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Weinmann\Documents\Hochschule der Medien\Bachelorarbeit\"/>
    </mc:Choice>
  </mc:AlternateContent>
  <xr:revisionPtr revIDLastSave="0" documentId="13_ncr:1_{12AD3CF7-B4C7-491B-8C6E-5E74B0B2FDD8}" xr6:coauthVersionLast="45" xr6:coauthVersionMax="45" xr10:uidLastSave="{00000000-0000-0000-0000-000000000000}"/>
  <bookViews>
    <workbookView xWindow="-110" yWindow="-110" windowWidth="19420" windowHeight="10420" tabRatio="645" activeTab="4" xr2:uid="{0967968A-3479-4D9B-B9A2-A88B7C7F3A2C}"/>
  </bookViews>
  <sheets>
    <sheet name="Edgelist" sheetId="7" r:id="rId1"/>
    <sheet name="Nodelist" sheetId="6" r:id="rId2"/>
    <sheet name="Codebuch" sheetId="3" r:id="rId3"/>
    <sheet name="Pretest_Edgelist" sheetId="1" r:id="rId4"/>
    <sheet name="Pretest_Nodelis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93" i="7" l="1"/>
  <c r="L593" i="7"/>
  <c r="M593" i="7" s="1"/>
  <c r="N593" i="7" s="1"/>
  <c r="G592" i="7"/>
  <c r="L592" i="7"/>
  <c r="M592" i="7" s="1"/>
  <c r="N592" i="7" s="1"/>
  <c r="E606" i="7"/>
  <c r="F606" i="7"/>
  <c r="G606" i="7" s="1"/>
  <c r="H606" i="7"/>
  <c r="I606" i="7"/>
  <c r="J606" i="7"/>
  <c r="N606" i="7"/>
  <c r="G591" i="7"/>
  <c r="L591" i="7"/>
  <c r="M591" i="7" s="1"/>
  <c r="N591" i="7" s="1"/>
  <c r="G590" i="7"/>
  <c r="K590" i="7"/>
  <c r="L590" i="7"/>
  <c r="M590" i="7" s="1"/>
  <c r="N590" i="7" s="1"/>
  <c r="K588" i="7"/>
  <c r="L588" i="7"/>
  <c r="M588" i="7" s="1"/>
  <c r="N588" i="7" s="1"/>
  <c r="K595" i="7"/>
  <c r="L595" i="7"/>
  <c r="M595" i="7" s="1"/>
  <c r="N595" i="7" s="1"/>
  <c r="E603" i="7"/>
  <c r="F603" i="7"/>
  <c r="G603" i="7" s="1"/>
  <c r="H603" i="7"/>
  <c r="I603" i="7"/>
  <c r="J603" i="7"/>
  <c r="K603" i="7"/>
  <c r="E612" i="7"/>
  <c r="F612" i="7"/>
  <c r="G612" i="7" s="1"/>
  <c r="H612" i="7"/>
  <c r="I612" i="7"/>
  <c r="J612" i="7"/>
  <c r="L612" i="7"/>
  <c r="M612" i="7" s="1"/>
  <c r="N612" i="7" s="1"/>
  <c r="E610" i="7"/>
  <c r="F610" i="7"/>
  <c r="G610" i="7" s="1"/>
  <c r="H610" i="7"/>
  <c r="I610" i="7"/>
  <c r="J610" i="7"/>
  <c r="L610" i="7"/>
  <c r="M610" i="7" s="1"/>
  <c r="N610" i="7" s="1"/>
  <c r="N608" i="7"/>
  <c r="K596" i="7"/>
  <c r="L596" i="7"/>
  <c r="M596" i="7" s="1"/>
  <c r="N596" i="7" s="1"/>
  <c r="M601" i="7"/>
  <c r="M599" i="7"/>
  <c r="E492" i="7"/>
  <c r="F492" i="7"/>
  <c r="G492" i="7" s="1"/>
  <c r="H492" i="7"/>
  <c r="I492" i="7"/>
  <c r="J492" i="7"/>
  <c r="L492" i="7"/>
  <c r="M492" i="7" s="1"/>
  <c r="N492" i="7" s="1"/>
  <c r="G481" i="7"/>
  <c r="K481" i="7"/>
  <c r="L481" i="7"/>
  <c r="M481" i="7" s="1"/>
  <c r="N481" i="7" s="1"/>
  <c r="E639" i="7"/>
  <c r="F639" i="7"/>
  <c r="G639" i="7" s="1"/>
  <c r="H639" i="7"/>
  <c r="I639" i="7"/>
  <c r="J639" i="7"/>
  <c r="L639" i="7"/>
  <c r="M639" i="7" s="1"/>
  <c r="N639" i="7" s="1"/>
  <c r="E638" i="7"/>
  <c r="F638" i="7"/>
  <c r="G638" i="7" s="1"/>
  <c r="H638" i="7"/>
  <c r="I638" i="7"/>
  <c r="J638" i="7"/>
  <c r="L638" i="7"/>
  <c r="M638" i="7" s="1"/>
  <c r="N638" i="7" s="1"/>
  <c r="E633" i="7"/>
  <c r="F633" i="7"/>
  <c r="G633" i="7" s="1"/>
  <c r="H633" i="7"/>
  <c r="I633" i="7"/>
  <c r="J633" i="7"/>
  <c r="L633" i="7"/>
  <c r="M633" i="7" s="1"/>
  <c r="N633" i="7" s="1"/>
  <c r="M632" i="7"/>
  <c r="E625" i="7"/>
  <c r="F625" i="7"/>
  <c r="G625" i="7" s="1"/>
  <c r="H625" i="7"/>
  <c r="I625" i="7"/>
  <c r="J625" i="7"/>
  <c r="L625" i="7"/>
  <c r="M625" i="7" s="1"/>
  <c r="N625" i="7" s="1"/>
  <c r="E611" i="7"/>
  <c r="F611" i="7"/>
  <c r="G611" i="7" s="1"/>
  <c r="H611" i="7"/>
  <c r="I611" i="7"/>
  <c r="J611" i="7"/>
  <c r="K611" i="7"/>
  <c r="E604" i="7"/>
  <c r="F604" i="7"/>
  <c r="G604" i="7" s="1"/>
  <c r="H604" i="7"/>
  <c r="I604" i="7"/>
  <c r="J604" i="7"/>
  <c r="K604" i="7"/>
  <c r="N604" i="7"/>
  <c r="M501" i="7"/>
  <c r="M499" i="7"/>
  <c r="G460" i="7"/>
  <c r="K460" i="7"/>
  <c r="L460" i="7"/>
  <c r="M460" i="7" s="1"/>
  <c r="N460" i="7" s="1"/>
  <c r="G458" i="7"/>
  <c r="L458" i="7"/>
  <c r="M458" i="7" s="1"/>
  <c r="N458" i="7" s="1"/>
  <c r="G456" i="7"/>
  <c r="L456" i="7"/>
  <c r="M456" i="7" s="1"/>
  <c r="N456" i="7" s="1"/>
  <c r="G438" i="7"/>
  <c r="L438" i="7"/>
  <c r="M438" i="7" s="1"/>
  <c r="N438" i="7" s="1"/>
  <c r="E451" i="7"/>
  <c r="F451" i="7"/>
  <c r="G451" i="7" s="1"/>
  <c r="H451" i="7"/>
  <c r="I451" i="7"/>
  <c r="J451" i="7"/>
  <c r="L451" i="7"/>
  <c r="M451" i="7" s="1"/>
  <c r="N451" i="7" s="1"/>
  <c r="E449" i="7"/>
  <c r="F449" i="7"/>
  <c r="G449" i="7" s="1"/>
  <c r="H449" i="7"/>
  <c r="I449" i="7"/>
  <c r="J449" i="7"/>
  <c r="N449" i="7"/>
  <c r="E447" i="7"/>
  <c r="F447" i="7"/>
  <c r="G447" i="7" s="1"/>
  <c r="H447" i="7"/>
  <c r="I447" i="7"/>
  <c r="J447" i="7"/>
  <c r="K447" i="7"/>
  <c r="N447" i="7"/>
  <c r="G656" i="7"/>
  <c r="K656" i="7"/>
  <c r="L656" i="7"/>
  <c r="M656" i="7" s="1"/>
  <c r="N656" i="7" s="1"/>
  <c r="G653" i="7"/>
  <c r="K653" i="7"/>
  <c r="L653" i="7"/>
  <c r="M653" i="7" s="1"/>
  <c r="N653" i="7" s="1"/>
  <c r="E654" i="7"/>
  <c r="F654" i="7"/>
  <c r="G654" i="7" s="1"/>
  <c r="H654" i="7"/>
  <c r="I654" i="7"/>
  <c r="J654" i="7"/>
  <c r="K654" i="7"/>
  <c r="N654" i="7"/>
  <c r="E651" i="7"/>
  <c r="F651" i="7"/>
  <c r="G651" i="7" s="1"/>
  <c r="H651" i="7"/>
  <c r="I651" i="7"/>
  <c r="J651" i="7"/>
  <c r="L651" i="7"/>
  <c r="M651" i="7" s="1"/>
  <c r="N651" i="7" s="1"/>
  <c r="E649" i="7"/>
  <c r="F649" i="7"/>
  <c r="G649" i="7" s="1"/>
  <c r="H649" i="7"/>
  <c r="I649" i="7"/>
  <c r="J649" i="7"/>
  <c r="L649" i="7"/>
  <c r="M649" i="7" s="1"/>
  <c r="N649" i="7" s="1"/>
  <c r="E647" i="7"/>
  <c r="F647" i="7"/>
  <c r="G647" i="7" s="1"/>
  <c r="H647" i="7"/>
  <c r="I647" i="7"/>
  <c r="J647" i="7"/>
  <c r="L647" i="7"/>
  <c r="M647" i="7" s="1"/>
  <c r="N647" i="7" s="1"/>
  <c r="E645" i="7"/>
  <c r="F645" i="7"/>
  <c r="G645" i="7" s="1"/>
  <c r="H645" i="7"/>
  <c r="I645" i="7"/>
  <c r="J645" i="7"/>
  <c r="L645" i="7"/>
  <c r="M645" i="7" s="1"/>
  <c r="N645" i="7" s="1"/>
  <c r="G630" i="7"/>
  <c r="K630" i="7"/>
  <c r="L630" i="7"/>
  <c r="M630" i="7" s="1"/>
  <c r="N630" i="7" s="1"/>
  <c r="G512" i="7"/>
  <c r="K512" i="7"/>
  <c r="L512" i="7"/>
  <c r="M512" i="7" s="1"/>
  <c r="N512" i="7" s="1"/>
  <c r="G510" i="7"/>
  <c r="L510" i="7"/>
  <c r="M510" i="7" s="1"/>
  <c r="N510" i="7" s="1"/>
  <c r="N469" i="7"/>
  <c r="E467" i="7"/>
  <c r="F467" i="7"/>
  <c r="G467" i="7" s="1"/>
  <c r="H467" i="7"/>
  <c r="I467" i="7"/>
  <c r="J467" i="7"/>
  <c r="N467" i="7"/>
  <c r="E465" i="7"/>
  <c r="F465" i="7"/>
  <c r="G465" i="7" s="1"/>
  <c r="H465" i="7"/>
  <c r="I465" i="7"/>
  <c r="J465" i="7"/>
  <c r="N465" i="7"/>
  <c r="E461" i="7"/>
  <c r="F461" i="7"/>
  <c r="G461" i="7" s="1"/>
  <c r="H461" i="7"/>
  <c r="I461" i="7"/>
  <c r="J461" i="7"/>
  <c r="K461" i="7"/>
  <c r="N461" i="7"/>
  <c r="E457" i="7"/>
  <c r="F457" i="7"/>
  <c r="G457" i="7" s="1"/>
  <c r="H457" i="7"/>
  <c r="I457" i="7"/>
  <c r="J457" i="7"/>
  <c r="L457" i="7"/>
  <c r="M457" i="7" s="1"/>
  <c r="N457" i="7" s="1"/>
  <c r="E454" i="7"/>
  <c r="F454" i="7"/>
  <c r="G454" i="7" s="1"/>
  <c r="H454" i="7"/>
  <c r="I454" i="7"/>
  <c r="J454" i="7"/>
  <c r="N454" i="7"/>
  <c r="E452" i="7"/>
  <c r="F452" i="7"/>
  <c r="G452" i="7" s="1"/>
  <c r="H452" i="7"/>
  <c r="I452" i="7"/>
  <c r="J452" i="7"/>
  <c r="K452" i="7"/>
  <c r="N452" i="7"/>
  <c r="E415" i="7"/>
  <c r="F415" i="7"/>
  <c r="G415" i="7" s="1"/>
  <c r="H415" i="7"/>
  <c r="I415" i="7"/>
  <c r="J415" i="7"/>
  <c r="L415" i="7"/>
  <c r="M415" i="7" s="1"/>
  <c r="N415" i="7" s="1"/>
  <c r="K410" i="7"/>
  <c r="L410" i="7"/>
  <c r="M410" i="7" s="1"/>
  <c r="N410" i="7" s="1"/>
  <c r="E833" i="7"/>
  <c r="F833" i="7"/>
  <c r="G833" i="7" s="1"/>
  <c r="H833" i="7"/>
  <c r="I833" i="7"/>
  <c r="J833" i="7"/>
  <c r="K833" i="7"/>
  <c r="E827" i="7"/>
  <c r="F827" i="7"/>
  <c r="G827" i="7" s="1"/>
  <c r="H827" i="7"/>
  <c r="I827" i="7"/>
  <c r="J827" i="7"/>
  <c r="L827" i="7"/>
  <c r="N827" i="7"/>
  <c r="E944" i="7"/>
  <c r="F944" i="7"/>
  <c r="G944" i="7" s="1"/>
  <c r="H944" i="7"/>
  <c r="I944" i="7"/>
  <c r="J944" i="7"/>
  <c r="N944" i="7"/>
  <c r="G942" i="7"/>
  <c r="K942" i="7"/>
  <c r="L942" i="7"/>
  <c r="M942" i="7" s="1"/>
  <c r="N942" i="7" s="1"/>
  <c r="G940" i="7"/>
  <c r="K940" i="7"/>
  <c r="L940" i="7"/>
  <c r="M940" i="7" s="1"/>
  <c r="N940" i="7" s="1"/>
  <c r="E836" i="7"/>
  <c r="F836" i="7"/>
  <c r="G836" i="7" s="1"/>
  <c r="H836" i="7"/>
  <c r="I836" i="7"/>
  <c r="J836" i="7"/>
  <c r="L836" i="7"/>
  <c r="M836" i="7" s="1"/>
  <c r="N836" i="7" s="1"/>
  <c r="E829" i="7"/>
  <c r="F829" i="7"/>
  <c r="G829" i="7" s="1"/>
  <c r="H829" i="7"/>
  <c r="I829" i="7"/>
  <c r="J829" i="7"/>
  <c r="N829" i="7"/>
  <c r="G1091" i="7"/>
  <c r="K1091" i="7"/>
  <c r="L1091" i="7"/>
  <c r="M1091" i="7" s="1"/>
  <c r="N1091" i="7" s="1"/>
  <c r="G1083" i="7"/>
  <c r="K1083" i="7"/>
  <c r="L1083" i="7"/>
  <c r="M1083" i="7" s="1"/>
  <c r="N1083" i="7" s="1"/>
  <c r="E1084" i="7"/>
  <c r="F1084" i="7"/>
  <c r="G1084" i="7" s="1"/>
  <c r="H1084" i="7"/>
  <c r="I1084" i="7"/>
  <c r="J1084" i="7"/>
  <c r="L1084" i="7"/>
  <c r="M1084" i="7" s="1"/>
  <c r="N1084" i="7" s="1"/>
  <c r="E1078" i="7"/>
  <c r="F1078" i="7"/>
  <c r="G1078" i="7" s="1"/>
  <c r="H1078" i="7"/>
  <c r="I1078" i="7"/>
  <c r="J1078" i="7"/>
  <c r="N1078" i="7"/>
  <c r="G1079" i="7"/>
  <c r="K1079" i="7"/>
  <c r="L1079" i="7"/>
  <c r="M1079" i="7" s="1"/>
  <c r="N1079" i="7" s="1"/>
  <c r="G1076" i="7"/>
  <c r="K1076" i="7"/>
  <c r="L1076" i="7"/>
  <c r="M1076" i="7" s="1"/>
  <c r="N1076" i="7" s="1"/>
  <c r="G1072" i="7"/>
  <c r="L1072" i="7"/>
  <c r="M1072" i="7" s="1"/>
  <c r="N1072" i="7" s="1"/>
  <c r="E1070" i="7"/>
  <c r="F1070" i="7"/>
  <c r="G1070" i="7" s="1"/>
  <c r="H1070" i="7"/>
  <c r="I1070" i="7"/>
  <c r="J1070" i="7"/>
  <c r="L1070" i="7"/>
  <c r="M1070" i="7" s="1"/>
  <c r="N1070" i="7" s="1"/>
  <c r="E1012" i="7"/>
  <c r="F1012" i="7"/>
  <c r="G1012" i="7" s="1"/>
  <c r="H1012" i="7"/>
  <c r="I1012" i="7"/>
  <c r="J1012" i="7"/>
  <c r="L1012" i="7"/>
  <c r="M1012" i="7" s="1"/>
  <c r="N1012" i="7" s="1"/>
  <c r="E1006" i="7"/>
  <c r="F1006" i="7"/>
  <c r="G1006" i="7" s="1"/>
  <c r="H1006" i="7"/>
  <c r="I1006" i="7"/>
  <c r="J1006" i="7"/>
  <c r="L1006" i="7"/>
  <c r="M1006" i="7" s="1"/>
  <c r="N1006" i="7" s="1"/>
  <c r="E982" i="7"/>
  <c r="F982" i="7"/>
  <c r="G982" i="7" s="1"/>
  <c r="H982" i="7"/>
  <c r="I982" i="7"/>
  <c r="J982" i="7"/>
  <c r="L982" i="7"/>
  <c r="M982" i="7" s="1"/>
  <c r="N982" i="7" s="1"/>
  <c r="E951" i="7"/>
  <c r="F951" i="7"/>
  <c r="G951" i="7" s="1"/>
  <c r="H951" i="7"/>
  <c r="I951" i="7"/>
  <c r="J951" i="7"/>
  <c r="L951" i="7"/>
  <c r="M951" i="7" s="1"/>
  <c r="N951" i="7" s="1"/>
  <c r="G949" i="7"/>
  <c r="K949" i="7"/>
  <c r="L949" i="7"/>
  <c r="M949" i="7" s="1"/>
  <c r="N949" i="7" s="1"/>
  <c r="G947" i="7"/>
  <c r="K947" i="7"/>
  <c r="L947" i="7"/>
  <c r="M947" i="7" s="1"/>
  <c r="N947" i="7" s="1"/>
  <c r="M929" i="7"/>
  <c r="E839" i="7"/>
  <c r="F839" i="7"/>
  <c r="G839" i="7" s="1"/>
  <c r="H839" i="7"/>
  <c r="I839" i="7"/>
  <c r="J839" i="7"/>
  <c r="L839" i="7"/>
  <c r="M839" i="7" s="1"/>
  <c r="N839" i="7" s="1"/>
  <c r="E831" i="7"/>
  <c r="F831" i="7"/>
  <c r="G831" i="7" s="1"/>
  <c r="H831" i="7"/>
  <c r="I831" i="7"/>
  <c r="J831" i="7"/>
  <c r="K831" i="7"/>
  <c r="N831" i="7"/>
  <c r="E826" i="7"/>
  <c r="F826" i="7"/>
  <c r="G826" i="7" s="1"/>
  <c r="H826" i="7"/>
  <c r="I826" i="7"/>
  <c r="J826" i="7"/>
  <c r="K826" i="7"/>
  <c r="N826" i="7"/>
  <c r="E1364" i="7"/>
  <c r="F1364" i="7"/>
  <c r="G1364" i="7" s="1"/>
  <c r="H1364" i="7"/>
  <c r="I1364" i="7"/>
  <c r="J1364" i="7"/>
  <c r="L1364" i="7"/>
  <c r="M1364" i="7" s="1"/>
  <c r="N1364" i="7" s="1"/>
  <c r="N1360" i="7"/>
  <c r="E1358" i="7"/>
  <c r="F1358" i="7"/>
  <c r="G1358" i="7" s="1"/>
  <c r="H1358" i="7"/>
  <c r="I1358" i="7"/>
  <c r="J1358" i="7"/>
  <c r="N1358" i="7"/>
  <c r="E1356" i="7"/>
  <c r="F1356" i="7"/>
  <c r="G1356" i="7" s="1"/>
  <c r="H1356" i="7"/>
  <c r="I1356" i="7"/>
  <c r="J1356" i="7"/>
  <c r="N1356" i="7"/>
  <c r="E2277" i="7"/>
  <c r="F2277" i="7"/>
  <c r="G2277" i="7" s="1"/>
  <c r="H2277" i="7"/>
  <c r="I2277" i="7"/>
  <c r="J2277" i="7"/>
  <c r="L2277" i="7"/>
  <c r="M2277" i="7" s="1"/>
  <c r="N2277" i="7" s="1"/>
  <c r="M2276" i="7"/>
  <c r="E2273" i="7"/>
  <c r="F2273" i="7"/>
  <c r="G2273" i="7" s="1"/>
  <c r="H2273" i="7"/>
  <c r="I2273" i="7"/>
  <c r="J2273" i="7"/>
  <c r="L2273" i="7"/>
  <c r="M2273" i="7" s="1"/>
  <c r="N2273" i="7" s="1"/>
  <c r="E2271" i="7"/>
  <c r="F2271" i="7"/>
  <c r="G2271" i="7" s="1"/>
  <c r="H2271" i="7"/>
  <c r="I2271" i="7"/>
  <c r="J2271" i="7"/>
  <c r="L2271" i="7"/>
  <c r="M2271" i="7" s="1"/>
  <c r="N2271" i="7" s="1"/>
  <c r="G2253" i="7"/>
  <c r="L2253" i="7"/>
  <c r="M2253" i="7" s="1"/>
  <c r="N2253" i="7" s="1"/>
  <c r="E2268" i="7"/>
  <c r="F2268" i="7"/>
  <c r="G2268" i="7" s="1"/>
  <c r="H2268" i="7"/>
  <c r="I2268" i="7"/>
  <c r="J2268" i="7"/>
  <c r="N2268" i="7"/>
  <c r="E2266" i="7"/>
  <c r="F2266" i="7"/>
  <c r="G2266" i="7" s="1"/>
  <c r="H2266" i="7"/>
  <c r="I2266" i="7"/>
  <c r="J2266" i="7"/>
  <c r="K2266" i="7"/>
  <c r="N2266" i="7"/>
  <c r="G2226" i="7"/>
  <c r="K2226" i="7"/>
  <c r="L2226" i="7"/>
  <c r="M2226" i="7" s="1"/>
  <c r="N2226" i="7" s="1"/>
  <c r="G2986" i="7"/>
  <c r="L2986" i="7"/>
  <c r="M2986" i="7" s="1"/>
  <c r="N2986" i="7" s="1"/>
  <c r="N2984" i="7"/>
  <c r="K2306" i="7" l="1"/>
  <c r="K3833" i="7"/>
  <c r="K6231" i="7"/>
  <c r="K4273" i="7"/>
  <c r="K1282" i="7"/>
  <c r="K2831" i="7"/>
  <c r="K5722" i="7"/>
  <c r="K5560" i="7"/>
  <c r="K5963" i="7"/>
  <c r="K109" i="7"/>
  <c r="K1939" i="7"/>
  <c r="K5280" i="7"/>
  <c r="K3124" i="7"/>
  <c r="K5354" i="7"/>
  <c r="K4760" i="7"/>
  <c r="K1363" i="7"/>
  <c r="K2665" i="7"/>
  <c r="K2200" i="7"/>
  <c r="K3555" i="7"/>
  <c r="K1615" i="7"/>
  <c r="K1831" i="7"/>
  <c r="K1127" i="7"/>
  <c r="K5839" i="7"/>
  <c r="K5121" i="7"/>
  <c r="G1544" i="6" l="1"/>
  <c r="G489" i="6"/>
  <c r="F489" i="6"/>
  <c r="E1086" i="6"/>
  <c r="G1086" i="6" s="1"/>
  <c r="E1781" i="6"/>
  <c r="G1781" i="6" s="1"/>
  <c r="E1536" i="6"/>
  <c r="G1536" i="6" s="1"/>
  <c r="G1198" i="6"/>
  <c r="E1755" i="6"/>
  <c r="G1755" i="6" s="1"/>
  <c r="G1116" i="6"/>
  <c r="D1116" i="6"/>
  <c r="F1116" i="6"/>
  <c r="G1993" i="6"/>
  <c r="D1993" i="6"/>
  <c r="F1993" i="6"/>
  <c r="N5911" i="7"/>
  <c r="N3583" i="7"/>
  <c r="N3634" i="7"/>
  <c r="N4647" i="7"/>
  <c r="N3628" i="7"/>
  <c r="N76" i="7"/>
  <c r="N227" i="7"/>
  <c r="N3387" i="7"/>
  <c r="N114" i="7"/>
  <c r="N4565" i="7"/>
  <c r="N4914" i="7"/>
  <c r="N3941" i="7"/>
  <c r="N3856" i="7"/>
  <c r="N1860" i="7"/>
  <c r="N3041" i="7"/>
  <c r="N5309" i="7"/>
  <c r="N4236" i="7"/>
  <c r="N1873" i="7"/>
  <c r="N5230" i="7"/>
  <c r="N3217" i="7"/>
  <c r="N269" i="7"/>
  <c r="N5374" i="7"/>
  <c r="N903" i="7"/>
  <c r="N1420" i="7"/>
  <c r="N5647" i="7"/>
  <c r="N51" i="7"/>
  <c r="N3253" i="7"/>
  <c r="N3554" i="7"/>
  <c r="N3553" i="7"/>
  <c r="N3699" i="7"/>
  <c r="N1513" i="7"/>
  <c r="N2854" i="7"/>
  <c r="N1146" i="7"/>
  <c r="N5855" i="7"/>
  <c r="N4926" i="7"/>
  <c r="N125" i="7"/>
  <c r="N4478" i="7"/>
  <c r="N2719" i="7"/>
  <c r="N2017" i="7"/>
  <c r="N2016" i="7"/>
  <c r="N2015" i="7"/>
  <c r="N3515" i="7"/>
  <c r="N2114" i="7"/>
  <c r="N713" i="7"/>
  <c r="N703" i="7"/>
  <c r="N253" i="7"/>
  <c r="N4065" i="7"/>
  <c r="N2921" i="7"/>
  <c r="N5618" i="7"/>
  <c r="N4063" i="7"/>
  <c r="N3349" i="7"/>
  <c r="N5332" i="7"/>
  <c r="N5331" i="7"/>
  <c r="N2874" i="7"/>
  <c r="N5815" i="7"/>
  <c r="N233" i="7"/>
  <c r="N2315" i="7"/>
  <c r="N2555" i="7"/>
  <c r="N3842" i="7"/>
  <c r="N1870" i="7"/>
  <c r="N6245" i="7"/>
  <c r="N3864" i="7"/>
  <c r="N3208" i="7"/>
  <c r="N739" i="7"/>
  <c r="N723" i="7"/>
  <c r="N3618" i="7"/>
  <c r="N913" i="7"/>
  <c r="N4139" i="7"/>
  <c r="N436" i="7"/>
  <c r="N1043" i="7"/>
  <c r="N4936" i="7"/>
  <c r="N2423" i="7"/>
  <c r="N3433" i="7"/>
  <c r="N6038" i="7"/>
  <c r="N5344" i="7"/>
  <c r="N5876" i="7"/>
  <c r="N1370" i="7"/>
  <c r="N6277" i="7"/>
  <c r="N470" i="7"/>
  <c r="N401" i="7"/>
  <c r="N2353" i="7"/>
  <c r="N4311" i="7"/>
  <c r="N4852" i="7"/>
  <c r="N674" i="7"/>
  <c r="N5358" i="7"/>
  <c r="N538" i="7"/>
  <c r="N4596" i="7"/>
  <c r="N1331" i="7"/>
  <c r="N5045" i="7"/>
  <c r="N5910" i="7"/>
  <c r="N3582" i="7"/>
  <c r="N3633" i="7"/>
  <c r="N4646" i="7"/>
  <c r="N3627" i="7"/>
  <c r="N75" i="7"/>
  <c r="N226" i="7"/>
  <c r="N3386" i="7"/>
  <c r="N113" i="7"/>
  <c r="N4564" i="7"/>
  <c r="N4913" i="7"/>
  <c r="N6143" i="7"/>
  <c r="N3940" i="7"/>
  <c r="N3855" i="7"/>
  <c r="N1859" i="7"/>
  <c r="N3040" i="7"/>
  <c r="N5308" i="7"/>
  <c r="N4235" i="7"/>
  <c r="N1872" i="7"/>
  <c r="N5766" i="7"/>
  <c r="N5229" i="7"/>
  <c r="N3216" i="7"/>
  <c r="N268" i="7"/>
  <c r="N5373" i="7"/>
  <c r="N902" i="7"/>
  <c r="N1419" i="7"/>
  <c r="N5646" i="7"/>
  <c r="N50" i="7"/>
  <c r="N3252" i="7"/>
  <c r="N349" i="7"/>
  <c r="N3552" i="7"/>
  <c r="N3698" i="7"/>
  <c r="N1512" i="7"/>
  <c r="N2853" i="7"/>
  <c r="N1145" i="7"/>
  <c r="N5854" i="7"/>
  <c r="N4925" i="7"/>
  <c r="N1436" i="7"/>
  <c r="N3767" i="7"/>
  <c r="N124" i="7"/>
  <c r="N3185" i="7"/>
  <c r="N453" i="7"/>
  <c r="N4477" i="7"/>
  <c r="N2718" i="7"/>
  <c r="N2014" i="7"/>
  <c r="N3680" i="7"/>
  <c r="N5588" i="7"/>
  <c r="N3514" i="7"/>
  <c r="N2113" i="7"/>
  <c r="N712" i="7"/>
  <c r="N702" i="7"/>
  <c r="N252" i="7"/>
  <c r="N4064" i="7"/>
  <c r="N2920" i="7"/>
  <c r="N5617" i="7"/>
  <c r="N4062" i="7"/>
  <c r="N3348" i="7"/>
  <c r="N6086" i="7"/>
  <c r="N5330" i="7"/>
  <c r="N2873" i="7"/>
  <c r="N5814" i="7"/>
  <c r="N232" i="7"/>
  <c r="N660" i="7"/>
  <c r="N2314" i="7"/>
  <c r="N2554" i="7"/>
  <c r="N3841" i="7"/>
  <c r="N1869" i="7"/>
  <c r="N6043" i="7"/>
  <c r="N2618" i="7"/>
  <c r="N6243" i="7"/>
  <c r="N3863" i="7"/>
  <c r="N3319" i="7"/>
  <c r="N3207" i="7"/>
  <c r="N738" i="7"/>
  <c r="N722" i="7"/>
  <c r="N3617" i="7"/>
  <c r="N912" i="7"/>
  <c r="N4138" i="7"/>
  <c r="N435" i="7"/>
  <c r="N3448" i="7"/>
  <c r="N1042" i="7"/>
  <c r="N4935" i="7"/>
  <c r="N2422" i="7"/>
  <c r="N3432" i="7"/>
  <c r="N6037" i="7"/>
  <c r="N5343" i="7"/>
  <c r="N5875" i="7"/>
  <c r="N1369" i="7"/>
  <c r="N6276" i="7"/>
  <c r="N400" i="7"/>
  <c r="N2352" i="7"/>
  <c r="N4310" i="7"/>
  <c r="N1474" i="7"/>
  <c r="N4851" i="7"/>
  <c r="N673" i="7"/>
  <c r="N4303" i="7"/>
  <c r="N5357" i="7"/>
  <c r="N537" i="7"/>
  <c r="N4806" i="7"/>
  <c r="N4595" i="7"/>
  <c r="N1330" i="7"/>
  <c r="N5044" i="7"/>
  <c r="L3170" i="7"/>
  <c r="M3170" i="7" s="1"/>
  <c r="N3170" i="7" s="1"/>
  <c r="G3170" i="7"/>
  <c r="L5672" i="7"/>
  <c r="M5672" i="7" s="1"/>
  <c r="N5672" i="7" s="1"/>
  <c r="G5672" i="7"/>
  <c r="L4436" i="7"/>
  <c r="M4436" i="7" s="1"/>
  <c r="N4436" i="7" s="1"/>
  <c r="G4436" i="7"/>
  <c r="L5228" i="7"/>
  <c r="M5228" i="7" s="1"/>
  <c r="N5228" i="7" s="1"/>
  <c r="G5228" i="7"/>
  <c r="L4352" i="7"/>
  <c r="M4352" i="7" s="1"/>
  <c r="N4352" i="7" s="1"/>
  <c r="G4352" i="7"/>
  <c r="L666" i="7"/>
  <c r="M666" i="7" s="1"/>
  <c r="N666" i="7" s="1"/>
  <c r="G666" i="7"/>
  <c r="L4249" i="7"/>
  <c r="M4249" i="7" s="1"/>
  <c r="N4249" i="7" s="1"/>
  <c r="G4249" i="7"/>
  <c r="L2879" i="7"/>
  <c r="M2879" i="7" s="1"/>
  <c r="N2879" i="7" s="1"/>
  <c r="G2879" i="7"/>
  <c r="L4969" i="7"/>
  <c r="M4969" i="7" s="1"/>
  <c r="N4969" i="7" s="1"/>
  <c r="G4969" i="7"/>
  <c r="L5960" i="7"/>
  <c r="M5960" i="7" s="1"/>
  <c r="N5960" i="7" s="1"/>
  <c r="G5960" i="7"/>
  <c r="L2157" i="7"/>
  <c r="M2157" i="7" s="1"/>
  <c r="N2157" i="7" s="1"/>
  <c r="G2157" i="7"/>
  <c r="L3093" i="7"/>
  <c r="M3093" i="7" s="1"/>
  <c r="N3093" i="7" s="1"/>
  <c r="G3093" i="7"/>
  <c r="L5927" i="7"/>
  <c r="M5927" i="7" s="1"/>
  <c r="N5927" i="7" s="1"/>
  <c r="G5927" i="7"/>
  <c r="L133" i="7"/>
  <c r="M133" i="7" s="1"/>
  <c r="N133" i="7" s="1"/>
  <c r="G133" i="7"/>
  <c r="L1292" i="7"/>
  <c r="M1292" i="7" s="1"/>
  <c r="N1292" i="7" s="1"/>
  <c r="G1292" i="7"/>
  <c r="L147" i="7"/>
  <c r="M147" i="7" s="1"/>
  <c r="N147" i="7" s="1"/>
  <c r="G147" i="7"/>
  <c r="L348" i="7"/>
  <c r="M348" i="7" s="1"/>
  <c r="N348" i="7" s="1"/>
  <c r="G348" i="7"/>
  <c r="L3996" i="7"/>
  <c r="M3996" i="7" s="1"/>
  <c r="N3996" i="7" s="1"/>
  <c r="G3996" i="7"/>
  <c r="L4190" i="7"/>
  <c r="M4190" i="7" s="1"/>
  <c r="N4190" i="7" s="1"/>
  <c r="G4190" i="7"/>
  <c r="L4793" i="7"/>
  <c r="M4793" i="7" s="1"/>
  <c r="N4793" i="7" s="1"/>
  <c r="G4793" i="7"/>
  <c r="L6021" i="7"/>
  <c r="M6021" i="7" s="1"/>
  <c r="N6021" i="7" s="1"/>
  <c r="G6021" i="7"/>
  <c r="L2693" i="7"/>
  <c r="M2693" i="7" s="1"/>
  <c r="N2693" i="7" s="1"/>
  <c r="G2693" i="7"/>
  <c r="L1590" i="7"/>
  <c r="M1590" i="7" s="1"/>
  <c r="N1590" i="7" s="1"/>
  <c r="G1590" i="7"/>
  <c r="L1178" i="7"/>
  <c r="M1178" i="7" s="1"/>
  <c r="N1178" i="7" s="1"/>
  <c r="G1178" i="7"/>
  <c r="L4360" i="7"/>
  <c r="M4360" i="7" s="1"/>
  <c r="N4360" i="7" s="1"/>
  <c r="G4360" i="7"/>
  <c r="L4534" i="7"/>
  <c r="M4534" i="7" s="1"/>
  <c r="N4534" i="7" s="1"/>
  <c r="G4534" i="7"/>
  <c r="L3717" i="7"/>
  <c r="M3717" i="7" s="1"/>
  <c r="N3717" i="7" s="1"/>
  <c r="G3717" i="7"/>
  <c r="L318" i="7"/>
  <c r="M318" i="7" s="1"/>
  <c r="N318" i="7" s="1"/>
  <c r="G318" i="7"/>
  <c r="L4719" i="7"/>
  <c r="M4719" i="7" s="1"/>
  <c r="N4719" i="7" s="1"/>
  <c r="G4719" i="7"/>
  <c r="L2816" i="7"/>
  <c r="M2816" i="7" s="1"/>
  <c r="N2816" i="7" s="1"/>
  <c r="G2816" i="7"/>
  <c r="L2544" i="7"/>
  <c r="M2544" i="7" s="1"/>
  <c r="N2544" i="7" s="1"/>
  <c r="G2544" i="7"/>
  <c r="L5792" i="7"/>
  <c r="M5792" i="7" s="1"/>
  <c r="N5792" i="7" s="1"/>
  <c r="G5792" i="7"/>
  <c r="L2169" i="7"/>
  <c r="M2169" i="7" s="1"/>
  <c r="N2169" i="7" s="1"/>
  <c r="G2169" i="7"/>
  <c r="L3406" i="7"/>
  <c r="M3406" i="7" s="1"/>
  <c r="N3406" i="7" s="1"/>
  <c r="G3406" i="7"/>
  <c r="L1490" i="7"/>
  <c r="M1490" i="7" s="1"/>
  <c r="N1490" i="7" s="1"/>
  <c r="G1490" i="7"/>
  <c r="L5566" i="7"/>
  <c r="M5566" i="7" s="1"/>
  <c r="N5566" i="7" s="1"/>
  <c r="G5566" i="7"/>
  <c r="L4100" i="7"/>
  <c r="M4100" i="7" s="1"/>
  <c r="N4100" i="7" s="1"/>
  <c r="G4100" i="7"/>
  <c r="L4521" i="7"/>
  <c r="M4521" i="7" s="1"/>
  <c r="N4521" i="7" s="1"/>
  <c r="G4521" i="7"/>
  <c r="L3875" i="7"/>
  <c r="M3875" i="7" s="1"/>
  <c r="N3875" i="7" s="1"/>
  <c r="G3875" i="7"/>
  <c r="L5104" i="7"/>
  <c r="M5104" i="7" s="1"/>
  <c r="N5104" i="7" s="1"/>
  <c r="G5104" i="7"/>
  <c r="L4288" i="7"/>
  <c r="M4288" i="7" s="1"/>
  <c r="N4288" i="7" s="1"/>
  <c r="G4288" i="7"/>
  <c r="L6074" i="7"/>
  <c r="M6074" i="7" s="1"/>
  <c r="N6074" i="7" s="1"/>
  <c r="G6074" i="7"/>
  <c r="L3417" i="7"/>
  <c r="M3417" i="7" s="1"/>
  <c r="N3417" i="7" s="1"/>
  <c r="G3417" i="7"/>
  <c r="L3169" i="7"/>
  <c r="M3169" i="7" s="1"/>
  <c r="N3169" i="7" s="1"/>
  <c r="G3169" i="7"/>
  <c r="L5671" i="7"/>
  <c r="M5671" i="7" s="1"/>
  <c r="N5671" i="7" s="1"/>
  <c r="G5671" i="7"/>
  <c r="L4435" i="7"/>
  <c r="M4435" i="7" s="1"/>
  <c r="N4435" i="7" s="1"/>
  <c r="G4435" i="7"/>
  <c r="L5227" i="7"/>
  <c r="M5227" i="7" s="1"/>
  <c r="N5227" i="7" s="1"/>
  <c r="G5227" i="7"/>
  <c r="L4351" i="7"/>
  <c r="M4351" i="7" s="1"/>
  <c r="N4351" i="7" s="1"/>
  <c r="G4351" i="7"/>
  <c r="L665" i="7"/>
  <c r="M665" i="7" s="1"/>
  <c r="N665" i="7" s="1"/>
  <c r="G665" i="7"/>
  <c r="L4248" i="7"/>
  <c r="M4248" i="7" s="1"/>
  <c r="N4248" i="7" s="1"/>
  <c r="G4248" i="7"/>
  <c r="L2877" i="7"/>
  <c r="M2877" i="7" s="1"/>
  <c r="N2877" i="7" s="1"/>
  <c r="G2877" i="7"/>
  <c r="L4962" i="7"/>
  <c r="M4962" i="7" s="1"/>
  <c r="N4962" i="7" s="1"/>
  <c r="G4962" i="7"/>
  <c r="L5958" i="7"/>
  <c r="M5958" i="7" s="1"/>
  <c r="N5958" i="7" s="1"/>
  <c r="G5958" i="7"/>
  <c r="L2155" i="7"/>
  <c r="M2155" i="7" s="1"/>
  <c r="N2155" i="7" s="1"/>
  <c r="G2155" i="7"/>
  <c r="L3091" i="7"/>
  <c r="M3091" i="7" s="1"/>
  <c r="N3091" i="7" s="1"/>
  <c r="G3091" i="7"/>
  <c r="L2985" i="7"/>
  <c r="M2985" i="7" s="1"/>
  <c r="N2985" i="7" s="1"/>
  <c r="G2985" i="7"/>
  <c r="L5925" i="7"/>
  <c r="M5925" i="7" s="1"/>
  <c r="N5925" i="7" s="1"/>
  <c r="G5925" i="7"/>
  <c r="L131" i="7"/>
  <c r="M131" i="7" s="1"/>
  <c r="N131" i="7" s="1"/>
  <c r="G131" i="7"/>
  <c r="L1290" i="7"/>
  <c r="M1290" i="7" s="1"/>
  <c r="N1290" i="7" s="1"/>
  <c r="G1290" i="7"/>
  <c r="L145" i="7"/>
  <c r="M145" i="7" s="1"/>
  <c r="N145" i="7" s="1"/>
  <c r="G145" i="7"/>
  <c r="L346" i="7"/>
  <c r="M346" i="7" s="1"/>
  <c r="N346" i="7" s="1"/>
  <c r="G346" i="7"/>
  <c r="L3993" i="7"/>
  <c r="M3993" i="7" s="1"/>
  <c r="N3993" i="7" s="1"/>
  <c r="G3993" i="7"/>
  <c r="L4187" i="7"/>
  <c r="M4187" i="7" s="1"/>
  <c r="N4187" i="7" s="1"/>
  <c r="G4187" i="7"/>
  <c r="L4792" i="7"/>
  <c r="M4792" i="7" s="1"/>
  <c r="N4792" i="7" s="1"/>
  <c r="G4792" i="7"/>
  <c r="L6015" i="7"/>
  <c r="M6015" i="7" s="1"/>
  <c r="N6015" i="7" s="1"/>
  <c r="G6015" i="7"/>
  <c r="L2685" i="7"/>
  <c r="M2685" i="7" s="1"/>
  <c r="N2685" i="7" s="1"/>
  <c r="G2685" i="7"/>
  <c r="L1581" i="7"/>
  <c r="M1581" i="7" s="1"/>
  <c r="N1581" i="7" s="1"/>
  <c r="G1581" i="7"/>
  <c r="L1175" i="7"/>
  <c r="M1175" i="7" s="1"/>
  <c r="N1175" i="7" s="1"/>
  <c r="G1175" i="7"/>
  <c r="L4359" i="7"/>
  <c r="M4359" i="7" s="1"/>
  <c r="N4359" i="7" s="1"/>
  <c r="G4359" i="7"/>
  <c r="L4532" i="7"/>
  <c r="M4532" i="7" s="1"/>
  <c r="N4532" i="7" s="1"/>
  <c r="G4532" i="7"/>
  <c r="L2705" i="7"/>
  <c r="M2705" i="7" s="1"/>
  <c r="N2705" i="7" s="1"/>
  <c r="G2705" i="7"/>
  <c r="L3716" i="7"/>
  <c r="M3716" i="7" s="1"/>
  <c r="N3716" i="7" s="1"/>
  <c r="G3716" i="7"/>
  <c r="L316" i="7"/>
  <c r="M316" i="7" s="1"/>
  <c r="N316" i="7" s="1"/>
  <c r="G316" i="7"/>
  <c r="L4716" i="7"/>
  <c r="M4716" i="7" s="1"/>
  <c r="N4716" i="7" s="1"/>
  <c r="G4716" i="7"/>
  <c r="L2815" i="7"/>
  <c r="M2815" i="7" s="1"/>
  <c r="N2815" i="7" s="1"/>
  <c r="G2815" i="7"/>
  <c r="L1052" i="7"/>
  <c r="M1052" i="7" s="1"/>
  <c r="N1052" i="7" s="1"/>
  <c r="G1052" i="7"/>
  <c r="L3882" i="7"/>
  <c r="M3882" i="7" s="1"/>
  <c r="N3882" i="7" s="1"/>
  <c r="G3882" i="7"/>
  <c r="L915" i="7"/>
  <c r="M915" i="7" s="1"/>
  <c r="N915" i="7" s="1"/>
  <c r="G915" i="7"/>
  <c r="L4512" i="7"/>
  <c r="M4512" i="7" s="1"/>
  <c r="N4512" i="7" s="1"/>
  <c r="G4512" i="7"/>
  <c r="L2540" i="7"/>
  <c r="M2540" i="7" s="1"/>
  <c r="N2540" i="7" s="1"/>
  <c r="G2540" i="7"/>
  <c r="L5791" i="7"/>
  <c r="M5791" i="7" s="1"/>
  <c r="N5791" i="7" s="1"/>
  <c r="G5791" i="7"/>
  <c r="L2164" i="7"/>
  <c r="M2164" i="7" s="1"/>
  <c r="N2164" i="7" s="1"/>
  <c r="G2164" i="7"/>
  <c r="L3405" i="7"/>
  <c r="M3405" i="7" s="1"/>
  <c r="N3405" i="7" s="1"/>
  <c r="G3405" i="7"/>
  <c r="L1487" i="7"/>
  <c r="M1487" i="7" s="1"/>
  <c r="N1487" i="7" s="1"/>
  <c r="G1487" i="7"/>
  <c r="L5553" i="7"/>
  <c r="M5553" i="7" s="1"/>
  <c r="N5553" i="7" s="1"/>
  <c r="G5553" i="7"/>
  <c r="L4096" i="7"/>
  <c r="M4096" i="7" s="1"/>
  <c r="N4096" i="7" s="1"/>
  <c r="G4096" i="7"/>
  <c r="L4520" i="7"/>
  <c r="M4520" i="7" s="1"/>
  <c r="N4520" i="7" s="1"/>
  <c r="G4520" i="7"/>
  <c r="L689" i="7"/>
  <c r="M689" i="7" s="1"/>
  <c r="N689" i="7" s="1"/>
  <c r="G689" i="7"/>
  <c r="L4779" i="7"/>
  <c r="M4779" i="7" s="1"/>
  <c r="N4779" i="7" s="1"/>
  <c r="G4779" i="7"/>
  <c r="L3874" i="7"/>
  <c r="M3874" i="7" s="1"/>
  <c r="N3874" i="7" s="1"/>
  <c r="G3874" i="7"/>
  <c r="L5598" i="7"/>
  <c r="M5598" i="7" s="1"/>
  <c r="N5598" i="7" s="1"/>
  <c r="G5598" i="7"/>
  <c r="L5103" i="7"/>
  <c r="M5103" i="7" s="1"/>
  <c r="N5103" i="7" s="1"/>
  <c r="G5103" i="7"/>
  <c r="L4282" i="7"/>
  <c r="M4282" i="7" s="1"/>
  <c r="N4282" i="7" s="1"/>
  <c r="G4282" i="7"/>
  <c r="L6071" i="7"/>
  <c r="M6071" i="7" s="1"/>
  <c r="N6071" i="7" s="1"/>
  <c r="G6071" i="7"/>
  <c r="L4399" i="7"/>
  <c r="M4399" i="7" s="1"/>
  <c r="N4399" i="7" s="1"/>
  <c r="G4399" i="7"/>
  <c r="L2944" i="7"/>
  <c r="M2944" i="7" s="1"/>
  <c r="N2944" i="7" s="1"/>
  <c r="G2944" i="7"/>
  <c r="L3409" i="7"/>
  <c r="M3409" i="7" s="1"/>
  <c r="N3409" i="7" s="1"/>
  <c r="G3409" i="7"/>
  <c r="L295" i="7"/>
  <c r="M295" i="7" s="1"/>
  <c r="N295" i="7" s="1"/>
  <c r="G295" i="7"/>
  <c r="L2112" i="7"/>
  <c r="M2112" i="7" s="1"/>
  <c r="N2112" i="7" s="1"/>
  <c r="J2112" i="7"/>
  <c r="I2112" i="7"/>
  <c r="H2112" i="7"/>
  <c r="F2112" i="7"/>
  <c r="G2112" i="7" s="1"/>
  <c r="E2112" i="7"/>
  <c r="L2553" i="7"/>
  <c r="M2553" i="7" s="1"/>
  <c r="N2553" i="7" s="1"/>
  <c r="J2553" i="7"/>
  <c r="I2553" i="7"/>
  <c r="H2553" i="7"/>
  <c r="F2553" i="7"/>
  <c r="G2553" i="7" s="1"/>
  <c r="E2553" i="7"/>
  <c r="L3862" i="7"/>
  <c r="M3862" i="7" s="1"/>
  <c r="N3862" i="7" s="1"/>
  <c r="J3862" i="7"/>
  <c r="I3862" i="7"/>
  <c r="H3862" i="7"/>
  <c r="F3862" i="7"/>
  <c r="G3862" i="7" s="1"/>
  <c r="E3862" i="7"/>
  <c r="L5158" i="7"/>
  <c r="M5158" i="7" s="1"/>
  <c r="N5158" i="7" s="1"/>
  <c r="J5158" i="7"/>
  <c r="I5158" i="7"/>
  <c r="H5158" i="7"/>
  <c r="F5158" i="7"/>
  <c r="G5158" i="7" s="1"/>
  <c r="E5158" i="7"/>
  <c r="L4061" i="7"/>
  <c r="M4061" i="7" s="1"/>
  <c r="N4061" i="7" s="1"/>
  <c r="J4061" i="7"/>
  <c r="I4061" i="7"/>
  <c r="H4061" i="7"/>
  <c r="F4061" i="7"/>
  <c r="G4061" i="7" s="1"/>
  <c r="E4061" i="7"/>
  <c r="L1602" i="7"/>
  <c r="M1602" i="7" s="1"/>
  <c r="N1602" i="7" s="1"/>
  <c r="J1602" i="7"/>
  <c r="I1602" i="7"/>
  <c r="H1602" i="7"/>
  <c r="F1602" i="7"/>
  <c r="G1602" i="7" s="1"/>
  <c r="E1602" i="7"/>
  <c r="L901" i="7"/>
  <c r="M901" i="7" s="1"/>
  <c r="N901" i="7" s="1"/>
  <c r="J901" i="7"/>
  <c r="I901" i="7"/>
  <c r="H901" i="7"/>
  <c r="F901" i="7"/>
  <c r="G901" i="7" s="1"/>
  <c r="E901" i="7"/>
  <c r="L3748" i="7"/>
  <c r="M3748" i="7" s="1"/>
  <c r="N3748" i="7" s="1"/>
  <c r="J3748" i="7"/>
  <c r="I3748" i="7"/>
  <c r="H3748" i="7"/>
  <c r="F3748" i="7"/>
  <c r="G3748" i="7" s="1"/>
  <c r="E3748" i="7"/>
  <c r="L4026" i="7"/>
  <c r="M4026" i="7" s="1"/>
  <c r="N4026" i="7" s="1"/>
  <c r="J4026" i="7"/>
  <c r="I4026" i="7"/>
  <c r="H4026" i="7"/>
  <c r="F4026" i="7"/>
  <c r="G4026" i="7" s="1"/>
  <c r="E4026" i="7"/>
  <c r="L4302" i="7"/>
  <c r="M4302" i="7" s="1"/>
  <c r="N4302" i="7" s="1"/>
  <c r="J4302" i="7"/>
  <c r="I4302" i="7"/>
  <c r="H4302" i="7"/>
  <c r="F4302" i="7"/>
  <c r="G4302" i="7" s="1"/>
  <c r="E4302" i="7"/>
  <c r="L103" i="7"/>
  <c r="M103" i="7" s="1"/>
  <c r="N103" i="7" s="1"/>
  <c r="J103" i="7"/>
  <c r="I103" i="7"/>
  <c r="H103" i="7"/>
  <c r="F103" i="7"/>
  <c r="G103" i="7" s="1"/>
  <c r="E103" i="7"/>
  <c r="L1204" i="7"/>
  <c r="M1204" i="7" s="1"/>
  <c r="N1204" i="7" s="1"/>
  <c r="J1204" i="7"/>
  <c r="I1204" i="7"/>
  <c r="H1204" i="7"/>
  <c r="F1204" i="7"/>
  <c r="G1204" i="7" s="1"/>
  <c r="E1204" i="7"/>
  <c r="L2711" i="7"/>
  <c r="M2711" i="7" s="1"/>
  <c r="N2711" i="7" s="1"/>
  <c r="J2711" i="7"/>
  <c r="I2711" i="7"/>
  <c r="H2711" i="7"/>
  <c r="F2711" i="7"/>
  <c r="G2711" i="7" s="1"/>
  <c r="E2711" i="7"/>
  <c r="L1579" i="7"/>
  <c r="M1579" i="7" s="1"/>
  <c r="N1579" i="7" s="1"/>
  <c r="J1579" i="7"/>
  <c r="I1579" i="7"/>
  <c r="H1579" i="7"/>
  <c r="F1579" i="7"/>
  <c r="G1579" i="7" s="1"/>
  <c r="E1579" i="7"/>
  <c r="L5813" i="7"/>
  <c r="M5813" i="7" s="1"/>
  <c r="N5813" i="7" s="1"/>
  <c r="J5813" i="7"/>
  <c r="I5813" i="7"/>
  <c r="H5813" i="7"/>
  <c r="F5813" i="7"/>
  <c r="G5813" i="7" s="1"/>
  <c r="E5813" i="7"/>
  <c r="L1402" i="7"/>
  <c r="M1402" i="7" s="1"/>
  <c r="N1402" i="7" s="1"/>
  <c r="J1402" i="7"/>
  <c r="I1402" i="7"/>
  <c r="H1402" i="7"/>
  <c r="F1402" i="7"/>
  <c r="G1402" i="7" s="1"/>
  <c r="E1402" i="7"/>
  <c r="L5746" i="7"/>
  <c r="M5746" i="7" s="1"/>
  <c r="N5746" i="7" s="1"/>
  <c r="J5746" i="7"/>
  <c r="I5746" i="7"/>
  <c r="H5746" i="7"/>
  <c r="F5746" i="7"/>
  <c r="G5746" i="7" s="1"/>
  <c r="E5746" i="7"/>
  <c r="L5759" i="7"/>
  <c r="M5759" i="7" s="1"/>
  <c r="N5759" i="7" s="1"/>
  <c r="J5759" i="7"/>
  <c r="I5759" i="7"/>
  <c r="H5759" i="7"/>
  <c r="F5759" i="7"/>
  <c r="G5759" i="7" s="1"/>
  <c r="E5759" i="7"/>
  <c r="L4411" i="7"/>
  <c r="M4411" i="7" s="1"/>
  <c r="N4411" i="7" s="1"/>
  <c r="J4411" i="7"/>
  <c r="I4411" i="7"/>
  <c r="H4411" i="7"/>
  <c r="F4411" i="7"/>
  <c r="G4411" i="7" s="1"/>
  <c r="E4411" i="7"/>
  <c r="L1380" i="7"/>
  <c r="M1380" i="7" s="1"/>
  <c r="N1380" i="7" s="1"/>
  <c r="J1380" i="7"/>
  <c r="I1380" i="7"/>
  <c r="H1380" i="7"/>
  <c r="F1380" i="7"/>
  <c r="G1380" i="7" s="1"/>
  <c r="E1380" i="7"/>
  <c r="L4350" i="7"/>
  <c r="M4350" i="7" s="1"/>
  <c r="N4350" i="7" s="1"/>
  <c r="J4350" i="7"/>
  <c r="I4350" i="7"/>
  <c r="H4350" i="7"/>
  <c r="F4350" i="7"/>
  <c r="G4350" i="7" s="1"/>
  <c r="E4350" i="7"/>
  <c r="L1448" i="7"/>
  <c r="M1448" i="7" s="1"/>
  <c r="N1448" i="7" s="1"/>
  <c r="J1448" i="7"/>
  <c r="I1448" i="7"/>
  <c r="H1448" i="7"/>
  <c r="F1448" i="7"/>
  <c r="G1448" i="7" s="1"/>
  <c r="E1448" i="7"/>
  <c r="L2438" i="7"/>
  <c r="M2438" i="7" s="1"/>
  <c r="N2438" i="7" s="1"/>
  <c r="J2438" i="7"/>
  <c r="I2438" i="7"/>
  <c r="H2438" i="7"/>
  <c r="F2438" i="7"/>
  <c r="G2438" i="7" s="1"/>
  <c r="E2438" i="7"/>
  <c r="L5376" i="7"/>
  <c r="M5376" i="7" s="1"/>
  <c r="N5376" i="7" s="1"/>
  <c r="J5376" i="7"/>
  <c r="I5376" i="7"/>
  <c r="H5376" i="7"/>
  <c r="F5376" i="7"/>
  <c r="G5376" i="7" s="1"/>
  <c r="E5376" i="7"/>
  <c r="L3543" i="7"/>
  <c r="M3543" i="7" s="1"/>
  <c r="N3543" i="7" s="1"/>
  <c r="J3543" i="7"/>
  <c r="I3543" i="7"/>
  <c r="H3543" i="7"/>
  <c r="F3543" i="7"/>
  <c r="G3543" i="7" s="1"/>
  <c r="E3543" i="7"/>
  <c r="L403" i="7"/>
  <c r="M403" i="7" s="1"/>
  <c r="N403" i="7" s="1"/>
  <c r="J403" i="7"/>
  <c r="I403" i="7"/>
  <c r="H403" i="7"/>
  <c r="F403" i="7"/>
  <c r="G403" i="7" s="1"/>
  <c r="E403" i="7"/>
  <c r="L3955" i="7"/>
  <c r="M3955" i="7" s="1"/>
  <c r="N3955" i="7" s="1"/>
  <c r="J3955" i="7"/>
  <c r="I3955" i="7"/>
  <c r="H3955" i="7"/>
  <c r="F3955" i="7"/>
  <c r="G3955" i="7" s="1"/>
  <c r="E3955" i="7"/>
  <c r="L2087" i="7"/>
  <c r="M2087" i="7" s="1"/>
  <c r="N2087" i="7" s="1"/>
  <c r="J2087" i="7"/>
  <c r="I2087" i="7"/>
  <c r="H2087" i="7"/>
  <c r="F2087" i="7"/>
  <c r="G2087" i="7" s="1"/>
  <c r="E2087" i="7"/>
  <c r="L5414" i="7"/>
  <c r="M5414" i="7" s="1"/>
  <c r="N5414" i="7" s="1"/>
  <c r="J5414" i="7"/>
  <c r="I5414" i="7"/>
  <c r="H5414" i="7"/>
  <c r="F5414" i="7"/>
  <c r="G5414" i="7" s="1"/>
  <c r="E5414" i="7"/>
  <c r="L2728" i="7"/>
  <c r="M2728" i="7" s="1"/>
  <c r="N2728" i="7" s="1"/>
  <c r="J2728" i="7"/>
  <c r="I2728" i="7"/>
  <c r="H2728" i="7"/>
  <c r="F2728" i="7"/>
  <c r="G2728" i="7" s="1"/>
  <c r="E2728" i="7"/>
  <c r="L3540" i="7"/>
  <c r="M3540" i="7" s="1"/>
  <c r="N3540" i="7" s="1"/>
  <c r="J3540" i="7"/>
  <c r="I3540" i="7"/>
  <c r="H3540" i="7"/>
  <c r="F3540" i="7"/>
  <c r="G3540" i="7" s="1"/>
  <c r="E3540" i="7"/>
  <c r="L3575" i="7"/>
  <c r="M3575" i="7" s="1"/>
  <c r="N3575" i="7" s="1"/>
  <c r="J3575" i="7"/>
  <c r="I3575" i="7"/>
  <c r="H3575" i="7"/>
  <c r="F3575" i="7"/>
  <c r="G3575" i="7" s="1"/>
  <c r="E3575" i="7"/>
  <c r="L3998" i="7"/>
  <c r="M3998" i="7" s="1"/>
  <c r="N3998" i="7" s="1"/>
  <c r="J3998" i="7"/>
  <c r="I3998" i="7"/>
  <c r="H3998" i="7"/>
  <c r="F3998" i="7"/>
  <c r="G3998" i="7" s="1"/>
  <c r="E3998" i="7"/>
  <c r="L81" i="7"/>
  <c r="M81" i="7" s="1"/>
  <c r="N81" i="7" s="1"/>
  <c r="J81" i="7"/>
  <c r="I81" i="7"/>
  <c r="H81" i="7"/>
  <c r="F81" i="7"/>
  <c r="G81" i="7" s="1"/>
  <c r="E81" i="7"/>
  <c r="L3573" i="7"/>
  <c r="M3573" i="7" s="1"/>
  <c r="N3573" i="7" s="1"/>
  <c r="J3573" i="7"/>
  <c r="I3573" i="7"/>
  <c r="H3573" i="7"/>
  <c r="F3573" i="7"/>
  <c r="G3573" i="7" s="1"/>
  <c r="E3573" i="7"/>
  <c r="L3534" i="7"/>
  <c r="M3534" i="7" s="1"/>
  <c r="N3534" i="7" s="1"/>
  <c r="J3534" i="7"/>
  <c r="I3534" i="7"/>
  <c r="H3534" i="7"/>
  <c r="F3534" i="7"/>
  <c r="G3534" i="7" s="1"/>
  <c r="E3534" i="7"/>
  <c r="L1764" i="7"/>
  <c r="M1764" i="7" s="1"/>
  <c r="N1764" i="7" s="1"/>
  <c r="J1764" i="7"/>
  <c r="I1764" i="7"/>
  <c r="H1764" i="7"/>
  <c r="F1764" i="7"/>
  <c r="G1764" i="7" s="1"/>
  <c r="E1764" i="7"/>
  <c r="L3571" i="7"/>
  <c r="M3571" i="7" s="1"/>
  <c r="N3571" i="7" s="1"/>
  <c r="J3571" i="7"/>
  <c r="I3571" i="7"/>
  <c r="H3571" i="7"/>
  <c r="F3571" i="7"/>
  <c r="G3571" i="7" s="1"/>
  <c r="E3571" i="7"/>
  <c r="L2168" i="7"/>
  <c r="M2168" i="7" s="1"/>
  <c r="N2168" i="7" s="1"/>
  <c r="J2168" i="7"/>
  <c r="I2168" i="7"/>
  <c r="H2168" i="7"/>
  <c r="F2168" i="7"/>
  <c r="G2168" i="7" s="1"/>
  <c r="E2168" i="7"/>
  <c r="L5926" i="7"/>
  <c r="M5926" i="7" s="1"/>
  <c r="N5926" i="7" s="1"/>
  <c r="J5926" i="7"/>
  <c r="I5926" i="7"/>
  <c r="H5926" i="7"/>
  <c r="F5926" i="7"/>
  <c r="G5926" i="7" s="1"/>
  <c r="E5926" i="7"/>
  <c r="L132" i="7"/>
  <c r="M132" i="7" s="1"/>
  <c r="N132" i="7" s="1"/>
  <c r="J132" i="7"/>
  <c r="I132" i="7"/>
  <c r="H132" i="7"/>
  <c r="F132" i="7"/>
  <c r="G132" i="7" s="1"/>
  <c r="E132" i="7"/>
  <c r="L1291" i="7"/>
  <c r="M1291" i="7" s="1"/>
  <c r="N1291" i="7" s="1"/>
  <c r="J1291" i="7"/>
  <c r="I1291" i="7"/>
  <c r="H1291" i="7"/>
  <c r="F1291" i="7"/>
  <c r="G1291" i="7" s="1"/>
  <c r="E1291" i="7"/>
  <c r="L146" i="7"/>
  <c r="M146" i="7" s="1"/>
  <c r="N146" i="7" s="1"/>
  <c r="J146" i="7"/>
  <c r="I146" i="7"/>
  <c r="H146" i="7"/>
  <c r="F146" i="7"/>
  <c r="G146" i="7" s="1"/>
  <c r="E146" i="7"/>
  <c r="L347" i="7"/>
  <c r="M347" i="7" s="1"/>
  <c r="N347" i="7" s="1"/>
  <c r="J347" i="7"/>
  <c r="I347" i="7"/>
  <c r="H347" i="7"/>
  <c r="F347" i="7"/>
  <c r="G347" i="7" s="1"/>
  <c r="E347" i="7"/>
  <c r="L3995" i="7"/>
  <c r="M3995" i="7" s="1"/>
  <c r="N3995" i="7" s="1"/>
  <c r="J3995" i="7"/>
  <c r="I3995" i="7"/>
  <c r="H3995" i="7"/>
  <c r="F3995" i="7"/>
  <c r="G3995" i="7" s="1"/>
  <c r="E3995" i="7"/>
  <c r="L6073" i="7"/>
  <c r="M6073" i="7" s="1"/>
  <c r="N6073" i="7" s="1"/>
  <c r="J6073" i="7"/>
  <c r="I6073" i="7"/>
  <c r="H6073" i="7"/>
  <c r="F6073" i="7"/>
  <c r="G6073" i="7" s="1"/>
  <c r="E6073" i="7"/>
  <c r="L693" i="7"/>
  <c r="M693" i="7" s="1"/>
  <c r="N693" i="7" s="1"/>
  <c r="J693" i="7"/>
  <c r="I693" i="7"/>
  <c r="H693" i="7"/>
  <c r="F693" i="7"/>
  <c r="G693" i="7" s="1"/>
  <c r="E693" i="7"/>
  <c r="L4718" i="7"/>
  <c r="M4718" i="7" s="1"/>
  <c r="N4718" i="7" s="1"/>
  <c r="J4718" i="7"/>
  <c r="I4718" i="7"/>
  <c r="H4718" i="7"/>
  <c r="F4718" i="7"/>
  <c r="G4718" i="7" s="1"/>
  <c r="E4718" i="7"/>
  <c r="L5565" i="7"/>
  <c r="M5565" i="7" s="1"/>
  <c r="N5565" i="7" s="1"/>
  <c r="J5565" i="7"/>
  <c r="I5565" i="7"/>
  <c r="H5565" i="7"/>
  <c r="F5565" i="7"/>
  <c r="G5565" i="7" s="1"/>
  <c r="E5565" i="7"/>
  <c r="L1177" i="7"/>
  <c r="M1177" i="7" s="1"/>
  <c r="N1177" i="7" s="1"/>
  <c r="J1177" i="7"/>
  <c r="I1177" i="7"/>
  <c r="H1177" i="7"/>
  <c r="F1177" i="7"/>
  <c r="G1177" i="7" s="1"/>
  <c r="E1177" i="7"/>
  <c r="L711" i="7"/>
  <c r="M711" i="7" s="1"/>
  <c r="N711" i="7" s="1"/>
  <c r="J711" i="7"/>
  <c r="I711" i="7"/>
  <c r="H711" i="7"/>
  <c r="F711" i="7"/>
  <c r="G711" i="7" s="1"/>
  <c r="E711" i="7"/>
  <c r="L701" i="7"/>
  <c r="M701" i="7" s="1"/>
  <c r="N701" i="7" s="1"/>
  <c r="J701" i="7"/>
  <c r="I701" i="7"/>
  <c r="H701" i="7"/>
  <c r="F701" i="7"/>
  <c r="G701" i="7" s="1"/>
  <c r="E701" i="7"/>
  <c r="L2919" i="7"/>
  <c r="M2919" i="7" s="1"/>
  <c r="N2919" i="7" s="1"/>
  <c r="J2919" i="7"/>
  <c r="I2919" i="7"/>
  <c r="H2919" i="7"/>
  <c r="F2919" i="7"/>
  <c r="G2919" i="7" s="1"/>
  <c r="E2919" i="7"/>
  <c r="L5616" i="7"/>
  <c r="M5616" i="7" s="1"/>
  <c r="N5616" i="7" s="1"/>
  <c r="J5616" i="7"/>
  <c r="I5616" i="7"/>
  <c r="H5616" i="7"/>
  <c r="F5616" i="7"/>
  <c r="G5616" i="7" s="1"/>
  <c r="E5616" i="7"/>
  <c r="L3347" i="7"/>
  <c r="M3347" i="7" s="1"/>
  <c r="N3347" i="7" s="1"/>
  <c r="J3347" i="7"/>
  <c r="I3347" i="7"/>
  <c r="H3347" i="7"/>
  <c r="F3347" i="7"/>
  <c r="G3347" i="7" s="1"/>
  <c r="E3347" i="7"/>
  <c r="L455" i="7"/>
  <c r="M455" i="7" s="1"/>
  <c r="N455" i="7" s="1"/>
  <c r="J455" i="7"/>
  <c r="I455" i="7"/>
  <c r="H455" i="7"/>
  <c r="F455" i="7"/>
  <c r="G455" i="7" s="1"/>
  <c r="E455" i="7"/>
  <c r="L5329" i="7"/>
  <c r="M5329" i="7" s="1"/>
  <c r="N5329" i="7" s="1"/>
  <c r="J5329" i="7"/>
  <c r="I5329" i="7"/>
  <c r="H5329" i="7"/>
  <c r="F5329" i="7"/>
  <c r="G5329" i="7" s="1"/>
  <c r="E5329" i="7"/>
  <c r="L5328" i="7"/>
  <c r="M5328" i="7" s="1"/>
  <c r="N5328" i="7" s="1"/>
  <c r="J5328" i="7"/>
  <c r="I5328" i="7"/>
  <c r="H5328" i="7"/>
  <c r="F5328" i="7"/>
  <c r="G5328" i="7" s="1"/>
  <c r="E5328" i="7"/>
  <c r="L2872" i="7"/>
  <c r="M2872" i="7" s="1"/>
  <c r="N2872" i="7" s="1"/>
  <c r="J2872" i="7"/>
  <c r="I2872" i="7"/>
  <c r="H2872" i="7"/>
  <c r="F2872" i="7"/>
  <c r="G2872" i="7" s="1"/>
  <c r="E2872" i="7"/>
  <c r="L231" i="7"/>
  <c r="M231" i="7" s="1"/>
  <c r="N231" i="7" s="1"/>
  <c r="J231" i="7"/>
  <c r="I231" i="7"/>
  <c r="H231" i="7"/>
  <c r="F231" i="7"/>
  <c r="G231" i="7" s="1"/>
  <c r="E231" i="7"/>
  <c r="L2313" i="7"/>
  <c r="M2313" i="7" s="1"/>
  <c r="N2313" i="7" s="1"/>
  <c r="J2313" i="7"/>
  <c r="I2313" i="7"/>
  <c r="H2313" i="7"/>
  <c r="F2313" i="7"/>
  <c r="G2313" i="7" s="1"/>
  <c r="E2313" i="7"/>
  <c r="L3840" i="7"/>
  <c r="M3840" i="7" s="1"/>
  <c r="N3840" i="7" s="1"/>
  <c r="J3840" i="7"/>
  <c r="I3840" i="7"/>
  <c r="H3840" i="7"/>
  <c r="F3840" i="7"/>
  <c r="G3840" i="7" s="1"/>
  <c r="E3840" i="7"/>
  <c r="L1868" i="7"/>
  <c r="M1868" i="7" s="1"/>
  <c r="N1868" i="7" s="1"/>
  <c r="J1868" i="7"/>
  <c r="I1868" i="7"/>
  <c r="H1868" i="7"/>
  <c r="F1868" i="7"/>
  <c r="G1868" i="7" s="1"/>
  <c r="E1868" i="7"/>
  <c r="L2617" i="7"/>
  <c r="M2617" i="7" s="1"/>
  <c r="N2617" i="7" s="1"/>
  <c r="J2617" i="7"/>
  <c r="I2617" i="7"/>
  <c r="H2617" i="7"/>
  <c r="F2617" i="7"/>
  <c r="G2617" i="7" s="1"/>
  <c r="E2617" i="7"/>
  <c r="L6242" i="7"/>
  <c r="M6242" i="7" s="1"/>
  <c r="N6242" i="7" s="1"/>
  <c r="J6242" i="7"/>
  <c r="I6242" i="7"/>
  <c r="H6242" i="7"/>
  <c r="F6242" i="7"/>
  <c r="G6242" i="7" s="1"/>
  <c r="E6242" i="7"/>
  <c r="L6241" i="7"/>
  <c r="M6241" i="7" s="1"/>
  <c r="N6241" i="7" s="1"/>
  <c r="J6241" i="7"/>
  <c r="I6241" i="7"/>
  <c r="H6241" i="7"/>
  <c r="F6241" i="7"/>
  <c r="G6241" i="7" s="1"/>
  <c r="E6241" i="7"/>
  <c r="L3278" i="7"/>
  <c r="M3278" i="7" s="1"/>
  <c r="N3278" i="7" s="1"/>
  <c r="J3278" i="7"/>
  <c r="I3278" i="7"/>
  <c r="H3278" i="7"/>
  <c r="F3278" i="7"/>
  <c r="G3278" i="7" s="1"/>
  <c r="E3278" i="7"/>
  <c r="L3206" i="7"/>
  <c r="M3206" i="7" s="1"/>
  <c r="N3206" i="7" s="1"/>
  <c r="J3206" i="7"/>
  <c r="I3206" i="7"/>
  <c r="H3206" i="7"/>
  <c r="F3206" i="7"/>
  <c r="G3206" i="7" s="1"/>
  <c r="E3206" i="7"/>
  <c r="L737" i="7"/>
  <c r="M737" i="7" s="1"/>
  <c r="N737" i="7" s="1"/>
  <c r="J737" i="7"/>
  <c r="I737" i="7"/>
  <c r="H737" i="7"/>
  <c r="F737" i="7"/>
  <c r="G737" i="7" s="1"/>
  <c r="E737" i="7"/>
  <c r="L721" i="7"/>
  <c r="M721" i="7" s="1"/>
  <c r="N721" i="7" s="1"/>
  <c r="J721" i="7"/>
  <c r="I721" i="7"/>
  <c r="H721" i="7"/>
  <c r="F721" i="7"/>
  <c r="G721" i="7" s="1"/>
  <c r="E721" i="7"/>
  <c r="L3616" i="7"/>
  <c r="M3616" i="7" s="1"/>
  <c r="N3616" i="7" s="1"/>
  <c r="J3616" i="7"/>
  <c r="I3616" i="7"/>
  <c r="H3616" i="7"/>
  <c r="F3616" i="7"/>
  <c r="G3616" i="7" s="1"/>
  <c r="E3616" i="7"/>
  <c r="L4503" i="7"/>
  <c r="M4503" i="7" s="1"/>
  <c r="N4503" i="7" s="1"/>
  <c r="J4503" i="7"/>
  <c r="I4503" i="7"/>
  <c r="H4503" i="7"/>
  <c r="F4503" i="7"/>
  <c r="G4503" i="7" s="1"/>
  <c r="E4503" i="7"/>
  <c r="L911" i="7"/>
  <c r="M911" i="7" s="1"/>
  <c r="N911" i="7" s="1"/>
  <c r="J911" i="7"/>
  <c r="I911" i="7"/>
  <c r="H911" i="7"/>
  <c r="F911" i="7"/>
  <c r="G911" i="7" s="1"/>
  <c r="E911" i="7"/>
  <c r="L4137" i="7"/>
  <c r="M4137" i="7" s="1"/>
  <c r="N4137" i="7" s="1"/>
  <c r="J4137" i="7"/>
  <c r="I4137" i="7"/>
  <c r="H4137" i="7"/>
  <c r="F4137" i="7"/>
  <c r="G4137" i="7" s="1"/>
  <c r="E4137" i="7"/>
  <c r="L434" i="7"/>
  <c r="M434" i="7" s="1"/>
  <c r="N434" i="7" s="1"/>
  <c r="J434" i="7"/>
  <c r="I434" i="7"/>
  <c r="H434" i="7"/>
  <c r="F434" i="7"/>
  <c r="G434" i="7" s="1"/>
  <c r="E434" i="7"/>
  <c r="L1041" i="7"/>
  <c r="M1041" i="7" s="1"/>
  <c r="N1041" i="7" s="1"/>
  <c r="J1041" i="7"/>
  <c r="I1041" i="7"/>
  <c r="H1041" i="7"/>
  <c r="F1041" i="7"/>
  <c r="G1041" i="7" s="1"/>
  <c r="E1041" i="7"/>
  <c r="L4934" i="7"/>
  <c r="M4934" i="7" s="1"/>
  <c r="N4934" i="7" s="1"/>
  <c r="J4934" i="7"/>
  <c r="I4934" i="7"/>
  <c r="H4934" i="7"/>
  <c r="F4934" i="7"/>
  <c r="G4934" i="7" s="1"/>
  <c r="E4934" i="7"/>
  <c r="L2421" i="7"/>
  <c r="M2421" i="7" s="1"/>
  <c r="N2421" i="7" s="1"/>
  <c r="J2421" i="7"/>
  <c r="I2421" i="7"/>
  <c r="H2421" i="7"/>
  <c r="F2421" i="7"/>
  <c r="G2421" i="7" s="1"/>
  <c r="E2421" i="7"/>
  <c r="L3431" i="7"/>
  <c r="M3431" i="7" s="1"/>
  <c r="N3431" i="7" s="1"/>
  <c r="J3431" i="7"/>
  <c r="I3431" i="7"/>
  <c r="H3431" i="7"/>
  <c r="F3431" i="7"/>
  <c r="G3431" i="7" s="1"/>
  <c r="E3431" i="7"/>
  <c r="L6036" i="7"/>
  <c r="M6036" i="7" s="1"/>
  <c r="N6036" i="7" s="1"/>
  <c r="J6036" i="7"/>
  <c r="I6036" i="7"/>
  <c r="H6036" i="7"/>
  <c r="F6036" i="7"/>
  <c r="G6036" i="7" s="1"/>
  <c r="E6036" i="7"/>
  <c r="L5651" i="7"/>
  <c r="M5651" i="7" s="1"/>
  <c r="N5651" i="7" s="1"/>
  <c r="J5651" i="7"/>
  <c r="I5651" i="7"/>
  <c r="H5651" i="7"/>
  <c r="F5651" i="7"/>
  <c r="G5651" i="7" s="1"/>
  <c r="E5651" i="7"/>
  <c r="L5342" i="7"/>
  <c r="M5342" i="7" s="1"/>
  <c r="N5342" i="7" s="1"/>
  <c r="J5342" i="7"/>
  <c r="I5342" i="7"/>
  <c r="H5342" i="7"/>
  <c r="F5342" i="7"/>
  <c r="G5342" i="7" s="1"/>
  <c r="E5342" i="7"/>
  <c r="L1368" i="7"/>
  <c r="M1368" i="7" s="1"/>
  <c r="N1368" i="7" s="1"/>
  <c r="J1368" i="7"/>
  <c r="I1368" i="7"/>
  <c r="H1368" i="7"/>
  <c r="F1368" i="7"/>
  <c r="G1368" i="7" s="1"/>
  <c r="E1368" i="7"/>
  <c r="L6275" i="7"/>
  <c r="M6275" i="7" s="1"/>
  <c r="N6275" i="7" s="1"/>
  <c r="J6275" i="7"/>
  <c r="I6275" i="7"/>
  <c r="H6275" i="7"/>
  <c r="F6275" i="7"/>
  <c r="G6275" i="7" s="1"/>
  <c r="E6275" i="7"/>
  <c r="L468" i="7"/>
  <c r="M468" i="7" s="1"/>
  <c r="N468" i="7" s="1"/>
  <c r="J468" i="7"/>
  <c r="I468" i="7"/>
  <c r="H468" i="7"/>
  <c r="F468" i="7"/>
  <c r="G468" i="7" s="1"/>
  <c r="E468" i="7"/>
  <c r="L399" i="7"/>
  <c r="M399" i="7" s="1"/>
  <c r="N399" i="7" s="1"/>
  <c r="J399" i="7"/>
  <c r="I399" i="7"/>
  <c r="H399" i="7"/>
  <c r="F399" i="7"/>
  <c r="G399" i="7" s="1"/>
  <c r="E399" i="7"/>
  <c r="L2351" i="7"/>
  <c r="M2351" i="7" s="1"/>
  <c r="N2351" i="7" s="1"/>
  <c r="J2351" i="7"/>
  <c r="I2351" i="7"/>
  <c r="H2351" i="7"/>
  <c r="F2351" i="7"/>
  <c r="G2351" i="7" s="1"/>
  <c r="E2351" i="7"/>
  <c r="L4309" i="7"/>
  <c r="M4309" i="7" s="1"/>
  <c r="N4309" i="7" s="1"/>
  <c r="J4309" i="7"/>
  <c r="I4309" i="7"/>
  <c r="H4309" i="7"/>
  <c r="F4309" i="7"/>
  <c r="G4309" i="7" s="1"/>
  <c r="E4309" i="7"/>
  <c r="L4850" i="7"/>
  <c r="M4850" i="7" s="1"/>
  <c r="N4850" i="7" s="1"/>
  <c r="J4850" i="7"/>
  <c r="I4850" i="7"/>
  <c r="H4850" i="7"/>
  <c r="F4850" i="7"/>
  <c r="G4850" i="7" s="1"/>
  <c r="E4850" i="7"/>
  <c r="L672" i="7"/>
  <c r="M672" i="7" s="1"/>
  <c r="N672" i="7" s="1"/>
  <c r="J672" i="7"/>
  <c r="I672" i="7"/>
  <c r="H672" i="7"/>
  <c r="F672" i="7"/>
  <c r="G672" i="7" s="1"/>
  <c r="E672" i="7"/>
  <c r="L1359" i="7"/>
  <c r="M1359" i="7" s="1"/>
  <c r="N1359" i="7" s="1"/>
  <c r="J1359" i="7"/>
  <c r="I1359" i="7"/>
  <c r="H1359" i="7"/>
  <c r="F1359" i="7"/>
  <c r="G1359" i="7" s="1"/>
  <c r="E1359" i="7"/>
  <c r="L1329" i="7"/>
  <c r="M1329" i="7" s="1"/>
  <c r="N1329" i="7" s="1"/>
  <c r="J1329" i="7"/>
  <c r="I1329" i="7"/>
  <c r="H1329" i="7"/>
  <c r="F1329" i="7"/>
  <c r="G1329" i="7" s="1"/>
  <c r="E1329" i="7"/>
  <c r="L5043" i="7"/>
  <c r="M5043" i="7" s="1"/>
  <c r="N5043" i="7" s="1"/>
  <c r="J5043" i="7"/>
  <c r="I5043" i="7"/>
  <c r="H5043" i="7"/>
  <c r="F5043" i="7"/>
  <c r="G5043" i="7" s="1"/>
  <c r="E5043" i="7"/>
  <c r="L536" i="7"/>
  <c r="M536" i="7" s="1"/>
  <c r="N536" i="7" s="1"/>
  <c r="J536" i="7"/>
  <c r="I536" i="7"/>
  <c r="H536" i="7"/>
  <c r="F536" i="7"/>
  <c r="G536" i="7" s="1"/>
  <c r="E536" i="7"/>
  <c r="L1753" i="7"/>
  <c r="M1753" i="7" s="1"/>
  <c r="N1753" i="7" s="1"/>
  <c r="J1753" i="7"/>
  <c r="I1753" i="7"/>
  <c r="H1753" i="7"/>
  <c r="F1753" i="7"/>
  <c r="G1753" i="7" s="1"/>
  <c r="E1753" i="7"/>
  <c r="N2111" i="7"/>
  <c r="J2111" i="7"/>
  <c r="I2111" i="7"/>
  <c r="H2111" i="7"/>
  <c r="F2111" i="7"/>
  <c r="G2111" i="7" s="1"/>
  <c r="E2111" i="7"/>
  <c r="N2552" i="7"/>
  <c r="J2552" i="7"/>
  <c r="I2552" i="7"/>
  <c r="H2552" i="7"/>
  <c r="F2552" i="7"/>
  <c r="G2552" i="7" s="1"/>
  <c r="E2552" i="7"/>
  <c r="N3861" i="7"/>
  <c r="J3861" i="7"/>
  <c r="I3861" i="7"/>
  <c r="H3861" i="7"/>
  <c r="F3861" i="7"/>
  <c r="G3861" i="7" s="1"/>
  <c r="E3861" i="7"/>
  <c r="N5157" i="7"/>
  <c r="J5157" i="7"/>
  <c r="I5157" i="7"/>
  <c r="H5157" i="7"/>
  <c r="F5157" i="7"/>
  <c r="G5157" i="7" s="1"/>
  <c r="E5157" i="7"/>
  <c r="N4060" i="7"/>
  <c r="J4060" i="7"/>
  <c r="I4060" i="7"/>
  <c r="H4060" i="7"/>
  <c r="F4060" i="7"/>
  <c r="G4060" i="7" s="1"/>
  <c r="E4060" i="7"/>
  <c r="N1601" i="7"/>
  <c r="J1601" i="7"/>
  <c r="I1601" i="7"/>
  <c r="H1601" i="7"/>
  <c r="F1601" i="7"/>
  <c r="G1601" i="7" s="1"/>
  <c r="E1601" i="7"/>
  <c r="N900" i="7"/>
  <c r="J900" i="7"/>
  <c r="I900" i="7"/>
  <c r="H900" i="7"/>
  <c r="F900" i="7"/>
  <c r="G900" i="7" s="1"/>
  <c r="E900" i="7"/>
  <c r="N4594" i="7"/>
  <c r="J4594" i="7"/>
  <c r="I4594" i="7"/>
  <c r="H4594" i="7"/>
  <c r="F4594" i="7"/>
  <c r="G4594" i="7" s="1"/>
  <c r="E4594" i="7"/>
  <c r="N3747" i="7"/>
  <c r="J3747" i="7"/>
  <c r="I3747" i="7"/>
  <c r="H3747" i="7"/>
  <c r="F3747" i="7"/>
  <c r="G3747" i="7" s="1"/>
  <c r="E3747" i="7"/>
  <c r="N4025" i="7"/>
  <c r="J4025" i="7"/>
  <c r="I4025" i="7"/>
  <c r="H4025" i="7"/>
  <c r="F4025" i="7"/>
  <c r="G4025" i="7" s="1"/>
  <c r="E4025" i="7"/>
  <c r="N5485" i="7"/>
  <c r="J5485" i="7"/>
  <c r="I5485" i="7"/>
  <c r="H5485" i="7"/>
  <c r="F5485" i="7"/>
  <c r="G5485" i="7" s="1"/>
  <c r="E5485" i="7"/>
  <c r="N5874" i="7"/>
  <c r="J5874" i="7"/>
  <c r="I5874" i="7"/>
  <c r="H5874" i="7"/>
  <c r="F5874" i="7"/>
  <c r="G5874" i="7" s="1"/>
  <c r="E5874" i="7"/>
  <c r="N4301" i="7"/>
  <c r="J4301" i="7"/>
  <c r="I4301" i="7"/>
  <c r="H4301" i="7"/>
  <c r="F4301" i="7"/>
  <c r="G4301" i="7" s="1"/>
  <c r="E4301" i="7"/>
  <c r="N102" i="7"/>
  <c r="J102" i="7"/>
  <c r="I102" i="7"/>
  <c r="H102" i="7"/>
  <c r="F102" i="7"/>
  <c r="G102" i="7" s="1"/>
  <c r="E102" i="7"/>
  <c r="N1203" i="7"/>
  <c r="J1203" i="7"/>
  <c r="I1203" i="7"/>
  <c r="H1203" i="7"/>
  <c r="F1203" i="7"/>
  <c r="G1203" i="7" s="1"/>
  <c r="E1203" i="7"/>
  <c r="N2710" i="7"/>
  <c r="J2710" i="7"/>
  <c r="I2710" i="7"/>
  <c r="H2710" i="7"/>
  <c r="F2710" i="7"/>
  <c r="G2710" i="7" s="1"/>
  <c r="E2710" i="7"/>
  <c r="N1578" i="7"/>
  <c r="J1578" i="7"/>
  <c r="I1578" i="7"/>
  <c r="H1578" i="7"/>
  <c r="F1578" i="7"/>
  <c r="G1578" i="7" s="1"/>
  <c r="E1578" i="7"/>
  <c r="N5031" i="7"/>
  <c r="J5031" i="7"/>
  <c r="I5031" i="7"/>
  <c r="H5031" i="7"/>
  <c r="F5031" i="7"/>
  <c r="G5031" i="7" s="1"/>
  <c r="E5031" i="7"/>
  <c r="N5812" i="7"/>
  <c r="J5812" i="7"/>
  <c r="I5812" i="7"/>
  <c r="H5812" i="7"/>
  <c r="F5812" i="7"/>
  <c r="G5812" i="7" s="1"/>
  <c r="E5812" i="7"/>
  <c r="N1401" i="7"/>
  <c r="J1401" i="7"/>
  <c r="I1401" i="7"/>
  <c r="H1401" i="7"/>
  <c r="F1401" i="7"/>
  <c r="G1401" i="7" s="1"/>
  <c r="E1401" i="7"/>
  <c r="N5745" i="7"/>
  <c r="J5745" i="7"/>
  <c r="I5745" i="7"/>
  <c r="H5745" i="7"/>
  <c r="F5745" i="7"/>
  <c r="G5745" i="7" s="1"/>
  <c r="E5745" i="7"/>
  <c r="N5758" i="7"/>
  <c r="J5758" i="7"/>
  <c r="I5758" i="7"/>
  <c r="H5758" i="7"/>
  <c r="F5758" i="7"/>
  <c r="G5758" i="7" s="1"/>
  <c r="E5758" i="7"/>
  <c r="N4410" i="7"/>
  <c r="J4410" i="7"/>
  <c r="I4410" i="7"/>
  <c r="H4410" i="7"/>
  <c r="F4410" i="7"/>
  <c r="G4410" i="7" s="1"/>
  <c r="E4410" i="7"/>
  <c r="N3588" i="7"/>
  <c r="J3588" i="7"/>
  <c r="I3588" i="7"/>
  <c r="H3588" i="7"/>
  <c r="F3588" i="7"/>
  <c r="G3588" i="7" s="1"/>
  <c r="E3588" i="7"/>
  <c r="N1379" i="7"/>
  <c r="J1379" i="7"/>
  <c r="I1379" i="7"/>
  <c r="H1379" i="7"/>
  <c r="F1379" i="7"/>
  <c r="G1379" i="7" s="1"/>
  <c r="E1379" i="7"/>
  <c r="N3923" i="7"/>
  <c r="J3923" i="7"/>
  <c r="I3923" i="7"/>
  <c r="H3923" i="7"/>
  <c r="F3923" i="7"/>
  <c r="G3923" i="7" s="1"/>
  <c r="E3923" i="7"/>
  <c r="N4349" i="7"/>
  <c r="J4349" i="7"/>
  <c r="I4349" i="7"/>
  <c r="H4349" i="7"/>
  <c r="F4349" i="7"/>
  <c r="G4349" i="7" s="1"/>
  <c r="E4349" i="7"/>
  <c r="N1447" i="7"/>
  <c r="J1447" i="7"/>
  <c r="I1447" i="7"/>
  <c r="H1447" i="7"/>
  <c r="F1447" i="7"/>
  <c r="G1447" i="7" s="1"/>
  <c r="E1447" i="7"/>
  <c r="N2437" i="7"/>
  <c r="J2437" i="7"/>
  <c r="I2437" i="7"/>
  <c r="H2437" i="7"/>
  <c r="F2437" i="7"/>
  <c r="G2437" i="7" s="1"/>
  <c r="E2437" i="7"/>
  <c r="N5375" i="7"/>
  <c r="J5375" i="7"/>
  <c r="I5375" i="7"/>
  <c r="H5375" i="7"/>
  <c r="F5375" i="7"/>
  <c r="G5375" i="7" s="1"/>
  <c r="E5375" i="7"/>
  <c r="N3542" i="7"/>
  <c r="J3542" i="7"/>
  <c r="I3542" i="7"/>
  <c r="H3542" i="7"/>
  <c r="F3542" i="7"/>
  <c r="G3542" i="7" s="1"/>
  <c r="E3542" i="7"/>
  <c r="N402" i="7"/>
  <c r="J402" i="7"/>
  <c r="I402" i="7"/>
  <c r="H402" i="7"/>
  <c r="F402" i="7"/>
  <c r="G402" i="7" s="1"/>
  <c r="E402" i="7"/>
  <c r="N3954" i="7"/>
  <c r="J3954" i="7"/>
  <c r="I3954" i="7"/>
  <c r="H3954" i="7"/>
  <c r="F3954" i="7"/>
  <c r="G3954" i="7" s="1"/>
  <c r="E3954" i="7"/>
  <c r="N2086" i="7"/>
  <c r="J2086" i="7"/>
  <c r="I2086" i="7"/>
  <c r="H2086" i="7"/>
  <c r="F2086" i="7"/>
  <c r="G2086" i="7" s="1"/>
  <c r="E2086" i="7"/>
  <c r="N5413" i="7"/>
  <c r="J5413" i="7"/>
  <c r="I5413" i="7"/>
  <c r="H5413" i="7"/>
  <c r="F5413" i="7"/>
  <c r="G5413" i="7" s="1"/>
  <c r="E5413" i="7"/>
  <c r="N2727" i="7"/>
  <c r="J2727" i="7"/>
  <c r="I2727" i="7"/>
  <c r="H2727" i="7"/>
  <c r="F2727" i="7"/>
  <c r="G2727" i="7" s="1"/>
  <c r="E2727" i="7"/>
  <c r="N3539" i="7"/>
  <c r="J3539" i="7"/>
  <c r="I3539" i="7"/>
  <c r="H3539" i="7"/>
  <c r="F3539" i="7"/>
  <c r="G3539" i="7" s="1"/>
  <c r="E3539" i="7"/>
  <c r="N3574" i="7"/>
  <c r="J3574" i="7"/>
  <c r="I3574" i="7"/>
  <c r="H3574" i="7"/>
  <c r="F3574" i="7"/>
  <c r="G3574" i="7" s="1"/>
  <c r="E3574" i="7"/>
  <c r="N3997" i="7"/>
  <c r="J3997" i="7"/>
  <c r="I3997" i="7"/>
  <c r="H3997" i="7"/>
  <c r="F3997" i="7"/>
  <c r="G3997" i="7" s="1"/>
  <c r="E3997" i="7"/>
  <c r="N80" i="7"/>
  <c r="J80" i="7"/>
  <c r="I80" i="7"/>
  <c r="H80" i="7"/>
  <c r="F80" i="7"/>
  <c r="G80" i="7" s="1"/>
  <c r="E80" i="7"/>
  <c r="N3572" i="7"/>
  <c r="J3572" i="7"/>
  <c r="I3572" i="7"/>
  <c r="H3572" i="7"/>
  <c r="F3572" i="7"/>
  <c r="G3572" i="7" s="1"/>
  <c r="E3572" i="7"/>
  <c r="N3533" i="7"/>
  <c r="J3533" i="7"/>
  <c r="I3533" i="7"/>
  <c r="H3533" i="7"/>
  <c r="F3533" i="7"/>
  <c r="G3533" i="7" s="1"/>
  <c r="E3533" i="7"/>
  <c r="N1763" i="7"/>
  <c r="J1763" i="7"/>
  <c r="I1763" i="7"/>
  <c r="H1763" i="7"/>
  <c r="F1763" i="7"/>
  <c r="G1763" i="7" s="1"/>
  <c r="E1763" i="7"/>
  <c r="N3570" i="7"/>
  <c r="J3570" i="7"/>
  <c r="I3570" i="7"/>
  <c r="H3570" i="7"/>
  <c r="F3570" i="7"/>
  <c r="G3570" i="7" s="1"/>
  <c r="E3570" i="7"/>
  <c r="N2167" i="7"/>
  <c r="J2167" i="7"/>
  <c r="I2167" i="7"/>
  <c r="H2167" i="7"/>
  <c r="F2167" i="7"/>
  <c r="G2167" i="7" s="1"/>
  <c r="E2167" i="7"/>
  <c r="N3994" i="7"/>
  <c r="J3994" i="7"/>
  <c r="I3994" i="7"/>
  <c r="H3994" i="7"/>
  <c r="F3994" i="7"/>
  <c r="G3994" i="7" s="1"/>
  <c r="E3994" i="7"/>
  <c r="N2709" i="7"/>
  <c r="J2709" i="7"/>
  <c r="I2709" i="7"/>
  <c r="H2709" i="7"/>
  <c r="F2709" i="7"/>
  <c r="G2709" i="7" s="1"/>
  <c r="E2709" i="7"/>
  <c r="N6020" i="7"/>
  <c r="J6020" i="7"/>
  <c r="I6020" i="7"/>
  <c r="H6020" i="7"/>
  <c r="F6020" i="7"/>
  <c r="G6020" i="7" s="1"/>
  <c r="E6020" i="7"/>
  <c r="N6072" i="7"/>
  <c r="J6072" i="7"/>
  <c r="I6072" i="7"/>
  <c r="H6072" i="7"/>
  <c r="F6072" i="7"/>
  <c r="G6072" i="7" s="1"/>
  <c r="E6072" i="7"/>
  <c r="N692" i="7"/>
  <c r="J692" i="7"/>
  <c r="I692" i="7"/>
  <c r="H692" i="7"/>
  <c r="F692" i="7"/>
  <c r="G692" i="7" s="1"/>
  <c r="E692" i="7"/>
  <c r="N4717" i="7"/>
  <c r="J4717" i="7"/>
  <c r="I4717" i="7"/>
  <c r="H4717" i="7"/>
  <c r="F4717" i="7"/>
  <c r="G4717" i="7" s="1"/>
  <c r="E4717" i="7"/>
  <c r="N4513" i="7"/>
  <c r="J4513" i="7"/>
  <c r="I4513" i="7"/>
  <c r="H4513" i="7"/>
  <c r="F4513" i="7"/>
  <c r="G4513" i="7" s="1"/>
  <c r="E4513" i="7"/>
  <c r="N5564" i="7"/>
  <c r="J5564" i="7"/>
  <c r="I5564" i="7"/>
  <c r="H5564" i="7"/>
  <c r="F5564" i="7"/>
  <c r="G5564" i="7" s="1"/>
  <c r="E5564" i="7"/>
  <c r="N5600" i="7"/>
  <c r="J5600" i="7"/>
  <c r="I5600" i="7"/>
  <c r="H5600" i="7"/>
  <c r="F5600" i="7"/>
  <c r="G5600" i="7" s="1"/>
  <c r="E5600" i="7"/>
  <c r="N1176" i="7"/>
  <c r="J1176" i="7"/>
  <c r="I1176" i="7"/>
  <c r="H1176" i="7"/>
  <c r="F1176" i="7"/>
  <c r="G1176" i="7" s="1"/>
  <c r="E1176" i="7"/>
  <c r="N3416" i="7"/>
  <c r="J3416" i="7"/>
  <c r="I3416" i="7"/>
  <c r="H3416" i="7"/>
  <c r="F3416" i="7"/>
  <c r="G3416" i="7" s="1"/>
  <c r="E3416" i="7"/>
  <c r="N2269" i="7"/>
  <c r="J2269" i="7"/>
  <c r="I2269" i="7"/>
  <c r="H2269" i="7"/>
  <c r="F2269" i="7"/>
  <c r="G2269" i="7" s="1"/>
  <c r="E2269" i="7"/>
  <c r="N310" i="7"/>
  <c r="J310" i="7"/>
  <c r="I310" i="7"/>
  <c r="H310" i="7"/>
  <c r="F310" i="7"/>
  <c r="G310" i="7" s="1"/>
  <c r="E310" i="7"/>
  <c r="N710" i="7"/>
  <c r="J710" i="7"/>
  <c r="I710" i="7"/>
  <c r="H710" i="7"/>
  <c r="F710" i="7"/>
  <c r="G710" i="7" s="1"/>
  <c r="E710" i="7"/>
  <c r="N700" i="7"/>
  <c r="J700" i="7"/>
  <c r="I700" i="7"/>
  <c r="H700" i="7"/>
  <c r="F700" i="7"/>
  <c r="G700" i="7" s="1"/>
  <c r="E700" i="7"/>
  <c r="N251" i="7"/>
  <c r="J251" i="7"/>
  <c r="I251" i="7"/>
  <c r="H251" i="7"/>
  <c r="F251" i="7"/>
  <c r="G251" i="7" s="1"/>
  <c r="E251" i="7"/>
  <c r="N2918" i="7"/>
  <c r="J2918" i="7"/>
  <c r="I2918" i="7"/>
  <c r="H2918" i="7"/>
  <c r="F2918" i="7"/>
  <c r="G2918" i="7" s="1"/>
  <c r="E2918" i="7"/>
  <c r="N5615" i="7"/>
  <c r="J5615" i="7"/>
  <c r="I5615" i="7"/>
  <c r="H5615" i="7"/>
  <c r="F5615" i="7"/>
  <c r="G5615" i="7" s="1"/>
  <c r="E5615" i="7"/>
  <c r="N3900" i="7"/>
  <c r="J3900" i="7"/>
  <c r="I3900" i="7"/>
  <c r="H3900" i="7"/>
  <c r="F3900" i="7"/>
  <c r="G3900" i="7" s="1"/>
  <c r="E3900" i="7"/>
  <c r="N3346" i="7"/>
  <c r="J3346" i="7"/>
  <c r="I3346" i="7"/>
  <c r="H3346" i="7"/>
  <c r="F3346" i="7"/>
  <c r="G3346" i="7" s="1"/>
  <c r="E3346" i="7"/>
  <c r="N6085" i="7"/>
  <c r="J6085" i="7"/>
  <c r="I6085" i="7"/>
  <c r="H6085" i="7"/>
  <c r="F6085" i="7"/>
  <c r="G6085" i="7" s="1"/>
  <c r="E6085" i="7"/>
  <c r="N5327" i="7"/>
  <c r="J5327" i="7"/>
  <c r="I5327" i="7"/>
  <c r="H5327" i="7"/>
  <c r="F5327" i="7"/>
  <c r="G5327" i="7" s="1"/>
  <c r="E5327" i="7"/>
  <c r="N2871" i="7"/>
  <c r="J2871" i="7"/>
  <c r="I2871" i="7"/>
  <c r="H2871" i="7"/>
  <c r="F2871" i="7"/>
  <c r="G2871" i="7" s="1"/>
  <c r="E2871" i="7"/>
  <c r="N230" i="7"/>
  <c r="J230" i="7"/>
  <c r="I230" i="7"/>
  <c r="H230" i="7"/>
  <c r="F230" i="7"/>
  <c r="G230" i="7" s="1"/>
  <c r="E230" i="7"/>
  <c r="N659" i="7"/>
  <c r="J659" i="7"/>
  <c r="I659" i="7"/>
  <c r="H659" i="7"/>
  <c r="F659" i="7"/>
  <c r="G659" i="7" s="1"/>
  <c r="E659" i="7"/>
  <c r="N2312" i="7"/>
  <c r="J2312" i="7"/>
  <c r="I2312" i="7"/>
  <c r="H2312" i="7"/>
  <c r="F2312" i="7"/>
  <c r="G2312" i="7" s="1"/>
  <c r="E2312" i="7"/>
  <c r="N3839" i="7"/>
  <c r="J3839" i="7"/>
  <c r="I3839" i="7"/>
  <c r="H3839" i="7"/>
  <c r="F3839" i="7"/>
  <c r="G3839" i="7" s="1"/>
  <c r="E3839" i="7"/>
  <c r="N1867" i="7"/>
  <c r="J1867" i="7"/>
  <c r="I1867" i="7"/>
  <c r="H1867" i="7"/>
  <c r="F1867" i="7"/>
  <c r="G1867" i="7" s="1"/>
  <c r="E1867" i="7"/>
  <c r="N6042" i="7"/>
  <c r="J6042" i="7"/>
  <c r="I6042" i="7"/>
  <c r="H6042" i="7"/>
  <c r="F6042" i="7"/>
  <c r="G6042" i="7" s="1"/>
  <c r="E6042" i="7"/>
  <c r="N2616" i="7"/>
  <c r="J2616" i="7"/>
  <c r="I2616" i="7"/>
  <c r="H2616" i="7"/>
  <c r="F2616" i="7"/>
  <c r="G2616" i="7" s="1"/>
  <c r="E2616" i="7"/>
  <c r="N6240" i="7"/>
  <c r="J6240" i="7"/>
  <c r="I6240" i="7"/>
  <c r="H6240" i="7"/>
  <c r="F6240" i="7"/>
  <c r="G6240" i="7" s="1"/>
  <c r="E6240" i="7"/>
  <c r="N2983" i="7"/>
  <c r="J2983" i="7"/>
  <c r="I2983" i="7"/>
  <c r="H2983" i="7"/>
  <c r="F2983" i="7"/>
  <c r="G2983" i="7" s="1"/>
  <c r="E2983" i="7"/>
  <c r="N3277" i="7"/>
  <c r="J3277" i="7"/>
  <c r="I3277" i="7"/>
  <c r="H3277" i="7"/>
  <c r="F3277" i="7"/>
  <c r="G3277" i="7" s="1"/>
  <c r="E3277" i="7"/>
  <c r="N3205" i="7"/>
  <c r="J3205" i="7"/>
  <c r="I3205" i="7"/>
  <c r="H3205" i="7"/>
  <c r="F3205" i="7"/>
  <c r="G3205" i="7" s="1"/>
  <c r="E3205" i="7"/>
  <c r="N736" i="7"/>
  <c r="J736" i="7"/>
  <c r="I736" i="7"/>
  <c r="H736" i="7"/>
  <c r="F736" i="7"/>
  <c r="G736" i="7" s="1"/>
  <c r="E736" i="7"/>
  <c r="N720" i="7"/>
  <c r="J720" i="7"/>
  <c r="I720" i="7"/>
  <c r="H720" i="7"/>
  <c r="F720" i="7"/>
  <c r="G720" i="7" s="1"/>
  <c r="E720" i="7"/>
  <c r="N3615" i="7"/>
  <c r="J3615" i="7"/>
  <c r="I3615" i="7"/>
  <c r="H3615" i="7"/>
  <c r="F3615" i="7"/>
  <c r="G3615" i="7" s="1"/>
  <c r="E3615" i="7"/>
  <c r="N4502" i="7"/>
  <c r="J4502" i="7"/>
  <c r="I4502" i="7"/>
  <c r="H4502" i="7"/>
  <c r="F4502" i="7"/>
  <c r="G4502" i="7" s="1"/>
  <c r="E4502" i="7"/>
  <c r="N910" i="7"/>
  <c r="J910" i="7"/>
  <c r="I910" i="7"/>
  <c r="H910" i="7"/>
  <c r="F910" i="7"/>
  <c r="G910" i="7" s="1"/>
  <c r="E910" i="7"/>
  <c r="N4136" i="7"/>
  <c r="J4136" i="7"/>
  <c r="I4136" i="7"/>
  <c r="H4136" i="7"/>
  <c r="F4136" i="7"/>
  <c r="G4136" i="7" s="1"/>
  <c r="E4136" i="7"/>
  <c r="N433" i="7"/>
  <c r="J433" i="7"/>
  <c r="I433" i="7"/>
  <c r="H433" i="7"/>
  <c r="F433" i="7"/>
  <c r="G433" i="7" s="1"/>
  <c r="E433" i="7"/>
  <c r="N3447" i="7"/>
  <c r="J3447" i="7"/>
  <c r="I3447" i="7"/>
  <c r="H3447" i="7"/>
  <c r="F3447" i="7"/>
  <c r="G3447" i="7" s="1"/>
  <c r="E3447" i="7"/>
  <c r="N1040" i="7"/>
  <c r="J1040" i="7"/>
  <c r="I1040" i="7"/>
  <c r="H1040" i="7"/>
  <c r="F1040" i="7"/>
  <c r="G1040" i="7" s="1"/>
  <c r="E1040" i="7"/>
  <c r="N4933" i="7"/>
  <c r="J4933" i="7"/>
  <c r="I4933" i="7"/>
  <c r="H4933" i="7"/>
  <c r="F4933" i="7"/>
  <c r="G4933" i="7" s="1"/>
  <c r="E4933" i="7"/>
  <c r="N2420" i="7"/>
  <c r="J2420" i="7"/>
  <c r="I2420" i="7"/>
  <c r="H2420" i="7"/>
  <c r="F2420" i="7"/>
  <c r="G2420" i="7" s="1"/>
  <c r="E2420" i="7"/>
  <c r="N3430" i="7"/>
  <c r="J3430" i="7"/>
  <c r="I3430" i="7"/>
  <c r="H3430" i="7"/>
  <c r="F3430" i="7"/>
  <c r="G3430" i="7" s="1"/>
  <c r="E3430" i="7"/>
  <c r="N6035" i="7"/>
  <c r="J6035" i="7"/>
  <c r="I6035" i="7"/>
  <c r="H6035" i="7"/>
  <c r="F6035" i="7"/>
  <c r="G6035" i="7" s="1"/>
  <c r="E6035" i="7"/>
  <c r="N5650" i="7"/>
  <c r="J5650" i="7"/>
  <c r="I5650" i="7"/>
  <c r="H5650" i="7"/>
  <c r="F5650" i="7"/>
  <c r="G5650" i="7" s="1"/>
  <c r="E5650" i="7"/>
  <c r="N5341" i="7"/>
  <c r="J5341" i="7"/>
  <c r="I5341" i="7"/>
  <c r="H5341" i="7"/>
  <c r="F5341" i="7"/>
  <c r="G5341" i="7" s="1"/>
  <c r="E5341" i="7"/>
  <c r="N1367" i="7"/>
  <c r="J1367" i="7"/>
  <c r="I1367" i="7"/>
  <c r="H1367" i="7"/>
  <c r="F1367" i="7"/>
  <c r="G1367" i="7" s="1"/>
  <c r="E1367" i="7"/>
  <c r="N6274" i="7"/>
  <c r="J6274" i="7"/>
  <c r="I6274" i="7"/>
  <c r="H6274" i="7"/>
  <c r="F6274" i="7"/>
  <c r="G6274" i="7" s="1"/>
  <c r="E6274" i="7"/>
  <c r="N398" i="7"/>
  <c r="J398" i="7"/>
  <c r="I398" i="7"/>
  <c r="H398" i="7"/>
  <c r="F398" i="7"/>
  <c r="G398" i="7" s="1"/>
  <c r="E398" i="7"/>
  <c r="N2350" i="7"/>
  <c r="J2350" i="7"/>
  <c r="I2350" i="7"/>
  <c r="H2350" i="7"/>
  <c r="F2350" i="7"/>
  <c r="G2350" i="7" s="1"/>
  <c r="E2350" i="7"/>
  <c r="N4308" i="7"/>
  <c r="J4308" i="7"/>
  <c r="I4308" i="7"/>
  <c r="H4308" i="7"/>
  <c r="F4308" i="7"/>
  <c r="G4308" i="7" s="1"/>
  <c r="E4308" i="7"/>
  <c r="N1473" i="7"/>
  <c r="J1473" i="7"/>
  <c r="I1473" i="7"/>
  <c r="H1473" i="7"/>
  <c r="F1473" i="7"/>
  <c r="G1473" i="7" s="1"/>
  <c r="E1473" i="7"/>
  <c r="N4849" i="7"/>
  <c r="J4849" i="7"/>
  <c r="I4849" i="7"/>
  <c r="H4849" i="7"/>
  <c r="F4849" i="7"/>
  <c r="G4849" i="7" s="1"/>
  <c r="E4849" i="7"/>
  <c r="N671" i="7"/>
  <c r="J671" i="7"/>
  <c r="I671" i="7"/>
  <c r="H671" i="7"/>
  <c r="F671" i="7"/>
  <c r="G671" i="7" s="1"/>
  <c r="E671" i="7"/>
  <c r="N1328" i="7"/>
  <c r="J1328" i="7"/>
  <c r="I1328" i="7"/>
  <c r="H1328" i="7"/>
  <c r="F1328" i="7"/>
  <c r="G1328" i="7" s="1"/>
  <c r="E1328" i="7"/>
  <c r="N5042" i="7"/>
  <c r="J5042" i="7"/>
  <c r="I5042" i="7"/>
  <c r="H5042" i="7"/>
  <c r="F5042" i="7"/>
  <c r="G5042" i="7" s="1"/>
  <c r="E5042" i="7"/>
  <c r="N535" i="7"/>
  <c r="J535" i="7"/>
  <c r="I535" i="7"/>
  <c r="H535" i="7"/>
  <c r="F535" i="7"/>
  <c r="G535" i="7" s="1"/>
  <c r="E535" i="7"/>
  <c r="N1752" i="7"/>
  <c r="J1752" i="7"/>
  <c r="I1752" i="7"/>
  <c r="H1752" i="7"/>
  <c r="F1752" i="7"/>
  <c r="G1752" i="7" s="1"/>
  <c r="E1752" i="7"/>
  <c r="L4141" i="7"/>
  <c r="M4141" i="7" s="1"/>
  <c r="N4141" i="7" s="1"/>
  <c r="J4141" i="7"/>
  <c r="I4141" i="7"/>
  <c r="H4141" i="7"/>
  <c r="F4141" i="7"/>
  <c r="G4141" i="7" s="1"/>
  <c r="E4141" i="7"/>
  <c r="L459" i="7"/>
  <c r="M459" i="7" s="1"/>
  <c r="N459" i="7" s="1"/>
  <c r="J459" i="7"/>
  <c r="I459" i="7"/>
  <c r="H459" i="7"/>
  <c r="F459" i="7"/>
  <c r="G459" i="7" s="1"/>
  <c r="E459" i="7"/>
  <c r="L5118" i="7"/>
  <c r="M5118" i="7" s="1"/>
  <c r="N5118" i="7" s="1"/>
  <c r="J5118" i="7"/>
  <c r="I5118" i="7"/>
  <c r="H5118" i="7"/>
  <c r="F5118" i="7"/>
  <c r="G5118" i="7" s="1"/>
  <c r="E5118" i="7"/>
  <c r="L2054" i="7"/>
  <c r="M2054" i="7" s="1"/>
  <c r="N2054" i="7" s="1"/>
  <c r="J2054" i="7"/>
  <c r="I2054" i="7"/>
  <c r="H2054" i="7"/>
  <c r="F2054" i="7"/>
  <c r="G2054" i="7" s="1"/>
  <c r="E2054" i="7"/>
  <c r="L3704" i="7"/>
  <c r="M3704" i="7" s="1"/>
  <c r="N3704" i="7" s="1"/>
  <c r="J3704" i="7"/>
  <c r="I3704" i="7"/>
  <c r="H3704" i="7"/>
  <c r="F3704" i="7"/>
  <c r="G3704" i="7" s="1"/>
  <c r="E3704" i="7"/>
  <c r="L3423" i="7"/>
  <c r="M3423" i="7" s="1"/>
  <c r="N3423" i="7" s="1"/>
  <c r="J3423" i="7"/>
  <c r="I3423" i="7"/>
  <c r="H3423" i="7"/>
  <c r="F3423" i="7"/>
  <c r="G3423" i="7" s="1"/>
  <c r="E3423" i="7"/>
  <c r="L4950" i="7"/>
  <c r="M4950" i="7" s="1"/>
  <c r="N4950" i="7" s="1"/>
  <c r="J4950" i="7"/>
  <c r="I4950" i="7"/>
  <c r="H4950" i="7"/>
  <c r="F4950" i="7"/>
  <c r="G4950" i="7" s="1"/>
  <c r="E4950" i="7"/>
  <c r="L5484" i="7"/>
  <c r="M5484" i="7" s="1"/>
  <c r="N5484" i="7" s="1"/>
  <c r="J5484" i="7"/>
  <c r="I5484" i="7"/>
  <c r="H5484" i="7"/>
  <c r="F5484" i="7"/>
  <c r="G5484" i="7" s="1"/>
  <c r="E5484" i="7"/>
  <c r="L809" i="7"/>
  <c r="M809" i="7" s="1"/>
  <c r="N809" i="7" s="1"/>
  <c r="J809" i="7"/>
  <c r="I809" i="7"/>
  <c r="H809" i="7"/>
  <c r="F809" i="7"/>
  <c r="G809" i="7" s="1"/>
  <c r="E809" i="7"/>
  <c r="L4090" i="7"/>
  <c r="M4090" i="7" s="1"/>
  <c r="N4090" i="7" s="1"/>
  <c r="J4090" i="7"/>
  <c r="I4090" i="7"/>
  <c r="H4090" i="7"/>
  <c r="F4090" i="7"/>
  <c r="G4090" i="7" s="1"/>
  <c r="E4090" i="7"/>
  <c r="L3284" i="7"/>
  <c r="M3284" i="7" s="1"/>
  <c r="N3284" i="7" s="1"/>
  <c r="J3284" i="7"/>
  <c r="I3284" i="7"/>
  <c r="H3284" i="7"/>
  <c r="F3284" i="7"/>
  <c r="G3284" i="7" s="1"/>
  <c r="E3284" i="7"/>
  <c r="L5237" i="7"/>
  <c r="M5237" i="7" s="1"/>
  <c r="N5237" i="7" s="1"/>
  <c r="J5237" i="7"/>
  <c r="I5237" i="7"/>
  <c r="H5237" i="7"/>
  <c r="F5237" i="7"/>
  <c r="G5237" i="7" s="1"/>
  <c r="E5237" i="7"/>
  <c r="L2622" i="7"/>
  <c r="M2622" i="7" s="1"/>
  <c r="N2622" i="7" s="1"/>
  <c r="J2622" i="7"/>
  <c r="I2622" i="7"/>
  <c r="H2622" i="7"/>
  <c r="F2622" i="7"/>
  <c r="G2622" i="7" s="1"/>
  <c r="E2622" i="7"/>
  <c r="L3828" i="7"/>
  <c r="M3828" i="7" s="1"/>
  <c r="N3828" i="7" s="1"/>
  <c r="J3828" i="7"/>
  <c r="I3828" i="7"/>
  <c r="H3828" i="7"/>
  <c r="F3828" i="7"/>
  <c r="G3828" i="7" s="1"/>
  <c r="E3828" i="7"/>
  <c r="L123" i="7"/>
  <c r="M123" i="7" s="1"/>
  <c r="N123" i="7" s="1"/>
  <c r="J123" i="7"/>
  <c r="I123" i="7"/>
  <c r="H123" i="7"/>
  <c r="F123" i="7"/>
  <c r="G123" i="7" s="1"/>
  <c r="E123" i="7"/>
  <c r="L5084" i="7"/>
  <c r="M5084" i="7" s="1"/>
  <c r="N5084" i="7" s="1"/>
  <c r="J5084" i="7"/>
  <c r="I5084" i="7"/>
  <c r="H5084" i="7"/>
  <c r="F5084" i="7"/>
  <c r="G5084" i="7" s="1"/>
  <c r="E5084" i="7"/>
  <c r="L2692" i="7"/>
  <c r="M2692" i="7" s="1"/>
  <c r="N2692" i="7" s="1"/>
  <c r="J2692" i="7"/>
  <c r="I2692" i="7"/>
  <c r="H2692" i="7"/>
  <c r="F2692" i="7"/>
  <c r="G2692" i="7" s="1"/>
  <c r="E2692" i="7"/>
  <c r="L2691" i="7"/>
  <c r="M2691" i="7" s="1"/>
  <c r="N2691" i="7" s="1"/>
  <c r="J2691" i="7"/>
  <c r="I2691" i="7"/>
  <c r="H2691" i="7"/>
  <c r="F2691" i="7"/>
  <c r="G2691" i="7" s="1"/>
  <c r="E2691" i="7"/>
  <c r="L2690" i="7"/>
  <c r="M2690" i="7" s="1"/>
  <c r="N2690" i="7" s="1"/>
  <c r="J2690" i="7"/>
  <c r="I2690" i="7"/>
  <c r="H2690" i="7"/>
  <c r="F2690" i="7"/>
  <c r="G2690" i="7" s="1"/>
  <c r="E2690" i="7"/>
  <c r="L2543" i="7"/>
  <c r="M2543" i="7" s="1"/>
  <c r="N2543" i="7" s="1"/>
  <c r="J2543" i="7"/>
  <c r="I2543" i="7"/>
  <c r="H2543" i="7"/>
  <c r="F2543" i="7"/>
  <c r="G2543" i="7" s="1"/>
  <c r="E2543" i="7"/>
  <c r="L2579" i="7"/>
  <c r="M2579" i="7" s="1"/>
  <c r="N2579" i="7" s="1"/>
  <c r="J2579" i="7"/>
  <c r="I2579" i="7"/>
  <c r="H2579" i="7"/>
  <c r="F2579" i="7"/>
  <c r="G2579" i="7" s="1"/>
  <c r="E2579" i="7"/>
  <c r="L2292" i="7"/>
  <c r="M2292" i="7" s="1"/>
  <c r="N2292" i="7" s="1"/>
  <c r="J2292" i="7"/>
  <c r="I2292" i="7"/>
  <c r="H2292" i="7"/>
  <c r="F2292" i="7"/>
  <c r="G2292" i="7" s="1"/>
  <c r="E2292" i="7"/>
  <c r="L2997" i="7"/>
  <c r="M2997" i="7" s="1"/>
  <c r="N2997" i="7" s="1"/>
  <c r="J2997" i="7"/>
  <c r="I2997" i="7"/>
  <c r="H2997" i="7"/>
  <c r="F2997" i="7"/>
  <c r="G2997" i="7" s="1"/>
  <c r="E2997" i="7"/>
  <c r="L2996" i="7"/>
  <c r="M2996" i="7" s="1"/>
  <c r="N2996" i="7" s="1"/>
  <c r="J2996" i="7"/>
  <c r="I2996" i="7"/>
  <c r="H2996" i="7"/>
  <c r="F2996" i="7"/>
  <c r="G2996" i="7" s="1"/>
  <c r="E2996" i="7"/>
  <c r="L566" i="7"/>
  <c r="M566" i="7" s="1"/>
  <c r="N566" i="7" s="1"/>
  <c r="J566" i="7"/>
  <c r="I566" i="7"/>
  <c r="H566" i="7"/>
  <c r="F566" i="7"/>
  <c r="G566" i="7" s="1"/>
  <c r="E566" i="7"/>
  <c r="L565" i="7"/>
  <c r="M565" i="7" s="1"/>
  <c r="N565" i="7" s="1"/>
  <c r="J565" i="7"/>
  <c r="I565" i="7"/>
  <c r="H565" i="7"/>
  <c r="F565" i="7"/>
  <c r="G565" i="7" s="1"/>
  <c r="E565" i="7"/>
  <c r="L2717" i="7"/>
  <c r="M2717" i="7" s="1"/>
  <c r="N2717" i="7" s="1"/>
  <c r="J2717" i="7"/>
  <c r="I2717" i="7"/>
  <c r="H2717" i="7"/>
  <c r="F2717" i="7"/>
  <c r="G2717" i="7" s="1"/>
  <c r="E2717" i="7"/>
  <c r="L3907" i="7"/>
  <c r="M3907" i="7" s="1"/>
  <c r="N3907" i="7" s="1"/>
  <c r="J3907" i="7"/>
  <c r="I3907" i="7"/>
  <c r="H3907" i="7"/>
  <c r="F3907" i="7"/>
  <c r="G3907" i="7" s="1"/>
  <c r="E3907" i="7"/>
  <c r="L4622" i="7"/>
  <c r="M4622" i="7" s="1"/>
  <c r="N4622" i="7" s="1"/>
  <c r="J4622" i="7"/>
  <c r="I4622" i="7"/>
  <c r="H4622" i="7"/>
  <c r="F4622" i="7"/>
  <c r="G4622" i="7" s="1"/>
  <c r="E4622" i="7"/>
  <c r="L3007" i="7"/>
  <c r="M3007" i="7" s="1"/>
  <c r="N3007" i="7" s="1"/>
  <c r="J3007" i="7"/>
  <c r="I3007" i="7"/>
  <c r="H3007" i="7"/>
  <c r="F3007" i="7"/>
  <c r="G3007" i="7" s="1"/>
  <c r="E3007" i="7"/>
  <c r="L1976" i="7"/>
  <c r="M1976" i="7" s="1"/>
  <c r="N1976" i="7" s="1"/>
  <c r="J1976" i="7"/>
  <c r="I1976" i="7"/>
  <c r="H1976" i="7"/>
  <c r="F1976" i="7"/>
  <c r="G1976" i="7" s="1"/>
  <c r="E1976" i="7"/>
  <c r="L2329" i="7"/>
  <c r="M2329" i="7" s="1"/>
  <c r="N2329" i="7" s="1"/>
  <c r="J2329" i="7"/>
  <c r="I2329" i="7"/>
  <c r="H2329" i="7"/>
  <c r="F2329" i="7"/>
  <c r="G2329" i="7" s="1"/>
  <c r="E2329" i="7"/>
  <c r="L4859" i="7"/>
  <c r="M4859" i="7" s="1"/>
  <c r="N4859" i="7" s="1"/>
  <c r="J4859" i="7"/>
  <c r="I4859" i="7"/>
  <c r="H4859" i="7"/>
  <c r="F4859" i="7"/>
  <c r="G4859" i="7" s="1"/>
  <c r="E4859" i="7"/>
  <c r="L4828" i="7"/>
  <c r="M4828" i="7" s="1"/>
  <c r="N4828" i="7" s="1"/>
  <c r="J4828" i="7"/>
  <c r="I4828" i="7"/>
  <c r="H4828" i="7"/>
  <c r="F4828" i="7"/>
  <c r="G4828" i="7" s="1"/>
  <c r="E4828" i="7"/>
  <c r="L785" i="7"/>
  <c r="M785" i="7" s="1"/>
  <c r="N785" i="7" s="1"/>
  <c r="J785" i="7"/>
  <c r="I785" i="7"/>
  <c r="H785" i="7"/>
  <c r="F785" i="7"/>
  <c r="G785" i="7" s="1"/>
  <c r="E785" i="7"/>
  <c r="L3513" i="7"/>
  <c r="M3513" i="7" s="1"/>
  <c r="N3513" i="7" s="1"/>
  <c r="J3513" i="7"/>
  <c r="I3513" i="7"/>
  <c r="H3513" i="7"/>
  <c r="F3513" i="7"/>
  <c r="G3513" i="7" s="1"/>
  <c r="E3513" i="7"/>
  <c r="L57" i="7"/>
  <c r="M57" i="7" s="1"/>
  <c r="N57" i="7" s="1"/>
  <c r="J57" i="7"/>
  <c r="I57" i="7"/>
  <c r="H57" i="7"/>
  <c r="F57" i="7"/>
  <c r="G57" i="7" s="1"/>
  <c r="E57" i="7"/>
  <c r="L4140" i="7"/>
  <c r="M4140" i="7" s="1"/>
  <c r="N4140" i="7" s="1"/>
  <c r="G4140" i="7"/>
  <c r="L5117" i="7"/>
  <c r="M5117" i="7" s="1"/>
  <c r="N5117" i="7" s="1"/>
  <c r="G5117" i="7"/>
  <c r="L2053" i="7"/>
  <c r="M2053" i="7" s="1"/>
  <c r="N2053" i="7" s="1"/>
  <c r="G2053" i="7"/>
  <c r="L3703" i="7"/>
  <c r="M3703" i="7" s="1"/>
  <c r="N3703" i="7" s="1"/>
  <c r="G3703" i="7"/>
  <c r="L3422" i="7"/>
  <c r="M3422" i="7" s="1"/>
  <c r="N3422" i="7" s="1"/>
  <c r="G3422" i="7"/>
  <c r="L4949" i="7"/>
  <c r="M4949" i="7" s="1"/>
  <c r="N4949" i="7" s="1"/>
  <c r="G4949" i="7"/>
  <c r="L5481" i="7"/>
  <c r="M5481" i="7" s="1"/>
  <c r="N5481" i="7" s="1"/>
  <c r="G5481" i="7"/>
  <c r="L808" i="7"/>
  <c r="M808" i="7" s="1"/>
  <c r="N808" i="7" s="1"/>
  <c r="G808" i="7"/>
  <c r="L4087" i="7"/>
  <c r="M4087" i="7" s="1"/>
  <c r="N4087" i="7" s="1"/>
  <c r="G4087" i="7"/>
  <c r="L3282" i="7"/>
  <c r="M3282" i="7" s="1"/>
  <c r="N3282" i="7" s="1"/>
  <c r="G3282" i="7"/>
  <c r="L5236" i="7"/>
  <c r="M5236" i="7" s="1"/>
  <c r="N5236" i="7" s="1"/>
  <c r="G5236" i="7"/>
  <c r="L2621" i="7"/>
  <c r="M2621" i="7" s="1"/>
  <c r="N2621" i="7" s="1"/>
  <c r="G2621" i="7"/>
  <c r="L3823" i="7"/>
  <c r="M3823" i="7" s="1"/>
  <c r="N3823" i="7" s="1"/>
  <c r="G3823" i="7"/>
  <c r="L120" i="7"/>
  <c r="M120" i="7" s="1"/>
  <c r="N120" i="7" s="1"/>
  <c r="G120" i="7"/>
  <c r="L5078" i="7"/>
  <c r="M5078" i="7" s="1"/>
  <c r="N5078" i="7" s="1"/>
  <c r="G5078" i="7"/>
  <c r="L2684" i="7"/>
  <c r="M2684" i="7" s="1"/>
  <c r="N2684" i="7" s="1"/>
  <c r="G2684" i="7"/>
  <c r="L2539" i="7"/>
  <c r="M2539" i="7" s="1"/>
  <c r="N2539" i="7" s="1"/>
  <c r="G2539" i="7"/>
  <c r="L2876" i="7"/>
  <c r="M2876" i="7" s="1"/>
  <c r="N2876" i="7" s="1"/>
  <c r="G2876" i="7"/>
  <c r="L4961" i="7"/>
  <c r="M4961" i="7" s="1"/>
  <c r="N4961" i="7" s="1"/>
  <c r="G4961" i="7"/>
  <c r="L2578" i="7"/>
  <c r="M2578" i="7" s="1"/>
  <c r="N2578" i="7" s="1"/>
  <c r="G2578" i="7"/>
  <c r="L2290" i="7"/>
  <c r="M2290" i="7" s="1"/>
  <c r="N2290" i="7" s="1"/>
  <c r="G2290" i="7"/>
  <c r="L1101" i="7"/>
  <c r="M1101" i="7" s="1"/>
  <c r="N1101" i="7" s="1"/>
  <c r="G1101" i="7"/>
  <c r="L2991" i="7"/>
  <c r="M2991" i="7" s="1"/>
  <c r="N2991" i="7" s="1"/>
  <c r="G2991" i="7"/>
  <c r="L564" i="7"/>
  <c r="M564" i="7" s="1"/>
  <c r="N564" i="7" s="1"/>
  <c r="G564" i="7"/>
  <c r="L2713" i="7"/>
  <c r="M2713" i="7" s="1"/>
  <c r="N2713" i="7" s="1"/>
  <c r="G2713" i="7"/>
  <c r="L3902" i="7"/>
  <c r="M3902" i="7" s="1"/>
  <c r="N3902" i="7" s="1"/>
  <c r="G3902" i="7"/>
  <c r="L4618" i="7"/>
  <c r="M4618" i="7" s="1"/>
  <c r="N4618" i="7" s="1"/>
  <c r="G4618" i="7"/>
  <c r="L3003" i="7"/>
  <c r="M3003" i="7" s="1"/>
  <c r="N3003" i="7" s="1"/>
  <c r="G3003" i="7"/>
  <c r="L2722" i="7"/>
  <c r="M2722" i="7" s="1"/>
  <c r="N2722" i="7" s="1"/>
  <c r="G2722" i="7"/>
  <c r="L3358" i="7"/>
  <c r="M3358" i="7" s="1"/>
  <c r="N3358" i="7" s="1"/>
  <c r="G3358" i="7"/>
  <c r="L2020" i="7"/>
  <c r="M2020" i="7" s="1"/>
  <c r="N2020" i="7" s="1"/>
  <c r="G2020" i="7"/>
  <c r="L4972" i="7"/>
  <c r="M4972" i="7" s="1"/>
  <c r="N4972" i="7" s="1"/>
  <c r="G4972" i="7"/>
  <c r="L1973" i="7"/>
  <c r="M1973" i="7" s="1"/>
  <c r="N1973" i="7" s="1"/>
  <c r="G1973" i="7"/>
  <c r="L2328" i="7"/>
  <c r="M2328" i="7" s="1"/>
  <c r="N2328" i="7" s="1"/>
  <c r="G2328" i="7"/>
  <c r="L5591" i="7"/>
  <c r="M5591" i="7" s="1"/>
  <c r="N5591" i="7" s="1"/>
  <c r="G5591" i="7"/>
  <c r="L1580" i="7"/>
  <c r="M1580" i="7" s="1"/>
  <c r="N1580" i="7" s="1"/>
  <c r="G1580" i="7"/>
  <c r="L4856" i="7"/>
  <c r="M4856" i="7" s="1"/>
  <c r="N4856" i="7" s="1"/>
  <c r="G4856" i="7"/>
  <c r="L4827" i="7"/>
  <c r="M4827" i="7" s="1"/>
  <c r="N4827" i="7" s="1"/>
  <c r="G4827" i="7"/>
  <c r="L3664" i="7"/>
  <c r="M3664" i="7" s="1"/>
  <c r="N3664" i="7" s="1"/>
  <c r="G3664" i="7"/>
  <c r="L782" i="7"/>
  <c r="M782" i="7" s="1"/>
  <c r="N782" i="7" s="1"/>
  <c r="G782" i="7"/>
  <c r="L6281" i="7"/>
  <c r="M6281" i="7" s="1"/>
  <c r="N6281" i="7" s="1"/>
  <c r="G6281" i="7"/>
  <c r="L3512" i="7"/>
  <c r="M3512" i="7" s="1"/>
  <c r="N3512" i="7" s="1"/>
  <c r="G3512" i="7"/>
  <c r="L2943" i="7"/>
  <c r="M2943" i="7" s="1"/>
  <c r="N2943" i="7" s="1"/>
  <c r="G2943" i="7"/>
  <c r="L54" i="7"/>
  <c r="M54" i="7" s="1"/>
  <c r="N54" i="7" s="1"/>
  <c r="G54" i="7"/>
  <c r="L1894" i="7"/>
  <c r="M1894" i="7" s="1"/>
  <c r="N1894" i="7" s="1"/>
  <c r="G1894" i="7"/>
  <c r="L6100" i="7"/>
  <c r="M6100" i="7" s="1"/>
  <c r="N6100" i="7" s="1"/>
  <c r="G6100" i="7"/>
  <c r="L5382" i="7"/>
  <c r="M5382" i="7" s="1"/>
  <c r="N5382" i="7" s="1"/>
  <c r="J5382" i="7"/>
  <c r="I5382" i="7"/>
  <c r="H5382" i="7"/>
  <c r="F5382" i="7"/>
  <c r="G5382" i="7" s="1"/>
  <c r="E5382" i="7"/>
  <c r="L1194" i="7"/>
  <c r="M1194" i="7" s="1"/>
  <c r="N1194" i="7" s="1"/>
  <c r="J1194" i="7"/>
  <c r="I1194" i="7"/>
  <c r="H1194" i="7"/>
  <c r="F1194" i="7"/>
  <c r="G1194" i="7" s="1"/>
  <c r="E1194" i="7"/>
  <c r="L5401" i="7"/>
  <c r="M5401" i="7" s="1"/>
  <c r="N5401" i="7" s="1"/>
  <c r="J5401" i="7"/>
  <c r="I5401" i="7"/>
  <c r="H5401" i="7"/>
  <c r="F5401" i="7"/>
  <c r="G5401" i="7" s="1"/>
  <c r="E5401" i="7"/>
  <c r="L3933" i="7"/>
  <c r="M3933" i="7" s="1"/>
  <c r="N3933" i="7" s="1"/>
  <c r="J3933" i="7"/>
  <c r="I3933" i="7"/>
  <c r="H3933" i="7"/>
  <c r="F3933" i="7"/>
  <c r="G3933" i="7" s="1"/>
  <c r="E3933" i="7"/>
  <c r="L3558" i="7"/>
  <c r="M3558" i="7" s="1"/>
  <c r="N3558" i="7" s="1"/>
  <c r="J3558" i="7"/>
  <c r="I3558" i="7"/>
  <c r="H3558" i="7"/>
  <c r="F3558" i="7"/>
  <c r="G3558" i="7" s="1"/>
  <c r="E3558" i="7"/>
  <c r="L3592" i="7"/>
  <c r="M3592" i="7" s="1"/>
  <c r="N3592" i="7" s="1"/>
  <c r="J3592" i="7"/>
  <c r="I3592" i="7"/>
  <c r="H3592" i="7"/>
  <c r="F3592" i="7"/>
  <c r="G3592" i="7" s="1"/>
  <c r="E3592" i="7"/>
  <c r="L5885" i="7"/>
  <c r="M5885" i="7" s="1"/>
  <c r="N5885" i="7" s="1"/>
  <c r="J5885" i="7"/>
  <c r="I5885" i="7"/>
  <c r="H5885" i="7"/>
  <c r="F5885" i="7"/>
  <c r="G5885" i="7" s="1"/>
  <c r="E5885" i="7"/>
  <c r="L2183" i="7"/>
  <c r="M2183" i="7" s="1"/>
  <c r="N2183" i="7" s="1"/>
  <c r="J2183" i="7"/>
  <c r="I2183" i="7"/>
  <c r="H2183" i="7"/>
  <c r="F2183" i="7"/>
  <c r="G2183" i="7" s="1"/>
  <c r="E2183" i="7"/>
  <c r="L2208" i="7"/>
  <c r="M2208" i="7" s="1"/>
  <c r="N2208" i="7" s="1"/>
  <c r="J2208" i="7"/>
  <c r="I2208" i="7"/>
  <c r="H2208" i="7"/>
  <c r="F2208" i="7"/>
  <c r="G2208" i="7" s="1"/>
  <c r="E2208" i="7"/>
  <c r="L6088" i="7"/>
  <c r="M6088" i="7" s="1"/>
  <c r="N6088" i="7" s="1"/>
  <c r="J6088" i="7"/>
  <c r="I6088" i="7"/>
  <c r="H6088" i="7"/>
  <c r="F6088" i="7"/>
  <c r="G6088" i="7" s="1"/>
  <c r="E6088" i="7"/>
  <c r="L1567" i="7"/>
  <c r="M1567" i="7" s="1"/>
  <c r="N1567" i="7" s="1"/>
  <c r="J1567" i="7"/>
  <c r="I1567" i="7"/>
  <c r="H1567" i="7"/>
  <c r="F1567" i="7"/>
  <c r="G1567" i="7" s="1"/>
  <c r="E1567" i="7"/>
  <c r="L3247" i="7"/>
  <c r="M3247" i="7" s="1"/>
  <c r="N3247" i="7" s="1"/>
  <c r="J3247" i="7"/>
  <c r="I3247" i="7"/>
  <c r="H3247" i="7"/>
  <c r="F3247" i="7"/>
  <c r="G3247" i="7" s="1"/>
  <c r="E3247" i="7"/>
  <c r="L1592" i="7"/>
  <c r="M1592" i="7" s="1"/>
  <c r="N1592" i="7" s="1"/>
  <c r="J1592" i="7"/>
  <c r="I1592" i="7"/>
  <c r="H1592" i="7"/>
  <c r="F1592" i="7"/>
  <c r="G1592" i="7" s="1"/>
  <c r="E1592" i="7"/>
  <c r="L5805" i="7"/>
  <c r="M5805" i="7" s="1"/>
  <c r="N5805" i="7" s="1"/>
  <c r="J5805" i="7"/>
  <c r="I5805" i="7"/>
  <c r="H5805" i="7"/>
  <c r="F5805" i="7"/>
  <c r="G5805" i="7" s="1"/>
  <c r="E5805" i="7"/>
  <c r="L2828" i="7"/>
  <c r="M2828" i="7" s="1"/>
  <c r="N2828" i="7" s="1"/>
  <c r="J2828" i="7"/>
  <c r="I2828" i="7"/>
  <c r="H2828" i="7"/>
  <c r="F2828" i="7"/>
  <c r="G2828" i="7" s="1"/>
  <c r="E2828" i="7"/>
  <c r="L2085" i="7"/>
  <c r="M2085" i="7" s="1"/>
  <c r="N2085" i="7" s="1"/>
  <c r="J2085" i="7"/>
  <c r="I2085" i="7"/>
  <c r="H2085" i="7"/>
  <c r="F2085" i="7"/>
  <c r="G2085" i="7" s="1"/>
  <c r="E2085" i="7"/>
  <c r="L3551" i="7"/>
  <c r="M3551" i="7" s="1"/>
  <c r="N3551" i="7" s="1"/>
  <c r="J3551" i="7"/>
  <c r="I3551" i="7"/>
  <c r="H3551" i="7"/>
  <c r="F3551" i="7"/>
  <c r="G3551" i="7" s="1"/>
  <c r="E3551" i="7"/>
  <c r="L1695" i="7"/>
  <c r="M1695" i="7" s="1"/>
  <c r="N1695" i="7" s="1"/>
  <c r="J1695" i="7"/>
  <c r="I1695" i="7"/>
  <c r="H1695" i="7"/>
  <c r="F1695" i="7"/>
  <c r="G1695" i="7" s="1"/>
  <c r="E1695" i="7"/>
  <c r="L2429" i="7"/>
  <c r="M2429" i="7" s="1"/>
  <c r="N2429" i="7" s="1"/>
  <c r="J2429" i="7"/>
  <c r="I2429" i="7"/>
  <c r="H2429" i="7"/>
  <c r="F2429" i="7"/>
  <c r="G2429" i="7" s="1"/>
  <c r="E2429" i="7"/>
  <c r="L3097" i="7"/>
  <c r="M3097" i="7" s="1"/>
  <c r="N3097" i="7" s="1"/>
  <c r="J3097" i="7"/>
  <c r="I3097" i="7"/>
  <c r="H3097" i="7"/>
  <c r="F3097" i="7"/>
  <c r="G3097" i="7" s="1"/>
  <c r="E3097" i="7"/>
  <c r="L333" i="7"/>
  <c r="M333" i="7" s="1"/>
  <c r="N333" i="7" s="1"/>
  <c r="J333" i="7"/>
  <c r="I333" i="7"/>
  <c r="H333" i="7"/>
  <c r="F333" i="7"/>
  <c r="G333" i="7" s="1"/>
  <c r="E333" i="7"/>
  <c r="L3057" i="7"/>
  <c r="M3057" i="7" s="1"/>
  <c r="N3057" i="7" s="1"/>
  <c r="J3057" i="7"/>
  <c r="I3057" i="7"/>
  <c r="H3057" i="7"/>
  <c r="F3057" i="7"/>
  <c r="G3057" i="7" s="1"/>
  <c r="E3057" i="7"/>
  <c r="L2881" i="7"/>
  <c r="M2881" i="7" s="1"/>
  <c r="N2881" i="7" s="1"/>
  <c r="J2881" i="7"/>
  <c r="I2881" i="7"/>
  <c r="H2881" i="7"/>
  <c r="F2881" i="7"/>
  <c r="G2881" i="7" s="1"/>
  <c r="E2881" i="7"/>
  <c r="L56" i="7"/>
  <c r="M56" i="7" s="1"/>
  <c r="N56" i="7" s="1"/>
  <c r="J56" i="7"/>
  <c r="I56" i="7"/>
  <c r="H56" i="7"/>
  <c r="F56" i="7"/>
  <c r="G56" i="7" s="1"/>
  <c r="E56" i="7"/>
  <c r="L2032" i="7"/>
  <c r="M2032" i="7" s="1"/>
  <c r="N2032" i="7" s="1"/>
  <c r="J2032" i="7"/>
  <c r="I2032" i="7"/>
  <c r="H2032" i="7"/>
  <c r="F2032" i="7"/>
  <c r="G2032" i="7" s="1"/>
  <c r="E2032" i="7"/>
  <c r="L2049" i="7"/>
  <c r="M2049" i="7" s="1"/>
  <c r="N2049" i="7" s="1"/>
  <c r="J2049" i="7"/>
  <c r="I2049" i="7"/>
  <c r="H2049" i="7"/>
  <c r="F2049" i="7"/>
  <c r="G2049" i="7" s="1"/>
  <c r="E2049" i="7"/>
  <c r="L3860" i="7"/>
  <c r="M3860" i="7" s="1"/>
  <c r="N3860" i="7" s="1"/>
  <c r="J3860" i="7"/>
  <c r="I3860" i="7"/>
  <c r="H3860" i="7"/>
  <c r="F3860" i="7"/>
  <c r="G3860" i="7" s="1"/>
  <c r="E3860" i="7"/>
  <c r="L899" i="7"/>
  <c r="M899" i="7" s="1"/>
  <c r="N899" i="7" s="1"/>
  <c r="J899" i="7"/>
  <c r="I899" i="7"/>
  <c r="H899" i="7"/>
  <c r="F899" i="7"/>
  <c r="G899" i="7" s="1"/>
  <c r="E899" i="7"/>
  <c r="L3746" i="7"/>
  <c r="M3746" i="7" s="1"/>
  <c r="N3746" i="7" s="1"/>
  <c r="J3746" i="7"/>
  <c r="I3746" i="7"/>
  <c r="H3746" i="7"/>
  <c r="F3746" i="7"/>
  <c r="G3746" i="7" s="1"/>
  <c r="E3746" i="7"/>
  <c r="L5483" i="7"/>
  <c r="M5483" i="7" s="1"/>
  <c r="N5483" i="7" s="1"/>
  <c r="J5483" i="7"/>
  <c r="I5483" i="7"/>
  <c r="H5483" i="7"/>
  <c r="F5483" i="7"/>
  <c r="G5483" i="7" s="1"/>
  <c r="E5483" i="7"/>
  <c r="L101" i="7"/>
  <c r="M101" i="7" s="1"/>
  <c r="N101" i="7" s="1"/>
  <c r="J101" i="7"/>
  <c r="I101" i="7"/>
  <c r="H101" i="7"/>
  <c r="F101" i="7"/>
  <c r="G101" i="7" s="1"/>
  <c r="E101" i="7"/>
  <c r="L1435" i="7"/>
  <c r="M1435" i="7" s="1"/>
  <c r="N1435" i="7" s="1"/>
  <c r="J1435" i="7"/>
  <c r="I1435" i="7"/>
  <c r="H1435" i="7"/>
  <c r="F1435" i="7"/>
  <c r="G1435" i="7" s="1"/>
  <c r="E1435" i="7"/>
  <c r="L3827" i="7"/>
  <c r="M3827" i="7" s="1"/>
  <c r="N3827" i="7" s="1"/>
  <c r="J3827" i="7"/>
  <c r="I3827" i="7"/>
  <c r="H3827" i="7"/>
  <c r="F3827" i="7"/>
  <c r="G3827" i="7" s="1"/>
  <c r="E3827" i="7"/>
  <c r="L1975" i="7"/>
  <c r="M1975" i="7" s="1"/>
  <c r="N1975" i="7" s="1"/>
  <c r="J1975" i="7"/>
  <c r="I1975" i="7"/>
  <c r="H1975" i="7"/>
  <c r="F1975" i="7"/>
  <c r="G1975" i="7" s="1"/>
  <c r="E1975" i="7"/>
  <c r="L2689" i="7"/>
  <c r="M2689" i="7" s="1"/>
  <c r="N2689" i="7" s="1"/>
  <c r="J2689" i="7"/>
  <c r="I2689" i="7"/>
  <c r="H2689" i="7"/>
  <c r="F2689" i="7"/>
  <c r="G2689" i="7" s="1"/>
  <c r="E2689" i="7"/>
  <c r="L2688" i="7"/>
  <c r="M2688" i="7" s="1"/>
  <c r="N2688" i="7" s="1"/>
  <c r="J2688" i="7"/>
  <c r="I2688" i="7"/>
  <c r="H2688" i="7"/>
  <c r="F2688" i="7"/>
  <c r="G2688" i="7" s="1"/>
  <c r="E2688" i="7"/>
  <c r="L2687" i="7"/>
  <c r="M2687" i="7" s="1"/>
  <c r="N2687" i="7" s="1"/>
  <c r="J2687" i="7"/>
  <c r="I2687" i="7"/>
  <c r="H2687" i="7"/>
  <c r="F2687" i="7"/>
  <c r="G2687" i="7" s="1"/>
  <c r="E2687" i="7"/>
  <c r="L1107" i="7"/>
  <c r="M1107" i="7" s="1"/>
  <c r="N1107" i="7" s="1"/>
  <c r="J1107" i="7"/>
  <c r="I1107" i="7"/>
  <c r="H1107" i="7"/>
  <c r="F1107" i="7"/>
  <c r="G1107" i="7" s="1"/>
  <c r="E1107" i="7"/>
  <c r="L2716" i="7"/>
  <c r="M2716" i="7" s="1"/>
  <c r="N2716" i="7" s="1"/>
  <c r="J2716" i="7"/>
  <c r="I2716" i="7"/>
  <c r="H2716" i="7"/>
  <c r="F2716" i="7"/>
  <c r="G2716" i="7" s="1"/>
  <c r="E2716" i="7"/>
  <c r="L3006" i="7"/>
  <c r="M3006" i="7" s="1"/>
  <c r="N3006" i="7" s="1"/>
  <c r="J3006" i="7"/>
  <c r="I3006" i="7"/>
  <c r="H3006" i="7"/>
  <c r="F3006" i="7"/>
  <c r="G3006" i="7" s="1"/>
  <c r="E3006" i="7"/>
  <c r="L4968" i="7"/>
  <c r="M4968" i="7" s="1"/>
  <c r="N4968" i="7" s="1"/>
  <c r="J4968" i="7"/>
  <c r="I4968" i="7"/>
  <c r="H4968" i="7"/>
  <c r="F4968" i="7"/>
  <c r="G4968" i="7" s="1"/>
  <c r="E4968" i="7"/>
  <c r="L3345" i="7"/>
  <c r="M3345" i="7" s="1"/>
  <c r="N3345" i="7" s="1"/>
  <c r="J3345" i="7"/>
  <c r="I3345" i="7"/>
  <c r="H3345" i="7"/>
  <c r="F3345" i="7"/>
  <c r="G3345" i="7" s="1"/>
  <c r="E3345" i="7"/>
  <c r="L4501" i="7"/>
  <c r="M4501" i="7" s="1"/>
  <c r="N4501" i="7" s="1"/>
  <c r="J4501" i="7"/>
  <c r="I4501" i="7"/>
  <c r="H4501" i="7"/>
  <c r="F4501" i="7"/>
  <c r="G4501" i="7" s="1"/>
  <c r="E4501" i="7"/>
  <c r="L709" i="7"/>
  <c r="M709" i="7" s="1"/>
  <c r="N709" i="7" s="1"/>
  <c r="J709" i="7"/>
  <c r="I709" i="7"/>
  <c r="H709" i="7"/>
  <c r="F709" i="7"/>
  <c r="G709" i="7" s="1"/>
  <c r="E709" i="7"/>
  <c r="L699" i="7"/>
  <c r="M699" i="7" s="1"/>
  <c r="N699" i="7" s="1"/>
  <c r="J699" i="7"/>
  <c r="I699" i="7"/>
  <c r="H699" i="7"/>
  <c r="F699" i="7"/>
  <c r="G699" i="7" s="1"/>
  <c r="E699" i="7"/>
  <c r="L2917" i="7"/>
  <c r="M2917" i="7" s="1"/>
  <c r="N2917" i="7" s="1"/>
  <c r="J2917" i="7"/>
  <c r="I2917" i="7"/>
  <c r="H2917" i="7"/>
  <c r="F2917" i="7"/>
  <c r="G2917" i="7" s="1"/>
  <c r="E2917" i="7"/>
  <c r="L5614" i="7"/>
  <c r="M5614" i="7" s="1"/>
  <c r="N5614" i="7" s="1"/>
  <c r="J5614" i="7"/>
  <c r="I5614" i="7"/>
  <c r="H5614" i="7"/>
  <c r="F5614" i="7"/>
  <c r="G5614" i="7" s="1"/>
  <c r="E5614" i="7"/>
  <c r="L4059" i="7"/>
  <c r="M4059" i="7" s="1"/>
  <c r="N4059" i="7" s="1"/>
  <c r="J4059" i="7"/>
  <c r="I4059" i="7"/>
  <c r="H4059" i="7"/>
  <c r="F4059" i="7"/>
  <c r="G4059" i="7" s="1"/>
  <c r="E4059" i="7"/>
  <c r="L2870" i="7"/>
  <c r="M2870" i="7" s="1"/>
  <c r="N2870" i="7" s="1"/>
  <c r="J2870" i="7"/>
  <c r="I2870" i="7"/>
  <c r="H2870" i="7"/>
  <c r="F2870" i="7"/>
  <c r="G2870" i="7" s="1"/>
  <c r="E2870" i="7"/>
  <c r="L5326" i="7"/>
  <c r="M5326" i="7" s="1"/>
  <c r="N5326" i="7" s="1"/>
  <c r="J5326" i="7"/>
  <c r="I5326" i="7"/>
  <c r="H5326" i="7"/>
  <c r="F5326" i="7"/>
  <c r="G5326" i="7" s="1"/>
  <c r="E5326" i="7"/>
  <c r="L5325" i="7"/>
  <c r="M5325" i="7" s="1"/>
  <c r="N5325" i="7" s="1"/>
  <c r="J5325" i="7"/>
  <c r="I5325" i="7"/>
  <c r="H5325" i="7"/>
  <c r="F5325" i="7"/>
  <c r="G5325" i="7" s="1"/>
  <c r="E5325" i="7"/>
  <c r="L229" i="7"/>
  <c r="M229" i="7" s="1"/>
  <c r="N229" i="7" s="1"/>
  <c r="J229" i="7"/>
  <c r="I229" i="7"/>
  <c r="H229" i="7"/>
  <c r="F229" i="7"/>
  <c r="G229" i="7" s="1"/>
  <c r="E229" i="7"/>
  <c r="L2311" i="7"/>
  <c r="M2311" i="7" s="1"/>
  <c r="N2311" i="7" s="1"/>
  <c r="J2311" i="7"/>
  <c r="I2311" i="7"/>
  <c r="H2311" i="7"/>
  <c r="F2311" i="7"/>
  <c r="G2311" i="7" s="1"/>
  <c r="E2311" i="7"/>
  <c r="L3838" i="7"/>
  <c r="M3838" i="7" s="1"/>
  <c r="N3838" i="7" s="1"/>
  <c r="J3838" i="7"/>
  <c r="I3838" i="7"/>
  <c r="H3838" i="7"/>
  <c r="F3838" i="7"/>
  <c r="G3838" i="7" s="1"/>
  <c r="E3838" i="7"/>
  <c r="L1866" i="7"/>
  <c r="M1866" i="7" s="1"/>
  <c r="N1866" i="7" s="1"/>
  <c r="J1866" i="7"/>
  <c r="I1866" i="7"/>
  <c r="H1866" i="7"/>
  <c r="F1866" i="7"/>
  <c r="G1866" i="7" s="1"/>
  <c r="E1866" i="7"/>
  <c r="L2615" i="7"/>
  <c r="M2615" i="7" s="1"/>
  <c r="N2615" i="7" s="1"/>
  <c r="J2615" i="7"/>
  <c r="I2615" i="7"/>
  <c r="H2615" i="7"/>
  <c r="F2615" i="7"/>
  <c r="G2615" i="7" s="1"/>
  <c r="E2615" i="7"/>
  <c r="L6239" i="7"/>
  <c r="M6239" i="7" s="1"/>
  <c r="N6239" i="7" s="1"/>
  <c r="J6239" i="7"/>
  <c r="I6239" i="7"/>
  <c r="H6239" i="7"/>
  <c r="F6239" i="7"/>
  <c r="G6239" i="7" s="1"/>
  <c r="E6239" i="7"/>
  <c r="L6238" i="7"/>
  <c r="M6238" i="7" s="1"/>
  <c r="N6238" i="7" s="1"/>
  <c r="J6238" i="7"/>
  <c r="I6238" i="7"/>
  <c r="H6238" i="7"/>
  <c r="F6238" i="7"/>
  <c r="G6238" i="7" s="1"/>
  <c r="E6238" i="7"/>
  <c r="L4276" i="7"/>
  <c r="M4276" i="7" s="1"/>
  <c r="N4276" i="7" s="1"/>
  <c r="J4276" i="7"/>
  <c r="I4276" i="7"/>
  <c r="H4276" i="7"/>
  <c r="F4276" i="7"/>
  <c r="G4276" i="7" s="1"/>
  <c r="E4276" i="7"/>
  <c r="L3276" i="7"/>
  <c r="M3276" i="7" s="1"/>
  <c r="N3276" i="7" s="1"/>
  <c r="J3276" i="7"/>
  <c r="I3276" i="7"/>
  <c r="H3276" i="7"/>
  <c r="F3276" i="7"/>
  <c r="G3276" i="7" s="1"/>
  <c r="E3276" i="7"/>
  <c r="L3204" i="7"/>
  <c r="M3204" i="7" s="1"/>
  <c r="N3204" i="7" s="1"/>
  <c r="J3204" i="7"/>
  <c r="I3204" i="7"/>
  <c r="H3204" i="7"/>
  <c r="F3204" i="7"/>
  <c r="G3204" i="7" s="1"/>
  <c r="E3204" i="7"/>
  <c r="L735" i="7"/>
  <c r="M735" i="7" s="1"/>
  <c r="N735" i="7" s="1"/>
  <c r="J735" i="7"/>
  <c r="I735" i="7"/>
  <c r="H735" i="7"/>
  <c r="F735" i="7"/>
  <c r="G735" i="7" s="1"/>
  <c r="E735" i="7"/>
  <c r="L4358" i="7"/>
  <c r="M4358" i="7" s="1"/>
  <c r="N4358" i="7" s="1"/>
  <c r="J4358" i="7"/>
  <c r="I4358" i="7"/>
  <c r="H4358" i="7"/>
  <c r="F4358" i="7"/>
  <c r="G4358" i="7" s="1"/>
  <c r="E4358" i="7"/>
  <c r="L719" i="7"/>
  <c r="M719" i="7" s="1"/>
  <c r="N719" i="7" s="1"/>
  <c r="J719" i="7"/>
  <c r="I719" i="7"/>
  <c r="H719" i="7"/>
  <c r="F719" i="7"/>
  <c r="G719" i="7" s="1"/>
  <c r="E719" i="7"/>
  <c r="L3614" i="7"/>
  <c r="M3614" i="7" s="1"/>
  <c r="N3614" i="7" s="1"/>
  <c r="J3614" i="7"/>
  <c r="I3614" i="7"/>
  <c r="H3614" i="7"/>
  <c r="F3614" i="7"/>
  <c r="G3614" i="7" s="1"/>
  <c r="E3614" i="7"/>
  <c r="L909" i="7"/>
  <c r="M909" i="7" s="1"/>
  <c r="N909" i="7" s="1"/>
  <c r="J909" i="7"/>
  <c r="I909" i="7"/>
  <c r="H909" i="7"/>
  <c r="F909" i="7"/>
  <c r="G909" i="7" s="1"/>
  <c r="E909" i="7"/>
  <c r="L432" i="7"/>
  <c r="M432" i="7" s="1"/>
  <c r="N432" i="7" s="1"/>
  <c r="J432" i="7"/>
  <c r="I432" i="7"/>
  <c r="H432" i="7"/>
  <c r="F432" i="7"/>
  <c r="G432" i="7" s="1"/>
  <c r="E432" i="7"/>
  <c r="L1039" i="7"/>
  <c r="M1039" i="7" s="1"/>
  <c r="N1039" i="7" s="1"/>
  <c r="J1039" i="7"/>
  <c r="I1039" i="7"/>
  <c r="H1039" i="7"/>
  <c r="F1039" i="7"/>
  <c r="G1039" i="7" s="1"/>
  <c r="E1039" i="7"/>
  <c r="L4932" i="7"/>
  <c r="M4932" i="7" s="1"/>
  <c r="N4932" i="7" s="1"/>
  <c r="J4932" i="7"/>
  <c r="I4932" i="7"/>
  <c r="H4932" i="7"/>
  <c r="F4932" i="7"/>
  <c r="G4932" i="7" s="1"/>
  <c r="E4932" i="7"/>
  <c r="L2419" i="7"/>
  <c r="M2419" i="7" s="1"/>
  <c r="N2419" i="7" s="1"/>
  <c r="J2419" i="7"/>
  <c r="I2419" i="7"/>
  <c r="H2419" i="7"/>
  <c r="F2419" i="7"/>
  <c r="G2419" i="7" s="1"/>
  <c r="E2419" i="7"/>
  <c r="L1600" i="7"/>
  <c r="M1600" i="7" s="1"/>
  <c r="N1600" i="7" s="1"/>
  <c r="J1600" i="7"/>
  <c r="I1600" i="7"/>
  <c r="H1600" i="7"/>
  <c r="F1600" i="7"/>
  <c r="G1600" i="7" s="1"/>
  <c r="E1600" i="7"/>
  <c r="L6034" i="7"/>
  <c r="M6034" i="7" s="1"/>
  <c r="N6034" i="7" s="1"/>
  <c r="J6034" i="7"/>
  <c r="I6034" i="7"/>
  <c r="H6034" i="7"/>
  <c r="F6034" i="7"/>
  <c r="G6034" i="7" s="1"/>
  <c r="E6034" i="7"/>
  <c r="L5156" i="7"/>
  <c r="M5156" i="7" s="1"/>
  <c r="N5156" i="7" s="1"/>
  <c r="J5156" i="7"/>
  <c r="I5156" i="7"/>
  <c r="H5156" i="7"/>
  <c r="F5156" i="7"/>
  <c r="G5156" i="7" s="1"/>
  <c r="E5156" i="7"/>
  <c r="L5340" i="7"/>
  <c r="M5340" i="7" s="1"/>
  <c r="N5340" i="7" s="1"/>
  <c r="J5340" i="7"/>
  <c r="I5340" i="7"/>
  <c r="H5340" i="7"/>
  <c r="F5340" i="7"/>
  <c r="G5340" i="7" s="1"/>
  <c r="E5340" i="7"/>
  <c r="L1366" i="7"/>
  <c r="M1366" i="7" s="1"/>
  <c r="N1366" i="7" s="1"/>
  <c r="J1366" i="7"/>
  <c r="I1366" i="7"/>
  <c r="H1366" i="7"/>
  <c r="F1366" i="7"/>
  <c r="G1366" i="7" s="1"/>
  <c r="E1366" i="7"/>
  <c r="L5873" i="7"/>
  <c r="M5873" i="7" s="1"/>
  <c r="N5873" i="7" s="1"/>
  <c r="J5873" i="7"/>
  <c r="I5873" i="7"/>
  <c r="H5873" i="7"/>
  <c r="F5873" i="7"/>
  <c r="G5873" i="7" s="1"/>
  <c r="E5873" i="7"/>
  <c r="L6273" i="7"/>
  <c r="M6273" i="7" s="1"/>
  <c r="N6273" i="7" s="1"/>
  <c r="J6273" i="7"/>
  <c r="I6273" i="7"/>
  <c r="H6273" i="7"/>
  <c r="F6273" i="7"/>
  <c r="G6273" i="7" s="1"/>
  <c r="E6273" i="7"/>
  <c r="L466" i="7"/>
  <c r="M466" i="7" s="1"/>
  <c r="N466" i="7" s="1"/>
  <c r="J466" i="7"/>
  <c r="I466" i="7"/>
  <c r="H466" i="7"/>
  <c r="F466" i="7"/>
  <c r="G466" i="7" s="1"/>
  <c r="E466" i="7"/>
  <c r="L177" i="7"/>
  <c r="M177" i="7" s="1"/>
  <c r="N177" i="7" s="1"/>
  <c r="J177" i="7"/>
  <c r="I177" i="7"/>
  <c r="H177" i="7"/>
  <c r="F177" i="7"/>
  <c r="G177" i="7" s="1"/>
  <c r="E177" i="7"/>
  <c r="L397" i="7"/>
  <c r="M397" i="7" s="1"/>
  <c r="N397" i="7" s="1"/>
  <c r="J397" i="7"/>
  <c r="I397" i="7"/>
  <c r="H397" i="7"/>
  <c r="F397" i="7"/>
  <c r="G397" i="7" s="1"/>
  <c r="E397" i="7"/>
  <c r="L2349" i="7"/>
  <c r="M2349" i="7" s="1"/>
  <c r="N2349" i="7" s="1"/>
  <c r="J2349" i="7"/>
  <c r="I2349" i="7"/>
  <c r="H2349" i="7"/>
  <c r="F2349" i="7"/>
  <c r="G2349" i="7" s="1"/>
  <c r="E2349" i="7"/>
  <c r="L4024" i="7"/>
  <c r="M4024" i="7" s="1"/>
  <c r="N4024" i="7" s="1"/>
  <c r="J4024" i="7"/>
  <c r="I4024" i="7"/>
  <c r="H4024" i="7"/>
  <c r="F4024" i="7"/>
  <c r="G4024" i="7" s="1"/>
  <c r="E4024" i="7"/>
  <c r="L4307" i="7"/>
  <c r="M4307" i="7" s="1"/>
  <c r="N4307" i="7" s="1"/>
  <c r="J4307" i="7"/>
  <c r="I4307" i="7"/>
  <c r="H4307" i="7"/>
  <c r="F4307" i="7"/>
  <c r="G4307" i="7" s="1"/>
  <c r="E4307" i="7"/>
  <c r="L4848" i="7"/>
  <c r="M4848" i="7" s="1"/>
  <c r="N4848" i="7" s="1"/>
  <c r="J4848" i="7"/>
  <c r="I4848" i="7"/>
  <c r="H4848" i="7"/>
  <c r="F4848" i="7"/>
  <c r="G4848" i="7" s="1"/>
  <c r="E4848" i="7"/>
  <c r="L670" i="7"/>
  <c r="M670" i="7" s="1"/>
  <c r="N670" i="7" s="1"/>
  <c r="J670" i="7"/>
  <c r="I670" i="7"/>
  <c r="H670" i="7"/>
  <c r="F670" i="7"/>
  <c r="G670" i="7" s="1"/>
  <c r="E670" i="7"/>
  <c r="L534" i="7"/>
  <c r="M534" i="7" s="1"/>
  <c r="N534" i="7" s="1"/>
  <c r="J534" i="7"/>
  <c r="I534" i="7"/>
  <c r="H534" i="7"/>
  <c r="F534" i="7"/>
  <c r="G534" i="7" s="1"/>
  <c r="E534" i="7"/>
  <c r="L1327" i="7"/>
  <c r="M1327" i="7" s="1"/>
  <c r="N1327" i="7" s="1"/>
  <c r="J1327" i="7"/>
  <c r="I1327" i="7"/>
  <c r="H1327" i="7"/>
  <c r="F1327" i="7"/>
  <c r="G1327" i="7" s="1"/>
  <c r="E1327" i="7"/>
  <c r="L5041" i="7"/>
  <c r="M5041" i="7" s="1"/>
  <c r="N5041" i="7" s="1"/>
  <c r="J5041" i="7"/>
  <c r="I5041" i="7"/>
  <c r="H5041" i="7"/>
  <c r="F5041" i="7"/>
  <c r="G5041" i="7" s="1"/>
  <c r="E5041" i="7"/>
  <c r="L1751" i="7"/>
  <c r="M1751" i="7" s="1"/>
  <c r="N1751" i="7" s="1"/>
  <c r="J1751" i="7"/>
  <c r="I1751" i="7"/>
  <c r="H1751" i="7"/>
  <c r="F1751" i="7"/>
  <c r="G1751" i="7" s="1"/>
  <c r="E1751" i="7"/>
  <c r="L2110" i="7"/>
  <c r="M2110" i="7" s="1"/>
  <c r="N2110" i="7" s="1"/>
  <c r="J2110" i="7"/>
  <c r="I2110" i="7"/>
  <c r="H2110" i="7"/>
  <c r="F2110" i="7"/>
  <c r="G2110" i="7" s="1"/>
  <c r="E2110" i="7"/>
  <c r="N3344" i="7"/>
  <c r="J3344" i="7"/>
  <c r="I3344" i="7"/>
  <c r="H3344" i="7"/>
  <c r="F3344" i="7"/>
  <c r="G3344" i="7" s="1"/>
  <c r="E3344" i="7"/>
  <c r="N4500" i="7"/>
  <c r="J4500" i="7"/>
  <c r="I4500" i="7"/>
  <c r="H4500" i="7"/>
  <c r="F4500" i="7"/>
  <c r="G4500" i="7" s="1"/>
  <c r="E4500" i="7"/>
  <c r="N1955" i="7"/>
  <c r="J1955" i="7"/>
  <c r="I1955" i="7"/>
  <c r="H1955" i="7"/>
  <c r="F1955" i="7"/>
  <c r="G1955" i="7" s="1"/>
  <c r="E1955" i="7"/>
  <c r="N5381" i="7"/>
  <c r="J5381" i="7"/>
  <c r="I5381" i="7"/>
  <c r="H5381" i="7"/>
  <c r="F5381" i="7"/>
  <c r="G5381" i="7" s="1"/>
  <c r="E5381" i="7"/>
  <c r="N1193" i="7"/>
  <c r="J1193" i="7"/>
  <c r="I1193" i="7"/>
  <c r="H1193" i="7"/>
  <c r="F1193" i="7"/>
  <c r="G1193" i="7" s="1"/>
  <c r="E1193" i="7"/>
  <c r="N3652" i="7"/>
  <c r="J3652" i="7"/>
  <c r="I3652" i="7"/>
  <c r="H3652" i="7"/>
  <c r="F3652" i="7"/>
  <c r="G3652" i="7" s="1"/>
  <c r="E3652" i="7"/>
  <c r="N5400" i="7"/>
  <c r="J5400" i="7"/>
  <c r="I5400" i="7"/>
  <c r="H5400" i="7"/>
  <c r="F5400" i="7"/>
  <c r="G5400" i="7" s="1"/>
  <c r="E5400" i="7"/>
  <c r="N3932" i="7"/>
  <c r="J3932" i="7"/>
  <c r="I3932" i="7"/>
  <c r="H3932" i="7"/>
  <c r="F3932" i="7"/>
  <c r="G3932" i="7" s="1"/>
  <c r="E3932" i="7"/>
  <c r="N3557" i="7"/>
  <c r="J3557" i="7"/>
  <c r="I3557" i="7"/>
  <c r="H3557" i="7"/>
  <c r="F3557" i="7"/>
  <c r="G3557" i="7" s="1"/>
  <c r="E3557" i="7"/>
  <c r="N3591" i="7"/>
  <c r="J3591" i="7"/>
  <c r="I3591" i="7"/>
  <c r="H3591" i="7"/>
  <c r="F3591" i="7"/>
  <c r="G3591" i="7" s="1"/>
  <c r="E3591" i="7"/>
  <c r="N5884" i="7"/>
  <c r="J5884" i="7"/>
  <c r="I5884" i="7"/>
  <c r="H5884" i="7"/>
  <c r="F5884" i="7"/>
  <c r="G5884" i="7" s="1"/>
  <c r="E5884" i="7"/>
  <c r="N2182" i="7"/>
  <c r="J2182" i="7"/>
  <c r="I2182" i="7"/>
  <c r="H2182" i="7"/>
  <c r="F2182" i="7"/>
  <c r="G2182" i="7" s="1"/>
  <c r="E2182" i="7"/>
  <c r="N2207" i="7"/>
  <c r="J2207" i="7"/>
  <c r="I2207" i="7"/>
  <c r="H2207" i="7"/>
  <c r="F2207" i="7"/>
  <c r="G2207" i="7" s="1"/>
  <c r="E2207" i="7"/>
  <c r="N6087" i="7"/>
  <c r="J6087" i="7"/>
  <c r="I6087" i="7"/>
  <c r="H6087" i="7"/>
  <c r="F6087" i="7"/>
  <c r="G6087" i="7" s="1"/>
  <c r="E6087" i="7"/>
  <c r="N1566" i="7"/>
  <c r="J1566" i="7"/>
  <c r="I1566" i="7"/>
  <c r="H1566" i="7"/>
  <c r="F1566" i="7"/>
  <c r="G1566" i="7" s="1"/>
  <c r="E1566" i="7"/>
  <c r="N3246" i="7"/>
  <c r="J3246" i="7"/>
  <c r="I3246" i="7"/>
  <c r="H3246" i="7"/>
  <c r="F3246" i="7"/>
  <c r="G3246" i="7" s="1"/>
  <c r="E3246" i="7"/>
  <c r="N1591" i="7"/>
  <c r="J1591" i="7"/>
  <c r="I1591" i="7"/>
  <c r="H1591" i="7"/>
  <c r="F1591" i="7"/>
  <c r="G1591" i="7" s="1"/>
  <c r="E1591" i="7"/>
  <c r="N5804" i="7"/>
  <c r="J5804" i="7"/>
  <c r="I5804" i="7"/>
  <c r="H5804" i="7"/>
  <c r="F5804" i="7"/>
  <c r="G5804" i="7" s="1"/>
  <c r="E5804" i="7"/>
  <c r="N2827" i="7"/>
  <c r="J2827" i="7"/>
  <c r="I2827" i="7"/>
  <c r="H2827" i="7"/>
  <c r="F2827" i="7"/>
  <c r="G2827" i="7" s="1"/>
  <c r="E2827" i="7"/>
  <c r="N2084" i="7"/>
  <c r="J2084" i="7"/>
  <c r="I2084" i="7"/>
  <c r="H2084" i="7"/>
  <c r="F2084" i="7"/>
  <c r="G2084" i="7" s="1"/>
  <c r="E2084" i="7"/>
  <c r="N2206" i="7"/>
  <c r="J2206" i="7"/>
  <c r="I2206" i="7"/>
  <c r="H2206" i="7"/>
  <c r="F2206" i="7"/>
  <c r="G2206" i="7" s="1"/>
  <c r="E2206" i="7"/>
  <c r="N3079" i="7"/>
  <c r="J3079" i="7"/>
  <c r="I3079" i="7"/>
  <c r="H3079" i="7"/>
  <c r="F3079" i="7"/>
  <c r="G3079" i="7" s="1"/>
  <c r="E3079" i="7"/>
  <c r="N3550" i="7"/>
  <c r="J3550" i="7"/>
  <c r="I3550" i="7"/>
  <c r="H3550" i="7"/>
  <c r="F3550" i="7"/>
  <c r="G3550" i="7" s="1"/>
  <c r="E3550" i="7"/>
  <c r="N4629" i="7"/>
  <c r="J4629" i="7"/>
  <c r="I4629" i="7"/>
  <c r="H4629" i="7"/>
  <c r="F4629" i="7"/>
  <c r="G4629" i="7" s="1"/>
  <c r="E4629" i="7"/>
  <c r="N5" i="7"/>
  <c r="J5" i="7"/>
  <c r="I5" i="7"/>
  <c r="H5" i="7"/>
  <c r="F5" i="7"/>
  <c r="G5" i="7" s="1"/>
  <c r="E5" i="7"/>
  <c r="N1694" i="7"/>
  <c r="J1694" i="7"/>
  <c r="I1694" i="7"/>
  <c r="H1694" i="7"/>
  <c r="F1694" i="7"/>
  <c r="G1694" i="7" s="1"/>
  <c r="E1694" i="7"/>
  <c r="N4317" i="7"/>
  <c r="J4317" i="7"/>
  <c r="I4317" i="7"/>
  <c r="H4317" i="7"/>
  <c r="F4317" i="7"/>
  <c r="G4317" i="7" s="1"/>
  <c r="E4317" i="7"/>
  <c r="N5301" i="7"/>
  <c r="J5301" i="7"/>
  <c r="I5301" i="7"/>
  <c r="H5301" i="7"/>
  <c r="F5301" i="7"/>
  <c r="G5301" i="7" s="1"/>
  <c r="E5301" i="7"/>
  <c r="N2428" i="7"/>
  <c r="J2428" i="7"/>
  <c r="I2428" i="7"/>
  <c r="H2428" i="7"/>
  <c r="F2428" i="7"/>
  <c r="G2428" i="7" s="1"/>
  <c r="E2428" i="7"/>
  <c r="N3096" i="7"/>
  <c r="J3096" i="7"/>
  <c r="I3096" i="7"/>
  <c r="H3096" i="7"/>
  <c r="F3096" i="7"/>
  <c r="G3096" i="7" s="1"/>
  <c r="E3096" i="7"/>
  <c r="N332" i="7"/>
  <c r="J332" i="7"/>
  <c r="I332" i="7"/>
  <c r="H332" i="7"/>
  <c r="F332" i="7"/>
  <c r="G332" i="7" s="1"/>
  <c r="E332" i="7"/>
  <c r="N3056" i="7"/>
  <c r="J3056" i="7"/>
  <c r="I3056" i="7"/>
  <c r="H3056" i="7"/>
  <c r="F3056" i="7"/>
  <c r="G3056" i="7" s="1"/>
  <c r="E3056" i="7"/>
  <c r="N2880" i="7"/>
  <c r="J2880" i="7"/>
  <c r="I2880" i="7"/>
  <c r="H2880" i="7"/>
  <c r="F2880" i="7"/>
  <c r="G2880" i="7" s="1"/>
  <c r="E2880" i="7"/>
  <c r="N3793" i="7"/>
  <c r="J3793" i="7"/>
  <c r="I3793" i="7"/>
  <c r="H3793" i="7"/>
  <c r="F3793" i="7"/>
  <c r="G3793" i="7" s="1"/>
  <c r="E3793" i="7"/>
  <c r="N55" i="7"/>
  <c r="J55" i="7"/>
  <c r="I55" i="7"/>
  <c r="H55" i="7"/>
  <c r="F55" i="7"/>
  <c r="G55" i="7" s="1"/>
  <c r="E55" i="7"/>
  <c r="N2031" i="7"/>
  <c r="J2031" i="7"/>
  <c r="I2031" i="7"/>
  <c r="H2031" i="7"/>
  <c r="F2031" i="7"/>
  <c r="G2031" i="7" s="1"/>
  <c r="E2031" i="7"/>
  <c r="N2272" i="7"/>
  <c r="J2272" i="7"/>
  <c r="I2272" i="7"/>
  <c r="H2272" i="7"/>
  <c r="F2272" i="7"/>
  <c r="G2272" i="7" s="1"/>
  <c r="E2272" i="7"/>
  <c r="N2048" i="7"/>
  <c r="J2048" i="7"/>
  <c r="I2048" i="7"/>
  <c r="H2048" i="7"/>
  <c r="F2048" i="7"/>
  <c r="G2048" i="7" s="1"/>
  <c r="E2048" i="7"/>
  <c r="N2551" i="7"/>
  <c r="J2551" i="7"/>
  <c r="I2551" i="7"/>
  <c r="H2551" i="7"/>
  <c r="F2551" i="7"/>
  <c r="G2551" i="7" s="1"/>
  <c r="E2551" i="7"/>
  <c r="N3859" i="7"/>
  <c r="J3859" i="7"/>
  <c r="I3859" i="7"/>
  <c r="H3859" i="7"/>
  <c r="F3859" i="7"/>
  <c r="G3859" i="7" s="1"/>
  <c r="E3859" i="7"/>
  <c r="N898" i="7"/>
  <c r="J898" i="7"/>
  <c r="I898" i="7"/>
  <c r="H898" i="7"/>
  <c r="F898" i="7"/>
  <c r="G898" i="7" s="1"/>
  <c r="E898" i="7"/>
  <c r="N3745" i="7"/>
  <c r="J3745" i="7"/>
  <c r="I3745" i="7"/>
  <c r="H3745" i="7"/>
  <c r="F3745" i="7"/>
  <c r="G3745" i="7" s="1"/>
  <c r="E3745" i="7"/>
  <c r="N5482" i="7"/>
  <c r="J5482" i="7"/>
  <c r="I5482" i="7"/>
  <c r="H5482" i="7"/>
  <c r="F5482" i="7"/>
  <c r="G5482" i="7" s="1"/>
  <c r="E5482" i="7"/>
  <c r="N100" i="7"/>
  <c r="J100" i="7"/>
  <c r="I100" i="7"/>
  <c r="H100" i="7"/>
  <c r="F100" i="7"/>
  <c r="G100" i="7" s="1"/>
  <c r="E100" i="7"/>
  <c r="N1434" i="7"/>
  <c r="J1434" i="7"/>
  <c r="I1434" i="7"/>
  <c r="H1434" i="7"/>
  <c r="F1434" i="7"/>
  <c r="G1434" i="7" s="1"/>
  <c r="E1434" i="7"/>
  <c r="N4089" i="7"/>
  <c r="J4089" i="7"/>
  <c r="I4089" i="7"/>
  <c r="H4089" i="7"/>
  <c r="F4089" i="7"/>
  <c r="G4089" i="7" s="1"/>
  <c r="E4089" i="7"/>
  <c r="N3826" i="7"/>
  <c r="J3826" i="7"/>
  <c r="I3826" i="7"/>
  <c r="H3826" i="7"/>
  <c r="F3826" i="7"/>
  <c r="G3826" i="7" s="1"/>
  <c r="E3826" i="7"/>
  <c r="N1974" i="7"/>
  <c r="J1974" i="7"/>
  <c r="I1974" i="7"/>
  <c r="H1974" i="7"/>
  <c r="F1974" i="7"/>
  <c r="G1974" i="7" s="1"/>
  <c r="E1974" i="7"/>
  <c r="N2686" i="7"/>
  <c r="J2686" i="7"/>
  <c r="I2686" i="7"/>
  <c r="H2686" i="7"/>
  <c r="F2686" i="7"/>
  <c r="G2686" i="7" s="1"/>
  <c r="E2686" i="7"/>
  <c r="N1106" i="7"/>
  <c r="J1106" i="7"/>
  <c r="I1106" i="7"/>
  <c r="H1106" i="7"/>
  <c r="F1106" i="7"/>
  <c r="G1106" i="7" s="1"/>
  <c r="E1106" i="7"/>
  <c r="N2715" i="7"/>
  <c r="J2715" i="7"/>
  <c r="I2715" i="7"/>
  <c r="H2715" i="7"/>
  <c r="F2715" i="7"/>
  <c r="G2715" i="7" s="1"/>
  <c r="E2715" i="7"/>
  <c r="N3005" i="7"/>
  <c r="J3005" i="7"/>
  <c r="I3005" i="7"/>
  <c r="H3005" i="7"/>
  <c r="F3005" i="7"/>
  <c r="G3005" i="7" s="1"/>
  <c r="E3005" i="7"/>
  <c r="N4967" i="7"/>
  <c r="J4967" i="7"/>
  <c r="I4967" i="7"/>
  <c r="H4967" i="7"/>
  <c r="F4967" i="7"/>
  <c r="G4967" i="7" s="1"/>
  <c r="E4967" i="7"/>
  <c r="N3679" i="7"/>
  <c r="J3679" i="7"/>
  <c r="I3679" i="7"/>
  <c r="H3679" i="7"/>
  <c r="F3679" i="7"/>
  <c r="G3679" i="7" s="1"/>
  <c r="E3679" i="7"/>
  <c r="N2956" i="7"/>
  <c r="J2956" i="7"/>
  <c r="I2956" i="7"/>
  <c r="H2956" i="7"/>
  <c r="F2956" i="7"/>
  <c r="G2956" i="7" s="1"/>
  <c r="E2956" i="7"/>
  <c r="N1589" i="7"/>
  <c r="J1589" i="7"/>
  <c r="I1589" i="7"/>
  <c r="H1589" i="7"/>
  <c r="F1589" i="7"/>
  <c r="G1589" i="7" s="1"/>
  <c r="E1589" i="7"/>
  <c r="N708" i="7"/>
  <c r="J708" i="7"/>
  <c r="I708" i="7"/>
  <c r="H708" i="7"/>
  <c r="F708" i="7"/>
  <c r="G708" i="7" s="1"/>
  <c r="E708" i="7"/>
  <c r="N698" i="7"/>
  <c r="J698" i="7"/>
  <c r="I698" i="7"/>
  <c r="H698" i="7"/>
  <c r="F698" i="7"/>
  <c r="G698" i="7" s="1"/>
  <c r="E698" i="7"/>
  <c r="N6110" i="7"/>
  <c r="J6110" i="7"/>
  <c r="I6110" i="7"/>
  <c r="H6110" i="7"/>
  <c r="F6110" i="7"/>
  <c r="G6110" i="7" s="1"/>
  <c r="E6110" i="7"/>
  <c r="N250" i="7"/>
  <c r="J250" i="7"/>
  <c r="I250" i="7"/>
  <c r="H250" i="7"/>
  <c r="F250" i="7"/>
  <c r="G250" i="7" s="1"/>
  <c r="E250" i="7"/>
  <c r="N2916" i="7"/>
  <c r="J2916" i="7"/>
  <c r="I2916" i="7"/>
  <c r="H2916" i="7"/>
  <c r="F2916" i="7"/>
  <c r="G2916" i="7" s="1"/>
  <c r="E2916" i="7"/>
  <c r="N5613" i="7"/>
  <c r="J5613" i="7"/>
  <c r="I5613" i="7"/>
  <c r="H5613" i="7"/>
  <c r="F5613" i="7"/>
  <c r="G5613" i="7" s="1"/>
  <c r="E5613" i="7"/>
  <c r="N4058" i="7"/>
  <c r="J4058" i="7"/>
  <c r="I4058" i="7"/>
  <c r="H4058" i="7"/>
  <c r="F4058" i="7"/>
  <c r="G4058" i="7" s="1"/>
  <c r="E4058" i="7"/>
  <c r="N3899" i="7"/>
  <c r="J3899" i="7"/>
  <c r="I3899" i="7"/>
  <c r="H3899" i="7"/>
  <c r="F3899" i="7"/>
  <c r="G3899" i="7" s="1"/>
  <c r="E3899" i="7"/>
  <c r="N2869" i="7"/>
  <c r="J2869" i="7"/>
  <c r="I2869" i="7"/>
  <c r="H2869" i="7"/>
  <c r="F2869" i="7"/>
  <c r="G2869" i="7" s="1"/>
  <c r="E2869" i="7"/>
  <c r="N5324" i="7"/>
  <c r="J5324" i="7"/>
  <c r="I5324" i="7"/>
  <c r="H5324" i="7"/>
  <c r="F5324" i="7"/>
  <c r="G5324" i="7" s="1"/>
  <c r="E5324" i="7"/>
  <c r="N4734" i="7"/>
  <c r="J4734" i="7"/>
  <c r="I4734" i="7"/>
  <c r="H4734" i="7"/>
  <c r="F4734" i="7"/>
  <c r="G4734" i="7" s="1"/>
  <c r="E4734" i="7"/>
  <c r="N228" i="7"/>
  <c r="J228" i="7"/>
  <c r="I228" i="7"/>
  <c r="H228" i="7"/>
  <c r="F228" i="7"/>
  <c r="G228" i="7" s="1"/>
  <c r="E228" i="7"/>
  <c r="N2310" i="7"/>
  <c r="J2310" i="7"/>
  <c r="I2310" i="7"/>
  <c r="H2310" i="7"/>
  <c r="F2310" i="7"/>
  <c r="G2310" i="7" s="1"/>
  <c r="E2310" i="7"/>
  <c r="N3837" i="7"/>
  <c r="J3837" i="7"/>
  <c r="I3837" i="7"/>
  <c r="H3837" i="7"/>
  <c r="F3837" i="7"/>
  <c r="G3837" i="7" s="1"/>
  <c r="E3837" i="7"/>
  <c r="N1865" i="7"/>
  <c r="J1865" i="7"/>
  <c r="I1865" i="7"/>
  <c r="H1865" i="7"/>
  <c r="F1865" i="7"/>
  <c r="G1865" i="7" s="1"/>
  <c r="E1865" i="7"/>
  <c r="N6041" i="7"/>
  <c r="J6041" i="7"/>
  <c r="I6041" i="7"/>
  <c r="H6041" i="7"/>
  <c r="F6041" i="7"/>
  <c r="G6041" i="7" s="1"/>
  <c r="E6041" i="7"/>
  <c r="N2614" i="7"/>
  <c r="J2614" i="7"/>
  <c r="I2614" i="7"/>
  <c r="H2614" i="7"/>
  <c r="F2614" i="7"/>
  <c r="G2614" i="7" s="1"/>
  <c r="E2614" i="7"/>
  <c r="N5731" i="7"/>
  <c r="J5731" i="7"/>
  <c r="I5731" i="7"/>
  <c r="H5731" i="7"/>
  <c r="F5731" i="7"/>
  <c r="G5731" i="7" s="1"/>
  <c r="E5731" i="7"/>
  <c r="N6237" i="7"/>
  <c r="J6237" i="7"/>
  <c r="I6237" i="7"/>
  <c r="H6237" i="7"/>
  <c r="F6237" i="7"/>
  <c r="G6237" i="7" s="1"/>
  <c r="E6237" i="7"/>
  <c r="N4275" i="7"/>
  <c r="J4275" i="7"/>
  <c r="I4275" i="7"/>
  <c r="H4275" i="7"/>
  <c r="F4275" i="7"/>
  <c r="G4275" i="7" s="1"/>
  <c r="E4275" i="7"/>
  <c r="N3275" i="7"/>
  <c r="J3275" i="7"/>
  <c r="I3275" i="7"/>
  <c r="H3275" i="7"/>
  <c r="F3275" i="7"/>
  <c r="G3275" i="7" s="1"/>
  <c r="E3275" i="7"/>
  <c r="N309" i="7"/>
  <c r="J309" i="7"/>
  <c r="I309" i="7"/>
  <c r="H309" i="7"/>
  <c r="F309" i="7"/>
  <c r="G309" i="7" s="1"/>
  <c r="E309" i="7"/>
  <c r="N3203" i="7"/>
  <c r="J3203" i="7"/>
  <c r="I3203" i="7"/>
  <c r="H3203" i="7"/>
  <c r="F3203" i="7"/>
  <c r="G3203" i="7" s="1"/>
  <c r="E3203" i="7"/>
  <c r="N734" i="7"/>
  <c r="J734" i="7"/>
  <c r="I734" i="7"/>
  <c r="H734" i="7"/>
  <c r="F734" i="7"/>
  <c r="G734" i="7" s="1"/>
  <c r="E734" i="7"/>
  <c r="N4357" i="7"/>
  <c r="J4357" i="7"/>
  <c r="I4357" i="7"/>
  <c r="H4357" i="7"/>
  <c r="F4357" i="7"/>
  <c r="G4357" i="7" s="1"/>
  <c r="E4357" i="7"/>
  <c r="N718" i="7"/>
  <c r="J718" i="7"/>
  <c r="I718" i="7"/>
  <c r="H718" i="7"/>
  <c r="F718" i="7"/>
  <c r="G718" i="7" s="1"/>
  <c r="E718" i="7"/>
  <c r="N3613" i="7"/>
  <c r="J3613" i="7"/>
  <c r="I3613" i="7"/>
  <c r="H3613" i="7"/>
  <c r="F3613" i="7"/>
  <c r="G3613" i="7" s="1"/>
  <c r="E3613" i="7"/>
  <c r="N607" i="7"/>
  <c r="J607" i="7"/>
  <c r="I607" i="7"/>
  <c r="H607" i="7"/>
  <c r="F607" i="7"/>
  <c r="G607" i="7" s="1"/>
  <c r="E607" i="7"/>
  <c r="N1908" i="7"/>
  <c r="J1908" i="7"/>
  <c r="I1908" i="7"/>
  <c r="H1908" i="7"/>
  <c r="F1908" i="7"/>
  <c r="G1908" i="7" s="1"/>
  <c r="E1908" i="7"/>
  <c r="N908" i="7"/>
  <c r="J908" i="7"/>
  <c r="I908" i="7"/>
  <c r="H908" i="7"/>
  <c r="F908" i="7"/>
  <c r="G908" i="7" s="1"/>
  <c r="E908" i="7"/>
  <c r="N4135" i="7"/>
  <c r="J4135" i="7"/>
  <c r="I4135" i="7"/>
  <c r="H4135" i="7"/>
  <c r="F4135" i="7"/>
  <c r="G4135" i="7" s="1"/>
  <c r="E4135" i="7"/>
  <c r="N431" i="7"/>
  <c r="J431" i="7"/>
  <c r="I431" i="7"/>
  <c r="H431" i="7"/>
  <c r="F431" i="7"/>
  <c r="G431" i="7" s="1"/>
  <c r="E431" i="7"/>
  <c r="N3446" i="7"/>
  <c r="J3446" i="7"/>
  <c r="I3446" i="7"/>
  <c r="H3446" i="7"/>
  <c r="F3446" i="7"/>
  <c r="G3446" i="7" s="1"/>
  <c r="E3446" i="7"/>
  <c r="N1038" i="7"/>
  <c r="J1038" i="7"/>
  <c r="I1038" i="7"/>
  <c r="H1038" i="7"/>
  <c r="F1038" i="7"/>
  <c r="G1038" i="7" s="1"/>
  <c r="E1038" i="7"/>
  <c r="N4931" i="7"/>
  <c r="J4931" i="7"/>
  <c r="I4931" i="7"/>
  <c r="H4931" i="7"/>
  <c r="F4931" i="7"/>
  <c r="G4931" i="7" s="1"/>
  <c r="E4931" i="7"/>
  <c r="N2418" i="7"/>
  <c r="J2418" i="7"/>
  <c r="I2418" i="7"/>
  <c r="H2418" i="7"/>
  <c r="F2418" i="7"/>
  <c r="G2418" i="7" s="1"/>
  <c r="E2418" i="7"/>
  <c r="N2461" i="7"/>
  <c r="J2461" i="7"/>
  <c r="I2461" i="7"/>
  <c r="H2461" i="7"/>
  <c r="F2461" i="7"/>
  <c r="G2461" i="7" s="1"/>
  <c r="E2461" i="7"/>
  <c r="N1599" i="7"/>
  <c r="J1599" i="7"/>
  <c r="I1599" i="7"/>
  <c r="H1599" i="7"/>
  <c r="F1599" i="7"/>
  <c r="G1599" i="7" s="1"/>
  <c r="E1599" i="7"/>
  <c r="N6033" i="7"/>
  <c r="J6033" i="7"/>
  <c r="I6033" i="7"/>
  <c r="H6033" i="7"/>
  <c r="F6033" i="7"/>
  <c r="G6033" i="7" s="1"/>
  <c r="E6033" i="7"/>
  <c r="N5155" i="7"/>
  <c r="J5155" i="7"/>
  <c r="I5155" i="7"/>
  <c r="H5155" i="7"/>
  <c r="F5155" i="7"/>
  <c r="G5155" i="7" s="1"/>
  <c r="E5155" i="7"/>
  <c r="N5339" i="7"/>
  <c r="J5339" i="7"/>
  <c r="I5339" i="7"/>
  <c r="H5339" i="7"/>
  <c r="F5339" i="7"/>
  <c r="G5339" i="7" s="1"/>
  <c r="E5339" i="7"/>
  <c r="N1365" i="7"/>
  <c r="J1365" i="7"/>
  <c r="I1365" i="7"/>
  <c r="H1365" i="7"/>
  <c r="F1365" i="7"/>
  <c r="G1365" i="7" s="1"/>
  <c r="E1365" i="7"/>
  <c r="N5872" i="7"/>
  <c r="J5872" i="7"/>
  <c r="I5872" i="7"/>
  <c r="H5872" i="7"/>
  <c r="F5872" i="7"/>
  <c r="G5872" i="7" s="1"/>
  <c r="E5872" i="7"/>
  <c r="N6272" i="7"/>
  <c r="J6272" i="7"/>
  <c r="I6272" i="7"/>
  <c r="H6272" i="7"/>
  <c r="F6272" i="7"/>
  <c r="G6272" i="7" s="1"/>
  <c r="E6272" i="7"/>
  <c r="N176" i="7"/>
  <c r="J176" i="7"/>
  <c r="I176" i="7"/>
  <c r="H176" i="7"/>
  <c r="F176" i="7"/>
  <c r="G176" i="7" s="1"/>
  <c r="E176" i="7"/>
  <c r="N396" i="7"/>
  <c r="J396" i="7"/>
  <c r="I396" i="7"/>
  <c r="H396" i="7"/>
  <c r="F396" i="7"/>
  <c r="G396" i="7" s="1"/>
  <c r="E396" i="7"/>
  <c r="N2348" i="7"/>
  <c r="J2348" i="7"/>
  <c r="I2348" i="7"/>
  <c r="H2348" i="7"/>
  <c r="F2348" i="7"/>
  <c r="G2348" i="7" s="1"/>
  <c r="E2348" i="7"/>
  <c r="N4023" i="7"/>
  <c r="J4023" i="7"/>
  <c r="I4023" i="7"/>
  <c r="H4023" i="7"/>
  <c r="F4023" i="7"/>
  <c r="G4023" i="7" s="1"/>
  <c r="E4023" i="7"/>
  <c r="N4306" i="7"/>
  <c r="J4306" i="7"/>
  <c r="I4306" i="7"/>
  <c r="H4306" i="7"/>
  <c r="F4306" i="7"/>
  <c r="G4306" i="7" s="1"/>
  <c r="E4306" i="7"/>
  <c r="N4847" i="7"/>
  <c r="J4847" i="7"/>
  <c r="I4847" i="7"/>
  <c r="H4847" i="7"/>
  <c r="F4847" i="7"/>
  <c r="G4847" i="7" s="1"/>
  <c r="E4847" i="7"/>
  <c r="N669" i="7"/>
  <c r="J669" i="7"/>
  <c r="I669" i="7"/>
  <c r="H669" i="7"/>
  <c r="F669" i="7"/>
  <c r="G669" i="7" s="1"/>
  <c r="E669" i="7"/>
  <c r="N1357" i="7"/>
  <c r="J1357" i="7"/>
  <c r="I1357" i="7"/>
  <c r="H1357" i="7"/>
  <c r="F1357" i="7"/>
  <c r="G1357" i="7" s="1"/>
  <c r="E1357" i="7"/>
  <c r="N4300" i="7"/>
  <c r="J4300" i="7"/>
  <c r="I4300" i="7"/>
  <c r="H4300" i="7"/>
  <c r="F4300" i="7"/>
  <c r="G4300" i="7" s="1"/>
  <c r="E4300" i="7"/>
  <c r="N893" i="7"/>
  <c r="J893" i="7"/>
  <c r="I893" i="7"/>
  <c r="H893" i="7"/>
  <c r="F893" i="7"/>
  <c r="G893" i="7" s="1"/>
  <c r="E893" i="7"/>
  <c r="N5093" i="7"/>
  <c r="J5093" i="7"/>
  <c r="I5093" i="7"/>
  <c r="H5093" i="7"/>
  <c r="F5093" i="7"/>
  <c r="G5093" i="7" s="1"/>
  <c r="E5093" i="7"/>
  <c r="N5356" i="7"/>
  <c r="J5356" i="7"/>
  <c r="I5356" i="7"/>
  <c r="H5356" i="7"/>
  <c r="F5356" i="7"/>
  <c r="G5356" i="7" s="1"/>
  <c r="E5356" i="7"/>
  <c r="N533" i="7"/>
  <c r="J533" i="7"/>
  <c r="I533" i="7"/>
  <c r="H533" i="7"/>
  <c r="F533" i="7"/>
  <c r="G533" i="7" s="1"/>
  <c r="E533" i="7"/>
  <c r="N4593" i="7"/>
  <c r="J4593" i="7"/>
  <c r="I4593" i="7"/>
  <c r="H4593" i="7"/>
  <c r="F4593" i="7"/>
  <c r="G4593" i="7" s="1"/>
  <c r="E4593" i="7"/>
  <c r="N1326" i="7"/>
  <c r="J1326" i="7"/>
  <c r="I1326" i="7"/>
  <c r="H1326" i="7"/>
  <c r="F1326" i="7"/>
  <c r="G1326" i="7" s="1"/>
  <c r="E1326" i="7"/>
  <c r="N5040" i="7"/>
  <c r="J5040" i="7"/>
  <c r="I5040" i="7"/>
  <c r="H5040" i="7"/>
  <c r="F5040" i="7"/>
  <c r="G5040" i="7" s="1"/>
  <c r="E5040" i="7"/>
  <c r="N1750" i="7"/>
  <c r="J1750" i="7"/>
  <c r="I1750" i="7"/>
  <c r="H1750" i="7"/>
  <c r="F1750" i="7"/>
  <c r="G1750" i="7" s="1"/>
  <c r="E1750" i="7"/>
  <c r="N2109" i="7"/>
  <c r="J2109" i="7"/>
  <c r="I2109" i="7"/>
  <c r="H2109" i="7"/>
  <c r="F2109" i="7"/>
  <c r="G2109" i="7" s="1"/>
  <c r="E2109" i="7"/>
  <c r="L5749" i="7"/>
  <c r="M5749" i="7" s="1"/>
  <c r="N5749" i="7" s="1"/>
  <c r="J5749" i="7"/>
  <c r="I5749" i="7"/>
  <c r="H5749" i="7"/>
  <c r="F5749" i="7"/>
  <c r="G5749" i="7" s="1"/>
  <c r="E5749" i="7"/>
  <c r="L3259" i="7"/>
  <c r="M3259" i="7" s="1"/>
  <c r="N3259" i="7" s="1"/>
  <c r="J3259" i="7"/>
  <c r="I3259" i="7"/>
  <c r="H3259" i="7"/>
  <c r="F3259" i="7"/>
  <c r="G3259" i="7" s="1"/>
  <c r="E3259" i="7"/>
  <c r="L3467" i="7"/>
  <c r="M3467" i="7" s="1"/>
  <c r="N3467" i="7" s="1"/>
  <c r="J3467" i="7"/>
  <c r="I3467" i="7"/>
  <c r="H3467" i="7"/>
  <c r="F3467" i="7"/>
  <c r="G3467" i="7" s="1"/>
  <c r="E3467" i="7"/>
  <c r="L1821" i="7"/>
  <c r="M1821" i="7" s="1"/>
  <c r="N1821" i="7" s="1"/>
  <c r="J1821" i="7"/>
  <c r="I1821" i="7"/>
  <c r="H1821" i="7"/>
  <c r="F1821" i="7"/>
  <c r="G1821" i="7" s="1"/>
  <c r="E1821" i="7"/>
  <c r="L5017" i="7"/>
  <c r="M5017" i="7" s="1"/>
  <c r="N5017" i="7" s="1"/>
  <c r="J5017" i="7"/>
  <c r="I5017" i="7"/>
  <c r="H5017" i="7"/>
  <c r="F5017" i="7"/>
  <c r="G5017" i="7" s="1"/>
  <c r="E5017" i="7"/>
  <c r="L1256" i="7"/>
  <c r="M1256" i="7" s="1"/>
  <c r="N1256" i="7" s="1"/>
  <c r="J1256" i="7"/>
  <c r="I1256" i="7"/>
  <c r="H1256" i="7"/>
  <c r="F1256" i="7"/>
  <c r="G1256" i="7" s="1"/>
  <c r="E1256" i="7"/>
  <c r="L6155" i="7"/>
  <c r="M6155" i="7" s="1"/>
  <c r="N6155" i="7" s="1"/>
  <c r="J6155" i="7"/>
  <c r="I6155" i="7"/>
  <c r="H6155" i="7"/>
  <c r="F6155" i="7"/>
  <c r="G6155" i="7" s="1"/>
  <c r="E6155" i="7"/>
  <c r="L5595" i="7"/>
  <c r="M5595" i="7" s="1"/>
  <c r="N5595" i="7" s="1"/>
  <c r="J5595" i="7"/>
  <c r="I5595" i="7"/>
  <c r="H5595" i="7"/>
  <c r="F5595" i="7"/>
  <c r="G5595" i="7" s="1"/>
  <c r="E5595" i="7"/>
  <c r="L1708" i="7"/>
  <c r="M1708" i="7" s="1"/>
  <c r="N1708" i="7" s="1"/>
  <c r="J1708" i="7"/>
  <c r="I1708" i="7"/>
  <c r="H1708" i="7"/>
  <c r="F1708" i="7"/>
  <c r="G1708" i="7" s="1"/>
  <c r="E1708" i="7"/>
  <c r="L2056" i="7"/>
  <c r="M2056" i="7" s="1"/>
  <c r="N2056" i="7" s="1"/>
  <c r="J2056" i="7"/>
  <c r="I2056" i="7"/>
  <c r="H2056" i="7"/>
  <c r="F2056" i="7"/>
  <c r="G2056" i="7" s="1"/>
  <c r="E2056" i="7"/>
  <c r="L2132" i="7"/>
  <c r="M2132" i="7" s="1"/>
  <c r="N2132" i="7" s="1"/>
  <c r="J2132" i="7"/>
  <c r="I2132" i="7"/>
  <c r="H2132" i="7"/>
  <c r="F2132" i="7"/>
  <c r="G2132" i="7" s="1"/>
  <c r="E2132" i="7"/>
  <c r="L1172" i="7"/>
  <c r="M1172" i="7" s="1"/>
  <c r="N1172" i="7" s="1"/>
  <c r="J1172" i="7"/>
  <c r="I1172" i="7"/>
  <c r="H1172" i="7"/>
  <c r="F1172" i="7"/>
  <c r="G1172" i="7" s="1"/>
  <c r="E1172" i="7"/>
  <c r="L813" i="7"/>
  <c r="M813" i="7" s="1"/>
  <c r="N813" i="7" s="1"/>
  <c r="J813" i="7"/>
  <c r="I813" i="7"/>
  <c r="H813" i="7"/>
  <c r="F813" i="7"/>
  <c r="G813" i="7" s="1"/>
  <c r="E813" i="7"/>
  <c r="L1606" i="7"/>
  <c r="M1606" i="7" s="1"/>
  <c r="N1606" i="7" s="1"/>
  <c r="J1606" i="7"/>
  <c r="I1606" i="7"/>
  <c r="H1606" i="7"/>
  <c r="F1606" i="7"/>
  <c r="G1606" i="7" s="1"/>
  <c r="E1606" i="7"/>
  <c r="L4896" i="7"/>
  <c r="M4896" i="7" s="1"/>
  <c r="N4896" i="7" s="1"/>
  <c r="J4896" i="7"/>
  <c r="I4896" i="7"/>
  <c r="H4896" i="7"/>
  <c r="F4896" i="7"/>
  <c r="G4896" i="7" s="1"/>
  <c r="E4896" i="7"/>
  <c r="L642" i="7"/>
  <c r="M642" i="7" s="1"/>
  <c r="N642" i="7" s="1"/>
  <c r="J642" i="7"/>
  <c r="I642" i="7"/>
  <c r="H642" i="7"/>
  <c r="F642" i="7"/>
  <c r="G642" i="7" s="1"/>
  <c r="E642" i="7"/>
  <c r="L2926" i="7"/>
  <c r="M2926" i="7" s="1"/>
  <c r="N2926" i="7" s="1"/>
  <c r="J2926" i="7"/>
  <c r="I2926" i="7"/>
  <c r="H2926" i="7"/>
  <c r="F2926" i="7"/>
  <c r="G2926" i="7" s="1"/>
  <c r="E2926" i="7"/>
  <c r="L2940" i="7"/>
  <c r="M2940" i="7" s="1"/>
  <c r="N2940" i="7" s="1"/>
  <c r="J2940" i="7"/>
  <c r="I2940" i="7"/>
  <c r="H2940" i="7"/>
  <c r="F2940" i="7"/>
  <c r="G2940" i="7" s="1"/>
  <c r="E2940" i="7"/>
  <c r="L2039" i="7"/>
  <c r="M2039" i="7" s="1"/>
  <c r="N2039" i="7" s="1"/>
  <c r="J2039" i="7"/>
  <c r="I2039" i="7"/>
  <c r="H2039" i="7"/>
  <c r="F2039" i="7"/>
  <c r="G2039" i="7" s="1"/>
  <c r="E2039" i="7"/>
  <c r="L168" i="7"/>
  <c r="M168" i="7" s="1"/>
  <c r="N168" i="7" s="1"/>
  <c r="J168" i="7"/>
  <c r="I168" i="7"/>
  <c r="H168" i="7"/>
  <c r="F168" i="7"/>
  <c r="G168" i="7" s="1"/>
  <c r="E168" i="7"/>
  <c r="L4878" i="7"/>
  <c r="M4878" i="7" s="1"/>
  <c r="N4878" i="7" s="1"/>
  <c r="J4878" i="7"/>
  <c r="I4878" i="7"/>
  <c r="H4878" i="7"/>
  <c r="F4878" i="7"/>
  <c r="G4878" i="7" s="1"/>
  <c r="E4878" i="7"/>
  <c r="L5920" i="7"/>
  <c r="M5920" i="7" s="1"/>
  <c r="N5920" i="7" s="1"/>
  <c r="J5920" i="7"/>
  <c r="I5920" i="7"/>
  <c r="H5920" i="7"/>
  <c r="F5920" i="7"/>
  <c r="G5920" i="7" s="1"/>
  <c r="E5920" i="7"/>
  <c r="L5013" i="7"/>
  <c r="M5013" i="7" s="1"/>
  <c r="N5013" i="7" s="1"/>
  <c r="J5013" i="7"/>
  <c r="I5013" i="7"/>
  <c r="H5013" i="7"/>
  <c r="F5013" i="7"/>
  <c r="G5013" i="7" s="1"/>
  <c r="E5013" i="7"/>
  <c r="L1622" i="7"/>
  <c r="M1622" i="7" s="1"/>
  <c r="N1622" i="7" s="1"/>
  <c r="J1622" i="7"/>
  <c r="I1622" i="7"/>
  <c r="H1622" i="7"/>
  <c r="F1622" i="7"/>
  <c r="G1622" i="7" s="1"/>
  <c r="E1622" i="7"/>
  <c r="L5622" i="7"/>
  <c r="M5622" i="7" s="1"/>
  <c r="N5622" i="7" s="1"/>
  <c r="J5622" i="7"/>
  <c r="I5622" i="7"/>
  <c r="H5622" i="7"/>
  <c r="F5622" i="7"/>
  <c r="G5622" i="7" s="1"/>
  <c r="E5622" i="7"/>
  <c r="L4448" i="7"/>
  <c r="M4448" i="7" s="1"/>
  <c r="N4448" i="7" s="1"/>
  <c r="J4448" i="7"/>
  <c r="I4448" i="7"/>
  <c r="H4448" i="7"/>
  <c r="F4448" i="7"/>
  <c r="G4448" i="7" s="1"/>
  <c r="E4448" i="7"/>
  <c r="L4525" i="7"/>
  <c r="M4525" i="7" s="1"/>
  <c r="N4525" i="7" s="1"/>
  <c r="J4525" i="7"/>
  <c r="I4525" i="7"/>
  <c r="H4525" i="7"/>
  <c r="F4525" i="7"/>
  <c r="G4525" i="7" s="1"/>
  <c r="E4525" i="7"/>
  <c r="L3782" i="7"/>
  <c r="M3782" i="7" s="1"/>
  <c r="N3782" i="7" s="1"/>
  <c r="J3782" i="7"/>
  <c r="I3782" i="7"/>
  <c r="H3782" i="7"/>
  <c r="F3782" i="7"/>
  <c r="G3782" i="7" s="1"/>
  <c r="E3782" i="7"/>
  <c r="L3731" i="7"/>
  <c r="M3731" i="7" s="1"/>
  <c r="N3731" i="7" s="1"/>
  <c r="J3731" i="7"/>
  <c r="I3731" i="7"/>
  <c r="H3731" i="7"/>
  <c r="F3731" i="7"/>
  <c r="G3731" i="7" s="1"/>
  <c r="E3731" i="7"/>
  <c r="L4083" i="7"/>
  <c r="M4083" i="7" s="1"/>
  <c r="N4083" i="7" s="1"/>
  <c r="J4083" i="7"/>
  <c r="I4083" i="7"/>
  <c r="H4083" i="7"/>
  <c r="F4083" i="7"/>
  <c r="G4083" i="7" s="1"/>
  <c r="E4083" i="7"/>
  <c r="L5645" i="7"/>
  <c r="M5645" i="7" s="1"/>
  <c r="N5645" i="7" s="1"/>
  <c r="J5645" i="7"/>
  <c r="I5645" i="7"/>
  <c r="H5645" i="7"/>
  <c r="F5645" i="7"/>
  <c r="G5645" i="7" s="1"/>
  <c r="E5645" i="7"/>
  <c r="L5742" i="7"/>
  <c r="M5742" i="7" s="1"/>
  <c r="N5742" i="7" s="1"/>
  <c r="J5742" i="7"/>
  <c r="I5742" i="7"/>
  <c r="H5742" i="7"/>
  <c r="F5742" i="7"/>
  <c r="G5742" i="7" s="1"/>
  <c r="E5742" i="7"/>
  <c r="L4651" i="7"/>
  <c r="M4651" i="7" s="1"/>
  <c r="N4651" i="7" s="1"/>
  <c r="J4651" i="7"/>
  <c r="I4651" i="7"/>
  <c r="H4651" i="7"/>
  <c r="F4651" i="7"/>
  <c r="G4651" i="7" s="1"/>
  <c r="E4651" i="7"/>
  <c r="L5635" i="7"/>
  <c r="M5635" i="7" s="1"/>
  <c r="N5635" i="7" s="1"/>
  <c r="J5635" i="7"/>
  <c r="I5635" i="7"/>
  <c r="H5635" i="7"/>
  <c r="F5635" i="7"/>
  <c r="G5635" i="7" s="1"/>
  <c r="E5635" i="7"/>
  <c r="L3307" i="7"/>
  <c r="M3307" i="7" s="1"/>
  <c r="N3307" i="7" s="1"/>
  <c r="J3307" i="7"/>
  <c r="I3307" i="7"/>
  <c r="H3307" i="7"/>
  <c r="F3307" i="7"/>
  <c r="G3307" i="7" s="1"/>
  <c r="E3307" i="7"/>
  <c r="L1830" i="7"/>
  <c r="M1830" i="7" s="1"/>
  <c r="N1830" i="7" s="1"/>
  <c r="J1830" i="7"/>
  <c r="I1830" i="7"/>
  <c r="H1830" i="7"/>
  <c r="F1830" i="7"/>
  <c r="G1830" i="7" s="1"/>
  <c r="E1830" i="7"/>
  <c r="L3137" i="7"/>
  <c r="M3137" i="7" s="1"/>
  <c r="N3137" i="7" s="1"/>
  <c r="J3137" i="7"/>
  <c r="I3137" i="7"/>
  <c r="H3137" i="7"/>
  <c r="F3137" i="7"/>
  <c r="G3137" i="7" s="1"/>
  <c r="E3137" i="7"/>
  <c r="L4711" i="7"/>
  <c r="M4711" i="7" s="1"/>
  <c r="N4711" i="7" s="1"/>
  <c r="J4711" i="7"/>
  <c r="I4711" i="7"/>
  <c r="H4711" i="7"/>
  <c r="F4711" i="7"/>
  <c r="G4711" i="7" s="1"/>
  <c r="E4711" i="7"/>
  <c r="L4099" i="7"/>
  <c r="M4099" i="7" s="1"/>
  <c r="N4099" i="7" s="1"/>
  <c r="J4099" i="7"/>
  <c r="I4099" i="7"/>
  <c r="H4099" i="7"/>
  <c r="F4099" i="7"/>
  <c r="G4099" i="7" s="1"/>
  <c r="E4099" i="7"/>
  <c r="L3521" i="7"/>
  <c r="M3521" i="7" s="1"/>
  <c r="N3521" i="7" s="1"/>
  <c r="J3521" i="7"/>
  <c r="I3521" i="7"/>
  <c r="H3521" i="7"/>
  <c r="F3521" i="7"/>
  <c r="G3521" i="7" s="1"/>
  <c r="E3521" i="7"/>
  <c r="L4690" i="7"/>
  <c r="M4690" i="7" s="1"/>
  <c r="N4690" i="7" s="1"/>
  <c r="J4690" i="7"/>
  <c r="I4690" i="7"/>
  <c r="H4690" i="7"/>
  <c r="F4690" i="7"/>
  <c r="G4690" i="7" s="1"/>
  <c r="E4690" i="7"/>
  <c r="L2542" i="7"/>
  <c r="M2542" i="7" s="1"/>
  <c r="N2542" i="7" s="1"/>
  <c r="J2542" i="7"/>
  <c r="I2542" i="7"/>
  <c r="H2542" i="7"/>
  <c r="F2542" i="7"/>
  <c r="G2542" i="7" s="1"/>
  <c r="E2542" i="7"/>
  <c r="L2892" i="7"/>
  <c r="M2892" i="7" s="1"/>
  <c r="N2892" i="7" s="1"/>
  <c r="J2892" i="7"/>
  <c r="I2892" i="7"/>
  <c r="H2892" i="7"/>
  <c r="F2892" i="7"/>
  <c r="G2892" i="7" s="1"/>
  <c r="E2892" i="7"/>
  <c r="L4954" i="7"/>
  <c r="M4954" i="7" s="1"/>
  <c r="N4954" i="7" s="1"/>
  <c r="J4954" i="7"/>
  <c r="I4954" i="7"/>
  <c r="H4954" i="7"/>
  <c r="F4954" i="7"/>
  <c r="G4954" i="7" s="1"/>
  <c r="E4954" i="7"/>
  <c r="L5030" i="7"/>
  <c r="M5030" i="7" s="1"/>
  <c r="N5030" i="7" s="1"/>
  <c r="J5030" i="7"/>
  <c r="I5030" i="7"/>
  <c r="H5030" i="7"/>
  <c r="F5030" i="7"/>
  <c r="G5030" i="7" s="1"/>
  <c r="E5030" i="7"/>
  <c r="L1075" i="7"/>
  <c r="M1075" i="7" s="1"/>
  <c r="N1075" i="7" s="1"/>
  <c r="J1075" i="7"/>
  <c r="I1075" i="7"/>
  <c r="H1075" i="7"/>
  <c r="F1075" i="7"/>
  <c r="G1075" i="7" s="1"/>
  <c r="E1075" i="7"/>
  <c r="L5713" i="7"/>
  <c r="M5713" i="7" s="1"/>
  <c r="N5713" i="7" s="1"/>
  <c r="J5713" i="7"/>
  <c r="I5713" i="7"/>
  <c r="H5713" i="7"/>
  <c r="F5713" i="7"/>
  <c r="G5713" i="7" s="1"/>
  <c r="E5713" i="7"/>
  <c r="L5250" i="7"/>
  <c r="M5250" i="7" s="1"/>
  <c r="N5250" i="7" s="1"/>
  <c r="J5250" i="7"/>
  <c r="I5250" i="7"/>
  <c r="H5250" i="7"/>
  <c r="F5250" i="7"/>
  <c r="G5250" i="7" s="1"/>
  <c r="E5250" i="7"/>
  <c r="L317" i="7"/>
  <c r="M317" i="7" s="1"/>
  <c r="N317" i="7" s="1"/>
  <c r="J317" i="7"/>
  <c r="I317" i="7"/>
  <c r="H317" i="7"/>
  <c r="F317" i="7"/>
  <c r="G317" i="7" s="1"/>
  <c r="E317" i="7"/>
  <c r="L1679" i="7"/>
  <c r="M1679" i="7" s="1"/>
  <c r="N1679" i="7" s="1"/>
  <c r="J1679" i="7"/>
  <c r="I1679" i="7"/>
  <c r="H1679" i="7"/>
  <c r="F1679" i="7"/>
  <c r="G1679" i="7" s="1"/>
  <c r="E1679" i="7"/>
  <c r="L3906" i="7"/>
  <c r="M3906" i="7" s="1"/>
  <c r="N3906" i="7" s="1"/>
  <c r="J3906" i="7"/>
  <c r="I3906" i="7"/>
  <c r="H3906" i="7"/>
  <c r="F3906" i="7"/>
  <c r="G3906" i="7" s="1"/>
  <c r="E3906" i="7"/>
  <c r="L3905" i="7"/>
  <c r="M3905" i="7" s="1"/>
  <c r="N3905" i="7" s="1"/>
  <c r="J3905" i="7"/>
  <c r="I3905" i="7"/>
  <c r="H3905" i="7"/>
  <c r="F3905" i="7"/>
  <c r="G3905" i="7" s="1"/>
  <c r="E3905" i="7"/>
  <c r="L5349" i="7"/>
  <c r="M5349" i="7" s="1"/>
  <c r="N5349" i="7" s="1"/>
  <c r="J5349" i="7"/>
  <c r="I5349" i="7"/>
  <c r="H5349" i="7"/>
  <c r="F5349" i="7"/>
  <c r="G5349" i="7" s="1"/>
  <c r="E5349" i="7"/>
  <c r="L4621" i="7"/>
  <c r="M4621" i="7" s="1"/>
  <c r="N4621" i="7" s="1"/>
  <c r="J4621" i="7"/>
  <c r="I4621" i="7"/>
  <c r="H4621" i="7"/>
  <c r="F4621" i="7"/>
  <c r="G4621" i="7" s="1"/>
  <c r="E4621" i="7"/>
  <c r="L1630" i="7"/>
  <c r="M1630" i="7" s="1"/>
  <c r="N1630" i="7" s="1"/>
  <c r="J1630" i="7"/>
  <c r="I1630" i="7"/>
  <c r="H1630" i="7"/>
  <c r="F1630" i="7"/>
  <c r="G1630" i="7" s="1"/>
  <c r="E1630" i="7"/>
  <c r="L2062" i="7"/>
  <c r="M2062" i="7" s="1"/>
  <c r="N2062" i="7" s="1"/>
  <c r="J2062" i="7"/>
  <c r="I2062" i="7"/>
  <c r="H2062" i="7"/>
  <c r="F2062" i="7"/>
  <c r="G2062" i="7" s="1"/>
  <c r="E2062" i="7"/>
  <c r="L3363" i="7"/>
  <c r="M3363" i="7" s="1"/>
  <c r="N3363" i="7" s="1"/>
  <c r="J3363" i="7"/>
  <c r="I3363" i="7"/>
  <c r="H3363" i="7"/>
  <c r="F3363" i="7"/>
  <c r="G3363" i="7" s="1"/>
  <c r="E3363" i="7"/>
  <c r="L3507" i="7"/>
  <c r="M3507" i="7" s="1"/>
  <c r="N3507" i="7" s="1"/>
  <c r="J3507" i="7"/>
  <c r="I3507" i="7"/>
  <c r="H3507" i="7"/>
  <c r="F3507" i="7"/>
  <c r="G3507" i="7" s="1"/>
  <c r="E3507" i="7"/>
  <c r="L3506" i="7"/>
  <c r="M3506" i="7" s="1"/>
  <c r="N3506" i="7" s="1"/>
  <c r="J3506" i="7"/>
  <c r="I3506" i="7"/>
  <c r="H3506" i="7"/>
  <c r="F3506" i="7"/>
  <c r="G3506" i="7" s="1"/>
  <c r="E3506" i="7"/>
  <c r="L5110" i="7"/>
  <c r="M5110" i="7" s="1"/>
  <c r="N5110" i="7" s="1"/>
  <c r="J5110" i="7"/>
  <c r="I5110" i="7"/>
  <c r="H5110" i="7"/>
  <c r="F5110" i="7"/>
  <c r="G5110" i="7" s="1"/>
  <c r="E5110" i="7"/>
  <c r="L6315" i="7"/>
  <c r="M6315" i="7" s="1"/>
  <c r="N6315" i="7" s="1"/>
  <c r="J6315" i="7"/>
  <c r="I6315" i="7"/>
  <c r="H6315" i="7"/>
  <c r="F6315" i="7"/>
  <c r="G6315" i="7" s="1"/>
  <c r="E6315" i="7"/>
  <c r="L4287" i="7"/>
  <c r="M4287" i="7" s="1"/>
  <c r="N4287" i="7" s="1"/>
  <c r="J4287" i="7"/>
  <c r="I4287" i="7"/>
  <c r="H4287" i="7"/>
  <c r="F4287" i="7"/>
  <c r="G4287" i="7" s="1"/>
  <c r="E4287" i="7"/>
  <c r="L3547" i="7"/>
  <c r="M3547" i="7" s="1"/>
  <c r="N3547" i="7" s="1"/>
  <c r="J3547" i="7"/>
  <c r="I3547" i="7"/>
  <c r="H3547" i="7"/>
  <c r="F3547" i="7"/>
  <c r="G3547" i="7" s="1"/>
  <c r="E3547" i="7"/>
  <c r="L6284" i="7"/>
  <c r="M6284" i="7" s="1"/>
  <c r="N6284" i="7" s="1"/>
  <c r="J6284" i="7"/>
  <c r="I6284" i="7"/>
  <c r="H6284" i="7"/>
  <c r="F6284" i="7"/>
  <c r="G6284" i="7" s="1"/>
  <c r="E6284" i="7"/>
  <c r="L561" i="7"/>
  <c r="M561" i="7" s="1"/>
  <c r="N561" i="7" s="1"/>
  <c r="J561" i="7"/>
  <c r="I561" i="7"/>
  <c r="H561" i="7"/>
  <c r="F561" i="7"/>
  <c r="G561" i="7" s="1"/>
  <c r="E561" i="7"/>
  <c r="L2628" i="7"/>
  <c r="M2628" i="7" s="1"/>
  <c r="N2628" i="7" s="1"/>
  <c r="J2628" i="7"/>
  <c r="I2628" i="7"/>
  <c r="H2628" i="7"/>
  <c r="F2628" i="7"/>
  <c r="G2628" i="7" s="1"/>
  <c r="E2628" i="7"/>
  <c r="L1444" i="7"/>
  <c r="M1444" i="7" s="1"/>
  <c r="N1444" i="7" s="1"/>
  <c r="J1444" i="7"/>
  <c r="I1444" i="7"/>
  <c r="H1444" i="7"/>
  <c r="F1444" i="7"/>
  <c r="G1444" i="7" s="1"/>
  <c r="E1444" i="7"/>
  <c r="L5748" i="7"/>
  <c r="M5748" i="7" s="1"/>
  <c r="N5748" i="7" s="1"/>
  <c r="G5748" i="7"/>
  <c r="L3258" i="7"/>
  <c r="M3258" i="7" s="1"/>
  <c r="N3258" i="7" s="1"/>
  <c r="G3258" i="7"/>
  <c r="L3466" i="7"/>
  <c r="M3466" i="7" s="1"/>
  <c r="N3466" i="7" s="1"/>
  <c r="G3466" i="7"/>
  <c r="L1820" i="7"/>
  <c r="M1820" i="7" s="1"/>
  <c r="N1820" i="7" s="1"/>
  <c r="G1820" i="7"/>
  <c r="L5016" i="7"/>
  <c r="M5016" i="7" s="1"/>
  <c r="N5016" i="7" s="1"/>
  <c r="G5016" i="7"/>
  <c r="L1255" i="7"/>
  <c r="M1255" i="7" s="1"/>
  <c r="N1255" i="7" s="1"/>
  <c r="G1255" i="7"/>
  <c r="L6154" i="7"/>
  <c r="M6154" i="7" s="1"/>
  <c r="N6154" i="7" s="1"/>
  <c r="G6154" i="7"/>
  <c r="L5590" i="7"/>
  <c r="M5590" i="7" s="1"/>
  <c r="N5590" i="7" s="1"/>
  <c r="G5590" i="7"/>
  <c r="L1707" i="7"/>
  <c r="M1707" i="7" s="1"/>
  <c r="N1707" i="7" s="1"/>
  <c r="G1707" i="7"/>
  <c r="L2055" i="7"/>
  <c r="M2055" i="7" s="1"/>
  <c r="N2055" i="7" s="1"/>
  <c r="G2055" i="7"/>
  <c r="L2131" i="7"/>
  <c r="M2131" i="7" s="1"/>
  <c r="N2131" i="7" s="1"/>
  <c r="G2131" i="7"/>
  <c r="L971" i="7"/>
  <c r="M971" i="7" s="1"/>
  <c r="N971" i="7" s="1"/>
  <c r="G971" i="7"/>
  <c r="L4901" i="7"/>
  <c r="M4901" i="7" s="1"/>
  <c r="N4901" i="7" s="1"/>
  <c r="G4901" i="7"/>
  <c r="L1169" i="7"/>
  <c r="M1169" i="7" s="1"/>
  <c r="N1169" i="7" s="1"/>
  <c r="G1169" i="7"/>
  <c r="L810" i="7"/>
  <c r="M810" i="7" s="1"/>
  <c r="N810" i="7" s="1"/>
  <c r="G810" i="7"/>
  <c r="L1603" i="7"/>
  <c r="M1603" i="7" s="1"/>
  <c r="N1603" i="7" s="1"/>
  <c r="G1603" i="7"/>
  <c r="L4893" i="7"/>
  <c r="M4893" i="7" s="1"/>
  <c r="N4893" i="7" s="1"/>
  <c r="G4893" i="7"/>
  <c r="L636" i="7"/>
  <c r="M636" i="7" s="1"/>
  <c r="N636" i="7" s="1"/>
  <c r="G636" i="7"/>
  <c r="L2762" i="7"/>
  <c r="M2762" i="7" s="1"/>
  <c r="N2762" i="7" s="1"/>
  <c r="G2762" i="7"/>
  <c r="L2923" i="7"/>
  <c r="M2923" i="7" s="1"/>
  <c r="N2923" i="7" s="1"/>
  <c r="G2923" i="7"/>
  <c r="L2937" i="7"/>
  <c r="M2937" i="7" s="1"/>
  <c r="N2937" i="7" s="1"/>
  <c r="G2937" i="7"/>
  <c r="L4883" i="7"/>
  <c r="M4883" i="7" s="1"/>
  <c r="N4883" i="7" s="1"/>
  <c r="G4883" i="7"/>
  <c r="L2036" i="7"/>
  <c r="M2036" i="7" s="1"/>
  <c r="N2036" i="7" s="1"/>
  <c r="G2036" i="7"/>
  <c r="L165" i="7"/>
  <c r="M165" i="7" s="1"/>
  <c r="N165" i="7" s="1"/>
  <c r="G165" i="7"/>
  <c r="L4875" i="7"/>
  <c r="M4875" i="7" s="1"/>
  <c r="N4875" i="7" s="1"/>
  <c r="G4875" i="7"/>
  <c r="L6099" i="7"/>
  <c r="M6099" i="7" s="1"/>
  <c r="N6099" i="7" s="1"/>
  <c r="G6099" i="7"/>
  <c r="L1893" i="7"/>
  <c r="M1893" i="7" s="1"/>
  <c r="N1893" i="7" s="1"/>
  <c r="G1893" i="7"/>
  <c r="L5917" i="7"/>
  <c r="M5917" i="7" s="1"/>
  <c r="N5917" i="7" s="1"/>
  <c r="G5917" i="7"/>
  <c r="L5010" i="7"/>
  <c r="M5010" i="7" s="1"/>
  <c r="N5010" i="7" s="1"/>
  <c r="G5010" i="7"/>
  <c r="L2199" i="7"/>
  <c r="M2199" i="7" s="1"/>
  <c r="N2199" i="7" s="1"/>
  <c r="G2199" i="7"/>
  <c r="L4207" i="7"/>
  <c r="M4207" i="7" s="1"/>
  <c r="N4207" i="7" s="1"/>
  <c r="G4207" i="7"/>
  <c r="L1617" i="7"/>
  <c r="M1617" i="7" s="1"/>
  <c r="N1617" i="7" s="1"/>
  <c r="G1617" i="7"/>
  <c r="L3338" i="7"/>
  <c r="M3338" i="7" s="1"/>
  <c r="N3338" i="7" s="1"/>
  <c r="G3338" i="7"/>
  <c r="L5619" i="7"/>
  <c r="M5619" i="7" s="1"/>
  <c r="N5619" i="7" s="1"/>
  <c r="G5619" i="7"/>
  <c r="L4445" i="7"/>
  <c r="M4445" i="7" s="1"/>
  <c r="N4445" i="7" s="1"/>
  <c r="G4445" i="7"/>
  <c r="L4522" i="7"/>
  <c r="M4522" i="7" s="1"/>
  <c r="N4522" i="7" s="1"/>
  <c r="G4522" i="7"/>
  <c r="L3781" i="7"/>
  <c r="M3781" i="7" s="1"/>
  <c r="N3781" i="7" s="1"/>
  <c r="G3781" i="7"/>
  <c r="L3730" i="7"/>
  <c r="M3730" i="7" s="1"/>
  <c r="N3730" i="7" s="1"/>
  <c r="G3730" i="7"/>
  <c r="L4082" i="7"/>
  <c r="M4082" i="7" s="1"/>
  <c r="N4082" i="7" s="1"/>
  <c r="G4082" i="7"/>
  <c r="L5644" i="7"/>
  <c r="M5644" i="7" s="1"/>
  <c r="N5644" i="7" s="1"/>
  <c r="G5644" i="7"/>
  <c r="L5736" i="7"/>
  <c r="M5736" i="7" s="1"/>
  <c r="N5736" i="7" s="1"/>
  <c r="G5736" i="7"/>
  <c r="L4650" i="7"/>
  <c r="M4650" i="7" s="1"/>
  <c r="N4650" i="7" s="1"/>
  <c r="G4650" i="7"/>
  <c r="L5634" i="7"/>
  <c r="M5634" i="7" s="1"/>
  <c r="N5634" i="7" s="1"/>
  <c r="G5634" i="7"/>
  <c r="L3303" i="7"/>
  <c r="M3303" i="7" s="1"/>
  <c r="N3303" i="7" s="1"/>
  <c r="G3303" i="7"/>
  <c r="L1829" i="7"/>
  <c r="M1829" i="7" s="1"/>
  <c r="N1829" i="7" s="1"/>
  <c r="G1829" i="7"/>
  <c r="L3134" i="7"/>
  <c r="M3134" i="7" s="1"/>
  <c r="N3134" i="7" s="1"/>
  <c r="G3134" i="7"/>
  <c r="L4700" i="7"/>
  <c r="M4700" i="7" s="1"/>
  <c r="N4700" i="7" s="1"/>
  <c r="G4700" i="7"/>
  <c r="L4095" i="7"/>
  <c r="M4095" i="7" s="1"/>
  <c r="N4095" i="7" s="1"/>
  <c r="G4095" i="7"/>
  <c r="L3517" i="7"/>
  <c r="M3517" i="7" s="1"/>
  <c r="N3517" i="7" s="1"/>
  <c r="G3517" i="7"/>
  <c r="L4689" i="7"/>
  <c r="M4689" i="7" s="1"/>
  <c r="N4689" i="7" s="1"/>
  <c r="G4689" i="7"/>
  <c r="L2538" i="7"/>
  <c r="M2538" i="7" s="1"/>
  <c r="N2538" i="7" s="1"/>
  <c r="G2538" i="7"/>
  <c r="L2886" i="7"/>
  <c r="M2886" i="7" s="1"/>
  <c r="N2886" i="7" s="1"/>
  <c r="G2886" i="7"/>
  <c r="L4951" i="7"/>
  <c r="M4951" i="7" s="1"/>
  <c r="N4951" i="7" s="1"/>
  <c r="G4951" i="7"/>
  <c r="L5029" i="7"/>
  <c r="M5029" i="7" s="1"/>
  <c r="N5029" i="7" s="1"/>
  <c r="G5029" i="7"/>
  <c r="L5710" i="7"/>
  <c r="M5710" i="7" s="1"/>
  <c r="N5710" i="7" s="1"/>
  <c r="G5710" i="7"/>
  <c r="L5249" i="7"/>
  <c r="M5249" i="7" s="1"/>
  <c r="N5249" i="7" s="1"/>
  <c r="G5249" i="7"/>
  <c r="L315" i="7"/>
  <c r="M315" i="7" s="1"/>
  <c r="N315" i="7" s="1"/>
  <c r="G315" i="7"/>
  <c r="L1676" i="7"/>
  <c r="M1676" i="7" s="1"/>
  <c r="N1676" i="7" s="1"/>
  <c r="G1676" i="7"/>
  <c r="L3901" i="7"/>
  <c r="M3901" i="7" s="1"/>
  <c r="N3901" i="7" s="1"/>
  <c r="G3901" i="7"/>
  <c r="L5348" i="7"/>
  <c r="M5348" i="7" s="1"/>
  <c r="N5348" i="7" s="1"/>
  <c r="G5348" i="7"/>
  <c r="L4617" i="7"/>
  <c r="M4617" i="7" s="1"/>
  <c r="N4617" i="7" s="1"/>
  <c r="G4617" i="7"/>
  <c r="L1625" i="7"/>
  <c r="M1625" i="7" s="1"/>
  <c r="N1625" i="7" s="1"/>
  <c r="G1625" i="7"/>
  <c r="L2061" i="7"/>
  <c r="M2061" i="7" s="1"/>
  <c r="N2061" i="7" s="1"/>
  <c r="G2061" i="7"/>
  <c r="L3357" i="7"/>
  <c r="M3357" i="7" s="1"/>
  <c r="N3357" i="7" s="1"/>
  <c r="G3357" i="7"/>
  <c r="L3501" i="7"/>
  <c r="M3501" i="7" s="1"/>
  <c r="N3501" i="7" s="1"/>
  <c r="G3501" i="7"/>
  <c r="L5597" i="7"/>
  <c r="M5597" i="7" s="1"/>
  <c r="N5597" i="7" s="1"/>
  <c r="G5597" i="7"/>
  <c r="L5107" i="7"/>
  <c r="M5107" i="7" s="1"/>
  <c r="N5107" i="7" s="1"/>
  <c r="G5107" i="7"/>
  <c r="L6312" i="7"/>
  <c r="M6312" i="7" s="1"/>
  <c r="N6312" i="7" s="1"/>
  <c r="G6312" i="7"/>
  <c r="L5579" i="7"/>
  <c r="M5579" i="7" s="1"/>
  <c r="N5579" i="7" s="1"/>
  <c r="G5579" i="7"/>
  <c r="L4281" i="7"/>
  <c r="M4281" i="7" s="1"/>
  <c r="N4281" i="7" s="1"/>
  <c r="G4281" i="7"/>
  <c r="L3546" i="7"/>
  <c r="M3546" i="7" s="1"/>
  <c r="N3546" i="7" s="1"/>
  <c r="G3546" i="7"/>
  <c r="L6280" i="7"/>
  <c r="M6280" i="7" s="1"/>
  <c r="N6280" i="7" s="1"/>
  <c r="G6280" i="7"/>
  <c r="L558" i="7"/>
  <c r="M558" i="7" s="1"/>
  <c r="N558" i="7" s="1"/>
  <c r="G558" i="7"/>
  <c r="L2623" i="7"/>
  <c r="M2623" i="7" s="1"/>
  <c r="N2623" i="7" s="1"/>
  <c r="G2623" i="7"/>
  <c r="L1442" i="7"/>
  <c r="M1442" i="7" s="1"/>
  <c r="N1442" i="7" s="1"/>
  <c r="G1442" i="7"/>
  <c r="L4007" i="7"/>
  <c r="M4007" i="7" s="1"/>
  <c r="N4007" i="7" s="1"/>
  <c r="G4007" i="7"/>
  <c r="L4483" i="7"/>
  <c r="M4483" i="7" s="1"/>
  <c r="N4483" i="7" s="1"/>
  <c r="J4483" i="7"/>
  <c r="I4483" i="7"/>
  <c r="H4483" i="7"/>
  <c r="F4483" i="7"/>
  <c r="G4483" i="7" s="1"/>
  <c r="E4483" i="7"/>
  <c r="L3578" i="7"/>
  <c r="M3578" i="7" s="1"/>
  <c r="N3578" i="7" s="1"/>
  <c r="J3578" i="7"/>
  <c r="I3578" i="7"/>
  <c r="H3578" i="7"/>
  <c r="F3578" i="7"/>
  <c r="G3578" i="7" s="1"/>
  <c r="E3578" i="7"/>
  <c r="L5246" i="7"/>
  <c r="M5246" i="7" s="1"/>
  <c r="N5246" i="7" s="1"/>
  <c r="J5246" i="7"/>
  <c r="I5246" i="7"/>
  <c r="H5246" i="7"/>
  <c r="F5246" i="7"/>
  <c r="G5246" i="7" s="1"/>
  <c r="E5246" i="7"/>
  <c r="L2777" i="7"/>
  <c r="M2777" i="7" s="1"/>
  <c r="N2777" i="7" s="1"/>
  <c r="J2777" i="7"/>
  <c r="I2777" i="7"/>
  <c r="H2777" i="7"/>
  <c r="F2777" i="7"/>
  <c r="G2777" i="7" s="1"/>
  <c r="E2777" i="7"/>
  <c r="L1706" i="7"/>
  <c r="M1706" i="7" s="1"/>
  <c r="N1706" i="7" s="1"/>
  <c r="J1706" i="7"/>
  <c r="I1706" i="7"/>
  <c r="H1706" i="7"/>
  <c r="F1706" i="7"/>
  <c r="G1706" i="7" s="1"/>
  <c r="E1706" i="7"/>
  <c r="L1428" i="7"/>
  <c r="M1428" i="7" s="1"/>
  <c r="N1428" i="7" s="1"/>
  <c r="J1428" i="7"/>
  <c r="I1428" i="7"/>
  <c r="H1428" i="7"/>
  <c r="F1428" i="7"/>
  <c r="G1428" i="7" s="1"/>
  <c r="E1428" i="7"/>
  <c r="L5699" i="7"/>
  <c r="M5699" i="7" s="1"/>
  <c r="N5699" i="7" s="1"/>
  <c r="J5699" i="7"/>
  <c r="I5699" i="7"/>
  <c r="H5699" i="7"/>
  <c r="F5699" i="7"/>
  <c r="G5699" i="7" s="1"/>
  <c r="E5699" i="7"/>
  <c r="L4434" i="7"/>
  <c r="M4434" i="7" s="1"/>
  <c r="N4434" i="7" s="1"/>
  <c r="J4434" i="7"/>
  <c r="I4434" i="7"/>
  <c r="H4434" i="7"/>
  <c r="F4434" i="7"/>
  <c r="G4434" i="7" s="1"/>
  <c r="E4434" i="7"/>
  <c r="L371" i="7"/>
  <c r="M371" i="7" s="1"/>
  <c r="N371" i="7" s="1"/>
  <c r="J371" i="7"/>
  <c r="I371" i="7"/>
  <c r="H371" i="7"/>
  <c r="F371" i="7"/>
  <c r="G371" i="7" s="1"/>
  <c r="E371" i="7"/>
  <c r="L4649" i="7"/>
  <c r="M4649" i="7" s="1"/>
  <c r="N4649" i="7" s="1"/>
  <c r="J4649" i="7"/>
  <c r="I4649" i="7"/>
  <c r="H4649" i="7"/>
  <c r="F4649" i="7"/>
  <c r="G4649" i="7" s="1"/>
  <c r="E4649" i="7"/>
  <c r="L4775" i="7"/>
  <c r="M4775" i="7" s="1"/>
  <c r="N4775" i="7" s="1"/>
  <c r="J4775" i="7"/>
  <c r="I4775" i="7"/>
  <c r="H4775" i="7"/>
  <c r="F4775" i="7"/>
  <c r="G4775" i="7" s="1"/>
  <c r="E4775" i="7"/>
  <c r="L1699" i="7"/>
  <c r="M1699" i="7" s="1"/>
  <c r="N1699" i="7" s="1"/>
  <c r="J1699" i="7"/>
  <c r="I1699" i="7"/>
  <c r="H1699" i="7"/>
  <c r="F1699" i="7"/>
  <c r="G1699" i="7" s="1"/>
  <c r="E1699" i="7"/>
  <c r="L3688" i="7"/>
  <c r="M3688" i="7" s="1"/>
  <c r="N3688" i="7" s="1"/>
  <c r="J3688" i="7"/>
  <c r="I3688" i="7"/>
  <c r="H3688" i="7"/>
  <c r="F3688" i="7"/>
  <c r="G3688" i="7" s="1"/>
  <c r="E3688" i="7"/>
  <c r="L1111" i="7"/>
  <c r="M1111" i="7" s="1"/>
  <c r="N1111" i="7" s="1"/>
  <c r="J1111" i="7"/>
  <c r="I1111" i="7"/>
  <c r="H1111" i="7"/>
  <c r="F1111" i="7"/>
  <c r="G1111" i="7" s="1"/>
  <c r="E1111" i="7"/>
  <c r="L3744" i="7"/>
  <c r="M3744" i="7" s="1"/>
  <c r="N3744" i="7" s="1"/>
  <c r="J3744" i="7"/>
  <c r="I3744" i="7"/>
  <c r="H3744" i="7"/>
  <c r="F3744" i="7"/>
  <c r="G3744" i="7" s="1"/>
  <c r="E3744" i="7"/>
  <c r="L275" i="7"/>
  <c r="M275" i="7" s="1"/>
  <c r="N275" i="7" s="1"/>
  <c r="J275" i="7"/>
  <c r="I275" i="7"/>
  <c r="H275" i="7"/>
  <c r="F275" i="7"/>
  <c r="G275" i="7" s="1"/>
  <c r="E275" i="7"/>
  <c r="L1776" i="7"/>
  <c r="M1776" i="7" s="1"/>
  <c r="N1776" i="7" s="1"/>
  <c r="J1776" i="7"/>
  <c r="I1776" i="7"/>
  <c r="H1776" i="7"/>
  <c r="F1776" i="7"/>
  <c r="G1776" i="7" s="1"/>
  <c r="E1776" i="7"/>
  <c r="L5077" i="7"/>
  <c r="M5077" i="7" s="1"/>
  <c r="N5077" i="7" s="1"/>
  <c r="J5077" i="7"/>
  <c r="I5077" i="7"/>
  <c r="H5077" i="7"/>
  <c r="F5077" i="7"/>
  <c r="G5077" i="7" s="1"/>
  <c r="E5077" i="7"/>
  <c r="L1882" i="7"/>
  <c r="M1882" i="7" s="1"/>
  <c r="N1882" i="7" s="1"/>
  <c r="J1882" i="7"/>
  <c r="I1882" i="7"/>
  <c r="H1882" i="7"/>
  <c r="F1882" i="7"/>
  <c r="G1882" i="7" s="1"/>
  <c r="E1882" i="7"/>
  <c r="L5244" i="7"/>
  <c r="M5244" i="7" s="1"/>
  <c r="N5244" i="7" s="1"/>
  <c r="J5244" i="7"/>
  <c r="I5244" i="7"/>
  <c r="H5244" i="7"/>
  <c r="F5244" i="7"/>
  <c r="G5244" i="7" s="1"/>
  <c r="E5244" i="7"/>
  <c r="L1171" i="7"/>
  <c r="M1171" i="7" s="1"/>
  <c r="N1171" i="7" s="1"/>
  <c r="J1171" i="7"/>
  <c r="I1171" i="7"/>
  <c r="H1171" i="7"/>
  <c r="F1171" i="7"/>
  <c r="G1171" i="7" s="1"/>
  <c r="E1171" i="7"/>
  <c r="L812" i="7"/>
  <c r="M812" i="7" s="1"/>
  <c r="N812" i="7" s="1"/>
  <c r="J812" i="7"/>
  <c r="I812" i="7"/>
  <c r="H812" i="7"/>
  <c r="F812" i="7"/>
  <c r="G812" i="7" s="1"/>
  <c r="E812" i="7"/>
  <c r="L1605" i="7"/>
  <c r="M1605" i="7" s="1"/>
  <c r="N1605" i="7" s="1"/>
  <c r="J1605" i="7"/>
  <c r="I1605" i="7"/>
  <c r="H1605" i="7"/>
  <c r="F1605" i="7"/>
  <c r="G1605" i="7" s="1"/>
  <c r="E1605" i="7"/>
  <c r="L4895" i="7"/>
  <c r="M4895" i="7" s="1"/>
  <c r="N4895" i="7" s="1"/>
  <c r="J4895" i="7"/>
  <c r="I4895" i="7"/>
  <c r="H4895" i="7"/>
  <c r="F4895" i="7"/>
  <c r="G4895" i="7" s="1"/>
  <c r="E4895" i="7"/>
  <c r="L2766" i="7"/>
  <c r="M2766" i="7" s="1"/>
  <c r="N2766" i="7" s="1"/>
  <c r="J2766" i="7"/>
  <c r="I2766" i="7"/>
  <c r="H2766" i="7"/>
  <c r="F2766" i="7"/>
  <c r="G2766" i="7" s="1"/>
  <c r="E2766" i="7"/>
  <c r="L2925" i="7"/>
  <c r="M2925" i="7" s="1"/>
  <c r="N2925" i="7" s="1"/>
  <c r="J2925" i="7"/>
  <c r="I2925" i="7"/>
  <c r="H2925" i="7"/>
  <c r="F2925" i="7"/>
  <c r="G2925" i="7" s="1"/>
  <c r="E2925" i="7"/>
  <c r="L2939" i="7"/>
  <c r="M2939" i="7" s="1"/>
  <c r="N2939" i="7" s="1"/>
  <c r="J2939" i="7"/>
  <c r="I2939" i="7"/>
  <c r="H2939" i="7"/>
  <c r="F2939" i="7"/>
  <c r="G2939" i="7" s="1"/>
  <c r="E2939" i="7"/>
  <c r="L4887" i="7"/>
  <c r="M4887" i="7" s="1"/>
  <c r="N4887" i="7" s="1"/>
  <c r="J4887" i="7"/>
  <c r="I4887" i="7"/>
  <c r="H4887" i="7"/>
  <c r="F4887" i="7"/>
  <c r="G4887" i="7" s="1"/>
  <c r="E4887" i="7"/>
  <c r="L2038" i="7"/>
  <c r="M2038" i="7" s="1"/>
  <c r="N2038" i="7" s="1"/>
  <c r="J2038" i="7"/>
  <c r="I2038" i="7"/>
  <c r="H2038" i="7"/>
  <c r="F2038" i="7"/>
  <c r="G2038" i="7" s="1"/>
  <c r="E2038" i="7"/>
  <c r="L167" i="7"/>
  <c r="M167" i="7" s="1"/>
  <c r="N167" i="7" s="1"/>
  <c r="J167" i="7"/>
  <c r="I167" i="7"/>
  <c r="H167" i="7"/>
  <c r="F167" i="7"/>
  <c r="G167" i="7" s="1"/>
  <c r="E167" i="7"/>
  <c r="L4877" i="7"/>
  <c r="M4877" i="7" s="1"/>
  <c r="N4877" i="7" s="1"/>
  <c r="J4877" i="7"/>
  <c r="I4877" i="7"/>
  <c r="H4877" i="7"/>
  <c r="F4877" i="7"/>
  <c r="G4877" i="7" s="1"/>
  <c r="E4877" i="7"/>
  <c r="L5919" i="7"/>
  <c r="M5919" i="7" s="1"/>
  <c r="N5919" i="7" s="1"/>
  <c r="J5919" i="7"/>
  <c r="I5919" i="7"/>
  <c r="H5919" i="7"/>
  <c r="F5919" i="7"/>
  <c r="G5919" i="7" s="1"/>
  <c r="E5919" i="7"/>
  <c r="L5012" i="7"/>
  <c r="M5012" i="7" s="1"/>
  <c r="N5012" i="7" s="1"/>
  <c r="J5012" i="7"/>
  <c r="I5012" i="7"/>
  <c r="H5012" i="7"/>
  <c r="F5012" i="7"/>
  <c r="G5012" i="7" s="1"/>
  <c r="E5012" i="7"/>
  <c r="L2205" i="7"/>
  <c r="M2205" i="7" s="1"/>
  <c r="N2205" i="7" s="1"/>
  <c r="J2205" i="7"/>
  <c r="I2205" i="7"/>
  <c r="H2205" i="7"/>
  <c r="F2205" i="7"/>
  <c r="G2205" i="7" s="1"/>
  <c r="E2205" i="7"/>
  <c r="L4212" i="7"/>
  <c r="M4212" i="7" s="1"/>
  <c r="N4212" i="7" s="1"/>
  <c r="J4212" i="7"/>
  <c r="I4212" i="7"/>
  <c r="H4212" i="7"/>
  <c r="F4212" i="7"/>
  <c r="G4212" i="7" s="1"/>
  <c r="E4212" i="7"/>
  <c r="L1621" i="7"/>
  <c r="M1621" i="7" s="1"/>
  <c r="N1621" i="7" s="1"/>
  <c r="J1621" i="7"/>
  <c r="I1621" i="7"/>
  <c r="H1621" i="7"/>
  <c r="F1621" i="7"/>
  <c r="G1621" i="7" s="1"/>
  <c r="E1621" i="7"/>
  <c r="L3343" i="7"/>
  <c r="M3343" i="7" s="1"/>
  <c r="N3343" i="7" s="1"/>
  <c r="J3343" i="7"/>
  <c r="I3343" i="7"/>
  <c r="H3343" i="7"/>
  <c r="F3343" i="7"/>
  <c r="G3343" i="7" s="1"/>
  <c r="E3343" i="7"/>
  <c r="L5621" i="7"/>
  <c r="M5621" i="7" s="1"/>
  <c r="N5621" i="7" s="1"/>
  <c r="J5621" i="7"/>
  <c r="I5621" i="7"/>
  <c r="H5621" i="7"/>
  <c r="F5621" i="7"/>
  <c r="G5621" i="7" s="1"/>
  <c r="E5621" i="7"/>
  <c r="L4447" i="7"/>
  <c r="M4447" i="7" s="1"/>
  <c r="N4447" i="7" s="1"/>
  <c r="J4447" i="7"/>
  <c r="I4447" i="7"/>
  <c r="H4447" i="7"/>
  <c r="F4447" i="7"/>
  <c r="G4447" i="7" s="1"/>
  <c r="E4447" i="7"/>
  <c r="L4524" i="7"/>
  <c r="M4524" i="7" s="1"/>
  <c r="N4524" i="7" s="1"/>
  <c r="J4524" i="7"/>
  <c r="I4524" i="7"/>
  <c r="H4524" i="7"/>
  <c r="F4524" i="7"/>
  <c r="G4524" i="7" s="1"/>
  <c r="E4524" i="7"/>
  <c r="L5753" i="7"/>
  <c r="M5753" i="7" s="1"/>
  <c r="N5753" i="7" s="1"/>
  <c r="J5753" i="7"/>
  <c r="I5753" i="7"/>
  <c r="H5753" i="7"/>
  <c r="F5753" i="7"/>
  <c r="G5753" i="7" s="1"/>
  <c r="E5753" i="7"/>
  <c r="L4620" i="7"/>
  <c r="M4620" i="7" s="1"/>
  <c r="N4620" i="7" s="1"/>
  <c r="J4620" i="7"/>
  <c r="I4620" i="7"/>
  <c r="H4620" i="7"/>
  <c r="F4620" i="7"/>
  <c r="G4620" i="7" s="1"/>
  <c r="E4620" i="7"/>
  <c r="L1678" i="7"/>
  <c r="M1678" i="7" s="1"/>
  <c r="N1678" i="7" s="1"/>
  <c r="J1678" i="7"/>
  <c r="I1678" i="7"/>
  <c r="H1678" i="7"/>
  <c r="F1678" i="7"/>
  <c r="G1678" i="7" s="1"/>
  <c r="E1678" i="7"/>
  <c r="L3362" i="7"/>
  <c r="M3362" i="7" s="1"/>
  <c r="N3362" i="7" s="1"/>
  <c r="J3362" i="7"/>
  <c r="I3362" i="7"/>
  <c r="H3362" i="7"/>
  <c r="F3362" i="7"/>
  <c r="G3362" i="7" s="1"/>
  <c r="E3362" i="7"/>
  <c r="L3136" i="7"/>
  <c r="M3136" i="7" s="1"/>
  <c r="N3136" i="7" s="1"/>
  <c r="J3136" i="7"/>
  <c r="I3136" i="7"/>
  <c r="H3136" i="7"/>
  <c r="F3136" i="7"/>
  <c r="G3136" i="7" s="1"/>
  <c r="E3136" i="7"/>
  <c r="L3520" i="7"/>
  <c r="M3520" i="7" s="1"/>
  <c r="N3520" i="7" s="1"/>
  <c r="J3520" i="7"/>
  <c r="I3520" i="7"/>
  <c r="H3520" i="7"/>
  <c r="F3520" i="7"/>
  <c r="G3520" i="7" s="1"/>
  <c r="E3520" i="7"/>
  <c r="L5109" i="7"/>
  <c r="M5109" i="7" s="1"/>
  <c r="N5109" i="7" s="1"/>
  <c r="J5109" i="7"/>
  <c r="I5109" i="7"/>
  <c r="H5109" i="7"/>
  <c r="F5109" i="7"/>
  <c r="G5109" i="7" s="1"/>
  <c r="E5109" i="7"/>
  <c r="L4286" i="7"/>
  <c r="M4286" i="7" s="1"/>
  <c r="N4286" i="7" s="1"/>
  <c r="J4286" i="7"/>
  <c r="I4286" i="7"/>
  <c r="H4286" i="7"/>
  <c r="F4286" i="7"/>
  <c r="G4286" i="7" s="1"/>
  <c r="E4286" i="7"/>
  <c r="L560" i="7"/>
  <c r="M560" i="7" s="1"/>
  <c r="N560" i="7" s="1"/>
  <c r="J560" i="7"/>
  <c r="I560" i="7"/>
  <c r="H560" i="7"/>
  <c r="F560" i="7"/>
  <c r="G560" i="7" s="1"/>
  <c r="E560" i="7"/>
  <c r="L707" i="7"/>
  <c r="M707" i="7" s="1"/>
  <c r="N707" i="7" s="1"/>
  <c r="J707" i="7"/>
  <c r="I707" i="7"/>
  <c r="H707" i="7"/>
  <c r="F707" i="7"/>
  <c r="G707" i="7" s="1"/>
  <c r="E707" i="7"/>
  <c r="L697" i="7"/>
  <c r="M697" i="7" s="1"/>
  <c r="N697" i="7" s="1"/>
  <c r="J697" i="7"/>
  <c r="I697" i="7"/>
  <c r="H697" i="7"/>
  <c r="F697" i="7"/>
  <c r="G697" i="7" s="1"/>
  <c r="E697" i="7"/>
  <c r="L6109" i="7"/>
  <c r="M6109" i="7" s="1"/>
  <c r="N6109" i="7" s="1"/>
  <c r="J6109" i="7"/>
  <c r="I6109" i="7"/>
  <c r="H6109" i="7"/>
  <c r="F6109" i="7"/>
  <c r="G6109" i="7" s="1"/>
  <c r="E6109" i="7"/>
  <c r="L2915" i="7"/>
  <c r="M2915" i="7" s="1"/>
  <c r="N2915" i="7" s="1"/>
  <c r="J2915" i="7"/>
  <c r="I2915" i="7"/>
  <c r="H2915" i="7"/>
  <c r="F2915" i="7"/>
  <c r="G2915" i="7" s="1"/>
  <c r="E2915" i="7"/>
  <c r="L5612" i="7"/>
  <c r="M5612" i="7" s="1"/>
  <c r="N5612" i="7" s="1"/>
  <c r="J5612" i="7"/>
  <c r="I5612" i="7"/>
  <c r="H5612" i="7"/>
  <c r="F5612" i="7"/>
  <c r="G5612" i="7" s="1"/>
  <c r="E5612" i="7"/>
  <c r="L4057" i="7"/>
  <c r="M4057" i="7" s="1"/>
  <c r="N4057" i="7" s="1"/>
  <c r="J4057" i="7"/>
  <c r="I4057" i="7"/>
  <c r="H4057" i="7"/>
  <c r="F4057" i="7"/>
  <c r="G4057" i="7" s="1"/>
  <c r="E4057" i="7"/>
  <c r="L3494" i="7"/>
  <c r="M3494" i="7" s="1"/>
  <c r="N3494" i="7" s="1"/>
  <c r="J3494" i="7"/>
  <c r="I3494" i="7"/>
  <c r="H3494" i="7"/>
  <c r="F3494" i="7"/>
  <c r="G3494" i="7" s="1"/>
  <c r="E3494" i="7"/>
  <c r="L2868" i="7"/>
  <c r="M2868" i="7" s="1"/>
  <c r="N2868" i="7" s="1"/>
  <c r="J2868" i="7"/>
  <c r="I2868" i="7"/>
  <c r="H2868" i="7"/>
  <c r="F2868" i="7"/>
  <c r="G2868" i="7" s="1"/>
  <c r="E2868" i="7"/>
  <c r="L5323" i="7"/>
  <c r="M5323" i="7" s="1"/>
  <c r="N5323" i="7" s="1"/>
  <c r="J5323" i="7"/>
  <c r="I5323" i="7"/>
  <c r="H5323" i="7"/>
  <c r="F5323" i="7"/>
  <c r="G5323" i="7" s="1"/>
  <c r="E5323" i="7"/>
  <c r="L5322" i="7"/>
  <c r="M5322" i="7" s="1"/>
  <c r="N5322" i="7" s="1"/>
  <c r="J5322" i="7"/>
  <c r="I5322" i="7"/>
  <c r="H5322" i="7"/>
  <c r="F5322" i="7"/>
  <c r="G5322" i="7" s="1"/>
  <c r="E5322" i="7"/>
  <c r="L1799" i="7"/>
  <c r="M1799" i="7" s="1"/>
  <c r="N1799" i="7" s="1"/>
  <c r="J1799" i="7"/>
  <c r="I1799" i="7"/>
  <c r="H1799" i="7"/>
  <c r="F1799" i="7"/>
  <c r="G1799" i="7" s="1"/>
  <c r="E1799" i="7"/>
  <c r="L2309" i="7"/>
  <c r="M2309" i="7" s="1"/>
  <c r="N2309" i="7" s="1"/>
  <c r="J2309" i="7"/>
  <c r="I2309" i="7"/>
  <c r="H2309" i="7"/>
  <c r="F2309" i="7"/>
  <c r="G2309" i="7" s="1"/>
  <c r="E2309" i="7"/>
  <c r="L3836" i="7"/>
  <c r="M3836" i="7" s="1"/>
  <c r="N3836" i="7" s="1"/>
  <c r="J3836" i="7"/>
  <c r="I3836" i="7"/>
  <c r="H3836" i="7"/>
  <c r="F3836" i="7"/>
  <c r="G3836" i="7" s="1"/>
  <c r="E3836" i="7"/>
  <c r="L1864" i="7"/>
  <c r="M1864" i="7" s="1"/>
  <c r="N1864" i="7" s="1"/>
  <c r="J1864" i="7"/>
  <c r="I1864" i="7"/>
  <c r="H1864" i="7"/>
  <c r="F1864" i="7"/>
  <c r="G1864" i="7" s="1"/>
  <c r="E1864" i="7"/>
  <c r="L2613" i="7"/>
  <c r="M2613" i="7" s="1"/>
  <c r="N2613" i="7" s="1"/>
  <c r="J2613" i="7"/>
  <c r="I2613" i="7"/>
  <c r="H2613" i="7"/>
  <c r="F2613" i="7"/>
  <c r="G2613" i="7" s="1"/>
  <c r="E2613" i="7"/>
  <c r="L6236" i="7"/>
  <c r="M6236" i="7" s="1"/>
  <c r="N6236" i="7" s="1"/>
  <c r="J6236" i="7"/>
  <c r="I6236" i="7"/>
  <c r="H6236" i="7"/>
  <c r="F6236" i="7"/>
  <c r="G6236" i="7" s="1"/>
  <c r="E6236" i="7"/>
  <c r="L6235" i="7"/>
  <c r="M6235" i="7" s="1"/>
  <c r="N6235" i="7" s="1"/>
  <c r="J6235" i="7"/>
  <c r="I6235" i="7"/>
  <c r="H6235" i="7"/>
  <c r="F6235" i="7"/>
  <c r="G6235" i="7" s="1"/>
  <c r="E6235" i="7"/>
  <c r="L1285" i="7"/>
  <c r="M1285" i="7" s="1"/>
  <c r="N1285" i="7" s="1"/>
  <c r="J1285" i="7"/>
  <c r="I1285" i="7"/>
  <c r="H1285" i="7"/>
  <c r="F1285" i="7"/>
  <c r="G1285" i="7" s="1"/>
  <c r="E1285" i="7"/>
  <c r="L3202" i="7"/>
  <c r="M3202" i="7" s="1"/>
  <c r="N3202" i="7" s="1"/>
  <c r="J3202" i="7"/>
  <c r="I3202" i="7"/>
  <c r="H3202" i="7"/>
  <c r="F3202" i="7"/>
  <c r="G3202" i="7" s="1"/>
  <c r="E3202" i="7"/>
  <c r="L733" i="7"/>
  <c r="M733" i="7" s="1"/>
  <c r="N733" i="7" s="1"/>
  <c r="J733" i="7"/>
  <c r="I733" i="7"/>
  <c r="H733" i="7"/>
  <c r="F733" i="7"/>
  <c r="G733" i="7" s="1"/>
  <c r="E733" i="7"/>
  <c r="L4356" i="7"/>
  <c r="M4356" i="7" s="1"/>
  <c r="N4356" i="7" s="1"/>
  <c r="J4356" i="7"/>
  <c r="I4356" i="7"/>
  <c r="H4356" i="7"/>
  <c r="F4356" i="7"/>
  <c r="G4356" i="7" s="1"/>
  <c r="E4356" i="7"/>
  <c r="L717" i="7"/>
  <c r="M717" i="7" s="1"/>
  <c r="N717" i="7" s="1"/>
  <c r="J717" i="7"/>
  <c r="I717" i="7"/>
  <c r="H717" i="7"/>
  <c r="F717" i="7"/>
  <c r="G717" i="7" s="1"/>
  <c r="E717" i="7"/>
  <c r="L3612" i="7"/>
  <c r="M3612" i="7" s="1"/>
  <c r="N3612" i="7" s="1"/>
  <c r="J3612" i="7"/>
  <c r="I3612" i="7"/>
  <c r="H3612" i="7"/>
  <c r="F3612" i="7"/>
  <c r="G3612" i="7" s="1"/>
  <c r="E3612" i="7"/>
  <c r="L1907" i="7"/>
  <c r="M1907" i="7" s="1"/>
  <c r="N1907" i="7" s="1"/>
  <c r="J1907" i="7"/>
  <c r="I1907" i="7"/>
  <c r="H1907" i="7"/>
  <c r="F1907" i="7"/>
  <c r="G1907" i="7" s="1"/>
  <c r="E1907" i="7"/>
  <c r="L907" i="7"/>
  <c r="M907" i="7" s="1"/>
  <c r="N907" i="7" s="1"/>
  <c r="J907" i="7"/>
  <c r="I907" i="7"/>
  <c r="H907" i="7"/>
  <c r="F907" i="7"/>
  <c r="G907" i="7" s="1"/>
  <c r="E907" i="7"/>
  <c r="L4134" i="7"/>
  <c r="M4134" i="7" s="1"/>
  <c r="N4134" i="7" s="1"/>
  <c r="J4134" i="7"/>
  <c r="I4134" i="7"/>
  <c r="H4134" i="7"/>
  <c r="F4134" i="7"/>
  <c r="G4134" i="7" s="1"/>
  <c r="E4134" i="7"/>
  <c r="L430" i="7"/>
  <c r="M430" i="7" s="1"/>
  <c r="N430" i="7" s="1"/>
  <c r="J430" i="7"/>
  <c r="I430" i="7"/>
  <c r="H430" i="7"/>
  <c r="F430" i="7"/>
  <c r="G430" i="7" s="1"/>
  <c r="E430" i="7"/>
  <c r="L6300" i="7"/>
  <c r="M6300" i="7" s="1"/>
  <c r="N6300" i="7" s="1"/>
  <c r="J6300" i="7"/>
  <c r="I6300" i="7"/>
  <c r="H6300" i="7"/>
  <c r="F6300" i="7"/>
  <c r="G6300" i="7" s="1"/>
  <c r="E6300" i="7"/>
  <c r="L1037" i="7"/>
  <c r="M1037" i="7" s="1"/>
  <c r="N1037" i="7" s="1"/>
  <c r="J1037" i="7"/>
  <c r="I1037" i="7"/>
  <c r="H1037" i="7"/>
  <c r="F1037" i="7"/>
  <c r="G1037" i="7" s="1"/>
  <c r="E1037" i="7"/>
  <c r="L4930" i="7"/>
  <c r="M4930" i="7" s="1"/>
  <c r="N4930" i="7" s="1"/>
  <c r="J4930" i="7"/>
  <c r="I4930" i="7"/>
  <c r="H4930" i="7"/>
  <c r="F4930" i="7"/>
  <c r="G4930" i="7" s="1"/>
  <c r="E4930" i="7"/>
  <c r="L2417" i="7"/>
  <c r="M2417" i="7" s="1"/>
  <c r="N2417" i="7" s="1"/>
  <c r="J2417" i="7"/>
  <c r="I2417" i="7"/>
  <c r="H2417" i="7"/>
  <c r="F2417" i="7"/>
  <c r="G2417" i="7" s="1"/>
  <c r="E2417" i="7"/>
  <c r="L1598" i="7"/>
  <c r="M1598" i="7" s="1"/>
  <c r="N1598" i="7" s="1"/>
  <c r="J1598" i="7"/>
  <c r="I1598" i="7"/>
  <c r="H1598" i="7"/>
  <c r="F1598" i="7"/>
  <c r="G1598" i="7" s="1"/>
  <c r="E1598" i="7"/>
  <c r="L6032" i="7"/>
  <c r="M6032" i="7" s="1"/>
  <c r="N6032" i="7" s="1"/>
  <c r="J6032" i="7"/>
  <c r="I6032" i="7"/>
  <c r="H6032" i="7"/>
  <c r="F6032" i="7"/>
  <c r="G6032" i="7" s="1"/>
  <c r="E6032" i="7"/>
  <c r="L5154" i="7"/>
  <c r="M5154" i="7" s="1"/>
  <c r="N5154" i="7" s="1"/>
  <c r="J5154" i="7"/>
  <c r="I5154" i="7"/>
  <c r="H5154" i="7"/>
  <c r="F5154" i="7"/>
  <c r="G5154" i="7" s="1"/>
  <c r="E5154" i="7"/>
  <c r="L5338" i="7"/>
  <c r="M5338" i="7" s="1"/>
  <c r="N5338" i="7" s="1"/>
  <c r="J5338" i="7"/>
  <c r="I5338" i="7"/>
  <c r="H5338" i="7"/>
  <c r="F5338" i="7"/>
  <c r="G5338" i="7" s="1"/>
  <c r="E5338" i="7"/>
  <c r="L2627" i="7"/>
  <c r="M2627" i="7" s="1"/>
  <c r="N2627" i="7" s="1"/>
  <c r="J2627" i="7"/>
  <c r="I2627" i="7"/>
  <c r="H2627" i="7"/>
  <c r="F2627" i="7"/>
  <c r="G2627" i="7" s="1"/>
  <c r="E2627" i="7"/>
  <c r="L6271" i="7"/>
  <c r="M6271" i="7" s="1"/>
  <c r="N6271" i="7" s="1"/>
  <c r="J6271" i="7"/>
  <c r="I6271" i="7"/>
  <c r="H6271" i="7"/>
  <c r="F6271" i="7"/>
  <c r="G6271" i="7" s="1"/>
  <c r="E6271" i="7"/>
  <c r="L464" i="7"/>
  <c r="M464" i="7" s="1"/>
  <c r="N464" i="7" s="1"/>
  <c r="J464" i="7"/>
  <c r="I464" i="7"/>
  <c r="H464" i="7"/>
  <c r="F464" i="7"/>
  <c r="G464" i="7" s="1"/>
  <c r="E464" i="7"/>
  <c r="L175" i="7"/>
  <c r="M175" i="7" s="1"/>
  <c r="N175" i="7" s="1"/>
  <c r="J175" i="7"/>
  <c r="I175" i="7"/>
  <c r="H175" i="7"/>
  <c r="F175" i="7"/>
  <c r="G175" i="7" s="1"/>
  <c r="E175" i="7"/>
  <c r="L395" i="7"/>
  <c r="M395" i="7" s="1"/>
  <c r="N395" i="7" s="1"/>
  <c r="J395" i="7"/>
  <c r="I395" i="7"/>
  <c r="H395" i="7"/>
  <c r="F395" i="7"/>
  <c r="G395" i="7" s="1"/>
  <c r="E395" i="7"/>
  <c r="L2347" i="7"/>
  <c r="M2347" i="7" s="1"/>
  <c r="N2347" i="7" s="1"/>
  <c r="J2347" i="7"/>
  <c r="I2347" i="7"/>
  <c r="H2347" i="7"/>
  <c r="F2347" i="7"/>
  <c r="G2347" i="7" s="1"/>
  <c r="E2347" i="7"/>
  <c r="L4305" i="7"/>
  <c r="M4305" i="7" s="1"/>
  <c r="N4305" i="7" s="1"/>
  <c r="J4305" i="7"/>
  <c r="I4305" i="7"/>
  <c r="H4305" i="7"/>
  <c r="F4305" i="7"/>
  <c r="G4305" i="7" s="1"/>
  <c r="E4305" i="7"/>
  <c r="L4846" i="7"/>
  <c r="M4846" i="7" s="1"/>
  <c r="N4846" i="7" s="1"/>
  <c r="J4846" i="7"/>
  <c r="I4846" i="7"/>
  <c r="H4846" i="7"/>
  <c r="F4846" i="7"/>
  <c r="G4846" i="7" s="1"/>
  <c r="E4846" i="7"/>
  <c r="L668" i="7"/>
  <c r="M668" i="7" s="1"/>
  <c r="N668" i="7" s="1"/>
  <c r="J668" i="7"/>
  <c r="I668" i="7"/>
  <c r="H668" i="7"/>
  <c r="F668" i="7"/>
  <c r="G668" i="7" s="1"/>
  <c r="E668" i="7"/>
  <c r="L4299" i="7"/>
  <c r="M4299" i="7" s="1"/>
  <c r="N4299" i="7" s="1"/>
  <c r="J4299" i="7"/>
  <c r="I4299" i="7"/>
  <c r="H4299" i="7"/>
  <c r="F4299" i="7"/>
  <c r="G4299" i="7" s="1"/>
  <c r="E4299" i="7"/>
  <c r="L474" i="7"/>
  <c r="M474" i="7" s="1"/>
  <c r="N474" i="7" s="1"/>
  <c r="J474" i="7"/>
  <c r="I474" i="7"/>
  <c r="H474" i="7"/>
  <c r="F474" i="7"/>
  <c r="G474" i="7" s="1"/>
  <c r="E474" i="7"/>
  <c r="L1415" i="7"/>
  <c r="M1415" i="7" s="1"/>
  <c r="N1415" i="7" s="1"/>
  <c r="J1415" i="7"/>
  <c r="I1415" i="7"/>
  <c r="H1415" i="7"/>
  <c r="F1415" i="7"/>
  <c r="G1415" i="7" s="1"/>
  <c r="E1415" i="7"/>
  <c r="L532" i="7"/>
  <c r="M532" i="7" s="1"/>
  <c r="N532" i="7" s="1"/>
  <c r="J532" i="7"/>
  <c r="I532" i="7"/>
  <c r="H532" i="7"/>
  <c r="F532" i="7"/>
  <c r="G532" i="7" s="1"/>
  <c r="E532" i="7"/>
  <c r="L1325" i="7"/>
  <c r="M1325" i="7" s="1"/>
  <c r="N1325" i="7" s="1"/>
  <c r="J1325" i="7"/>
  <c r="I1325" i="7"/>
  <c r="H1325" i="7"/>
  <c r="F1325" i="7"/>
  <c r="G1325" i="7" s="1"/>
  <c r="E1325" i="7"/>
  <c r="L5039" i="7"/>
  <c r="M5039" i="7" s="1"/>
  <c r="N5039" i="7" s="1"/>
  <c r="J5039" i="7"/>
  <c r="I5039" i="7"/>
  <c r="H5039" i="7"/>
  <c r="F5039" i="7"/>
  <c r="G5039" i="7" s="1"/>
  <c r="E5039" i="7"/>
  <c r="L2108" i="7"/>
  <c r="M2108" i="7" s="1"/>
  <c r="N2108" i="7" s="1"/>
  <c r="J2108" i="7"/>
  <c r="I2108" i="7"/>
  <c r="H2108" i="7"/>
  <c r="F2108" i="7"/>
  <c r="G2108" i="7" s="1"/>
  <c r="E2108" i="7"/>
  <c r="N5747" i="7"/>
  <c r="J5747" i="7"/>
  <c r="I5747" i="7"/>
  <c r="H5747" i="7"/>
  <c r="F5747" i="7"/>
  <c r="G5747" i="7" s="1"/>
  <c r="E5747" i="7"/>
  <c r="N4482" i="7"/>
  <c r="J4482" i="7"/>
  <c r="I4482" i="7"/>
  <c r="H4482" i="7"/>
  <c r="F4482" i="7"/>
  <c r="G4482" i="7" s="1"/>
  <c r="E4482" i="7"/>
  <c r="N4765" i="7"/>
  <c r="J4765" i="7"/>
  <c r="I4765" i="7"/>
  <c r="H4765" i="7"/>
  <c r="F4765" i="7"/>
  <c r="G4765" i="7" s="1"/>
  <c r="E4765" i="7"/>
  <c r="N1449" i="7"/>
  <c r="J1449" i="7"/>
  <c r="I1449" i="7"/>
  <c r="H1449" i="7"/>
  <c r="F1449" i="7"/>
  <c r="G1449" i="7" s="1"/>
  <c r="E1449" i="7"/>
  <c r="N6096" i="7"/>
  <c r="J6096" i="7"/>
  <c r="I6096" i="7"/>
  <c r="H6096" i="7"/>
  <c r="F6096" i="7"/>
  <c r="G6096" i="7" s="1"/>
  <c r="E6096" i="7"/>
  <c r="N568" i="7"/>
  <c r="J568" i="7"/>
  <c r="I568" i="7"/>
  <c r="H568" i="7"/>
  <c r="F568" i="7"/>
  <c r="G568" i="7" s="1"/>
  <c r="E568" i="7"/>
  <c r="N3577" i="7"/>
  <c r="J3577" i="7"/>
  <c r="I3577" i="7"/>
  <c r="H3577" i="7"/>
  <c r="F3577" i="7"/>
  <c r="G3577" i="7" s="1"/>
  <c r="E3577" i="7"/>
  <c r="N1911" i="7"/>
  <c r="J1911" i="7"/>
  <c r="I1911" i="7"/>
  <c r="H1911" i="7"/>
  <c r="F1911" i="7"/>
  <c r="G1911" i="7" s="1"/>
  <c r="E1911" i="7"/>
  <c r="N5245" i="7"/>
  <c r="J5245" i="7"/>
  <c r="I5245" i="7"/>
  <c r="H5245" i="7"/>
  <c r="F5245" i="7"/>
  <c r="G5245" i="7" s="1"/>
  <c r="E5245" i="7"/>
  <c r="N2776" i="7"/>
  <c r="J2776" i="7"/>
  <c r="I2776" i="7"/>
  <c r="H2776" i="7"/>
  <c r="F2776" i="7"/>
  <c r="G2776" i="7" s="1"/>
  <c r="E2776" i="7"/>
  <c r="N1705" i="7"/>
  <c r="J1705" i="7"/>
  <c r="I1705" i="7"/>
  <c r="H1705" i="7"/>
  <c r="F1705" i="7"/>
  <c r="G1705" i="7" s="1"/>
  <c r="E1705" i="7"/>
  <c r="N4635" i="7"/>
  <c r="J4635" i="7"/>
  <c r="I4635" i="7"/>
  <c r="H4635" i="7"/>
  <c r="F4635" i="7"/>
  <c r="G4635" i="7" s="1"/>
  <c r="E4635" i="7"/>
  <c r="N1427" i="7"/>
  <c r="J1427" i="7"/>
  <c r="I1427" i="7"/>
  <c r="H1427" i="7"/>
  <c r="F1427" i="7"/>
  <c r="G1427" i="7" s="1"/>
  <c r="E1427" i="7"/>
  <c r="N5698" i="7"/>
  <c r="J5698" i="7"/>
  <c r="I5698" i="7"/>
  <c r="H5698" i="7"/>
  <c r="F5698" i="7"/>
  <c r="G5698" i="7" s="1"/>
  <c r="E5698" i="7"/>
  <c r="N4433" i="7"/>
  <c r="J4433" i="7"/>
  <c r="I4433" i="7"/>
  <c r="H4433" i="7"/>
  <c r="F4433" i="7"/>
  <c r="G4433" i="7" s="1"/>
  <c r="E4433" i="7"/>
  <c r="N6316" i="7"/>
  <c r="J6316" i="7"/>
  <c r="I6316" i="7"/>
  <c r="H6316" i="7"/>
  <c r="F6316" i="7"/>
  <c r="G6316" i="7" s="1"/>
  <c r="E6316" i="7"/>
  <c r="N370" i="7"/>
  <c r="J370" i="7"/>
  <c r="I370" i="7"/>
  <c r="H370" i="7"/>
  <c r="F370" i="7"/>
  <c r="G370" i="7" s="1"/>
  <c r="E370" i="7"/>
  <c r="N4648" i="7"/>
  <c r="J4648" i="7"/>
  <c r="I4648" i="7"/>
  <c r="H4648" i="7"/>
  <c r="F4648" i="7"/>
  <c r="G4648" i="7" s="1"/>
  <c r="E4648" i="7"/>
  <c r="N4745" i="7"/>
  <c r="J4745" i="7"/>
  <c r="I4745" i="7"/>
  <c r="H4745" i="7"/>
  <c r="F4745" i="7"/>
  <c r="G4745" i="7" s="1"/>
  <c r="E4745" i="7"/>
  <c r="N4774" i="7"/>
  <c r="J4774" i="7"/>
  <c r="I4774" i="7"/>
  <c r="H4774" i="7"/>
  <c r="F4774" i="7"/>
  <c r="G4774" i="7" s="1"/>
  <c r="E4774" i="7"/>
  <c r="N365" i="7"/>
  <c r="J365" i="7"/>
  <c r="I365" i="7"/>
  <c r="H365" i="7"/>
  <c r="F365" i="7"/>
  <c r="G365" i="7" s="1"/>
  <c r="E365" i="7"/>
  <c r="N1698" i="7"/>
  <c r="J1698" i="7"/>
  <c r="I1698" i="7"/>
  <c r="H1698" i="7"/>
  <c r="F1698" i="7"/>
  <c r="G1698" i="7" s="1"/>
  <c r="E1698" i="7"/>
  <c r="N3687" i="7"/>
  <c r="J3687" i="7"/>
  <c r="I3687" i="7"/>
  <c r="H3687" i="7"/>
  <c r="F3687" i="7"/>
  <c r="G3687" i="7" s="1"/>
  <c r="E3687" i="7"/>
  <c r="N1110" i="7"/>
  <c r="J1110" i="7"/>
  <c r="I1110" i="7"/>
  <c r="H1110" i="7"/>
  <c r="F1110" i="7"/>
  <c r="G1110" i="7" s="1"/>
  <c r="E1110" i="7"/>
  <c r="N3743" i="7"/>
  <c r="J3743" i="7"/>
  <c r="I3743" i="7"/>
  <c r="H3743" i="7"/>
  <c r="F3743" i="7"/>
  <c r="G3743" i="7" s="1"/>
  <c r="E3743" i="7"/>
  <c r="N274" i="7"/>
  <c r="J274" i="7"/>
  <c r="I274" i="7"/>
  <c r="H274" i="7"/>
  <c r="F274" i="7"/>
  <c r="G274" i="7" s="1"/>
  <c r="E274" i="7"/>
  <c r="N1775" i="7"/>
  <c r="J1775" i="7"/>
  <c r="I1775" i="7"/>
  <c r="H1775" i="7"/>
  <c r="F1775" i="7"/>
  <c r="G1775" i="7" s="1"/>
  <c r="E1775" i="7"/>
  <c r="N1647" i="7"/>
  <c r="J1647" i="7"/>
  <c r="I1647" i="7"/>
  <c r="H1647" i="7"/>
  <c r="F1647" i="7"/>
  <c r="G1647" i="7" s="1"/>
  <c r="E1647" i="7"/>
  <c r="N5531" i="7"/>
  <c r="J5531" i="7"/>
  <c r="I5531" i="7"/>
  <c r="H5531" i="7"/>
  <c r="F5531" i="7"/>
  <c r="G5531" i="7" s="1"/>
  <c r="E5531" i="7"/>
  <c r="N5076" i="7"/>
  <c r="J5076" i="7"/>
  <c r="I5076" i="7"/>
  <c r="H5076" i="7"/>
  <c r="F5076" i="7"/>
  <c r="G5076" i="7" s="1"/>
  <c r="E5076" i="7"/>
  <c r="N1881" i="7"/>
  <c r="J1881" i="7"/>
  <c r="I1881" i="7"/>
  <c r="H1881" i="7"/>
  <c r="F1881" i="7"/>
  <c r="G1881" i="7" s="1"/>
  <c r="E1881" i="7"/>
  <c r="N5243" i="7"/>
  <c r="J5243" i="7"/>
  <c r="I5243" i="7"/>
  <c r="H5243" i="7"/>
  <c r="F5243" i="7"/>
  <c r="G5243" i="7" s="1"/>
  <c r="E5243" i="7"/>
  <c r="N1170" i="7"/>
  <c r="J1170" i="7"/>
  <c r="I1170" i="7"/>
  <c r="H1170" i="7"/>
  <c r="F1170" i="7"/>
  <c r="G1170" i="7" s="1"/>
  <c r="E1170" i="7"/>
  <c r="N811" i="7"/>
  <c r="J811" i="7"/>
  <c r="I811" i="7"/>
  <c r="H811" i="7"/>
  <c r="F811" i="7"/>
  <c r="G811" i="7" s="1"/>
  <c r="E811" i="7"/>
  <c r="N1604" i="7"/>
  <c r="J1604" i="7"/>
  <c r="I1604" i="7"/>
  <c r="H1604" i="7"/>
  <c r="F1604" i="7"/>
  <c r="G1604" i="7" s="1"/>
  <c r="E1604" i="7"/>
  <c r="N4894" i="7"/>
  <c r="J4894" i="7"/>
  <c r="I4894" i="7"/>
  <c r="H4894" i="7"/>
  <c r="F4894" i="7"/>
  <c r="G4894" i="7" s="1"/>
  <c r="E4894" i="7"/>
  <c r="N641" i="7"/>
  <c r="J641" i="7"/>
  <c r="I641" i="7"/>
  <c r="H641" i="7"/>
  <c r="F641" i="7"/>
  <c r="G641" i="7" s="1"/>
  <c r="E641" i="7"/>
  <c r="N2765" i="7"/>
  <c r="J2765" i="7"/>
  <c r="I2765" i="7"/>
  <c r="H2765" i="7"/>
  <c r="F2765" i="7"/>
  <c r="G2765" i="7" s="1"/>
  <c r="E2765" i="7"/>
  <c r="N2924" i="7"/>
  <c r="J2924" i="7"/>
  <c r="I2924" i="7"/>
  <c r="H2924" i="7"/>
  <c r="F2924" i="7"/>
  <c r="G2924" i="7" s="1"/>
  <c r="E2924" i="7"/>
  <c r="N2938" i="7"/>
  <c r="J2938" i="7"/>
  <c r="I2938" i="7"/>
  <c r="H2938" i="7"/>
  <c r="F2938" i="7"/>
  <c r="G2938" i="7" s="1"/>
  <c r="E2938" i="7"/>
  <c r="N4886" i="7"/>
  <c r="J4886" i="7"/>
  <c r="I4886" i="7"/>
  <c r="H4886" i="7"/>
  <c r="F4886" i="7"/>
  <c r="G4886" i="7" s="1"/>
  <c r="E4886" i="7"/>
  <c r="N2037" i="7"/>
  <c r="J2037" i="7"/>
  <c r="I2037" i="7"/>
  <c r="H2037" i="7"/>
  <c r="F2037" i="7"/>
  <c r="G2037" i="7" s="1"/>
  <c r="E2037" i="7"/>
  <c r="N166" i="7"/>
  <c r="J166" i="7"/>
  <c r="I166" i="7"/>
  <c r="H166" i="7"/>
  <c r="F166" i="7"/>
  <c r="G166" i="7" s="1"/>
  <c r="E166" i="7"/>
  <c r="N4876" i="7"/>
  <c r="J4876" i="7"/>
  <c r="I4876" i="7"/>
  <c r="H4876" i="7"/>
  <c r="F4876" i="7"/>
  <c r="G4876" i="7" s="1"/>
  <c r="E4876" i="7"/>
  <c r="N5918" i="7"/>
  <c r="J5918" i="7"/>
  <c r="I5918" i="7"/>
  <c r="H5918" i="7"/>
  <c r="F5918" i="7"/>
  <c r="G5918" i="7" s="1"/>
  <c r="E5918" i="7"/>
  <c r="N5011" i="7"/>
  <c r="J5011" i="7"/>
  <c r="I5011" i="7"/>
  <c r="H5011" i="7"/>
  <c r="F5011" i="7"/>
  <c r="G5011" i="7" s="1"/>
  <c r="E5011" i="7"/>
  <c r="N2204" i="7"/>
  <c r="J2204" i="7"/>
  <c r="I2204" i="7"/>
  <c r="H2204" i="7"/>
  <c r="F2204" i="7"/>
  <c r="G2204" i="7" s="1"/>
  <c r="E2204" i="7"/>
  <c r="N4211" i="7"/>
  <c r="J4211" i="7"/>
  <c r="I4211" i="7"/>
  <c r="H4211" i="7"/>
  <c r="F4211" i="7"/>
  <c r="G4211" i="7" s="1"/>
  <c r="E4211" i="7"/>
  <c r="N1620" i="7"/>
  <c r="J1620" i="7"/>
  <c r="I1620" i="7"/>
  <c r="H1620" i="7"/>
  <c r="F1620" i="7"/>
  <c r="G1620" i="7" s="1"/>
  <c r="E1620" i="7"/>
  <c r="N3342" i="7"/>
  <c r="J3342" i="7"/>
  <c r="I3342" i="7"/>
  <c r="H3342" i="7"/>
  <c r="F3342" i="7"/>
  <c r="G3342" i="7" s="1"/>
  <c r="E3342" i="7"/>
  <c r="N5620" i="7"/>
  <c r="J5620" i="7"/>
  <c r="I5620" i="7"/>
  <c r="H5620" i="7"/>
  <c r="F5620" i="7"/>
  <c r="G5620" i="7" s="1"/>
  <c r="E5620" i="7"/>
  <c r="N4446" i="7"/>
  <c r="J4446" i="7"/>
  <c r="I4446" i="7"/>
  <c r="H4446" i="7"/>
  <c r="F4446" i="7"/>
  <c r="G4446" i="7" s="1"/>
  <c r="E4446" i="7"/>
  <c r="N4523" i="7"/>
  <c r="J4523" i="7"/>
  <c r="I4523" i="7"/>
  <c r="H4523" i="7"/>
  <c r="F4523" i="7"/>
  <c r="G4523" i="7" s="1"/>
  <c r="E4523" i="7"/>
  <c r="N1074" i="7"/>
  <c r="J1074" i="7"/>
  <c r="I1074" i="7"/>
  <c r="H1074" i="7"/>
  <c r="F1074" i="7"/>
  <c r="G1074" i="7" s="1"/>
  <c r="E1074" i="7"/>
  <c r="N5712" i="7"/>
  <c r="J5712" i="7"/>
  <c r="I5712" i="7"/>
  <c r="H5712" i="7"/>
  <c r="F5712" i="7"/>
  <c r="G5712" i="7" s="1"/>
  <c r="E5712" i="7"/>
  <c r="N5752" i="7"/>
  <c r="J5752" i="7"/>
  <c r="I5752" i="7"/>
  <c r="H5752" i="7"/>
  <c r="F5752" i="7"/>
  <c r="G5752" i="7" s="1"/>
  <c r="E5752" i="7"/>
  <c r="N4619" i="7"/>
  <c r="J4619" i="7"/>
  <c r="I4619" i="7"/>
  <c r="H4619" i="7"/>
  <c r="F4619" i="7"/>
  <c r="G4619" i="7" s="1"/>
  <c r="E4619" i="7"/>
  <c r="N2891" i="7"/>
  <c r="J2891" i="7"/>
  <c r="I2891" i="7"/>
  <c r="H2891" i="7"/>
  <c r="F2891" i="7"/>
  <c r="G2891" i="7" s="1"/>
  <c r="E2891" i="7"/>
  <c r="N1677" i="7"/>
  <c r="J1677" i="7"/>
  <c r="I1677" i="7"/>
  <c r="H1677" i="7"/>
  <c r="F1677" i="7"/>
  <c r="G1677" i="7" s="1"/>
  <c r="E1677" i="7"/>
  <c r="N3361" i="7"/>
  <c r="J3361" i="7"/>
  <c r="I3361" i="7"/>
  <c r="H3361" i="7"/>
  <c r="F3361" i="7"/>
  <c r="G3361" i="7" s="1"/>
  <c r="E3361" i="7"/>
  <c r="N3135" i="7"/>
  <c r="J3135" i="7"/>
  <c r="I3135" i="7"/>
  <c r="H3135" i="7"/>
  <c r="F3135" i="7"/>
  <c r="G3135" i="7" s="1"/>
  <c r="E3135" i="7"/>
  <c r="N3519" i="7"/>
  <c r="J3519" i="7"/>
  <c r="I3519" i="7"/>
  <c r="H3519" i="7"/>
  <c r="F3519" i="7"/>
  <c r="G3519" i="7" s="1"/>
  <c r="E3519" i="7"/>
  <c r="N5108" i="7"/>
  <c r="J5108" i="7"/>
  <c r="I5108" i="7"/>
  <c r="H5108" i="7"/>
  <c r="F5108" i="7"/>
  <c r="G5108" i="7" s="1"/>
  <c r="E5108" i="7"/>
  <c r="N4285" i="7"/>
  <c r="J4285" i="7"/>
  <c r="I4285" i="7"/>
  <c r="H4285" i="7"/>
  <c r="F4285" i="7"/>
  <c r="G4285" i="7" s="1"/>
  <c r="E4285" i="7"/>
  <c r="N559" i="7"/>
  <c r="J559" i="7"/>
  <c r="I559" i="7"/>
  <c r="H559" i="7"/>
  <c r="F559" i="7"/>
  <c r="G559" i="7" s="1"/>
  <c r="E559" i="7"/>
  <c r="N706" i="7"/>
  <c r="J706" i="7"/>
  <c r="I706" i="7"/>
  <c r="H706" i="7"/>
  <c r="F706" i="7"/>
  <c r="G706" i="7" s="1"/>
  <c r="E706" i="7"/>
  <c r="N696" i="7"/>
  <c r="J696" i="7"/>
  <c r="I696" i="7"/>
  <c r="H696" i="7"/>
  <c r="F696" i="7"/>
  <c r="G696" i="7" s="1"/>
  <c r="E696" i="7"/>
  <c r="N6108" i="7"/>
  <c r="J6108" i="7"/>
  <c r="I6108" i="7"/>
  <c r="H6108" i="7"/>
  <c r="F6108" i="7"/>
  <c r="G6108" i="7" s="1"/>
  <c r="E6108" i="7"/>
  <c r="N249" i="7"/>
  <c r="J249" i="7"/>
  <c r="I249" i="7"/>
  <c r="H249" i="7"/>
  <c r="F249" i="7"/>
  <c r="G249" i="7" s="1"/>
  <c r="E249" i="7"/>
  <c r="N2914" i="7"/>
  <c r="J2914" i="7"/>
  <c r="I2914" i="7"/>
  <c r="H2914" i="7"/>
  <c r="F2914" i="7"/>
  <c r="G2914" i="7" s="1"/>
  <c r="E2914" i="7"/>
  <c r="J5611" i="7"/>
  <c r="I5611" i="7"/>
  <c r="H5611" i="7"/>
  <c r="F5611" i="7"/>
  <c r="G5611" i="7" s="1"/>
  <c r="E5611" i="7"/>
  <c r="N4056" i="7"/>
  <c r="J4056" i="7"/>
  <c r="I4056" i="7"/>
  <c r="H4056" i="7"/>
  <c r="F4056" i="7"/>
  <c r="G4056" i="7" s="1"/>
  <c r="E4056" i="7"/>
  <c r="N3493" i="7"/>
  <c r="J3493" i="7"/>
  <c r="I3493" i="7"/>
  <c r="H3493" i="7"/>
  <c r="F3493" i="7"/>
  <c r="G3493" i="7" s="1"/>
  <c r="E3493" i="7"/>
  <c r="N2867" i="7"/>
  <c r="J2867" i="7"/>
  <c r="I2867" i="7"/>
  <c r="H2867" i="7"/>
  <c r="F2867" i="7"/>
  <c r="G2867" i="7" s="1"/>
  <c r="E2867" i="7"/>
  <c r="N5321" i="7"/>
  <c r="J5321" i="7"/>
  <c r="I5321" i="7"/>
  <c r="H5321" i="7"/>
  <c r="F5321" i="7"/>
  <c r="G5321" i="7" s="1"/>
  <c r="E5321" i="7"/>
  <c r="N4733" i="7"/>
  <c r="J4733" i="7"/>
  <c r="I4733" i="7"/>
  <c r="H4733" i="7"/>
  <c r="F4733" i="7"/>
  <c r="G4733" i="7" s="1"/>
  <c r="E4733" i="7"/>
  <c r="N1798" i="7"/>
  <c r="J1798" i="7"/>
  <c r="I1798" i="7"/>
  <c r="H1798" i="7"/>
  <c r="F1798" i="7"/>
  <c r="G1798" i="7" s="1"/>
  <c r="E1798" i="7"/>
  <c r="N2308" i="7"/>
  <c r="J2308" i="7"/>
  <c r="I2308" i="7"/>
  <c r="H2308" i="7"/>
  <c r="F2308" i="7"/>
  <c r="G2308" i="7" s="1"/>
  <c r="E2308" i="7"/>
  <c r="N3835" i="7"/>
  <c r="J3835" i="7"/>
  <c r="I3835" i="7"/>
  <c r="H3835" i="7"/>
  <c r="F3835" i="7"/>
  <c r="G3835" i="7" s="1"/>
  <c r="E3835" i="7"/>
  <c r="N1863" i="7"/>
  <c r="J1863" i="7"/>
  <c r="I1863" i="7"/>
  <c r="H1863" i="7"/>
  <c r="F1863" i="7"/>
  <c r="G1863" i="7" s="1"/>
  <c r="E1863" i="7"/>
  <c r="N6040" i="7"/>
  <c r="J6040" i="7"/>
  <c r="I6040" i="7"/>
  <c r="H6040" i="7"/>
  <c r="F6040" i="7"/>
  <c r="G6040" i="7" s="1"/>
  <c r="E6040" i="7"/>
  <c r="N2612" i="7"/>
  <c r="J2612" i="7"/>
  <c r="I2612" i="7"/>
  <c r="H2612" i="7"/>
  <c r="F2612" i="7"/>
  <c r="G2612" i="7" s="1"/>
  <c r="E2612" i="7"/>
  <c r="N5730" i="7"/>
  <c r="J5730" i="7"/>
  <c r="I5730" i="7"/>
  <c r="H5730" i="7"/>
  <c r="F5730" i="7"/>
  <c r="G5730" i="7" s="1"/>
  <c r="E5730" i="7"/>
  <c r="N6234" i="7"/>
  <c r="J6234" i="7"/>
  <c r="I6234" i="7"/>
  <c r="H6234" i="7"/>
  <c r="F6234" i="7"/>
  <c r="G6234" i="7" s="1"/>
  <c r="E6234" i="7"/>
  <c r="N4274" i="7"/>
  <c r="J4274" i="7"/>
  <c r="I4274" i="7"/>
  <c r="H4274" i="7"/>
  <c r="F4274" i="7"/>
  <c r="G4274" i="7" s="1"/>
  <c r="E4274" i="7"/>
  <c r="N1284" i="7"/>
  <c r="J1284" i="7"/>
  <c r="I1284" i="7"/>
  <c r="H1284" i="7"/>
  <c r="F1284" i="7"/>
  <c r="G1284" i="7" s="1"/>
  <c r="E1284" i="7"/>
  <c r="N308" i="7"/>
  <c r="J308" i="7"/>
  <c r="I308" i="7"/>
  <c r="H308" i="7"/>
  <c r="F308" i="7"/>
  <c r="G308" i="7" s="1"/>
  <c r="E308" i="7"/>
  <c r="N3201" i="7"/>
  <c r="J3201" i="7"/>
  <c r="I3201" i="7"/>
  <c r="H3201" i="7"/>
  <c r="F3201" i="7"/>
  <c r="G3201" i="7" s="1"/>
  <c r="E3201" i="7"/>
  <c r="N732" i="7"/>
  <c r="J732" i="7"/>
  <c r="I732" i="7"/>
  <c r="H732" i="7"/>
  <c r="F732" i="7"/>
  <c r="G732" i="7" s="1"/>
  <c r="E732" i="7"/>
  <c r="N4355" i="7"/>
  <c r="J4355" i="7"/>
  <c r="I4355" i="7"/>
  <c r="H4355" i="7"/>
  <c r="F4355" i="7"/>
  <c r="G4355" i="7" s="1"/>
  <c r="E4355" i="7"/>
  <c r="N716" i="7"/>
  <c r="J716" i="7"/>
  <c r="I716" i="7"/>
  <c r="H716" i="7"/>
  <c r="F716" i="7"/>
  <c r="G716" i="7" s="1"/>
  <c r="E716" i="7"/>
  <c r="N3611" i="7"/>
  <c r="J3611" i="7"/>
  <c r="I3611" i="7"/>
  <c r="H3611" i="7"/>
  <c r="F3611" i="7"/>
  <c r="G3611" i="7" s="1"/>
  <c r="E3611" i="7"/>
  <c r="N1906" i="7"/>
  <c r="J1906" i="7"/>
  <c r="I1906" i="7"/>
  <c r="H1906" i="7"/>
  <c r="F1906" i="7"/>
  <c r="G1906" i="7" s="1"/>
  <c r="E1906" i="7"/>
  <c r="N906" i="7"/>
  <c r="J906" i="7"/>
  <c r="I906" i="7"/>
  <c r="H906" i="7"/>
  <c r="F906" i="7"/>
  <c r="G906" i="7" s="1"/>
  <c r="E906" i="7"/>
  <c r="N4133" i="7"/>
  <c r="J4133" i="7"/>
  <c r="I4133" i="7"/>
  <c r="H4133" i="7"/>
  <c r="F4133" i="7"/>
  <c r="G4133" i="7" s="1"/>
  <c r="E4133" i="7"/>
  <c r="N429" i="7"/>
  <c r="J429" i="7"/>
  <c r="I429" i="7"/>
  <c r="H429" i="7"/>
  <c r="F429" i="7"/>
  <c r="G429" i="7" s="1"/>
  <c r="E429" i="7"/>
  <c r="N6299" i="7"/>
  <c r="J6299" i="7"/>
  <c r="I6299" i="7"/>
  <c r="H6299" i="7"/>
  <c r="F6299" i="7"/>
  <c r="G6299" i="7" s="1"/>
  <c r="E6299" i="7"/>
  <c r="N3445" i="7"/>
  <c r="J3445" i="7"/>
  <c r="I3445" i="7"/>
  <c r="H3445" i="7"/>
  <c r="F3445" i="7"/>
  <c r="G3445" i="7" s="1"/>
  <c r="E3445" i="7"/>
  <c r="N1036" i="7"/>
  <c r="J1036" i="7"/>
  <c r="I1036" i="7"/>
  <c r="H1036" i="7"/>
  <c r="F1036" i="7"/>
  <c r="G1036" i="7" s="1"/>
  <c r="E1036" i="7"/>
  <c r="N4929" i="7"/>
  <c r="J4929" i="7"/>
  <c r="I4929" i="7"/>
  <c r="H4929" i="7"/>
  <c r="F4929" i="7"/>
  <c r="G4929" i="7" s="1"/>
  <c r="E4929" i="7"/>
  <c r="N2416" i="7"/>
  <c r="J2416" i="7"/>
  <c r="I2416" i="7"/>
  <c r="H2416" i="7"/>
  <c r="F2416" i="7"/>
  <c r="G2416" i="7" s="1"/>
  <c r="E2416" i="7"/>
  <c r="N2460" i="7"/>
  <c r="J2460" i="7"/>
  <c r="I2460" i="7"/>
  <c r="H2460" i="7"/>
  <c r="F2460" i="7"/>
  <c r="G2460" i="7" s="1"/>
  <c r="E2460" i="7"/>
  <c r="N1597" i="7"/>
  <c r="J1597" i="7"/>
  <c r="I1597" i="7"/>
  <c r="H1597" i="7"/>
  <c r="F1597" i="7"/>
  <c r="G1597" i="7" s="1"/>
  <c r="E1597" i="7"/>
  <c r="N2267" i="7"/>
  <c r="J2267" i="7"/>
  <c r="I2267" i="7"/>
  <c r="H2267" i="7"/>
  <c r="F2267" i="7"/>
  <c r="G2267" i="7" s="1"/>
  <c r="E2267" i="7"/>
  <c r="N6031" i="7"/>
  <c r="J6031" i="7"/>
  <c r="I6031" i="7"/>
  <c r="H6031" i="7"/>
  <c r="F6031" i="7"/>
  <c r="G6031" i="7" s="1"/>
  <c r="E6031" i="7"/>
  <c r="N5153" i="7"/>
  <c r="J5153" i="7"/>
  <c r="I5153" i="7"/>
  <c r="H5153" i="7"/>
  <c r="F5153" i="7"/>
  <c r="G5153" i="7" s="1"/>
  <c r="E5153" i="7"/>
  <c r="N5337" i="7"/>
  <c r="J5337" i="7"/>
  <c r="I5337" i="7"/>
  <c r="H5337" i="7"/>
  <c r="F5337" i="7"/>
  <c r="G5337" i="7" s="1"/>
  <c r="E5337" i="7"/>
  <c r="N2626" i="7"/>
  <c r="J2626" i="7"/>
  <c r="I2626" i="7"/>
  <c r="H2626" i="7"/>
  <c r="F2626" i="7"/>
  <c r="G2626" i="7" s="1"/>
  <c r="E2626" i="7"/>
  <c r="N5871" i="7"/>
  <c r="J5871" i="7"/>
  <c r="I5871" i="7"/>
  <c r="H5871" i="7"/>
  <c r="F5871" i="7"/>
  <c r="G5871" i="7" s="1"/>
  <c r="E5871" i="7"/>
  <c r="N6270" i="7"/>
  <c r="J6270" i="7"/>
  <c r="I6270" i="7"/>
  <c r="H6270" i="7"/>
  <c r="F6270" i="7"/>
  <c r="G6270" i="7" s="1"/>
  <c r="E6270" i="7"/>
  <c r="N463" i="7"/>
  <c r="J463" i="7"/>
  <c r="I463" i="7"/>
  <c r="H463" i="7"/>
  <c r="F463" i="7"/>
  <c r="G463" i="7" s="1"/>
  <c r="E463" i="7"/>
  <c r="N174" i="7"/>
  <c r="J174" i="7"/>
  <c r="I174" i="7"/>
  <c r="H174" i="7"/>
  <c r="F174" i="7"/>
  <c r="G174" i="7" s="1"/>
  <c r="E174" i="7"/>
  <c r="N394" i="7"/>
  <c r="J394" i="7"/>
  <c r="I394" i="7"/>
  <c r="H394" i="7"/>
  <c r="F394" i="7"/>
  <c r="G394" i="7" s="1"/>
  <c r="E394" i="7"/>
  <c r="N2346" i="7"/>
  <c r="J2346" i="7"/>
  <c r="I2346" i="7"/>
  <c r="H2346" i="7"/>
  <c r="F2346" i="7"/>
  <c r="G2346" i="7" s="1"/>
  <c r="E2346" i="7"/>
  <c r="N4022" i="7"/>
  <c r="J4022" i="7"/>
  <c r="I4022" i="7"/>
  <c r="H4022" i="7"/>
  <c r="F4022" i="7"/>
  <c r="G4022" i="7" s="1"/>
  <c r="E4022" i="7"/>
  <c r="N4304" i="7"/>
  <c r="J4304" i="7"/>
  <c r="I4304" i="7"/>
  <c r="H4304" i="7"/>
  <c r="F4304" i="7"/>
  <c r="G4304" i="7" s="1"/>
  <c r="E4304" i="7"/>
  <c r="N4845" i="7"/>
  <c r="J4845" i="7"/>
  <c r="I4845" i="7"/>
  <c r="H4845" i="7"/>
  <c r="F4845" i="7"/>
  <c r="G4845" i="7" s="1"/>
  <c r="E4845" i="7"/>
  <c r="N667" i="7"/>
  <c r="J667" i="7"/>
  <c r="I667" i="7"/>
  <c r="H667" i="7"/>
  <c r="F667" i="7"/>
  <c r="G667" i="7" s="1"/>
  <c r="E667" i="7"/>
  <c r="N4012" i="7"/>
  <c r="J4012" i="7"/>
  <c r="I4012" i="7"/>
  <c r="H4012" i="7"/>
  <c r="F4012" i="7"/>
  <c r="G4012" i="7" s="1"/>
  <c r="E4012" i="7"/>
  <c r="N4298" i="7"/>
  <c r="J4298" i="7"/>
  <c r="I4298" i="7"/>
  <c r="H4298" i="7"/>
  <c r="F4298" i="7"/>
  <c r="G4298" i="7" s="1"/>
  <c r="E4298" i="7"/>
  <c r="N892" i="7"/>
  <c r="J892" i="7"/>
  <c r="I892" i="7"/>
  <c r="H892" i="7"/>
  <c r="F892" i="7"/>
  <c r="G892" i="7" s="1"/>
  <c r="E892" i="7"/>
  <c r="N5092" i="7"/>
  <c r="J5092" i="7"/>
  <c r="I5092" i="7"/>
  <c r="H5092" i="7"/>
  <c r="F5092" i="7"/>
  <c r="G5092" i="7" s="1"/>
  <c r="E5092" i="7"/>
  <c r="N473" i="7"/>
  <c r="J473" i="7"/>
  <c r="I473" i="7"/>
  <c r="H473" i="7"/>
  <c r="F473" i="7"/>
  <c r="G473" i="7" s="1"/>
  <c r="E473" i="7"/>
  <c r="N1414" i="7"/>
  <c r="J1414" i="7"/>
  <c r="I1414" i="7"/>
  <c r="H1414" i="7"/>
  <c r="F1414" i="7"/>
  <c r="G1414" i="7" s="1"/>
  <c r="E1414" i="7"/>
  <c r="N531" i="7"/>
  <c r="J531" i="7"/>
  <c r="I531" i="7"/>
  <c r="H531" i="7"/>
  <c r="F531" i="7"/>
  <c r="G531" i="7" s="1"/>
  <c r="E531" i="7"/>
  <c r="N4592" i="7"/>
  <c r="J4592" i="7"/>
  <c r="I4592" i="7"/>
  <c r="H4592" i="7"/>
  <c r="F4592" i="7"/>
  <c r="G4592" i="7" s="1"/>
  <c r="E4592" i="7"/>
  <c r="N1324" i="7"/>
  <c r="J1324" i="7"/>
  <c r="I1324" i="7"/>
  <c r="H1324" i="7"/>
  <c r="F1324" i="7"/>
  <c r="G1324" i="7" s="1"/>
  <c r="E1324" i="7"/>
  <c r="N5038" i="7"/>
  <c r="J5038" i="7"/>
  <c r="I5038" i="7"/>
  <c r="H5038" i="7"/>
  <c r="F5038" i="7"/>
  <c r="G5038" i="7" s="1"/>
  <c r="E5038" i="7"/>
  <c r="N2137" i="7"/>
  <c r="J2137" i="7"/>
  <c r="I2137" i="7"/>
  <c r="H2137" i="7"/>
  <c r="F2137" i="7"/>
  <c r="G2137" i="7" s="1"/>
  <c r="E2137" i="7"/>
  <c r="N2107" i="7"/>
  <c r="J2107" i="7"/>
  <c r="I2107" i="7"/>
  <c r="H2107" i="7"/>
  <c r="F2107" i="7"/>
  <c r="G2107" i="7" s="1"/>
  <c r="E2107" i="7"/>
  <c r="L605" i="7"/>
  <c r="M605" i="7" s="1"/>
  <c r="N605" i="7" s="1"/>
  <c r="J605" i="7"/>
  <c r="I605" i="7"/>
  <c r="H605" i="7"/>
  <c r="F605" i="7"/>
  <c r="G605" i="7" s="1"/>
  <c r="E605" i="7"/>
  <c r="L1068" i="7"/>
  <c r="M1068" i="7" s="1"/>
  <c r="N1068" i="7" s="1"/>
  <c r="J1068" i="7"/>
  <c r="I1068" i="7"/>
  <c r="H1068" i="7"/>
  <c r="F1068" i="7"/>
  <c r="G1068" i="7" s="1"/>
  <c r="E1068" i="7"/>
  <c r="L4710" i="7"/>
  <c r="M4710" i="7" s="1"/>
  <c r="N4710" i="7" s="1"/>
  <c r="J4710" i="7"/>
  <c r="I4710" i="7"/>
  <c r="H4710" i="7"/>
  <c r="F4710" i="7"/>
  <c r="G4710" i="7" s="1"/>
  <c r="E4710" i="7"/>
  <c r="L5306" i="7"/>
  <c r="M5306" i="7" s="1"/>
  <c r="N5306" i="7" s="1"/>
  <c r="J5306" i="7"/>
  <c r="I5306" i="7"/>
  <c r="H5306" i="7"/>
  <c r="F5306" i="7"/>
  <c r="G5306" i="7" s="1"/>
  <c r="E5306" i="7"/>
  <c r="L5729" i="7"/>
  <c r="M5729" i="7" s="1"/>
  <c r="N5729" i="7" s="1"/>
  <c r="J5729" i="7"/>
  <c r="I5729" i="7"/>
  <c r="H5729" i="7"/>
  <c r="F5729" i="7"/>
  <c r="G5729" i="7" s="1"/>
  <c r="E5729" i="7"/>
  <c r="L6187" i="7"/>
  <c r="M6187" i="7" s="1"/>
  <c r="N6187" i="7" s="1"/>
  <c r="J6187" i="7"/>
  <c r="I6187" i="7"/>
  <c r="H6187" i="7"/>
  <c r="F6187" i="7"/>
  <c r="G6187" i="7" s="1"/>
  <c r="E6187" i="7"/>
  <c r="L4989" i="7"/>
  <c r="M4989" i="7" s="1"/>
  <c r="N4989" i="7" s="1"/>
  <c r="J4989" i="7"/>
  <c r="I4989" i="7"/>
  <c r="H4989" i="7"/>
  <c r="F4989" i="7"/>
  <c r="G4989" i="7" s="1"/>
  <c r="E4989" i="7"/>
  <c r="L5916" i="7"/>
  <c r="M5916" i="7" s="1"/>
  <c r="N5916" i="7" s="1"/>
  <c r="J5916" i="7"/>
  <c r="I5916" i="7"/>
  <c r="H5916" i="7"/>
  <c r="F5916" i="7"/>
  <c r="G5916" i="7" s="1"/>
  <c r="E5916" i="7"/>
  <c r="L3922" i="7"/>
  <c r="M3922" i="7" s="1"/>
  <c r="N3922" i="7" s="1"/>
  <c r="J3922" i="7"/>
  <c r="I3922" i="7"/>
  <c r="H3922" i="7"/>
  <c r="F3922" i="7"/>
  <c r="G3922" i="7" s="1"/>
  <c r="E3922" i="7"/>
  <c r="L3306" i="7"/>
  <c r="M3306" i="7" s="1"/>
  <c r="N3306" i="7" s="1"/>
  <c r="J3306" i="7"/>
  <c r="I3306" i="7"/>
  <c r="H3306" i="7"/>
  <c r="F3306" i="7"/>
  <c r="G3306" i="7" s="1"/>
  <c r="E3306" i="7"/>
  <c r="L4098" i="7"/>
  <c r="M4098" i="7" s="1"/>
  <c r="N4098" i="7" s="1"/>
  <c r="J4098" i="7"/>
  <c r="I4098" i="7"/>
  <c r="H4098" i="7"/>
  <c r="F4098" i="7"/>
  <c r="G4098" i="7" s="1"/>
  <c r="E4098" i="7"/>
  <c r="L1673" i="7"/>
  <c r="M1673" i="7" s="1"/>
  <c r="N1673" i="7" s="1"/>
  <c r="J1673" i="7"/>
  <c r="I1673" i="7"/>
  <c r="H1673" i="7"/>
  <c r="F1673" i="7"/>
  <c r="G1673" i="7" s="1"/>
  <c r="E1673" i="7"/>
  <c r="L2541" i="7"/>
  <c r="M2541" i="7" s="1"/>
  <c r="N2541" i="7" s="1"/>
  <c r="J2541" i="7"/>
  <c r="I2541" i="7"/>
  <c r="H2541" i="7"/>
  <c r="F2541" i="7"/>
  <c r="G2541" i="7" s="1"/>
  <c r="E2541" i="7"/>
  <c r="L1234" i="7"/>
  <c r="M1234" i="7" s="1"/>
  <c r="N1234" i="7" s="1"/>
  <c r="J1234" i="7"/>
  <c r="I1234" i="7"/>
  <c r="H1234" i="7"/>
  <c r="F1234" i="7"/>
  <c r="G1234" i="7" s="1"/>
  <c r="E1234" i="7"/>
  <c r="L4533" i="7"/>
  <c r="M4533" i="7" s="1"/>
  <c r="N4533" i="7" s="1"/>
  <c r="J4533" i="7"/>
  <c r="I4533" i="7"/>
  <c r="H4533" i="7"/>
  <c r="F4533" i="7"/>
  <c r="G4533" i="7" s="1"/>
  <c r="E4533" i="7"/>
  <c r="L2530" i="7"/>
  <c r="M2530" i="7" s="1"/>
  <c r="N2530" i="7" s="1"/>
  <c r="J2530" i="7"/>
  <c r="I2530" i="7"/>
  <c r="H2530" i="7"/>
  <c r="F2530" i="7"/>
  <c r="G2530" i="7" s="1"/>
  <c r="E2530" i="7"/>
  <c r="L4826" i="7"/>
  <c r="M4826" i="7" s="1"/>
  <c r="N4826" i="7" s="1"/>
  <c r="J4826" i="7"/>
  <c r="I4826" i="7"/>
  <c r="H4826" i="7"/>
  <c r="F4826" i="7"/>
  <c r="G4826" i="7" s="1"/>
  <c r="E4826" i="7"/>
  <c r="L5657" i="7"/>
  <c r="M5657" i="7" s="1"/>
  <c r="N5657" i="7" s="1"/>
  <c r="J5657" i="7"/>
  <c r="I5657" i="7"/>
  <c r="H5657" i="7"/>
  <c r="F5657" i="7"/>
  <c r="G5657" i="7" s="1"/>
  <c r="E5657" i="7"/>
  <c r="L3724" i="7"/>
  <c r="M3724" i="7" s="1"/>
  <c r="N3724" i="7" s="1"/>
  <c r="J3724" i="7"/>
  <c r="I3724" i="7"/>
  <c r="H3724" i="7"/>
  <c r="F3724" i="7"/>
  <c r="G3724" i="7" s="1"/>
  <c r="E3724" i="7"/>
  <c r="L4048" i="7"/>
  <c r="M4048" i="7" s="1"/>
  <c r="N4048" i="7" s="1"/>
  <c r="J4048" i="7"/>
  <c r="I4048" i="7"/>
  <c r="H4048" i="7"/>
  <c r="F4048" i="7"/>
  <c r="G4048" i="7" s="1"/>
  <c r="E4048" i="7"/>
  <c r="L2159" i="7"/>
  <c r="M2159" i="7" s="1"/>
  <c r="N2159" i="7" s="1"/>
  <c r="J2159" i="7"/>
  <c r="I2159" i="7"/>
  <c r="H2159" i="7"/>
  <c r="F2159" i="7"/>
  <c r="G2159" i="7" s="1"/>
  <c r="E2159" i="7"/>
  <c r="L5639" i="7"/>
  <c r="M5639" i="7" s="1"/>
  <c r="N5639" i="7" s="1"/>
  <c r="J5639" i="7"/>
  <c r="I5639" i="7"/>
  <c r="H5639" i="7"/>
  <c r="F5639" i="7"/>
  <c r="G5639" i="7" s="1"/>
  <c r="E5639" i="7"/>
  <c r="L3123" i="7"/>
  <c r="M3123" i="7" s="1"/>
  <c r="N3123" i="7" s="1"/>
  <c r="J3123" i="7"/>
  <c r="I3123" i="7"/>
  <c r="H3123" i="7"/>
  <c r="F3123" i="7"/>
  <c r="G3123" i="7" s="1"/>
  <c r="E3123" i="7"/>
  <c r="L265" i="7"/>
  <c r="M265" i="7" s="1"/>
  <c r="N265" i="7" s="1"/>
  <c r="J265" i="7"/>
  <c r="I265" i="7"/>
  <c r="H265" i="7"/>
  <c r="F265" i="7"/>
  <c r="G265" i="7" s="1"/>
  <c r="E265" i="7"/>
  <c r="L4374" i="7"/>
  <c r="M4374" i="7" s="1"/>
  <c r="N4374" i="7" s="1"/>
  <c r="J4374" i="7"/>
  <c r="I4374" i="7"/>
  <c r="H4374" i="7"/>
  <c r="F4374" i="7"/>
  <c r="G4374" i="7" s="1"/>
  <c r="E4374" i="7"/>
  <c r="L4966" i="7"/>
  <c r="M4966" i="7" s="1"/>
  <c r="N4966" i="7" s="1"/>
  <c r="J4966" i="7"/>
  <c r="I4966" i="7"/>
  <c r="H4966" i="7"/>
  <c r="F4966" i="7"/>
  <c r="G4966" i="7" s="1"/>
  <c r="E4966" i="7"/>
  <c r="L5594" i="7"/>
  <c r="M5594" i="7" s="1"/>
  <c r="N5594" i="7" s="1"/>
  <c r="J5594" i="7"/>
  <c r="I5594" i="7"/>
  <c r="H5594" i="7"/>
  <c r="F5594" i="7"/>
  <c r="G5594" i="7" s="1"/>
  <c r="E5594" i="7"/>
  <c r="L4255" i="7"/>
  <c r="M4255" i="7" s="1"/>
  <c r="N4255" i="7" s="1"/>
  <c r="J4255" i="7"/>
  <c r="I4255" i="7"/>
  <c r="H4255" i="7"/>
  <c r="F4255" i="7"/>
  <c r="G4255" i="7" s="1"/>
  <c r="E4255" i="7"/>
  <c r="L2122" i="7"/>
  <c r="M2122" i="7" s="1"/>
  <c r="N2122" i="7" s="1"/>
  <c r="J2122" i="7"/>
  <c r="I2122" i="7"/>
  <c r="H2122" i="7"/>
  <c r="F2122" i="7"/>
  <c r="G2122" i="7" s="1"/>
  <c r="E2122" i="7"/>
  <c r="L2187" i="7"/>
  <c r="M2187" i="7" s="1"/>
  <c r="N2187" i="7" s="1"/>
  <c r="J2187" i="7"/>
  <c r="I2187" i="7"/>
  <c r="H2187" i="7"/>
  <c r="F2187" i="7"/>
  <c r="G2187" i="7" s="1"/>
  <c r="E2187" i="7"/>
  <c r="L1341" i="7"/>
  <c r="M1341" i="7" s="1"/>
  <c r="N1341" i="7" s="1"/>
  <c r="J1341" i="7"/>
  <c r="I1341" i="7"/>
  <c r="H1341" i="7"/>
  <c r="F1341" i="7"/>
  <c r="G1341" i="7" s="1"/>
  <c r="E1341" i="7"/>
  <c r="L5424" i="7"/>
  <c r="M5424" i="7" s="1"/>
  <c r="N5424" i="7" s="1"/>
  <c r="J5424" i="7"/>
  <c r="I5424" i="7"/>
  <c r="H5424" i="7"/>
  <c r="F5424" i="7"/>
  <c r="G5424" i="7" s="1"/>
  <c r="E5424" i="7"/>
  <c r="L3569" i="7"/>
  <c r="M3569" i="7" s="1"/>
  <c r="N3569" i="7" s="1"/>
  <c r="G3569" i="7"/>
  <c r="L1051" i="7"/>
  <c r="M1051" i="7" s="1"/>
  <c r="N1051" i="7" s="1"/>
  <c r="G1051" i="7"/>
  <c r="L4699" i="7"/>
  <c r="M4699" i="7" s="1"/>
  <c r="N4699" i="7" s="1"/>
  <c r="G4699" i="7"/>
  <c r="L2942" i="7"/>
  <c r="M2942" i="7" s="1"/>
  <c r="N2942" i="7" s="1"/>
  <c r="G2942" i="7"/>
  <c r="L5305" i="7"/>
  <c r="M5305" i="7" s="1"/>
  <c r="N5305" i="7" s="1"/>
  <c r="G5305" i="7"/>
  <c r="L4900" i="7"/>
  <c r="M4900" i="7" s="1"/>
  <c r="N4900" i="7" s="1"/>
  <c r="G4900" i="7"/>
  <c r="L3917" i="7"/>
  <c r="M3917" i="7" s="1"/>
  <c r="N3917" i="7" s="1"/>
  <c r="G3917" i="7"/>
  <c r="L5720" i="7"/>
  <c r="M5720" i="7" s="1"/>
  <c r="N5720" i="7" s="1"/>
  <c r="G5720" i="7"/>
  <c r="L6184" i="7"/>
  <c r="M6184" i="7" s="1"/>
  <c r="N6184" i="7" s="1"/>
  <c r="G6184" i="7"/>
  <c r="L4986" i="7"/>
  <c r="M4986" i="7" s="1"/>
  <c r="N4986" i="7" s="1"/>
  <c r="G4986" i="7"/>
  <c r="L5913" i="7"/>
  <c r="M5913" i="7" s="1"/>
  <c r="N5913" i="7" s="1"/>
  <c r="G5913" i="7"/>
  <c r="L3921" i="7"/>
  <c r="M3921" i="7" s="1"/>
  <c r="N3921" i="7" s="1"/>
  <c r="G3921" i="7"/>
  <c r="L3302" i="7"/>
  <c r="M3302" i="7" s="1"/>
  <c r="N3302" i="7" s="1"/>
  <c r="G3302" i="7"/>
  <c r="L4094" i="7"/>
  <c r="M4094" i="7" s="1"/>
  <c r="N4094" i="7" s="1"/>
  <c r="G4094" i="7"/>
  <c r="L1672" i="7"/>
  <c r="M1672" i="7" s="1"/>
  <c r="N1672" i="7" s="1"/>
  <c r="G1672" i="7"/>
  <c r="L381" i="7"/>
  <c r="M381" i="7" s="1"/>
  <c r="N381" i="7" s="1"/>
  <c r="G381" i="7"/>
  <c r="L2807" i="7"/>
  <c r="M2807" i="7" s="1"/>
  <c r="N2807" i="7" s="1"/>
  <c r="G2807" i="7"/>
  <c r="L996" i="7"/>
  <c r="M996" i="7" s="1"/>
  <c r="N996" i="7" s="1"/>
  <c r="G996" i="7"/>
  <c r="L2537" i="7"/>
  <c r="M2537" i="7" s="1"/>
  <c r="N2537" i="7" s="1"/>
  <c r="G2537" i="7"/>
  <c r="L1233" i="7"/>
  <c r="M1233" i="7" s="1"/>
  <c r="N1233" i="7" s="1"/>
  <c r="G1233" i="7"/>
  <c r="L2163" i="7"/>
  <c r="M2163" i="7" s="1"/>
  <c r="N2163" i="7" s="1"/>
  <c r="G2163" i="7"/>
  <c r="L4531" i="7"/>
  <c r="M4531" i="7" s="1"/>
  <c r="N4531" i="7" s="1"/>
  <c r="G4531" i="7"/>
  <c r="L2529" i="7"/>
  <c r="M2529" i="7" s="1"/>
  <c r="N2529" i="7" s="1"/>
  <c r="G2529" i="7"/>
  <c r="L4825" i="7"/>
  <c r="M4825" i="7" s="1"/>
  <c r="N4825" i="7" s="1"/>
  <c r="G4825" i="7"/>
  <c r="L5654" i="7"/>
  <c r="M5654" i="7" s="1"/>
  <c r="N5654" i="7" s="1"/>
  <c r="G5654" i="7"/>
  <c r="L3720" i="7"/>
  <c r="M3720" i="7" s="1"/>
  <c r="N3720" i="7" s="1"/>
  <c r="G3720" i="7"/>
  <c r="L1511" i="7"/>
  <c r="M1511" i="7" s="1"/>
  <c r="N1511" i="7" s="1"/>
  <c r="G1511" i="7"/>
  <c r="L5436" i="7"/>
  <c r="M5436" i="7" s="1"/>
  <c r="N5436" i="7" s="1"/>
  <c r="G5436" i="7"/>
  <c r="L4045" i="7"/>
  <c r="M4045" i="7" s="1"/>
  <c r="N4045" i="7" s="1"/>
  <c r="G4045" i="7"/>
  <c r="L2158" i="7"/>
  <c r="M2158" i="7" s="1"/>
  <c r="N2158" i="7" s="1"/>
  <c r="G2158" i="7"/>
  <c r="L5638" i="7"/>
  <c r="M5638" i="7" s="1"/>
  <c r="N5638" i="7" s="1"/>
  <c r="G5638" i="7"/>
  <c r="L3120" i="7"/>
  <c r="M3120" i="7" s="1"/>
  <c r="N3120" i="7" s="1"/>
  <c r="G3120" i="7"/>
  <c r="L263" i="7"/>
  <c r="M263" i="7" s="1"/>
  <c r="N263" i="7" s="1"/>
  <c r="G263" i="7"/>
  <c r="L2019" i="7"/>
  <c r="M2019" i="7" s="1"/>
  <c r="N2019" i="7" s="1"/>
  <c r="G2019" i="7"/>
  <c r="L4371" i="7"/>
  <c r="M4371" i="7" s="1"/>
  <c r="N4371" i="7" s="1"/>
  <c r="G4371" i="7"/>
  <c r="L4960" i="7"/>
  <c r="M4960" i="7" s="1"/>
  <c r="N4960" i="7" s="1"/>
  <c r="G4960" i="7"/>
  <c r="L1749" i="7"/>
  <c r="M1749" i="7" s="1"/>
  <c r="N1749" i="7" s="1"/>
  <c r="G1749" i="7"/>
  <c r="L5589" i="7"/>
  <c r="M5589" i="7" s="1"/>
  <c r="N5589" i="7" s="1"/>
  <c r="G5589" i="7"/>
  <c r="L4252" i="7"/>
  <c r="M4252" i="7" s="1"/>
  <c r="N4252" i="7" s="1"/>
  <c r="G4252" i="7"/>
  <c r="L2118" i="7"/>
  <c r="M2118" i="7" s="1"/>
  <c r="N2118" i="7" s="1"/>
  <c r="G2118" i="7"/>
  <c r="L3663" i="7"/>
  <c r="M3663" i="7" s="1"/>
  <c r="N3663" i="7" s="1"/>
  <c r="G3663" i="7"/>
  <c r="L2184" i="7"/>
  <c r="M2184" i="7" s="1"/>
  <c r="N2184" i="7" s="1"/>
  <c r="G2184" i="7"/>
  <c r="L3109" i="7"/>
  <c r="M3109" i="7" s="1"/>
  <c r="N3109" i="7" s="1"/>
  <c r="G3109" i="7"/>
  <c r="L2007" i="7"/>
  <c r="M2007" i="7" s="1"/>
  <c r="N2007" i="7" s="1"/>
  <c r="G2007" i="7"/>
  <c r="L1333" i="7"/>
  <c r="M1333" i="7" s="1"/>
  <c r="N1333" i="7" s="1"/>
  <c r="G1333" i="7"/>
  <c r="L5417" i="7"/>
  <c r="M5417" i="7" s="1"/>
  <c r="N5417" i="7" s="1"/>
  <c r="G5417" i="7"/>
  <c r="L5596" i="7"/>
  <c r="M5596" i="7" s="1"/>
  <c r="N5596" i="7" s="1"/>
  <c r="G5596" i="7"/>
  <c r="L343" i="7"/>
  <c r="M343" i="7" s="1"/>
  <c r="N343" i="7" s="1"/>
  <c r="J343" i="7"/>
  <c r="I343" i="7"/>
  <c r="H343" i="7"/>
  <c r="F343" i="7"/>
  <c r="G343" i="7" s="1"/>
  <c r="E343" i="7"/>
  <c r="L1646" i="7"/>
  <c r="M1646" i="7" s="1"/>
  <c r="N1646" i="7" s="1"/>
  <c r="J1646" i="7"/>
  <c r="I1646" i="7"/>
  <c r="H1646" i="7"/>
  <c r="F1646" i="7"/>
  <c r="G1646" i="7" s="1"/>
  <c r="E1646" i="7"/>
  <c r="L4424" i="7"/>
  <c r="M4424" i="7" s="1"/>
  <c r="N4424" i="7" s="1"/>
  <c r="J4424" i="7"/>
  <c r="I4424" i="7"/>
  <c r="H4424" i="7"/>
  <c r="F4424" i="7"/>
  <c r="G4424" i="7" s="1"/>
  <c r="E4424" i="7"/>
  <c r="L1614" i="7"/>
  <c r="M1614" i="7" s="1"/>
  <c r="N1614" i="7" s="1"/>
  <c r="J1614" i="7"/>
  <c r="I1614" i="7"/>
  <c r="H1614" i="7"/>
  <c r="F1614" i="7"/>
  <c r="G1614" i="7" s="1"/>
  <c r="E1614" i="7"/>
  <c r="L3063" i="7"/>
  <c r="M3063" i="7" s="1"/>
  <c r="N3063" i="7" s="1"/>
  <c r="J3063" i="7"/>
  <c r="I3063" i="7"/>
  <c r="H3063" i="7"/>
  <c r="F3063" i="7"/>
  <c r="G3063" i="7" s="1"/>
  <c r="E3063" i="7"/>
  <c r="L3393" i="7"/>
  <c r="M3393" i="7" s="1"/>
  <c r="N3393" i="7" s="1"/>
  <c r="J3393" i="7"/>
  <c r="I3393" i="7"/>
  <c r="H3393" i="7"/>
  <c r="F3393" i="7"/>
  <c r="G3393" i="7" s="1"/>
  <c r="E3393" i="7"/>
  <c r="L1049" i="7"/>
  <c r="M1049" i="7" s="1"/>
  <c r="N1049" i="7" s="1"/>
  <c r="J1049" i="7"/>
  <c r="I1049" i="7"/>
  <c r="H1049" i="7"/>
  <c r="F1049" i="7"/>
  <c r="G1049" i="7" s="1"/>
  <c r="E1049" i="7"/>
  <c r="L2660" i="7"/>
  <c r="M2660" i="7" s="1"/>
  <c r="N2660" i="7" s="1"/>
  <c r="J2660" i="7"/>
  <c r="I2660" i="7"/>
  <c r="H2660" i="7"/>
  <c r="F2660" i="7"/>
  <c r="G2660" i="7" s="1"/>
  <c r="E2660" i="7"/>
  <c r="L4238" i="7"/>
  <c r="M4238" i="7" s="1"/>
  <c r="N4238" i="7" s="1"/>
  <c r="J4238" i="7"/>
  <c r="I4238" i="7"/>
  <c r="H4238" i="7"/>
  <c r="F4238" i="7"/>
  <c r="G4238" i="7" s="1"/>
  <c r="E4238" i="7"/>
  <c r="L3742" i="7"/>
  <c r="M3742" i="7" s="1"/>
  <c r="N3742" i="7" s="1"/>
  <c r="J3742" i="7"/>
  <c r="I3742" i="7"/>
  <c r="H3742" i="7"/>
  <c r="F3742" i="7"/>
  <c r="G3742" i="7" s="1"/>
  <c r="E3742" i="7"/>
  <c r="L5179" i="7"/>
  <c r="M5179" i="7" s="1"/>
  <c r="N5179" i="7" s="1"/>
  <c r="J5179" i="7"/>
  <c r="I5179" i="7"/>
  <c r="H5179" i="7"/>
  <c r="F5179" i="7"/>
  <c r="G5179" i="7" s="1"/>
  <c r="E5179" i="7"/>
  <c r="L3640" i="7"/>
  <c r="M3640" i="7" s="1"/>
  <c r="N3640" i="7" s="1"/>
  <c r="J3640" i="7"/>
  <c r="I3640" i="7"/>
  <c r="H3640" i="7"/>
  <c r="F3640" i="7"/>
  <c r="G3640" i="7" s="1"/>
  <c r="E3640" i="7"/>
  <c r="L5568" i="7"/>
  <c r="M5568" i="7" s="1"/>
  <c r="N5568" i="7" s="1"/>
  <c r="J5568" i="7"/>
  <c r="I5568" i="7"/>
  <c r="H5568" i="7"/>
  <c r="F5568" i="7"/>
  <c r="G5568" i="7" s="1"/>
  <c r="E5568" i="7"/>
  <c r="L1375" i="7"/>
  <c r="M1375" i="7" s="1"/>
  <c r="N1375" i="7" s="1"/>
  <c r="J1375" i="7"/>
  <c r="I1375" i="7"/>
  <c r="H1375" i="7"/>
  <c r="F1375" i="7"/>
  <c r="G1375" i="7" s="1"/>
  <c r="E1375" i="7"/>
  <c r="L3215" i="7"/>
  <c r="M3215" i="7" s="1"/>
  <c r="N3215" i="7" s="1"/>
  <c r="J3215" i="7"/>
  <c r="I3215" i="7"/>
  <c r="H3215" i="7"/>
  <c r="F3215" i="7"/>
  <c r="G3215" i="7" s="1"/>
  <c r="E3215" i="7"/>
  <c r="L2753" i="7"/>
  <c r="M2753" i="7" s="1"/>
  <c r="N2753" i="7" s="1"/>
  <c r="J2753" i="7"/>
  <c r="I2753" i="7"/>
  <c r="H2753" i="7"/>
  <c r="F2753" i="7"/>
  <c r="G2753" i="7" s="1"/>
  <c r="E2753" i="7"/>
  <c r="L335" i="7"/>
  <c r="M335" i="7" s="1"/>
  <c r="N335" i="7" s="1"/>
  <c r="J335" i="7"/>
  <c r="I335" i="7"/>
  <c r="H335" i="7"/>
  <c r="F335" i="7"/>
  <c r="G335" i="7" s="1"/>
  <c r="E335" i="7"/>
  <c r="L1612" i="7"/>
  <c r="M1612" i="7" s="1"/>
  <c r="N1612" i="7" s="1"/>
  <c r="J1612" i="7"/>
  <c r="I1612" i="7"/>
  <c r="H1612" i="7"/>
  <c r="F1612" i="7"/>
  <c r="G1612" i="7" s="1"/>
  <c r="E1612" i="7"/>
  <c r="L6116" i="7"/>
  <c r="M6116" i="7" s="1"/>
  <c r="N6116" i="7" s="1"/>
  <c r="J6116" i="7"/>
  <c r="I6116" i="7"/>
  <c r="H6116" i="7"/>
  <c r="F6116" i="7"/>
  <c r="G6116" i="7" s="1"/>
  <c r="E6116" i="7"/>
  <c r="L1619" i="7"/>
  <c r="M1619" i="7" s="1"/>
  <c r="N1619" i="7" s="1"/>
  <c r="J1619" i="7"/>
  <c r="I1619" i="7"/>
  <c r="H1619" i="7"/>
  <c r="F1619" i="7"/>
  <c r="G1619" i="7" s="1"/>
  <c r="E1619" i="7"/>
  <c r="L3178" i="7"/>
  <c r="M3178" i="7" s="1"/>
  <c r="N3178" i="7" s="1"/>
  <c r="J3178" i="7"/>
  <c r="I3178" i="7"/>
  <c r="H3178" i="7"/>
  <c r="F3178" i="7"/>
  <c r="G3178" i="7" s="1"/>
  <c r="E3178" i="7"/>
  <c r="L117" i="7"/>
  <c r="M117" i="7" s="1"/>
  <c r="N117" i="7" s="1"/>
  <c r="J117" i="7"/>
  <c r="I117" i="7"/>
  <c r="H117" i="7"/>
  <c r="F117" i="7"/>
  <c r="G117" i="7" s="1"/>
  <c r="E117" i="7"/>
  <c r="L1219" i="7"/>
  <c r="M1219" i="7" s="1"/>
  <c r="N1219" i="7" s="1"/>
  <c r="J1219" i="7"/>
  <c r="I1219" i="7"/>
  <c r="H1219" i="7"/>
  <c r="F1219" i="7"/>
  <c r="G1219" i="7" s="1"/>
  <c r="E1219" i="7"/>
  <c r="L4958" i="7"/>
  <c r="M4958" i="7" s="1"/>
  <c r="N4958" i="7" s="1"/>
  <c r="J4958" i="7"/>
  <c r="I4958" i="7"/>
  <c r="H4958" i="7"/>
  <c r="F4958" i="7"/>
  <c r="G4958" i="7" s="1"/>
  <c r="E4958" i="7"/>
  <c r="L386" i="7"/>
  <c r="M386" i="7" s="1"/>
  <c r="N386" i="7" s="1"/>
  <c r="J386" i="7"/>
  <c r="I386" i="7"/>
  <c r="H386" i="7"/>
  <c r="F386" i="7"/>
  <c r="G386" i="7" s="1"/>
  <c r="E386" i="7"/>
  <c r="L2814" i="7"/>
  <c r="M2814" i="7" s="1"/>
  <c r="N2814" i="7" s="1"/>
  <c r="J2814" i="7"/>
  <c r="I2814" i="7"/>
  <c r="H2814" i="7"/>
  <c r="F2814" i="7"/>
  <c r="G2814" i="7" s="1"/>
  <c r="E2814" i="7"/>
  <c r="L1002" i="7"/>
  <c r="M1002" i="7" s="1"/>
  <c r="N1002" i="7" s="1"/>
  <c r="J1002" i="7"/>
  <c r="I1002" i="7"/>
  <c r="H1002" i="7"/>
  <c r="F1002" i="7"/>
  <c r="G1002" i="7" s="1"/>
  <c r="E1002" i="7"/>
  <c r="L3305" i="7"/>
  <c r="M3305" i="7" s="1"/>
  <c r="N3305" i="7" s="1"/>
  <c r="J3305" i="7"/>
  <c r="I3305" i="7"/>
  <c r="H3305" i="7"/>
  <c r="F3305" i="7"/>
  <c r="G3305" i="7" s="1"/>
  <c r="E3305" i="7"/>
  <c r="L4047" i="7"/>
  <c r="M4047" i="7" s="1"/>
  <c r="N4047" i="7" s="1"/>
  <c r="J4047" i="7"/>
  <c r="I4047" i="7"/>
  <c r="H4047" i="7"/>
  <c r="F4047" i="7"/>
  <c r="G4047" i="7" s="1"/>
  <c r="E4047" i="7"/>
  <c r="L3122" i="7"/>
  <c r="M3122" i="7" s="1"/>
  <c r="N3122" i="7" s="1"/>
  <c r="J3122" i="7"/>
  <c r="I3122" i="7"/>
  <c r="H3122" i="7"/>
  <c r="F3122" i="7"/>
  <c r="G3122" i="7" s="1"/>
  <c r="E3122" i="7"/>
  <c r="L3723" i="7"/>
  <c r="M3723" i="7" s="1"/>
  <c r="N3723" i="7" s="1"/>
  <c r="J3723" i="7"/>
  <c r="I3723" i="7"/>
  <c r="H3723" i="7"/>
  <c r="F3723" i="7"/>
  <c r="G3723" i="7" s="1"/>
  <c r="E3723" i="7"/>
  <c r="L2166" i="7"/>
  <c r="M2166" i="7" s="1"/>
  <c r="N2166" i="7" s="1"/>
  <c r="J2166" i="7"/>
  <c r="I2166" i="7"/>
  <c r="H2166" i="7"/>
  <c r="F2166" i="7"/>
  <c r="G2166" i="7" s="1"/>
  <c r="E2166" i="7"/>
  <c r="L2186" i="7"/>
  <c r="M2186" i="7" s="1"/>
  <c r="N2186" i="7" s="1"/>
  <c r="J2186" i="7"/>
  <c r="I2186" i="7"/>
  <c r="H2186" i="7"/>
  <c r="F2186" i="7"/>
  <c r="G2186" i="7" s="1"/>
  <c r="E2186" i="7"/>
  <c r="L4373" i="7"/>
  <c r="M4373" i="7" s="1"/>
  <c r="N4373" i="7" s="1"/>
  <c r="J4373" i="7"/>
  <c r="I4373" i="7"/>
  <c r="H4373" i="7"/>
  <c r="F4373" i="7"/>
  <c r="G4373" i="7" s="1"/>
  <c r="E4373" i="7"/>
  <c r="L4965" i="7"/>
  <c r="M4965" i="7" s="1"/>
  <c r="N4965" i="7" s="1"/>
  <c r="J4965" i="7"/>
  <c r="I4965" i="7"/>
  <c r="H4965" i="7"/>
  <c r="F4965" i="7"/>
  <c r="G4965" i="7" s="1"/>
  <c r="E4965" i="7"/>
  <c r="L4254" i="7"/>
  <c r="M4254" i="7" s="1"/>
  <c r="N4254" i="7" s="1"/>
  <c r="J4254" i="7"/>
  <c r="I4254" i="7"/>
  <c r="H4254" i="7"/>
  <c r="F4254" i="7"/>
  <c r="G4254" i="7" s="1"/>
  <c r="E4254" i="7"/>
  <c r="L705" i="7"/>
  <c r="M705" i="7" s="1"/>
  <c r="N705" i="7" s="1"/>
  <c r="J705" i="7"/>
  <c r="I705" i="7"/>
  <c r="H705" i="7"/>
  <c r="F705" i="7"/>
  <c r="G705" i="7" s="1"/>
  <c r="E705" i="7"/>
  <c r="L695" i="7"/>
  <c r="M695" i="7" s="1"/>
  <c r="N695" i="7" s="1"/>
  <c r="J695" i="7"/>
  <c r="I695" i="7"/>
  <c r="H695" i="7"/>
  <c r="F695" i="7"/>
  <c r="G695" i="7" s="1"/>
  <c r="E695" i="7"/>
  <c r="L6107" i="7"/>
  <c r="M6107" i="7" s="1"/>
  <c r="N6107" i="7" s="1"/>
  <c r="J6107" i="7"/>
  <c r="I6107" i="7"/>
  <c r="H6107" i="7"/>
  <c r="F6107" i="7"/>
  <c r="G6107" i="7" s="1"/>
  <c r="E6107" i="7"/>
  <c r="L248" i="7"/>
  <c r="M248" i="7" s="1"/>
  <c r="N248" i="7" s="1"/>
  <c r="J248" i="7"/>
  <c r="I248" i="7"/>
  <c r="H248" i="7"/>
  <c r="F248" i="7"/>
  <c r="G248" i="7" s="1"/>
  <c r="E248" i="7"/>
  <c r="L2913" i="7"/>
  <c r="M2913" i="7" s="1"/>
  <c r="N2913" i="7" s="1"/>
  <c r="J2913" i="7"/>
  <c r="I2913" i="7"/>
  <c r="H2913" i="7"/>
  <c r="F2913" i="7"/>
  <c r="G2913" i="7" s="1"/>
  <c r="E2913" i="7"/>
  <c r="L4055" i="7"/>
  <c r="M4055" i="7" s="1"/>
  <c r="N4055" i="7" s="1"/>
  <c r="J4055" i="7"/>
  <c r="I4055" i="7"/>
  <c r="H4055" i="7"/>
  <c r="F4055" i="7"/>
  <c r="G4055" i="7" s="1"/>
  <c r="E4055" i="7"/>
  <c r="L3492" i="7"/>
  <c r="M3492" i="7" s="1"/>
  <c r="N3492" i="7" s="1"/>
  <c r="J3492" i="7"/>
  <c r="I3492" i="7"/>
  <c r="H3492" i="7"/>
  <c r="F3492" i="7"/>
  <c r="G3492" i="7" s="1"/>
  <c r="E3492" i="7"/>
  <c r="L2866" i="7"/>
  <c r="M2866" i="7" s="1"/>
  <c r="N2866" i="7" s="1"/>
  <c r="J2866" i="7"/>
  <c r="I2866" i="7"/>
  <c r="H2866" i="7"/>
  <c r="F2866" i="7"/>
  <c r="G2866" i="7" s="1"/>
  <c r="E2866" i="7"/>
  <c r="L5320" i="7"/>
  <c r="M5320" i="7" s="1"/>
  <c r="N5320" i="7" s="1"/>
  <c r="J5320" i="7"/>
  <c r="I5320" i="7"/>
  <c r="H5320" i="7"/>
  <c r="F5320" i="7"/>
  <c r="G5320" i="7" s="1"/>
  <c r="E5320" i="7"/>
  <c r="L5319" i="7"/>
  <c r="M5319" i="7" s="1"/>
  <c r="N5319" i="7" s="1"/>
  <c r="J5319" i="7"/>
  <c r="I5319" i="7"/>
  <c r="H5319" i="7"/>
  <c r="F5319" i="7"/>
  <c r="G5319" i="7" s="1"/>
  <c r="E5319" i="7"/>
  <c r="L1797" i="7"/>
  <c r="M1797" i="7" s="1"/>
  <c r="N1797" i="7" s="1"/>
  <c r="J1797" i="7"/>
  <c r="I1797" i="7"/>
  <c r="H1797" i="7"/>
  <c r="F1797" i="7"/>
  <c r="G1797" i="7" s="1"/>
  <c r="E1797" i="7"/>
  <c r="L2307" i="7"/>
  <c r="M2307" i="7" s="1"/>
  <c r="N2307" i="7" s="1"/>
  <c r="J2307" i="7"/>
  <c r="I2307" i="7"/>
  <c r="H2307" i="7"/>
  <c r="F2307" i="7"/>
  <c r="G2307" i="7" s="1"/>
  <c r="E2307" i="7"/>
  <c r="L3834" i="7"/>
  <c r="M3834" i="7" s="1"/>
  <c r="N3834" i="7" s="1"/>
  <c r="J3834" i="7"/>
  <c r="I3834" i="7"/>
  <c r="H3834" i="7"/>
  <c r="F3834" i="7"/>
  <c r="G3834" i="7" s="1"/>
  <c r="E3834" i="7"/>
  <c r="L1862" i="7"/>
  <c r="M1862" i="7" s="1"/>
  <c r="N1862" i="7" s="1"/>
  <c r="J1862" i="7"/>
  <c r="I1862" i="7"/>
  <c r="H1862" i="7"/>
  <c r="F1862" i="7"/>
  <c r="G1862" i="7" s="1"/>
  <c r="E1862" i="7"/>
  <c r="L2611" i="7"/>
  <c r="M2611" i="7" s="1"/>
  <c r="N2611" i="7" s="1"/>
  <c r="J2611" i="7"/>
  <c r="I2611" i="7"/>
  <c r="H2611" i="7"/>
  <c r="F2611" i="7"/>
  <c r="G2611" i="7" s="1"/>
  <c r="E2611" i="7"/>
  <c r="L6233" i="7"/>
  <c r="M6233" i="7" s="1"/>
  <c r="N6233" i="7" s="1"/>
  <c r="J6233" i="7"/>
  <c r="I6233" i="7"/>
  <c r="H6233" i="7"/>
  <c r="F6233" i="7"/>
  <c r="G6233" i="7" s="1"/>
  <c r="E6233" i="7"/>
  <c r="L6232" i="7"/>
  <c r="M6232" i="7" s="1"/>
  <c r="N6232" i="7" s="1"/>
  <c r="J6232" i="7"/>
  <c r="I6232" i="7"/>
  <c r="H6232" i="7"/>
  <c r="F6232" i="7"/>
  <c r="G6232" i="7" s="1"/>
  <c r="E6232" i="7"/>
  <c r="L373" i="7"/>
  <c r="M373" i="7" s="1"/>
  <c r="N373" i="7" s="1"/>
  <c r="J373" i="7"/>
  <c r="I373" i="7"/>
  <c r="H373" i="7"/>
  <c r="F373" i="7"/>
  <c r="G373" i="7" s="1"/>
  <c r="E373" i="7"/>
  <c r="L1283" i="7"/>
  <c r="M1283" i="7" s="1"/>
  <c r="N1283" i="7" s="1"/>
  <c r="J1283" i="7"/>
  <c r="I1283" i="7"/>
  <c r="H1283" i="7"/>
  <c r="F1283" i="7"/>
  <c r="G1283" i="7" s="1"/>
  <c r="E1283" i="7"/>
  <c r="L731" i="7"/>
  <c r="M731" i="7" s="1"/>
  <c r="N731" i="7" s="1"/>
  <c r="J731" i="7"/>
  <c r="I731" i="7"/>
  <c r="H731" i="7"/>
  <c r="F731" i="7"/>
  <c r="G731" i="7" s="1"/>
  <c r="E731" i="7"/>
  <c r="L4354" i="7"/>
  <c r="M4354" i="7" s="1"/>
  <c r="N4354" i="7" s="1"/>
  <c r="J4354" i="7"/>
  <c r="I4354" i="7"/>
  <c r="H4354" i="7"/>
  <c r="F4354" i="7"/>
  <c r="G4354" i="7" s="1"/>
  <c r="E4354" i="7"/>
  <c r="L715" i="7"/>
  <c r="M715" i="7" s="1"/>
  <c r="N715" i="7" s="1"/>
  <c r="J715" i="7"/>
  <c r="I715" i="7"/>
  <c r="H715" i="7"/>
  <c r="F715" i="7"/>
  <c r="G715" i="7" s="1"/>
  <c r="E715" i="7"/>
  <c r="L3610" i="7"/>
  <c r="M3610" i="7" s="1"/>
  <c r="N3610" i="7" s="1"/>
  <c r="J3610" i="7"/>
  <c r="I3610" i="7"/>
  <c r="H3610" i="7"/>
  <c r="F3610" i="7"/>
  <c r="G3610" i="7" s="1"/>
  <c r="E3610" i="7"/>
  <c r="L4132" i="7"/>
  <c r="M4132" i="7" s="1"/>
  <c r="N4132" i="7" s="1"/>
  <c r="J4132" i="7"/>
  <c r="I4132" i="7"/>
  <c r="H4132" i="7"/>
  <c r="F4132" i="7"/>
  <c r="G4132" i="7" s="1"/>
  <c r="E4132" i="7"/>
  <c r="L428" i="7"/>
  <c r="M428" i="7" s="1"/>
  <c r="N428" i="7" s="1"/>
  <c r="J428" i="7"/>
  <c r="I428" i="7"/>
  <c r="H428" i="7"/>
  <c r="F428" i="7"/>
  <c r="G428" i="7" s="1"/>
  <c r="E428" i="7"/>
  <c r="L5423" i="7"/>
  <c r="M5423" i="7" s="1"/>
  <c r="N5423" i="7" s="1"/>
  <c r="J5423" i="7"/>
  <c r="I5423" i="7"/>
  <c r="H5423" i="7"/>
  <c r="F5423" i="7"/>
  <c r="G5423" i="7" s="1"/>
  <c r="E5423" i="7"/>
  <c r="L6298" i="7"/>
  <c r="M6298" i="7" s="1"/>
  <c r="N6298" i="7" s="1"/>
  <c r="J6298" i="7"/>
  <c r="I6298" i="7"/>
  <c r="H6298" i="7"/>
  <c r="F6298" i="7"/>
  <c r="G6298" i="7" s="1"/>
  <c r="E6298" i="7"/>
  <c r="L1035" i="7"/>
  <c r="M1035" i="7" s="1"/>
  <c r="N1035" i="7" s="1"/>
  <c r="J1035" i="7"/>
  <c r="I1035" i="7"/>
  <c r="H1035" i="7"/>
  <c r="F1035" i="7"/>
  <c r="G1035" i="7" s="1"/>
  <c r="E1035" i="7"/>
  <c r="L4928" i="7"/>
  <c r="M4928" i="7" s="1"/>
  <c r="N4928" i="7" s="1"/>
  <c r="J4928" i="7"/>
  <c r="I4928" i="7"/>
  <c r="H4928" i="7"/>
  <c r="F4928" i="7"/>
  <c r="G4928" i="7" s="1"/>
  <c r="E4928" i="7"/>
  <c r="L684" i="7"/>
  <c r="M684" i="7" s="1"/>
  <c r="N684" i="7" s="1"/>
  <c r="J684" i="7"/>
  <c r="I684" i="7"/>
  <c r="H684" i="7"/>
  <c r="F684" i="7"/>
  <c r="G684" i="7" s="1"/>
  <c r="E684" i="7"/>
  <c r="L2415" i="7"/>
  <c r="M2415" i="7" s="1"/>
  <c r="N2415" i="7" s="1"/>
  <c r="J2415" i="7"/>
  <c r="I2415" i="7"/>
  <c r="H2415" i="7"/>
  <c r="F2415" i="7"/>
  <c r="G2415" i="7" s="1"/>
  <c r="E2415" i="7"/>
  <c r="L1596" i="7"/>
  <c r="M1596" i="7" s="1"/>
  <c r="N1596" i="7" s="1"/>
  <c r="J1596" i="7"/>
  <c r="I1596" i="7"/>
  <c r="H1596" i="7"/>
  <c r="F1596" i="7"/>
  <c r="G1596" i="7" s="1"/>
  <c r="E1596" i="7"/>
  <c r="L3429" i="7"/>
  <c r="M3429" i="7" s="1"/>
  <c r="N3429" i="7" s="1"/>
  <c r="J3429" i="7"/>
  <c r="I3429" i="7"/>
  <c r="H3429" i="7"/>
  <c r="F3429" i="7"/>
  <c r="G3429" i="7" s="1"/>
  <c r="E3429" i="7"/>
  <c r="L426" i="7"/>
  <c r="M426" i="7" s="1"/>
  <c r="N426" i="7" s="1"/>
  <c r="J426" i="7"/>
  <c r="I426" i="7"/>
  <c r="H426" i="7"/>
  <c r="F426" i="7"/>
  <c r="G426" i="7" s="1"/>
  <c r="E426" i="7"/>
  <c r="L6030" i="7"/>
  <c r="M6030" i="7" s="1"/>
  <c r="N6030" i="7" s="1"/>
  <c r="J6030" i="7"/>
  <c r="I6030" i="7"/>
  <c r="H6030" i="7"/>
  <c r="F6030" i="7"/>
  <c r="G6030" i="7" s="1"/>
  <c r="E6030" i="7"/>
  <c r="L5152" i="7"/>
  <c r="M5152" i="7" s="1"/>
  <c r="N5152" i="7" s="1"/>
  <c r="J5152" i="7"/>
  <c r="I5152" i="7"/>
  <c r="H5152" i="7"/>
  <c r="F5152" i="7"/>
  <c r="G5152" i="7" s="1"/>
  <c r="E5152" i="7"/>
  <c r="L5336" i="7"/>
  <c r="M5336" i="7" s="1"/>
  <c r="N5336" i="7" s="1"/>
  <c r="J5336" i="7"/>
  <c r="I5336" i="7"/>
  <c r="H5336" i="7"/>
  <c r="F5336" i="7"/>
  <c r="G5336" i="7" s="1"/>
  <c r="E5336" i="7"/>
  <c r="L2625" i="7"/>
  <c r="M2625" i="7" s="1"/>
  <c r="N2625" i="7" s="1"/>
  <c r="J2625" i="7"/>
  <c r="I2625" i="7"/>
  <c r="H2625" i="7"/>
  <c r="F2625" i="7"/>
  <c r="G2625" i="7" s="1"/>
  <c r="E2625" i="7"/>
  <c r="L5870" i="7"/>
  <c r="M5870" i="7" s="1"/>
  <c r="N5870" i="7" s="1"/>
  <c r="J5870" i="7"/>
  <c r="I5870" i="7"/>
  <c r="H5870" i="7"/>
  <c r="F5870" i="7"/>
  <c r="G5870" i="7" s="1"/>
  <c r="E5870" i="7"/>
  <c r="L6269" i="7"/>
  <c r="M6269" i="7" s="1"/>
  <c r="N6269" i="7" s="1"/>
  <c r="J6269" i="7"/>
  <c r="I6269" i="7"/>
  <c r="H6269" i="7"/>
  <c r="F6269" i="7"/>
  <c r="G6269" i="7" s="1"/>
  <c r="E6269" i="7"/>
  <c r="L462" i="7"/>
  <c r="M462" i="7" s="1"/>
  <c r="N462" i="7" s="1"/>
  <c r="J462" i="7"/>
  <c r="I462" i="7"/>
  <c r="H462" i="7"/>
  <c r="F462" i="7"/>
  <c r="G462" i="7" s="1"/>
  <c r="E462" i="7"/>
  <c r="L3545" i="7"/>
  <c r="M3545" i="7" s="1"/>
  <c r="N3545" i="7" s="1"/>
  <c r="J3545" i="7"/>
  <c r="I3545" i="7"/>
  <c r="H3545" i="7"/>
  <c r="F3545" i="7"/>
  <c r="G3545" i="7" s="1"/>
  <c r="E3545" i="7"/>
  <c r="L393" i="7"/>
  <c r="M393" i="7" s="1"/>
  <c r="N393" i="7" s="1"/>
  <c r="J393" i="7"/>
  <c r="I393" i="7"/>
  <c r="H393" i="7"/>
  <c r="F393" i="7"/>
  <c r="G393" i="7" s="1"/>
  <c r="E393" i="7"/>
  <c r="L2345" i="7"/>
  <c r="M2345" i="7" s="1"/>
  <c r="N2345" i="7" s="1"/>
  <c r="J2345" i="7"/>
  <c r="I2345" i="7"/>
  <c r="H2345" i="7"/>
  <c r="F2345" i="7"/>
  <c r="G2345" i="7" s="1"/>
  <c r="E2345" i="7"/>
  <c r="L4844" i="7"/>
  <c r="M4844" i="7" s="1"/>
  <c r="N4844" i="7" s="1"/>
  <c r="J4844" i="7"/>
  <c r="I4844" i="7"/>
  <c r="H4844" i="7"/>
  <c r="F4844" i="7"/>
  <c r="G4844" i="7" s="1"/>
  <c r="E4844" i="7"/>
  <c r="L4011" i="7"/>
  <c r="M4011" i="7" s="1"/>
  <c r="N4011" i="7" s="1"/>
  <c r="J4011" i="7"/>
  <c r="I4011" i="7"/>
  <c r="H4011" i="7"/>
  <c r="F4011" i="7"/>
  <c r="G4011" i="7" s="1"/>
  <c r="E4011" i="7"/>
  <c r="L472" i="7"/>
  <c r="M472" i="7" s="1"/>
  <c r="N472" i="7" s="1"/>
  <c r="J472" i="7"/>
  <c r="I472" i="7"/>
  <c r="H472" i="7"/>
  <c r="F472" i="7"/>
  <c r="G472" i="7" s="1"/>
  <c r="E472" i="7"/>
  <c r="L530" i="7"/>
  <c r="M530" i="7" s="1"/>
  <c r="N530" i="7" s="1"/>
  <c r="J530" i="7"/>
  <c r="I530" i="7"/>
  <c r="H530" i="7"/>
  <c r="F530" i="7"/>
  <c r="G530" i="7" s="1"/>
  <c r="E530" i="7"/>
  <c r="L4591" i="7"/>
  <c r="M4591" i="7" s="1"/>
  <c r="N4591" i="7" s="1"/>
  <c r="J4591" i="7"/>
  <c r="I4591" i="7"/>
  <c r="H4591" i="7"/>
  <c r="F4591" i="7"/>
  <c r="G4591" i="7" s="1"/>
  <c r="E4591" i="7"/>
  <c r="L1323" i="7"/>
  <c r="M1323" i="7" s="1"/>
  <c r="N1323" i="7" s="1"/>
  <c r="J1323" i="7"/>
  <c r="I1323" i="7"/>
  <c r="H1323" i="7"/>
  <c r="F1323" i="7"/>
  <c r="G1323" i="7" s="1"/>
  <c r="E1323" i="7"/>
  <c r="L5037" i="7"/>
  <c r="M5037" i="7" s="1"/>
  <c r="N5037" i="7" s="1"/>
  <c r="J5037" i="7"/>
  <c r="I5037" i="7"/>
  <c r="H5037" i="7"/>
  <c r="F5037" i="7"/>
  <c r="G5037" i="7" s="1"/>
  <c r="E5037" i="7"/>
  <c r="L2136" i="7"/>
  <c r="M2136" i="7" s="1"/>
  <c r="N2136" i="7" s="1"/>
  <c r="J2136" i="7"/>
  <c r="I2136" i="7"/>
  <c r="H2136" i="7"/>
  <c r="F2136" i="7"/>
  <c r="G2136" i="7" s="1"/>
  <c r="E2136" i="7"/>
  <c r="L2106" i="7"/>
  <c r="M2106" i="7" s="1"/>
  <c r="N2106" i="7" s="1"/>
  <c r="J2106" i="7"/>
  <c r="I2106" i="7"/>
  <c r="H2106" i="7"/>
  <c r="F2106" i="7"/>
  <c r="G2106" i="7" s="1"/>
  <c r="E2106" i="7"/>
  <c r="N342" i="7"/>
  <c r="K342" i="7"/>
  <c r="J342" i="7"/>
  <c r="I342" i="7"/>
  <c r="H342" i="7"/>
  <c r="F342" i="7"/>
  <c r="G342" i="7" s="1"/>
  <c r="E342" i="7"/>
  <c r="N5439" i="7"/>
  <c r="K5439" i="7"/>
  <c r="J5439" i="7"/>
  <c r="I5439" i="7"/>
  <c r="H5439" i="7"/>
  <c r="F5439" i="7"/>
  <c r="G5439" i="7" s="1"/>
  <c r="E5439" i="7"/>
  <c r="N1645" i="7"/>
  <c r="K1645" i="7"/>
  <c r="J1645" i="7"/>
  <c r="I1645" i="7"/>
  <c r="H1645" i="7"/>
  <c r="F1645" i="7"/>
  <c r="G1645" i="7" s="1"/>
  <c r="E1645" i="7"/>
  <c r="N4423" i="7"/>
  <c r="K4423" i="7"/>
  <c r="J4423" i="7"/>
  <c r="I4423" i="7"/>
  <c r="H4423" i="7"/>
  <c r="F4423" i="7"/>
  <c r="G4423" i="7" s="1"/>
  <c r="E4423" i="7"/>
  <c r="N4395" i="7"/>
  <c r="K4395" i="7"/>
  <c r="J4395" i="7"/>
  <c r="I4395" i="7"/>
  <c r="H4395" i="7"/>
  <c r="F4395" i="7"/>
  <c r="G4395" i="7" s="1"/>
  <c r="E4395" i="7"/>
  <c r="N4519" i="7"/>
  <c r="K4519" i="7"/>
  <c r="J4519" i="7"/>
  <c r="I4519" i="7"/>
  <c r="H4519" i="7"/>
  <c r="F4519" i="7"/>
  <c r="G4519" i="7" s="1"/>
  <c r="E4519" i="7"/>
  <c r="N261" i="7"/>
  <c r="K261" i="7"/>
  <c r="J261" i="7"/>
  <c r="I261" i="7"/>
  <c r="H261" i="7"/>
  <c r="F261" i="7"/>
  <c r="G261" i="7" s="1"/>
  <c r="E261" i="7"/>
  <c r="N1613" i="7"/>
  <c r="K1613" i="7"/>
  <c r="J1613" i="7"/>
  <c r="I1613" i="7"/>
  <c r="H1613" i="7"/>
  <c r="F1613" i="7"/>
  <c r="G1613" i="7" s="1"/>
  <c r="E1613" i="7"/>
  <c r="N3062" i="7"/>
  <c r="K3062" i="7"/>
  <c r="J3062" i="7"/>
  <c r="I3062" i="7"/>
  <c r="H3062" i="7"/>
  <c r="F3062" i="7"/>
  <c r="G3062" i="7" s="1"/>
  <c r="E3062" i="7"/>
  <c r="N3392" i="7"/>
  <c r="K3392" i="7"/>
  <c r="J3392" i="7"/>
  <c r="I3392" i="7"/>
  <c r="H3392" i="7"/>
  <c r="F3392" i="7"/>
  <c r="G3392" i="7" s="1"/>
  <c r="E3392" i="7"/>
  <c r="N1048" i="7"/>
  <c r="K1048" i="7"/>
  <c r="J1048" i="7"/>
  <c r="I1048" i="7"/>
  <c r="H1048" i="7"/>
  <c r="F1048" i="7"/>
  <c r="G1048" i="7" s="1"/>
  <c r="E1048" i="7"/>
  <c r="N2659" i="7"/>
  <c r="K2659" i="7"/>
  <c r="J2659" i="7"/>
  <c r="I2659" i="7"/>
  <c r="H2659" i="7"/>
  <c r="F2659" i="7"/>
  <c r="G2659" i="7" s="1"/>
  <c r="E2659" i="7"/>
  <c r="N2399" i="7"/>
  <c r="K2399" i="7"/>
  <c r="J2399" i="7"/>
  <c r="I2399" i="7"/>
  <c r="H2399" i="7"/>
  <c r="F2399" i="7"/>
  <c r="G2399" i="7" s="1"/>
  <c r="E2399" i="7"/>
  <c r="N4237" i="7"/>
  <c r="K4237" i="7"/>
  <c r="J4237" i="7"/>
  <c r="I4237" i="7"/>
  <c r="H4237" i="7"/>
  <c r="F4237" i="7"/>
  <c r="G4237" i="7" s="1"/>
  <c r="E4237" i="7"/>
  <c r="N3741" i="7"/>
  <c r="K3741" i="7"/>
  <c r="J3741" i="7"/>
  <c r="I3741" i="7"/>
  <c r="H3741" i="7"/>
  <c r="F3741" i="7"/>
  <c r="G3741" i="7" s="1"/>
  <c r="E3741" i="7"/>
  <c r="N1114" i="7"/>
  <c r="K1114" i="7"/>
  <c r="J1114" i="7"/>
  <c r="I1114" i="7"/>
  <c r="H1114" i="7"/>
  <c r="F1114" i="7"/>
  <c r="G1114" i="7" s="1"/>
  <c r="E1114" i="7"/>
  <c r="N5178" i="7"/>
  <c r="K5178" i="7"/>
  <c r="J5178" i="7"/>
  <c r="I5178" i="7"/>
  <c r="H5178" i="7"/>
  <c r="F5178" i="7"/>
  <c r="G5178" i="7" s="1"/>
  <c r="E5178" i="7"/>
  <c r="N3639" i="7"/>
  <c r="K3639" i="7"/>
  <c r="J3639" i="7"/>
  <c r="I3639" i="7"/>
  <c r="H3639" i="7"/>
  <c r="F3639" i="7"/>
  <c r="G3639" i="7" s="1"/>
  <c r="E3639" i="7"/>
  <c r="N5567" i="7"/>
  <c r="K5567" i="7"/>
  <c r="J5567" i="7"/>
  <c r="I5567" i="7"/>
  <c r="H5567" i="7"/>
  <c r="F5567" i="7"/>
  <c r="G5567" i="7" s="1"/>
  <c r="E5567" i="7"/>
  <c r="N1374" i="7"/>
  <c r="K1374" i="7"/>
  <c r="J1374" i="7"/>
  <c r="I1374" i="7"/>
  <c r="H1374" i="7"/>
  <c r="F1374" i="7"/>
  <c r="G1374" i="7" s="1"/>
  <c r="E1374" i="7"/>
  <c r="N3214" i="7"/>
  <c r="K3214" i="7"/>
  <c r="J3214" i="7"/>
  <c r="I3214" i="7"/>
  <c r="H3214" i="7"/>
  <c r="F3214" i="7"/>
  <c r="G3214" i="7" s="1"/>
  <c r="E3214" i="7"/>
  <c r="N2752" i="7"/>
  <c r="K2752" i="7"/>
  <c r="J2752" i="7"/>
  <c r="I2752" i="7"/>
  <c r="H2752" i="7"/>
  <c r="F2752" i="7"/>
  <c r="G2752" i="7" s="1"/>
  <c r="E2752" i="7"/>
  <c r="N334" i="7"/>
  <c r="K334" i="7"/>
  <c r="J334" i="7"/>
  <c r="I334" i="7"/>
  <c r="H334" i="7"/>
  <c r="F334" i="7"/>
  <c r="G334" i="7" s="1"/>
  <c r="E334" i="7"/>
  <c r="N3260" i="7"/>
  <c r="K3260" i="7"/>
  <c r="J3260" i="7"/>
  <c r="I3260" i="7"/>
  <c r="H3260" i="7"/>
  <c r="F3260" i="7"/>
  <c r="G3260" i="7" s="1"/>
  <c r="E3260" i="7"/>
  <c r="N1611" i="7"/>
  <c r="K1611" i="7"/>
  <c r="J1611" i="7"/>
  <c r="I1611" i="7"/>
  <c r="H1611" i="7"/>
  <c r="F1611" i="7"/>
  <c r="G1611" i="7" s="1"/>
  <c r="E1611" i="7"/>
  <c r="N1883" i="7"/>
  <c r="K1883" i="7"/>
  <c r="J1883" i="7"/>
  <c r="I1883" i="7"/>
  <c r="H1883" i="7"/>
  <c r="F1883" i="7"/>
  <c r="G1883" i="7" s="1"/>
  <c r="E1883" i="7"/>
  <c r="N6115" i="7"/>
  <c r="K6115" i="7"/>
  <c r="J6115" i="7"/>
  <c r="I6115" i="7"/>
  <c r="H6115" i="7"/>
  <c r="F6115" i="7"/>
  <c r="G6115" i="7" s="1"/>
  <c r="E6115" i="7"/>
  <c r="N2696" i="7"/>
  <c r="K2696" i="7"/>
  <c r="J2696" i="7"/>
  <c r="I2696" i="7"/>
  <c r="H2696" i="7"/>
  <c r="F2696" i="7"/>
  <c r="G2696" i="7" s="1"/>
  <c r="E2696" i="7"/>
  <c r="N1618" i="7"/>
  <c r="K1618" i="7"/>
  <c r="J1618" i="7"/>
  <c r="I1618" i="7"/>
  <c r="H1618" i="7"/>
  <c r="F1618" i="7"/>
  <c r="G1618" i="7" s="1"/>
  <c r="E1618" i="7"/>
  <c r="N352" i="7"/>
  <c r="K352" i="7"/>
  <c r="J352" i="7"/>
  <c r="I352" i="7"/>
  <c r="H352" i="7"/>
  <c r="F352" i="7"/>
  <c r="G352" i="7" s="1"/>
  <c r="E352" i="7"/>
  <c r="N3971" i="7"/>
  <c r="K3971" i="7"/>
  <c r="J3971" i="7"/>
  <c r="I3971" i="7"/>
  <c r="H3971" i="7"/>
  <c r="F3971" i="7"/>
  <c r="G3971" i="7" s="1"/>
  <c r="E3971" i="7"/>
  <c r="N3177" i="7"/>
  <c r="K3177" i="7"/>
  <c r="J3177" i="7"/>
  <c r="I3177" i="7"/>
  <c r="H3177" i="7"/>
  <c r="F3177" i="7"/>
  <c r="G3177" i="7" s="1"/>
  <c r="E3177" i="7"/>
  <c r="N116" i="7"/>
  <c r="K116" i="7"/>
  <c r="J116" i="7"/>
  <c r="I116" i="7"/>
  <c r="H116" i="7"/>
  <c r="F116" i="7"/>
  <c r="G116" i="7" s="1"/>
  <c r="E116" i="7"/>
  <c r="N1218" i="7"/>
  <c r="K1218" i="7"/>
  <c r="J1218" i="7"/>
  <c r="I1218" i="7"/>
  <c r="H1218" i="7"/>
  <c r="F1218" i="7"/>
  <c r="G1218" i="7" s="1"/>
  <c r="E1218" i="7"/>
  <c r="N4957" i="7"/>
  <c r="K4957" i="7"/>
  <c r="J4957" i="7"/>
  <c r="I4957" i="7"/>
  <c r="H4957" i="7"/>
  <c r="F4957" i="7"/>
  <c r="G4957" i="7" s="1"/>
  <c r="E4957" i="7"/>
  <c r="N4988" i="7"/>
  <c r="K4988" i="7"/>
  <c r="J4988" i="7"/>
  <c r="I4988" i="7"/>
  <c r="H4988" i="7"/>
  <c r="F4988" i="7"/>
  <c r="G4988" i="7" s="1"/>
  <c r="E4988" i="7"/>
  <c r="N6186" i="7"/>
  <c r="K6186" i="7"/>
  <c r="J6186" i="7"/>
  <c r="I6186" i="7"/>
  <c r="H6186" i="7"/>
  <c r="F6186" i="7"/>
  <c r="G6186" i="7" s="1"/>
  <c r="E6186" i="7"/>
  <c r="N385" i="7"/>
  <c r="K385" i="7"/>
  <c r="J385" i="7"/>
  <c r="I385" i="7"/>
  <c r="H385" i="7"/>
  <c r="F385" i="7"/>
  <c r="G385" i="7" s="1"/>
  <c r="E385" i="7"/>
  <c r="N2813" i="7"/>
  <c r="K2813" i="7"/>
  <c r="J2813" i="7"/>
  <c r="I2813" i="7"/>
  <c r="H2813" i="7"/>
  <c r="F2813" i="7"/>
  <c r="G2813" i="7" s="1"/>
  <c r="E2813" i="7"/>
  <c r="N1001" i="7"/>
  <c r="K1001" i="7"/>
  <c r="J1001" i="7"/>
  <c r="I1001" i="7"/>
  <c r="H1001" i="7"/>
  <c r="F1001" i="7"/>
  <c r="G1001" i="7" s="1"/>
  <c r="E1001" i="7"/>
  <c r="N3304" i="7"/>
  <c r="K3304" i="7"/>
  <c r="J3304" i="7"/>
  <c r="I3304" i="7"/>
  <c r="H3304" i="7"/>
  <c r="F3304" i="7"/>
  <c r="G3304" i="7" s="1"/>
  <c r="E3304" i="7"/>
  <c r="N4046" i="7"/>
  <c r="K4046" i="7"/>
  <c r="J4046" i="7"/>
  <c r="I4046" i="7"/>
  <c r="H4046" i="7"/>
  <c r="F4046" i="7"/>
  <c r="G4046" i="7" s="1"/>
  <c r="E4046" i="7"/>
  <c r="N3121" i="7"/>
  <c r="K3121" i="7"/>
  <c r="J3121" i="7"/>
  <c r="I3121" i="7"/>
  <c r="H3121" i="7"/>
  <c r="F3121" i="7"/>
  <c r="G3121" i="7" s="1"/>
  <c r="E3121" i="7"/>
  <c r="N3722" i="7"/>
  <c r="K3722" i="7"/>
  <c r="J3722" i="7"/>
  <c r="I3722" i="7"/>
  <c r="H3722" i="7"/>
  <c r="F3722" i="7"/>
  <c r="G3722" i="7" s="1"/>
  <c r="E3722" i="7"/>
  <c r="N2165" i="7"/>
  <c r="K2165" i="7"/>
  <c r="J2165" i="7"/>
  <c r="I2165" i="7"/>
  <c r="H2165" i="7"/>
  <c r="F2165" i="7"/>
  <c r="G2165" i="7" s="1"/>
  <c r="E2165" i="7"/>
  <c r="N1340" i="7"/>
  <c r="K1340" i="7"/>
  <c r="J1340" i="7"/>
  <c r="I1340" i="7"/>
  <c r="H1340" i="7"/>
  <c r="F1340" i="7"/>
  <c r="G1340" i="7" s="1"/>
  <c r="E1340" i="7"/>
  <c r="N2185" i="7"/>
  <c r="K2185" i="7"/>
  <c r="J2185" i="7"/>
  <c r="I2185" i="7"/>
  <c r="H2185" i="7"/>
  <c r="F2185" i="7"/>
  <c r="G2185" i="7" s="1"/>
  <c r="E2185" i="7"/>
  <c r="N4372" i="7"/>
  <c r="K4372" i="7"/>
  <c r="J4372" i="7"/>
  <c r="I4372" i="7"/>
  <c r="H4372" i="7"/>
  <c r="F4372" i="7"/>
  <c r="G4372" i="7" s="1"/>
  <c r="E4372" i="7"/>
  <c r="N4964" i="7"/>
  <c r="K4964" i="7"/>
  <c r="J4964" i="7"/>
  <c r="I4964" i="7"/>
  <c r="H4964" i="7"/>
  <c r="F4964" i="7"/>
  <c r="G4964" i="7" s="1"/>
  <c r="E4964" i="7"/>
  <c r="N4253" i="7"/>
  <c r="K4253" i="7"/>
  <c r="J4253" i="7"/>
  <c r="I4253" i="7"/>
  <c r="H4253" i="7"/>
  <c r="F4253" i="7"/>
  <c r="G4253" i="7" s="1"/>
  <c r="E4253" i="7"/>
  <c r="N704" i="7"/>
  <c r="K704" i="7"/>
  <c r="J704" i="7"/>
  <c r="I704" i="7"/>
  <c r="H704" i="7"/>
  <c r="F704" i="7"/>
  <c r="G704" i="7" s="1"/>
  <c r="E704" i="7"/>
  <c r="N694" i="7"/>
  <c r="K694" i="7"/>
  <c r="J694" i="7"/>
  <c r="I694" i="7"/>
  <c r="H694" i="7"/>
  <c r="F694" i="7"/>
  <c r="G694" i="7" s="1"/>
  <c r="E694" i="7"/>
  <c r="N6106" i="7"/>
  <c r="K6106" i="7"/>
  <c r="J6106" i="7"/>
  <c r="I6106" i="7"/>
  <c r="H6106" i="7"/>
  <c r="F6106" i="7"/>
  <c r="G6106" i="7" s="1"/>
  <c r="E6106" i="7"/>
  <c r="N247" i="7"/>
  <c r="K247" i="7"/>
  <c r="J247" i="7"/>
  <c r="I247" i="7"/>
  <c r="H247" i="7"/>
  <c r="F247" i="7"/>
  <c r="G247" i="7" s="1"/>
  <c r="E247" i="7"/>
  <c r="N2912" i="7"/>
  <c r="K2912" i="7"/>
  <c r="J2912" i="7"/>
  <c r="I2912" i="7"/>
  <c r="H2912" i="7"/>
  <c r="F2912" i="7"/>
  <c r="G2912" i="7" s="1"/>
  <c r="E2912" i="7"/>
  <c r="N4054" i="7"/>
  <c r="K4054" i="7"/>
  <c r="J4054" i="7"/>
  <c r="I4054" i="7"/>
  <c r="H4054" i="7"/>
  <c r="F4054" i="7"/>
  <c r="G4054" i="7" s="1"/>
  <c r="E4054" i="7"/>
  <c r="N3491" i="7"/>
  <c r="K3491" i="7"/>
  <c r="J3491" i="7"/>
  <c r="I3491" i="7"/>
  <c r="H3491" i="7"/>
  <c r="F3491" i="7"/>
  <c r="G3491" i="7" s="1"/>
  <c r="E3491" i="7"/>
  <c r="N2865" i="7"/>
  <c r="K2865" i="7"/>
  <c r="J2865" i="7"/>
  <c r="I2865" i="7"/>
  <c r="H2865" i="7"/>
  <c r="F2865" i="7"/>
  <c r="G2865" i="7" s="1"/>
  <c r="E2865" i="7"/>
  <c r="N5318" i="7"/>
  <c r="K5318" i="7"/>
  <c r="J5318" i="7"/>
  <c r="I5318" i="7"/>
  <c r="H5318" i="7"/>
  <c r="F5318" i="7"/>
  <c r="G5318" i="7" s="1"/>
  <c r="E5318" i="7"/>
  <c r="N4732" i="7"/>
  <c r="K4732" i="7"/>
  <c r="J4732" i="7"/>
  <c r="I4732" i="7"/>
  <c r="H4732" i="7"/>
  <c r="F4732" i="7"/>
  <c r="G4732" i="7" s="1"/>
  <c r="E4732" i="7"/>
  <c r="N1796" i="7"/>
  <c r="K1796" i="7"/>
  <c r="J1796" i="7"/>
  <c r="I1796" i="7"/>
  <c r="H1796" i="7"/>
  <c r="F1796" i="7"/>
  <c r="G1796" i="7" s="1"/>
  <c r="E1796" i="7"/>
  <c r="N2306" i="7"/>
  <c r="J2306" i="7"/>
  <c r="I2306" i="7"/>
  <c r="H2306" i="7"/>
  <c r="F2306" i="7"/>
  <c r="G2306" i="7" s="1"/>
  <c r="E2306" i="7"/>
  <c r="N3833" i="7"/>
  <c r="J3833" i="7"/>
  <c r="I3833" i="7"/>
  <c r="H3833" i="7"/>
  <c r="F3833" i="7"/>
  <c r="G3833" i="7" s="1"/>
  <c r="E3833" i="7"/>
  <c r="N1861" i="7"/>
  <c r="J1861" i="7"/>
  <c r="I1861" i="7"/>
  <c r="H1861" i="7"/>
  <c r="F1861" i="7"/>
  <c r="G1861" i="7" s="1"/>
  <c r="E1861" i="7"/>
  <c r="N6039" i="7"/>
  <c r="J6039" i="7"/>
  <c r="I6039" i="7"/>
  <c r="H6039" i="7"/>
  <c r="F6039" i="7"/>
  <c r="G6039" i="7" s="1"/>
  <c r="E6039" i="7"/>
  <c r="N2610" i="7"/>
  <c r="J2610" i="7"/>
  <c r="I2610" i="7"/>
  <c r="H2610" i="7"/>
  <c r="F2610" i="7"/>
  <c r="G2610" i="7" s="1"/>
  <c r="E2610" i="7"/>
  <c r="N5728" i="7"/>
  <c r="J5728" i="7"/>
  <c r="I5728" i="7"/>
  <c r="H5728" i="7"/>
  <c r="F5728" i="7"/>
  <c r="G5728" i="7" s="1"/>
  <c r="E5728" i="7"/>
  <c r="N6231" i="7"/>
  <c r="J6231" i="7"/>
  <c r="I6231" i="7"/>
  <c r="H6231" i="7"/>
  <c r="F6231" i="7"/>
  <c r="G6231" i="7" s="1"/>
  <c r="E6231" i="7"/>
  <c r="N372" i="7"/>
  <c r="J372" i="7"/>
  <c r="I372" i="7"/>
  <c r="H372" i="7"/>
  <c r="F372" i="7"/>
  <c r="G372" i="7" s="1"/>
  <c r="E372" i="7"/>
  <c r="N4273" i="7"/>
  <c r="J4273" i="7"/>
  <c r="I4273" i="7"/>
  <c r="H4273" i="7"/>
  <c r="F4273" i="7"/>
  <c r="G4273" i="7" s="1"/>
  <c r="E4273" i="7"/>
  <c r="N1282" i="7"/>
  <c r="J1282" i="7"/>
  <c r="I1282" i="7"/>
  <c r="H1282" i="7"/>
  <c r="F1282" i="7"/>
  <c r="G1282" i="7" s="1"/>
  <c r="E1282" i="7"/>
  <c r="N307" i="7"/>
  <c r="K307" i="7"/>
  <c r="J307" i="7"/>
  <c r="I307" i="7"/>
  <c r="H307" i="7"/>
  <c r="F307" i="7"/>
  <c r="G307" i="7" s="1"/>
  <c r="E307" i="7"/>
  <c r="N730" i="7"/>
  <c r="K730" i="7"/>
  <c r="J730" i="7"/>
  <c r="I730" i="7"/>
  <c r="H730" i="7"/>
  <c r="F730" i="7"/>
  <c r="G730" i="7" s="1"/>
  <c r="E730" i="7"/>
  <c r="N4353" i="7"/>
  <c r="K4353" i="7"/>
  <c r="J4353" i="7"/>
  <c r="I4353" i="7"/>
  <c r="H4353" i="7"/>
  <c r="F4353" i="7"/>
  <c r="G4353" i="7" s="1"/>
  <c r="E4353" i="7"/>
  <c r="N714" i="7"/>
  <c r="K714" i="7"/>
  <c r="J714" i="7"/>
  <c r="I714" i="7"/>
  <c r="H714" i="7"/>
  <c r="F714" i="7"/>
  <c r="G714" i="7" s="1"/>
  <c r="E714" i="7"/>
  <c r="N3609" i="7"/>
  <c r="K3609" i="7"/>
  <c r="J3609" i="7"/>
  <c r="I3609" i="7"/>
  <c r="H3609" i="7"/>
  <c r="F3609" i="7"/>
  <c r="G3609" i="7" s="1"/>
  <c r="E3609" i="7"/>
  <c r="N1905" i="7"/>
  <c r="K1905" i="7"/>
  <c r="J1905" i="7"/>
  <c r="I1905" i="7"/>
  <c r="H1905" i="7"/>
  <c r="F1905" i="7"/>
  <c r="G1905" i="7" s="1"/>
  <c r="E1905" i="7"/>
  <c r="N4131" i="7"/>
  <c r="J4131" i="7"/>
  <c r="I4131" i="7"/>
  <c r="H4131" i="7"/>
  <c r="F4131" i="7"/>
  <c r="G4131" i="7" s="1"/>
  <c r="E4131" i="7"/>
  <c r="N427" i="7"/>
  <c r="K427" i="7"/>
  <c r="J427" i="7"/>
  <c r="I427" i="7"/>
  <c r="H427" i="7"/>
  <c r="F427" i="7"/>
  <c r="G427" i="7" s="1"/>
  <c r="E427" i="7"/>
  <c r="N5422" i="7"/>
  <c r="K5422" i="7"/>
  <c r="J5422" i="7"/>
  <c r="I5422" i="7"/>
  <c r="H5422" i="7"/>
  <c r="F5422" i="7"/>
  <c r="G5422" i="7" s="1"/>
  <c r="E5422" i="7"/>
  <c r="N6297" i="7"/>
  <c r="K6297" i="7"/>
  <c r="J6297" i="7"/>
  <c r="I6297" i="7"/>
  <c r="H6297" i="7"/>
  <c r="F6297" i="7"/>
  <c r="G6297" i="7" s="1"/>
  <c r="E6297" i="7"/>
  <c r="N3444" i="7"/>
  <c r="K3444" i="7"/>
  <c r="J3444" i="7"/>
  <c r="I3444" i="7"/>
  <c r="H3444" i="7"/>
  <c r="F3444" i="7"/>
  <c r="G3444" i="7" s="1"/>
  <c r="E3444" i="7"/>
  <c r="N1034" i="7"/>
  <c r="K1034" i="7"/>
  <c r="J1034" i="7"/>
  <c r="I1034" i="7"/>
  <c r="H1034" i="7"/>
  <c r="F1034" i="7"/>
  <c r="G1034" i="7" s="1"/>
  <c r="E1034" i="7"/>
  <c r="N4927" i="7"/>
  <c r="K4927" i="7"/>
  <c r="J4927" i="7"/>
  <c r="I4927" i="7"/>
  <c r="H4927" i="7"/>
  <c r="F4927" i="7"/>
  <c r="G4927" i="7" s="1"/>
  <c r="E4927" i="7"/>
  <c r="N683" i="7"/>
  <c r="K683" i="7"/>
  <c r="J683" i="7"/>
  <c r="I683" i="7"/>
  <c r="H683" i="7"/>
  <c r="F683" i="7"/>
  <c r="G683" i="7" s="1"/>
  <c r="E683" i="7"/>
  <c r="N2414" i="7"/>
  <c r="K2414" i="7"/>
  <c r="J2414" i="7"/>
  <c r="I2414" i="7"/>
  <c r="H2414" i="7"/>
  <c r="F2414" i="7"/>
  <c r="G2414" i="7" s="1"/>
  <c r="E2414" i="7"/>
  <c r="N2459" i="7"/>
  <c r="K2459" i="7"/>
  <c r="J2459" i="7"/>
  <c r="I2459" i="7"/>
  <c r="H2459" i="7"/>
  <c r="F2459" i="7"/>
  <c r="G2459" i="7" s="1"/>
  <c r="E2459" i="7"/>
  <c r="N1595" i="7"/>
  <c r="K1595" i="7"/>
  <c r="J1595" i="7"/>
  <c r="I1595" i="7"/>
  <c r="H1595" i="7"/>
  <c r="F1595" i="7"/>
  <c r="G1595" i="7" s="1"/>
  <c r="E1595" i="7"/>
  <c r="N3428" i="7"/>
  <c r="K3428" i="7"/>
  <c r="J3428" i="7"/>
  <c r="I3428" i="7"/>
  <c r="H3428" i="7"/>
  <c r="F3428" i="7"/>
  <c r="G3428" i="7" s="1"/>
  <c r="E3428" i="7"/>
  <c r="N425" i="7"/>
  <c r="K425" i="7"/>
  <c r="J425" i="7"/>
  <c r="I425" i="7"/>
  <c r="H425" i="7"/>
  <c r="F425" i="7"/>
  <c r="G425" i="7" s="1"/>
  <c r="E425" i="7"/>
  <c r="N6029" i="7"/>
  <c r="K6029" i="7"/>
  <c r="J6029" i="7"/>
  <c r="I6029" i="7"/>
  <c r="H6029" i="7"/>
  <c r="F6029" i="7"/>
  <c r="G6029" i="7" s="1"/>
  <c r="E6029" i="7"/>
  <c r="N5599" i="7"/>
  <c r="K5599" i="7"/>
  <c r="J5599" i="7"/>
  <c r="I5599" i="7"/>
  <c r="H5599" i="7"/>
  <c r="F5599" i="7"/>
  <c r="G5599" i="7" s="1"/>
  <c r="E5599" i="7"/>
  <c r="N5151" i="7"/>
  <c r="K5151" i="7"/>
  <c r="J5151" i="7"/>
  <c r="I5151" i="7"/>
  <c r="H5151" i="7"/>
  <c r="F5151" i="7"/>
  <c r="G5151" i="7" s="1"/>
  <c r="E5151" i="7"/>
  <c r="N5335" i="7"/>
  <c r="K5335" i="7"/>
  <c r="J5335" i="7"/>
  <c r="I5335" i="7"/>
  <c r="H5335" i="7"/>
  <c r="F5335" i="7"/>
  <c r="G5335" i="7" s="1"/>
  <c r="E5335" i="7"/>
  <c r="N2624" i="7"/>
  <c r="K2624" i="7"/>
  <c r="J2624" i="7"/>
  <c r="I2624" i="7"/>
  <c r="H2624" i="7"/>
  <c r="F2624" i="7"/>
  <c r="G2624" i="7" s="1"/>
  <c r="E2624" i="7"/>
  <c r="N5869" i="7"/>
  <c r="K5869" i="7"/>
  <c r="J5869" i="7"/>
  <c r="I5869" i="7"/>
  <c r="H5869" i="7"/>
  <c r="F5869" i="7"/>
  <c r="G5869" i="7" s="1"/>
  <c r="E5869" i="7"/>
  <c r="N6268" i="7"/>
  <c r="K6268" i="7"/>
  <c r="J6268" i="7"/>
  <c r="I6268" i="7"/>
  <c r="H6268" i="7"/>
  <c r="F6268" i="7"/>
  <c r="G6268" i="7" s="1"/>
  <c r="E6268" i="7"/>
  <c r="N3544" i="7"/>
  <c r="K3544" i="7"/>
  <c r="J3544" i="7"/>
  <c r="I3544" i="7"/>
  <c r="H3544" i="7"/>
  <c r="F3544" i="7"/>
  <c r="G3544" i="7" s="1"/>
  <c r="E3544" i="7"/>
  <c r="N6217" i="7"/>
  <c r="K6217" i="7"/>
  <c r="J6217" i="7"/>
  <c r="I6217" i="7"/>
  <c r="H6217" i="7"/>
  <c r="F6217" i="7"/>
  <c r="G6217" i="7" s="1"/>
  <c r="E6217" i="7"/>
  <c r="N392" i="7"/>
  <c r="K392" i="7"/>
  <c r="J392" i="7"/>
  <c r="I392" i="7"/>
  <c r="H392" i="7"/>
  <c r="F392" i="7"/>
  <c r="G392" i="7" s="1"/>
  <c r="E392" i="7"/>
  <c r="N2344" i="7"/>
  <c r="K2344" i="7"/>
  <c r="J2344" i="7"/>
  <c r="I2344" i="7"/>
  <c r="H2344" i="7"/>
  <c r="F2344" i="7"/>
  <c r="G2344" i="7" s="1"/>
  <c r="E2344" i="7"/>
  <c r="N4021" i="7"/>
  <c r="K4021" i="7"/>
  <c r="J4021" i="7"/>
  <c r="I4021" i="7"/>
  <c r="H4021" i="7"/>
  <c r="F4021" i="7"/>
  <c r="G4021" i="7" s="1"/>
  <c r="E4021" i="7"/>
  <c r="N4843" i="7"/>
  <c r="K4843" i="7"/>
  <c r="J4843" i="7"/>
  <c r="I4843" i="7"/>
  <c r="H4843" i="7"/>
  <c r="F4843" i="7"/>
  <c r="G4843" i="7" s="1"/>
  <c r="E4843" i="7"/>
  <c r="N1355" i="7"/>
  <c r="K1355" i="7"/>
  <c r="J1355" i="7"/>
  <c r="I1355" i="7"/>
  <c r="H1355" i="7"/>
  <c r="F1355" i="7"/>
  <c r="G1355" i="7" s="1"/>
  <c r="E1355" i="7"/>
  <c r="N4010" i="7"/>
  <c r="K4010" i="7"/>
  <c r="J4010" i="7"/>
  <c r="I4010" i="7"/>
  <c r="H4010" i="7"/>
  <c r="F4010" i="7"/>
  <c r="G4010" i="7" s="1"/>
  <c r="E4010" i="7"/>
  <c r="N4297" i="7"/>
  <c r="K4297" i="7"/>
  <c r="J4297" i="7"/>
  <c r="I4297" i="7"/>
  <c r="H4297" i="7"/>
  <c r="F4297" i="7"/>
  <c r="G4297" i="7" s="1"/>
  <c r="E4297" i="7"/>
  <c r="N891" i="7"/>
  <c r="K891" i="7"/>
  <c r="J891" i="7"/>
  <c r="I891" i="7"/>
  <c r="H891" i="7"/>
  <c r="F891" i="7"/>
  <c r="G891" i="7" s="1"/>
  <c r="E891" i="7"/>
  <c r="N471" i="7"/>
  <c r="K471" i="7"/>
  <c r="J471" i="7"/>
  <c r="I471" i="7"/>
  <c r="H471" i="7"/>
  <c r="F471" i="7"/>
  <c r="G471" i="7" s="1"/>
  <c r="E471" i="7"/>
  <c r="N529" i="7"/>
  <c r="K529" i="7"/>
  <c r="J529" i="7"/>
  <c r="I529" i="7"/>
  <c r="H529" i="7"/>
  <c r="F529" i="7"/>
  <c r="G529" i="7" s="1"/>
  <c r="E529" i="7"/>
  <c r="N4590" i="7"/>
  <c r="K4590" i="7"/>
  <c r="J4590" i="7"/>
  <c r="I4590" i="7"/>
  <c r="H4590" i="7"/>
  <c r="F4590" i="7"/>
  <c r="G4590" i="7" s="1"/>
  <c r="E4590" i="7"/>
  <c r="N1322" i="7"/>
  <c r="K1322" i="7"/>
  <c r="J1322" i="7"/>
  <c r="I1322" i="7"/>
  <c r="H1322" i="7"/>
  <c r="F1322" i="7"/>
  <c r="G1322" i="7" s="1"/>
  <c r="E1322" i="7"/>
  <c r="N5036" i="7"/>
  <c r="K5036" i="7"/>
  <c r="J5036" i="7"/>
  <c r="I5036" i="7"/>
  <c r="H5036" i="7"/>
  <c r="F5036" i="7"/>
  <c r="G5036" i="7" s="1"/>
  <c r="E5036" i="7"/>
  <c r="N2135" i="7"/>
  <c r="K2135" i="7"/>
  <c r="J2135" i="7"/>
  <c r="I2135" i="7"/>
  <c r="H2135" i="7"/>
  <c r="F2135" i="7"/>
  <c r="G2135" i="7" s="1"/>
  <c r="E2135" i="7"/>
  <c r="N2105" i="7"/>
  <c r="K2105" i="7"/>
  <c r="J2105" i="7"/>
  <c r="I2105" i="7"/>
  <c r="H2105" i="7"/>
  <c r="F2105" i="7"/>
  <c r="G2105" i="7" s="1"/>
  <c r="E2105" i="7"/>
  <c r="L5924" i="7"/>
  <c r="M5924" i="7" s="1"/>
  <c r="N5924" i="7" s="1"/>
  <c r="J5924" i="7"/>
  <c r="I5924" i="7"/>
  <c r="H5924" i="7"/>
  <c r="F5924" i="7"/>
  <c r="G5924" i="7" s="1"/>
  <c r="E5924" i="7"/>
  <c r="L3460" i="7"/>
  <c r="M3460" i="7" s="1"/>
  <c r="N3460" i="7" s="1"/>
  <c r="J3460" i="7"/>
  <c r="I3460" i="7"/>
  <c r="H3460" i="7"/>
  <c r="F3460" i="7"/>
  <c r="G3460" i="7" s="1"/>
  <c r="E3460" i="7"/>
  <c r="L2838" i="7"/>
  <c r="M2838" i="7" s="1"/>
  <c r="N2838" i="7" s="1"/>
  <c r="J2838" i="7"/>
  <c r="I2838" i="7"/>
  <c r="H2838" i="7"/>
  <c r="F2838" i="7"/>
  <c r="G2838" i="7" s="1"/>
  <c r="E2838" i="7"/>
  <c r="L3274" i="7"/>
  <c r="M3274" i="7" s="1"/>
  <c r="N3274" i="7" s="1"/>
  <c r="J3274" i="7"/>
  <c r="I3274" i="7"/>
  <c r="H3274" i="7"/>
  <c r="F3274" i="7"/>
  <c r="G3274" i="7" s="1"/>
  <c r="E3274" i="7"/>
  <c r="L2047" i="7"/>
  <c r="M2047" i="7" s="1"/>
  <c r="N2047" i="7" s="1"/>
  <c r="J2047" i="7"/>
  <c r="I2047" i="7"/>
  <c r="H2047" i="7"/>
  <c r="F2047" i="7"/>
  <c r="G2047" i="7" s="1"/>
  <c r="E2047" i="7"/>
  <c r="L1652" i="7"/>
  <c r="M1652" i="7" s="1"/>
  <c r="N1652" i="7" s="1"/>
  <c r="J1652" i="7"/>
  <c r="I1652" i="7"/>
  <c r="H1652" i="7"/>
  <c r="F1652" i="7"/>
  <c r="G1652" i="7" s="1"/>
  <c r="E1652" i="7"/>
  <c r="L6119" i="7"/>
  <c r="M6119" i="7" s="1"/>
  <c r="N6119" i="7" s="1"/>
  <c r="J6119" i="7"/>
  <c r="I6119" i="7"/>
  <c r="H6119" i="7"/>
  <c r="F6119" i="7"/>
  <c r="G6119" i="7" s="1"/>
  <c r="E6119" i="7"/>
  <c r="L4097" i="7"/>
  <c r="M4097" i="7" s="1"/>
  <c r="N4097" i="7" s="1"/>
  <c r="J4097" i="7"/>
  <c r="I4097" i="7"/>
  <c r="H4097" i="7"/>
  <c r="F4097" i="7"/>
  <c r="G4097" i="7" s="1"/>
  <c r="E4097" i="7"/>
  <c r="L1116" i="7"/>
  <c r="M1116" i="7" s="1"/>
  <c r="N1116" i="7" s="1"/>
  <c r="J1116" i="7"/>
  <c r="I1116" i="7"/>
  <c r="H1116" i="7"/>
  <c r="F1116" i="7"/>
  <c r="G1116" i="7" s="1"/>
  <c r="E1116" i="7"/>
  <c r="L72" i="7"/>
  <c r="M72" i="7" s="1"/>
  <c r="N72" i="7" s="1"/>
  <c r="J72" i="7"/>
  <c r="I72" i="7"/>
  <c r="H72" i="7"/>
  <c r="F72" i="7"/>
  <c r="G72" i="7" s="1"/>
  <c r="E72" i="7"/>
  <c r="L5285" i="7"/>
  <c r="M5285" i="7" s="1"/>
  <c r="N5285" i="7" s="1"/>
  <c r="J5285" i="7"/>
  <c r="I5285" i="7"/>
  <c r="H5285" i="7"/>
  <c r="F5285" i="7"/>
  <c r="G5285" i="7" s="1"/>
  <c r="E5285" i="7"/>
  <c r="L1960" i="7"/>
  <c r="M1960" i="7" s="1"/>
  <c r="N1960" i="7" s="1"/>
  <c r="J1960" i="7"/>
  <c r="I1960" i="7"/>
  <c r="H1960" i="7"/>
  <c r="F1960" i="7"/>
  <c r="G1960" i="7" s="1"/>
  <c r="E1960" i="7"/>
  <c r="L5311" i="7"/>
  <c r="M5311" i="7" s="1"/>
  <c r="N5311" i="7" s="1"/>
  <c r="J5311" i="7"/>
  <c r="I5311" i="7"/>
  <c r="H5311" i="7"/>
  <c r="F5311" i="7"/>
  <c r="G5311" i="7" s="1"/>
  <c r="E5311" i="7"/>
  <c r="L3264" i="7"/>
  <c r="M3264" i="7" s="1"/>
  <c r="N3264" i="7" s="1"/>
  <c r="J3264" i="7"/>
  <c r="I3264" i="7"/>
  <c r="H3264" i="7"/>
  <c r="F3264" i="7"/>
  <c r="G3264" i="7" s="1"/>
  <c r="E3264" i="7"/>
  <c r="L1067" i="7"/>
  <c r="M1067" i="7" s="1"/>
  <c r="N1067" i="7" s="1"/>
  <c r="J1067" i="7"/>
  <c r="I1067" i="7"/>
  <c r="H1067" i="7"/>
  <c r="F1067" i="7"/>
  <c r="G1067" i="7" s="1"/>
  <c r="E1067" i="7"/>
  <c r="L943" i="7"/>
  <c r="M943" i="7" s="1"/>
  <c r="N943" i="7" s="1"/>
  <c r="J943" i="7"/>
  <c r="I943" i="7"/>
  <c r="H943" i="7"/>
  <c r="F943" i="7"/>
  <c r="G943" i="7" s="1"/>
  <c r="E943" i="7"/>
  <c r="L3160" i="7"/>
  <c r="M3160" i="7" s="1"/>
  <c r="N3160" i="7" s="1"/>
  <c r="J3160" i="7"/>
  <c r="I3160" i="7"/>
  <c r="H3160" i="7"/>
  <c r="F3160" i="7"/>
  <c r="G3160" i="7" s="1"/>
  <c r="E3160" i="7"/>
  <c r="L391" i="7"/>
  <c r="M391" i="7" s="1"/>
  <c r="N391" i="7" s="1"/>
  <c r="J391" i="7"/>
  <c r="I391" i="7"/>
  <c r="H391" i="7"/>
  <c r="F391" i="7"/>
  <c r="G391" i="7" s="1"/>
  <c r="E391" i="7"/>
  <c r="L390" i="7"/>
  <c r="M390" i="7" s="1"/>
  <c r="N390" i="7" s="1"/>
  <c r="J390" i="7"/>
  <c r="I390" i="7"/>
  <c r="H390" i="7"/>
  <c r="F390" i="7"/>
  <c r="G390" i="7" s="1"/>
  <c r="E390" i="7"/>
  <c r="L389" i="7"/>
  <c r="M389" i="7" s="1"/>
  <c r="N389" i="7" s="1"/>
  <c r="J389" i="7"/>
  <c r="I389" i="7"/>
  <c r="H389" i="7"/>
  <c r="F389" i="7"/>
  <c r="G389" i="7" s="1"/>
  <c r="E389" i="7"/>
  <c r="L388" i="7"/>
  <c r="M388" i="7" s="1"/>
  <c r="N388" i="7" s="1"/>
  <c r="J388" i="7"/>
  <c r="I388" i="7"/>
  <c r="H388" i="7"/>
  <c r="F388" i="7"/>
  <c r="G388" i="7" s="1"/>
  <c r="E388" i="7"/>
  <c r="L6149" i="7"/>
  <c r="M6149" i="7" s="1"/>
  <c r="N6149" i="7" s="1"/>
  <c r="J6149" i="7"/>
  <c r="I6149" i="7"/>
  <c r="H6149" i="7"/>
  <c r="F6149" i="7"/>
  <c r="G6149" i="7" s="1"/>
  <c r="E6149" i="7"/>
  <c r="L2291" i="7"/>
  <c r="M2291" i="7" s="1"/>
  <c r="N2291" i="7" s="1"/>
  <c r="J2291" i="7"/>
  <c r="I2291" i="7"/>
  <c r="H2291" i="7"/>
  <c r="F2291" i="7"/>
  <c r="G2291" i="7" s="1"/>
  <c r="E2291" i="7"/>
  <c r="L3769" i="7"/>
  <c r="M3769" i="7" s="1"/>
  <c r="N3769" i="7" s="1"/>
  <c r="J3769" i="7"/>
  <c r="I3769" i="7"/>
  <c r="H3769" i="7"/>
  <c r="F3769" i="7"/>
  <c r="G3769" i="7" s="1"/>
  <c r="E3769" i="7"/>
  <c r="L3397" i="7"/>
  <c r="M3397" i="7" s="1"/>
  <c r="N3397" i="7" s="1"/>
  <c r="J3397" i="7"/>
  <c r="I3397" i="7"/>
  <c r="H3397" i="7"/>
  <c r="F3397" i="7"/>
  <c r="G3397" i="7" s="1"/>
  <c r="E3397" i="7"/>
  <c r="L991" i="7"/>
  <c r="M991" i="7" s="1"/>
  <c r="N991" i="7" s="1"/>
  <c r="J991" i="7"/>
  <c r="I991" i="7"/>
  <c r="H991" i="7"/>
  <c r="F991" i="7"/>
  <c r="G991" i="7" s="1"/>
  <c r="E991" i="7"/>
  <c r="L2714" i="7"/>
  <c r="M2714" i="7" s="1"/>
  <c r="N2714" i="7" s="1"/>
  <c r="J2714" i="7"/>
  <c r="I2714" i="7"/>
  <c r="H2714" i="7"/>
  <c r="F2714" i="7"/>
  <c r="G2714" i="7" s="1"/>
  <c r="E2714" i="7"/>
  <c r="L3004" i="7"/>
  <c r="M3004" i="7" s="1"/>
  <c r="N3004" i="7" s="1"/>
  <c r="J3004" i="7"/>
  <c r="I3004" i="7"/>
  <c r="H3004" i="7"/>
  <c r="F3004" i="7"/>
  <c r="G3004" i="7" s="1"/>
  <c r="E3004" i="7"/>
  <c r="L2799" i="7"/>
  <c r="M2799" i="7" s="1"/>
  <c r="N2799" i="7" s="1"/>
  <c r="J2799" i="7"/>
  <c r="I2799" i="7"/>
  <c r="H2799" i="7"/>
  <c r="F2799" i="7"/>
  <c r="G2799" i="7" s="1"/>
  <c r="E2799" i="7"/>
  <c r="L264" i="7"/>
  <c r="M264" i="7" s="1"/>
  <c r="N264" i="7" s="1"/>
  <c r="J264" i="7"/>
  <c r="I264" i="7"/>
  <c r="H264" i="7"/>
  <c r="F264" i="7"/>
  <c r="G264" i="7" s="1"/>
  <c r="E264" i="7"/>
  <c r="L974" i="7"/>
  <c r="M974" i="7" s="1"/>
  <c r="N974" i="7" s="1"/>
  <c r="J974" i="7"/>
  <c r="I974" i="7"/>
  <c r="H974" i="7"/>
  <c r="F974" i="7"/>
  <c r="G974" i="7" s="1"/>
  <c r="E974" i="7"/>
  <c r="L2030" i="7"/>
  <c r="M2030" i="7" s="1"/>
  <c r="N2030" i="7" s="1"/>
  <c r="J2030" i="7"/>
  <c r="I2030" i="7"/>
  <c r="H2030" i="7"/>
  <c r="F2030" i="7"/>
  <c r="G2030" i="7" s="1"/>
  <c r="E2030" i="7"/>
  <c r="L420" i="7"/>
  <c r="M420" i="7" s="1"/>
  <c r="N420" i="7" s="1"/>
  <c r="J420" i="7"/>
  <c r="I420" i="7"/>
  <c r="H420" i="7"/>
  <c r="F420" i="7"/>
  <c r="G420" i="7" s="1"/>
  <c r="E420" i="7"/>
  <c r="L375" i="7"/>
  <c r="M375" i="7" s="1"/>
  <c r="N375" i="7" s="1"/>
  <c r="J375" i="7"/>
  <c r="I375" i="7"/>
  <c r="H375" i="7"/>
  <c r="F375" i="7"/>
  <c r="G375" i="7" s="1"/>
  <c r="E375" i="7"/>
  <c r="L5923" i="7"/>
  <c r="M5923" i="7" s="1"/>
  <c r="N5923" i="7" s="1"/>
  <c r="K5923" i="7"/>
  <c r="G5923" i="7"/>
  <c r="L3455" i="7"/>
  <c r="M3455" i="7" s="1"/>
  <c r="N3455" i="7" s="1"/>
  <c r="K3455" i="7"/>
  <c r="G3455" i="7"/>
  <c r="L2837" i="7"/>
  <c r="M2837" i="7" s="1"/>
  <c r="N2837" i="7" s="1"/>
  <c r="K2837" i="7"/>
  <c r="G2837" i="7"/>
  <c r="L3273" i="7"/>
  <c r="M3273" i="7" s="1"/>
  <c r="N3273" i="7" s="1"/>
  <c r="K3273" i="7"/>
  <c r="G3273" i="7"/>
  <c r="L2046" i="7"/>
  <c r="M2046" i="7" s="1"/>
  <c r="N2046" i="7" s="1"/>
  <c r="K2046" i="7"/>
  <c r="G2046" i="7"/>
  <c r="L1651" i="7"/>
  <c r="M1651" i="7" s="1"/>
  <c r="N1651" i="7" s="1"/>
  <c r="K1651" i="7"/>
  <c r="G1651" i="7"/>
  <c r="L6247" i="7"/>
  <c r="M6247" i="7" s="1"/>
  <c r="N6247" i="7" s="1"/>
  <c r="K6247" i="7"/>
  <c r="G6247" i="7"/>
  <c r="L90" i="7"/>
  <c r="M90" i="7" s="1"/>
  <c r="N90" i="7" s="1"/>
  <c r="G90" i="7"/>
  <c r="L6174" i="7"/>
  <c r="M6174" i="7" s="1"/>
  <c r="N6174" i="7" s="1"/>
  <c r="K6174" i="7"/>
  <c r="G6174" i="7"/>
  <c r="L4104" i="7"/>
  <c r="M4104" i="7" s="1"/>
  <c r="N4104" i="7" s="1"/>
  <c r="K4104" i="7"/>
  <c r="G4104" i="7"/>
  <c r="L6118" i="7"/>
  <c r="M6118" i="7" s="1"/>
  <c r="N6118" i="7" s="1"/>
  <c r="K6118" i="7"/>
  <c r="G6118" i="7"/>
  <c r="L3728" i="7"/>
  <c r="M3728" i="7" s="1"/>
  <c r="N3728" i="7" s="1"/>
  <c r="K3728" i="7"/>
  <c r="G3728" i="7"/>
  <c r="L1892" i="7"/>
  <c r="M1892" i="7" s="1"/>
  <c r="N1892" i="7" s="1"/>
  <c r="K1892" i="7"/>
  <c r="G1892" i="7"/>
  <c r="L4854" i="7"/>
  <c r="M4854" i="7" s="1"/>
  <c r="N4854" i="7" s="1"/>
  <c r="K4854" i="7"/>
  <c r="G4854" i="7"/>
  <c r="L4687" i="7"/>
  <c r="M4687" i="7" s="1"/>
  <c r="N4687" i="7" s="1"/>
  <c r="K4687" i="7"/>
  <c r="G4687" i="7"/>
  <c r="L3580" i="7"/>
  <c r="M3580" i="7" s="1"/>
  <c r="N3580" i="7" s="1"/>
  <c r="K3580" i="7"/>
  <c r="G3580" i="7"/>
  <c r="L4093" i="7"/>
  <c r="M4093" i="7" s="1"/>
  <c r="N4093" i="7" s="1"/>
  <c r="K4093" i="7"/>
  <c r="G4093" i="7"/>
  <c r="L1115" i="7"/>
  <c r="M1115" i="7" s="1"/>
  <c r="N1115" i="7" s="1"/>
  <c r="K1115" i="7"/>
  <c r="G1115" i="7"/>
  <c r="L71" i="7"/>
  <c r="M71" i="7" s="1"/>
  <c r="N71" i="7" s="1"/>
  <c r="K71" i="7"/>
  <c r="G71" i="7"/>
  <c r="L5284" i="7"/>
  <c r="M5284" i="7" s="1"/>
  <c r="N5284" i="7" s="1"/>
  <c r="K5284" i="7"/>
  <c r="G5284" i="7"/>
  <c r="L1959" i="7"/>
  <c r="M1959" i="7" s="1"/>
  <c r="N1959" i="7" s="1"/>
  <c r="K1959" i="7"/>
  <c r="G1959" i="7"/>
  <c r="L5310" i="7"/>
  <c r="M5310" i="7" s="1"/>
  <c r="N5310" i="7" s="1"/>
  <c r="K5310" i="7"/>
  <c r="G5310" i="7"/>
  <c r="L3263" i="7"/>
  <c r="M3263" i="7" s="1"/>
  <c r="N3263" i="7" s="1"/>
  <c r="K3263" i="7"/>
  <c r="G3263" i="7"/>
  <c r="L1050" i="7"/>
  <c r="M1050" i="7" s="1"/>
  <c r="N1050" i="7" s="1"/>
  <c r="K1050" i="7"/>
  <c r="G1050" i="7"/>
  <c r="L3159" i="7"/>
  <c r="M3159" i="7" s="1"/>
  <c r="N3159" i="7" s="1"/>
  <c r="K3159" i="7"/>
  <c r="G3159" i="7"/>
  <c r="L387" i="7"/>
  <c r="M387" i="7" s="1"/>
  <c r="N387" i="7" s="1"/>
  <c r="K387" i="7"/>
  <c r="G387" i="7"/>
  <c r="L2885" i="7"/>
  <c r="M2885" i="7" s="1"/>
  <c r="N2885" i="7" s="1"/>
  <c r="K2885" i="7"/>
  <c r="G2885" i="7"/>
  <c r="L643" i="7"/>
  <c r="M643" i="7" s="1"/>
  <c r="N643" i="7" s="1"/>
  <c r="K643" i="7"/>
  <c r="G643" i="7"/>
  <c r="L6148" i="7"/>
  <c r="M6148" i="7" s="1"/>
  <c r="N6148" i="7" s="1"/>
  <c r="K6148" i="7"/>
  <c r="G6148" i="7"/>
  <c r="L2289" i="7"/>
  <c r="M2289" i="7" s="1"/>
  <c r="N2289" i="7" s="1"/>
  <c r="K2289" i="7"/>
  <c r="G2289" i="7"/>
  <c r="L3768" i="7"/>
  <c r="M3768" i="7" s="1"/>
  <c r="N3768" i="7" s="1"/>
  <c r="K3768" i="7"/>
  <c r="G3768" i="7"/>
  <c r="L3396" i="7"/>
  <c r="M3396" i="7" s="1"/>
  <c r="N3396" i="7" s="1"/>
  <c r="K3396" i="7"/>
  <c r="G3396" i="7"/>
  <c r="L990" i="7"/>
  <c r="M990" i="7" s="1"/>
  <c r="N990" i="7" s="1"/>
  <c r="K990" i="7"/>
  <c r="G990" i="7"/>
  <c r="L2712" i="7"/>
  <c r="M2712" i="7" s="1"/>
  <c r="N2712" i="7" s="1"/>
  <c r="K2712" i="7"/>
  <c r="G2712" i="7"/>
  <c r="L5735" i="7"/>
  <c r="M5735" i="7" s="1"/>
  <c r="N5735" i="7" s="1"/>
  <c r="K5735" i="7"/>
  <c r="G5735" i="7"/>
  <c r="L3002" i="7"/>
  <c r="M3002" i="7" s="1"/>
  <c r="N3002" i="7" s="1"/>
  <c r="K3002" i="7"/>
  <c r="G3002" i="7"/>
  <c r="L2798" i="7"/>
  <c r="M2798" i="7" s="1"/>
  <c r="N2798" i="7" s="1"/>
  <c r="K2798" i="7"/>
  <c r="G2798" i="7"/>
  <c r="L262" i="7"/>
  <c r="M262" i="7" s="1"/>
  <c r="N262" i="7" s="1"/>
  <c r="K262" i="7"/>
  <c r="G262" i="7"/>
  <c r="L2018" i="7"/>
  <c r="M2018" i="7" s="1"/>
  <c r="N2018" i="7" s="1"/>
  <c r="K2018" i="7"/>
  <c r="G2018" i="7"/>
  <c r="L2565" i="7"/>
  <c r="M2565" i="7" s="1"/>
  <c r="N2565" i="7" s="1"/>
  <c r="K2565" i="7"/>
  <c r="G2565" i="7"/>
  <c r="L970" i="7"/>
  <c r="M970" i="7" s="1"/>
  <c r="N970" i="7" s="1"/>
  <c r="K970" i="7"/>
  <c r="G970" i="7"/>
  <c r="L2029" i="7"/>
  <c r="M2029" i="7" s="1"/>
  <c r="N2029" i="7" s="1"/>
  <c r="K2029" i="7"/>
  <c r="G2029" i="7"/>
  <c r="L419" i="7"/>
  <c r="M419" i="7" s="1"/>
  <c r="N419" i="7" s="1"/>
  <c r="K419" i="7"/>
  <c r="G419" i="7"/>
  <c r="L2117" i="7"/>
  <c r="M2117" i="7" s="1"/>
  <c r="N2117" i="7" s="1"/>
  <c r="K2117" i="7"/>
  <c r="G2117" i="7"/>
  <c r="L374" i="7"/>
  <c r="M374" i="7" s="1"/>
  <c r="N374" i="7" s="1"/>
  <c r="K374" i="7"/>
  <c r="G374" i="7"/>
  <c r="L3662" i="7"/>
  <c r="M3662" i="7" s="1"/>
  <c r="N3662" i="7" s="1"/>
  <c r="K3662" i="7"/>
  <c r="G3662" i="7"/>
  <c r="L5668" i="7"/>
  <c r="M5668" i="7" s="1"/>
  <c r="N5668" i="7" s="1"/>
  <c r="J5668" i="7"/>
  <c r="I5668" i="7"/>
  <c r="H5668" i="7"/>
  <c r="F5668" i="7"/>
  <c r="G5668" i="7" s="1"/>
  <c r="E5668" i="7"/>
  <c r="L5665" i="7"/>
  <c r="M5665" i="7" s="1"/>
  <c r="N5665" i="7" s="1"/>
  <c r="K5665" i="7"/>
  <c r="G5665" i="7"/>
  <c r="L1786" i="7"/>
  <c r="M1786" i="7" s="1"/>
  <c r="N1786" i="7" s="1"/>
  <c r="J1786" i="7"/>
  <c r="I1786" i="7"/>
  <c r="H1786" i="7"/>
  <c r="F1786" i="7"/>
  <c r="G1786" i="7" s="1"/>
  <c r="E1786" i="7"/>
  <c r="L1785" i="7"/>
  <c r="M1785" i="7" s="1"/>
  <c r="N1785" i="7" s="1"/>
  <c r="K1785" i="7"/>
  <c r="G1785" i="7"/>
  <c r="L2006" i="7"/>
  <c r="M2006" i="7" s="1"/>
  <c r="N2006" i="7" s="1"/>
  <c r="K2006" i="7"/>
  <c r="G2006" i="7"/>
  <c r="L2097" i="7"/>
  <c r="M2097" i="7" s="1"/>
  <c r="N2097" i="7" s="1"/>
  <c r="J2097" i="7"/>
  <c r="I2097" i="7"/>
  <c r="H2097" i="7"/>
  <c r="F2097" i="7"/>
  <c r="G2097" i="7" s="1"/>
  <c r="E2097" i="7"/>
  <c r="L2096" i="7"/>
  <c r="M2096" i="7" s="1"/>
  <c r="N2096" i="7" s="1"/>
  <c r="K2096" i="7"/>
  <c r="G2096" i="7"/>
  <c r="L3082" i="7"/>
  <c r="M3082" i="7" s="1"/>
  <c r="N3082" i="7" s="1"/>
  <c r="K3082" i="7"/>
  <c r="G3082" i="7"/>
  <c r="L3536" i="7"/>
  <c r="M3536" i="7" s="1"/>
  <c r="N3536" i="7" s="1"/>
  <c r="J3536" i="7"/>
  <c r="I3536" i="7"/>
  <c r="H3536" i="7"/>
  <c r="F3536" i="7"/>
  <c r="G3536" i="7" s="1"/>
  <c r="E3536" i="7"/>
  <c r="L834" i="7"/>
  <c r="M834" i="7" s="1"/>
  <c r="N834" i="7" s="1"/>
  <c r="J834" i="7"/>
  <c r="I834" i="7"/>
  <c r="H834" i="7"/>
  <c r="F834" i="7"/>
  <c r="G834" i="7" s="1"/>
  <c r="E834" i="7"/>
  <c r="L4971" i="7"/>
  <c r="M4971" i="7" s="1"/>
  <c r="N4971" i="7" s="1"/>
  <c r="J4971" i="7"/>
  <c r="I4971" i="7"/>
  <c r="H4971" i="7"/>
  <c r="F4971" i="7"/>
  <c r="G4971" i="7" s="1"/>
  <c r="E4971" i="7"/>
  <c r="L854" i="7"/>
  <c r="M854" i="7" s="1"/>
  <c r="N854" i="7" s="1"/>
  <c r="J854" i="7"/>
  <c r="I854" i="7"/>
  <c r="H854" i="7"/>
  <c r="F854" i="7"/>
  <c r="G854" i="7" s="1"/>
  <c r="E854" i="7"/>
  <c r="L3172" i="7"/>
  <c r="M3172" i="7" s="1"/>
  <c r="N3172" i="7" s="1"/>
  <c r="J3172" i="7"/>
  <c r="I3172" i="7"/>
  <c r="H3172" i="7"/>
  <c r="F3172" i="7"/>
  <c r="G3172" i="7" s="1"/>
  <c r="E3172" i="7"/>
  <c r="L4924" i="7"/>
  <c r="M4924" i="7" s="1"/>
  <c r="N4924" i="7" s="1"/>
  <c r="J4924" i="7"/>
  <c r="I4924" i="7"/>
  <c r="H4924" i="7"/>
  <c r="F4924" i="7"/>
  <c r="G4924" i="7" s="1"/>
  <c r="E4924" i="7"/>
  <c r="L784" i="7"/>
  <c r="M784" i="7" s="1"/>
  <c r="N784" i="7" s="1"/>
  <c r="J784" i="7"/>
  <c r="I784" i="7"/>
  <c r="H784" i="7"/>
  <c r="F784" i="7"/>
  <c r="G784" i="7" s="1"/>
  <c r="E784" i="7"/>
  <c r="L2905" i="7"/>
  <c r="M2905" i="7" s="1"/>
  <c r="N2905" i="7" s="1"/>
  <c r="J2905" i="7"/>
  <c r="I2905" i="7"/>
  <c r="H2905" i="7"/>
  <c r="F2905" i="7"/>
  <c r="G2905" i="7" s="1"/>
  <c r="E2905" i="7"/>
  <c r="L4162" i="7"/>
  <c r="M4162" i="7" s="1"/>
  <c r="N4162" i="7" s="1"/>
  <c r="J4162" i="7"/>
  <c r="I4162" i="7"/>
  <c r="H4162" i="7"/>
  <c r="F4162" i="7"/>
  <c r="G4162" i="7" s="1"/>
  <c r="E4162" i="7"/>
  <c r="L5426" i="7"/>
  <c r="M5426" i="7" s="1"/>
  <c r="N5426" i="7" s="1"/>
  <c r="J5426" i="7"/>
  <c r="I5426" i="7"/>
  <c r="H5426" i="7"/>
  <c r="F5426" i="7"/>
  <c r="G5426" i="7" s="1"/>
  <c r="E5426" i="7"/>
  <c r="L5795" i="7"/>
  <c r="M5795" i="7" s="1"/>
  <c r="N5795" i="7" s="1"/>
  <c r="J5795" i="7"/>
  <c r="I5795" i="7"/>
  <c r="H5795" i="7"/>
  <c r="F5795" i="7"/>
  <c r="G5795" i="7" s="1"/>
  <c r="E5795" i="7"/>
  <c r="L5643" i="7"/>
  <c r="M5643" i="7" s="1"/>
  <c r="N5643" i="7" s="1"/>
  <c r="J5643" i="7"/>
  <c r="I5643" i="7"/>
  <c r="H5643" i="7"/>
  <c r="F5643" i="7"/>
  <c r="G5643" i="7" s="1"/>
  <c r="E5643" i="7"/>
  <c r="K6178" i="7"/>
  <c r="J6178" i="7"/>
  <c r="I6178" i="7"/>
  <c r="H6178" i="7"/>
  <c r="F6178" i="7"/>
  <c r="G6178" i="7" s="1"/>
  <c r="E6178" i="7"/>
  <c r="K3535" i="7"/>
  <c r="J3535" i="7"/>
  <c r="I3535" i="7"/>
  <c r="H3535" i="7"/>
  <c r="F3535" i="7"/>
  <c r="G3535" i="7" s="1"/>
  <c r="E3535" i="7"/>
  <c r="K4970" i="7"/>
  <c r="J4970" i="7"/>
  <c r="I4970" i="7"/>
  <c r="H4970" i="7"/>
  <c r="F4970" i="7"/>
  <c r="G4970" i="7" s="1"/>
  <c r="E4970" i="7"/>
  <c r="K853" i="7"/>
  <c r="J853" i="7"/>
  <c r="I853" i="7"/>
  <c r="H853" i="7"/>
  <c r="F853" i="7"/>
  <c r="G853" i="7" s="1"/>
  <c r="E853" i="7"/>
  <c r="K3171" i="7"/>
  <c r="J3171" i="7"/>
  <c r="I3171" i="7"/>
  <c r="H3171" i="7"/>
  <c r="F3171" i="7"/>
  <c r="G3171" i="7" s="1"/>
  <c r="E3171" i="7"/>
  <c r="K4923" i="7"/>
  <c r="J4923" i="7"/>
  <c r="I4923" i="7"/>
  <c r="H4923" i="7"/>
  <c r="F4923" i="7"/>
  <c r="G4923" i="7" s="1"/>
  <c r="E4923" i="7"/>
  <c r="K5114" i="7"/>
  <c r="J5114" i="7"/>
  <c r="I5114" i="7"/>
  <c r="H5114" i="7"/>
  <c r="F5114" i="7"/>
  <c r="G5114" i="7" s="1"/>
  <c r="E5114" i="7"/>
  <c r="K6055" i="7"/>
  <c r="J6055" i="7"/>
  <c r="I6055" i="7"/>
  <c r="H6055" i="7"/>
  <c r="F6055" i="7"/>
  <c r="G6055" i="7" s="1"/>
  <c r="E6055" i="7"/>
  <c r="K783" i="7"/>
  <c r="J783" i="7"/>
  <c r="I783" i="7"/>
  <c r="H783" i="7"/>
  <c r="F783" i="7"/>
  <c r="G783" i="7" s="1"/>
  <c r="E783" i="7"/>
  <c r="K2904" i="7"/>
  <c r="J2904" i="7"/>
  <c r="I2904" i="7"/>
  <c r="H2904" i="7"/>
  <c r="F2904" i="7"/>
  <c r="G2904" i="7" s="1"/>
  <c r="E2904" i="7"/>
  <c r="K3732" i="7"/>
  <c r="J3732" i="7"/>
  <c r="I3732" i="7"/>
  <c r="H3732" i="7"/>
  <c r="F3732" i="7"/>
  <c r="G3732" i="7" s="1"/>
  <c r="E3732" i="7"/>
  <c r="K4161" i="7"/>
  <c r="J4161" i="7"/>
  <c r="I4161" i="7"/>
  <c r="H4161" i="7"/>
  <c r="F4161" i="7"/>
  <c r="G4161" i="7" s="1"/>
  <c r="E4161" i="7"/>
  <c r="K160" i="7"/>
  <c r="J160" i="7"/>
  <c r="I160" i="7"/>
  <c r="H160" i="7"/>
  <c r="F160" i="7"/>
  <c r="G160" i="7" s="1"/>
  <c r="E160" i="7"/>
  <c r="K5425" i="7"/>
  <c r="J5425" i="7"/>
  <c r="I5425" i="7"/>
  <c r="H5425" i="7"/>
  <c r="F5425" i="7"/>
  <c r="G5425" i="7" s="1"/>
  <c r="E5425" i="7"/>
  <c r="K2250" i="7"/>
  <c r="J2250" i="7"/>
  <c r="I2250" i="7"/>
  <c r="H2250" i="7"/>
  <c r="F2250" i="7"/>
  <c r="G2250" i="7" s="1"/>
  <c r="E2250" i="7"/>
  <c r="K6177" i="7"/>
  <c r="J6177" i="7"/>
  <c r="I6177" i="7"/>
  <c r="H6177" i="7"/>
  <c r="F6177" i="7"/>
  <c r="G6177" i="7" s="1"/>
  <c r="E6177" i="7"/>
  <c r="K5794" i="7"/>
  <c r="J5794" i="7"/>
  <c r="I5794" i="7"/>
  <c r="H5794" i="7"/>
  <c r="F5794" i="7"/>
  <c r="G5794" i="7" s="1"/>
  <c r="E5794" i="7"/>
  <c r="K5642" i="7"/>
  <c r="J5642" i="7"/>
  <c r="I5642" i="7"/>
  <c r="H5642" i="7"/>
  <c r="F5642" i="7"/>
  <c r="G5642" i="7" s="1"/>
  <c r="E5642" i="7"/>
  <c r="L921" i="7"/>
  <c r="M921" i="7" s="1"/>
  <c r="N921" i="7" s="1"/>
  <c r="J921" i="7"/>
  <c r="I921" i="7"/>
  <c r="H921" i="7"/>
  <c r="F921" i="7"/>
  <c r="G921" i="7" s="1"/>
  <c r="E921" i="7"/>
  <c r="L1055" i="7"/>
  <c r="M1055" i="7" s="1"/>
  <c r="N1055" i="7" s="1"/>
  <c r="K1055" i="7"/>
  <c r="G1055" i="7"/>
  <c r="L1728" i="7"/>
  <c r="M1728" i="7" s="1"/>
  <c r="N1728" i="7" s="1"/>
  <c r="K1728" i="7"/>
  <c r="G1728" i="7"/>
  <c r="L3883" i="7"/>
  <c r="M3883" i="7" s="1"/>
  <c r="N3883" i="7" s="1"/>
  <c r="K3883" i="7"/>
  <c r="G3883" i="7"/>
  <c r="L916" i="7"/>
  <c r="M916" i="7" s="1"/>
  <c r="N916" i="7" s="1"/>
  <c r="K916" i="7"/>
  <c r="G916" i="7"/>
  <c r="L1319" i="7"/>
  <c r="M1319" i="7" s="1"/>
  <c r="N1319" i="7" s="1"/>
  <c r="J1319" i="7"/>
  <c r="I1319" i="7"/>
  <c r="H1319" i="7"/>
  <c r="F1319" i="7"/>
  <c r="G1319" i="7" s="1"/>
  <c r="E1319" i="7"/>
  <c r="L1318" i="7"/>
  <c r="M1318" i="7" s="1"/>
  <c r="N1318" i="7" s="1"/>
  <c r="K1318" i="7"/>
  <c r="G1318" i="7"/>
  <c r="L1715" i="7"/>
  <c r="M1715" i="7" s="1"/>
  <c r="N1715" i="7" s="1"/>
  <c r="J1715" i="7"/>
  <c r="I1715" i="7"/>
  <c r="H1715" i="7"/>
  <c r="F1715" i="7"/>
  <c r="G1715" i="7" s="1"/>
  <c r="E1715" i="7"/>
  <c r="L1714" i="7"/>
  <c r="M1714" i="7" s="1"/>
  <c r="N1714" i="7" s="1"/>
  <c r="L4420" i="7"/>
  <c r="M4420" i="7" s="1"/>
  <c r="N4420" i="7" s="1"/>
  <c r="J4420" i="7"/>
  <c r="I4420" i="7"/>
  <c r="H4420" i="7"/>
  <c r="F4420" i="7"/>
  <c r="G4420" i="7" s="1"/>
  <c r="E4420" i="7"/>
  <c r="L4415" i="7"/>
  <c r="M4415" i="7" s="1"/>
  <c r="N4415" i="7" s="1"/>
  <c r="K4415" i="7"/>
  <c r="L1954" i="7"/>
  <c r="M1954" i="7" s="1"/>
  <c r="N1954" i="7" s="1"/>
  <c r="J1954" i="7"/>
  <c r="I1954" i="7"/>
  <c r="H1954" i="7"/>
  <c r="F1954" i="7"/>
  <c r="G1954" i="7" s="1"/>
  <c r="E1954" i="7"/>
  <c r="L5272" i="7"/>
  <c r="M5272" i="7" s="1"/>
  <c r="N5272" i="7" s="1"/>
  <c r="J5272" i="7"/>
  <c r="I5272" i="7"/>
  <c r="H5272" i="7"/>
  <c r="F5272" i="7"/>
  <c r="G5272" i="7" s="1"/>
  <c r="E5272" i="7"/>
  <c r="L3245" i="7"/>
  <c r="M3245" i="7" s="1"/>
  <c r="N3245" i="7" s="1"/>
  <c r="J3245" i="7"/>
  <c r="I3245" i="7"/>
  <c r="H3245" i="7"/>
  <c r="F3245" i="7"/>
  <c r="G3245" i="7" s="1"/>
  <c r="E3245" i="7"/>
  <c r="L1386" i="7"/>
  <c r="M1386" i="7" s="1"/>
  <c r="N1386" i="7" s="1"/>
  <c r="J1386" i="7"/>
  <c r="I1386" i="7"/>
  <c r="H1386" i="7"/>
  <c r="F1386" i="7"/>
  <c r="G1386" i="7" s="1"/>
  <c r="E1386" i="7"/>
  <c r="L5604" i="7"/>
  <c r="M5604" i="7" s="1"/>
  <c r="N5604" i="7" s="1"/>
  <c r="J5604" i="7"/>
  <c r="I5604" i="7"/>
  <c r="H5604" i="7"/>
  <c r="F5604" i="7"/>
  <c r="G5604" i="7" s="1"/>
  <c r="E5604" i="7"/>
  <c r="L2171" i="7"/>
  <c r="M2171" i="7" s="1"/>
  <c r="N2171" i="7" s="1"/>
  <c r="J2171" i="7"/>
  <c r="I2171" i="7"/>
  <c r="H2171" i="7"/>
  <c r="F2171" i="7"/>
  <c r="G2171" i="7" s="1"/>
  <c r="E2171" i="7"/>
  <c r="L1000" i="7"/>
  <c r="M1000" i="7" s="1"/>
  <c r="N1000" i="7" s="1"/>
  <c r="J1000" i="7"/>
  <c r="I1000" i="7"/>
  <c r="H1000" i="7"/>
  <c r="F1000" i="7"/>
  <c r="G1000" i="7" s="1"/>
  <c r="E1000" i="7"/>
  <c r="L4910" i="7"/>
  <c r="M4910" i="7" s="1"/>
  <c r="N4910" i="7" s="1"/>
  <c r="J4910" i="7"/>
  <c r="I4910" i="7"/>
  <c r="H4910" i="7"/>
  <c r="F4910" i="7"/>
  <c r="G4910" i="7" s="1"/>
  <c r="E4910" i="7"/>
  <c r="L1339" i="7"/>
  <c r="M1339" i="7" s="1"/>
  <c r="N1339" i="7" s="1"/>
  <c r="J1339" i="7"/>
  <c r="I1339" i="7"/>
  <c r="H1339" i="7"/>
  <c r="F1339" i="7"/>
  <c r="G1339" i="7" s="1"/>
  <c r="E1339" i="7"/>
  <c r="L3408" i="7"/>
  <c r="M3408" i="7" s="1"/>
  <c r="N3408" i="7" s="1"/>
  <c r="J3408" i="7"/>
  <c r="I3408" i="7"/>
  <c r="H3408" i="7"/>
  <c r="F3408" i="7"/>
  <c r="G3408" i="7" s="1"/>
  <c r="E3408" i="7"/>
  <c r="L3198" i="7"/>
  <c r="M3198" i="7" s="1"/>
  <c r="N3198" i="7" s="1"/>
  <c r="J3198" i="7"/>
  <c r="I3198" i="7"/>
  <c r="H3198" i="7"/>
  <c r="F3198" i="7"/>
  <c r="G3198" i="7" s="1"/>
  <c r="E3198" i="7"/>
  <c r="L1949" i="7"/>
  <c r="M1949" i="7" s="1"/>
  <c r="N1949" i="7" s="1"/>
  <c r="K1949" i="7"/>
  <c r="L5269" i="7"/>
  <c r="M5269" i="7" s="1"/>
  <c r="N5269" i="7" s="1"/>
  <c r="K5269" i="7"/>
  <c r="L3239" i="7"/>
  <c r="M3239" i="7" s="1"/>
  <c r="N3239" i="7" s="1"/>
  <c r="K3239" i="7"/>
  <c r="L1383" i="7"/>
  <c r="M1383" i="7" s="1"/>
  <c r="N1383" i="7" s="1"/>
  <c r="K1383" i="7"/>
  <c r="L5602" i="7"/>
  <c r="M5602" i="7" s="1"/>
  <c r="N5602" i="7" s="1"/>
  <c r="K5602" i="7"/>
  <c r="L2170" i="7"/>
  <c r="M2170" i="7" s="1"/>
  <c r="N2170" i="7" s="1"/>
  <c r="K2170" i="7"/>
  <c r="L998" i="7"/>
  <c r="M998" i="7" s="1"/>
  <c r="N998" i="7" s="1"/>
  <c r="K998" i="7"/>
  <c r="L4904" i="7"/>
  <c r="M4904" i="7" s="1"/>
  <c r="N4904" i="7" s="1"/>
  <c r="K4904" i="7"/>
  <c r="L1335" i="7"/>
  <c r="M1335" i="7" s="1"/>
  <c r="N1335" i="7" s="1"/>
  <c r="K1335" i="7"/>
  <c r="L3407" i="7"/>
  <c r="M3407" i="7" s="1"/>
  <c r="N3407" i="7" s="1"/>
  <c r="K3407" i="7"/>
  <c r="L3196" i="7"/>
  <c r="M3196" i="7" s="1"/>
  <c r="N3196" i="7" s="1"/>
  <c r="K3196" i="7"/>
  <c r="L3590" i="7"/>
  <c r="M3590" i="7" s="1"/>
  <c r="N3590" i="7" s="1"/>
  <c r="J3590" i="7"/>
  <c r="I3590" i="7"/>
  <c r="H3590" i="7"/>
  <c r="F3590" i="7"/>
  <c r="G3590" i="7" s="1"/>
  <c r="E3590" i="7"/>
  <c r="L2785" i="7"/>
  <c r="M2785" i="7" s="1"/>
  <c r="N2785" i="7" s="1"/>
  <c r="J2785" i="7"/>
  <c r="I2785" i="7"/>
  <c r="H2785" i="7"/>
  <c r="F2785" i="7"/>
  <c r="G2785" i="7" s="1"/>
  <c r="E2785" i="7"/>
  <c r="L3139" i="7"/>
  <c r="M3139" i="7" s="1"/>
  <c r="N3139" i="7" s="1"/>
  <c r="J3139" i="7"/>
  <c r="I3139" i="7"/>
  <c r="H3139" i="7"/>
  <c r="F3139" i="7"/>
  <c r="G3139" i="7" s="1"/>
  <c r="E3139" i="7"/>
  <c r="L5399" i="7"/>
  <c r="M5399" i="7" s="1"/>
  <c r="N5399" i="7" s="1"/>
  <c r="J5399" i="7"/>
  <c r="I5399" i="7"/>
  <c r="H5399" i="7"/>
  <c r="F5399" i="7"/>
  <c r="G5399" i="7" s="1"/>
  <c r="E5399" i="7"/>
  <c r="L5696" i="7"/>
  <c r="M5696" i="7" s="1"/>
  <c r="N5696" i="7" s="1"/>
  <c r="J5696" i="7"/>
  <c r="I5696" i="7"/>
  <c r="H5696" i="7"/>
  <c r="F5696" i="7"/>
  <c r="G5696" i="7" s="1"/>
  <c r="E5696" i="7"/>
  <c r="L4830" i="7"/>
  <c r="M4830" i="7" s="1"/>
  <c r="N4830" i="7" s="1"/>
  <c r="J4830" i="7"/>
  <c r="I4830" i="7"/>
  <c r="H4830" i="7"/>
  <c r="F4830" i="7"/>
  <c r="G4830" i="7" s="1"/>
  <c r="E4830" i="7"/>
  <c r="L173" i="7"/>
  <c r="M173" i="7" s="1"/>
  <c r="N173" i="7" s="1"/>
  <c r="J173" i="7"/>
  <c r="I173" i="7"/>
  <c r="H173" i="7"/>
  <c r="F173" i="7"/>
  <c r="G173" i="7" s="1"/>
  <c r="E173" i="7"/>
  <c r="L5940" i="7"/>
  <c r="M5940" i="7" s="1"/>
  <c r="N5940" i="7" s="1"/>
  <c r="J5940" i="7"/>
  <c r="I5940" i="7"/>
  <c r="H5940" i="7"/>
  <c r="F5940" i="7"/>
  <c r="G5940" i="7" s="1"/>
  <c r="E5940" i="7"/>
  <c r="L3589" i="7"/>
  <c r="M3589" i="7" s="1"/>
  <c r="N3589" i="7" s="1"/>
  <c r="K3589" i="7"/>
  <c r="G3589" i="7"/>
  <c r="L2784" i="7"/>
  <c r="M2784" i="7" s="1"/>
  <c r="N2784" i="7" s="1"/>
  <c r="K2784" i="7"/>
  <c r="G2784" i="7"/>
  <c r="L3138" i="7"/>
  <c r="M3138" i="7" s="1"/>
  <c r="N3138" i="7" s="1"/>
  <c r="K3138" i="7"/>
  <c r="G3138" i="7"/>
  <c r="L5398" i="7"/>
  <c r="M5398" i="7" s="1"/>
  <c r="N5398" i="7" s="1"/>
  <c r="K5398" i="7"/>
  <c r="G5398" i="7"/>
  <c r="L5695" i="7"/>
  <c r="M5695" i="7" s="1"/>
  <c r="N5695" i="7" s="1"/>
  <c r="K5695" i="7"/>
  <c r="G5695" i="7"/>
  <c r="L4829" i="7"/>
  <c r="M4829" i="7" s="1"/>
  <c r="N4829" i="7" s="1"/>
  <c r="K4829" i="7"/>
  <c r="G4829" i="7"/>
  <c r="L172" i="7"/>
  <c r="M172" i="7" s="1"/>
  <c r="N172" i="7" s="1"/>
  <c r="K172" i="7"/>
  <c r="G172" i="7"/>
  <c r="L5939" i="7"/>
  <c r="M5939" i="7" s="1"/>
  <c r="N5939" i="7" s="1"/>
  <c r="K5939" i="7"/>
  <c r="G5939" i="7"/>
  <c r="L5317" i="7"/>
  <c r="M5317" i="7" s="1"/>
  <c r="N5317" i="7" s="1"/>
  <c r="J5317" i="7"/>
  <c r="I5317" i="7"/>
  <c r="H5317" i="7"/>
  <c r="F5317" i="7"/>
  <c r="G5317" i="7" s="1"/>
  <c r="E5317" i="7"/>
  <c r="L5316" i="7"/>
  <c r="M5316" i="7" s="1"/>
  <c r="N5316" i="7" s="1"/>
  <c r="K5316" i="7"/>
  <c r="G5316" i="7"/>
  <c r="L144" i="7"/>
  <c r="M144" i="7" s="1"/>
  <c r="N144" i="7" s="1"/>
  <c r="J144" i="7"/>
  <c r="I144" i="7"/>
  <c r="H144" i="7"/>
  <c r="F144" i="7"/>
  <c r="G144" i="7" s="1"/>
  <c r="E144" i="7"/>
  <c r="L1094" i="7"/>
  <c r="M1094" i="7" s="1"/>
  <c r="N1094" i="7" s="1"/>
  <c r="J1094" i="7"/>
  <c r="I1094" i="7"/>
  <c r="H1094" i="7"/>
  <c r="F1094" i="7"/>
  <c r="G1094" i="7" s="1"/>
  <c r="E1094" i="7"/>
  <c r="L143" i="7"/>
  <c r="M143" i="7" s="1"/>
  <c r="N143" i="7" s="1"/>
  <c r="K143" i="7"/>
  <c r="G143" i="7"/>
  <c r="L1093" i="7"/>
  <c r="M1093" i="7" s="1"/>
  <c r="N1093" i="7" s="1"/>
  <c r="K1093" i="7"/>
  <c r="G1093" i="7"/>
  <c r="L5200" i="7"/>
  <c r="M5200" i="7" s="1"/>
  <c r="N5200" i="7" s="1"/>
  <c r="J5200" i="7"/>
  <c r="I5200" i="7"/>
  <c r="H5200" i="7"/>
  <c r="F5200" i="7"/>
  <c r="G5200" i="7" s="1"/>
  <c r="E5200" i="7"/>
  <c r="L5198" i="7"/>
  <c r="M5198" i="7" s="1"/>
  <c r="N5198" i="7" s="1"/>
  <c r="K5198" i="7"/>
  <c r="G5198" i="7"/>
  <c r="L3797" i="7"/>
  <c r="M3797" i="7" s="1"/>
  <c r="N3797" i="7" s="1"/>
  <c r="J3797" i="7"/>
  <c r="I3797" i="7"/>
  <c r="H3797" i="7"/>
  <c r="F3797" i="7"/>
  <c r="G3797" i="7" s="1"/>
  <c r="E3797" i="7"/>
  <c r="L3796" i="7"/>
  <c r="M3796" i="7" s="1"/>
  <c r="N3796" i="7" s="1"/>
  <c r="J3796" i="7"/>
  <c r="I3796" i="7"/>
  <c r="H3796" i="7"/>
  <c r="F3796" i="7"/>
  <c r="G3796" i="7" s="1"/>
  <c r="E3796" i="7"/>
  <c r="L3795" i="7"/>
  <c r="M3795" i="7" s="1"/>
  <c r="N3795" i="7" s="1"/>
  <c r="J3795" i="7"/>
  <c r="I3795" i="7"/>
  <c r="H3795" i="7"/>
  <c r="F3795" i="7"/>
  <c r="G3795" i="7" s="1"/>
  <c r="E3795" i="7"/>
  <c r="L3794" i="7"/>
  <c r="M3794" i="7" s="1"/>
  <c r="N3794" i="7" s="1"/>
  <c r="K3794" i="7"/>
  <c r="G3794" i="7"/>
  <c r="L6283" i="7"/>
  <c r="M6283" i="7" s="1"/>
  <c r="N6283" i="7" s="1"/>
  <c r="J6283" i="7"/>
  <c r="I6283" i="7"/>
  <c r="H6283" i="7"/>
  <c r="F6283" i="7"/>
  <c r="G6283" i="7" s="1"/>
  <c r="E6283" i="7"/>
  <c r="L6180" i="7"/>
  <c r="M6180" i="7" s="1"/>
  <c r="N6180" i="7" s="1"/>
  <c r="J6180" i="7"/>
  <c r="I6180" i="7"/>
  <c r="H6180" i="7"/>
  <c r="F6180" i="7"/>
  <c r="G6180" i="7" s="1"/>
  <c r="E6180" i="7"/>
  <c r="L5991" i="7"/>
  <c r="M5991" i="7" s="1"/>
  <c r="N5991" i="7" s="1"/>
  <c r="J5991" i="7"/>
  <c r="I5991" i="7"/>
  <c r="H5991" i="7"/>
  <c r="F5991" i="7"/>
  <c r="G5991" i="7" s="1"/>
  <c r="E5991" i="7"/>
  <c r="L1724" i="7"/>
  <c r="M1724" i="7" s="1"/>
  <c r="N1724" i="7" s="1"/>
  <c r="J1724" i="7"/>
  <c r="I1724" i="7"/>
  <c r="H1724" i="7"/>
  <c r="F1724" i="7"/>
  <c r="G1724" i="7" s="1"/>
  <c r="E1724" i="7"/>
  <c r="L1100" i="7"/>
  <c r="M1100" i="7" s="1"/>
  <c r="N1100" i="7" s="1"/>
  <c r="J1100" i="7"/>
  <c r="I1100" i="7"/>
  <c r="H1100" i="7"/>
  <c r="F1100" i="7"/>
  <c r="G1100" i="7" s="1"/>
  <c r="E1100" i="7"/>
  <c r="L1880" i="7"/>
  <c r="M1880" i="7" s="1"/>
  <c r="N1880" i="7" s="1"/>
  <c r="J1880" i="7"/>
  <c r="I1880" i="7"/>
  <c r="H1880" i="7"/>
  <c r="F1880" i="7"/>
  <c r="G1880" i="7" s="1"/>
  <c r="E1880" i="7"/>
  <c r="L2773" i="7"/>
  <c r="M2773" i="7" s="1"/>
  <c r="N2773" i="7" s="1"/>
  <c r="J2773" i="7"/>
  <c r="I2773" i="7"/>
  <c r="H2773" i="7"/>
  <c r="F2773" i="7"/>
  <c r="G2773" i="7" s="1"/>
  <c r="E2773" i="7"/>
  <c r="L140" i="7"/>
  <c r="M140" i="7" s="1"/>
  <c r="N140" i="7" s="1"/>
  <c r="J140" i="7"/>
  <c r="I140" i="7"/>
  <c r="H140" i="7"/>
  <c r="F140" i="7"/>
  <c r="G140" i="7" s="1"/>
  <c r="E140" i="7"/>
  <c r="L5283" i="7"/>
  <c r="M5283" i="7" s="1"/>
  <c r="N5283" i="7" s="1"/>
  <c r="J5283" i="7"/>
  <c r="I5283" i="7"/>
  <c r="H5283" i="7"/>
  <c r="F5283" i="7"/>
  <c r="G5283" i="7" s="1"/>
  <c r="E5283" i="7"/>
  <c r="L3211" i="7"/>
  <c r="M3211" i="7" s="1"/>
  <c r="N3211" i="7" s="1"/>
  <c r="J3211" i="7"/>
  <c r="I3211" i="7"/>
  <c r="H3211" i="7"/>
  <c r="F3211" i="7"/>
  <c r="G3211" i="7" s="1"/>
  <c r="E3211" i="7"/>
  <c r="L1132" i="7"/>
  <c r="M1132" i="7" s="1"/>
  <c r="N1132" i="7" s="1"/>
  <c r="J1132" i="7"/>
  <c r="I1132" i="7"/>
  <c r="H1132" i="7"/>
  <c r="F1132" i="7"/>
  <c r="G1132" i="7" s="1"/>
  <c r="E1132" i="7"/>
  <c r="L4795" i="7"/>
  <c r="M4795" i="7" s="1"/>
  <c r="N4795" i="7" s="1"/>
  <c r="J4795" i="7"/>
  <c r="I4795" i="7"/>
  <c r="H4795" i="7"/>
  <c r="F4795" i="7"/>
  <c r="G4795" i="7" s="1"/>
  <c r="E4795" i="7"/>
  <c r="K224" i="7"/>
  <c r="J224" i="7"/>
  <c r="I224" i="7"/>
  <c r="H224" i="7"/>
  <c r="F224" i="7"/>
  <c r="G224" i="7" s="1"/>
  <c r="E224" i="7"/>
  <c r="K6282" i="7"/>
  <c r="J6282" i="7"/>
  <c r="I6282" i="7"/>
  <c r="H6282" i="7"/>
  <c r="F6282" i="7"/>
  <c r="G6282" i="7" s="1"/>
  <c r="E6282" i="7"/>
  <c r="K855" i="7"/>
  <c r="J855" i="7"/>
  <c r="I855" i="7"/>
  <c r="H855" i="7"/>
  <c r="F855" i="7"/>
  <c r="G855" i="7" s="1"/>
  <c r="E855" i="7"/>
  <c r="K6179" i="7"/>
  <c r="J6179" i="7"/>
  <c r="I6179" i="7"/>
  <c r="H6179" i="7"/>
  <c r="F6179" i="7"/>
  <c r="G6179" i="7" s="1"/>
  <c r="E6179" i="7"/>
  <c r="K5990" i="7"/>
  <c r="J5990" i="7"/>
  <c r="I5990" i="7"/>
  <c r="H5990" i="7"/>
  <c r="F5990" i="7"/>
  <c r="G5990" i="7" s="1"/>
  <c r="E5990" i="7"/>
  <c r="K4142" i="7"/>
  <c r="J4142" i="7"/>
  <c r="I4142" i="7"/>
  <c r="H4142" i="7"/>
  <c r="F4142" i="7"/>
  <c r="G4142" i="7" s="1"/>
  <c r="E4142" i="7"/>
  <c r="K1723" i="7"/>
  <c r="J1723" i="7"/>
  <c r="I1723" i="7"/>
  <c r="H1723" i="7"/>
  <c r="F1723" i="7"/>
  <c r="G1723" i="7" s="1"/>
  <c r="E1723" i="7"/>
  <c r="K1099" i="7"/>
  <c r="J1099" i="7"/>
  <c r="I1099" i="7"/>
  <c r="H1099" i="7"/>
  <c r="F1099" i="7"/>
  <c r="G1099" i="7" s="1"/>
  <c r="E1099" i="7"/>
  <c r="K1316" i="7"/>
  <c r="J1316" i="7"/>
  <c r="I1316" i="7"/>
  <c r="H1316" i="7"/>
  <c r="F1316" i="7"/>
  <c r="G1316" i="7" s="1"/>
  <c r="E1316" i="7"/>
  <c r="K1879" i="7"/>
  <c r="J1879" i="7"/>
  <c r="I1879" i="7"/>
  <c r="H1879" i="7"/>
  <c r="F1879" i="7"/>
  <c r="G1879" i="7" s="1"/>
  <c r="E1879" i="7"/>
  <c r="K2050" i="7"/>
  <c r="J2050" i="7"/>
  <c r="I2050" i="7"/>
  <c r="H2050" i="7"/>
  <c r="F2050" i="7"/>
  <c r="G2050" i="7" s="1"/>
  <c r="E2050" i="7"/>
  <c r="K2772" i="7"/>
  <c r="J2772" i="7"/>
  <c r="I2772" i="7"/>
  <c r="H2772" i="7"/>
  <c r="F2772" i="7"/>
  <c r="G2772" i="7" s="1"/>
  <c r="E2772" i="7"/>
  <c r="K139" i="7"/>
  <c r="J139" i="7"/>
  <c r="I139" i="7"/>
  <c r="H139" i="7"/>
  <c r="F139" i="7"/>
  <c r="G139" i="7" s="1"/>
  <c r="E139" i="7"/>
  <c r="K4810" i="7"/>
  <c r="J4810" i="7"/>
  <c r="I4810" i="7"/>
  <c r="H4810" i="7"/>
  <c r="F4810" i="7"/>
  <c r="G4810" i="7" s="1"/>
  <c r="E4810" i="7"/>
  <c r="K5282" i="7"/>
  <c r="J5282" i="7"/>
  <c r="I5282" i="7"/>
  <c r="H5282" i="7"/>
  <c r="F5282" i="7"/>
  <c r="G5282" i="7" s="1"/>
  <c r="E5282" i="7"/>
  <c r="K1491" i="7"/>
  <c r="J1491" i="7"/>
  <c r="I1491" i="7"/>
  <c r="H1491" i="7"/>
  <c r="F1491" i="7"/>
  <c r="G1491" i="7" s="1"/>
  <c r="E1491" i="7"/>
  <c r="K6176" i="7"/>
  <c r="J6176" i="7"/>
  <c r="I6176" i="7"/>
  <c r="H6176" i="7"/>
  <c r="F6176" i="7"/>
  <c r="G6176" i="7" s="1"/>
  <c r="E6176" i="7"/>
  <c r="K3210" i="7"/>
  <c r="J3210" i="7"/>
  <c r="I3210" i="7"/>
  <c r="H3210" i="7"/>
  <c r="F3210" i="7"/>
  <c r="G3210" i="7" s="1"/>
  <c r="E3210" i="7"/>
  <c r="K1131" i="7"/>
  <c r="J1131" i="7"/>
  <c r="I1131" i="7"/>
  <c r="H1131" i="7"/>
  <c r="F1131" i="7"/>
  <c r="G1131" i="7" s="1"/>
  <c r="E1131" i="7"/>
  <c r="K4794" i="7"/>
  <c r="J4794" i="7"/>
  <c r="I4794" i="7"/>
  <c r="H4794" i="7"/>
  <c r="F4794" i="7"/>
  <c r="G4794" i="7" s="1"/>
  <c r="E4794" i="7"/>
  <c r="L776" i="7"/>
  <c r="M776" i="7" s="1"/>
  <c r="N776" i="7" s="1"/>
  <c r="J776" i="7"/>
  <c r="I776" i="7"/>
  <c r="H776" i="7"/>
  <c r="F776" i="7"/>
  <c r="G776" i="7" s="1"/>
  <c r="E776" i="7"/>
  <c r="L2035" i="7"/>
  <c r="M2035" i="7" s="1"/>
  <c r="N2035" i="7" s="1"/>
  <c r="J2035" i="7"/>
  <c r="I2035" i="7"/>
  <c r="H2035" i="7"/>
  <c r="F2035" i="7"/>
  <c r="G2035" i="7" s="1"/>
  <c r="E2035" i="7"/>
  <c r="L5716" i="7"/>
  <c r="M5716" i="7" s="1"/>
  <c r="N5716" i="7" s="1"/>
  <c r="J5716" i="7"/>
  <c r="I5716" i="7"/>
  <c r="H5716" i="7"/>
  <c r="F5716" i="7"/>
  <c r="G5716" i="7" s="1"/>
  <c r="E5716" i="7"/>
  <c r="L977" i="7"/>
  <c r="M977" i="7" s="1"/>
  <c r="N977" i="7" s="1"/>
  <c r="J977" i="7"/>
  <c r="I977" i="7"/>
  <c r="H977" i="7"/>
  <c r="F977" i="7"/>
  <c r="G977" i="7" s="1"/>
  <c r="E977" i="7"/>
  <c r="L775" i="7"/>
  <c r="M775" i="7" s="1"/>
  <c r="N775" i="7" s="1"/>
  <c r="J775" i="7"/>
  <c r="I775" i="7"/>
  <c r="H775" i="7"/>
  <c r="F775" i="7"/>
  <c r="G775" i="7" s="1"/>
  <c r="E775" i="7"/>
  <c r="L2034" i="7"/>
  <c r="M2034" i="7" s="1"/>
  <c r="N2034" i="7" s="1"/>
  <c r="J2034" i="7"/>
  <c r="I2034" i="7"/>
  <c r="H2034" i="7"/>
  <c r="F2034" i="7"/>
  <c r="G2034" i="7" s="1"/>
  <c r="E2034" i="7"/>
  <c r="L5715" i="7"/>
  <c r="M5715" i="7" s="1"/>
  <c r="N5715" i="7" s="1"/>
  <c r="J5715" i="7"/>
  <c r="I5715" i="7"/>
  <c r="H5715" i="7"/>
  <c r="F5715" i="7"/>
  <c r="G5715" i="7" s="1"/>
  <c r="E5715" i="7"/>
  <c r="L976" i="7"/>
  <c r="M976" i="7" s="1"/>
  <c r="N976" i="7" s="1"/>
  <c r="J976" i="7"/>
  <c r="I976" i="7"/>
  <c r="H976" i="7"/>
  <c r="F976" i="7"/>
  <c r="G976" i="7" s="1"/>
  <c r="E976" i="7"/>
  <c r="L774" i="7"/>
  <c r="M774" i="7" s="1"/>
  <c r="N774" i="7" s="1"/>
  <c r="K774" i="7"/>
  <c r="G774" i="7"/>
  <c r="L2033" i="7"/>
  <c r="M2033" i="7" s="1"/>
  <c r="N2033" i="7" s="1"/>
  <c r="K2033" i="7"/>
  <c r="G2033" i="7"/>
  <c r="L5714" i="7"/>
  <c r="M5714" i="7" s="1"/>
  <c r="N5714" i="7" s="1"/>
  <c r="K5714" i="7"/>
  <c r="G5714" i="7"/>
  <c r="L975" i="7"/>
  <c r="M975" i="7" s="1"/>
  <c r="N975" i="7" s="1"/>
  <c r="K975" i="7"/>
  <c r="G975" i="7"/>
  <c r="L5095" i="7"/>
  <c r="M5095" i="7" s="1"/>
  <c r="N5095" i="7" s="1"/>
  <c r="J5095" i="7"/>
  <c r="I5095" i="7"/>
  <c r="H5095" i="7"/>
  <c r="F5095" i="7"/>
  <c r="G5095" i="7" s="1"/>
  <c r="E5095" i="7"/>
  <c r="L584" i="7"/>
  <c r="M584" i="7" s="1"/>
  <c r="N584" i="7" s="1"/>
  <c r="J584" i="7"/>
  <c r="I584" i="7"/>
  <c r="H584" i="7"/>
  <c r="F584" i="7"/>
  <c r="G584" i="7" s="1"/>
  <c r="E584" i="7"/>
  <c r="L589" i="7"/>
  <c r="M589" i="7" s="1"/>
  <c r="N589" i="7" s="1"/>
  <c r="K589" i="7"/>
  <c r="G589" i="7"/>
  <c r="L1891" i="7"/>
  <c r="M1891" i="7" s="1"/>
  <c r="N1891" i="7" s="1"/>
  <c r="G1891" i="7"/>
  <c r="L1148" i="7"/>
  <c r="M1148" i="7" s="1"/>
  <c r="N1148" i="7" s="1"/>
  <c r="K1148" i="7"/>
  <c r="G1148" i="7"/>
  <c r="L5094" i="7"/>
  <c r="M5094" i="7" s="1"/>
  <c r="N5094" i="7" s="1"/>
  <c r="K5094" i="7"/>
  <c r="G5094" i="7"/>
  <c r="L580" i="7"/>
  <c r="M580" i="7" s="1"/>
  <c r="N580" i="7" s="1"/>
  <c r="K580" i="7"/>
  <c r="G580" i="7"/>
  <c r="L5649" i="7"/>
  <c r="M5649" i="7" s="1"/>
  <c r="N5649" i="7" s="1"/>
  <c r="J5649" i="7"/>
  <c r="I5649" i="7"/>
  <c r="H5649" i="7"/>
  <c r="F5649" i="7"/>
  <c r="G5649" i="7" s="1"/>
  <c r="E5649" i="7"/>
  <c r="L87" i="7"/>
  <c r="M87" i="7" s="1"/>
  <c r="N87" i="7" s="1"/>
  <c r="J87" i="7"/>
  <c r="I87" i="7"/>
  <c r="H87" i="7"/>
  <c r="F87" i="7"/>
  <c r="G87" i="7" s="1"/>
  <c r="E87" i="7"/>
  <c r="L5648" i="7"/>
  <c r="M5648" i="7" s="1"/>
  <c r="N5648" i="7" s="1"/>
  <c r="K5648" i="7"/>
  <c r="L86" i="7"/>
  <c r="M86" i="7" s="1"/>
  <c r="N86" i="7" s="1"/>
  <c r="K86" i="7"/>
  <c r="L1762" i="7"/>
  <c r="M1762" i="7" s="1"/>
  <c r="N1762" i="7" s="1"/>
  <c r="J1762" i="7"/>
  <c r="I1762" i="7"/>
  <c r="H1762" i="7"/>
  <c r="F1762" i="7"/>
  <c r="G1762" i="7" s="1"/>
  <c r="E1762" i="7"/>
  <c r="L1760" i="7"/>
  <c r="M1760" i="7" s="1"/>
  <c r="N1760" i="7" s="1"/>
  <c r="K1760" i="7"/>
  <c r="L255" i="7"/>
  <c r="M255" i="7" s="1"/>
  <c r="N255" i="7" s="1"/>
  <c r="K255" i="7"/>
  <c r="L3810" i="7"/>
  <c r="M3810" i="7" s="1"/>
  <c r="N3810" i="7" s="1"/>
  <c r="K3810" i="7"/>
  <c r="L4684" i="7"/>
  <c r="M4684" i="7" s="1"/>
  <c r="N4684" i="7" s="1"/>
  <c r="K4684" i="7"/>
  <c r="G4684" i="7"/>
  <c r="L1792" i="7"/>
  <c r="M1792" i="7" s="1"/>
  <c r="N1792" i="7" s="1"/>
  <c r="K1792" i="7"/>
  <c r="G1792" i="7"/>
  <c r="L314" i="7"/>
  <c r="M314" i="7" s="1"/>
  <c r="N314" i="7" s="1"/>
  <c r="J314" i="7"/>
  <c r="I314" i="7"/>
  <c r="H314" i="7"/>
  <c r="F314" i="7"/>
  <c r="G314" i="7" s="1"/>
  <c r="E314" i="7"/>
  <c r="L3481" i="7"/>
  <c r="M3481" i="7" s="1"/>
  <c r="N3481" i="7" s="1"/>
  <c r="J3481" i="7"/>
  <c r="I3481" i="7"/>
  <c r="H3481" i="7"/>
  <c r="F3481" i="7"/>
  <c r="G3481" i="7" s="1"/>
  <c r="E3481" i="7"/>
  <c r="L312" i="7"/>
  <c r="M312" i="7" s="1"/>
  <c r="N312" i="7" s="1"/>
  <c r="K312" i="7"/>
  <c r="G312" i="7"/>
  <c r="L3480" i="7"/>
  <c r="M3480" i="7" s="1"/>
  <c r="N3480" i="7" s="1"/>
  <c r="K3480" i="7"/>
  <c r="G3480" i="7"/>
  <c r="L1476" i="7"/>
  <c r="M1476" i="7" s="1"/>
  <c r="N1476" i="7" s="1"/>
  <c r="J1476" i="7"/>
  <c r="I1476" i="7"/>
  <c r="H1476" i="7"/>
  <c r="F1476" i="7"/>
  <c r="G1476" i="7" s="1"/>
  <c r="E1476" i="7"/>
  <c r="L1475" i="7"/>
  <c r="M1475" i="7" s="1"/>
  <c r="N1475" i="7" s="1"/>
  <c r="K1475" i="7"/>
  <c r="G1475" i="7"/>
  <c r="L2274" i="7"/>
  <c r="M2274" i="7" s="1"/>
  <c r="N2274" i="7" s="1"/>
  <c r="K2274" i="7"/>
  <c r="G2274" i="7"/>
  <c r="L3479" i="7"/>
  <c r="M3479" i="7" s="1"/>
  <c r="N3479" i="7" s="1"/>
  <c r="J3479" i="7"/>
  <c r="I3479" i="7"/>
  <c r="H3479" i="7"/>
  <c r="F3479" i="7"/>
  <c r="G3479" i="7" s="1"/>
  <c r="E3479" i="7"/>
  <c r="L5667" i="7"/>
  <c r="M5667" i="7" s="1"/>
  <c r="N5667" i="7" s="1"/>
  <c r="J5667" i="7"/>
  <c r="I5667" i="7"/>
  <c r="H5667" i="7"/>
  <c r="F5667" i="7"/>
  <c r="G5667" i="7" s="1"/>
  <c r="E5667" i="7"/>
  <c r="L5001" i="7"/>
  <c r="M5001" i="7" s="1"/>
  <c r="N5001" i="7" s="1"/>
  <c r="J5001" i="7"/>
  <c r="I5001" i="7"/>
  <c r="H5001" i="7"/>
  <c r="F5001" i="7"/>
  <c r="G5001" i="7" s="1"/>
  <c r="E5001" i="7"/>
  <c r="L2317" i="7"/>
  <c r="M2317" i="7" s="1"/>
  <c r="N2317" i="7" s="1"/>
  <c r="J2317" i="7"/>
  <c r="I2317" i="7"/>
  <c r="H2317" i="7"/>
  <c r="F2317" i="7"/>
  <c r="G2317" i="7" s="1"/>
  <c r="E2317" i="7"/>
  <c r="L1784" i="7"/>
  <c r="M1784" i="7" s="1"/>
  <c r="N1784" i="7" s="1"/>
  <c r="J1784" i="7"/>
  <c r="I1784" i="7"/>
  <c r="H1784" i="7"/>
  <c r="F1784" i="7"/>
  <c r="G1784" i="7" s="1"/>
  <c r="E1784" i="7"/>
  <c r="L2848" i="7"/>
  <c r="M2848" i="7" s="1"/>
  <c r="N2848" i="7" s="1"/>
  <c r="J2848" i="7"/>
  <c r="I2848" i="7"/>
  <c r="H2848" i="7"/>
  <c r="F2848" i="7"/>
  <c r="G2848" i="7" s="1"/>
  <c r="E2848" i="7"/>
  <c r="L5610" i="7"/>
  <c r="M5610" i="7" s="1"/>
  <c r="N5610" i="7" s="1"/>
  <c r="J5610" i="7"/>
  <c r="I5610" i="7"/>
  <c r="H5610" i="7"/>
  <c r="F5610" i="7"/>
  <c r="G5610" i="7" s="1"/>
  <c r="E5610" i="7"/>
  <c r="L220" i="7"/>
  <c r="M220" i="7" s="1"/>
  <c r="N220" i="7" s="1"/>
  <c r="J220" i="7"/>
  <c r="I220" i="7"/>
  <c r="H220" i="7"/>
  <c r="F220" i="7"/>
  <c r="G220" i="7" s="1"/>
  <c r="E220" i="7"/>
  <c r="L6092" i="7"/>
  <c r="M6092" i="7" s="1"/>
  <c r="N6092" i="7" s="1"/>
  <c r="J6092" i="7"/>
  <c r="I6092" i="7"/>
  <c r="H6092" i="7"/>
  <c r="F6092" i="7"/>
  <c r="G6092" i="7" s="1"/>
  <c r="E6092" i="7"/>
  <c r="L1045" i="7"/>
  <c r="M1045" i="7" s="1"/>
  <c r="N1045" i="7" s="1"/>
  <c r="J1045" i="7"/>
  <c r="I1045" i="7"/>
  <c r="H1045" i="7"/>
  <c r="F1045" i="7"/>
  <c r="G1045" i="7" s="1"/>
  <c r="E1045" i="7"/>
  <c r="L1192" i="7"/>
  <c r="M1192" i="7" s="1"/>
  <c r="N1192" i="7" s="1"/>
  <c r="J1192" i="7"/>
  <c r="I1192" i="7"/>
  <c r="H1192" i="7"/>
  <c r="F1192" i="7"/>
  <c r="G1192" i="7" s="1"/>
  <c r="E1192" i="7"/>
  <c r="L3791" i="7"/>
  <c r="M3791" i="7" s="1"/>
  <c r="N3791" i="7" s="1"/>
  <c r="J3791" i="7"/>
  <c r="I3791" i="7"/>
  <c r="H3791" i="7"/>
  <c r="F3791" i="7"/>
  <c r="G3791" i="7" s="1"/>
  <c r="E3791" i="7"/>
  <c r="L1527" i="7"/>
  <c r="M1527" i="7" s="1"/>
  <c r="N1527" i="7" s="1"/>
  <c r="J1527" i="7"/>
  <c r="I1527" i="7"/>
  <c r="H1527" i="7"/>
  <c r="F1527" i="7"/>
  <c r="G1527" i="7" s="1"/>
  <c r="E1527" i="7"/>
  <c r="K3478" i="7"/>
  <c r="J3478" i="7"/>
  <c r="I3478" i="7"/>
  <c r="H3478" i="7"/>
  <c r="F3478" i="7"/>
  <c r="G3478" i="7" s="1"/>
  <c r="E3478" i="7"/>
  <c r="K5666" i="7"/>
  <c r="J5666" i="7"/>
  <c r="I5666" i="7"/>
  <c r="H5666" i="7"/>
  <c r="F5666" i="7"/>
  <c r="G5666" i="7" s="1"/>
  <c r="E5666" i="7"/>
  <c r="K8" i="7"/>
  <c r="J8" i="7"/>
  <c r="I8" i="7"/>
  <c r="H8" i="7"/>
  <c r="F8" i="7"/>
  <c r="G8" i="7" s="1"/>
  <c r="E8" i="7"/>
  <c r="K5000" i="7"/>
  <c r="J5000" i="7"/>
  <c r="I5000" i="7"/>
  <c r="H5000" i="7"/>
  <c r="F5000" i="7"/>
  <c r="G5000" i="7" s="1"/>
  <c r="E5000" i="7"/>
  <c r="K2316" i="7"/>
  <c r="J2316" i="7"/>
  <c r="I2316" i="7"/>
  <c r="H2316" i="7"/>
  <c r="F2316" i="7"/>
  <c r="G2316" i="7" s="1"/>
  <c r="E2316" i="7"/>
  <c r="K4809" i="7"/>
  <c r="J4809" i="7"/>
  <c r="I4809" i="7"/>
  <c r="H4809" i="7"/>
  <c r="F4809" i="7"/>
  <c r="G4809" i="7" s="1"/>
  <c r="E4809" i="7"/>
  <c r="K1783" i="7"/>
  <c r="J1783" i="7"/>
  <c r="I1783" i="7"/>
  <c r="H1783" i="7"/>
  <c r="F1783" i="7"/>
  <c r="G1783" i="7" s="1"/>
  <c r="E1783" i="7"/>
  <c r="K2847" i="7"/>
  <c r="J2847" i="7"/>
  <c r="I2847" i="7"/>
  <c r="H2847" i="7"/>
  <c r="F2847" i="7"/>
  <c r="G2847" i="7" s="1"/>
  <c r="E2847" i="7"/>
  <c r="K2955" i="7"/>
  <c r="J2955" i="7"/>
  <c r="I2955" i="7"/>
  <c r="H2955" i="7"/>
  <c r="F2955" i="7"/>
  <c r="G2955" i="7" s="1"/>
  <c r="E2955" i="7"/>
  <c r="K5182" i="7"/>
  <c r="J5182" i="7"/>
  <c r="I5182" i="7"/>
  <c r="H5182" i="7"/>
  <c r="F5182" i="7"/>
  <c r="G5182" i="7" s="1"/>
  <c r="E5182" i="7"/>
  <c r="K5609" i="7"/>
  <c r="J5609" i="7"/>
  <c r="I5609" i="7"/>
  <c r="H5609" i="7"/>
  <c r="F5609" i="7"/>
  <c r="G5609" i="7" s="1"/>
  <c r="E5609" i="7"/>
  <c r="K219" i="7"/>
  <c r="J219" i="7"/>
  <c r="I219" i="7"/>
  <c r="H219" i="7"/>
  <c r="F219" i="7"/>
  <c r="G219" i="7" s="1"/>
  <c r="E219" i="7"/>
  <c r="K6091" i="7"/>
  <c r="J6091" i="7"/>
  <c r="I6091" i="7"/>
  <c r="H6091" i="7"/>
  <c r="F6091" i="7"/>
  <c r="G6091" i="7" s="1"/>
  <c r="E6091" i="7"/>
  <c r="K5113" i="7"/>
  <c r="J5113" i="7"/>
  <c r="I5113" i="7"/>
  <c r="H5113" i="7"/>
  <c r="F5113" i="7"/>
  <c r="G5113" i="7" s="1"/>
  <c r="E5113" i="7"/>
  <c r="K1044" i="7"/>
  <c r="J1044" i="7"/>
  <c r="I1044" i="7"/>
  <c r="H1044" i="7"/>
  <c r="F1044" i="7"/>
  <c r="G1044" i="7" s="1"/>
  <c r="E1044" i="7"/>
  <c r="K1191" i="7"/>
  <c r="J1191" i="7"/>
  <c r="I1191" i="7"/>
  <c r="H1191" i="7"/>
  <c r="F1191" i="7"/>
  <c r="G1191" i="7" s="1"/>
  <c r="E1191" i="7"/>
  <c r="K3790" i="7"/>
  <c r="J3790" i="7"/>
  <c r="I3790" i="7"/>
  <c r="H3790" i="7"/>
  <c r="F3790" i="7"/>
  <c r="G3790" i="7" s="1"/>
  <c r="E3790" i="7"/>
  <c r="K1849" i="7"/>
  <c r="J1849" i="7"/>
  <c r="I1849" i="7"/>
  <c r="H1849" i="7"/>
  <c r="F1849" i="7"/>
  <c r="G1849" i="7" s="1"/>
  <c r="E1849" i="7"/>
  <c r="K1526" i="7"/>
  <c r="J1526" i="7"/>
  <c r="I1526" i="7"/>
  <c r="H1526" i="7"/>
  <c r="F1526" i="7"/>
  <c r="G1526" i="7" s="1"/>
  <c r="E1526" i="7"/>
  <c r="L4227" i="7"/>
  <c r="M4227" i="7" s="1"/>
  <c r="N4227" i="7" s="1"/>
  <c r="J4227" i="7"/>
  <c r="I4227" i="7"/>
  <c r="H4227" i="7"/>
  <c r="F4227" i="7"/>
  <c r="G4227" i="7" s="1"/>
  <c r="E4227" i="7"/>
  <c r="L65" i="7"/>
  <c r="M65" i="7" s="1"/>
  <c r="N65" i="7" s="1"/>
  <c r="J65" i="7"/>
  <c r="I65" i="7"/>
  <c r="H65" i="7"/>
  <c r="F65" i="7"/>
  <c r="G65" i="7" s="1"/>
  <c r="E65" i="7"/>
  <c r="L4226" i="7"/>
  <c r="M4226" i="7" s="1"/>
  <c r="N4226" i="7" s="1"/>
  <c r="J4226" i="7"/>
  <c r="I4226" i="7"/>
  <c r="H4226" i="7"/>
  <c r="F4226" i="7"/>
  <c r="G4226" i="7" s="1"/>
  <c r="E4226" i="7"/>
  <c r="L64" i="7"/>
  <c r="M64" i="7" s="1"/>
  <c r="N64" i="7" s="1"/>
  <c r="J64" i="7"/>
  <c r="I64" i="7"/>
  <c r="H64" i="7"/>
  <c r="F64" i="7"/>
  <c r="G64" i="7" s="1"/>
  <c r="E64" i="7"/>
  <c r="L4225" i="7"/>
  <c r="M4225" i="7" s="1"/>
  <c r="N4225" i="7" s="1"/>
  <c r="K4225" i="7"/>
  <c r="G4225" i="7"/>
  <c r="L63" i="7"/>
  <c r="M63" i="7" s="1"/>
  <c r="N63" i="7" s="1"/>
  <c r="K63" i="7"/>
  <c r="G63" i="7"/>
  <c r="L2203" i="7"/>
  <c r="M2203" i="7" s="1"/>
  <c r="N2203" i="7" s="1"/>
  <c r="K2203" i="7"/>
  <c r="L4210" i="7"/>
  <c r="M4210" i="7" s="1"/>
  <c r="N4210" i="7" s="1"/>
  <c r="K4210" i="7"/>
  <c r="L3341" i="7"/>
  <c r="M3341" i="7" s="1"/>
  <c r="N3341" i="7" s="1"/>
  <c r="K3341" i="7"/>
  <c r="L6105" i="7"/>
  <c r="M6105" i="7" s="1"/>
  <c r="N6105" i="7" s="1"/>
  <c r="K6105" i="7"/>
  <c r="L1904" i="7"/>
  <c r="M1904" i="7" s="1"/>
  <c r="N1904" i="7" s="1"/>
  <c r="K1904" i="7"/>
  <c r="L355" i="7"/>
  <c r="M355" i="7" s="1"/>
  <c r="N355" i="7" s="1"/>
  <c r="J355" i="7"/>
  <c r="I355" i="7"/>
  <c r="H355" i="7"/>
  <c r="F355" i="7"/>
  <c r="G355" i="7" s="1"/>
  <c r="E355" i="7"/>
  <c r="L354" i="7"/>
  <c r="M354" i="7" s="1"/>
  <c r="N354" i="7" s="1"/>
  <c r="J354" i="7"/>
  <c r="I354" i="7"/>
  <c r="H354" i="7"/>
  <c r="F354" i="7"/>
  <c r="G354" i="7" s="1"/>
  <c r="E354" i="7"/>
  <c r="L353" i="7"/>
  <c r="M353" i="7" s="1"/>
  <c r="N353" i="7" s="1"/>
  <c r="K353" i="7"/>
  <c r="L4419" i="7"/>
  <c r="M4419" i="7" s="1"/>
  <c r="N4419" i="7" s="1"/>
  <c r="J4419" i="7"/>
  <c r="I4419" i="7"/>
  <c r="H4419" i="7"/>
  <c r="F4419" i="7"/>
  <c r="G4419" i="7" s="1"/>
  <c r="E4419" i="7"/>
  <c r="L4414" i="7"/>
  <c r="M4414" i="7" s="1"/>
  <c r="N4414" i="7" s="1"/>
  <c r="K4414" i="7"/>
  <c r="L3089" i="7"/>
  <c r="M3089" i="7" s="1"/>
  <c r="N3089" i="7" s="1"/>
  <c r="J3089" i="7"/>
  <c r="I3089" i="7"/>
  <c r="H3089" i="7"/>
  <c r="F3089" i="7"/>
  <c r="G3089" i="7" s="1"/>
  <c r="E3089" i="7"/>
  <c r="L3088" i="7"/>
  <c r="M3088" i="7" s="1"/>
  <c r="N3088" i="7" s="1"/>
  <c r="K3088" i="7"/>
  <c r="L4555" i="7"/>
  <c r="M4555" i="7" s="1"/>
  <c r="N4555" i="7" s="1"/>
  <c r="J4555" i="7"/>
  <c r="I4555" i="7"/>
  <c r="H4555" i="7"/>
  <c r="F4555" i="7"/>
  <c r="G4555" i="7" s="1"/>
  <c r="E4555" i="7"/>
  <c r="L1077" i="7"/>
  <c r="M1077" i="7" s="1"/>
  <c r="N1077" i="7" s="1"/>
  <c r="J1077" i="7"/>
  <c r="I1077" i="7"/>
  <c r="H1077" i="7"/>
  <c r="F1077" i="7"/>
  <c r="G1077" i="7" s="1"/>
  <c r="E1077" i="7"/>
  <c r="L4553" i="7"/>
  <c r="M4553" i="7" s="1"/>
  <c r="N4553" i="7" s="1"/>
  <c r="K4553" i="7"/>
  <c r="G4553" i="7"/>
  <c r="L3881" i="7"/>
  <c r="M3881" i="7" s="1"/>
  <c r="N3881" i="7" s="1"/>
  <c r="J3881" i="7"/>
  <c r="I3881" i="7"/>
  <c r="H3881" i="7"/>
  <c r="F3881" i="7"/>
  <c r="G3881" i="7" s="1"/>
  <c r="E3881" i="7"/>
  <c r="L980" i="7"/>
  <c r="M980" i="7" s="1"/>
  <c r="N980" i="7" s="1"/>
  <c r="J980" i="7"/>
  <c r="I980" i="7"/>
  <c r="H980" i="7"/>
  <c r="F980" i="7"/>
  <c r="G980" i="7" s="1"/>
  <c r="E980" i="7"/>
  <c r="L3880" i="7"/>
  <c r="M3880" i="7" s="1"/>
  <c r="N3880" i="7" s="1"/>
  <c r="K3880" i="7"/>
  <c r="G3880" i="7"/>
  <c r="L979" i="7"/>
  <c r="M979" i="7" s="1"/>
  <c r="N979" i="7" s="1"/>
  <c r="K979" i="7"/>
  <c r="G979" i="7"/>
  <c r="L5207" i="7"/>
  <c r="M5207" i="7" s="1"/>
  <c r="N5207" i="7" s="1"/>
  <c r="J5207" i="7"/>
  <c r="I5207" i="7"/>
  <c r="H5207" i="7"/>
  <c r="F5207" i="7"/>
  <c r="G5207" i="7" s="1"/>
  <c r="E5207" i="7"/>
  <c r="L5464" i="7"/>
  <c r="M5464" i="7" s="1"/>
  <c r="N5464" i="7" s="1"/>
  <c r="J5464" i="7"/>
  <c r="I5464" i="7"/>
  <c r="H5464" i="7"/>
  <c r="F5464" i="7"/>
  <c r="G5464" i="7" s="1"/>
  <c r="E5464" i="7"/>
  <c r="L5206" i="7"/>
  <c r="M5206" i="7" s="1"/>
  <c r="N5206" i="7" s="1"/>
  <c r="K5206" i="7"/>
  <c r="G5206" i="7"/>
  <c r="L5463" i="7"/>
  <c r="M5463" i="7" s="1"/>
  <c r="N5463" i="7" s="1"/>
  <c r="K5463" i="7"/>
  <c r="G5463" i="7"/>
  <c r="L4128" i="7"/>
  <c r="M4128" i="7" s="1"/>
  <c r="N4128" i="7" s="1"/>
  <c r="J4128" i="7"/>
  <c r="I4128" i="7"/>
  <c r="H4128" i="7"/>
  <c r="F4128" i="7"/>
  <c r="G4128" i="7" s="1"/>
  <c r="E4128" i="7"/>
  <c r="L4885" i="7"/>
  <c r="M4885" i="7" s="1"/>
  <c r="N4885" i="7" s="1"/>
  <c r="J4885" i="7"/>
  <c r="I4885" i="7"/>
  <c r="H4885" i="7"/>
  <c r="F4885" i="7"/>
  <c r="G4885" i="7" s="1"/>
  <c r="E4885" i="7"/>
  <c r="L2779" i="7"/>
  <c r="M2779" i="7" s="1"/>
  <c r="N2779" i="7" s="1"/>
  <c r="J2779" i="7"/>
  <c r="I2779" i="7"/>
  <c r="H2779" i="7"/>
  <c r="F2779" i="7"/>
  <c r="G2779" i="7" s="1"/>
  <c r="E2779" i="7"/>
  <c r="L4127" i="7"/>
  <c r="M4127" i="7" s="1"/>
  <c r="N4127" i="7" s="1"/>
  <c r="K4127" i="7"/>
  <c r="G4127" i="7"/>
  <c r="L4884" i="7"/>
  <c r="M4884" i="7" s="1"/>
  <c r="N4884" i="7" s="1"/>
  <c r="G4884" i="7"/>
  <c r="L2778" i="7"/>
  <c r="M2778" i="7" s="1"/>
  <c r="N2778" i="7" s="1"/>
  <c r="K2778" i="7"/>
  <c r="G2778" i="7"/>
  <c r="M5303" i="7"/>
  <c r="N5303" i="7" s="1"/>
  <c r="M887" i="7"/>
  <c r="N887" i="7" s="1"/>
  <c r="M5199" i="7"/>
  <c r="N5199" i="7" s="1"/>
  <c r="M5302" i="7"/>
  <c r="N5302" i="7" s="1"/>
  <c r="M886" i="7"/>
  <c r="N886" i="7" s="1"/>
  <c r="M5197" i="7"/>
  <c r="N5197" i="7" s="1"/>
  <c r="M1523" i="7"/>
  <c r="N1523" i="7" s="1"/>
  <c r="M1521" i="7"/>
  <c r="N1521" i="7" s="1"/>
  <c r="M3632" i="7"/>
  <c r="N3632" i="7" s="1"/>
  <c r="M3631" i="7"/>
  <c r="N3631" i="7" s="1"/>
  <c r="M4418" i="7"/>
  <c r="N4418" i="7" s="1"/>
  <c r="M4413" i="7"/>
  <c r="N4413" i="7" s="1"/>
  <c r="M4892" i="7"/>
  <c r="N4892" i="7" s="1"/>
  <c r="M331" i="7"/>
  <c r="N331" i="7" s="1"/>
  <c r="M2648" i="7"/>
  <c r="N2648" i="7" s="1"/>
  <c r="M4890" i="7"/>
  <c r="N4890" i="7" s="1"/>
  <c r="M329" i="7"/>
  <c r="N329" i="7" s="1"/>
  <c r="M2646" i="7"/>
  <c r="N2646" i="7" s="1"/>
  <c r="M4791" i="7"/>
  <c r="N4791" i="7" s="1"/>
  <c r="M68" i="7"/>
  <c r="N68" i="7" s="1"/>
  <c r="M3490" i="7"/>
  <c r="N3490" i="7" s="1"/>
  <c r="M5378" i="7"/>
  <c r="N5378" i="7" s="1"/>
  <c r="M4085" i="7"/>
  <c r="N4085" i="7" s="1"/>
  <c r="M5172" i="7"/>
  <c r="N5172" i="7" s="1"/>
  <c r="M4790" i="7"/>
  <c r="N4790" i="7" s="1"/>
  <c r="M6188" i="7"/>
  <c r="N6188" i="7" s="1"/>
  <c r="M67" i="7"/>
  <c r="N67" i="7" s="1"/>
  <c r="M2802" i="7"/>
  <c r="N2802" i="7" s="1"/>
  <c r="M3489" i="7"/>
  <c r="N3489" i="7" s="1"/>
  <c r="M5377" i="7"/>
  <c r="N5377" i="7" s="1"/>
  <c r="M4084" i="7"/>
  <c r="N4084" i="7" s="1"/>
  <c r="M5171" i="7"/>
  <c r="N5171" i="7" s="1"/>
  <c r="M5203" i="7"/>
  <c r="N5203" i="7" s="1"/>
  <c r="M3016" i="7"/>
  <c r="N3016" i="7" s="1"/>
  <c r="M5625" i="7"/>
  <c r="N5625" i="7" s="1"/>
  <c r="M5624" i="7"/>
  <c r="N5624" i="7" s="1"/>
  <c r="M1823" i="7"/>
  <c r="N1823" i="7" s="1"/>
  <c r="M1822" i="7"/>
  <c r="N1822" i="7" s="1"/>
  <c r="M2362" i="7"/>
  <c r="N2362" i="7" s="1"/>
  <c r="M2361" i="7"/>
  <c r="N2361" i="7" s="1"/>
  <c r="L3301" i="7"/>
  <c r="M3301" i="7" s="1"/>
  <c r="N3301" i="7" s="1"/>
  <c r="J3301" i="7"/>
  <c r="I3301" i="7"/>
  <c r="H3301" i="7"/>
  <c r="F3301" i="7"/>
  <c r="G3301" i="7" s="1"/>
  <c r="E3301" i="7"/>
  <c r="N3300" i="7"/>
  <c r="K3300" i="7"/>
  <c r="J3300" i="7"/>
  <c r="I3300" i="7"/>
  <c r="H3300" i="7"/>
  <c r="F3300" i="7"/>
  <c r="G3300" i="7" s="1"/>
  <c r="E3300" i="7"/>
  <c r="N1640" i="7"/>
  <c r="K1640" i="7"/>
  <c r="J1640" i="7"/>
  <c r="I1640" i="7"/>
  <c r="H1640" i="7"/>
  <c r="F1640" i="7"/>
  <c r="G1640" i="7" s="1"/>
  <c r="E1640" i="7"/>
  <c r="L3299" i="7"/>
  <c r="M3299" i="7" s="1"/>
  <c r="N3299" i="7" s="1"/>
  <c r="J3299" i="7"/>
  <c r="I3299" i="7"/>
  <c r="H3299" i="7"/>
  <c r="F3299" i="7"/>
  <c r="G3299" i="7" s="1"/>
  <c r="E3299" i="7"/>
  <c r="N3298" i="7"/>
  <c r="K3298" i="7"/>
  <c r="J3298" i="7"/>
  <c r="I3298" i="7"/>
  <c r="H3298" i="7"/>
  <c r="F3298" i="7"/>
  <c r="G3298" i="7" s="1"/>
  <c r="E3298" i="7"/>
  <c r="L83" i="7"/>
  <c r="M83" i="7" s="1"/>
  <c r="N83" i="7" s="1"/>
  <c r="J83" i="7"/>
  <c r="I83" i="7"/>
  <c r="H83" i="7"/>
  <c r="F83" i="7"/>
  <c r="G83" i="7" s="1"/>
  <c r="E83" i="7"/>
  <c r="N896" i="7"/>
  <c r="K896" i="7"/>
  <c r="J896" i="7"/>
  <c r="I896" i="7"/>
  <c r="H896" i="7"/>
  <c r="F896" i="7"/>
  <c r="G896" i="7" s="1"/>
  <c r="E896" i="7"/>
  <c r="N82" i="7"/>
  <c r="K82" i="7"/>
  <c r="J82" i="7"/>
  <c r="I82" i="7"/>
  <c r="H82" i="7"/>
  <c r="F82" i="7"/>
  <c r="G82" i="7" s="1"/>
  <c r="E82" i="7"/>
  <c r="N5662" i="7"/>
  <c r="K5662" i="7"/>
  <c r="J5662" i="7"/>
  <c r="I5662" i="7"/>
  <c r="H5662" i="7"/>
  <c r="F5662" i="7"/>
  <c r="G5662" i="7" s="1"/>
  <c r="E5662" i="7"/>
  <c r="N2472" i="7"/>
  <c r="K2472" i="7"/>
  <c r="J2472" i="7"/>
  <c r="I2472" i="7"/>
  <c r="H2472" i="7"/>
  <c r="F2472" i="7"/>
  <c r="G2472" i="7" s="1"/>
  <c r="E2472" i="7"/>
  <c r="N4329" i="7"/>
  <c r="K4329" i="7"/>
  <c r="J4329" i="7"/>
  <c r="I4329" i="7"/>
  <c r="H4329" i="7"/>
  <c r="F4329" i="7"/>
  <c r="G4329" i="7" s="1"/>
  <c r="E4329" i="7"/>
  <c r="L4401" i="7"/>
  <c r="M4401" i="7" s="1"/>
  <c r="N4401" i="7" s="1"/>
  <c r="J4401" i="7"/>
  <c r="I4401" i="7"/>
  <c r="H4401" i="7"/>
  <c r="F4401" i="7"/>
  <c r="G4401" i="7" s="1"/>
  <c r="E4401" i="7"/>
  <c r="L1962" i="7"/>
  <c r="M1962" i="7" s="1"/>
  <c r="N1962" i="7" s="1"/>
  <c r="J1962" i="7"/>
  <c r="I1962" i="7"/>
  <c r="H1962" i="7"/>
  <c r="F1962" i="7"/>
  <c r="G1962" i="7" s="1"/>
  <c r="E1962" i="7"/>
  <c r="L623" i="7"/>
  <c r="M623" i="7" s="1"/>
  <c r="N623" i="7" s="1"/>
  <c r="J623" i="7"/>
  <c r="I623" i="7"/>
  <c r="H623" i="7"/>
  <c r="F623" i="7"/>
  <c r="G623" i="7" s="1"/>
  <c r="E623" i="7"/>
  <c r="L2947" i="7"/>
  <c r="M2947" i="7" s="1"/>
  <c r="N2947" i="7" s="1"/>
  <c r="J2947" i="7"/>
  <c r="I2947" i="7"/>
  <c r="H2947" i="7"/>
  <c r="F2947" i="7"/>
  <c r="G2947" i="7" s="1"/>
  <c r="E2947" i="7"/>
  <c r="L5770" i="7"/>
  <c r="M5770" i="7" s="1"/>
  <c r="N5770" i="7" s="1"/>
  <c r="J5770" i="7"/>
  <c r="I5770" i="7"/>
  <c r="H5770" i="7"/>
  <c r="F5770" i="7"/>
  <c r="G5770" i="7" s="1"/>
  <c r="E5770" i="7"/>
  <c r="L1478" i="7"/>
  <c r="M1478" i="7" s="1"/>
  <c r="N1478" i="7" s="1"/>
  <c r="J1478" i="7"/>
  <c r="I1478" i="7"/>
  <c r="H1478" i="7"/>
  <c r="F1478" i="7"/>
  <c r="G1478" i="7" s="1"/>
  <c r="E1478" i="7"/>
  <c r="N4547" i="7"/>
  <c r="K4547" i="7"/>
  <c r="J4547" i="7"/>
  <c r="I4547" i="7"/>
  <c r="H4547" i="7"/>
  <c r="F4547" i="7"/>
  <c r="G4547" i="7" s="1"/>
  <c r="E4547" i="7"/>
  <c r="N4400" i="7"/>
  <c r="K4400" i="7"/>
  <c r="J4400" i="7"/>
  <c r="I4400" i="7"/>
  <c r="H4400" i="7"/>
  <c r="F4400" i="7"/>
  <c r="G4400" i="7" s="1"/>
  <c r="E4400" i="7"/>
  <c r="N1961" i="7"/>
  <c r="K1961" i="7"/>
  <c r="J1961" i="7"/>
  <c r="I1961" i="7"/>
  <c r="H1961" i="7"/>
  <c r="F1961" i="7"/>
  <c r="G1961" i="7" s="1"/>
  <c r="E1961" i="7"/>
  <c r="N3461" i="7"/>
  <c r="K3461" i="7"/>
  <c r="J3461" i="7"/>
  <c r="I3461" i="7"/>
  <c r="H3461" i="7"/>
  <c r="F3461" i="7"/>
  <c r="G3461" i="7" s="1"/>
  <c r="E3461" i="7"/>
  <c r="N563" i="7"/>
  <c r="K563" i="7"/>
  <c r="J563" i="7"/>
  <c r="I563" i="7"/>
  <c r="H563" i="7"/>
  <c r="F563" i="7"/>
  <c r="G563" i="7" s="1"/>
  <c r="E563" i="7"/>
  <c r="N5932" i="7"/>
  <c r="K5932" i="7"/>
  <c r="J5932" i="7"/>
  <c r="I5932" i="7"/>
  <c r="H5932" i="7"/>
  <c r="F5932" i="7"/>
  <c r="G5932" i="7" s="1"/>
  <c r="E5932" i="7"/>
  <c r="N622" i="7"/>
  <c r="K622" i="7"/>
  <c r="J622" i="7"/>
  <c r="I622" i="7"/>
  <c r="H622" i="7"/>
  <c r="F622" i="7"/>
  <c r="G622" i="7" s="1"/>
  <c r="E622" i="7"/>
  <c r="N2946" i="7"/>
  <c r="K2946" i="7"/>
  <c r="J2946" i="7"/>
  <c r="I2946" i="7"/>
  <c r="H2946" i="7"/>
  <c r="F2946" i="7"/>
  <c r="G2946" i="7" s="1"/>
  <c r="E2946" i="7"/>
  <c r="N5769" i="7"/>
  <c r="K5769" i="7"/>
  <c r="J5769" i="7"/>
  <c r="I5769" i="7"/>
  <c r="H5769" i="7"/>
  <c r="F5769" i="7"/>
  <c r="G5769" i="7" s="1"/>
  <c r="E5769" i="7"/>
  <c r="N1477" i="7"/>
  <c r="K1477" i="7"/>
  <c r="J1477" i="7"/>
  <c r="I1477" i="7"/>
  <c r="H1477" i="7"/>
  <c r="F1477" i="7"/>
  <c r="G1477" i="7" s="1"/>
  <c r="E1477" i="7"/>
  <c r="L3706" i="7"/>
  <c r="M3706" i="7" s="1"/>
  <c r="N3706" i="7" s="1"/>
  <c r="J3706" i="7"/>
  <c r="I3706" i="7"/>
  <c r="H3706" i="7"/>
  <c r="F3706" i="7"/>
  <c r="G3706" i="7" s="1"/>
  <c r="E3706" i="7"/>
  <c r="L3297" i="7"/>
  <c r="M3297" i="7" s="1"/>
  <c r="N3297" i="7" s="1"/>
  <c r="J3297" i="7"/>
  <c r="I3297" i="7"/>
  <c r="H3297" i="7"/>
  <c r="F3297" i="7"/>
  <c r="G3297" i="7" s="1"/>
  <c r="E3297" i="7"/>
  <c r="L5511" i="7"/>
  <c r="M5511" i="7" s="1"/>
  <c r="N5511" i="7" s="1"/>
  <c r="J5511" i="7"/>
  <c r="I5511" i="7"/>
  <c r="H5511" i="7"/>
  <c r="F5511" i="7"/>
  <c r="G5511" i="7" s="1"/>
  <c r="E5511" i="7"/>
  <c r="L847" i="7"/>
  <c r="M847" i="7" s="1"/>
  <c r="N847" i="7" s="1"/>
  <c r="J847" i="7"/>
  <c r="I847" i="7"/>
  <c r="H847" i="7"/>
  <c r="F847" i="7"/>
  <c r="G847" i="7" s="1"/>
  <c r="E847" i="7"/>
  <c r="L327" i="7"/>
  <c r="M327" i="7" s="1"/>
  <c r="N327" i="7" s="1"/>
  <c r="J327" i="7"/>
  <c r="I327" i="7"/>
  <c r="H327" i="7"/>
  <c r="F327" i="7"/>
  <c r="G327" i="7" s="1"/>
  <c r="E327" i="7"/>
  <c r="L3272" i="7"/>
  <c r="M3272" i="7" s="1"/>
  <c r="N3272" i="7" s="1"/>
  <c r="J3272" i="7"/>
  <c r="I3272" i="7"/>
  <c r="H3272" i="7"/>
  <c r="F3272" i="7"/>
  <c r="G3272" i="7" s="1"/>
  <c r="E3272" i="7"/>
  <c r="L5788" i="7"/>
  <c r="M5788" i="7" s="1"/>
  <c r="N5788" i="7" s="1"/>
  <c r="J5788" i="7"/>
  <c r="I5788" i="7"/>
  <c r="H5788" i="7"/>
  <c r="F5788" i="7"/>
  <c r="G5788" i="7" s="1"/>
  <c r="E5788" i="7"/>
  <c r="L741" i="7"/>
  <c r="M741" i="7" s="1"/>
  <c r="N741" i="7" s="1"/>
  <c r="J741" i="7"/>
  <c r="I741" i="7"/>
  <c r="H741" i="7"/>
  <c r="F741" i="7"/>
  <c r="G741" i="7" s="1"/>
  <c r="E741" i="7"/>
  <c r="L3705" i="7"/>
  <c r="M3705" i="7" s="1"/>
  <c r="N3705" i="7" s="1"/>
  <c r="K3705" i="7"/>
  <c r="L3296" i="7"/>
  <c r="M3296" i="7" s="1"/>
  <c r="N3296" i="7" s="1"/>
  <c r="K3296" i="7"/>
  <c r="L5510" i="7"/>
  <c r="M5510" i="7" s="1"/>
  <c r="N5510" i="7" s="1"/>
  <c r="K5510" i="7"/>
  <c r="G5510" i="7"/>
  <c r="L644" i="7"/>
  <c r="M644" i="7" s="1"/>
  <c r="N644" i="7" s="1"/>
  <c r="K644" i="7"/>
  <c r="G644" i="7"/>
  <c r="L846" i="7"/>
  <c r="M846" i="7" s="1"/>
  <c r="N846" i="7" s="1"/>
  <c r="K846" i="7"/>
  <c r="L326" i="7"/>
  <c r="M326" i="7" s="1"/>
  <c r="N326" i="7" s="1"/>
  <c r="K326" i="7"/>
  <c r="L3271" i="7"/>
  <c r="M3271" i="7" s="1"/>
  <c r="N3271" i="7" s="1"/>
  <c r="K3271" i="7"/>
  <c r="L5787" i="7"/>
  <c r="M5787" i="7" s="1"/>
  <c r="N5787" i="7" s="1"/>
  <c r="K5787" i="7"/>
  <c r="L740" i="7"/>
  <c r="M740" i="7" s="1"/>
  <c r="N740" i="7" s="1"/>
  <c r="K740" i="7"/>
  <c r="L3280" i="7"/>
  <c r="M3280" i="7" s="1"/>
  <c r="N3280" i="7" s="1"/>
  <c r="J3280" i="7"/>
  <c r="I3280" i="7"/>
  <c r="H3280" i="7"/>
  <c r="F3280" i="7"/>
  <c r="G3280" i="7" s="1"/>
  <c r="E3280" i="7"/>
  <c r="L522" i="7"/>
  <c r="M522" i="7" s="1"/>
  <c r="N522" i="7" s="1"/>
  <c r="J522" i="7"/>
  <c r="I522" i="7"/>
  <c r="H522" i="7"/>
  <c r="F522" i="7"/>
  <c r="G522" i="7" s="1"/>
  <c r="E522" i="7"/>
  <c r="L5768" i="7"/>
  <c r="M5768" i="7" s="1"/>
  <c r="N5768" i="7" s="1"/>
  <c r="J5768" i="7"/>
  <c r="I5768" i="7"/>
  <c r="H5768" i="7"/>
  <c r="F5768" i="7"/>
  <c r="G5768" i="7" s="1"/>
  <c r="E5768" i="7"/>
  <c r="L5524" i="7"/>
  <c r="M5524" i="7" s="1"/>
  <c r="N5524" i="7" s="1"/>
  <c r="K5524" i="7"/>
  <c r="L4741" i="7"/>
  <c r="M4741" i="7" s="1"/>
  <c r="N4741" i="7" s="1"/>
  <c r="K4741" i="7"/>
  <c r="L1717" i="7"/>
  <c r="M1717" i="7" s="1"/>
  <c r="N1717" i="7" s="1"/>
  <c r="K1717" i="7"/>
  <c r="G1717" i="7"/>
  <c r="L3279" i="7"/>
  <c r="M3279" i="7" s="1"/>
  <c r="N3279" i="7" s="1"/>
  <c r="K3279" i="7"/>
  <c r="G3279" i="7"/>
  <c r="L521" i="7"/>
  <c r="M521" i="7" s="1"/>
  <c r="N521" i="7" s="1"/>
  <c r="K521" i="7"/>
  <c r="G521" i="7"/>
  <c r="L5767" i="7"/>
  <c r="M5767" i="7" s="1"/>
  <c r="N5767" i="7" s="1"/>
  <c r="K5767" i="7"/>
  <c r="G5767" i="7"/>
  <c r="L5529" i="7"/>
  <c r="M5529" i="7" s="1"/>
  <c r="N5529" i="7" s="1"/>
  <c r="K5529" i="7"/>
  <c r="G5529" i="7"/>
  <c r="L932" i="7"/>
  <c r="M932" i="7" s="1"/>
  <c r="N932" i="7" s="1"/>
  <c r="K932" i="7"/>
  <c r="L4452" i="7"/>
  <c r="M4452" i="7" s="1"/>
  <c r="N4452" i="7" s="1"/>
  <c r="J4452" i="7"/>
  <c r="I4452" i="7"/>
  <c r="H4452" i="7"/>
  <c r="F4452" i="7"/>
  <c r="G4452" i="7" s="1"/>
  <c r="E4452" i="7"/>
  <c r="L3973" i="7"/>
  <c r="M3973" i="7" s="1"/>
  <c r="N3973" i="7" s="1"/>
  <c r="J3973" i="7"/>
  <c r="I3973" i="7"/>
  <c r="H3973" i="7"/>
  <c r="F3973" i="7"/>
  <c r="G3973" i="7" s="1"/>
  <c r="E3973" i="7"/>
  <c r="L1086" i="7"/>
  <c r="M1086" i="7" s="1"/>
  <c r="N1086" i="7" s="1"/>
  <c r="J1086" i="7"/>
  <c r="I1086" i="7"/>
  <c r="H1086" i="7"/>
  <c r="F1086" i="7"/>
  <c r="G1086" i="7" s="1"/>
  <c r="E1086" i="7"/>
  <c r="L1826" i="7"/>
  <c r="M1826" i="7" s="1"/>
  <c r="N1826" i="7" s="1"/>
  <c r="J1826" i="7"/>
  <c r="I1826" i="7"/>
  <c r="H1826" i="7"/>
  <c r="F1826" i="7"/>
  <c r="G1826" i="7" s="1"/>
  <c r="E1826" i="7"/>
  <c r="L1489" i="7"/>
  <c r="M1489" i="7" s="1"/>
  <c r="N1489" i="7" s="1"/>
  <c r="J1489" i="7"/>
  <c r="I1489" i="7"/>
  <c r="H1489" i="7"/>
  <c r="F1489" i="7"/>
  <c r="G1489" i="7" s="1"/>
  <c r="E1489" i="7"/>
  <c r="L4450" i="7"/>
  <c r="M4450" i="7" s="1"/>
  <c r="N4450" i="7" s="1"/>
  <c r="K4450" i="7"/>
  <c r="L3972" i="7"/>
  <c r="M3972" i="7" s="1"/>
  <c r="N3972" i="7" s="1"/>
  <c r="K3972" i="7"/>
  <c r="G3972" i="7"/>
  <c r="L3784" i="7"/>
  <c r="M3784" i="7" s="1"/>
  <c r="N3784" i="7" s="1"/>
  <c r="K3784" i="7"/>
  <c r="G3784" i="7"/>
  <c r="L4903" i="7"/>
  <c r="M4903" i="7" s="1"/>
  <c r="N4903" i="7" s="1"/>
  <c r="K4903" i="7"/>
  <c r="G4903" i="7"/>
  <c r="L3238" i="7"/>
  <c r="M3238" i="7" s="1"/>
  <c r="N3238" i="7" s="1"/>
  <c r="K3238" i="7"/>
  <c r="G3238" i="7"/>
  <c r="L1731" i="7"/>
  <c r="M1731" i="7" s="1"/>
  <c r="N1731" i="7" s="1"/>
  <c r="K1731" i="7"/>
  <c r="G1731" i="7"/>
  <c r="L1058" i="7"/>
  <c r="M1058" i="7" s="1"/>
  <c r="N1058" i="7" s="1"/>
  <c r="K1058" i="7"/>
  <c r="G1058" i="7"/>
  <c r="L4702" i="7"/>
  <c r="M4702" i="7" s="1"/>
  <c r="N4702" i="7" s="1"/>
  <c r="K4702" i="7"/>
  <c r="G4702" i="7"/>
  <c r="L3708" i="7"/>
  <c r="M3708" i="7" s="1"/>
  <c r="N3708" i="7" s="1"/>
  <c r="K3708" i="7"/>
  <c r="G3708" i="7"/>
  <c r="L1825" i="7"/>
  <c r="M1825" i="7" s="1"/>
  <c r="N1825" i="7" s="1"/>
  <c r="K1825" i="7"/>
  <c r="L1488" i="7"/>
  <c r="M1488" i="7" s="1"/>
  <c r="N1488" i="7" s="1"/>
  <c r="K1488" i="7"/>
  <c r="L799" i="7"/>
  <c r="M799" i="7" s="1"/>
  <c r="N799" i="7" s="1"/>
  <c r="J799" i="7"/>
  <c r="I799" i="7"/>
  <c r="H799" i="7"/>
  <c r="F799" i="7"/>
  <c r="G799" i="7" s="1"/>
  <c r="E799" i="7"/>
  <c r="L1281" i="7"/>
  <c r="M1281" i="7" s="1"/>
  <c r="N1281" i="7" s="1"/>
  <c r="J1281" i="7"/>
  <c r="I1281" i="7"/>
  <c r="H1281" i="7"/>
  <c r="F1281" i="7"/>
  <c r="G1281" i="7" s="1"/>
  <c r="E1281" i="7"/>
  <c r="L267" i="7"/>
  <c r="M267" i="7" s="1"/>
  <c r="N267" i="7" s="1"/>
  <c r="J267" i="7"/>
  <c r="I267" i="7"/>
  <c r="H267" i="7"/>
  <c r="F267" i="7"/>
  <c r="G267" i="7" s="1"/>
  <c r="E267" i="7"/>
  <c r="L3854" i="7"/>
  <c r="M3854" i="7" s="1"/>
  <c r="N3854" i="7" s="1"/>
  <c r="J3854" i="7"/>
  <c r="I3854" i="7"/>
  <c r="H3854" i="7"/>
  <c r="F3854" i="7"/>
  <c r="G3854" i="7" s="1"/>
  <c r="E3854" i="7"/>
  <c r="L3538" i="7"/>
  <c r="M3538" i="7" s="1"/>
  <c r="N3538" i="7" s="1"/>
  <c r="J3538" i="7"/>
  <c r="I3538" i="7"/>
  <c r="H3538" i="7"/>
  <c r="F3538" i="7"/>
  <c r="G3538" i="7" s="1"/>
  <c r="E3538" i="7"/>
  <c r="L1948" i="7"/>
  <c r="M1948" i="7" s="1"/>
  <c r="N1948" i="7" s="1"/>
  <c r="K1948" i="7"/>
  <c r="L795" i="7"/>
  <c r="M795" i="7" s="1"/>
  <c r="N795" i="7" s="1"/>
  <c r="K795" i="7"/>
  <c r="L1270" i="7"/>
  <c r="M1270" i="7" s="1"/>
  <c r="N1270" i="7" s="1"/>
  <c r="K1270" i="7"/>
  <c r="G1270" i="7"/>
  <c r="L266" i="7"/>
  <c r="M266" i="7" s="1"/>
  <c r="N266" i="7" s="1"/>
  <c r="K266" i="7"/>
  <c r="G266" i="7"/>
  <c r="L3851" i="7"/>
  <c r="M3851" i="7" s="1"/>
  <c r="N3851" i="7" s="1"/>
  <c r="K3851" i="7"/>
  <c r="G3851" i="7"/>
  <c r="L3537" i="7"/>
  <c r="M3537" i="7" s="1"/>
  <c r="N3537" i="7" s="1"/>
  <c r="K3537" i="7"/>
  <c r="G3537" i="7"/>
  <c r="L6101" i="7"/>
  <c r="M6101" i="7" s="1"/>
  <c r="N6101" i="7" s="1"/>
  <c r="K6101" i="7"/>
  <c r="L1897" i="7"/>
  <c r="M1897" i="7" s="1"/>
  <c r="N1897" i="7" s="1"/>
  <c r="K1897" i="7"/>
  <c r="L5862" i="7"/>
  <c r="M5862" i="7" s="1"/>
  <c r="N5862" i="7" s="1"/>
  <c r="J5862" i="7"/>
  <c r="I5862" i="7"/>
  <c r="H5862" i="7"/>
  <c r="F5862" i="7"/>
  <c r="G5862" i="7" s="1"/>
  <c r="E5862" i="7"/>
  <c r="L3153" i="7"/>
  <c r="M3153" i="7" s="1"/>
  <c r="N3153" i="7" s="1"/>
  <c r="J3153" i="7"/>
  <c r="I3153" i="7"/>
  <c r="H3153" i="7"/>
  <c r="F3153" i="7"/>
  <c r="G3153" i="7" s="1"/>
  <c r="E3153" i="7"/>
  <c r="L4194" i="7"/>
  <c r="M4194" i="7" s="1"/>
  <c r="N4194" i="7" s="1"/>
  <c r="J4194" i="7"/>
  <c r="I4194" i="7"/>
  <c r="H4194" i="7"/>
  <c r="F4194" i="7"/>
  <c r="G4194" i="7" s="1"/>
  <c r="E4194" i="7"/>
  <c r="L320" i="7"/>
  <c r="M320" i="7" s="1"/>
  <c r="N320" i="7" s="1"/>
  <c r="J320" i="7"/>
  <c r="I320" i="7"/>
  <c r="H320" i="7"/>
  <c r="F320" i="7"/>
  <c r="G320" i="7" s="1"/>
  <c r="E320" i="7"/>
  <c r="L1701" i="7"/>
  <c r="M1701" i="7" s="1"/>
  <c r="N1701" i="7" s="1"/>
  <c r="J1701" i="7"/>
  <c r="I1701" i="7"/>
  <c r="H1701" i="7"/>
  <c r="F1701" i="7"/>
  <c r="G1701" i="7" s="1"/>
  <c r="E1701" i="7"/>
  <c r="L1857" i="7"/>
  <c r="M1857" i="7" s="1"/>
  <c r="N1857" i="7" s="1"/>
  <c r="J1857" i="7"/>
  <c r="I1857" i="7"/>
  <c r="H1857" i="7"/>
  <c r="F1857" i="7"/>
  <c r="G1857" i="7" s="1"/>
  <c r="E1857" i="7"/>
  <c r="L3815" i="7"/>
  <c r="M3815" i="7" s="1"/>
  <c r="N3815" i="7" s="1"/>
  <c r="J3815" i="7"/>
  <c r="I3815" i="7"/>
  <c r="H3815" i="7"/>
  <c r="F3815" i="7"/>
  <c r="G3815" i="7" s="1"/>
  <c r="E3815" i="7"/>
  <c r="L3270" i="7"/>
  <c r="M3270" i="7" s="1"/>
  <c r="N3270" i="7" s="1"/>
  <c r="J3270" i="7"/>
  <c r="I3270" i="7"/>
  <c r="H3270" i="7"/>
  <c r="F3270" i="7"/>
  <c r="G3270" i="7" s="1"/>
  <c r="E3270" i="7"/>
  <c r="L5370" i="7"/>
  <c r="M5370" i="7" s="1"/>
  <c r="N5370" i="7" s="1"/>
  <c r="J5370" i="7"/>
  <c r="I5370" i="7"/>
  <c r="H5370" i="7"/>
  <c r="F5370" i="7"/>
  <c r="G5370" i="7" s="1"/>
  <c r="E5370" i="7"/>
  <c r="L1522" i="7"/>
  <c r="M1522" i="7" s="1"/>
  <c r="N1522" i="7" s="1"/>
  <c r="J1522" i="7"/>
  <c r="I1522" i="7"/>
  <c r="H1522" i="7"/>
  <c r="F1522" i="7"/>
  <c r="G1522" i="7" s="1"/>
  <c r="E1522" i="7"/>
  <c r="L3383" i="7"/>
  <c r="M3383" i="7" s="1"/>
  <c r="N3383" i="7" s="1"/>
  <c r="J3383" i="7"/>
  <c r="I3383" i="7"/>
  <c r="H3383" i="7"/>
  <c r="F3383" i="7"/>
  <c r="G3383" i="7" s="1"/>
  <c r="E3383" i="7"/>
  <c r="L5861" i="7"/>
  <c r="M5861" i="7" s="1"/>
  <c r="N5861" i="7" s="1"/>
  <c r="K5861" i="7"/>
  <c r="G5861" i="7"/>
  <c r="L3152" i="7"/>
  <c r="M3152" i="7" s="1"/>
  <c r="N3152" i="7" s="1"/>
  <c r="K3152" i="7"/>
  <c r="G3152" i="7"/>
  <c r="L4193" i="7"/>
  <c r="M4193" i="7" s="1"/>
  <c r="N4193" i="7" s="1"/>
  <c r="K4193" i="7"/>
  <c r="G4193" i="7"/>
  <c r="L319" i="7"/>
  <c r="M319" i="7" s="1"/>
  <c r="N319" i="7" s="1"/>
  <c r="K319" i="7"/>
  <c r="G319" i="7"/>
  <c r="L1700" i="7"/>
  <c r="M1700" i="7" s="1"/>
  <c r="N1700" i="7" s="1"/>
  <c r="K1700" i="7"/>
  <c r="G1700" i="7"/>
  <c r="L1856" i="7"/>
  <c r="M1856" i="7" s="1"/>
  <c r="N1856" i="7" s="1"/>
  <c r="K1856" i="7"/>
  <c r="G1856" i="7"/>
  <c r="L3814" i="7"/>
  <c r="M3814" i="7" s="1"/>
  <c r="N3814" i="7" s="1"/>
  <c r="K3814" i="7"/>
  <c r="G3814" i="7"/>
  <c r="L3269" i="7"/>
  <c r="M3269" i="7" s="1"/>
  <c r="N3269" i="7" s="1"/>
  <c r="K3269" i="7"/>
  <c r="G3269" i="7"/>
  <c r="L5365" i="7"/>
  <c r="M5365" i="7" s="1"/>
  <c r="N5365" i="7" s="1"/>
  <c r="K5365" i="7"/>
  <c r="L1520" i="7"/>
  <c r="M1520" i="7" s="1"/>
  <c r="N1520" i="7" s="1"/>
  <c r="K1520" i="7"/>
  <c r="G1520" i="7"/>
  <c r="L3381" i="7"/>
  <c r="M3381" i="7" s="1"/>
  <c r="N3381" i="7" s="1"/>
  <c r="K3381" i="7"/>
  <c r="L3984" i="7"/>
  <c r="M3984" i="7" s="1"/>
  <c r="N3984" i="7" s="1"/>
  <c r="K3984" i="7"/>
  <c r="N3398" i="7"/>
  <c r="K3398" i="7"/>
  <c r="J3398" i="7"/>
  <c r="I3398" i="7"/>
  <c r="H3398" i="7"/>
  <c r="F3398" i="7"/>
  <c r="G3398" i="7" s="1"/>
  <c r="E3398" i="7"/>
  <c r="K3394" i="7"/>
  <c r="J3394" i="7"/>
  <c r="I3394" i="7"/>
  <c r="H3394" i="7"/>
  <c r="F3394" i="7"/>
  <c r="G3394" i="7" s="1"/>
  <c r="E3394" i="7"/>
  <c r="K685" i="7"/>
  <c r="J685" i="7"/>
  <c r="I685" i="7"/>
  <c r="H685" i="7"/>
  <c r="F685" i="7"/>
  <c r="G685" i="7" s="1"/>
  <c r="E685" i="7"/>
  <c r="K2051" i="7"/>
  <c r="J2051" i="7"/>
  <c r="I2051" i="7"/>
  <c r="H2051" i="7"/>
  <c r="F2051" i="7"/>
  <c r="G2051" i="7" s="1"/>
  <c r="E2051" i="7"/>
  <c r="K5955" i="7"/>
  <c r="J5955" i="7"/>
  <c r="I5955" i="7"/>
  <c r="H5955" i="7"/>
  <c r="F5955" i="7"/>
  <c r="G5955" i="7" s="1"/>
  <c r="E5955" i="7"/>
  <c r="K3735" i="7"/>
  <c r="J3735" i="7"/>
  <c r="I3735" i="7"/>
  <c r="H3735" i="7"/>
  <c r="F3735" i="7"/>
  <c r="G3735" i="7" s="1"/>
  <c r="E3735" i="7"/>
  <c r="K5850" i="7"/>
  <c r="J5850" i="7"/>
  <c r="I5850" i="7"/>
  <c r="H5850" i="7"/>
  <c r="F5850" i="7"/>
  <c r="G5850" i="7" s="1"/>
  <c r="E5850" i="7"/>
  <c r="K4072" i="7"/>
  <c r="J4072" i="7"/>
  <c r="I4072" i="7"/>
  <c r="H4072" i="7"/>
  <c r="F4072" i="7"/>
  <c r="G4072" i="7" s="1"/>
  <c r="E4072" i="7"/>
  <c r="K1971" i="7"/>
  <c r="J1971" i="7"/>
  <c r="I1971" i="7"/>
  <c r="H1971" i="7"/>
  <c r="F1971" i="7"/>
  <c r="G1971" i="7" s="1"/>
  <c r="E1971" i="7"/>
  <c r="K3910" i="7"/>
  <c r="J3910" i="7"/>
  <c r="I3910" i="7"/>
  <c r="H3910" i="7"/>
  <c r="F3910" i="7"/>
  <c r="G3910" i="7" s="1"/>
  <c r="E3910" i="7"/>
  <c r="L2356" i="7"/>
  <c r="M2356" i="7" s="1"/>
  <c r="N2356" i="7" s="1"/>
  <c r="J2356" i="7"/>
  <c r="I2356" i="7"/>
  <c r="H2356" i="7"/>
  <c r="F2356" i="7"/>
  <c r="G2356" i="7" s="1"/>
  <c r="E2356" i="7"/>
  <c r="L1496" i="7"/>
  <c r="M1496" i="7" s="1"/>
  <c r="N1496" i="7" s="1"/>
  <c r="J1496" i="7"/>
  <c r="I1496" i="7"/>
  <c r="H1496" i="7"/>
  <c r="F1496" i="7"/>
  <c r="G1496" i="7" s="1"/>
  <c r="E1496" i="7"/>
  <c r="L1165" i="7"/>
  <c r="M1165" i="7" s="1"/>
  <c r="N1165" i="7" s="1"/>
  <c r="J1165" i="7"/>
  <c r="I1165" i="7"/>
  <c r="H1165" i="7"/>
  <c r="F1165" i="7"/>
  <c r="G1165" i="7" s="1"/>
  <c r="E1165" i="7"/>
  <c r="L3012" i="7"/>
  <c r="M3012" i="7" s="1"/>
  <c r="N3012" i="7" s="1"/>
  <c r="J3012" i="7"/>
  <c r="I3012" i="7"/>
  <c r="H3012" i="7"/>
  <c r="F3012" i="7"/>
  <c r="G3012" i="7" s="1"/>
  <c r="E3012" i="7"/>
  <c r="M2960" i="7"/>
  <c r="N2960" i="7" s="1"/>
  <c r="J2960" i="7"/>
  <c r="I2960" i="7"/>
  <c r="H2960" i="7"/>
  <c r="F2960" i="7"/>
  <c r="G2960" i="7" s="1"/>
  <c r="E2960" i="7"/>
  <c r="N2355" i="7"/>
  <c r="K2355" i="7"/>
  <c r="J2355" i="7"/>
  <c r="I2355" i="7"/>
  <c r="H2355" i="7"/>
  <c r="F2355" i="7"/>
  <c r="G2355" i="7" s="1"/>
  <c r="E2355" i="7"/>
  <c r="N2629" i="7"/>
  <c r="K2629" i="7"/>
  <c r="J2629" i="7"/>
  <c r="I2629" i="7"/>
  <c r="H2629" i="7"/>
  <c r="F2629" i="7"/>
  <c r="G2629" i="7" s="1"/>
  <c r="E2629" i="7"/>
  <c r="N1495" i="7"/>
  <c r="K1495" i="7"/>
  <c r="J1495" i="7"/>
  <c r="I1495" i="7"/>
  <c r="H1495" i="7"/>
  <c r="F1495" i="7"/>
  <c r="G1495" i="7" s="1"/>
  <c r="E1495" i="7"/>
  <c r="N1164" i="7"/>
  <c r="K1164" i="7"/>
  <c r="J1164" i="7"/>
  <c r="I1164" i="7"/>
  <c r="H1164" i="7"/>
  <c r="F1164" i="7"/>
  <c r="G1164" i="7" s="1"/>
  <c r="E1164" i="7"/>
  <c r="N6156" i="7"/>
  <c r="K6156" i="7"/>
  <c r="J6156" i="7"/>
  <c r="I6156" i="7"/>
  <c r="H6156" i="7"/>
  <c r="F6156" i="7"/>
  <c r="G6156" i="7" s="1"/>
  <c r="E6156" i="7"/>
  <c r="N3011" i="7"/>
  <c r="K3011" i="7"/>
  <c r="J3011" i="7"/>
  <c r="I3011" i="7"/>
  <c r="H3011" i="7"/>
  <c r="F3011" i="7"/>
  <c r="G3011" i="7" s="1"/>
  <c r="E3011" i="7"/>
  <c r="N3999" i="7"/>
  <c r="J3999" i="7"/>
  <c r="I3999" i="7"/>
  <c r="H3999" i="7"/>
  <c r="F3999" i="7"/>
  <c r="G3999" i="7" s="1"/>
  <c r="E3999" i="7"/>
  <c r="N2959" i="7"/>
  <c r="K2959" i="7"/>
  <c r="J2959" i="7"/>
  <c r="I2959" i="7"/>
  <c r="H2959" i="7"/>
  <c r="F2959" i="7"/>
  <c r="G2959" i="7" s="1"/>
  <c r="E2959" i="7"/>
  <c r="N1459" i="7"/>
  <c r="K1459" i="7"/>
  <c r="J1459" i="7"/>
  <c r="I1459" i="7"/>
  <c r="H1459" i="7"/>
  <c r="F1459" i="7"/>
  <c r="G1459" i="7" s="1"/>
  <c r="E1459" i="7"/>
  <c r="N4167" i="7"/>
  <c r="K4167" i="7"/>
  <c r="J4167" i="7"/>
  <c r="I4167" i="7"/>
  <c r="H4167" i="7"/>
  <c r="F4167" i="7"/>
  <c r="G4167" i="7" s="1"/>
  <c r="E4167" i="7"/>
  <c r="L1782" i="7"/>
  <c r="M1782" i="7" s="1"/>
  <c r="N1782" i="7" s="1"/>
  <c r="J1782" i="7"/>
  <c r="I1782" i="7"/>
  <c r="H1782" i="7"/>
  <c r="F1782" i="7"/>
  <c r="G1782" i="7" s="1"/>
  <c r="E1782" i="7"/>
  <c r="L5434" i="7"/>
  <c r="M5434" i="7" s="1"/>
  <c r="N5434" i="7" s="1"/>
  <c r="J5434" i="7"/>
  <c r="I5434" i="7"/>
  <c r="H5434" i="7"/>
  <c r="F5434" i="7"/>
  <c r="G5434" i="7" s="1"/>
  <c r="E5434" i="7"/>
  <c r="L3427" i="7"/>
  <c r="M3427" i="7" s="1"/>
  <c r="N3427" i="7" s="1"/>
  <c r="J3427" i="7"/>
  <c r="I3427" i="7"/>
  <c r="H3427" i="7"/>
  <c r="F3427" i="7"/>
  <c r="G3427" i="7" s="1"/>
  <c r="E3427" i="7"/>
  <c r="L3621" i="7"/>
  <c r="M3621" i="7" s="1"/>
  <c r="N3621" i="7" s="1"/>
  <c r="J3621" i="7"/>
  <c r="I3621" i="7"/>
  <c r="H3621" i="7"/>
  <c r="F3621" i="7"/>
  <c r="G3621" i="7" s="1"/>
  <c r="E3621" i="7"/>
  <c r="L2481" i="7"/>
  <c r="M2481" i="7" s="1"/>
  <c r="N2481" i="7" s="1"/>
  <c r="J2481" i="7"/>
  <c r="I2481" i="7"/>
  <c r="H2481" i="7"/>
  <c r="F2481" i="7"/>
  <c r="G2481" i="7" s="1"/>
  <c r="E2481" i="7"/>
  <c r="L3894" i="7"/>
  <c r="M3894" i="7" s="1"/>
  <c r="N3894" i="7" s="1"/>
  <c r="J3894" i="7"/>
  <c r="I3894" i="7"/>
  <c r="H3894" i="7"/>
  <c r="F3894" i="7"/>
  <c r="G3894" i="7" s="1"/>
  <c r="E3894" i="7"/>
  <c r="L781" i="7"/>
  <c r="M781" i="7" s="1"/>
  <c r="N781" i="7" s="1"/>
  <c r="J781" i="7"/>
  <c r="I781" i="7"/>
  <c r="H781" i="7"/>
  <c r="F781" i="7"/>
  <c r="G781" i="7" s="1"/>
  <c r="E781" i="7"/>
  <c r="L3352" i="7"/>
  <c r="M3352" i="7" s="1"/>
  <c r="N3352" i="7" s="1"/>
  <c r="J3352" i="7"/>
  <c r="I3352" i="7"/>
  <c r="H3352" i="7"/>
  <c r="F3352" i="7"/>
  <c r="G3352" i="7" s="1"/>
  <c r="E3352" i="7"/>
  <c r="L5404" i="7"/>
  <c r="M5404" i="7" s="1"/>
  <c r="N5404" i="7" s="1"/>
  <c r="J5404" i="7"/>
  <c r="I5404" i="7"/>
  <c r="H5404" i="7"/>
  <c r="F5404" i="7"/>
  <c r="G5404" i="7" s="1"/>
  <c r="E5404" i="7"/>
  <c r="L3351" i="7"/>
  <c r="M3351" i="7" s="1"/>
  <c r="N3351" i="7" s="1"/>
  <c r="J3351" i="7"/>
  <c r="I3351" i="7"/>
  <c r="H3351" i="7"/>
  <c r="F3351" i="7"/>
  <c r="G3351" i="7" s="1"/>
  <c r="E3351" i="7"/>
  <c r="L5403" i="7"/>
  <c r="M5403" i="7" s="1"/>
  <c r="N5403" i="7" s="1"/>
  <c r="J5403" i="7"/>
  <c r="I5403" i="7"/>
  <c r="H5403" i="7"/>
  <c r="F5403" i="7"/>
  <c r="G5403" i="7" s="1"/>
  <c r="E5403" i="7"/>
  <c r="L4491" i="7"/>
  <c r="M4491" i="7" s="1"/>
  <c r="N4491" i="7" s="1"/>
  <c r="J4491" i="7"/>
  <c r="I4491" i="7"/>
  <c r="H4491" i="7"/>
  <c r="F4491" i="7"/>
  <c r="G4491" i="7" s="1"/>
  <c r="E4491" i="7"/>
  <c r="L1096" i="7"/>
  <c r="M1096" i="7" s="1"/>
  <c r="N1096" i="7" s="1"/>
  <c r="J1096" i="7"/>
  <c r="I1096" i="7"/>
  <c r="H1096" i="7"/>
  <c r="F1096" i="7"/>
  <c r="G1096" i="7" s="1"/>
  <c r="E1096" i="7"/>
  <c r="L3726" i="7"/>
  <c r="M3726" i="7" s="1"/>
  <c r="N3726" i="7" s="1"/>
  <c r="J3726" i="7"/>
  <c r="I3726" i="7"/>
  <c r="H3726" i="7"/>
  <c r="F3726" i="7"/>
  <c r="G3726" i="7" s="1"/>
  <c r="E3726" i="7"/>
  <c r="L4075" i="7"/>
  <c r="M4075" i="7" s="1"/>
  <c r="N4075" i="7" s="1"/>
  <c r="J4075" i="7"/>
  <c r="I4075" i="7"/>
  <c r="H4075" i="7"/>
  <c r="F4075" i="7"/>
  <c r="G4075" i="7" s="1"/>
  <c r="E4075" i="7"/>
  <c r="L1781" i="7"/>
  <c r="M1781" i="7" s="1"/>
  <c r="N1781" i="7" s="1"/>
  <c r="K1781" i="7"/>
  <c r="G1781" i="7"/>
  <c r="L5433" i="7"/>
  <c r="M5433" i="7" s="1"/>
  <c r="N5433" i="7" s="1"/>
  <c r="K5433" i="7"/>
  <c r="G5433" i="7"/>
  <c r="L3426" i="7"/>
  <c r="M3426" i="7" s="1"/>
  <c r="N3426" i="7" s="1"/>
  <c r="K3426" i="7"/>
  <c r="G3426" i="7"/>
  <c r="L3620" i="7"/>
  <c r="M3620" i="7" s="1"/>
  <c r="N3620" i="7" s="1"/>
  <c r="K3620" i="7"/>
  <c r="G3620" i="7"/>
  <c r="L2480" i="7"/>
  <c r="M2480" i="7" s="1"/>
  <c r="N2480" i="7" s="1"/>
  <c r="K2480" i="7"/>
  <c r="G2480" i="7"/>
  <c r="L3893" i="7"/>
  <c r="M3893" i="7" s="1"/>
  <c r="N3893" i="7" s="1"/>
  <c r="K3893" i="7"/>
  <c r="G3893" i="7"/>
  <c r="L780" i="7"/>
  <c r="M780" i="7" s="1"/>
  <c r="N780" i="7" s="1"/>
  <c r="K780" i="7"/>
  <c r="G780" i="7"/>
  <c r="L3350" i="7"/>
  <c r="M3350" i="7" s="1"/>
  <c r="N3350" i="7" s="1"/>
  <c r="K3350" i="7"/>
  <c r="G3350" i="7"/>
  <c r="L5402" i="7"/>
  <c r="M5402" i="7" s="1"/>
  <c r="N5402" i="7" s="1"/>
  <c r="K5402" i="7"/>
  <c r="G5402" i="7"/>
  <c r="L4489" i="7"/>
  <c r="M4489" i="7" s="1"/>
  <c r="N4489" i="7" s="1"/>
  <c r="K4489" i="7"/>
  <c r="G4489" i="7"/>
  <c r="L1095" i="7"/>
  <c r="M1095" i="7" s="1"/>
  <c r="N1095" i="7" s="1"/>
  <c r="K1095" i="7"/>
  <c r="G1095" i="7"/>
  <c r="L3725" i="7"/>
  <c r="M3725" i="7" s="1"/>
  <c r="N3725" i="7" s="1"/>
  <c r="K3725" i="7"/>
  <c r="G3725" i="7"/>
  <c r="L4074" i="7"/>
  <c r="M4074" i="7" s="1"/>
  <c r="N4074" i="7" s="1"/>
  <c r="K4074" i="7"/>
  <c r="G4074" i="7"/>
  <c r="L3623" i="7"/>
  <c r="M3623" i="7" s="1"/>
  <c r="N3623" i="7" s="1"/>
  <c r="J3623" i="7"/>
  <c r="I3623" i="7"/>
  <c r="H3623" i="7"/>
  <c r="F3623" i="7"/>
  <c r="G3623" i="7" s="1"/>
  <c r="E3623" i="7"/>
  <c r="L1720" i="7"/>
  <c r="M1720" i="7" s="1"/>
  <c r="N1720" i="7" s="1"/>
  <c r="J1720" i="7"/>
  <c r="I1720" i="7"/>
  <c r="H1720" i="7"/>
  <c r="F1720" i="7"/>
  <c r="G1720" i="7" s="1"/>
  <c r="E1720" i="7"/>
  <c r="L4202" i="7"/>
  <c r="M4202" i="7" s="1"/>
  <c r="N4202" i="7" s="1"/>
  <c r="J4202" i="7"/>
  <c r="I4202" i="7"/>
  <c r="H4202" i="7"/>
  <c r="F4202" i="7"/>
  <c r="G4202" i="7" s="1"/>
  <c r="E4202" i="7"/>
  <c r="L4723" i="7"/>
  <c r="M4723" i="7" s="1"/>
  <c r="N4723" i="7" s="1"/>
  <c r="J4723" i="7"/>
  <c r="I4723" i="7"/>
  <c r="H4723" i="7"/>
  <c r="F4723" i="7"/>
  <c r="G4723" i="7" s="1"/>
  <c r="E4723" i="7"/>
  <c r="L787" i="7"/>
  <c r="M787" i="7" s="1"/>
  <c r="N787" i="7" s="1"/>
  <c r="J787" i="7"/>
  <c r="I787" i="7"/>
  <c r="H787" i="7"/>
  <c r="F787" i="7"/>
  <c r="G787" i="7" s="1"/>
  <c r="E787" i="7"/>
  <c r="L6204" i="7"/>
  <c r="M6204" i="7" s="1"/>
  <c r="N6204" i="7" s="1"/>
  <c r="J6204" i="7"/>
  <c r="I6204" i="7"/>
  <c r="H6204" i="7"/>
  <c r="F6204" i="7"/>
  <c r="G6204" i="7" s="1"/>
  <c r="E6204" i="7"/>
  <c r="L4557" i="7"/>
  <c r="M4557" i="7" s="1"/>
  <c r="N4557" i="7" s="1"/>
  <c r="J4557" i="7"/>
  <c r="I4557" i="7"/>
  <c r="H4557" i="7"/>
  <c r="F4557" i="7"/>
  <c r="G4557" i="7" s="1"/>
  <c r="E4557" i="7"/>
  <c r="L6153" i="7"/>
  <c r="M6153" i="7" s="1"/>
  <c r="N6153" i="7" s="1"/>
  <c r="J6153" i="7"/>
  <c r="I6153" i="7"/>
  <c r="H6153" i="7"/>
  <c r="F6153" i="7"/>
  <c r="G6153" i="7" s="1"/>
  <c r="E6153" i="7"/>
  <c r="L1681" i="7"/>
  <c r="M1681" i="7" s="1"/>
  <c r="N1681" i="7" s="1"/>
  <c r="J1681" i="7"/>
  <c r="I1681" i="7"/>
  <c r="H1681" i="7"/>
  <c r="F1681" i="7"/>
  <c r="G1681" i="7" s="1"/>
  <c r="E1681" i="7"/>
  <c r="L1008" i="7"/>
  <c r="M1008" i="7" s="1"/>
  <c r="N1008" i="7" s="1"/>
  <c r="J1008" i="7"/>
  <c r="I1008" i="7"/>
  <c r="H1008" i="7"/>
  <c r="F1008" i="7"/>
  <c r="G1008" i="7" s="1"/>
  <c r="E1008" i="7"/>
  <c r="L4154" i="7"/>
  <c r="M4154" i="7" s="1"/>
  <c r="N4154" i="7" s="1"/>
  <c r="J4154" i="7"/>
  <c r="I4154" i="7"/>
  <c r="H4154" i="7"/>
  <c r="F4154" i="7"/>
  <c r="G4154" i="7" s="1"/>
  <c r="E4154" i="7"/>
  <c r="L3225" i="7"/>
  <c r="M3225" i="7" s="1"/>
  <c r="N3225" i="7" s="1"/>
  <c r="J3225" i="7"/>
  <c r="I3225" i="7"/>
  <c r="H3225" i="7"/>
  <c r="F3225" i="7"/>
  <c r="G3225" i="7" s="1"/>
  <c r="E3225" i="7"/>
  <c r="L4715" i="7"/>
  <c r="M4715" i="7" s="1"/>
  <c r="N4715" i="7" s="1"/>
  <c r="J4715" i="7"/>
  <c r="I4715" i="7"/>
  <c r="H4715" i="7"/>
  <c r="F4715" i="7"/>
  <c r="G4715" i="7" s="1"/>
  <c r="E4715" i="7"/>
  <c r="L369" i="7"/>
  <c r="M369" i="7" s="1"/>
  <c r="N369" i="7" s="1"/>
  <c r="J369" i="7"/>
  <c r="I369" i="7"/>
  <c r="H369" i="7"/>
  <c r="F369" i="7"/>
  <c r="G369" i="7" s="1"/>
  <c r="E369" i="7"/>
  <c r="L759" i="7"/>
  <c r="M759" i="7" s="1"/>
  <c r="N759" i="7" s="1"/>
  <c r="K759" i="7"/>
  <c r="G759" i="7"/>
  <c r="L3622" i="7"/>
  <c r="M3622" i="7" s="1"/>
  <c r="N3622" i="7" s="1"/>
  <c r="K3622" i="7"/>
  <c r="G3622" i="7"/>
  <c r="L1719" i="7"/>
  <c r="M1719" i="7" s="1"/>
  <c r="N1719" i="7" s="1"/>
  <c r="K1719" i="7"/>
  <c r="G1719" i="7"/>
  <c r="L4201" i="7"/>
  <c r="M4201" i="7" s="1"/>
  <c r="N4201" i="7" s="1"/>
  <c r="K4201" i="7"/>
  <c r="G4201" i="7"/>
  <c r="L4722" i="7"/>
  <c r="M4722" i="7" s="1"/>
  <c r="N4722" i="7" s="1"/>
  <c r="K4722" i="7"/>
  <c r="G4722" i="7"/>
  <c r="L786" i="7"/>
  <c r="M786" i="7" s="1"/>
  <c r="N786" i="7" s="1"/>
  <c r="K786" i="7"/>
  <c r="G786" i="7"/>
  <c r="L6203" i="7"/>
  <c r="M6203" i="7" s="1"/>
  <c r="N6203" i="7" s="1"/>
  <c r="K6203" i="7"/>
  <c r="G6203" i="7"/>
  <c r="L4556" i="7"/>
  <c r="M4556" i="7" s="1"/>
  <c r="N4556" i="7" s="1"/>
  <c r="K4556" i="7"/>
  <c r="G4556" i="7"/>
  <c r="L6152" i="7"/>
  <c r="M6152" i="7" s="1"/>
  <c r="N6152" i="7" s="1"/>
  <c r="K6152" i="7"/>
  <c r="G6152" i="7"/>
  <c r="L1680" i="7"/>
  <c r="M1680" i="7" s="1"/>
  <c r="N1680" i="7" s="1"/>
  <c r="K1680" i="7"/>
  <c r="G1680" i="7"/>
  <c r="L1007" i="7"/>
  <c r="M1007" i="7" s="1"/>
  <c r="N1007" i="7" s="1"/>
  <c r="K1007" i="7"/>
  <c r="G1007" i="7"/>
  <c r="L4150" i="7"/>
  <c r="M4150" i="7" s="1"/>
  <c r="N4150" i="7" s="1"/>
  <c r="K4150" i="7"/>
  <c r="G4150" i="7"/>
  <c r="L3224" i="7"/>
  <c r="M3224" i="7" s="1"/>
  <c r="N3224" i="7" s="1"/>
  <c r="K3224" i="7"/>
  <c r="G3224" i="7"/>
  <c r="L4714" i="7"/>
  <c r="M4714" i="7" s="1"/>
  <c r="N4714" i="7" s="1"/>
  <c r="K4714" i="7"/>
  <c r="G4714" i="7"/>
  <c r="L368" i="7"/>
  <c r="M368" i="7" s="1"/>
  <c r="N368" i="7" s="1"/>
  <c r="K368" i="7"/>
  <c r="G368" i="7"/>
  <c r="L3873" i="7"/>
  <c r="M3873" i="7" s="1"/>
  <c r="N3873" i="7" s="1"/>
  <c r="J3873" i="7"/>
  <c r="I3873" i="7"/>
  <c r="H3873" i="7"/>
  <c r="F3873" i="7"/>
  <c r="G3873" i="7" s="1"/>
  <c r="E3873" i="7"/>
  <c r="L3037" i="7"/>
  <c r="M3037" i="7" s="1"/>
  <c r="N3037" i="7" s="1"/>
  <c r="J3037" i="7"/>
  <c r="I3037" i="7"/>
  <c r="H3037" i="7"/>
  <c r="F3037" i="7"/>
  <c r="G3037" i="7" s="1"/>
  <c r="E3037" i="7"/>
  <c r="L815" i="7"/>
  <c r="M815" i="7" s="1"/>
  <c r="N815" i="7" s="1"/>
  <c r="J815" i="7"/>
  <c r="I815" i="7"/>
  <c r="H815" i="7"/>
  <c r="F815" i="7"/>
  <c r="G815" i="7" s="1"/>
  <c r="E815" i="7"/>
  <c r="L4204" i="7"/>
  <c r="M4204" i="7" s="1"/>
  <c r="N4204" i="7" s="1"/>
  <c r="J4204" i="7"/>
  <c r="I4204" i="7"/>
  <c r="H4204" i="7"/>
  <c r="F4204" i="7"/>
  <c r="G4204" i="7" s="1"/>
  <c r="E4204" i="7"/>
  <c r="L2126" i="7"/>
  <c r="M2126" i="7" s="1"/>
  <c r="N2126" i="7" s="1"/>
  <c r="J2126" i="7"/>
  <c r="I2126" i="7"/>
  <c r="H2126" i="7"/>
  <c r="F2126" i="7"/>
  <c r="G2126" i="7" s="1"/>
  <c r="E2126" i="7"/>
  <c r="L74" i="7"/>
  <c r="M74" i="7" s="1"/>
  <c r="N74" i="7" s="1"/>
  <c r="J74" i="7"/>
  <c r="I74" i="7"/>
  <c r="H74" i="7"/>
  <c r="F74" i="7"/>
  <c r="G74" i="7" s="1"/>
  <c r="E74" i="7"/>
  <c r="L801" i="7"/>
  <c r="M801" i="7" s="1"/>
  <c r="N801" i="7" s="1"/>
  <c r="J801" i="7"/>
  <c r="I801" i="7"/>
  <c r="H801" i="7"/>
  <c r="F801" i="7"/>
  <c r="G801" i="7" s="1"/>
  <c r="E801" i="7"/>
  <c r="L2860" i="7"/>
  <c r="M2860" i="7" s="1"/>
  <c r="N2860" i="7" s="1"/>
  <c r="J2860" i="7"/>
  <c r="I2860" i="7"/>
  <c r="H2860" i="7"/>
  <c r="F2860" i="7"/>
  <c r="G2860" i="7" s="1"/>
  <c r="E2860" i="7"/>
  <c r="L4570" i="7"/>
  <c r="M4570" i="7" s="1"/>
  <c r="N4570" i="7" s="1"/>
  <c r="J4570" i="7"/>
  <c r="I4570" i="7"/>
  <c r="H4570" i="7"/>
  <c r="F4570" i="7"/>
  <c r="G4570" i="7" s="1"/>
  <c r="E4570" i="7"/>
  <c r="L967" i="7"/>
  <c r="M967" i="7" s="1"/>
  <c r="N967" i="7" s="1"/>
  <c r="J967" i="7"/>
  <c r="I967" i="7"/>
  <c r="H967" i="7"/>
  <c r="F967" i="7"/>
  <c r="G967" i="7" s="1"/>
  <c r="E967" i="7"/>
  <c r="L1464" i="7"/>
  <c r="M1464" i="7" s="1"/>
  <c r="N1464" i="7" s="1"/>
  <c r="J1464" i="7"/>
  <c r="I1464" i="7"/>
  <c r="H1464" i="7"/>
  <c r="F1464" i="7"/>
  <c r="G1464" i="7" s="1"/>
  <c r="E1464" i="7"/>
  <c r="L1668" i="7"/>
  <c r="M1668" i="7" s="1"/>
  <c r="N1668" i="7" s="1"/>
  <c r="J1668" i="7"/>
  <c r="I1668" i="7"/>
  <c r="H1668" i="7"/>
  <c r="F1668" i="7"/>
  <c r="G1668" i="7" s="1"/>
  <c r="E1668" i="7"/>
  <c r="L5466" i="7"/>
  <c r="M5466" i="7" s="1"/>
  <c r="N5466" i="7" s="1"/>
  <c r="J5466" i="7"/>
  <c r="I5466" i="7"/>
  <c r="H5466" i="7"/>
  <c r="F5466" i="7"/>
  <c r="G5466" i="7" s="1"/>
  <c r="E5466" i="7"/>
  <c r="L2534" i="7"/>
  <c r="M2534" i="7" s="1"/>
  <c r="N2534" i="7" s="1"/>
  <c r="J2534" i="7"/>
  <c r="I2534" i="7"/>
  <c r="H2534" i="7"/>
  <c r="F2534" i="7"/>
  <c r="G2534" i="7" s="1"/>
  <c r="E2534" i="7"/>
  <c r="L1987" i="7"/>
  <c r="M1987" i="7" s="1"/>
  <c r="N1987" i="7" s="1"/>
  <c r="K1987" i="7"/>
  <c r="G1987" i="7"/>
  <c r="L3872" i="7"/>
  <c r="M3872" i="7" s="1"/>
  <c r="N3872" i="7" s="1"/>
  <c r="K3872" i="7"/>
  <c r="G3872" i="7"/>
  <c r="L3036" i="7"/>
  <c r="M3036" i="7" s="1"/>
  <c r="N3036" i="7" s="1"/>
  <c r="K3036" i="7"/>
  <c r="G3036" i="7"/>
  <c r="L814" i="7"/>
  <c r="M814" i="7" s="1"/>
  <c r="N814" i="7" s="1"/>
  <c r="K814" i="7"/>
  <c r="G814" i="7"/>
  <c r="L4203" i="7"/>
  <c r="M4203" i="7" s="1"/>
  <c r="N4203" i="7" s="1"/>
  <c r="K4203" i="7"/>
  <c r="G4203" i="7"/>
  <c r="L2125" i="7"/>
  <c r="M2125" i="7" s="1"/>
  <c r="N2125" i="7" s="1"/>
  <c r="K2125" i="7"/>
  <c r="G2125" i="7"/>
  <c r="L73" i="7"/>
  <c r="M73" i="7" s="1"/>
  <c r="N73" i="7" s="1"/>
  <c r="K73" i="7"/>
  <c r="G73" i="7"/>
  <c r="L800" i="7"/>
  <c r="M800" i="7" s="1"/>
  <c r="N800" i="7" s="1"/>
  <c r="K800" i="7"/>
  <c r="G800" i="7"/>
  <c r="L2859" i="7"/>
  <c r="M2859" i="7" s="1"/>
  <c r="N2859" i="7" s="1"/>
  <c r="K2859" i="7"/>
  <c r="G2859" i="7"/>
  <c r="L4569" i="7"/>
  <c r="M4569" i="7" s="1"/>
  <c r="N4569" i="7" s="1"/>
  <c r="K4569" i="7"/>
  <c r="G4569" i="7"/>
  <c r="L966" i="7"/>
  <c r="M966" i="7" s="1"/>
  <c r="N966" i="7" s="1"/>
  <c r="K966" i="7"/>
  <c r="G966" i="7"/>
  <c r="L1069" i="7"/>
  <c r="M1069" i="7" s="1"/>
  <c r="N1069" i="7" s="1"/>
  <c r="K1069" i="7"/>
  <c r="G1069" i="7"/>
  <c r="L1463" i="7"/>
  <c r="M1463" i="7" s="1"/>
  <c r="N1463" i="7" s="1"/>
  <c r="K1463" i="7"/>
  <c r="G1463" i="7"/>
  <c r="L1667" i="7"/>
  <c r="M1667" i="7" s="1"/>
  <c r="N1667" i="7" s="1"/>
  <c r="K1667" i="7"/>
  <c r="G1667" i="7"/>
  <c r="L5465" i="7"/>
  <c r="M5465" i="7" s="1"/>
  <c r="N5465" i="7" s="1"/>
  <c r="K5465" i="7"/>
  <c r="G5465" i="7"/>
  <c r="L2533" i="7"/>
  <c r="M2533" i="7" s="1"/>
  <c r="N2533" i="7" s="1"/>
  <c r="K2533" i="7"/>
  <c r="G2533" i="7"/>
  <c r="L1588" i="7"/>
  <c r="M1588" i="7" s="1"/>
  <c r="N1588" i="7" s="1"/>
  <c r="J1588" i="7"/>
  <c r="I1588" i="7"/>
  <c r="H1588" i="7"/>
  <c r="F1588" i="7"/>
  <c r="G1588" i="7" s="1"/>
  <c r="E1588" i="7"/>
  <c r="L4948" i="7"/>
  <c r="M4948" i="7" s="1"/>
  <c r="N4948" i="7" s="1"/>
  <c r="J4948" i="7"/>
  <c r="I4948" i="7"/>
  <c r="H4948" i="7"/>
  <c r="F4948" i="7"/>
  <c r="G4948" i="7" s="1"/>
  <c r="E4948" i="7"/>
  <c r="L5086" i="7"/>
  <c r="M5086" i="7" s="1"/>
  <c r="N5086" i="7" s="1"/>
  <c r="J5086" i="7"/>
  <c r="I5086" i="7"/>
  <c r="H5086" i="7"/>
  <c r="F5086" i="7"/>
  <c r="G5086" i="7" s="1"/>
  <c r="E5086" i="7"/>
  <c r="L2768" i="7"/>
  <c r="M2768" i="7" s="1"/>
  <c r="N2768" i="7" s="1"/>
  <c r="J2768" i="7"/>
  <c r="I2768" i="7"/>
  <c r="H2768" i="7"/>
  <c r="F2768" i="7"/>
  <c r="G2768" i="7" s="1"/>
  <c r="E2768" i="7"/>
  <c r="L495" i="7"/>
  <c r="M495" i="7" s="1"/>
  <c r="N495" i="7" s="1"/>
  <c r="J495" i="7"/>
  <c r="I495" i="7"/>
  <c r="H495" i="7"/>
  <c r="F495" i="7"/>
  <c r="G495" i="7" s="1"/>
  <c r="E495" i="7"/>
  <c r="L1315" i="7"/>
  <c r="M1315" i="7" s="1"/>
  <c r="N1315" i="7" s="1"/>
  <c r="J1315" i="7"/>
  <c r="I1315" i="7"/>
  <c r="H1315" i="7"/>
  <c r="F1315" i="7"/>
  <c r="G1315" i="7" s="1"/>
  <c r="E1315" i="7"/>
  <c r="L3105" i="7"/>
  <c r="M3105" i="7" s="1"/>
  <c r="N3105" i="7" s="1"/>
  <c r="J3105" i="7"/>
  <c r="I3105" i="7"/>
  <c r="H3105" i="7"/>
  <c r="F3105" i="7"/>
  <c r="G3105" i="7" s="1"/>
  <c r="E3105" i="7"/>
  <c r="L5670" i="7"/>
  <c r="M5670" i="7" s="1"/>
  <c r="N5670" i="7" s="1"/>
  <c r="J5670" i="7"/>
  <c r="I5670" i="7"/>
  <c r="H5670" i="7"/>
  <c r="F5670" i="7"/>
  <c r="G5670" i="7" s="1"/>
  <c r="E5670" i="7"/>
  <c r="L1410" i="7"/>
  <c r="M1410" i="7" s="1"/>
  <c r="N1410" i="7" s="1"/>
  <c r="J1410" i="7"/>
  <c r="I1410" i="7"/>
  <c r="H1410" i="7"/>
  <c r="F1410" i="7"/>
  <c r="G1410" i="7" s="1"/>
  <c r="E1410" i="7"/>
  <c r="L4153" i="7"/>
  <c r="M4153" i="7" s="1"/>
  <c r="N4153" i="7" s="1"/>
  <c r="J4153" i="7"/>
  <c r="I4153" i="7"/>
  <c r="H4153" i="7"/>
  <c r="F4153" i="7"/>
  <c r="G4153" i="7" s="1"/>
  <c r="E4153" i="7"/>
  <c r="L4230" i="7"/>
  <c r="M4230" i="7" s="1"/>
  <c r="N4230" i="7" s="1"/>
  <c r="J4230" i="7"/>
  <c r="I4230" i="7"/>
  <c r="H4230" i="7"/>
  <c r="F4230" i="7"/>
  <c r="G4230" i="7" s="1"/>
  <c r="E4230" i="7"/>
  <c r="L5346" i="7"/>
  <c r="M5346" i="7" s="1"/>
  <c r="N5346" i="7" s="1"/>
  <c r="J5346" i="7"/>
  <c r="I5346" i="7"/>
  <c r="H5346" i="7"/>
  <c r="F5346" i="7"/>
  <c r="G5346" i="7" s="1"/>
  <c r="E5346" i="7"/>
  <c r="L1587" i="7"/>
  <c r="M1587" i="7" s="1"/>
  <c r="N1587" i="7" s="1"/>
  <c r="K1587" i="7"/>
  <c r="G1587" i="7"/>
  <c r="L4947" i="7"/>
  <c r="M4947" i="7" s="1"/>
  <c r="N4947" i="7" s="1"/>
  <c r="K4947" i="7"/>
  <c r="G4947" i="7"/>
  <c r="L5085" i="7"/>
  <c r="M5085" i="7" s="1"/>
  <c r="N5085" i="7" s="1"/>
  <c r="K5085" i="7"/>
  <c r="G5085" i="7"/>
  <c r="L2767" i="7"/>
  <c r="M2767" i="7" s="1"/>
  <c r="N2767" i="7" s="1"/>
  <c r="K2767" i="7"/>
  <c r="G2767" i="7"/>
  <c r="L494" i="7"/>
  <c r="M494" i="7" s="1"/>
  <c r="N494" i="7" s="1"/>
  <c r="K494" i="7"/>
  <c r="G494" i="7"/>
  <c r="L1314" i="7"/>
  <c r="M1314" i="7" s="1"/>
  <c r="N1314" i="7" s="1"/>
  <c r="K1314" i="7"/>
  <c r="G1314" i="7"/>
  <c r="L3104" i="7"/>
  <c r="M3104" i="7" s="1"/>
  <c r="N3104" i="7" s="1"/>
  <c r="K3104" i="7"/>
  <c r="G3104" i="7"/>
  <c r="L5669" i="7"/>
  <c r="M5669" i="7" s="1"/>
  <c r="N5669" i="7" s="1"/>
  <c r="K5669" i="7"/>
  <c r="G5669" i="7"/>
  <c r="L1409" i="7"/>
  <c r="M1409" i="7" s="1"/>
  <c r="N1409" i="7" s="1"/>
  <c r="K1409" i="7"/>
  <c r="G1409" i="7"/>
  <c r="L4149" i="7"/>
  <c r="M4149" i="7" s="1"/>
  <c r="N4149" i="7" s="1"/>
  <c r="K4149" i="7"/>
  <c r="G4149" i="7"/>
  <c r="L4229" i="7"/>
  <c r="M4229" i="7" s="1"/>
  <c r="N4229" i="7" s="1"/>
  <c r="K4229" i="7"/>
  <c r="G4229" i="7"/>
  <c r="L1011" i="7"/>
  <c r="M1011" i="7" s="1"/>
  <c r="N1011" i="7" s="1"/>
  <c r="K1011" i="7"/>
  <c r="G1011" i="7"/>
  <c r="L5345" i="7"/>
  <c r="M5345" i="7" s="1"/>
  <c r="N5345" i="7" s="1"/>
  <c r="K5345" i="7"/>
  <c r="G5345" i="7"/>
  <c r="L3095" i="7"/>
  <c r="M3095" i="7" s="1"/>
  <c r="N3095" i="7" s="1"/>
  <c r="J3095" i="7"/>
  <c r="I3095" i="7"/>
  <c r="H3095" i="7"/>
  <c r="F3095" i="7"/>
  <c r="G3095" i="7" s="1"/>
  <c r="E3095" i="7"/>
  <c r="L2358" i="7"/>
  <c r="M2358" i="7" s="1"/>
  <c r="N2358" i="7" s="1"/>
  <c r="J2358" i="7"/>
  <c r="I2358" i="7"/>
  <c r="H2358" i="7"/>
  <c r="F2358" i="7"/>
  <c r="G2358" i="7" s="1"/>
  <c r="E2358" i="7"/>
  <c r="L1670" i="7"/>
  <c r="M1670" i="7" s="1"/>
  <c r="N1670" i="7" s="1"/>
  <c r="J1670" i="7"/>
  <c r="I1670" i="7"/>
  <c r="H1670" i="7"/>
  <c r="F1670" i="7"/>
  <c r="G1670" i="7" s="1"/>
  <c r="E1670" i="7"/>
  <c r="L2151" i="7"/>
  <c r="M2151" i="7" s="1"/>
  <c r="N2151" i="7" s="1"/>
  <c r="J2151" i="7"/>
  <c r="I2151" i="7"/>
  <c r="H2151" i="7"/>
  <c r="F2151" i="7"/>
  <c r="G2151" i="7" s="1"/>
  <c r="E2151" i="7"/>
  <c r="L127" i="7"/>
  <c r="M127" i="7" s="1"/>
  <c r="N127" i="7" s="1"/>
  <c r="J127" i="7"/>
  <c r="I127" i="7"/>
  <c r="H127" i="7"/>
  <c r="F127" i="7"/>
  <c r="G127" i="7" s="1"/>
  <c r="E127" i="7"/>
  <c r="L3119" i="7"/>
  <c r="M3119" i="7" s="1"/>
  <c r="N3119" i="7" s="1"/>
  <c r="J3119" i="7"/>
  <c r="I3119" i="7"/>
  <c r="H3119" i="7"/>
  <c r="F3119" i="7"/>
  <c r="G3119" i="7" s="1"/>
  <c r="E3119" i="7"/>
  <c r="L28" i="7"/>
  <c r="M28" i="7" s="1"/>
  <c r="N28" i="7" s="1"/>
  <c r="J28" i="7"/>
  <c r="I28" i="7"/>
  <c r="H28" i="7"/>
  <c r="F28" i="7"/>
  <c r="G28" i="7" s="1"/>
  <c r="E28" i="7"/>
  <c r="L2592" i="7"/>
  <c r="M2592" i="7" s="1"/>
  <c r="N2592" i="7" s="1"/>
  <c r="J2592" i="7"/>
  <c r="I2592" i="7"/>
  <c r="H2592" i="7"/>
  <c r="F2592" i="7"/>
  <c r="G2592" i="7" s="1"/>
  <c r="E2592" i="7"/>
  <c r="L4812" i="7"/>
  <c r="M4812" i="7" s="1"/>
  <c r="N4812" i="7" s="1"/>
  <c r="J4812" i="7"/>
  <c r="I4812" i="7"/>
  <c r="H4812" i="7"/>
  <c r="F4812" i="7"/>
  <c r="G4812" i="7" s="1"/>
  <c r="E4812" i="7"/>
  <c r="L3925" i="7"/>
  <c r="M3925" i="7" s="1"/>
  <c r="N3925" i="7" s="1"/>
  <c r="J3925" i="7"/>
  <c r="I3925" i="7"/>
  <c r="H3925" i="7"/>
  <c r="F3925" i="7"/>
  <c r="G3925" i="7" s="1"/>
  <c r="E3925" i="7"/>
  <c r="L4152" i="7"/>
  <c r="M4152" i="7" s="1"/>
  <c r="N4152" i="7" s="1"/>
  <c r="J4152" i="7"/>
  <c r="I4152" i="7"/>
  <c r="H4152" i="7"/>
  <c r="F4152" i="7"/>
  <c r="G4152" i="7" s="1"/>
  <c r="E4152" i="7"/>
  <c r="L961" i="7"/>
  <c r="M961" i="7" s="1"/>
  <c r="N961" i="7" s="1"/>
  <c r="J961" i="7"/>
  <c r="I961" i="7"/>
  <c r="H961" i="7"/>
  <c r="F961" i="7"/>
  <c r="G961" i="7" s="1"/>
  <c r="E961" i="7"/>
  <c r="L3094" i="7"/>
  <c r="M3094" i="7" s="1"/>
  <c r="N3094" i="7" s="1"/>
  <c r="K3094" i="7"/>
  <c r="G3094" i="7"/>
  <c r="L2357" i="7"/>
  <c r="M2357" i="7" s="1"/>
  <c r="N2357" i="7" s="1"/>
  <c r="K2357" i="7"/>
  <c r="G2357" i="7"/>
  <c r="L1669" i="7"/>
  <c r="M1669" i="7" s="1"/>
  <c r="N1669" i="7" s="1"/>
  <c r="K1669" i="7"/>
  <c r="G1669" i="7"/>
  <c r="L2150" i="7"/>
  <c r="M2150" i="7" s="1"/>
  <c r="N2150" i="7" s="1"/>
  <c r="K2150" i="7"/>
  <c r="G2150" i="7"/>
  <c r="L126" i="7"/>
  <c r="M126" i="7" s="1"/>
  <c r="N126" i="7" s="1"/>
  <c r="K126" i="7"/>
  <c r="G126" i="7"/>
  <c r="L3118" i="7"/>
  <c r="M3118" i="7" s="1"/>
  <c r="N3118" i="7" s="1"/>
  <c r="K3118" i="7"/>
  <c r="G3118" i="7"/>
  <c r="L27" i="7"/>
  <c r="M27" i="7" s="1"/>
  <c r="N27" i="7" s="1"/>
  <c r="K27" i="7"/>
  <c r="G27" i="7"/>
  <c r="L2591" i="7"/>
  <c r="M2591" i="7" s="1"/>
  <c r="N2591" i="7" s="1"/>
  <c r="K2591" i="7"/>
  <c r="G2591" i="7"/>
  <c r="L4811" i="7"/>
  <c r="M4811" i="7" s="1"/>
  <c r="N4811" i="7" s="1"/>
  <c r="K4811" i="7"/>
  <c r="G4811" i="7"/>
  <c r="L3924" i="7"/>
  <c r="M3924" i="7" s="1"/>
  <c r="N3924" i="7" s="1"/>
  <c r="K3924" i="7"/>
  <c r="G3924" i="7"/>
  <c r="L4148" i="7"/>
  <c r="M4148" i="7" s="1"/>
  <c r="N4148" i="7" s="1"/>
  <c r="K4148" i="7"/>
  <c r="G4148" i="7"/>
  <c r="L960" i="7"/>
  <c r="M960" i="7" s="1"/>
  <c r="N960" i="7" s="1"/>
  <c r="K960" i="7"/>
  <c r="G960" i="7"/>
  <c r="L1190" i="7"/>
  <c r="M1190" i="7" s="1"/>
  <c r="N1190" i="7" s="1"/>
  <c r="J1190" i="7"/>
  <c r="I1190" i="7"/>
  <c r="H1190" i="7"/>
  <c r="F1190" i="7"/>
  <c r="G1190" i="7" s="1"/>
  <c r="E1190" i="7"/>
  <c r="N1189" i="7"/>
  <c r="K1189" i="7"/>
  <c r="J1189" i="7"/>
  <c r="I1189" i="7"/>
  <c r="H1189" i="7"/>
  <c r="F1189" i="7"/>
  <c r="G1189" i="7" s="1"/>
  <c r="E1189" i="7"/>
  <c r="L577" i="7"/>
  <c r="M577" i="7" s="1"/>
  <c r="N577" i="7" s="1"/>
  <c r="J577" i="7"/>
  <c r="I577" i="7"/>
  <c r="H577" i="7"/>
  <c r="F577" i="7"/>
  <c r="G577" i="7" s="1"/>
  <c r="E577" i="7"/>
  <c r="L4440" i="7"/>
  <c r="M4440" i="7" s="1"/>
  <c r="N4440" i="7" s="1"/>
  <c r="J4440" i="7"/>
  <c r="I4440" i="7"/>
  <c r="H4440" i="7"/>
  <c r="F4440" i="7"/>
  <c r="G4440" i="7" s="1"/>
  <c r="E4440" i="7"/>
  <c r="L2477" i="7"/>
  <c r="M2477" i="7" s="1"/>
  <c r="N2477" i="7" s="1"/>
  <c r="J2477" i="7"/>
  <c r="I2477" i="7"/>
  <c r="H2477" i="7"/>
  <c r="F2477" i="7"/>
  <c r="G2477" i="7" s="1"/>
  <c r="E2477" i="7"/>
  <c r="L948" i="7"/>
  <c r="M948" i="7" s="1"/>
  <c r="N948" i="7" s="1"/>
  <c r="J948" i="7"/>
  <c r="I948" i="7"/>
  <c r="H948" i="7"/>
  <c r="F948" i="7"/>
  <c r="G948" i="7" s="1"/>
  <c r="E948" i="7"/>
  <c r="L576" i="7"/>
  <c r="M576" i="7" s="1"/>
  <c r="N576" i="7" s="1"/>
  <c r="K576" i="7"/>
  <c r="G576" i="7"/>
  <c r="L4439" i="7"/>
  <c r="M4439" i="7" s="1"/>
  <c r="N4439" i="7" s="1"/>
  <c r="K4439" i="7"/>
  <c r="G4439" i="7"/>
  <c r="L2476" i="7"/>
  <c r="M2476" i="7" s="1"/>
  <c r="N2476" i="7" s="1"/>
  <c r="K2476" i="7"/>
  <c r="G2476" i="7"/>
  <c r="L2793" i="7"/>
  <c r="M2793" i="7" s="1"/>
  <c r="N2793" i="7" s="1"/>
  <c r="J2793" i="7"/>
  <c r="I2793" i="7"/>
  <c r="H2793" i="7"/>
  <c r="F2793" i="7"/>
  <c r="G2793" i="7" s="1"/>
  <c r="E2793" i="7"/>
  <c r="L4144" i="7"/>
  <c r="M4144" i="7" s="1"/>
  <c r="N4144" i="7" s="1"/>
  <c r="J4144" i="7"/>
  <c r="I4144" i="7"/>
  <c r="H4144" i="7"/>
  <c r="F4144" i="7"/>
  <c r="G4144" i="7" s="1"/>
  <c r="E4144" i="7"/>
  <c r="N2792" i="7"/>
  <c r="K2792" i="7"/>
  <c r="J2792" i="7"/>
  <c r="I2792" i="7"/>
  <c r="H2792" i="7"/>
  <c r="F2792" i="7"/>
  <c r="G2792" i="7" s="1"/>
  <c r="E2792" i="7"/>
  <c r="N4143" i="7"/>
  <c r="K4143" i="7"/>
  <c r="J4143" i="7"/>
  <c r="I4143" i="7"/>
  <c r="H4143" i="7"/>
  <c r="F4143" i="7"/>
  <c r="G4143" i="7" s="1"/>
  <c r="E4143" i="7"/>
  <c r="L6279" i="7"/>
  <c r="M6279" i="7" s="1"/>
  <c r="N6279" i="7" s="1"/>
  <c r="J6279" i="7"/>
  <c r="I6279" i="7"/>
  <c r="H6279" i="7"/>
  <c r="F6279" i="7"/>
  <c r="G6279" i="7" s="1"/>
  <c r="E6279" i="7"/>
  <c r="L1594" i="7"/>
  <c r="M1594" i="7" s="1"/>
  <c r="N1594" i="7" s="1"/>
  <c r="J1594" i="7"/>
  <c r="I1594" i="7"/>
  <c r="H1594" i="7"/>
  <c r="F1594" i="7"/>
  <c r="G1594" i="7" s="1"/>
  <c r="E1594" i="7"/>
  <c r="L5895" i="7"/>
  <c r="M5895" i="7" s="1"/>
  <c r="N5895" i="7" s="1"/>
  <c r="L6278" i="7"/>
  <c r="M6278" i="7" s="1"/>
  <c r="N6278" i="7" s="1"/>
  <c r="K6278" i="7"/>
  <c r="G6278" i="7"/>
  <c r="L1593" i="7"/>
  <c r="M1593" i="7" s="1"/>
  <c r="N1593" i="7" s="1"/>
  <c r="K1593" i="7"/>
  <c r="G1593" i="7"/>
  <c r="L4260" i="7"/>
  <c r="M4260" i="7" s="1"/>
  <c r="N4260" i="7" s="1"/>
  <c r="K4260" i="7"/>
  <c r="G4260" i="7"/>
  <c r="L5894" i="7"/>
  <c r="M5894" i="7" s="1"/>
  <c r="N5894" i="7" s="1"/>
  <c r="K5894" i="7"/>
  <c r="G5894" i="7"/>
  <c r="L4511" i="7"/>
  <c r="M4511" i="7" s="1"/>
  <c r="N4511" i="7" s="1"/>
  <c r="J4511" i="7"/>
  <c r="I4511" i="7"/>
  <c r="H4511" i="7"/>
  <c r="F4511" i="7"/>
  <c r="G4511" i="7" s="1"/>
  <c r="E4511" i="7"/>
  <c r="L2064" i="7"/>
  <c r="M2064" i="7" s="1"/>
  <c r="N2064" i="7" s="1"/>
  <c r="J2064" i="7"/>
  <c r="I2064" i="7"/>
  <c r="H2064" i="7"/>
  <c r="F2064" i="7"/>
  <c r="G2064" i="7" s="1"/>
  <c r="E2064" i="7"/>
  <c r="N4510" i="7"/>
  <c r="K4510" i="7"/>
  <c r="J4510" i="7"/>
  <c r="I4510" i="7"/>
  <c r="H4510" i="7"/>
  <c r="F4510" i="7"/>
  <c r="G4510" i="7" s="1"/>
  <c r="E4510" i="7"/>
  <c r="N2063" i="7"/>
  <c r="K2063" i="7"/>
  <c r="J2063" i="7"/>
  <c r="I2063" i="7"/>
  <c r="H2063" i="7"/>
  <c r="F2063" i="7"/>
  <c r="G2063" i="7" s="1"/>
  <c r="E2063" i="7"/>
  <c r="L2795" i="7"/>
  <c r="M2795" i="7" s="1"/>
  <c r="N2795" i="7" s="1"/>
  <c r="J2795" i="7"/>
  <c r="I2795" i="7"/>
  <c r="H2795" i="7"/>
  <c r="F2795" i="7"/>
  <c r="G2795" i="7" s="1"/>
  <c r="E2795" i="7"/>
  <c r="L3268" i="7"/>
  <c r="M3268" i="7" s="1"/>
  <c r="N3268" i="7" s="1"/>
  <c r="J3268" i="7"/>
  <c r="I3268" i="7"/>
  <c r="H3268" i="7"/>
  <c r="F3268" i="7"/>
  <c r="G3268" i="7" s="1"/>
  <c r="E3268" i="7"/>
  <c r="L2832" i="7"/>
  <c r="M2832" i="7" s="1"/>
  <c r="N2832" i="7" s="1"/>
  <c r="J2832" i="7"/>
  <c r="I2832" i="7"/>
  <c r="H2832" i="7"/>
  <c r="F2832" i="7"/>
  <c r="G2832" i="7" s="1"/>
  <c r="E2832" i="7"/>
  <c r="L5235" i="7"/>
  <c r="M5235" i="7" s="1"/>
  <c r="N5235" i="7" s="1"/>
  <c r="J5235" i="7"/>
  <c r="I5235" i="7"/>
  <c r="H5235" i="7"/>
  <c r="F5235" i="7"/>
  <c r="G5235" i="7" s="1"/>
  <c r="E5235" i="7"/>
  <c r="L4454" i="7"/>
  <c r="M4454" i="7" s="1"/>
  <c r="N4454" i="7" s="1"/>
  <c r="J4454" i="7"/>
  <c r="I4454" i="7"/>
  <c r="H4454" i="7"/>
  <c r="F4454" i="7"/>
  <c r="G4454" i="7" s="1"/>
  <c r="E4454" i="7"/>
  <c r="L2794" i="7"/>
  <c r="M2794" i="7" s="1"/>
  <c r="N2794" i="7" s="1"/>
  <c r="K2794" i="7"/>
  <c r="G2794" i="7"/>
  <c r="L3266" i="7"/>
  <c r="M3266" i="7" s="1"/>
  <c r="N3266" i="7" s="1"/>
  <c r="K3266" i="7"/>
  <c r="G3266" i="7"/>
  <c r="L2831" i="7"/>
  <c r="M2831" i="7" s="1"/>
  <c r="N2831" i="7" s="1"/>
  <c r="G2831" i="7"/>
  <c r="L5234" i="7"/>
  <c r="M5234" i="7" s="1"/>
  <c r="N5234" i="7" s="1"/>
  <c r="G5234" i="7"/>
  <c r="L4453" i="7"/>
  <c r="M4453" i="7" s="1"/>
  <c r="N4453" i="7" s="1"/>
  <c r="G4453" i="7"/>
  <c r="L218" i="7"/>
  <c r="M218" i="7" s="1"/>
  <c r="N218" i="7" s="1"/>
  <c r="J218" i="7"/>
  <c r="I218" i="7"/>
  <c r="H218" i="7"/>
  <c r="F218" i="7"/>
  <c r="G218" i="7" s="1"/>
  <c r="E218" i="7"/>
  <c r="L6135" i="7"/>
  <c r="M6135" i="7" s="1"/>
  <c r="N6135" i="7" s="1"/>
  <c r="J6135" i="7"/>
  <c r="I6135" i="7"/>
  <c r="H6135" i="7"/>
  <c r="F6135" i="7"/>
  <c r="G6135" i="7" s="1"/>
  <c r="E6135" i="7"/>
  <c r="L3649" i="7"/>
  <c r="M3649" i="7" s="1"/>
  <c r="N3649" i="7" s="1"/>
  <c r="J3649" i="7"/>
  <c r="I3649" i="7"/>
  <c r="H3649" i="7"/>
  <c r="F3649" i="7"/>
  <c r="G3649" i="7" s="1"/>
  <c r="E3649" i="7"/>
  <c r="L44" i="7"/>
  <c r="M44" i="7" s="1"/>
  <c r="N44" i="7" s="1"/>
  <c r="J44" i="7"/>
  <c r="I44" i="7"/>
  <c r="H44" i="7"/>
  <c r="F44" i="7"/>
  <c r="G44" i="7" s="1"/>
  <c r="E44" i="7"/>
  <c r="L4614" i="7"/>
  <c r="M4614" i="7" s="1"/>
  <c r="N4614" i="7" s="1"/>
  <c r="J4614" i="7"/>
  <c r="I4614" i="7"/>
  <c r="H4614" i="7"/>
  <c r="F4614" i="7"/>
  <c r="G4614" i="7" s="1"/>
  <c r="E4614" i="7"/>
  <c r="L6134" i="7"/>
  <c r="M6134" i="7" s="1"/>
  <c r="N6134" i="7" s="1"/>
  <c r="K6134" i="7"/>
  <c r="G6134" i="7"/>
  <c r="L3648" i="7"/>
  <c r="M3648" i="7" s="1"/>
  <c r="N3648" i="7" s="1"/>
  <c r="K3648" i="7"/>
  <c r="G3648" i="7"/>
  <c r="L43" i="7"/>
  <c r="M43" i="7" s="1"/>
  <c r="N43" i="7" s="1"/>
  <c r="K43" i="7"/>
  <c r="G43" i="7"/>
  <c r="L4613" i="7"/>
  <c r="M4613" i="7" s="1"/>
  <c r="N4613" i="7" s="1"/>
  <c r="K4613" i="7"/>
  <c r="G4613" i="7"/>
  <c r="L2382" i="7"/>
  <c r="M2382" i="7" s="1"/>
  <c r="N2382" i="7" s="1"/>
  <c r="J2382" i="7"/>
  <c r="I2382" i="7"/>
  <c r="H2382" i="7"/>
  <c r="F2382" i="7"/>
  <c r="G2382" i="7" s="1"/>
  <c r="E2382" i="7"/>
  <c r="L2934" i="7"/>
  <c r="M2934" i="7" s="1"/>
  <c r="N2934" i="7" s="1"/>
  <c r="J2934" i="7"/>
  <c r="I2934" i="7"/>
  <c r="H2934" i="7"/>
  <c r="F2934" i="7"/>
  <c r="G2934" i="7" s="1"/>
  <c r="E2934" i="7"/>
  <c r="L2999" i="7"/>
  <c r="M2999" i="7" s="1"/>
  <c r="N2999" i="7" s="1"/>
  <c r="J2999" i="7"/>
  <c r="I2999" i="7"/>
  <c r="H2999" i="7"/>
  <c r="F2999" i="7"/>
  <c r="G2999" i="7" s="1"/>
  <c r="E2999" i="7"/>
  <c r="N2381" i="7"/>
  <c r="K2381" i="7"/>
  <c r="J2381" i="7"/>
  <c r="I2381" i="7"/>
  <c r="H2381" i="7"/>
  <c r="F2381" i="7"/>
  <c r="G2381" i="7" s="1"/>
  <c r="E2381" i="7"/>
  <c r="N2933" i="7"/>
  <c r="K2933" i="7"/>
  <c r="J2933" i="7"/>
  <c r="I2933" i="7"/>
  <c r="H2933" i="7"/>
  <c r="F2933" i="7"/>
  <c r="G2933" i="7" s="1"/>
  <c r="E2933" i="7"/>
  <c r="N2998" i="7"/>
  <c r="K2998" i="7"/>
  <c r="J2998" i="7"/>
  <c r="I2998" i="7"/>
  <c r="H2998" i="7"/>
  <c r="F2998" i="7"/>
  <c r="G2998" i="7" s="1"/>
  <c r="E2998" i="7"/>
  <c r="L2759" i="7"/>
  <c r="M2759" i="7" s="1"/>
  <c r="N2759" i="7" s="1"/>
  <c r="J2759" i="7"/>
  <c r="I2759" i="7"/>
  <c r="H2759" i="7"/>
  <c r="F2759" i="7"/>
  <c r="G2759" i="7" s="1"/>
  <c r="E2759" i="7"/>
  <c r="L1390" i="7"/>
  <c r="M1390" i="7" s="1"/>
  <c r="N1390" i="7" s="1"/>
  <c r="J1390" i="7"/>
  <c r="I1390" i="7"/>
  <c r="H1390" i="7"/>
  <c r="F1390" i="7"/>
  <c r="G1390" i="7" s="1"/>
  <c r="E1390" i="7"/>
  <c r="L4280" i="7"/>
  <c r="M4280" i="7" s="1"/>
  <c r="N4280" i="7" s="1"/>
  <c r="J4280" i="7"/>
  <c r="I4280" i="7"/>
  <c r="H4280" i="7"/>
  <c r="F4280" i="7"/>
  <c r="G4280" i="7" s="1"/>
  <c r="E4280" i="7"/>
  <c r="L640" i="7"/>
  <c r="M640" i="7" s="1"/>
  <c r="N640" i="7" s="1"/>
  <c r="J640" i="7"/>
  <c r="I640" i="7"/>
  <c r="H640" i="7"/>
  <c r="F640" i="7"/>
  <c r="G640" i="7" s="1"/>
  <c r="E640" i="7"/>
  <c r="L2161" i="7"/>
  <c r="M2161" i="7" s="1"/>
  <c r="N2161" i="7" s="1"/>
  <c r="J2161" i="7"/>
  <c r="I2161" i="7"/>
  <c r="H2161" i="7"/>
  <c r="F2161" i="7"/>
  <c r="G2161" i="7" s="1"/>
  <c r="E2161" i="7"/>
  <c r="L2758" i="7"/>
  <c r="M2758" i="7" s="1"/>
  <c r="N2758" i="7" s="1"/>
  <c r="K2758" i="7"/>
  <c r="G2758" i="7"/>
  <c r="L1389" i="7"/>
  <c r="M1389" i="7" s="1"/>
  <c r="N1389" i="7" s="1"/>
  <c r="K1389" i="7"/>
  <c r="G1389" i="7"/>
  <c r="L4277" i="7"/>
  <c r="M4277" i="7" s="1"/>
  <c r="N4277" i="7" s="1"/>
  <c r="K4277" i="7"/>
  <c r="G4277" i="7"/>
  <c r="L637" i="7"/>
  <c r="M637" i="7" s="1"/>
  <c r="N637" i="7" s="1"/>
  <c r="K637" i="7"/>
  <c r="G637" i="7"/>
  <c r="L2160" i="7"/>
  <c r="M2160" i="7" s="1"/>
  <c r="N2160" i="7" s="1"/>
  <c r="K2160" i="7"/>
  <c r="G2160" i="7"/>
  <c r="L5252" i="7"/>
  <c r="M5252" i="7" s="1"/>
  <c r="N5252" i="7" s="1"/>
  <c r="J5252" i="7"/>
  <c r="I5252" i="7"/>
  <c r="H5252" i="7"/>
  <c r="F5252" i="7"/>
  <c r="G5252" i="7" s="1"/>
  <c r="E5252" i="7"/>
  <c r="L6142" i="7"/>
  <c r="M6142" i="7" s="1"/>
  <c r="N6142" i="7" s="1"/>
  <c r="J6142" i="7"/>
  <c r="I6142" i="7"/>
  <c r="H6142" i="7"/>
  <c r="F6142" i="7"/>
  <c r="G6142" i="7" s="1"/>
  <c r="E6142" i="7"/>
  <c r="L946" i="7"/>
  <c r="M946" i="7" s="1"/>
  <c r="N946" i="7" s="1"/>
  <c r="K946" i="7"/>
  <c r="G946" i="7"/>
  <c r="L5240" i="7"/>
  <c r="M5240" i="7" s="1"/>
  <c r="N5240" i="7" s="1"/>
  <c r="K5240" i="7"/>
  <c r="G5240" i="7"/>
  <c r="L5251" i="7"/>
  <c r="M5251" i="7" s="1"/>
  <c r="N5251" i="7" s="1"/>
  <c r="K5251" i="7"/>
  <c r="G5251" i="7"/>
  <c r="L2493" i="7"/>
  <c r="M2493" i="7" s="1"/>
  <c r="N2493" i="7" s="1"/>
  <c r="K2493" i="7"/>
  <c r="G2493" i="7"/>
  <c r="L4479" i="7"/>
  <c r="M4479" i="7" s="1"/>
  <c r="N4479" i="7" s="1"/>
  <c r="K4479" i="7"/>
  <c r="G4479" i="7"/>
  <c r="L2223" i="7"/>
  <c r="M2223" i="7" s="1"/>
  <c r="N2223" i="7" s="1"/>
  <c r="K2223" i="7"/>
  <c r="G2223" i="7"/>
  <c r="L6141" i="7"/>
  <c r="M6141" i="7" s="1"/>
  <c r="N6141" i="7" s="1"/>
  <c r="K6141" i="7"/>
  <c r="L5063" i="7"/>
  <c r="M5063" i="7" s="1"/>
  <c r="N5063" i="7" s="1"/>
  <c r="J5063" i="7"/>
  <c r="I5063" i="7"/>
  <c r="H5063" i="7"/>
  <c r="F5063" i="7"/>
  <c r="G5063" i="7" s="1"/>
  <c r="E5063" i="7"/>
  <c r="L1834" i="7"/>
  <c r="M1834" i="7" s="1"/>
  <c r="N1834" i="7" s="1"/>
  <c r="J1834" i="7"/>
  <c r="I1834" i="7"/>
  <c r="H1834" i="7"/>
  <c r="F1834" i="7"/>
  <c r="G1834" i="7" s="1"/>
  <c r="E1834" i="7"/>
  <c r="L3257" i="7"/>
  <c r="M3257" i="7" s="1"/>
  <c r="N3257" i="7" s="1"/>
  <c r="J3257" i="7"/>
  <c r="I3257" i="7"/>
  <c r="H3257" i="7"/>
  <c r="F3257" i="7"/>
  <c r="G3257" i="7" s="1"/>
  <c r="E3257" i="7"/>
  <c r="L1510" i="7"/>
  <c r="M1510" i="7" s="1"/>
  <c r="N1510" i="7" s="1"/>
  <c r="J1510" i="7"/>
  <c r="I1510" i="7"/>
  <c r="H1510" i="7"/>
  <c r="F1510" i="7"/>
  <c r="G1510" i="7" s="1"/>
  <c r="E1510" i="7"/>
  <c r="L379" i="7"/>
  <c r="M379" i="7" s="1"/>
  <c r="N379" i="7" s="1"/>
  <c r="J379" i="7"/>
  <c r="I379" i="7"/>
  <c r="H379" i="7"/>
  <c r="F379" i="7"/>
  <c r="G379" i="7" s="1"/>
  <c r="E379" i="7"/>
  <c r="L3316" i="7"/>
  <c r="M3316" i="7" s="1"/>
  <c r="N3316" i="7" s="1"/>
  <c r="J3316" i="7"/>
  <c r="I3316" i="7"/>
  <c r="H3316" i="7"/>
  <c r="F3316" i="7"/>
  <c r="G3316" i="7" s="1"/>
  <c r="E3316" i="7"/>
  <c r="L2129" i="7"/>
  <c r="M2129" i="7" s="1"/>
  <c r="N2129" i="7" s="1"/>
  <c r="J2129" i="7"/>
  <c r="I2129" i="7"/>
  <c r="H2129" i="7"/>
  <c r="F2129" i="7"/>
  <c r="G2129" i="7" s="1"/>
  <c r="E2129" i="7"/>
  <c r="L1748" i="7"/>
  <c r="M1748" i="7" s="1"/>
  <c r="N1748" i="7" s="1"/>
  <c r="J1748" i="7"/>
  <c r="I1748" i="7"/>
  <c r="H1748" i="7"/>
  <c r="F1748" i="7"/>
  <c r="G1748" i="7" s="1"/>
  <c r="E1748" i="7"/>
  <c r="L1747" i="7"/>
  <c r="M1747" i="7" s="1"/>
  <c r="N1747" i="7" s="1"/>
  <c r="J1747" i="7"/>
  <c r="I1747" i="7"/>
  <c r="H1747" i="7"/>
  <c r="F1747" i="7"/>
  <c r="G1747" i="7" s="1"/>
  <c r="E1747" i="7"/>
  <c r="L5062" i="7"/>
  <c r="M5062" i="7" s="1"/>
  <c r="N5062" i="7" s="1"/>
  <c r="K5062" i="7"/>
  <c r="G5062" i="7"/>
  <c r="L1833" i="7"/>
  <c r="M1833" i="7" s="1"/>
  <c r="N1833" i="7" s="1"/>
  <c r="K1833" i="7"/>
  <c r="G1833" i="7"/>
  <c r="L3256" i="7"/>
  <c r="M3256" i="7" s="1"/>
  <c r="N3256" i="7" s="1"/>
  <c r="K3256" i="7"/>
  <c r="G3256" i="7"/>
  <c r="L1509" i="7"/>
  <c r="M1509" i="7" s="1"/>
  <c r="N1509" i="7" s="1"/>
  <c r="K1509" i="7"/>
  <c r="G1509" i="7"/>
  <c r="L377" i="7"/>
  <c r="M377" i="7" s="1"/>
  <c r="N377" i="7" s="1"/>
  <c r="K377" i="7"/>
  <c r="G377" i="7"/>
  <c r="L3314" i="7"/>
  <c r="M3314" i="7" s="1"/>
  <c r="N3314" i="7" s="1"/>
  <c r="K3314" i="7"/>
  <c r="G3314" i="7"/>
  <c r="L2128" i="7"/>
  <c r="M2128" i="7" s="1"/>
  <c r="N2128" i="7" s="1"/>
  <c r="K2128" i="7"/>
  <c r="G2128" i="7"/>
  <c r="L1746" i="7"/>
  <c r="M1746" i="7" s="1"/>
  <c r="N1746" i="7" s="1"/>
  <c r="K1746" i="7"/>
  <c r="G1746" i="7"/>
  <c r="L3028" i="7"/>
  <c r="M3028" i="7" s="1"/>
  <c r="N3028" i="7" s="1"/>
  <c r="K3028" i="7"/>
  <c r="L1109" i="7"/>
  <c r="M1109" i="7" s="1"/>
  <c r="N1109" i="7" s="1"/>
  <c r="J1109" i="7"/>
  <c r="I1109" i="7"/>
  <c r="H1109" i="7"/>
  <c r="F1109" i="7"/>
  <c r="G1109" i="7" s="1"/>
  <c r="E1109" i="7"/>
  <c r="L1213" i="7"/>
  <c r="M1213" i="7" s="1"/>
  <c r="N1213" i="7" s="1"/>
  <c r="J1213" i="7"/>
  <c r="I1213" i="7"/>
  <c r="H1213" i="7"/>
  <c r="F1213" i="7"/>
  <c r="G1213" i="7" s="1"/>
  <c r="E1213" i="7"/>
  <c r="L2840" i="7"/>
  <c r="M2840" i="7" s="1"/>
  <c r="N2840" i="7" s="1"/>
  <c r="J2840" i="7"/>
  <c r="I2840" i="7"/>
  <c r="H2840" i="7"/>
  <c r="F2840" i="7"/>
  <c r="G2840" i="7" s="1"/>
  <c r="E2840" i="7"/>
  <c r="L1108" i="7"/>
  <c r="M1108" i="7" s="1"/>
  <c r="N1108" i="7" s="1"/>
  <c r="K1108" i="7"/>
  <c r="G1108" i="7"/>
  <c r="L1209" i="7"/>
  <c r="M1209" i="7" s="1"/>
  <c r="N1209" i="7" s="1"/>
  <c r="K1209" i="7"/>
  <c r="L2839" i="7"/>
  <c r="M2839" i="7" s="1"/>
  <c r="N2839" i="7" s="1"/>
  <c r="K2839" i="7"/>
  <c r="G2839" i="7"/>
  <c r="L200" i="7"/>
  <c r="M200" i="7" s="1"/>
  <c r="N200" i="7" s="1"/>
  <c r="J200" i="7"/>
  <c r="I200" i="7"/>
  <c r="H200" i="7"/>
  <c r="F200" i="7"/>
  <c r="G200" i="7" s="1"/>
  <c r="E200" i="7"/>
  <c r="N1854" i="7"/>
  <c r="K1854" i="7"/>
  <c r="J1854" i="7"/>
  <c r="I1854" i="7"/>
  <c r="H1854" i="7"/>
  <c r="F1854" i="7"/>
  <c r="G1854" i="7" s="1"/>
  <c r="E1854" i="7"/>
  <c r="N199" i="7"/>
  <c r="K199" i="7"/>
  <c r="J199" i="7"/>
  <c r="I199" i="7"/>
  <c r="H199" i="7"/>
  <c r="F199" i="7"/>
  <c r="G199" i="7" s="1"/>
  <c r="E199" i="7"/>
  <c r="L2761" i="7"/>
  <c r="M2761" i="7" s="1"/>
  <c r="N2761" i="7" s="1"/>
  <c r="J2761" i="7"/>
  <c r="I2761" i="7"/>
  <c r="H2761" i="7"/>
  <c r="F2761" i="7"/>
  <c r="G2761" i="7" s="1"/>
  <c r="E2761" i="7"/>
  <c r="L2842" i="7"/>
  <c r="M2842" i="7" s="1"/>
  <c r="N2842" i="7" s="1"/>
  <c r="J2842" i="7"/>
  <c r="I2842" i="7"/>
  <c r="H2842" i="7"/>
  <c r="F2842" i="7"/>
  <c r="G2842" i="7" s="1"/>
  <c r="E2842" i="7"/>
  <c r="L4685" i="7"/>
  <c r="M4685" i="7" s="1"/>
  <c r="N4685" i="7" s="1"/>
  <c r="J4685" i="7"/>
  <c r="I4685" i="7"/>
  <c r="H4685" i="7"/>
  <c r="F4685" i="7"/>
  <c r="G4685" i="7" s="1"/>
  <c r="E4685" i="7"/>
  <c r="L4626" i="7"/>
  <c r="M4626" i="7" s="1"/>
  <c r="N4626" i="7" s="1"/>
  <c r="J4626" i="7"/>
  <c r="I4626" i="7"/>
  <c r="H4626" i="7"/>
  <c r="F4626" i="7"/>
  <c r="G4626" i="7" s="1"/>
  <c r="E4626" i="7"/>
  <c r="L4530" i="7"/>
  <c r="M4530" i="7" s="1"/>
  <c r="N4530" i="7" s="1"/>
  <c r="J4530" i="7"/>
  <c r="I4530" i="7"/>
  <c r="H4530" i="7"/>
  <c r="F4530" i="7"/>
  <c r="G4530" i="7" s="1"/>
  <c r="E4530" i="7"/>
  <c r="L3523" i="7"/>
  <c r="M3523" i="7" s="1"/>
  <c r="N3523" i="7" s="1"/>
  <c r="J3523" i="7"/>
  <c r="I3523" i="7"/>
  <c r="H3523" i="7"/>
  <c r="F3523" i="7"/>
  <c r="G3523" i="7" s="1"/>
  <c r="E3523" i="7"/>
  <c r="L2620" i="7"/>
  <c r="M2620" i="7" s="1"/>
  <c r="N2620" i="7" s="1"/>
  <c r="J2620" i="7"/>
  <c r="I2620" i="7"/>
  <c r="H2620" i="7"/>
  <c r="F2620" i="7"/>
  <c r="G2620" i="7" s="1"/>
  <c r="E2620" i="7"/>
  <c r="L1092" i="7"/>
  <c r="M1092" i="7" s="1"/>
  <c r="N1092" i="7" s="1"/>
  <c r="J1092" i="7"/>
  <c r="I1092" i="7"/>
  <c r="H1092" i="7"/>
  <c r="F1092" i="7"/>
  <c r="G1092" i="7" s="1"/>
  <c r="E1092" i="7"/>
  <c r="L1828" i="7"/>
  <c r="M1828" i="7" s="1"/>
  <c r="N1828" i="7" s="1"/>
  <c r="J1828" i="7"/>
  <c r="I1828" i="7"/>
  <c r="H1828" i="7"/>
  <c r="F1828" i="7"/>
  <c r="G1828" i="7" s="1"/>
  <c r="E1828" i="7"/>
  <c r="L3695" i="7"/>
  <c r="M3695" i="7" s="1"/>
  <c r="N3695" i="7" s="1"/>
  <c r="J3695" i="7"/>
  <c r="I3695" i="7"/>
  <c r="H3695" i="7"/>
  <c r="F3695" i="7"/>
  <c r="G3695" i="7" s="1"/>
  <c r="E3695" i="7"/>
  <c r="L6314" i="7"/>
  <c r="M6314" i="7" s="1"/>
  <c r="N6314" i="7" s="1"/>
  <c r="J6314" i="7"/>
  <c r="I6314" i="7"/>
  <c r="H6314" i="7"/>
  <c r="F6314" i="7"/>
  <c r="G6314" i="7" s="1"/>
  <c r="E6314" i="7"/>
  <c r="L1515" i="7"/>
  <c r="M1515" i="7" s="1"/>
  <c r="N1515" i="7" s="1"/>
  <c r="J1515" i="7"/>
  <c r="I1515" i="7"/>
  <c r="H1515" i="7"/>
  <c r="F1515" i="7"/>
  <c r="G1515" i="7" s="1"/>
  <c r="E1515" i="7"/>
  <c r="L1228" i="7"/>
  <c r="M1228" i="7" s="1"/>
  <c r="N1228" i="7" s="1"/>
  <c r="J1228" i="7"/>
  <c r="I1228" i="7"/>
  <c r="H1228" i="7"/>
  <c r="F1228" i="7"/>
  <c r="G1228" i="7" s="1"/>
  <c r="E1228" i="7"/>
  <c r="L2431" i="7"/>
  <c r="M2431" i="7" s="1"/>
  <c r="N2431" i="7" s="1"/>
  <c r="J2431" i="7"/>
  <c r="I2431" i="7"/>
  <c r="H2431" i="7"/>
  <c r="F2431" i="7"/>
  <c r="G2431" i="7" s="1"/>
  <c r="E2431" i="7"/>
  <c r="L2760" i="7"/>
  <c r="M2760" i="7" s="1"/>
  <c r="N2760" i="7" s="1"/>
  <c r="K2760" i="7"/>
  <c r="G2760" i="7"/>
  <c r="L2841" i="7"/>
  <c r="M2841" i="7" s="1"/>
  <c r="N2841" i="7" s="1"/>
  <c r="K2841" i="7"/>
  <c r="G2841" i="7"/>
  <c r="L4683" i="7"/>
  <c r="M4683" i="7" s="1"/>
  <c r="N4683" i="7" s="1"/>
  <c r="K4683" i="7"/>
  <c r="G4683" i="7"/>
  <c r="L4625" i="7"/>
  <c r="M4625" i="7" s="1"/>
  <c r="N4625" i="7" s="1"/>
  <c r="K4625" i="7"/>
  <c r="G4625" i="7"/>
  <c r="L4529" i="7"/>
  <c r="M4529" i="7" s="1"/>
  <c r="N4529" i="7" s="1"/>
  <c r="K4529" i="7"/>
  <c r="G4529" i="7"/>
  <c r="L3522" i="7"/>
  <c r="M3522" i="7" s="1"/>
  <c r="N3522" i="7" s="1"/>
  <c r="K3522" i="7"/>
  <c r="G3522" i="7"/>
  <c r="L2619" i="7"/>
  <c r="M2619" i="7" s="1"/>
  <c r="N2619" i="7" s="1"/>
  <c r="K2619" i="7"/>
  <c r="G2619" i="7"/>
  <c r="L1542" i="7"/>
  <c r="M1542" i="7" s="1"/>
  <c r="N1542" i="7" s="1"/>
  <c r="K1542" i="7"/>
  <c r="G1542" i="7"/>
  <c r="L1827" i="7"/>
  <c r="M1827" i="7" s="1"/>
  <c r="N1827" i="7" s="1"/>
  <c r="K1827" i="7"/>
  <c r="L3694" i="7"/>
  <c r="M3694" i="7" s="1"/>
  <c r="N3694" i="7" s="1"/>
  <c r="K3694" i="7"/>
  <c r="L6313" i="7"/>
  <c r="M6313" i="7" s="1"/>
  <c r="N6313" i="7" s="1"/>
  <c r="K6313" i="7"/>
  <c r="L1514" i="7"/>
  <c r="M1514" i="7" s="1"/>
  <c r="N1514" i="7" s="1"/>
  <c r="L1227" i="7"/>
  <c r="M1227" i="7" s="1"/>
  <c r="N1227" i="7" s="1"/>
  <c r="K1227" i="7"/>
  <c r="L2430" i="7"/>
  <c r="M2430" i="7" s="1"/>
  <c r="N2430" i="7" s="1"/>
  <c r="K2430" i="7"/>
  <c r="L277" i="7"/>
  <c r="M277" i="7" s="1"/>
  <c r="N277" i="7" s="1"/>
  <c r="J277" i="7"/>
  <c r="I277" i="7"/>
  <c r="H277" i="7"/>
  <c r="F277" i="7"/>
  <c r="G277" i="7" s="1"/>
  <c r="E277" i="7"/>
  <c r="L5468" i="7"/>
  <c r="M5468" i="7" s="1"/>
  <c r="N5468" i="7" s="1"/>
  <c r="J5468" i="7"/>
  <c r="I5468" i="7"/>
  <c r="H5468" i="7"/>
  <c r="F5468" i="7"/>
  <c r="G5468" i="7" s="1"/>
  <c r="E5468" i="7"/>
  <c r="L32" i="7"/>
  <c r="M32" i="7" s="1"/>
  <c r="N32" i="7" s="1"/>
  <c r="J32" i="7"/>
  <c r="I32" i="7"/>
  <c r="H32" i="7"/>
  <c r="F32" i="7"/>
  <c r="G32" i="7" s="1"/>
  <c r="E32" i="7"/>
  <c r="L6286" i="7"/>
  <c r="M6286" i="7" s="1"/>
  <c r="N6286" i="7" s="1"/>
  <c r="J6286" i="7"/>
  <c r="I6286" i="7"/>
  <c r="H6286" i="7"/>
  <c r="F6286" i="7"/>
  <c r="G6286" i="7" s="1"/>
  <c r="E6286" i="7"/>
  <c r="L157" i="7"/>
  <c r="M157" i="7" s="1"/>
  <c r="N157" i="7" s="1"/>
  <c r="J157" i="7"/>
  <c r="I157" i="7"/>
  <c r="H157" i="7"/>
  <c r="F157" i="7"/>
  <c r="G157" i="7" s="1"/>
  <c r="E157" i="7"/>
  <c r="N1990" i="7"/>
  <c r="K1990" i="7"/>
  <c r="J1990" i="7"/>
  <c r="I1990" i="7"/>
  <c r="H1990" i="7"/>
  <c r="F1990" i="7"/>
  <c r="G1990" i="7" s="1"/>
  <c r="E1990" i="7"/>
  <c r="N276" i="7"/>
  <c r="K276" i="7"/>
  <c r="J276" i="7"/>
  <c r="I276" i="7"/>
  <c r="H276" i="7"/>
  <c r="F276" i="7"/>
  <c r="G276" i="7" s="1"/>
  <c r="E276" i="7"/>
  <c r="N5467" i="7"/>
  <c r="K5467" i="7"/>
  <c r="J5467" i="7"/>
  <c r="I5467" i="7"/>
  <c r="H5467" i="7"/>
  <c r="F5467" i="7"/>
  <c r="G5467" i="7" s="1"/>
  <c r="E5467" i="7"/>
  <c r="N31" i="7"/>
  <c r="K31" i="7"/>
  <c r="J31" i="7"/>
  <c r="I31" i="7"/>
  <c r="H31" i="7"/>
  <c r="F31" i="7"/>
  <c r="G31" i="7" s="1"/>
  <c r="E31" i="7"/>
  <c r="N6285" i="7"/>
  <c r="K6285" i="7"/>
  <c r="J6285" i="7"/>
  <c r="I6285" i="7"/>
  <c r="H6285" i="7"/>
  <c r="F6285" i="7"/>
  <c r="G6285" i="7" s="1"/>
  <c r="E6285" i="7"/>
  <c r="N156" i="7"/>
  <c r="K156" i="7"/>
  <c r="J156" i="7"/>
  <c r="I156" i="7"/>
  <c r="H156" i="7"/>
  <c r="F156" i="7"/>
  <c r="G156" i="7" s="1"/>
  <c r="E156" i="7"/>
  <c r="L4499" i="7"/>
  <c r="M4499" i="7" s="1"/>
  <c r="N4499" i="7" s="1"/>
  <c r="J4499" i="7"/>
  <c r="I4499" i="7"/>
  <c r="H4499" i="7"/>
  <c r="F4499" i="7"/>
  <c r="G4499" i="7" s="1"/>
  <c r="E4499" i="7"/>
  <c r="L1010" i="7"/>
  <c r="M1010" i="7" s="1"/>
  <c r="N1010" i="7" s="1"/>
  <c r="J1010" i="7"/>
  <c r="I1010" i="7"/>
  <c r="H1010" i="7"/>
  <c r="F1010" i="7"/>
  <c r="G1010" i="7" s="1"/>
  <c r="E1010" i="7"/>
  <c r="L236" i="7"/>
  <c r="M236" i="7" s="1"/>
  <c r="N236" i="7" s="1"/>
  <c r="J236" i="7"/>
  <c r="I236" i="7"/>
  <c r="H236" i="7"/>
  <c r="F236" i="7"/>
  <c r="G236" i="7" s="1"/>
  <c r="E236" i="7"/>
  <c r="L1637" i="7"/>
  <c r="M1637" i="7" s="1"/>
  <c r="N1637" i="7" s="1"/>
  <c r="J1637" i="7"/>
  <c r="I1637" i="7"/>
  <c r="H1637" i="7"/>
  <c r="F1637" i="7"/>
  <c r="G1637" i="7" s="1"/>
  <c r="E1637" i="7"/>
  <c r="L4497" i="7"/>
  <c r="M4497" i="7" s="1"/>
  <c r="N4497" i="7" s="1"/>
  <c r="J4497" i="7"/>
  <c r="I4497" i="7"/>
  <c r="H4497" i="7"/>
  <c r="F4497" i="7"/>
  <c r="G4497" i="7" s="1"/>
  <c r="E4497" i="7"/>
  <c r="L1009" i="7"/>
  <c r="M1009" i="7" s="1"/>
  <c r="N1009" i="7" s="1"/>
  <c r="K1009" i="7"/>
  <c r="G1009" i="7"/>
  <c r="L235" i="7"/>
  <c r="M235" i="7" s="1"/>
  <c r="N235" i="7" s="1"/>
  <c r="K235" i="7"/>
  <c r="G235" i="7"/>
  <c r="L1636" i="7"/>
  <c r="M1636" i="7" s="1"/>
  <c r="N1636" i="7" s="1"/>
  <c r="K1636" i="7"/>
  <c r="G1636" i="7"/>
  <c r="L4496" i="7"/>
  <c r="M4496" i="7" s="1"/>
  <c r="N4496" i="7" s="1"/>
  <c r="K4496" i="7"/>
  <c r="G4496" i="7"/>
  <c r="L4498" i="7"/>
  <c r="M4498" i="7" s="1"/>
  <c r="N4498" i="7" s="1"/>
  <c r="K4498" i="7"/>
  <c r="L807" i="7"/>
  <c r="M807" i="7" s="1"/>
  <c r="N807" i="7" s="1"/>
  <c r="J807" i="7"/>
  <c r="I807" i="7"/>
  <c r="H807" i="7"/>
  <c r="F807" i="7"/>
  <c r="G807" i="7" s="1"/>
  <c r="E807" i="7"/>
  <c r="L1519" i="7"/>
  <c r="M1519" i="7" s="1"/>
  <c r="N1519" i="7" s="1"/>
  <c r="J1519" i="7"/>
  <c r="I1519" i="7"/>
  <c r="H1519" i="7"/>
  <c r="F1519" i="7"/>
  <c r="G1519" i="7" s="1"/>
  <c r="E1519" i="7"/>
  <c r="L2546" i="7"/>
  <c r="M2546" i="7" s="1"/>
  <c r="N2546" i="7" s="1"/>
  <c r="J2546" i="7"/>
  <c r="I2546" i="7"/>
  <c r="H2546" i="7"/>
  <c r="F2546" i="7"/>
  <c r="G2546" i="7" s="1"/>
  <c r="E2546" i="7"/>
  <c r="L4391" i="7"/>
  <c r="M4391" i="7" s="1"/>
  <c r="N4391" i="7" s="1"/>
  <c r="J4391" i="7"/>
  <c r="I4391" i="7"/>
  <c r="H4391" i="7"/>
  <c r="F4391" i="7"/>
  <c r="G4391" i="7" s="1"/>
  <c r="E4391" i="7"/>
  <c r="L3047" i="7"/>
  <c r="M3047" i="7" s="1"/>
  <c r="N3047" i="7" s="1"/>
  <c r="J3047" i="7"/>
  <c r="I3047" i="7"/>
  <c r="H3047" i="7"/>
  <c r="F3047" i="7"/>
  <c r="G3047" i="7" s="1"/>
  <c r="E3047" i="7"/>
  <c r="L5765" i="7"/>
  <c r="M5765" i="7" s="1"/>
  <c r="N5765" i="7" s="1"/>
  <c r="J5765" i="7"/>
  <c r="I5765" i="7"/>
  <c r="H5765" i="7"/>
  <c r="F5765" i="7"/>
  <c r="G5765" i="7" s="1"/>
  <c r="E5765" i="7"/>
  <c r="L2590" i="7"/>
  <c r="M2590" i="7" s="1"/>
  <c r="N2590" i="7" s="1"/>
  <c r="J2590" i="7"/>
  <c r="I2590" i="7"/>
  <c r="H2590" i="7"/>
  <c r="F2590" i="7"/>
  <c r="G2590" i="7" s="1"/>
  <c r="E2590" i="7"/>
  <c r="L805" i="7"/>
  <c r="M805" i="7" s="1"/>
  <c r="N805" i="7" s="1"/>
  <c r="K805" i="7"/>
  <c r="G805" i="7"/>
  <c r="L1517" i="7"/>
  <c r="M1517" i="7" s="1"/>
  <c r="N1517" i="7" s="1"/>
  <c r="K1517" i="7"/>
  <c r="G1517" i="7"/>
  <c r="L2545" i="7"/>
  <c r="M2545" i="7" s="1"/>
  <c r="N2545" i="7" s="1"/>
  <c r="K2545" i="7"/>
  <c r="G2545" i="7"/>
  <c r="L4390" i="7"/>
  <c r="M4390" i="7" s="1"/>
  <c r="N4390" i="7" s="1"/>
  <c r="K4390" i="7"/>
  <c r="G4390" i="7"/>
  <c r="L3044" i="7"/>
  <c r="M3044" i="7" s="1"/>
  <c r="N3044" i="7" s="1"/>
  <c r="K3044" i="7"/>
  <c r="G3044" i="7"/>
  <c r="L5764" i="7"/>
  <c r="M5764" i="7" s="1"/>
  <c r="N5764" i="7" s="1"/>
  <c r="K5764" i="7"/>
  <c r="G5764" i="7"/>
  <c r="L2589" i="7"/>
  <c r="M2589" i="7" s="1"/>
  <c r="N2589" i="7" s="1"/>
  <c r="K2589" i="7"/>
  <c r="G2589" i="7"/>
  <c r="L2852" i="7"/>
  <c r="M2852" i="7" s="1"/>
  <c r="N2852" i="7" s="1"/>
  <c r="J2852" i="7"/>
  <c r="I2852" i="7"/>
  <c r="H2852" i="7"/>
  <c r="F2852" i="7"/>
  <c r="G2852" i="7" s="1"/>
  <c r="E2852" i="7"/>
  <c r="L198" i="7"/>
  <c r="M198" i="7" s="1"/>
  <c r="N198" i="7" s="1"/>
  <c r="J198" i="7"/>
  <c r="I198" i="7"/>
  <c r="H198" i="7"/>
  <c r="F198" i="7"/>
  <c r="G198" i="7" s="1"/>
  <c r="E198" i="7"/>
  <c r="L1163" i="7"/>
  <c r="M1163" i="7" s="1"/>
  <c r="N1163" i="7" s="1"/>
  <c r="J1163" i="7"/>
  <c r="I1163" i="7"/>
  <c r="H1163" i="7"/>
  <c r="F1163" i="7"/>
  <c r="G1163" i="7" s="1"/>
  <c r="E1163" i="7"/>
  <c r="L5015" i="7"/>
  <c r="M5015" i="7" s="1"/>
  <c r="N5015" i="7" s="1"/>
  <c r="J5015" i="7"/>
  <c r="I5015" i="7"/>
  <c r="H5015" i="7"/>
  <c r="F5015" i="7"/>
  <c r="G5015" i="7" s="1"/>
  <c r="E5015" i="7"/>
  <c r="L5116" i="7"/>
  <c r="M5116" i="7" s="1"/>
  <c r="N5116" i="7" s="1"/>
  <c r="J5116" i="7"/>
  <c r="I5116" i="7"/>
  <c r="H5116" i="7"/>
  <c r="F5116" i="7"/>
  <c r="G5116" i="7" s="1"/>
  <c r="E5116" i="7"/>
  <c r="L6151" i="7"/>
  <c r="M6151" i="7" s="1"/>
  <c r="N6151" i="7" s="1"/>
  <c r="J6151" i="7"/>
  <c r="I6151" i="7"/>
  <c r="H6151" i="7"/>
  <c r="F6151" i="7"/>
  <c r="G6151" i="7" s="1"/>
  <c r="E6151" i="7"/>
  <c r="L3817" i="7"/>
  <c r="M3817" i="7" s="1"/>
  <c r="N3817" i="7" s="1"/>
  <c r="J3817" i="7"/>
  <c r="I3817" i="7"/>
  <c r="H3817" i="7"/>
  <c r="F3817" i="7"/>
  <c r="G3817" i="7" s="1"/>
  <c r="E3817" i="7"/>
  <c r="L890" i="7"/>
  <c r="M890" i="7" s="1"/>
  <c r="N890" i="7" s="1"/>
  <c r="J890" i="7"/>
  <c r="I890" i="7"/>
  <c r="H890" i="7"/>
  <c r="F890" i="7"/>
  <c r="G890" i="7" s="1"/>
  <c r="E890" i="7"/>
  <c r="L5572" i="7"/>
  <c r="M5572" i="7" s="1"/>
  <c r="N5572" i="7" s="1"/>
  <c r="J5572" i="7"/>
  <c r="I5572" i="7"/>
  <c r="H5572" i="7"/>
  <c r="F5572" i="7"/>
  <c r="G5572" i="7" s="1"/>
  <c r="E5572" i="7"/>
  <c r="L4554" i="7"/>
  <c r="M4554" i="7" s="1"/>
  <c r="N4554" i="7" s="1"/>
  <c r="J4554" i="7"/>
  <c r="I4554" i="7"/>
  <c r="H4554" i="7"/>
  <c r="F4554" i="7"/>
  <c r="G4554" i="7" s="1"/>
  <c r="E4554" i="7"/>
  <c r="L3957" i="7"/>
  <c r="M3957" i="7" s="1"/>
  <c r="N3957" i="7" s="1"/>
  <c r="J3957" i="7"/>
  <c r="I3957" i="7"/>
  <c r="H3957" i="7"/>
  <c r="F3957" i="7"/>
  <c r="G3957" i="7" s="1"/>
  <c r="E3957" i="7"/>
  <c r="L3599" i="7"/>
  <c r="M3599" i="7" s="1"/>
  <c r="N3599" i="7" s="1"/>
  <c r="J3599" i="7"/>
  <c r="I3599" i="7"/>
  <c r="H3599" i="7"/>
  <c r="F3599" i="7"/>
  <c r="G3599" i="7" s="1"/>
  <c r="E3599" i="7"/>
  <c r="L5003" i="7"/>
  <c r="M5003" i="7" s="1"/>
  <c r="N5003" i="7" s="1"/>
  <c r="J5003" i="7"/>
  <c r="I5003" i="7"/>
  <c r="H5003" i="7"/>
  <c r="F5003" i="7"/>
  <c r="G5003" i="7" s="1"/>
  <c r="E5003" i="7"/>
  <c r="L2850" i="7"/>
  <c r="M2850" i="7" s="1"/>
  <c r="N2850" i="7" s="1"/>
  <c r="K2850" i="7"/>
  <c r="G2850" i="7"/>
  <c r="L196" i="7"/>
  <c r="M196" i="7" s="1"/>
  <c r="N196" i="7" s="1"/>
  <c r="K196" i="7"/>
  <c r="G196" i="7"/>
  <c r="L1162" i="7"/>
  <c r="M1162" i="7" s="1"/>
  <c r="N1162" i="7" s="1"/>
  <c r="K1162" i="7"/>
  <c r="G1162" i="7"/>
  <c r="L5014" i="7"/>
  <c r="M5014" i="7" s="1"/>
  <c r="N5014" i="7" s="1"/>
  <c r="K5014" i="7"/>
  <c r="G5014" i="7"/>
  <c r="L5115" i="7"/>
  <c r="M5115" i="7" s="1"/>
  <c r="N5115" i="7" s="1"/>
  <c r="K5115" i="7"/>
  <c r="G5115" i="7"/>
  <c r="L6150" i="7"/>
  <c r="M6150" i="7" s="1"/>
  <c r="N6150" i="7" s="1"/>
  <c r="K6150" i="7"/>
  <c r="G6150" i="7"/>
  <c r="L3816" i="7"/>
  <c r="M3816" i="7" s="1"/>
  <c r="N3816" i="7" s="1"/>
  <c r="K3816" i="7"/>
  <c r="G3816" i="7"/>
  <c r="L889" i="7"/>
  <c r="M889" i="7" s="1"/>
  <c r="N889" i="7" s="1"/>
  <c r="K889" i="7"/>
  <c r="G889" i="7"/>
  <c r="L5570" i="7"/>
  <c r="M5570" i="7" s="1"/>
  <c r="N5570" i="7" s="1"/>
  <c r="K5570" i="7"/>
  <c r="G5570" i="7"/>
  <c r="L4552" i="7"/>
  <c r="M4552" i="7" s="1"/>
  <c r="N4552" i="7" s="1"/>
  <c r="K4552" i="7"/>
  <c r="G4552" i="7"/>
  <c r="L3956" i="7"/>
  <c r="M3956" i="7" s="1"/>
  <c r="N3956" i="7" s="1"/>
  <c r="K3956" i="7"/>
  <c r="G3956" i="7"/>
  <c r="L3598" i="7"/>
  <c r="M3598" i="7" s="1"/>
  <c r="N3598" i="7" s="1"/>
  <c r="K3598" i="7"/>
  <c r="G3598" i="7"/>
  <c r="L5002" i="7"/>
  <c r="M5002" i="7" s="1"/>
  <c r="N5002" i="7" s="1"/>
  <c r="K5002" i="7"/>
  <c r="G5002" i="7"/>
  <c r="L850" i="7"/>
  <c r="M850" i="7" s="1"/>
  <c r="N850" i="7" s="1"/>
  <c r="J850" i="7"/>
  <c r="I850" i="7"/>
  <c r="H850" i="7"/>
  <c r="F850" i="7"/>
  <c r="G850" i="7" s="1"/>
  <c r="E850" i="7"/>
  <c r="L1493" i="7"/>
  <c r="M1493" i="7" s="1"/>
  <c r="N1493" i="7" s="1"/>
  <c r="J1493" i="7"/>
  <c r="I1493" i="7"/>
  <c r="H1493" i="7"/>
  <c r="F1493" i="7"/>
  <c r="G1493" i="7" s="1"/>
  <c r="E1493" i="7"/>
  <c r="L4426" i="7"/>
  <c r="M4426" i="7" s="1"/>
  <c r="N4426" i="7" s="1"/>
  <c r="J4426" i="7"/>
  <c r="I4426" i="7"/>
  <c r="H4426" i="7"/>
  <c r="F4426" i="7"/>
  <c r="G4426" i="7" s="1"/>
  <c r="E4426" i="7"/>
  <c r="L4655" i="7"/>
  <c r="M4655" i="7" s="1"/>
  <c r="N4655" i="7" s="1"/>
  <c r="J4655" i="7"/>
  <c r="I4655" i="7"/>
  <c r="H4655" i="7"/>
  <c r="F4655" i="7"/>
  <c r="G4655" i="7" s="1"/>
  <c r="E4655" i="7"/>
  <c r="L3219" i="7"/>
  <c r="M3219" i="7" s="1"/>
  <c r="N3219" i="7" s="1"/>
  <c r="J3219" i="7"/>
  <c r="I3219" i="7"/>
  <c r="H3219" i="7"/>
  <c r="F3219" i="7"/>
  <c r="G3219" i="7" s="1"/>
  <c r="E3219" i="7"/>
  <c r="L4438" i="7"/>
  <c r="M4438" i="7" s="1"/>
  <c r="N4438" i="7" s="1"/>
  <c r="J4438" i="7"/>
  <c r="I4438" i="7"/>
  <c r="H4438" i="7"/>
  <c r="F4438" i="7"/>
  <c r="G4438" i="7" s="1"/>
  <c r="E4438" i="7"/>
  <c r="L3046" i="7"/>
  <c r="M3046" i="7" s="1"/>
  <c r="N3046" i="7" s="1"/>
  <c r="J3046" i="7"/>
  <c r="I3046" i="7"/>
  <c r="H3046" i="7"/>
  <c r="F3046" i="7"/>
  <c r="G3046" i="7" s="1"/>
  <c r="E3046" i="7"/>
  <c r="L3356" i="7"/>
  <c r="M3356" i="7" s="1"/>
  <c r="N3356" i="7" s="1"/>
  <c r="J3356" i="7"/>
  <c r="I3356" i="7"/>
  <c r="H3356" i="7"/>
  <c r="F3356" i="7"/>
  <c r="G3356" i="7" s="1"/>
  <c r="E3356" i="7"/>
  <c r="L4942" i="7"/>
  <c r="M4942" i="7" s="1"/>
  <c r="N4942" i="7" s="1"/>
  <c r="J4942" i="7"/>
  <c r="I4942" i="7"/>
  <c r="H4942" i="7"/>
  <c r="F4942" i="7"/>
  <c r="G4942" i="7" s="1"/>
  <c r="E4942" i="7"/>
  <c r="L4767" i="7"/>
  <c r="M4767" i="7" s="1"/>
  <c r="N4767" i="7" s="1"/>
  <c r="J4767" i="7"/>
  <c r="I4767" i="7"/>
  <c r="H4767" i="7"/>
  <c r="F4767" i="7"/>
  <c r="G4767" i="7" s="1"/>
  <c r="E4767" i="7"/>
  <c r="L5857" i="7"/>
  <c r="M5857" i="7" s="1"/>
  <c r="N5857" i="7" s="1"/>
  <c r="J5857" i="7"/>
  <c r="I5857" i="7"/>
  <c r="H5857" i="7"/>
  <c r="F5857" i="7"/>
  <c r="G5857" i="7" s="1"/>
  <c r="E5857" i="7"/>
  <c r="L4918" i="7"/>
  <c r="M4918" i="7" s="1"/>
  <c r="N4918" i="7" s="1"/>
  <c r="J4918" i="7"/>
  <c r="I4918" i="7"/>
  <c r="H4918" i="7"/>
  <c r="F4918" i="7"/>
  <c r="G4918" i="7" s="1"/>
  <c r="E4918" i="7"/>
  <c r="L5177" i="7"/>
  <c r="M5177" i="7" s="1"/>
  <c r="N5177" i="7" s="1"/>
  <c r="J5177" i="7"/>
  <c r="I5177" i="7"/>
  <c r="H5177" i="7"/>
  <c r="F5177" i="7"/>
  <c r="G5177" i="7" s="1"/>
  <c r="E5177" i="7"/>
  <c r="L2392" i="7"/>
  <c r="M2392" i="7" s="1"/>
  <c r="N2392" i="7" s="1"/>
  <c r="J2392" i="7"/>
  <c r="I2392" i="7"/>
  <c r="H2392" i="7"/>
  <c r="F2392" i="7"/>
  <c r="G2392" i="7" s="1"/>
  <c r="E2392" i="7"/>
  <c r="L3500" i="7"/>
  <c r="M3500" i="7" s="1"/>
  <c r="N3500" i="7" s="1"/>
  <c r="J3500" i="7"/>
  <c r="I3500" i="7"/>
  <c r="H3500" i="7"/>
  <c r="F3500" i="7"/>
  <c r="G3500" i="7" s="1"/>
  <c r="E3500" i="7"/>
  <c r="L849" i="7"/>
  <c r="M849" i="7" s="1"/>
  <c r="N849" i="7" s="1"/>
  <c r="K849" i="7"/>
  <c r="G849" i="7"/>
  <c r="L1492" i="7"/>
  <c r="M1492" i="7" s="1"/>
  <c r="N1492" i="7" s="1"/>
  <c r="K1492" i="7"/>
  <c r="G1492" i="7"/>
  <c r="L4425" i="7"/>
  <c r="M4425" i="7" s="1"/>
  <c r="N4425" i="7" s="1"/>
  <c r="K4425" i="7"/>
  <c r="G4425" i="7"/>
  <c r="L4654" i="7"/>
  <c r="M4654" i="7" s="1"/>
  <c r="N4654" i="7" s="1"/>
  <c r="K4654" i="7"/>
  <c r="G4654" i="7"/>
  <c r="L3218" i="7"/>
  <c r="M3218" i="7" s="1"/>
  <c r="N3218" i="7" s="1"/>
  <c r="K3218" i="7"/>
  <c r="G3218" i="7"/>
  <c r="L4437" i="7"/>
  <c r="M4437" i="7" s="1"/>
  <c r="N4437" i="7" s="1"/>
  <c r="K4437" i="7"/>
  <c r="G4437" i="7"/>
  <c r="L3043" i="7"/>
  <c r="M3043" i="7" s="1"/>
  <c r="N3043" i="7" s="1"/>
  <c r="K3043" i="7"/>
  <c r="G3043" i="7"/>
  <c r="L3355" i="7"/>
  <c r="M3355" i="7" s="1"/>
  <c r="N3355" i="7" s="1"/>
  <c r="K3355" i="7"/>
  <c r="G3355" i="7"/>
  <c r="L4940" i="7"/>
  <c r="M4940" i="7" s="1"/>
  <c r="N4940" i="7" s="1"/>
  <c r="K4940" i="7"/>
  <c r="G4940" i="7"/>
  <c r="L4766" i="7"/>
  <c r="M4766" i="7" s="1"/>
  <c r="N4766" i="7" s="1"/>
  <c r="K4766" i="7"/>
  <c r="G4766" i="7"/>
  <c r="L5856" i="7"/>
  <c r="M5856" i="7" s="1"/>
  <c r="N5856" i="7" s="1"/>
  <c r="K5856" i="7"/>
  <c r="G5856" i="7"/>
  <c r="L635" i="7"/>
  <c r="M635" i="7" s="1"/>
  <c r="N635" i="7" s="1"/>
  <c r="K635" i="7"/>
  <c r="G635" i="7"/>
  <c r="L4917" i="7"/>
  <c r="M4917" i="7" s="1"/>
  <c r="N4917" i="7" s="1"/>
  <c r="K4917" i="7"/>
  <c r="G4917" i="7"/>
  <c r="L5175" i="7"/>
  <c r="M5175" i="7" s="1"/>
  <c r="N5175" i="7" s="1"/>
  <c r="K5175" i="7"/>
  <c r="G5175" i="7"/>
  <c r="L5388" i="7"/>
  <c r="M5388" i="7" s="1"/>
  <c r="N5388" i="7" s="1"/>
  <c r="K5388" i="7"/>
  <c r="G5388" i="7"/>
  <c r="L2391" i="7"/>
  <c r="M2391" i="7" s="1"/>
  <c r="N2391" i="7" s="1"/>
  <c r="K2391" i="7"/>
  <c r="G2391" i="7"/>
  <c r="L3499" i="7"/>
  <c r="M3499" i="7" s="1"/>
  <c r="N3499" i="7" s="1"/>
  <c r="K3499" i="7"/>
  <c r="G3499" i="7"/>
  <c r="L3045" i="7"/>
  <c r="M3045" i="7" s="1"/>
  <c r="N3045" i="7" s="1"/>
  <c r="J3045" i="7"/>
  <c r="I3045" i="7"/>
  <c r="H3045" i="7"/>
  <c r="F3045" i="7"/>
  <c r="G3045" i="7" s="1"/>
  <c r="E3045" i="7"/>
  <c r="L4198" i="7"/>
  <c r="M4198" i="7" s="1"/>
  <c r="N4198" i="7" s="1"/>
  <c r="J4198" i="7"/>
  <c r="I4198" i="7"/>
  <c r="H4198" i="7"/>
  <c r="F4198" i="7"/>
  <c r="G4198" i="7" s="1"/>
  <c r="E4198" i="7"/>
  <c r="L4920" i="7"/>
  <c r="M4920" i="7" s="1"/>
  <c r="N4920" i="7" s="1"/>
  <c r="J4920" i="7"/>
  <c r="I4920" i="7"/>
  <c r="H4920" i="7"/>
  <c r="F4920" i="7"/>
  <c r="G4920" i="7" s="1"/>
  <c r="E4920" i="7"/>
  <c r="L4261" i="7"/>
  <c r="M4261" i="7" s="1"/>
  <c r="N4261" i="7" s="1"/>
  <c r="J4261" i="7"/>
  <c r="I4261" i="7"/>
  <c r="H4261" i="7"/>
  <c r="F4261" i="7"/>
  <c r="G4261" i="7" s="1"/>
  <c r="E4261" i="7"/>
  <c r="L2060" i="7"/>
  <c r="M2060" i="7" s="1"/>
  <c r="N2060" i="7" s="1"/>
  <c r="J2060" i="7"/>
  <c r="I2060" i="7"/>
  <c r="H2060" i="7"/>
  <c r="F2060" i="7"/>
  <c r="G2060" i="7" s="1"/>
  <c r="E2060" i="7"/>
  <c r="L3789" i="7"/>
  <c r="M3789" i="7" s="1"/>
  <c r="N3789" i="7" s="1"/>
  <c r="J3789" i="7"/>
  <c r="I3789" i="7"/>
  <c r="H3789" i="7"/>
  <c r="F3789" i="7"/>
  <c r="G3789" i="7" s="1"/>
  <c r="E3789" i="7"/>
  <c r="L1958" i="7"/>
  <c r="M1958" i="7" s="1"/>
  <c r="N1958" i="7" s="1"/>
  <c r="J1958" i="7"/>
  <c r="I1958" i="7"/>
  <c r="H1958" i="7"/>
  <c r="F1958" i="7"/>
  <c r="G1958" i="7" s="1"/>
  <c r="E1958" i="7"/>
  <c r="L806" i="7"/>
  <c r="M806" i="7" s="1"/>
  <c r="N806" i="7" s="1"/>
  <c r="J806" i="7"/>
  <c r="I806" i="7"/>
  <c r="H806" i="7"/>
  <c r="F806" i="7"/>
  <c r="G806" i="7" s="1"/>
  <c r="E806" i="7"/>
  <c r="L1518" i="7"/>
  <c r="M1518" i="7" s="1"/>
  <c r="N1518" i="7" s="1"/>
  <c r="J1518" i="7"/>
  <c r="I1518" i="7"/>
  <c r="H1518" i="7"/>
  <c r="F1518" i="7"/>
  <c r="G1518" i="7" s="1"/>
  <c r="E1518" i="7"/>
  <c r="L6296" i="7"/>
  <c r="M6296" i="7" s="1"/>
  <c r="N6296" i="7" s="1"/>
  <c r="J6296" i="7"/>
  <c r="I6296" i="7"/>
  <c r="H6296" i="7"/>
  <c r="F6296" i="7"/>
  <c r="G6296" i="7" s="1"/>
  <c r="E6296" i="7"/>
  <c r="L5637" i="7"/>
  <c r="M5637" i="7" s="1"/>
  <c r="N5637" i="7" s="1"/>
  <c r="J5637" i="7"/>
  <c r="I5637" i="7"/>
  <c r="H5637" i="7"/>
  <c r="F5637" i="7"/>
  <c r="G5637" i="7" s="1"/>
  <c r="E5637" i="7"/>
  <c r="L928" i="7"/>
  <c r="M928" i="7" s="1"/>
  <c r="N928" i="7" s="1"/>
  <c r="J928" i="7"/>
  <c r="I928" i="7"/>
  <c r="H928" i="7"/>
  <c r="F928" i="7"/>
  <c r="G928" i="7" s="1"/>
  <c r="E928" i="7"/>
  <c r="L841" i="7"/>
  <c r="M841" i="7" s="1"/>
  <c r="N841" i="7" s="1"/>
  <c r="J841" i="7"/>
  <c r="I841" i="7"/>
  <c r="H841" i="7"/>
  <c r="F841" i="7"/>
  <c r="G841" i="7" s="1"/>
  <c r="E841" i="7"/>
  <c r="L107" i="7"/>
  <c r="M107" i="7" s="1"/>
  <c r="N107" i="7" s="1"/>
  <c r="J107" i="7"/>
  <c r="I107" i="7"/>
  <c r="H107" i="7"/>
  <c r="F107" i="7"/>
  <c r="G107" i="7" s="1"/>
  <c r="E107" i="7"/>
  <c r="L2449" i="7"/>
  <c r="M2449" i="7" s="1"/>
  <c r="N2449" i="7" s="1"/>
  <c r="J2449" i="7"/>
  <c r="I2449" i="7"/>
  <c r="H2449" i="7"/>
  <c r="F2449" i="7"/>
  <c r="G2449" i="7" s="1"/>
  <c r="E2449" i="7"/>
  <c r="L3050" i="7"/>
  <c r="M3050" i="7" s="1"/>
  <c r="N3050" i="7" s="1"/>
  <c r="J3050" i="7"/>
  <c r="I3050" i="7"/>
  <c r="H3050" i="7"/>
  <c r="F3050" i="7"/>
  <c r="G3050" i="7" s="1"/>
  <c r="E3050" i="7"/>
  <c r="L779" i="7"/>
  <c r="M779" i="7" s="1"/>
  <c r="N779" i="7" s="1"/>
  <c r="J779" i="7"/>
  <c r="I779" i="7"/>
  <c r="H779" i="7"/>
  <c r="F779" i="7"/>
  <c r="G779" i="7" s="1"/>
  <c r="E779" i="7"/>
  <c r="L3042" i="7"/>
  <c r="M3042" i="7" s="1"/>
  <c r="N3042" i="7" s="1"/>
  <c r="K3042" i="7"/>
  <c r="G3042" i="7"/>
  <c r="L4197" i="7"/>
  <c r="M4197" i="7" s="1"/>
  <c r="N4197" i="7" s="1"/>
  <c r="K4197" i="7"/>
  <c r="G4197" i="7"/>
  <c r="L4919" i="7"/>
  <c r="M4919" i="7" s="1"/>
  <c r="N4919" i="7" s="1"/>
  <c r="K4919" i="7"/>
  <c r="G4919" i="7"/>
  <c r="L4259" i="7"/>
  <c r="M4259" i="7" s="1"/>
  <c r="N4259" i="7" s="1"/>
  <c r="K4259" i="7"/>
  <c r="G4259" i="7"/>
  <c r="L2059" i="7"/>
  <c r="M2059" i="7" s="1"/>
  <c r="N2059" i="7" s="1"/>
  <c r="K2059" i="7"/>
  <c r="G2059" i="7"/>
  <c r="L3788" i="7"/>
  <c r="M3788" i="7" s="1"/>
  <c r="N3788" i="7" s="1"/>
  <c r="K3788" i="7"/>
  <c r="G3788" i="7"/>
  <c r="L1957" i="7"/>
  <c r="M1957" i="7" s="1"/>
  <c r="N1957" i="7" s="1"/>
  <c r="K1957" i="7"/>
  <c r="G1957" i="7"/>
  <c r="L804" i="7"/>
  <c r="M804" i="7" s="1"/>
  <c r="N804" i="7" s="1"/>
  <c r="K804" i="7"/>
  <c r="G804" i="7"/>
  <c r="L1516" i="7"/>
  <c r="M1516" i="7" s="1"/>
  <c r="N1516" i="7" s="1"/>
  <c r="K1516" i="7"/>
  <c r="G1516" i="7"/>
  <c r="L6295" i="7"/>
  <c r="M6295" i="7" s="1"/>
  <c r="N6295" i="7" s="1"/>
  <c r="K6295" i="7"/>
  <c r="G6295" i="7"/>
  <c r="L5636" i="7"/>
  <c r="M5636" i="7" s="1"/>
  <c r="N5636" i="7" s="1"/>
  <c r="K5636" i="7"/>
  <c r="G5636" i="7"/>
  <c r="L927" i="7"/>
  <c r="M927" i="7" s="1"/>
  <c r="N927" i="7" s="1"/>
  <c r="K927" i="7"/>
  <c r="G927" i="7"/>
  <c r="L840" i="7"/>
  <c r="M840" i="7" s="1"/>
  <c r="N840" i="7" s="1"/>
  <c r="K840" i="7"/>
  <c r="G840" i="7"/>
  <c r="L106" i="7"/>
  <c r="M106" i="7" s="1"/>
  <c r="N106" i="7" s="1"/>
  <c r="K106" i="7"/>
  <c r="G106" i="7"/>
  <c r="L2448" i="7"/>
  <c r="M2448" i="7" s="1"/>
  <c r="N2448" i="7" s="1"/>
  <c r="K2448" i="7"/>
  <c r="G2448" i="7"/>
  <c r="L3049" i="7"/>
  <c r="M3049" i="7" s="1"/>
  <c r="N3049" i="7" s="1"/>
  <c r="K3049" i="7"/>
  <c r="G3049" i="7"/>
  <c r="L778" i="7"/>
  <c r="M778" i="7" s="1"/>
  <c r="N778" i="7" s="1"/>
  <c r="K778" i="7"/>
  <c r="G778" i="7"/>
  <c r="L2227" i="7"/>
  <c r="M2227" i="7" s="1"/>
  <c r="N2227" i="7" s="1"/>
  <c r="J2227" i="7"/>
  <c r="I2227" i="7"/>
  <c r="H2227" i="7"/>
  <c r="F2227" i="7"/>
  <c r="G2227" i="7" s="1"/>
  <c r="E2227" i="7"/>
  <c r="L1538" i="7"/>
  <c r="M1538" i="7" s="1"/>
  <c r="N1538" i="7" s="1"/>
  <c r="J1538" i="7"/>
  <c r="I1538" i="7"/>
  <c r="H1538" i="7"/>
  <c r="F1538" i="7"/>
  <c r="G1538" i="7" s="1"/>
  <c r="E1538" i="7"/>
  <c r="L905" i="7"/>
  <c r="M905" i="7" s="1"/>
  <c r="N905" i="7" s="1"/>
  <c r="J905" i="7"/>
  <c r="I905" i="7"/>
  <c r="H905" i="7"/>
  <c r="F905" i="7"/>
  <c r="G905" i="7" s="1"/>
  <c r="E905" i="7"/>
  <c r="L22" i="7"/>
  <c r="M22" i="7" s="1"/>
  <c r="N22" i="7" s="1"/>
  <c r="J22" i="7"/>
  <c r="I22" i="7"/>
  <c r="H22" i="7"/>
  <c r="F22" i="7"/>
  <c r="G22" i="7" s="1"/>
  <c r="E22" i="7"/>
  <c r="L3312" i="7"/>
  <c r="M3312" i="7" s="1"/>
  <c r="N3312" i="7" s="1"/>
  <c r="J3312" i="7"/>
  <c r="I3312" i="7"/>
  <c r="H3312" i="7"/>
  <c r="F3312" i="7"/>
  <c r="G3312" i="7" s="1"/>
  <c r="E3312" i="7"/>
  <c r="L507" i="7"/>
  <c r="M507" i="7" s="1"/>
  <c r="N507" i="7" s="1"/>
  <c r="J507" i="7"/>
  <c r="I507" i="7"/>
  <c r="H507" i="7"/>
  <c r="F507" i="7"/>
  <c r="G507" i="7" s="1"/>
  <c r="E507" i="7"/>
  <c r="L2824" i="7"/>
  <c r="M2824" i="7" s="1"/>
  <c r="N2824" i="7" s="1"/>
  <c r="J2824" i="7"/>
  <c r="I2824" i="7"/>
  <c r="H2824" i="7"/>
  <c r="F2824" i="7"/>
  <c r="G2824" i="7" s="1"/>
  <c r="E2824" i="7"/>
  <c r="L5395" i="7"/>
  <c r="M5395" i="7" s="1"/>
  <c r="N5395" i="7" s="1"/>
  <c r="J5395" i="7"/>
  <c r="I5395" i="7"/>
  <c r="H5395" i="7"/>
  <c r="F5395" i="7"/>
  <c r="G5395" i="7" s="1"/>
  <c r="E5395" i="7"/>
  <c r="L6123" i="7"/>
  <c r="M6123" i="7" s="1"/>
  <c r="N6123" i="7" s="1"/>
  <c r="J6123" i="7"/>
  <c r="I6123" i="7"/>
  <c r="H6123" i="7"/>
  <c r="F6123" i="7"/>
  <c r="G6123" i="7" s="1"/>
  <c r="E6123" i="7"/>
  <c r="L5578" i="7"/>
  <c r="M5578" i="7" s="1"/>
  <c r="N5578" i="7" s="1"/>
  <c r="J5578" i="7"/>
  <c r="I5578" i="7"/>
  <c r="H5578" i="7"/>
  <c r="F5578" i="7"/>
  <c r="G5578" i="7" s="1"/>
  <c r="E5578" i="7"/>
  <c r="L5372" i="7"/>
  <c r="M5372" i="7" s="1"/>
  <c r="N5372" i="7" s="1"/>
  <c r="J5372" i="7"/>
  <c r="I5372" i="7"/>
  <c r="H5372" i="7"/>
  <c r="F5372" i="7"/>
  <c r="G5372" i="7" s="1"/>
  <c r="E5372" i="7"/>
  <c r="L5546" i="7"/>
  <c r="M5546" i="7" s="1"/>
  <c r="N5546" i="7" s="1"/>
  <c r="J5546" i="7"/>
  <c r="I5546" i="7"/>
  <c r="H5546" i="7"/>
  <c r="F5546" i="7"/>
  <c r="G5546" i="7" s="1"/>
  <c r="E5546" i="7"/>
  <c r="L2486" i="7"/>
  <c r="M2486" i="7" s="1"/>
  <c r="N2486" i="7" s="1"/>
  <c r="J2486" i="7"/>
  <c r="I2486" i="7"/>
  <c r="H2486" i="7"/>
  <c r="F2486" i="7"/>
  <c r="G2486" i="7" s="1"/>
  <c r="E2486" i="7"/>
  <c r="L5571" i="7"/>
  <c r="M5571" i="7" s="1"/>
  <c r="N5571" i="7" s="1"/>
  <c r="J5571" i="7"/>
  <c r="I5571" i="7"/>
  <c r="H5571" i="7"/>
  <c r="F5571" i="7"/>
  <c r="G5571" i="7" s="1"/>
  <c r="E5571" i="7"/>
  <c r="L1537" i="7"/>
  <c r="M1537" i="7" s="1"/>
  <c r="N1537" i="7" s="1"/>
  <c r="K1537" i="7"/>
  <c r="G1537" i="7"/>
  <c r="L904" i="7"/>
  <c r="M904" i="7" s="1"/>
  <c r="N904" i="7" s="1"/>
  <c r="K904" i="7"/>
  <c r="G904" i="7"/>
  <c r="L21" i="7"/>
  <c r="M21" i="7" s="1"/>
  <c r="N21" i="7" s="1"/>
  <c r="K21" i="7"/>
  <c r="G21" i="7"/>
  <c r="L634" i="7"/>
  <c r="M634" i="7" s="1"/>
  <c r="N634" i="7" s="1"/>
  <c r="K634" i="7"/>
  <c r="G634" i="7"/>
  <c r="L3311" i="7"/>
  <c r="M3311" i="7" s="1"/>
  <c r="N3311" i="7" s="1"/>
  <c r="K3311" i="7"/>
  <c r="G3311" i="7"/>
  <c r="L506" i="7"/>
  <c r="M506" i="7" s="1"/>
  <c r="N506" i="7" s="1"/>
  <c r="K506" i="7"/>
  <c r="G506" i="7"/>
  <c r="L2823" i="7"/>
  <c r="M2823" i="7" s="1"/>
  <c r="N2823" i="7" s="1"/>
  <c r="K2823" i="7"/>
  <c r="G2823" i="7"/>
  <c r="L5387" i="7"/>
  <c r="M5387" i="7" s="1"/>
  <c r="N5387" i="7" s="1"/>
  <c r="K5387" i="7"/>
  <c r="G5387" i="7"/>
  <c r="L6122" i="7"/>
  <c r="M6122" i="7" s="1"/>
  <c r="N6122" i="7" s="1"/>
  <c r="K6122" i="7"/>
  <c r="G6122" i="7"/>
  <c r="L5577" i="7"/>
  <c r="M5577" i="7" s="1"/>
  <c r="N5577" i="7" s="1"/>
  <c r="K5577" i="7"/>
  <c r="G5577" i="7"/>
  <c r="L5371" i="7"/>
  <c r="M5371" i="7" s="1"/>
  <c r="N5371" i="7" s="1"/>
  <c r="K5371" i="7"/>
  <c r="G5371" i="7"/>
  <c r="L5545" i="7"/>
  <c r="M5545" i="7" s="1"/>
  <c r="N5545" i="7" s="1"/>
  <c r="K5545" i="7"/>
  <c r="G5545" i="7"/>
  <c r="L4239" i="7"/>
  <c r="M4239" i="7" s="1"/>
  <c r="N4239" i="7" s="1"/>
  <c r="K4239" i="7"/>
  <c r="G4239" i="7"/>
  <c r="L2485" i="7"/>
  <c r="M2485" i="7" s="1"/>
  <c r="N2485" i="7" s="1"/>
  <c r="K2485" i="7"/>
  <c r="G2485" i="7"/>
  <c r="L5569" i="7"/>
  <c r="M5569" i="7" s="1"/>
  <c r="N5569" i="7" s="1"/>
  <c r="K5569" i="7"/>
  <c r="G5569" i="7"/>
  <c r="L5475" i="7"/>
  <c r="M5475" i="7" s="1"/>
  <c r="N5475" i="7" s="1"/>
  <c r="J5475" i="7"/>
  <c r="I5475" i="7"/>
  <c r="H5475" i="7"/>
  <c r="F5475" i="7"/>
  <c r="G5475" i="7" s="1"/>
  <c r="E5475" i="7"/>
  <c r="L5513" i="7"/>
  <c r="M5513" i="7" s="1"/>
  <c r="N5513" i="7" s="1"/>
  <c r="J5513" i="7"/>
  <c r="I5513" i="7"/>
  <c r="H5513" i="7"/>
  <c r="F5513" i="7"/>
  <c r="G5513" i="7" s="1"/>
  <c r="E5513" i="7"/>
  <c r="L5931" i="7"/>
  <c r="M5931" i="7" s="1"/>
  <c r="N5931" i="7" s="1"/>
  <c r="J5931" i="7"/>
  <c r="I5931" i="7"/>
  <c r="H5931" i="7"/>
  <c r="F5931" i="7"/>
  <c r="G5931" i="7" s="1"/>
  <c r="E5931" i="7"/>
  <c r="L6327" i="7"/>
  <c r="M6327" i="7" s="1"/>
  <c r="N6327" i="7" s="1"/>
  <c r="J6327" i="7"/>
  <c r="I6327" i="7"/>
  <c r="H6327" i="7"/>
  <c r="F6327" i="7"/>
  <c r="G6327" i="7" s="1"/>
  <c r="E6327" i="7"/>
  <c r="L5176" i="7"/>
  <c r="M5176" i="7" s="1"/>
  <c r="N5176" i="7" s="1"/>
  <c r="J5176" i="7"/>
  <c r="I5176" i="7"/>
  <c r="H5176" i="7"/>
  <c r="F5176" i="7"/>
  <c r="G5176" i="7" s="1"/>
  <c r="E5176" i="7"/>
  <c r="L4633" i="7"/>
  <c r="M4633" i="7" s="1"/>
  <c r="N4633" i="7" s="1"/>
  <c r="J4633" i="7"/>
  <c r="I4633" i="7"/>
  <c r="H4633" i="7"/>
  <c r="F4633" i="7"/>
  <c r="G4633" i="7" s="1"/>
  <c r="E4633" i="7"/>
  <c r="L3108" i="7"/>
  <c r="M3108" i="7" s="1"/>
  <c r="N3108" i="7" s="1"/>
  <c r="J3108" i="7"/>
  <c r="I3108" i="7"/>
  <c r="H3108" i="7"/>
  <c r="F3108" i="7"/>
  <c r="G3108" i="7" s="1"/>
  <c r="E3108" i="7"/>
  <c r="L2116" i="7"/>
  <c r="M2116" i="7" s="1"/>
  <c r="N2116" i="7" s="1"/>
  <c r="J2116" i="7"/>
  <c r="I2116" i="7"/>
  <c r="H2116" i="7"/>
  <c r="F2116" i="7"/>
  <c r="G2116" i="7" s="1"/>
  <c r="E2116" i="7"/>
  <c r="L3267" i="7"/>
  <c r="M3267" i="7" s="1"/>
  <c r="N3267" i="7" s="1"/>
  <c r="J3267" i="7"/>
  <c r="I3267" i="7"/>
  <c r="H3267" i="7"/>
  <c r="F3267" i="7"/>
  <c r="G3267" i="7" s="1"/>
  <c r="E3267" i="7"/>
  <c r="L2851" i="7"/>
  <c r="M2851" i="7" s="1"/>
  <c r="N2851" i="7" s="1"/>
  <c r="J2851" i="7"/>
  <c r="I2851" i="7"/>
  <c r="H2851" i="7"/>
  <c r="F2851" i="7"/>
  <c r="G2851" i="7" s="1"/>
  <c r="E2851" i="7"/>
  <c r="L197" i="7"/>
  <c r="M197" i="7" s="1"/>
  <c r="N197" i="7" s="1"/>
  <c r="J197" i="7"/>
  <c r="I197" i="7"/>
  <c r="H197" i="7"/>
  <c r="F197" i="7"/>
  <c r="G197" i="7" s="1"/>
  <c r="E197" i="7"/>
  <c r="L5353" i="7"/>
  <c r="M5353" i="7" s="1"/>
  <c r="N5353" i="7" s="1"/>
  <c r="J5353" i="7"/>
  <c r="I5353" i="7"/>
  <c r="H5353" i="7"/>
  <c r="F5353" i="7"/>
  <c r="G5353" i="7" s="1"/>
  <c r="E5353" i="7"/>
  <c r="L5825" i="7"/>
  <c r="M5825" i="7" s="1"/>
  <c r="N5825" i="7" s="1"/>
  <c r="J5825" i="7"/>
  <c r="I5825" i="7"/>
  <c r="H5825" i="7"/>
  <c r="F5825" i="7"/>
  <c r="G5825" i="7" s="1"/>
  <c r="E5825" i="7"/>
  <c r="L24" i="7"/>
  <c r="M24" i="7" s="1"/>
  <c r="N24" i="7" s="1"/>
  <c r="J24" i="7"/>
  <c r="I24" i="7"/>
  <c r="H24" i="7"/>
  <c r="F24" i="7"/>
  <c r="G24" i="7" s="1"/>
  <c r="E24" i="7"/>
  <c r="L4342" i="7"/>
  <c r="M4342" i="7" s="1"/>
  <c r="N4342" i="7" s="1"/>
  <c r="J4342" i="7"/>
  <c r="I4342" i="7"/>
  <c r="H4342" i="7"/>
  <c r="F4342" i="7"/>
  <c r="G4342" i="7" s="1"/>
  <c r="E4342" i="7"/>
  <c r="L3871" i="7"/>
  <c r="M3871" i="7" s="1"/>
  <c r="N3871" i="7" s="1"/>
  <c r="J3871" i="7"/>
  <c r="I3871" i="7"/>
  <c r="H3871" i="7"/>
  <c r="F3871" i="7"/>
  <c r="G3871" i="7" s="1"/>
  <c r="E3871" i="7"/>
  <c r="L4192" i="7"/>
  <c r="M4192" i="7" s="1"/>
  <c r="N4192" i="7" s="1"/>
  <c r="J4192" i="7"/>
  <c r="I4192" i="7"/>
  <c r="H4192" i="7"/>
  <c r="F4192" i="7"/>
  <c r="G4192" i="7" s="1"/>
  <c r="E4192" i="7"/>
  <c r="L2928" i="7"/>
  <c r="M2928" i="7" s="1"/>
  <c r="N2928" i="7" s="1"/>
  <c r="J2928" i="7"/>
  <c r="I2928" i="7"/>
  <c r="H2928" i="7"/>
  <c r="F2928" i="7"/>
  <c r="G2928" i="7" s="1"/>
  <c r="E2928" i="7"/>
  <c r="L4941" i="7"/>
  <c r="M4941" i="7" s="1"/>
  <c r="N4941" i="7" s="1"/>
  <c r="J4941" i="7"/>
  <c r="I4941" i="7"/>
  <c r="H4941" i="7"/>
  <c r="F4941" i="7"/>
  <c r="G4941" i="7" s="1"/>
  <c r="E4941" i="7"/>
  <c r="L5474" i="7"/>
  <c r="M5474" i="7" s="1"/>
  <c r="N5474" i="7" s="1"/>
  <c r="K5474" i="7"/>
  <c r="G5474" i="7"/>
  <c r="L5512" i="7"/>
  <c r="M5512" i="7" s="1"/>
  <c r="N5512" i="7" s="1"/>
  <c r="K5512" i="7"/>
  <c r="G5512" i="7"/>
  <c r="L5930" i="7"/>
  <c r="M5930" i="7" s="1"/>
  <c r="N5930" i="7" s="1"/>
  <c r="K5930" i="7"/>
  <c r="G5930" i="7"/>
  <c r="L6326" i="7"/>
  <c r="M6326" i="7" s="1"/>
  <c r="N6326" i="7" s="1"/>
  <c r="K6326" i="7"/>
  <c r="G6326" i="7"/>
  <c r="L5174" i="7"/>
  <c r="M5174" i="7" s="1"/>
  <c r="N5174" i="7" s="1"/>
  <c r="K5174" i="7"/>
  <c r="G5174" i="7"/>
  <c r="L4632" i="7"/>
  <c r="M4632" i="7" s="1"/>
  <c r="N4632" i="7" s="1"/>
  <c r="K4632" i="7"/>
  <c r="G4632" i="7"/>
  <c r="L3107" i="7"/>
  <c r="M3107" i="7" s="1"/>
  <c r="N3107" i="7" s="1"/>
  <c r="K3107" i="7"/>
  <c r="G3107" i="7"/>
  <c r="L2115" i="7"/>
  <c r="M2115" i="7" s="1"/>
  <c r="N2115" i="7" s="1"/>
  <c r="K2115" i="7"/>
  <c r="G2115" i="7"/>
  <c r="L3265" i="7"/>
  <c r="M3265" i="7" s="1"/>
  <c r="N3265" i="7" s="1"/>
  <c r="K3265" i="7"/>
  <c r="G3265" i="7"/>
  <c r="L2849" i="7"/>
  <c r="M2849" i="7" s="1"/>
  <c r="N2849" i="7" s="1"/>
  <c r="K2849" i="7"/>
  <c r="G2849" i="7"/>
  <c r="L195" i="7"/>
  <c r="M195" i="7" s="1"/>
  <c r="N195" i="7" s="1"/>
  <c r="K195" i="7"/>
  <c r="G195" i="7"/>
  <c r="L5352" i="7"/>
  <c r="M5352" i="7" s="1"/>
  <c r="N5352" i="7" s="1"/>
  <c r="K5352" i="7"/>
  <c r="G5352" i="7"/>
  <c r="L5824" i="7"/>
  <c r="M5824" i="7" s="1"/>
  <c r="N5824" i="7" s="1"/>
  <c r="K5824" i="7"/>
  <c r="G5824" i="7"/>
  <c r="L23" i="7"/>
  <c r="M23" i="7" s="1"/>
  <c r="N23" i="7" s="1"/>
  <c r="K23" i="7"/>
  <c r="G23" i="7"/>
  <c r="L4341" i="7"/>
  <c r="M4341" i="7" s="1"/>
  <c r="N4341" i="7" s="1"/>
  <c r="K4341" i="7"/>
  <c r="G4341" i="7"/>
  <c r="L3870" i="7"/>
  <c r="M3870" i="7" s="1"/>
  <c r="N3870" i="7" s="1"/>
  <c r="K3870" i="7"/>
  <c r="G3870" i="7"/>
  <c r="L4191" i="7"/>
  <c r="M4191" i="7" s="1"/>
  <c r="N4191" i="7" s="1"/>
  <c r="K4191" i="7"/>
  <c r="G4191" i="7"/>
  <c r="L2927" i="7"/>
  <c r="M2927" i="7" s="1"/>
  <c r="N2927" i="7" s="1"/>
  <c r="G2927" i="7"/>
  <c r="L4939" i="7"/>
  <c r="M4939" i="7" s="1"/>
  <c r="N4939" i="7" s="1"/>
  <c r="K4939" i="7"/>
  <c r="G4939" i="7"/>
  <c r="L179" i="7"/>
  <c r="M179" i="7" s="1"/>
  <c r="N179" i="7" s="1"/>
  <c r="J179" i="7"/>
  <c r="I179" i="7"/>
  <c r="H179" i="7"/>
  <c r="F179" i="7"/>
  <c r="G179" i="7" s="1"/>
  <c r="E179" i="7"/>
  <c r="L2958" i="7"/>
  <c r="M2958" i="7" s="1"/>
  <c r="N2958" i="7" s="1"/>
  <c r="J2958" i="7"/>
  <c r="I2958" i="7"/>
  <c r="H2958" i="7"/>
  <c r="F2958" i="7"/>
  <c r="G2958" i="7" s="1"/>
  <c r="E2958" i="7"/>
  <c r="N4888" i="7"/>
  <c r="K4888" i="7"/>
  <c r="J4888" i="7"/>
  <c r="I4888" i="7"/>
  <c r="H4888" i="7"/>
  <c r="F4888" i="7"/>
  <c r="G4888" i="7" s="1"/>
  <c r="E4888" i="7"/>
  <c r="N178" i="7"/>
  <c r="K178" i="7"/>
  <c r="J178" i="7"/>
  <c r="I178" i="7"/>
  <c r="H178" i="7"/>
  <c r="F178" i="7"/>
  <c r="G178" i="7" s="1"/>
  <c r="E178" i="7"/>
  <c r="N2354" i="7"/>
  <c r="K2354" i="7"/>
  <c r="J2354" i="7"/>
  <c r="I2354" i="7"/>
  <c r="H2354" i="7"/>
  <c r="F2354" i="7"/>
  <c r="G2354" i="7" s="1"/>
  <c r="E2354" i="7"/>
  <c r="N2957" i="7"/>
  <c r="K2957" i="7"/>
  <c r="J2957" i="7"/>
  <c r="I2957" i="7"/>
  <c r="H2957" i="7"/>
  <c r="F2957" i="7"/>
  <c r="G2957" i="7" s="1"/>
  <c r="E2957" i="7"/>
  <c r="L4270" i="7"/>
  <c r="M4270" i="7" s="1"/>
  <c r="N4270" i="7" s="1"/>
  <c r="J4270" i="7"/>
  <c r="I4270" i="7"/>
  <c r="H4270" i="7"/>
  <c r="F4270" i="7"/>
  <c r="G4270" i="7" s="1"/>
  <c r="E4270" i="7"/>
  <c r="L6057" i="7"/>
  <c r="M6057" i="7" s="1"/>
  <c r="N6057" i="7" s="1"/>
  <c r="J6057" i="7"/>
  <c r="I6057" i="7"/>
  <c r="H6057" i="7"/>
  <c r="F6057" i="7"/>
  <c r="G6057" i="7" s="1"/>
  <c r="E6057" i="7"/>
  <c r="L1916" i="7"/>
  <c r="M1916" i="7" s="1"/>
  <c r="N1916" i="7" s="1"/>
  <c r="J1916" i="7"/>
  <c r="I1916" i="7"/>
  <c r="H1916" i="7"/>
  <c r="F1916" i="7"/>
  <c r="G1916" i="7" s="1"/>
  <c r="E1916" i="7"/>
  <c r="N4486" i="7"/>
  <c r="K4486" i="7"/>
  <c r="J4486" i="7"/>
  <c r="I4486" i="7"/>
  <c r="H4486" i="7"/>
  <c r="F4486" i="7"/>
  <c r="G4486" i="7" s="1"/>
  <c r="E4486" i="7"/>
  <c r="N884" i="7"/>
  <c r="K884" i="7"/>
  <c r="J884" i="7"/>
  <c r="I884" i="7"/>
  <c r="H884" i="7"/>
  <c r="F884" i="7"/>
  <c r="G884" i="7" s="1"/>
  <c r="E884" i="7"/>
  <c r="N4269" i="7"/>
  <c r="K4269" i="7"/>
  <c r="J4269" i="7"/>
  <c r="I4269" i="7"/>
  <c r="H4269" i="7"/>
  <c r="F4269" i="7"/>
  <c r="G4269" i="7" s="1"/>
  <c r="E4269" i="7"/>
  <c r="N6056" i="7"/>
  <c r="K6056" i="7"/>
  <c r="J6056" i="7"/>
  <c r="I6056" i="7"/>
  <c r="H6056" i="7"/>
  <c r="F6056" i="7"/>
  <c r="G6056" i="7" s="1"/>
  <c r="E6056" i="7"/>
  <c r="N1915" i="7"/>
  <c r="K1915" i="7"/>
  <c r="J1915" i="7"/>
  <c r="I1915" i="7"/>
  <c r="H1915" i="7"/>
  <c r="F1915" i="7"/>
  <c r="G1915" i="7" s="1"/>
  <c r="E1915" i="7"/>
  <c r="L5942" i="7"/>
  <c r="M5942" i="7" s="1"/>
  <c r="N5942" i="7" s="1"/>
  <c r="J5942" i="7"/>
  <c r="I5942" i="7"/>
  <c r="H5942" i="7"/>
  <c r="F5942" i="7"/>
  <c r="G5942" i="7" s="1"/>
  <c r="E5942" i="7"/>
  <c r="L4639" i="7"/>
  <c r="M4639" i="7" s="1"/>
  <c r="N4639" i="7" s="1"/>
  <c r="J4639" i="7"/>
  <c r="I4639" i="7"/>
  <c r="H4639" i="7"/>
  <c r="F4639" i="7"/>
  <c r="G4639" i="7" s="1"/>
  <c r="E4639" i="7"/>
  <c r="N4638" i="7"/>
  <c r="K4638" i="7"/>
  <c r="J4638" i="7"/>
  <c r="I4638" i="7"/>
  <c r="H4638" i="7"/>
  <c r="F4638" i="7"/>
  <c r="G4638" i="7" s="1"/>
  <c r="E4638" i="7"/>
  <c r="N5941" i="7"/>
  <c r="K5941" i="7"/>
  <c r="J5941" i="7"/>
  <c r="I5941" i="7"/>
  <c r="H5941" i="7"/>
  <c r="F5941" i="7"/>
  <c r="G5941" i="7" s="1"/>
  <c r="E5941" i="7"/>
  <c r="L5946" i="7"/>
  <c r="M5946" i="7" s="1"/>
  <c r="N5946" i="7" s="1"/>
  <c r="J5946" i="7"/>
  <c r="I5946" i="7"/>
  <c r="H5946" i="7"/>
  <c r="F5946" i="7"/>
  <c r="G5946" i="7" s="1"/>
  <c r="E5946" i="7"/>
  <c r="L6193" i="7"/>
  <c r="M6193" i="7" s="1"/>
  <c r="N6193" i="7" s="1"/>
  <c r="J6193" i="7"/>
  <c r="I6193" i="7"/>
  <c r="H6193" i="7"/>
  <c r="F6193" i="7"/>
  <c r="G6193" i="7" s="1"/>
  <c r="E6193" i="7"/>
  <c r="L6192" i="7"/>
  <c r="M6192" i="7" s="1"/>
  <c r="N6192" i="7" s="1"/>
  <c r="J6192" i="7"/>
  <c r="I6192" i="7"/>
  <c r="H6192" i="7"/>
  <c r="F6192" i="7"/>
  <c r="G6192" i="7" s="1"/>
  <c r="E6192" i="7"/>
  <c r="L2603" i="7"/>
  <c r="M2603" i="7" s="1"/>
  <c r="N2603" i="7" s="1"/>
  <c r="J2603" i="7"/>
  <c r="I2603" i="7"/>
  <c r="H2603" i="7"/>
  <c r="F2603" i="7"/>
  <c r="G2603" i="7" s="1"/>
  <c r="E2603" i="7"/>
  <c r="L2602" i="7"/>
  <c r="M2602" i="7" s="1"/>
  <c r="N2602" i="7" s="1"/>
  <c r="J2602" i="7"/>
  <c r="I2602" i="7"/>
  <c r="H2602" i="7"/>
  <c r="F2602" i="7"/>
  <c r="G2602" i="7" s="1"/>
  <c r="E2602" i="7"/>
  <c r="L3947" i="7"/>
  <c r="M3947" i="7" s="1"/>
  <c r="N3947" i="7" s="1"/>
  <c r="J3947" i="7"/>
  <c r="I3947" i="7"/>
  <c r="H3947" i="7"/>
  <c r="F3947" i="7"/>
  <c r="G3947" i="7" s="1"/>
  <c r="E3947" i="7"/>
  <c r="L6330" i="7"/>
  <c r="M6330" i="7" s="1"/>
  <c r="N6330" i="7" s="1"/>
  <c r="J6330" i="7"/>
  <c r="I6330" i="7"/>
  <c r="H6330" i="7"/>
  <c r="F6330" i="7"/>
  <c r="G6330" i="7" s="1"/>
  <c r="E6330" i="7"/>
  <c r="L6329" i="7"/>
  <c r="M6329" i="7" s="1"/>
  <c r="N6329" i="7" s="1"/>
  <c r="J6329" i="7"/>
  <c r="I6329" i="7"/>
  <c r="H6329" i="7"/>
  <c r="F6329" i="7"/>
  <c r="G6329" i="7" s="1"/>
  <c r="E6329" i="7"/>
  <c r="L1931" i="7"/>
  <c r="M1931" i="7" s="1"/>
  <c r="N1931" i="7" s="1"/>
  <c r="J1931" i="7"/>
  <c r="I1931" i="7"/>
  <c r="H1931" i="7"/>
  <c r="F1931" i="7"/>
  <c r="G1931" i="7" s="1"/>
  <c r="E1931" i="7"/>
  <c r="N5945" i="7"/>
  <c r="K5945" i="7"/>
  <c r="J5945" i="7"/>
  <c r="I5945" i="7"/>
  <c r="H5945" i="7"/>
  <c r="F5945" i="7"/>
  <c r="G5945" i="7" s="1"/>
  <c r="E5945" i="7"/>
  <c r="N4485" i="7"/>
  <c r="K4485" i="7"/>
  <c r="J4485" i="7"/>
  <c r="I4485" i="7"/>
  <c r="H4485" i="7"/>
  <c r="F4485" i="7"/>
  <c r="G4485" i="7" s="1"/>
  <c r="E4485" i="7"/>
  <c r="N6144" i="7"/>
  <c r="K6144" i="7"/>
  <c r="J6144" i="7"/>
  <c r="I6144" i="7"/>
  <c r="H6144" i="7"/>
  <c r="F6144" i="7"/>
  <c r="G6144" i="7" s="1"/>
  <c r="E6144" i="7"/>
  <c r="N6191" i="7"/>
  <c r="K6191" i="7"/>
  <c r="J6191" i="7"/>
  <c r="I6191" i="7"/>
  <c r="H6191" i="7"/>
  <c r="F6191" i="7"/>
  <c r="G6191" i="7" s="1"/>
  <c r="E6191" i="7"/>
  <c r="N2601" i="7"/>
  <c r="K2601" i="7"/>
  <c r="J2601" i="7"/>
  <c r="I2601" i="7"/>
  <c r="H2601" i="7"/>
  <c r="F2601" i="7"/>
  <c r="G2601" i="7" s="1"/>
  <c r="E2601" i="7"/>
  <c r="N3946" i="7"/>
  <c r="K3946" i="7"/>
  <c r="J3946" i="7"/>
  <c r="I3946" i="7"/>
  <c r="H3946" i="7"/>
  <c r="F3946" i="7"/>
  <c r="G3946" i="7" s="1"/>
  <c r="E3946" i="7"/>
  <c r="N6328" i="7"/>
  <c r="K6328" i="7"/>
  <c r="J6328" i="7"/>
  <c r="I6328" i="7"/>
  <c r="H6328" i="7"/>
  <c r="F6328" i="7"/>
  <c r="G6328" i="7" s="1"/>
  <c r="E6328" i="7"/>
  <c r="N4184" i="7"/>
  <c r="K4184" i="7"/>
  <c r="J4184" i="7"/>
  <c r="I4184" i="7"/>
  <c r="H4184" i="7"/>
  <c r="F4184" i="7"/>
  <c r="G4184" i="7" s="1"/>
  <c r="E4184" i="7"/>
  <c r="N5473" i="7"/>
  <c r="K5473" i="7"/>
  <c r="J5473" i="7"/>
  <c r="I5473" i="7"/>
  <c r="H5473" i="7"/>
  <c r="F5473" i="7"/>
  <c r="G5473" i="7" s="1"/>
  <c r="E5473" i="7"/>
  <c r="N1993" i="7"/>
  <c r="K1993" i="7"/>
  <c r="J1993" i="7"/>
  <c r="I1993" i="7"/>
  <c r="H1993" i="7"/>
  <c r="F1993" i="7"/>
  <c r="G1993" i="7" s="1"/>
  <c r="E1993" i="7"/>
  <c r="L4721" i="7"/>
  <c r="M4721" i="7" s="1"/>
  <c r="N4721" i="7" s="1"/>
  <c r="J4721" i="7"/>
  <c r="I4721" i="7"/>
  <c r="H4721" i="7"/>
  <c r="F4721" i="7"/>
  <c r="G4721" i="7" s="1"/>
  <c r="E4721" i="7"/>
  <c r="L4362" i="7"/>
  <c r="M4362" i="7" s="1"/>
  <c r="N4362" i="7" s="1"/>
  <c r="J4362" i="7"/>
  <c r="I4362" i="7"/>
  <c r="H4362" i="7"/>
  <c r="F4362" i="7"/>
  <c r="G4362" i="7" s="1"/>
  <c r="E4362" i="7"/>
  <c r="L2775" i="7"/>
  <c r="M2775" i="7" s="1"/>
  <c r="N2775" i="7" s="1"/>
  <c r="J2775" i="7"/>
  <c r="I2775" i="7"/>
  <c r="H2775" i="7"/>
  <c r="F2775" i="7"/>
  <c r="G2775" i="7" s="1"/>
  <c r="E2775" i="7"/>
  <c r="L5431" i="7"/>
  <c r="M5431" i="7" s="1"/>
  <c r="N5431" i="7" s="1"/>
  <c r="J5431" i="7"/>
  <c r="I5431" i="7"/>
  <c r="H5431" i="7"/>
  <c r="F5431" i="7"/>
  <c r="G5431" i="7" s="1"/>
  <c r="E5431" i="7"/>
  <c r="L5694" i="7"/>
  <c r="M5694" i="7" s="1"/>
  <c r="N5694" i="7" s="1"/>
  <c r="J5694" i="7"/>
  <c r="I5694" i="7"/>
  <c r="H5694" i="7"/>
  <c r="F5694" i="7"/>
  <c r="G5694" i="7" s="1"/>
  <c r="E5694" i="7"/>
  <c r="L5430" i="7"/>
  <c r="M5430" i="7" s="1"/>
  <c r="N5430" i="7" s="1"/>
  <c r="J5430" i="7"/>
  <c r="I5430" i="7"/>
  <c r="H5430" i="7"/>
  <c r="F5430" i="7"/>
  <c r="G5430" i="7" s="1"/>
  <c r="E5430" i="7"/>
  <c r="L5693" i="7"/>
  <c r="M5693" i="7" s="1"/>
  <c r="N5693" i="7" s="1"/>
  <c r="J5693" i="7"/>
  <c r="I5693" i="7"/>
  <c r="H5693" i="7"/>
  <c r="F5693" i="7"/>
  <c r="G5693" i="7" s="1"/>
  <c r="E5693" i="7"/>
  <c r="L1635" i="7"/>
  <c r="M1635" i="7" s="1"/>
  <c r="N1635" i="7" s="1"/>
  <c r="K1635" i="7"/>
  <c r="G1635" i="7"/>
  <c r="L4720" i="7"/>
  <c r="M4720" i="7" s="1"/>
  <c r="N4720" i="7" s="1"/>
  <c r="K4720" i="7"/>
  <c r="G4720" i="7"/>
  <c r="L5435" i="7"/>
  <c r="M5435" i="7" s="1"/>
  <c r="N5435" i="7" s="1"/>
  <c r="K5435" i="7"/>
  <c r="G5435" i="7"/>
  <c r="L777" i="7"/>
  <c r="M777" i="7" s="1"/>
  <c r="N777" i="7" s="1"/>
  <c r="K777" i="7"/>
  <c r="G777" i="7"/>
  <c r="L4361" i="7"/>
  <c r="M4361" i="7" s="1"/>
  <c r="N4361" i="7" s="1"/>
  <c r="K4361" i="7"/>
  <c r="G4361" i="7"/>
  <c r="L2774" i="7"/>
  <c r="M2774" i="7" s="1"/>
  <c r="N2774" i="7" s="1"/>
  <c r="K2774" i="7"/>
  <c r="G2774" i="7"/>
  <c r="L5429" i="7"/>
  <c r="M5429" i="7" s="1"/>
  <c r="N5429" i="7" s="1"/>
  <c r="K5429" i="7"/>
  <c r="G5429" i="7"/>
  <c r="L5692" i="7"/>
  <c r="M5692" i="7" s="1"/>
  <c r="N5692" i="7" s="1"/>
  <c r="K5692" i="7"/>
  <c r="G5692" i="7"/>
  <c r="L2331" i="7"/>
  <c r="M2331" i="7" s="1"/>
  <c r="N2331" i="7" s="1"/>
  <c r="J2331" i="7"/>
  <c r="I2331" i="7"/>
  <c r="H2331" i="7"/>
  <c r="F2331" i="7"/>
  <c r="G2331" i="7" s="1"/>
  <c r="E2331" i="7"/>
  <c r="L5807" i="7"/>
  <c r="M5807" i="7" s="1"/>
  <c r="N5807" i="7" s="1"/>
  <c r="J5807" i="7"/>
  <c r="I5807" i="7"/>
  <c r="H5807" i="7"/>
  <c r="F5807" i="7"/>
  <c r="G5807" i="7" s="1"/>
  <c r="E5807" i="7"/>
  <c r="L3053" i="7"/>
  <c r="M3053" i="7" s="1"/>
  <c r="N3053" i="7" s="1"/>
  <c r="J3053" i="7"/>
  <c r="I3053" i="7"/>
  <c r="H3053" i="7"/>
  <c r="F3053" i="7"/>
  <c r="G3053" i="7" s="1"/>
  <c r="E3053" i="7"/>
  <c r="L3155" i="7"/>
  <c r="M3155" i="7" s="1"/>
  <c r="N3155" i="7" s="1"/>
  <c r="J3155" i="7"/>
  <c r="I3155" i="7"/>
  <c r="H3155" i="7"/>
  <c r="F3155" i="7"/>
  <c r="G3155" i="7" s="1"/>
  <c r="E3155" i="7"/>
  <c r="L3039" i="7"/>
  <c r="M3039" i="7" s="1"/>
  <c r="N3039" i="7" s="1"/>
  <c r="J3039" i="7"/>
  <c r="I3039" i="7"/>
  <c r="H3039" i="7"/>
  <c r="F3039" i="7"/>
  <c r="G3039" i="7" s="1"/>
  <c r="E3039" i="7"/>
  <c r="L2932" i="7"/>
  <c r="M2932" i="7" s="1"/>
  <c r="N2932" i="7" s="1"/>
  <c r="J2932" i="7"/>
  <c r="I2932" i="7"/>
  <c r="H2932" i="7"/>
  <c r="F2932" i="7"/>
  <c r="G2932" i="7" s="1"/>
  <c r="E2932" i="7"/>
  <c r="L1446" i="7"/>
  <c r="M1446" i="7" s="1"/>
  <c r="N1446" i="7" s="1"/>
  <c r="J1446" i="7"/>
  <c r="I1446" i="7"/>
  <c r="H1446" i="7"/>
  <c r="F1446" i="7"/>
  <c r="G1446" i="7" s="1"/>
  <c r="E1446" i="7"/>
  <c r="L2330" i="7"/>
  <c r="M2330" i="7" s="1"/>
  <c r="N2330" i="7" s="1"/>
  <c r="K2330" i="7"/>
  <c r="G2330" i="7"/>
  <c r="L5806" i="7"/>
  <c r="M5806" i="7" s="1"/>
  <c r="N5806" i="7" s="1"/>
  <c r="K5806" i="7"/>
  <c r="G5806" i="7"/>
  <c r="L3052" i="7"/>
  <c r="M3052" i="7" s="1"/>
  <c r="N3052" i="7" s="1"/>
  <c r="K3052" i="7"/>
  <c r="G3052" i="7"/>
  <c r="L4394" i="7"/>
  <c r="M4394" i="7" s="1"/>
  <c r="N4394" i="7" s="1"/>
  <c r="K4394" i="7"/>
  <c r="G4394" i="7"/>
  <c r="L4573" i="7"/>
  <c r="M4573" i="7" s="1"/>
  <c r="N4573" i="7" s="1"/>
  <c r="K4573" i="7"/>
  <c r="G4573" i="7"/>
  <c r="L3154" i="7"/>
  <c r="M3154" i="7" s="1"/>
  <c r="N3154" i="7" s="1"/>
  <c r="K3154" i="7"/>
  <c r="G3154" i="7"/>
  <c r="L3038" i="7"/>
  <c r="M3038" i="7" s="1"/>
  <c r="N3038" i="7" s="1"/>
  <c r="K3038" i="7"/>
  <c r="G3038" i="7"/>
  <c r="L2930" i="7"/>
  <c r="M2930" i="7" s="1"/>
  <c r="N2930" i="7" s="1"/>
  <c r="K2930" i="7"/>
  <c r="G2930" i="7"/>
  <c r="L1445" i="7"/>
  <c r="M1445" i="7" s="1"/>
  <c r="N1445" i="7" s="1"/>
  <c r="K1445" i="7"/>
  <c r="G1445" i="7"/>
  <c r="L4174" i="7"/>
  <c r="M4174" i="7" s="1"/>
  <c r="N4174" i="7" s="1"/>
  <c r="J4174" i="7"/>
  <c r="I4174" i="7"/>
  <c r="H4174" i="7"/>
  <c r="F4174" i="7"/>
  <c r="G4174" i="7" s="1"/>
  <c r="E4174" i="7"/>
  <c r="L3223" i="7"/>
  <c r="M3223" i="7" s="1"/>
  <c r="N3223" i="7" s="1"/>
  <c r="J3223" i="7"/>
  <c r="I3223" i="7"/>
  <c r="H3223" i="7"/>
  <c r="F3223" i="7"/>
  <c r="G3223" i="7" s="1"/>
  <c r="E3223" i="7"/>
  <c r="L378" i="7"/>
  <c r="M378" i="7" s="1"/>
  <c r="N378" i="7" s="1"/>
  <c r="J378" i="7"/>
  <c r="I378" i="7"/>
  <c r="H378" i="7"/>
  <c r="F378" i="7"/>
  <c r="G378" i="7" s="1"/>
  <c r="E378" i="7"/>
  <c r="L3315" i="7"/>
  <c r="M3315" i="7" s="1"/>
  <c r="N3315" i="7" s="1"/>
  <c r="J3315" i="7"/>
  <c r="I3315" i="7"/>
  <c r="H3315" i="7"/>
  <c r="F3315" i="7"/>
  <c r="G3315" i="7" s="1"/>
  <c r="E3315" i="7"/>
  <c r="L4173" i="7"/>
  <c r="M4173" i="7" s="1"/>
  <c r="N4173" i="7" s="1"/>
  <c r="K4173" i="7"/>
  <c r="G4173" i="7"/>
  <c r="L3222" i="7"/>
  <c r="M3222" i="7" s="1"/>
  <c r="N3222" i="7" s="1"/>
  <c r="K3222" i="7"/>
  <c r="G3222" i="7"/>
  <c r="L376" i="7"/>
  <c r="M376" i="7" s="1"/>
  <c r="N376" i="7" s="1"/>
  <c r="K376" i="7"/>
  <c r="G376" i="7"/>
  <c r="L3313" i="7"/>
  <c r="M3313" i="7" s="1"/>
  <c r="N3313" i="7" s="1"/>
  <c r="K3313" i="7"/>
  <c r="G3313" i="7"/>
  <c r="L5173" i="7"/>
  <c r="M5173" i="7" s="1"/>
  <c r="N5173" i="7" s="1"/>
  <c r="K5173" i="7"/>
  <c r="G5173" i="7"/>
  <c r="L3497" i="7"/>
  <c r="M3497" i="7" s="1"/>
  <c r="N3497" i="7" s="1"/>
  <c r="K3497" i="7"/>
  <c r="G3497" i="7"/>
  <c r="L1790" i="7"/>
  <c r="M1790" i="7" s="1"/>
  <c r="N1790" i="7" s="1"/>
  <c r="K1790" i="7"/>
  <c r="G1790" i="7"/>
  <c r="L2558" i="7"/>
  <c r="M2558" i="7" s="1"/>
  <c r="N2558" i="7" s="1"/>
  <c r="K2558" i="7"/>
  <c r="G2558" i="7"/>
  <c r="L4681" i="7"/>
  <c r="M4681" i="7" s="1"/>
  <c r="N4681" i="7" s="1"/>
  <c r="K4681" i="7"/>
  <c r="G4681" i="7"/>
  <c r="L5304" i="7"/>
  <c r="M5304" i="7" s="1"/>
  <c r="N5304" i="7" s="1"/>
  <c r="K5304" i="7"/>
  <c r="G5304" i="7"/>
  <c r="L153" i="7"/>
  <c r="M153" i="7" s="1"/>
  <c r="N153" i="7" s="1"/>
  <c r="K153" i="7"/>
  <c r="G153" i="7"/>
  <c r="L4652" i="7"/>
  <c r="M4652" i="7" s="1"/>
  <c r="N4652" i="7" s="1"/>
  <c r="K4652" i="7"/>
  <c r="G4652" i="7"/>
  <c r="L1377" i="7"/>
  <c r="M1377" i="7" s="1"/>
  <c r="N1377" i="7" s="1"/>
  <c r="J1377" i="7"/>
  <c r="I1377" i="7"/>
  <c r="H1377" i="7"/>
  <c r="F1377" i="7"/>
  <c r="G1377" i="7" s="1"/>
  <c r="E1377" i="7"/>
  <c r="L5384" i="7"/>
  <c r="M5384" i="7" s="1"/>
  <c r="N5384" i="7" s="1"/>
  <c r="J5384" i="7"/>
  <c r="I5384" i="7"/>
  <c r="H5384" i="7"/>
  <c r="F5384" i="7"/>
  <c r="G5384" i="7" s="1"/>
  <c r="E5384" i="7"/>
  <c r="L3587" i="7"/>
  <c r="M3587" i="7" s="1"/>
  <c r="N3587" i="7" s="1"/>
  <c r="J3587" i="7"/>
  <c r="I3587" i="7"/>
  <c r="H3587" i="7"/>
  <c r="F3587" i="7"/>
  <c r="G3587" i="7" s="1"/>
  <c r="E3587" i="7"/>
  <c r="L2440" i="7"/>
  <c r="M2440" i="7" s="1"/>
  <c r="N2440" i="7" s="1"/>
  <c r="J2440" i="7"/>
  <c r="I2440" i="7"/>
  <c r="H2440" i="7"/>
  <c r="F2440" i="7"/>
  <c r="G2440" i="7" s="1"/>
  <c r="E2440" i="7"/>
  <c r="L3530" i="7"/>
  <c r="M3530" i="7" s="1"/>
  <c r="N3530" i="7" s="1"/>
  <c r="J3530" i="7"/>
  <c r="I3530" i="7"/>
  <c r="H3530" i="7"/>
  <c r="F3530" i="7"/>
  <c r="G3530" i="7" s="1"/>
  <c r="E3530" i="7"/>
  <c r="L12" i="7"/>
  <c r="M12" i="7" s="1"/>
  <c r="N12" i="7" s="1"/>
  <c r="J12" i="7"/>
  <c r="I12" i="7"/>
  <c r="H12" i="7"/>
  <c r="F12" i="7"/>
  <c r="G12" i="7" s="1"/>
  <c r="E12" i="7"/>
  <c r="M1376" i="7"/>
  <c r="N1376" i="7" s="1"/>
  <c r="G1376" i="7"/>
  <c r="G49" i="7"/>
  <c r="M1346" i="7"/>
  <c r="N1346" i="7" s="1"/>
  <c r="G1346" i="7"/>
  <c r="M5383" i="7"/>
  <c r="N5383" i="7" s="1"/>
  <c r="G5383" i="7"/>
  <c r="M1004" i="7"/>
  <c r="N1004" i="7" s="1"/>
  <c r="G1004" i="7"/>
  <c r="M3220" i="7"/>
  <c r="N3220" i="7" s="1"/>
  <c r="G3220" i="7"/>
  <c r="M3584" i="7"/>
  <c r="N3584" i="7" s="1"/>
  <c r="N2439" i="7"/>
  <c r="L3529" i="7"/>
  <c r="M3529" i="7" s="1"/>
  <c r="N3529" i="7" s="1"/>
  <c r="K3529" i="7"/>
  <c r="G3529" i="7"/>
  <c r="L11" i="7"/>
  <c r="M11" i="7" s="1"/>
  <c r="N11" i="7" s="1"/>
  <c r="K11" i="7"/>
  <c r="G11" i="7"/>
  <c r="L1741" i="7"/>
  <c r="M1741" i="7" s="1"/>
  <c r="N1741" i="7" s="1"/>
  <c r="J1741" i="7"/>
  <c r="I1741" i="7"/>
  <c r="H1741" i="7"/>
  <c r="F1741" i="7"/>
  <c r="G1741" i="7" s="1"/>
  <c r="E1741" i="7"/>
  <c r="L4515" i="7"/>
  <c r="M4515" i="7" s="1"/>
  <c r="N4515" i="7" s="1"/>
  <c r="J4515" i="7"/>
  <c r="I4515" i="7"/>
  <c r="H4515" i="7"/>
  <c r="F4515" i="7"/>
  <c r="G4515" i="7" s="1"/>
  <c r="E4515" i="7"/>
  <c r="L286" i="7"/>
  <c r="M286" i="7" s="1"/>
  <c r="N286" i="7" s="1"/>
  <c r="J286" i="7"/>
  <c r="I286" i="7"/>
  <c r="H286" i="7"/>
  <c r="F286" i="7"/>
  <c r="G286" i="7" s="1"/>
  <c r="E286" i="7"/>
  <c r="L1989" i="7"/>
  <c r="M1989" i="7" s="1"/>
  <c r="N1989" i="7" s="1"/>
  <c r="J1989" i="7"/>
  <c r="I1989" i="7"/>
  <c r="H1989" i="7"/>
  <c r="F1989" i="7"/>
  <c r="G1989" i="7" s="1"/>
  <c r="E1989" i="7"/>
  <c r="L4444" i="7"/>
  <c r="M4444" i="7" s="1"/>
  <c r="N4444" i="7" s="1"/>
  <c r="J4444" i="7"/>
  <c r="I4444" i="7"/>
  <c r="H4444" i="7"/>
  <c r="F4444" i="7"/>
  <c r="G4444" i="7" s="1"/>
  <c r="E4444" i="7"/>
  <c r="L5091" i="7"/>
  <c r="M5091" i="7" s="1"/>
  <c r="N5091" i="7" s="1"/>
  <c r="K5091" i="7"/>
  <c r="G5091" i="7"/>
  <c r="L285" i="7"/>
  <c r="M285" i="7" s="1"/>
  <c r="N285" i="7" s="1"/>
  <c r="K285" i="7"/>
  <c r="G285" i="7"/>
  <c r="L1740" i="7"/>
  <c r="M1740" i="7" s="1"/>
  <c r="N1740" i="7" s="1"/>
  <c r="K1740" i="7"/>
  <c r="G1740" i="7"/>
  <c r="L4514" i="7"/>
  <c r="M4514" i="7" s="1"/>
  <c r="N4514" i="7" s="1"/>
  <c r="K4514" i="7"/>
  <c r="G4514" i="7"/>
  <c r="L1988" i="7"/>
  <c r="M1988" i="7" s="1"/>
  <c r="N1988" i="7" s="1"/>
  <c r="K1988" i="7"/>
  <c r="G1988" i="7"/>
  <c r="L4443" i="7"/>
  <c r="M4443" i="7" s="1"/>
  <c r="N4443" i="7" s="1"/>
  <c r="K4443" i="7"/>
  <c r="G4443" i="7"/>
  <c r="L922" i="7"/>
  <c r="M922" i="7" s="1"/>
  <c r="N922" i="7" s="1"/>
  <c r="K922" i="7"/>
  <c r="G922" i="7"/>
  <c r="L1117" i="7"/>
  <c r="M1117" i="7" s="1"/>
  <c r="N1117" i="7" s="1"/>
  <c r="K1117" i="7"/>
  <c r="G1117" i="7"/>
  <c r="L6249" i="7"/>
  <c r="M6249" i="7" s="1"/>
  <c r="N6249" i="7" s="1"/>
  <c r="K6249" i="7"/>
  <c r="G6249" i="7"/>
  <c r="L2893" i="7"/>
  <c r="M2893" i="7" s="1"/>
  <c r="N2893" i="7" s="1"/>
  <c r="K2893" i="7"/>
  <c r="G2893" i="7"/>
  <c r="L1624" i="7"/>
  <c r="M1624" i="7" s="1"/>
  <c r="N1624" i="7" s="1"/>
  <c r="J1624" i="7"/>
  <c r="I1624" i="7"/>
  <c r="H1624" i="7"/>
  <c r="F1624" i="7"/>
  <c r="G1624" i="7" s="1"/>
  <c r="E1624" i="7"/>
  <c r="L4631" i="7"/>
  <c r="M4631" i="7" s="1"/>
  <c r="N4631" i="7" s="1"/>
  <c r="J4631" i="7"/>
  <c r="I4631" i="7"/>
  <c r="H4631" i="7"/>
  <c r="F4631" i="7"/>
  <c r="G4631" i="7" s="1"/>
  <c r="E4631" i="7"/>
  <c r="L1623" i="7"/>
  <c r="M1623" i="7" s="1"/>
  <c r="N1623" i="7" s="1"/>
  <c r="K1623" i="7"/>
  <c r="L4630" i="7"/>
  <c r="M4630" i="7" s="1"/>
  <c r="N4630" i="7" s="1"/>
  <c r="K4630" i="7"/>
  <c r="L4200" i="7"/>
  <c r="M4200" i="7" s="1"/>
  <c r="N4200" i="7" s="1"/>
  <c r="J4200" i="7"/>
  <c r="I4200" i="7"/>
  <c r="H4200" i="7"/>
  <c r="F4200" i="7"/>
  <c r="G4200" i="7" s="1"/>
  <c r="E4200" i="7"/>
  <c r="L4199" i="7"/>
  <c r="M4199" i="7" s="1"/>
  <c r="N4199" i="7" s="1"/>
  <c r="K4199" i="7"/>
  <c r="K5853" i="7"/>
  <c r="J5853" i="7"/>
  <c r="I5853" i="7"/>
  <c r="H5853" i="7"/>
  <c r="F5853" i="7"/>
  <c r="G5853" i="7" s="1"/>
  <c r="E5853" i="7"/>
  <c r="K150" i="7"/>
  <c r="J150" i="7"/>
  <c r="I150" i="7"/>
  <c r="H150" i="7"/>
  <c r="F150" i="7"/>
  <c r="G150" i="7" s="1"/>
  <c r="E150" i="7"/>
  <c r="K1563" i="7"/>
  <c r="J1563" i="7"/>
  <c r="I1563" i="7"/>
  <c r="H1563" i="7"/>
  <c r="F1563" i="7"/>
  <c r="G1563" i="7" s="1"/>
  <c r="E1563" i="7"/>
  <c r="K4837" i="7"/>
  <c r="J4837" i="7"/>
  <c r="I4837" i="7"/>
  <c r="H4837" i="7"/>
  <c r="F4837" i="7"/>
  <c r="G4837" i="7" s="1"/>
  <c r="E4837" i="7"/>
  <c r="L5291" i="7"/>
  <c r="M5291" i="7" s="1"/>
  <c r="N5291" i="7" s="1"/>
  <c r="J5291" i="7"/>
  <c r="I5291" i="7"/>
  <c r="H5291" i="7"/>
  <c r="F5291" i="7"/>
  <c r="G5291" i="7" s="1"/>
  <c r="E5291" i="7"/>
  <c r="L3437" i="7"/>
  <c r="M3437" i="7" s="1"/>
  <c r="N3437" i="7" s="1"/>
  <c r="J3437" i="7"/>
  <c r="I3437" i="7"/>
  <c r="H3437" i="7"/>
  <c r="F3437" i="7"/>
  <c r="G3437" i="7" s="1"/>
  <c r="E3437" i="7"/>
  <c r="L5829" i="7"/>
  <c r="M5829" i="7" s="1"/>
  <c r="N5829" i="7" s="1"/>
  <c r="J5829" i="7"/>
  <c r="I5829" i="7"/>
  <c r="H5829" i="7"/>
  <c r="F5829" i="7"/>
  <c r="G5829" i="7" s="1"/>
  <c r="E5829" i="7"/>
  <c r="L1980" i="7"/>
  <c r="M1980" i="7" s="1"/>
  <c r="N1980" i="7" s="1"/>
  <c r="J1980" i="7"/>
  <c r="I1980" i="7"/>
  <c r="H1980" i="7"/>
  <c r="F1980" i="7"/>
  <c r="G1980" i="7" s="1"/>
  <c r="E1980" i="7"/>
  <c r="L4321" i="7"/>
  <c r="M4321" i="7" s="1"/>
  <c r="N4321" i="7" s="1"/>
  <c r="J4321" i="7"/>
  <c r="I4321" i="7"/>
  <c r="H4321" i="7"/>
  <c r="F4321" i="7"/>
  <c r="G4321" i="7" s="1"/>
  <c r="E4321" i="7"/>
  <c r="L3471" i="7"/>
  <c r="M3471" i="7" s="1"/>
  <c r="N3471" i="7" s="1"/>
  <c r="J3471" i="7"/>
  <c r="I3471" i="7"/>
  <c r="H3471" i="7"/>
  <c r="F3471" i="7"/>
  <c r="G3471" i="7" s="1"/>
  <c r="E3471" i="7"/>
  <c r="L2637" i="7"/>
  <c r="M2637" i="7" s="1"/>
  <c r="N2637" i="7" s="1"/>
  <c r="J2637" i="7"/>
  <c r="I2637" i="7"/>
  <c r="H2637" i="7"/>
  <c r="F2637" i="7"/>
  <c r="G2637" i="7" s="1"/>
  <c r="E2637" i="7"/>
  <c r="L3752" i="7"/>
  <c r="M3752" i="7" s="1"/>
  <c r="N3752" i="7" s="1"/>
  <c r="J3752" i="7"/>
  <c r="I3752" i="7"/>
  <c r="H3752" i="7"/>
  <c r="F3752" i="7"/>
  <c r="G3752" i="7" s="1"/>
  <c r="E3752" i="7"/>
  <c r="L1502" i="7"/>
  <c r="M1502" i="7" s="1"/>
  <c r="N1502" i="7" s="1"/>
  <c r="J1502" i="7"/>
  <c r="I1502" i="7"/>
  <c r="H1502" i="7"/>
  <c r="F1502" i="7"/>
  <c r="G1502" i="7" s="1"/>
  <c r="E1502" i="7"/>
  <c r="L4836" i="7"/>
  <c r="M4836" i="7" s="1"/>
  <c r="N4836" i="7" s="1"/>
  <c r="J4836" i="7"/>
  <c r="I4836" i="7"/>
  <c r="H4836" i="7"/>
  <c r="F4836" i="7"/>
  <c r="G4836" i="7" s="1"/>
  <c r="E4836" i="7"/>
  <c r="L953" i="7"/>
  <c r="M953" i="7" s="1"/>
  <c r="N953" i="7" s="1"/>
  <c r="J953" i="7"/>
  <c r="I953" i="7"/>
  <c r="H953" i="7"/>
  <c r="F953" i="7"/>
  <c r="G953" i="7" s="1"/>
  <c r="E953" i="7"/>
  <c r="K3436" i="7"/>
  <c r="J3436" i="7"/>
  <c r="I3436" i="7"/>
  <c r="H3436" i="7"/>
  <c r="F3436" i="7"/>
  <c r="G3436" i="7" s="1"/>
  <c r="E3436" i="7"/>
  <c r="K5828" i="7"/>
  <c r="J5828" i="7"/>
  <c r="I5828" i="7"/>
  <c r="H5828" i="7"/>
  <c r="F5828" i="7"/>
  <c r="G5828" i="7" s="1"/>
  <c r="E5828" i="7"/>
  <c r="K1979" i="7"/>
  <c r="J1979" i="7"/>
  <c r="I1979" i="7"/>
  <c r="H1979" i="7"/>
  <c r="F1979" i="7"/>
  <c r="G1979" i="7" s="1"/>
  <c r="E1979" i="7"/>
  <c r="K4320" i="7"/>
  <c r="J4320" i="7"/>
  <c r="I4320" i="7"/>
  <c r="H4320" i="7"/>
  <c r="F4320" i="7"/>
  <c r="G4320" i="7" s="1"/>
  <c r="E4320" i="7"/>
  <c r="K3470" i="7"/>
  <c r="J3470" i="7"/>
  <c r="I3470" i="7"/>
  <c r="H3470" i="7"/>
  <c r="F3470" i="7"/>
  <c r="G3470" i="7" s="1"/>
  <c r="E3470" i="7"/>
  <c r="K2636" i="7"/>
  <c r="J2636" i="7"/>
  <c r="I2636" i="7"/>
  <c r="H2636" i="7"/>
  <c r="F2636" i="7"/>
  <c r="G2636" i="7" s="1"/>
  <c r="E2636" i="7"/>
  <c r="K5675" i="7"/>
  <c r="J5675" i="7"/>
  <c r="I5675" i="7"/>
  <c r="H5675" i="7"/>
  <c r="F5675" i="7"/>
  <c r="G5675" i="7" s="1"/>
  <c r="E5675" i="7"/>
  <c r="K4835" i="7"/>
  <c r="J4835" i="7"/>
  <c r="I4835" i="7"/>
  <c r="H4835" i="7"/>
  <c r="F4835" i="7"/>
  <c r="G4835" i="7" s="1"/>
  <c r="E4835" i="7"/>
  <c r="K3713" i="7"/>
  <c r="J3713" i="7"/>
  <c r="I3713" i="7"/>
  <c r="H3713" i="7"/>
  <c r="F3713" i="7"/>
  <c r="G3713" i="7" s="1"/>
  <c r="E3713" i="7"/>
  <c r="K422" i="7"/>
  <c r="J422" i="7"/>
  <c r="I422" i="7"/>
  <c r="H422" i="7"/>
  <c r="F422" i="7"/>
  <c r="G422" i="7" s="1"/>
  <c r="E422" i="7"/>
  <c r="K5290" i="7"/>
  <c r="J5290" i="7"/>
  <c r="I5290" i="7"/>
  <c r="H5290" i="7"/>
  <c r="F5290" i="7"/>
  <c r="G5290" i="7" s="1"/>
  <c r="E5290" i="7"/>
  <c r="K3751" i="7"/>
  <c r="J3751" i="7"/>
  <c r="I3751" i="7"/>
  <c r="H3751" i="7"/>
  <c r="F3751" i="7"/>
  <c r="G3751" i="7" s="1"/>
  <c r="E3751" i="7"/>
  <c r="K1501" i="7"/>
  <c r="J1501" i="7"/>
  <c r="I1501" i="7"/>
  <c r="H1501" i="7"/>
  <c r="F1501" i="7"/>
  <c r="G1501" i="7" s="1"/>
  <c r="E1501" i="7"/>
  <c r="K3992" i="7"/>
  <c r="J3992" i="7"/>
  <c r="I3992" i="7"/>
  <c r="H3992" i="7"/>
  <c r="F3992" i="7"/>
  <c r="G3992" i="7" s="1"/>
  <c r="E3992" i="7"/>
  <c r="K142" i="7"/>
  <c r="J142" i="7"/>
  <c r="I142" i="7"/>
  <c r="H142" i="7"/>
  <c r="F142" i="7"/>
  <c r="G142" i="7" s="1"/>
  <c r="E142" i="7"/>
  <c r="K952" i="7"/>
  <c r="J952" i="7"/>
  <c r="I952" i="7"/>
  <c r="H952" i="7"/>
  <c r="F952" i="7"/>
  <c r="G952" i="7" s="1"/>
  <c r="E952" i="7"/>
  <c r="L3435" i="7"/>
  <c r="M3435" i="7" s="1"/>
  <c r="N3435" i="7" s="1"/>
  <c r="J3435" i="7"/>
  <c r="I3435" i="7"/>
  <c r="H3435" i="7"/>
  <c r="F3435" i="7"/>
  <c r="G3435" i="7" s="1"/>
  <c r="E3435" i="7"/>
  <c r="L5827" i="7"/>
  <c r="M5827" i="7" s="1"/>
  <c r="N5827" i="7" s="1"/>
  <c r="J5827" i="7"/>
  <c r="I5827" i="7"/>
  <c r="H5827" i="7"/>
  <c r="F5827" i="7"/>
  <c r="G5827" i="7" s="1"/>
  <c r="E5827" i="7"/>
  <c r="L1978" i="7"/>
  <c r="M1978" i="7" s="1"/>
  <c r="N1978" i="7" s="1"/>
  <c r="J1978" i="7"/>
  <c r="I1978" i="7"/>
  <c r="H1978" i="7"/>
  <c r="F1978" i="7"/>
  <c r="G1978" i="7" s="1"/>
  <c r="E1978" i="7"/>
  <c r="L4319" i="7"/>
  <c r="M4319" i="7" s="1"/>
  <c r="N4319" i="7" s="1"/>
  <c r="J4319" i="7"/>
  <c r="I4319" i="7"/>
  <c r="H4319" i="7"/>
  <c r="F4319" i="7"/>
  <c r="G4319" i="7" s="1"/>
  <c r="E4319" i="7"/>
  <c r="L3469" i="7"/>
  <c r="M3469" i="7" s="1"/>
  <c r="N3469" i="7" s="1"/>
  <c r="J3469" i="7"/>
  <c r="I3469" i="7"/>
  <c r="H3469" i="7"/>
  <c r="F3469" i="7"/>
  <c r="G3469" i="7" s="1"/>
  <c r="E3469" i="7"/>
  <c r="L2635" i="7"/>
  <c r="M2635" i="7" s="1"/>
  <c r="N2635" i="7" s="1"/>
  <c r="J2635" i="7"/>
  <c r="I2635" i="7"/>
  <c r="H2635" i="7"/>
  <c r="F2635" i="7"/>
  <c r="G2635" i="7" s="1"/>
  <c r="E2635" i="7"/>
  <c r="L4079" i="7"/>
  <c r="M4079" i="7" s="1"/>
  <c r="N4079" i="7" s="1"/>
  <c r="J4079" i="7"/>
  <c r="I4079" i="7"/>
  <c r="H4079" i="7"/>
  <c r="F4079" i="7"/>
  <c r="G4079" i="7" s="1"/>
  <c r="E4079" i="7"/>
  <c r="L3750" i="7"/>
  <c r="M3750" i="7" s="1"/>
  <c r="N3750" i="7" s="1"/>
  <c r="J3750" i="7"/>
  <c r="I3750" i="7"/>
  <c r="H3750" i="7"/>
  <c r="F3750" i="7"/>
  <c r="G3750" i="7" s="1"/>
  <c r="E3750" i="7"/>
  <c r="L1500" i="7"/>
  <c r="M1500" i="7" s="1"/>
  <c r="N1500" i="7" s="1"/>
  <c r="J1500" i="7"/>
  <c r="I1500" i="7"/>
  <c r="H1500" i="7"/>
  <c r="F1500" i="7"/>
  <c r="G1500" i="7" s="1"/>
  <c r="E1500" i="7"/>
  <c r="L4834" i="7"/>
  <c r="M4834" i="7" s="1"/>
  <c r="N4834" i="7" s="1"/>
  <c r="J4834" i="7"/>
  <c r="I4834" i="7"/>
  <c r="H4834" i="7"/>
  <c r="F4834" i="7"/>
  <c r="G4834" i="7" s="1"/>
  <c r="E4834" i="7"/>
  <c r="K3434" i="7"/>
  <c r="J3434" i="7"/>
  <c r="I3434" i="7"/>
  <c r="H3434" i="7"/>
  <c r="F3434" i="7"/>
  <c r="G3434" i="7" s="1"/>
  <c r="E3434" i="7"/>
  <c r="K5826" i="7"/>
  <c r="J5826" i="7"/>
  <c r="I5826" i="7"/>
  <c r="H5826" i="7"/>
  <c r="F5826" i="7"/>
  <c r="G5826" i="7" s="1"/>
  <c r="E5826" i="7"/>
  <c r="K1977" i="7"/>
  <c r="J1977" i="7"/>
  <c r="I1977" i="7"/>
  <c r="H1977" i="7"/>
  <c r="F1977" i="7"/>
  <c r="G1977" i="7" s="1"/>
  <c r="E1977" i="7"/>
  <c r="K4318" i="7"/>
  <c r="J4318" i="7"/>
  <c r="I4318" i="7"/>
  <c r="H4318" i="7"/>
  <c r="F4318" i="7"/>
  <c r="G4318" i="7" s="1"/>
  <c r="E4318" i="7"/>
  <c r="K3468" i="7"/>
  <c r="J3468" i="7"/>
  <c r="I3468" i="7"/>
  <c r="H3468" i="7"/>
  <c r="F3468" i="7"/>
  <c r="G3468" i="7" s="1"/>
  <c r="E3468" i="7"/>
  <c r="K2634" i="7"/>
  <c r="J2634" i="7"/>
  <c r="I2634" i="7"/>
  <c r="H2634" i="7"/>
  <c r="F2634" i="7"/>
  <c r="G2634" i="7" s="1"/>
  <c r="E2634" i="7"/>
  <c r="K5673" i="7"/>
  <c r="J5673" i="7"/>
  <c r="I5673" i="7"/>
  <c r="H5673" i="7"/>
  <c r="F5673" i="7"/>
  <c r="G5673" i="7" s="1"/>
  <c r="E5673" i="7"/>
  <c r="K4833" i="7"/>
  <c r="J4833" i="7"/>
  <c r="I4833" i="7"/>
  <c r="H4833" i="7"/>
  <c r="F4833" i="7"/>
  <c r="G4833" i="7" s="1"/>
  <c r="E4833" i="7"/>
  <c r="K3712" i="7"/>
  <c r="J3712" i="7"/>
  <c r="I3712" i="7"/>
  <c r="H3712" i="7"/>
  <c r="F3712" i="7"/>
  <c r="G3712" i="7" s="1"/>
  <c r="E3712" i="7"/>
  <c r="K421" i="7"/>
  <c r="J421" i="7"/>
  <c r="I421" i="7"/>
  <c r="H421" i="7"/>
  <c r="F421" i="7"/>
  <c r="G421" i="7" s="1"/>
  <c r="E421" i="7"/>
  <c r="K4870" i="7"/>
  <c r="J4870" i="7"/>
  <c r="I4870" i="7"/>
  <c r="H4870" i="7"/>
  <c r="F4870" i="7"/>
  <c r="G4870" i="7" s="1"/>
  <c r="E4870" i="7"/>
  <c r="K4078" i="7"/>
  <c r="J4078" i="7"/>
  <c r="I4078" i="7"/>
  <c r="H4078" i="7"/>
  <c r="F4078" i="7"/>
  <c r="G4078" i="7" s="1"/>
  <c r="E4078" i="7"/>
  <c r="K3749" i="7"/>
  <c r="J3749" i="7"/>
  <c r="I3749" i="7"/>
  <c r="H3749" i="7"/>
  <c r="F3749" i="7"/>
  <c r="G3749" i="7" s="1"/>
  <c r="E3749" i="7"/>
  <c r="K1499" i="7"/>
  <c r="J1499" i="7"/>
  <c r="I1499" i="7"/>
  <c r="H1499" i="7"/>
  <c r="F1499" i="7"/>
  <c r="G1499" i="7" s="1"/>
  <c r="E1499" i="7"/>
  <c r="K3991" i="7"/>
  <c r="J3991" i="7"/>
  <c r="I3991" i="7"/>
  <c r="H3991" i="7"/>
  <c r="F3991" i="7"/>
  <c r="G3991" i="7" s="1"/>
  <c r="E3991" i="7"/>
  <c r="K141" i="7"/>
  <c r="J141" i="7"/>
  <c r="I141" i="7"/>
  <c r="H141" i="7"/>
  <c r="F141" i="7"/>
  <c r="G141" i="7" s="1"/>
  <c r="E141" i="7"/>
  <c r="K950" i="7"/>
  <c r="J950" i="7"/>
  <c r="I950" i="7"/>
  <c r="H950" i="7"/>
  <c r="F950" i="7"/>
  <c r="G950" i="7" s="1"/>
  <c r="E950" i="7"/>
  <c r="L5170" i="7"/>
  <c r="M5170" i="7" s="1"/>
  <c r="N5170" i="7" s="1"/>
  <c r="J5170" i="7"/>
  <c r="I5170" i="7"/>
  <c r="H5170" i="7"/>
  <c r="F5170" i="7"/>
  <c r="G5170" i="7" s="1"/>
  <c r="E5170" i="7"/>
  <c r="L3030" i="7"/>
  <c r="M3030" i="7" s="1"/>
  <c r="N3030" i="7" s="1"/>
  <c r="J3030" i="7"/>
  <c r="I3030" i="7"/>
  <c r="H3030" i="7"/>
  <c r="F3030" i="7"/>
  <c r="G3030" i="7" s="1"/>
  <c r="E3030" i="7"/>
  <c r="L1066" i="7"/>
  <c r="M1066" i="7" s="1"/>
  <c r="N1066" i="7" s="1"/>
  <c r="J1066" i="7"/>
  <c r="I1066" i="7"/>
  <c r="H1066" i="7"/>
  <c r="F1066" i="7"/>
  <c r="G1066" i="7" s="1"/>
  <c r="E1066" i="7"/>
  <c r="L3244" i="7"/>
  <c r="M3244" i="7" s="1"/>
  <c r="N3244" i="7" s="1"/>
  <c r="J3244" i="7"/>
  <c r="I3244" i="7"/>
  <c r="H3244" i="7"/>
  <c r="F3244" i="7"/>
  <c r="G3244" i="7" s="1"/>
  <c r="E3244" i="7"/>
  <c r="L3034" i="7"/>
  <c r="M3034" i="7" s="1"/>
  <c r="N3034" i="7" s="1"/>
  <c r="J3034" i="7"/>
  <c r="I3034" i="7"/>
  <c r="H3034" i="7"/>
  <c r="F3034" i="7"/>
  <c r="G3034" i="7" s="1"/>
  <c r="E3034" i="7"/>
  <c r="L2216" i="7"/>
  <c r="M2216" i="7" s="1"/>
  <c r="N2216" i="7" s="1"/>
  <c r="J2216" i="7"/>
  <c r="I2216" i="7"/>
  <c r="H2216" i="7"/>
  <c r="F2216" i="7"/>
  <c r="G2216" i="7" s="1"/>
  <c r="E2216" i="7"/>
  <c r="L330" i="7"/>
  <c r="M330" i="7" s="1"/>
  <c r="N330" i="7" s="1"/>
  <c r="J330" i="7"/>
  <c r="I330" i="7"/>
  <c r="H330" i="7"/>
  <c r="F330" i="7"/>
  <c r="G330" i="7" s="1"/>
  <c r="E330" i="7"/>
  <c r="L2647" i="7"/>
  <c r="M2647" i="7" s="1"/>
  <c r="N2647" i="7" s="1"/>
  <c r="J2647" i="7"/>
  <c r="I2647" i="7"/>
  <c r="H2647" i="7"/>
  <c r="F2647" i="7"/>
  <c r="G2647" i="7" s="1"/>
  <c r="E2647" i="7"/>
  <c r="L4891" i="7"/>
  <c r="M4891" i="7" s="1"/>
  <c r="N4891" i="7" s="1"/>
  <c r="J4891" i="7"/>
  <c r="I4891" i="7"/>
  <c r="H4891" i="7"/>
  <c r="F4891" i="7"/>
  <c r="G4891" i="7" s="1"/>
  <c r="E4891" i="7"/>
  <c r="L5412" i="7"/>
  <c r="M5412" i="7" s="1"/>
  <c r="N5412" i="7" s="1"/>
  <c r="J5412" i="7"/>
  <c r="I5412" i="7"/>
  <c r="H5412" i="7"/>
  <c r="F5412" i="7"/>
  <c r="G5412" i="7" s="1"/>
  <c r="E5412" i="7"/>
  <c r="L1718" i="7"/>
  <c r="M1718" i="7" s="1"/>
  <c r="N1718" i="7" s="1"/>
  <c r="J1718" i="7"/>
  <c r="I1718" i="7"/>
  <c r="H1718" i="7"/>
  <c r="F1718" i="7"/>
  <c r="G1718" i="7" s="1"/>
  <c r="E1718" i="7"/>
  <c r="L4258" i="7"/>
  <c r="M4258" i="7" s="1"/>
  <c r="N4258" i="7" s="1"/>
  <c r="J4258" i="7"/>
  <c r="I4258" i="7"/>
  <c r="H4258" i="7"/>
  <c r="F4258" i="7"/>
  <c r="G4258" i="7" s="1"/>
  <c r="E4258" i="7"/>
  <c r="L5276" i="7"/>
  <c r="M5276" i="7" s="1"/>
  <c r="N5276" i="7" s="1"/>
  <c r="J5276" i="7"/>
  <c r="I5276" i="7"/>
  <c r="H5276" i="7"/>
  <c r="F5276" i="7"/>
  <c r="G5276" i="7" s="1"/>
  <c r="E5276" i="7"/>
  <c r="L4257" i="7"/>
  <c r="M4257" i="7" s="1"/>
  <c r="N4257" i="7" s="1"/>
  <c r="K4257" i="7"/>
  <c r="L5275" i="7"/>
  <c r="M5275" i="7" s="1"/>
  <c r="N5275" i="7" s="1"/>
  <c r="K5275" i="7"/>
  <c r="L5169" i="7"/>
  <c r="M5169" i="7" s="1"/>
  <c r="N5169" i="7" s="1"/>
  <c r="K5169" i="7"/>
  <c r="L3026" i="7"/>
  <c r="M3026" i="7" s="1"/>
  <c r="N3026" i="7" s="1"/>
  <c r="K3026" i="7"/>
  <c r="L1054" i="7"/>
  <c r="M1054" i="7" s="1"/>
  <c r="N1054" i="7" s="1"/>
  <c r="K1054" i="7"/>
  <c r="L3236" i="7"/>
  <c r="M3236" i="7" s="1"/>
  <c r="N3236" i="7" s="1"/>
  <c r="K3236" i="7"/>
  <c r="L2100" i="7"/>
  <c r="M2100" i="7" s="1"/>
  <c r="N2100" i="7" s="1"/>
  <c r="K2100" i="7"/>
  <c r="L3031" i="7"/>
  <c r="M3031" i="7" s="1"/>
  <c r="N3031" i="7" s="1"/>
  <c r="K3031" i="7"/>
  <c r="L1727" i="7"/>
  <c r="M1727" i="7" s="1"/>
  <c r="N1727" i="7" s="1"/>
  <c r="K1727" i="7"/>
  <c r="L2213" i="7"/>
  <c r="M2213" i="7" s="1"/>
  <c r="N2213" i="7" s="1"/>
  <c r="K2213" i="7"/>
  <c r="L328" i="7"/>
  <c r="M328" i="7" s="1"/>
  <c r="N328" i="7" s="1"/>
  <c r="K328" i="7"/>
  <c r="L2645" i="7"/>
  <c r="M2645" i="7" s="1"/>
  <c r="N2645" i="7" s="1"/>
  <c r="K2645" i="7"/>
  <c r="L4889" i="7"/>
  <c r="M4889" i="7" s="1"/>
  <c r="N4889" i="7" s="1"/>
  <c r="K4889" i="7"/>
  <c r="L5405" i="7"/>
  <c r="M5405" i="7" s="1"/>
  <c r="N5405" i="7" s="1"/>
  <c r="K5405" i="7"/>
  <c r="L1716" i="7"/>
  <c r="M1716" i="7" s="1"/>
  <c r="N1716" i="7" s="1"/>
  <c r="K1716" i="7"/>
  <c r="L4256" i="7"/>
  <c r="M4256" i="7" s="1"/>
  <c r="N4256" i="7" s="1"/>
  <c r="K4256" i="7"/>
  <c r="L5274" i="7"/>
  <c r="M5274" i="7" s="1"/>
  <c r="N5274" i="7" s="1"/>
  <c r="K5274" i="7"/>
  <c r="L3981" i="7"/>
  <c r="M3981" i="7" s="1"/>
  <c r="N3981" i="7" s="1"/>
  <c r="J3981" i="7"/>
  <c r="I3981" i="7"/>
  <c r="H3981" i="7"/>
  <c r="F3981" i="7"/>
  <c r="G3981" i="7" s="1"/>
  <c r="E3981" i="7"/>
  <c r="L6170" i="7"/>
  <c r="M6170" i="7" s="1"/>
  <c r="N6170" i="7" s="1"/>
  <c r="J6170" i="7"/>
  <c r="I6170" i="7"/>
  <c r="H6170" i="7"/>
  <c r="F6170" i="7"/>
  <c r="G6170" i="7" s="1"/>
  <c r="E6170" i="7"/>
  <c r="L1269" i="7"/>
  <c r="M1269" i="7" s="1"/>
  <c r="N1269" i="7" s="1"/>
  <c r="J1269" i="7"/>
  <c r="I1269" i="7"/>
  <c r="H1269" i="7"/>
  <c r="F1269" i="7"/>
  <c r="G1269" i="7" s="1"/>
  <c r="E1269" i="7"/>
  <c r="L5193" i="7"/>
  <c r="M5193" i="7" s="1"/>
  <c r="N5193" i="7" s="1"/>
  <c r="J5193" i="7"/>
  <c r="I5193" i="7"/>
  <c r="H5193" i="7"/>
  <c r="F5193" i="7"/>
  <c r="G5193" i="7" s="1"/>
  <c r="E5193" i="7"/>
  <c r="L2491" i="7"/>
  <c r="M2491" i="7" s="1"/>
  <c r="N2491" i="7" s="1"/>
  <c r="J2491" i="7"/>
  <c r="I2491" i="7"/>
  <c r="H2491" i="7"/>
  <c r="F2491" i="7"/>
  <c r="G2491" i="7" s="1"/>
  <c r="E2491" i="7"/>
  <c r="L557" i="7"/>
  <c r="M557" i="7" s="1"/>
  <c r="N557" i="7" s="1"/>
  <c r="J557" i="7"/>
  <c r="I557" i="7"/>
  <c r="H557" i="7"/>
  <c r="F557" i="7"/>
  <c r="G557" i="7" s="1"/>
  <c r="E557" i="7"/>
  <c r="L4738" i="7"/>
  <c r="M4738" i="7" s="1"/>
  <c r="N4738" i="7" s="1"/>
  <c r="J4738" i="7"/>
  <c r="I4738" i="7"/>
  <c r="H4738" i="7"/>
  <c r="F4738" i="7"/>
  <c r="G4738" i="7" s="1"/>
  <c r="E4738" i="7"/>
  <c r="L2864" i="7"/>
  <c r="M2864" i="7" s="1"/>
  <c r="N2864" i="7" s="1"/>
  <c r="J2864" i="7"/>
  <c r="I2864" i="7"/>
  <c r="H2864" i="7"/>
  <c r="F2864" i="7"/>
  <c r="G2864" i="7" s="1"/>
  <c r="E2864" i="7"/>
  <c r="L3990" i="7"/>
  <c r="M3990" i="7" s="1"/>
  <c r="N3990" i="7" s="1"/>
  <c r="J3990" i="7"/>
  <c r="I3990" i="7"/>
  <c r="H3990" i="7"/>
  <c r="F3990" i="7"/>
  <c r="G3990" i="7" s="1"/>
  <c r="E3990" i="7"/>
  <c r="L3646" i="7"/>
  <c r="M3646" i="7" s="1"/>
  <c r="N3646" i="7" s="1"/>
  <c r="J3646" i="7"/>
  <c r="I3646" i="7"/>
  <c r="H3646" i="7"/>
  <c r="F3646" i="7"/>
  <c r="G3646" i="7" s="1"/>
  <c r="E3646" i="7"/>
  <c r="L3975" i="7"/>
  <c r="M3975" i="7" s="1"/>
  <c r="N3975" i="7" s="1"/>
  <c r="K3975" i="7"/>
  <c r="L3681" i="7"/>
  <c r="M3681" i="7" s="1"/>
  <c r="N3681" i="7" s="1"/>
  <c r="K3681" i="7"/>
  <c r="L5838" i="7"/>
  <c r="M5838" i="7" s="1"/>
  <c r="N5838" i="7" s="1"/>
  <c r="K5838" i="7"/>
  <c r="L6169" i="7"/>
  <c r="M6169" i="7" s="1"/>
  <c r="N6169" i="7" s="1"/>
  <c r="K6169" i="7"/>
  <c r="L1999" i="7"/>
  <c r="M1999" i="7" s="1"/>
  <c r="N1999" i="7" s="1"/>
  <c r="K1999" i="7"/>
  <c r="L1265" i="7"/>
  <c r="M1265" i="7" s="1"/>
  <c r="N1265" i="7" s="1"/>
  <c r="K1265" i="7"/>
  <c r="L5190" i="7"/>
  <c r="M5190" i="7" s="1"/>
  <c r="N5190" i="7" s="1"/>
  <c r="K5190" i="7"/>
  <c r="L2487" i="7"/>
  <c r="M2487" i="7" s="1"/>
  <c r="N2487" i="7" s="1"/>
  <c r="K2487" i="7"/>
  <c r="L930" i="7"/>
  <c r="M930" i="7" s="1"/>
  <c r="N930" i="7" s="1"/>
  <c r="K930" i="7"/>
  <c r="L552" i="7"/>
  <c r="M552" i="7" s="1"/>
  <c r="N552" i="7" s="1"/>
  <c r="K552" i="7"/>
  <c r="L4735" i="7"/>
  <c r="M4735" i="7" s="1"/>
  <c r="N4735" i="7" s="1"/>
  <c r="K4735" i="7"/>
  <c r="L2861" i="7"/>
  <c r="M2861" i="7" s="1"/>
  <c r="N2861" i="7" s="1"/>
  <c r="K2861" i="7"/>
  <c r="L3983" i="7"/>
  <c r="M3983" i="7" s="1"/>
  <c r="N3983" i="7" s="1"/>
  <c r="K3983" i="7"/>
  <c r="L3641" i="7"/>
  <c r="M3641" i="7" s="1"/>
  <c r="N3641" i="7" s="1"/>
  <c r="K3641" i="7"/>
  <c r="L5369" i="7"/>
  <c r="M5369" i="7" s="1"/>
  <c r="N5369" i="7" s="1"/>
  <c r="J5369" i="7"/>
  <c r="I5369" i="7"/>
  <c r="H5369" i="7"/>
  <c r="F5369" i="7"/>
  <c r="G5369" i="7" s="1"/>
  <c r="E5369" i="7"/>
  <c r="L2005" i="7"/>
  <c r="M2005" i="7" s="1"/>
  <c r="N2005" i="7" s="1"/>
  <c r="J2005" i="7"/>
  <c r="I2005" i="7"/>
  <c r="H2005" i="7"/>
  <c r="F2005" i="7"/>
  <c r="G2005" i="7" s="1"/>
  <c r="E2005" i="7"/>
  <c r="L1953" i="7"/>
  <c r="M1953" i="7" s="1"/>
  <c r="N1953" i="7" s="1"/>
  <c r="J1953" i="7"/>
  <c r="I1953" i="7"/>
  <c r="H1953" i="7"/>
  <c r="F1953" i="7"/>
  <c r="G1953" i="7" s="1"/>
  <c r="E1953" i="7"/>
  <c r="L1345" i="7"/>
  <c r="M1345" i="7" s="1"/>
  <c r="N1345" i="7" s="1"/>
  <c r="J1345" i="7"/>
  <c r="I1345" i="7"/>
  <c r="H1345" i="7"/>
  <c r="F1345" i="7"/>
  <c r="G1345" i="7" s="1"/>
  <c r="E1345" i="7"/>
  <c r="L2562" i="7"/>
  <c r="M2562" i="7" s="1"/>
  <c r="N2562" i="7" s="1"/>
  <c r="J2562" i="7"/>
  <c r="I2562" i="7"/>
  <c r="H2562" i="7"/>
  <c r="F2562" i="7"/>
  <c r="G2562" i="7" s="1"/>
  <c r="E2562" i="7"/>
  <c r="L4709" i="7"/>
  <c r="M4709" i="7" s="1"/>
  <c r="N4709" i="7" s="1"/>
  <c r="J4709" i="7"/>
  <c r="I4709" i="7"/>
  <c r="H4709" i="7"/>
  <c r="F4709" i="7"/>
  <c r="G4709" i="7" s="1"/>
  <c r="E4709" i="7"/>
  <c r="L3711" i="7"/>
  <c r="M3711" i="7" s="1"/>
  <c r="N3711" i="7" s="1"/>
  <c r="J3711" i="7"/>
  <c r="I3711" i="7"/>
  <c r="H3711" i="7"/>
  <c r="F3711" i="7"/>
  <c r="G3711" i="7" s="1"/>
  <c r="E3711" i="7"/>
  <c r="L5363" i="7"/>
  <c r="M5363" i="7" s="1"/>
  <c r="N5363" i="7" s="1"/>
  <c r="K5363" i="7"/>
  <c r="L1998" i="7"/>
  <c r="M1998" i="7" s="1"/>
  <c r="N1998" i="7" s="1"/>
  <c r="K1998" i="7"/>
  <c r="L2188" i="7"/>
  <c r="M2188" i="7" s="1"/>
  <c r="N2188" i="7" s="1"/>
  <c r="K2188" i="7"/>
  <c r="L5837" i="7"/>
  <c r="M5837" i="7" s="1"/>
  <c r="N5837" i="7" s="1"/>
  <c r="K5837" i="7"/>
  <c r="L1946" i="7"/>
  <c r="M1946" i="7" s="1"/>
  <c r="N1946" i="7" s="1"/>
  <c r="K1946" i="7"/>
  <c r="L1342" i="7"/>
  <c r="M1342" i="7" s="1"/>
  <c r="N1342" i="7" s="1"/>
  <c r="K1342" i="7"/>
  <c r="L2559" i="7"/>
  <c r="M2559" i="7" s="1"/>
  <c r="N2559" i="7" s="1"/>
  <c r="K2559" i="7"/>
  <c r="L4701" i="7"/>
  <c r="M4701" i="7" s="1"/>
  <c r="N4701" i="7" s="1"/>
  <c r="K4701" i="7"/>
  <c r="L1053" i="7"/>
  <c r="M1053" i="7" s="1"/>
  <c r="N1053" i="7" s="1"/>
  <c r="K1053" i="7"/>
  <c r="L3235" i="7"/>
  <c r="M3235" i="7" s="1"/>
  <c r="N3235" i="7" s="1"/>
  <c r="K3235" i="7"/>
  <c r="L4902" i="7"/>
  <c r="M4902" i="7" s="1"/>
  <c r="N4902" i="7" s="1"/>
  <c r="K4902" i="7"/>
  <c r="L3783" i="7"/>
  <c r="M3783" i="7" s="1"/>
  <c r="N3783" i="7" s="1"/>
  <c r="K3783" i="7"/>
  <c r="L629" i="7"/>
  <c r="M629" i="7" s="1"/>
  <c r="N629" i="7" s="1"/>
  <c r="K629" i="7"/>
  <c r="L3707" i="7"/>
  <c r="M3707" i="7" s="1"/>
  <c r="N3707" i="7" s="1"/>
  <c r="K3707" i="7"/>
  <c r="L1726" i="7"/>
  <c r="M1726" i="7" s="1"/>
  <c r="N1726" i="7" s="1"/>
  <c r="K1726" i="7"/>
  <c r="L6307" i="7"/>
  <c r="M6307" i="7" s="1"/>
  <c r="N6307" i="7" s="1"/>
  <c r="J6307" i="7"/>
  <c r="I6307" i="7"/>
  <c r="H6307" i="7"/>
  <c r="F6307" i="7"/>
  <c r="G6307" i="7" s="1"/>
  <c r="E6307" i="7"/>
  <c r="L4367" i="7"/>
  <c r="M4367" i="7" s="1"/>
  <c r="N4367" i="7" s="1"/>
  <c r="J4367" i="7"/>
  <c r="I4367" i="7"/>
  <c r="H4367" i="7"/>
  <c r="F4367" i="7"/>
  <c r="G4367" i="7" s="1"/>
  <c r="E4367" i="7"/>
  <c r="L3382" i="7"/>
  <c r="M3382" i="7" s="1"/>
  <c r="N3382" i="7" s="1"/>
  <c r="J3382" i="7"/>
  <c r="I3382" i="7"/>
  <c r="H3382" i="7"/>
  <c r="F3382" i="7"/>
  <c r="G3382" i="7" s="1"/>
  <c r="E3382" i="7"/>
  <c r="L99" i="7"/>
  <c r="M99" i="7" s="1"/>
  <c r="N99" i="7" s="1"/>
  <c r="J99" i="7"/>
  <c r="I99" i="7"/>
  <c r="H99" i="7"/>
  <c r="F99" i="7"/>
  <c r="G99" i="7" s="1"/>
  <c r="E99" i="7"/>
  <c r="L3989" i="7"/>
  <c r="M3989" i="7" s="1"/>
  <c r="N3989" i="7" s="1"/>
  <c r="J3989" i="7"/>
  <c r="I3989" i="7"/>
  <c r="H3989" i="7"/>
  <c r="F3989" i="7"/>
  <c r="G3989" i="7" s="1"/>
  <c r="E3989" i="7"/>
  <c r="L4113" i="7"/>
  <c r="M4113" i="7" s="1"/>
  <c r="N4113" i="7" s="1"/>
  <c r="J4113" i="7"/>
  <c r="I4113" i="7"/>
  <c r="H4113" i="7"/>
  <c r="F4113" i="7"/>
  <c r="G4113" i="7" s="1"/>
  <c r="E4113" i="7"/>
  <c r="L1217" i="7"/>
  <c r="M1217" i="7" s="1"/>
  <c r="N1217" i="7" s="1"/>
  <c r="J1217" i="7"/>
  <c r="I1217" i="7"/>
  <c r="H1217" i="7"/>
  <c r="F1217" i="7"/>
  <c r="G1217" i="7" s="1"/>
  <c r="E1217" i="7"/>
  <c r="L3606" i="7"/>
  <c r="M3606" i="7" s="1"/>
  <c r="N3606" i="7" s="1"/>
  <c r="J3606" i="7"/>
  <c r="I3606" i="7"/>
  <c r="H3606" i="7"/>
  <c r="F3606" i="7"/>
  <c r="G3606" i="7" s="1"/>
  <c r="E3606" i="7"/>
  <c r="L1739" i="7"/>
  <c r="M1739" i="7" s="1"/>
  <c r="N1739" i="7" s="1"/>
  <c r="J1739" i="7"/>
  <c r="I1739" i="7"/>
  <c r="H1739" i="7"/>
  <c r="F1739" i="7"/>
  <c r="G1739" i="7" s="1"/>
  <c r="E1739" i="7"/>
  <c r="L256" i="7"/>
  <c r="M256" i="7" s="1"/>
  <c r="N256" i="7" s="1"/>
  <c r="J256" i="7"/>
  <c r="I256" i="7"/>
  <c r="H256" i="7"/>
  <c r="F256" i="7"/>
  <c r="G256" i="7" s="1"/>
  <c r="E256" i="7"/>
  <c r="L3813" i="7"/>
  <c r="M3813" i="7" s="1"/>
  <c r="N3813" i="7" s="1"/>
  <c r="J3813" i="7"/>
  <c r="I3813" i="7"/>
  <c r="H3813" i="7"/>
  <c r="F3813" i="7"/>
  <c r="G3813" i="7" s="1"/>
  <c r="E3813" i="7"/>
  <c r="L6306" i="7"/>
  <c r="M6306" i="7" s="1"/>
  <c r="N6306" i="7" s="1"/>
  <c r="K6306" i="7"/>
  <c r="L4366" i="7"/>
  <c r="M4366" i="7" s="1"/>
  <c r="N4366" i="7" s="1"/>
  <c r="K4366" i="7"/>
  <c r="L3380" i="7"/>
  <c r="M3380" i="7" s="1"/>
  <c r="N3380" i="7" s="1"/>
  <c r="K3380" i="7"/>
  <c r="L98" i="7"/>
  <c r="M98" i="7" s="1"/>
  <c r="N98" i="7" s="1"/>
  <c r="K98" i="7"/>
  <c r="L3982" i="7"/>
  <c r="M3982" i="7" s="1"/>
  <c r="N3982" i="7" s="1"/>
  <c r="K3982" i="7"/>
  <c r="L4108" i="7"/>
  <c r="M4108" i="7" s="1"/>
  <c r="N4108" i="7" s="1"/>
  <c r="K4108" i="7"/>
  <c r="L1214" i="7"/>
  <c r="M1214" i="7" s="1"/>
  <c r="N1214" i="7" s="1"/>
  <c r="K1214" i="7"/>
  <c r="L3602" i="7"/>
  <c r="M3602" i="7" s="1"/>
  <c r="N3602" i="7" s="1"/>
  <c r="K3602" i="7"/>
  <c r="L1725" i="7"/>
  <c r="M1725" i="7" s="1"/>
  <c r="N1725" i="7" s="1"/>
  <c r="K1725" i="7"/>
  <c r="L254" i="7"/>
  <c r="M254" i="7" s="1"/>
  <c r="N254" i="7" s="1"/>
  <c r="K254" i="7"/>
  <c r="L3809" i="7"/>
  <c r="M3809" i="7" s="1"/>
  <c r="N3809" i="7" s="1"/>
  <c r="K3809" i="7"/>
  <c r="L3686" i="7"/>
  <c r="M3686" i="7" s="1"/>
  <c r="N3686" i="7" s="1"/>
  <c r="J3686" i="7"/>
  <c r="I3686" i="7"/>
  <c r="H3686" i="7"/>
  <c r="F3686" i="7"/>
  <c r="G3686" i="7" s="1"/>
  <c r="E3686" i="7"/>
  <c r="L2781" i="7"/>
  <c r="M2781" i="7" s="1"/>
  <c r="N2781" i="7" s="1"/>
  <c r="J2781" i="7"/>
  <c r="I2781" i="7"/>
  <c r="H2781" i="7"/>
  <c r="F2781" i="7"/>
  <c r="G2781" i="7" s="1"/>
  <c r="E2781" i="7"/>
  <c r="L1047" i="7"/>
  <c r="M1047" i="7" s="1"/>
  <c r="N1047" i="7" s="1"/>
  <c r="J1047" i="7"/>
  <c r="I1047" i="7"/>
  <c r="H1047" i="7"/>
  <c r="F1047" i="7"/>
  <c r="G1047" i="7" s="1"/>
  <c r="E1047" i="7"/>
  <c r="L4121" i="7"/>
  <c r="M4121" i="7" s="1"/>
  <c r="N4121" i="7" s="1"/>
  <c r="J4121" i="7"/>
  <c r="I4121" i="7"/>
  <c r="H4121" i="7"/>
  <c r="F4121" i="7"/>
  <c r="G4121" i="7" s="1"/>
  <c r="E4121" i="7"/>
  <c r="L2045" i="7"/>
  <c r="M2045" i="7" s="1"/>
  <c r="N2045" i="7" s="1"/>
  <c r="J2045" i="7"/>
  <c r="I2045" i="7"/>
  <c r="H2045" i="7"/>
  <c r="F2045" i="7"/>
  <c r="G2045" i="7" s="1"/>
  <c r="E2045" i="7"/>
  <c r="K3685" i="7"/>
  <c r="J3685" i="7"/>
  <c r="I3685" i="7"/>
  <c r="H3685" i="7"/>
  <c r="F3685" i="7"/>
  <c r="G3685" i="7" s="1"/>
  <c r="E3685" i="7"/>
  <c r="K2780" i="7"/>
  <c r="J2780" i="7"/>
  <c r="I2780" i="7"/>
  <c r="H2780" i="7"/>
  <c r="F2780" i="7"/>
  <c r="G2780" i="7" s="1"/>
  <c r="E2780" i="7"/>
  <c r="K1046" i="7"/>
  <c r="J1046" i="7"/>
  <c r="I1046" i="7"/>
  <c r="H1046" i="7"/>
  <c r="F1046" i="7"/>
  <c r="G1046" i="7" s="1"/>
  <c r="E1046" i="7"/>
  <c r="K4120" i="7"/>
  <c r="J4120" i="7"/>
  <c r="I4120" i="7"/>
  <c r="H4120" i="7"/>
  <c r="F4120" i="7"/>
  <c r="G4120" i="7" s="1"/>
  <c r="E4120" i="7"/>
  <c r="K835" i="7"/>
  <c r="J835" i="7"/>
  <c r="I835" i="7"/>
  <c r="H835" i="7"/>
  <c r="F835" i="7"/>
  <c r="G835" i="7" s="1"/>
  <c r="E835" i="7"/>
  <c r="K2044" i="7"/>
  <c r="J2044" i="7"/>
  <c r="I2044" i="7"/>
  <c r="H2044" i="7"/>
  <c r="F2044" i="7"/>
  <c r="G2044" i="7" s="1"/>
  <c r="E2044" i="7"/>
  <c r="L1268" i="7"/>
  <c r="M1268" i="7" s="1"/>
  <c r="N1268" i="7" s="1"/>
  <c r="J1268" i="7"/>
  <c r="I1268" i="7"/>
  <c r="H1268" i="7"/>
  <c r="F1268" i="7"/>
  <c r="G1268" i="7" s="1"/>
  <c r="E1268" i="7"/>
  <c r="L1267" i="7"/>
  <c r="M1267" i="7" s="1"/>
  <c r="N1267" i="7" s="1"/>
  <c r="J1267" i="7"/>
  <c r="I1267" i="7"/>
  <c r="H1267" i="7"/>
  <c r="F1267" i="7"/>
  <c r="G1267" i="7" s="1"/>
  <c r="E1267" i="7"/>
  <c r="K1266" i="7"/>
  <c r="J1266" i="7"/>
  <c r="I1266" i="7"/>
  <c r="H1266" i="7"/>
  <c r="F1266" i="7"/>
  <c r="G1266" i="7" s="1"/>
  <c r="E1266" i="7"/>
  <c r="L1388" i="7"/>
  <c r="M1388" i="7" s="1"/>
  <c r="N1388" i="7" s="1"/>
  <c r="J1388" i="7"/>
  <c r="I1388" i="7"/>
  <c r="H1388" i="7"/>
  <c r="F1388" i="7"/>
  <c r="G1388" i="7" s="1"/>
  <c r="E1388" i="7"/>
  <c r="L5315" i="7"/>
  <c r="M5315" i="7" s="1"/>
  <c r="N5315" i="7" s="1"/>
  <c r="J5315" i="7"/>
  <c r="I5315" i="7"/>
  <c r="H5315" i="7"/>
  <c r="F5315" i="7"/>
  <c r="G5315" i="7" s="1"/>
  <c r="E5315" i="7"/>
  <c r="L2846" i="7"/>
  <c r="M2846" i="7" s="1"/>
  <c r="N2846" i="7" s="1"/>
  <c r="J2846" i="7"/>
  <c r="I2846" i="7"/>
  <c r="H2846" i="7"/>
  <c r="F2846" i="7"/>
  <c r="G2846" i="7" s="1"/>
  <c r="E2846" i="7"/>
  <c r="L5192" i="7"/>
  <c r="M5192" i="7" s="1"/>
  <c r="N5192" i="7" s="1"/>
  <c r="J5192" i="7"/>
  <c r="I5192" i="7"/>
  <c r="H5192" i="7"/>
  <c r="F5192" i="7"/>
  <c r="G5192" i="7" s="1"/>
  <c r="E5192" i="7"/>
  <c r="K1387" i="7"/>
  <c r="J1387" i="7"/>
  <c r="I1387" i="7"/>
  <c r="H1387" i="7"/>
  <c r="F1387" i="7"/>
  <c r="G1387" i="7" s="1"/>
  <c r="E1387" i="7"/>
  <c r="K5314" i="7"/>
  <c r="J5314" i="7"/>
  <c r="I5314" i="7"/>
  <c r="H5314" i="7"/>
  <c r="F5314" i="7"/>
  <c r="G5314" i="7" s="1"/>
  <c r="E5314" i="7"/>
  <c r="K2845" i="7"/>
  <c r="J2845" i="7"/>
  <c r="I2845" i="7"/>
  <c r="H2845" i="7"/>
  <c r="F2845" i="7"/>
  <c r="G2845" i="7" s="1"/>
  <c r="E2845" i="7"/>
  <c r="K5191" i="7"/>
  <c r="J5191" i="7"/>
  <c r="I5191" i="7"/>
  <c r="H5191" i="7"/>
  <c r="F5191" i="7"/>
  <c r="G5191" i="7" s="1"/>
  <c r="E5191" i="7"/>
  <c r="K2490" i="7"/>
  <c r="J2490" i="7"/>
  <c r="I2490" i="7"/>
  <c r="H2490" i="7"/>
  <c r="F2490" i="7"/>
  <c r="G2490" i="7" s="1"/>
  <c r="E2490" i="7"/>
  <c r="L937" i="7"/>
  <c r="M937" i="7" s="1"/>
  <c r="N937" i="7" s="1"/>
  <c r="J937" i="7"/>
  <c r="I937" i="7"/>
  <c r="H937" i="7"/>
  <c r="F937" i="7"/>
  <c r="G937" i="7" s="1"/>
  <c r="E937" i="7"/>
  <c r="L476" i="7"/>
  <c r="M476" i="7" s="1"/>
  <c r="N476" i="7" s="1"/>
  <c r="J476" i="7"/>
  <c r="I476" i="7"/>
  <c r="H476" i="7"/>
  <c r="F476" i="7"/>
  <c r="G476" i="7" s="1"/>
  <c r="E476" i="7"/>
  <c r="K2121" i="7"/>
  <c r="J2121" i="7"/>
  <c r="I2121" i="7"/>
  <c r="H2121" i="7"/>
  <c r="F2121" i="7"/>
  <c r="G2121" i="7" s="1"/>
  <c r="E2121" i="7"/>
  <c r="K936" i="7"/>
  <c r="J936" i="7"/>
  <c r="I936" i="7"/>
  <c r="H936" i="7"/>
  <c r="F936" i="7"/>
  <c r="G936" i="7" s="1"/>
  <c r="E936" i="7"/>
  <c r="K475" i="7"/>
  <c r="J475" i="7"/>
  <c r="I475" i="7"/>
  <c r="H475" i="7"/>
  <c r="F475" i="7"/>
  <c r="G475" i="7" s="1"/>
  <c r="E475" i="7"/>
  <c r="L556" i="7"/>
  <c r="M556" i="7" s="1"/>
  <c r="N556" i="7" s="1"/>
  <c r="J556" i="7"/>
  <c r="I556" i="7"/>
  <c r="H556" i="7"/>
  <c r="F556" i="7"/>
  <c r="G556" i="7" s="1"/>
  <c r="E556" i="7"/>
  <c r="L2672" i="7"/>
  <c r="M2672" i="7" s="1"/>
  <c r="N2672" i="7" s="1"/>
  <c r="J2672" i="7"/>
  <c r="I2672" i="7"/>
  <c r="H2672" i="7"/>
  <c r="F2672" i="7"/>
  <c r="G2672" i="7" s="1"/>
  <c r="E2672" i="7"/>
  <c r="L4882" i="7"/>
  <c r="M4882" i="7" s="1"/>
  <c r="N4882" i="7" s="1"/>
  <c r="J4882" i="7"/>
  <c r="I4882" i="7"/>
  <c r="H4882" i="7"/>
  <c r="F4882" i="7"/>
  <c r="G4882" i="7" s="1"/>
  <c r="E4882" i="7"/>
  <c r="L579" i="7"/>
  <c r="M579" i="7" s="1"/>
  <c r="N579" i="7" s="1"/>
  <c r="J579" i="7"/>
  <c r="I579" i="7"/>
  <c r="H579" i="7"/>
  <c r="F579" i="7"/>
  <c r="G579" i="7" s="1"/>
  <c r="E579" i="7"/>
  <c r="K2671" i="7"/>
  <c r="J2671" i="7"/>
  <c r="I2671" i="7"/>
  <c r="H2671" i="7"/>
  <c r="F2671" i="7"/>
  <c r="G2671" i="7" s="1"/>
  <c r="E2671" i="7"/>
  <c r="K4881" i="7"/>
  <c r="J4881" i="7"/>
  <c r="I4881" i="7"/>
  <c r="H4881" i="7"/>
  <c r="F4881" i="7"/>
  <c r="G4881" i="7" s="1"/>
  <c r="E4881" i="7"/>
  <c r="K578" i="7"/>
  <c r="J578" i="7"/>
  <c r="I578" i="7"/>
  <c r="H578" i="7"/>
  <c r="F578" i="7"/>
  <c r="G578" i="7" s="1"/>
  <c r="E578" i="7"/>
  <c r="K555" i="7"/>
  <c r="J555" i="7"/>
  <c r="I555" i="7"/>
  <c r="H555" i="7"/>
  <c r="F555" i="7"/>
  <c r="G555" i="7" s="1"/>
  <c r="E555" i="7"/>
  <c r="L2633" i="7"/>
  <c r="M2633" i="7" s="1"/>
  <c r="N2633" i="7" s="1"/>
  <c r="J2633" i="7"/>
  <c r="I2633" i="7"/>
  <c r="H2633" i="7"/>
  <c r="F2633" i="7"/>
  <c r="G2633" i="7" s="1"/>
  <c r="E2633" i="7"/>
  <c r="L4737" i="7"/>
  <c r="M4737" i="7" s="1"/>
  <c r="N4737" i="7" s="1"/>
  <c r="J4737" i="7"/>
  <c r="I4737" i="7"/>
  <c r="H4737" i="7"/>
  <c r="F4737" i="7"/>
  <c r="G4737" i="7" s="1"/>
  <c r="E4737" i="7"/>
  <c r="L3760" i="7"/>
  <c r="M3760" i="7" s="1"/>
  <c r="N3760" i="7" s="1"/>
  <c r="J3760" i="7"/>
  <c r="I3760" i="7"/>
  <c r="H3760" i="7"/>
  <c r="F3760" i="7"/>
  <c r="G3760" i="7" s="1"/>
  <c r="E3760" i="7"/>
  <c r="K2445" i="7"/>
  <c r="J2445" i="7"/>
  <c r="I2445" i="7"/>
  <c r="H2445" i="7"/>
  <c r="F2445" i="7"/>
  <c r="G2445" i="7" s="1"/>
  <c r="E2445" i="7"/>
  <c r="K2632" i="7"/>
  <c r="J2632" i="7"/>
  <c r="I2632" i="7"/>
  <c r="H2632" i="7"/>
  <c r="F2632" i="7"/>
  <c r="G2632" i="7" s="1"/>
  <c r="E2632" i="7"/>
  <c r="K4736" i="7"/>
  <c r="J4736" i="7"/>
  <c r="I4736" i="7"/>
  <c r="H4736" i="7"/>
  <c r="F4736" i="7"/>
  <c r="G4736" i="7" s="1"/>
  <c r="E4736" i="7"/>
  <c r="K3759" i="7"/>
  <c r="J3759" i="7"/>
  <c r="I3759" i="7"/>
  <c r="H3759" i="7"/>
  <c r="F3759" i="7"/>
  <c r="G3759" i="7" s="1"/>
  <c r="E3759" i="7"/>
  <c r="L2863" i="7"/>
  <c r="M2863" i="7" s="1"/>
  <c r="N2863" i="7" s="1"/>
  <c r="J2863" i="7"/>
  <c r="I2863" i="7"/>
  <c r="H2863" i="7"/>
  <c r="F2863" i="7"/>
  <c r="G2863" i="7" s="1"/>
  <c r="E2863" i="7"/>
  <c r="L3645" i="7"/>
  <c r="M3645" i="7" s="1"/>
  <c r="N3645" i="7" s="1"/>
  <c r="J3645" i="7"/>
  <c r="I3645" i="7"/>
  <c r="H3645" i="7"/>
  <c r="F3645" i="7"/>
  <c r="G3645" i="7" s="1"/>
  <c r="E3645" i="7"/>
  <c r="K2862" i="7"/>
  <c r="J2862" i="7"/>
  <c r="I2862" i="7"/>
  <c r="H2862" i="7"/>
  <c r="F2862" i="7"/>
  <c r="G2862" i="7" s="1"/>
  <c r="E2862" i="7"/>
  <c r="K3644" i="7"/>
  <c r="J3644" i="7"/>
  <c r="I3644" i="7"/>
  <c r="H3644" i="7"/>
  <c r="F3644" i="7"/>
  <c r="G3644" i="7" s="1"/>
  <c r="E3644" i="7"/>
  <c r="L3980" i="7"/>
  <c r="M3980" i="7" s="1"/>
  <c r="N3980" i="7" s="1"/>
  <c r="J3980" i="7"/>
  <c r="I3980" i="7"/>
  <c r="H3980" i="7"/>
  <c r="F3980" i="7"/>
  <c r="G3980" i="7" s="1"/>
  <c r="E3980" i="7"/>
  <c r="K3979" i="7"/>
  <c r="J3979" i="7"/>
  <c r="I3979" i="7"/>
  <c r="H3979" i="7"/>
  <c r="F3979" i="7"/>
  <c r="G3979" i="7" s="1"/>
  <c r="E3979" i="7"/>
  <c r="L1264" i="7"/>
  <c r="M1264" i="7" s="1"/>
  <c r="N1264" i="7" s="1"/>
  <c r="J1264" i="7"/>
  <c r="I1264" i="7"/>
  <c r="H1264" i="7"/>
  <c r="F1264" i="7"/>
  <c r="G1264" i="7" s="1"/>
  <c r="E1264" i="7"/>
  <c r="K650" i="7"/>
  <c r="J650" i="7"/>
  <c r="I650" i="7"/>
  <c r="H650" i="7"/>
  <c r="F650" i="7"/>
  <c r="G650" i="7" s="1"/>
  <c r="E650" i="7"/>
  <c r="K171" i="7"/>
  <c r="J171" i="7"/>
  <c r="I171" i="7"/>
  <c r="H171" i="7"/>
  <c r="F171" i="7"/>
  <c r="G171" i="7" s="1"/>
  <c r="E171" i="7"/>
  <c r="K1263" i="7"/>
  <c r="J1263" i="7"/>
  <c r="I1263" i="7"/>
  <c r="H1263" i="7"/>
  <c r="F1263" i="7"/>
  <c r="G1263" i="7" s="1"/>
  <c r="E1263" i="7"/>
  <c r="L5368" i="7"/>
  <c r="M5368" i="7" s="1"/>
  <c r="N5368" i="7" s="1"/>
  <c r="J5368" i="7"/>
  <c r="I5368" i="7"/>
  <c r="H5368" i="7"/>
  <c r="F5368" i="7"/>
  <c r="G5368" i="7" s="1"/>
  <c r="E5368" i="7"/>
  <c r="K5367" i="7"/>
  <c r="J5367" i="7"/>
  <c r="I5367" i="7"/>
  <c r="H5367" i="7"/>
  <c r="F5367" i="7"/>
  <c r="G5367" i="7" s="1"/>
  <c r="E5367" i="7"/>
  <c r="L5881" i="7"/>
  <c r="M5881" i="7" s="1"/>
  <c r="N5881" i="7" s="1"/>
  <c r="J5881" i="7"/>
  <c r="I5881" i="7"/>
  <c r="H5881" i="7"/>
  <c r="F5881" i="7"/>
  <c r="G5881" i="7" s="1"/>
  <c r="E5881" i="7"/>
  <c r="L6065" i="7"/>
  <c r="M6065" i="7" s="1"/>
  <c r="N6065" i="7" s="1"/>
  <c r="J6065" i="7"/>
  <c r="I6065" i="7"/>
  <c r="H6065" i="7"/>
  <c r="F6065" i="7"/>
  <c r="G6065" i="7" s="1"/>
  <c r="E6065" i="7"/>
  <c r="L4668" i="7"/>
  <c r="M4668" i="7" s="1"/>
  <c r="N4668" i="7" s="1"/>
  <c r="J4668" i="7"/>
  <c r="I4668" i="7"/>
  <c r="H4668" i="7"/>
  <c r="F4668" i="7"/>
  <c r="G4668" i="7" s="1"/>
  <c r="E4668" i="7"/>
  <c r="L3806" i="7"/>
  <c r="M3806" i="7" s="1"/>
  <c r="N3806" i="7" s="1"/>
  <c r="J3806" i="7"/>
  <c r="I3806" i="7"/>
  <c r="H3806" i="7"/>
  <c r="F3806" i="7"/>
  <c r="G3806" i="7" s="1"/>
  <c r="E3806" i="7"/>
  <c r="L5659" i="7"/>
  <c r="M5659" i="7" s="1"/>
  <c r="N5659" i="7" s="1"/>
  <c r="J5659" i="7"/>
  <c r="I5659" i="7"/>
  <c r="H5659" i="7"/>
  <c r="F5659" i="7"/>
  <c r="G5659" i="7" s="1"/>
  <c r="E5659" i="7"/>
  <c r="K5880" i="7"/>
  <c r="J5880" i="7"/>
  <c r="I5880" i="7"/>
  <c r="H5880" i="7"/>
  <c r="F5880" i="7"/>
  <c r="G5880" i="7" s="1"/>
  <c r="E5880" i="7"/>
  <c r="K6064" i="7"/>
  <c r="J6064" i="7"/>
  <c r="I6064" i="7"/>
  <c r="H6064" i="7"/>
  <c r="F6064" i="7"/>
  <c r="G6064" i="7" s="1"/>
  <c r="E6064" i="7"/>
  <c r="K4667" i="7"/>
  <c r="J4667" i="7"/>
  <c r="I4667" i="7"/>
  <c r="H4667" i="7"/>
  <c r="F4667" i="7"/>
  <c r="G4667" i="7" s="1"/>
  <c r="E4667" i="7"/>
  <c r="K1967" i="7"/>
  <c r="J1967" i="7"/>
  <c r="I1967" i="7"/>
  <c r="H1967" i="7"/>
  <c r="F1967" i="7"/>
  <c r="G1967" i="7" s="1"/>
  <c r="E1967" i="7"/>
  <c r="K2531" i="7"/>
  <c r="J2531" i="7"/>
  <c r="I2531" i="7"/>
  <c r="H2531" i="7"/>
  <c r="F2531" i="7"/>
  <c r="G2531" i="7" s="1"/>
  <c r="E2531" i="7"/>
  <c r="K3805" i="7"/>
  <c r="J3805" i="7"/>
  <c r="I3805" i="7"/>
  <c r="H3805" i="7"/>
  <c r="F3805" i="7"/>
  <c r="G3805" i="7" s="1"/>
  <c r="E3805" i="7"/>
  <c r="J5658" i="7"/>
  <c r="I5658" i="7"/>
  <c r="H5658" i="7"/>
  <c r="F5658" i="7"/>
  <c r="G5658" i="7" s="1"/>
  <c r="E5658" i="7"/>
  <c r="L2003" i="7"/>
  <c r="M2003" i="7" s="1"/>
  <c r="N2003" i="7" s="1"/>
  <c r="J2003" i="7"/>
  <c r="I2003" i="7"/>
  <c r="H2003" i="7"/>
  <c r="F2003" i="7"/>
  <c r="G2003" i="7" s="1"/>
  <c r="E2003" i="7"/>
  <c r="K2002" i="7"/>
  <c r="J2002" i="7"/>
  <c r="I2002" i="7"/>
  <c r="H2002" i="7"/>
  <c r="F2002" i="7"/>
  <c r="G2002" i="7" s="1"/>
  <c r="E2002" i="7"/>
  <c r="K4328" i="7"/>
  <c r="J4328" i="7"/>
  <c r="I4328" i="7"/>
  <c r="H4328" i="7"/>
  <c r="F4328" i="7"/>
  <c r="G4328" i="7" s="1"/>
  <c r="E4328" i="7"/>
  <c r="K2193" i="7"/>
  <c r="J2193" i="7"/>
  <c r="I2193" i="7"/>
  <c r="H2193" i="7"/>
  <c r="F2193" i="7"/>
  <c r="G2193" i="7" s="1"/>
  <c r="E2193" i="7"/>
  <c r="L924" i="7"/>
  <c r="M924" i="7" s="1"/>
  <c r="N924" i="7" s="1"/>
  <c r="J924" i="7"/>
  <c r="I924" i="7"/>
  <c r="H924" i="7"/>
  <c r="F924" i="7"/>
  <c r="G924" i="7" s="1"/>
  <c r="E924" i="7"/>
  <c r="L2897" i="7"/>
  <c r="M2897" i="7" s="1"/>
  <c r="N2897" i="7" s="1"/>
  <c r="J2897" i="7"/>
  <c r="I2897" i="7"/>
  <c r="H2897" i="7"/>
  <c r="F2897" i="7"/>
  <c r="G2897" i="7" s="1"/>
  <c r="E2897" i="7"/>
  <c r="K923" i="7"/>
  <c r="J923" i="7"/>
  <c r="I923" i="7"/>
  <c r="H923" i="7"/>
  <c r="F923" i="7"/>
  <c r="G923" i="7" s="1"/>
  <c r="E923" i="7"/>
  <c r="K2896" i="7"/>
  <c r="J2896" i="7"/>
  <c r="I2896" i="7"/>
  <c r="H2896" i="7"/>
  <c r="F2896" i="7"/>
  <c r="G2896" i="7" s="1"/>
  <c r="E2896" i="7"/>
  <c r="L2561" i="7"/>
  <c r="M2561" i="7" s="1"/>
  <c r="N2561" i="7" s="1"/>
  <c r="J2561" i="7"/>
  <c r="I2561" i="7"/>
  <c r="H2561" i="7"/>
  <c r="F2561" i="7"/>
  <c r="G2561" i="7" s="1"/>
  <c r="E2561" i="7"/>
  <c r="L1344" i="7"/>
  <c r="M1344" i="7" s="1"/>
  <c r="N1344" i="7" s="1"/>
  <c r="J1344" i="7"/>
  <c r="I1344" i="7"/>
  <c r="H1344" i="7"/>
  <c r="F1344" i="7"/>
  <c r="G1344" i="7" s="1"/>
  <c r="E1344" i="7"/>
  <c r="K2560" i="7"/>
  <c r="J2560" i="7"/>
  <c r="I2560" i="7"/>
  <c r="H2560" i="7"/>
  <c r="F2560" i="7"/>
  <c r="G2560" i="7" s="1"/>
  <c r="E2560" i="7"/>
  <c r="K3888" i="7"/>
  <c r="J3888" i="7"/>
  <c r="I3888" i="7"/>
  <c r="H3888" i="7"/>
  <c r="F3888" i="7"/>
  <c r="G3888" i="7" s="1"/>
  <c r="E3888" i="7"/>
  <c r="K1343" i="7"/>
  <c r="J1343" i="7"/>
  <c r="I1343" i="7"/>
  <c r="H1343" i="7"/>
  <c r="F1343" i="7"/>
  <c r="G1343" i="7" s="1"/>
  <c r="E1343" i="7"/>
  <c r="K4909" i="7"/>
  <c r="J4909" i="7"/>
  <c r="I4909" i="7"/>
  <c r="H4909" i="7"/>
  <c r="F4909" i="7"/>
  <c r="G4909" i="7" s="1"/>
  <c r="E4909" i="7"/>
  <c r="L1262" i="7"/>
  <c r="M1262" i="7" s="1"/>
  <c r="N1262" i="7" s="1"/>
  <c r="J1262" i="7"/>
  <c r="I1262" i="7"/>
  <c r="H1262" i="7"/>
  <c r="F1262" i="7"/>
  <c r="G1262" i="7" s="1"/>
  <c r="E1262" i="7"/>
  <c r="K4181" i="7"/>
  <c r="J4181" i="7"/>
  <c r="I4181" i="7"/>
  <c r="H4181" i="7"/>
  <c r="F4181" i="7"/>
  <c r="G4181" i="7" s="1"/>
  <c r="E4181" i="7"/>
  <c r="K648" i="7"/>
  <c r="J648" i="7"/>
  <c r="I648" i="7"/>
  <c r="H648" i="7"/>
  <c r="F648" i="7"/>
  <c r="G648" i="7" s="1"/>
  <c r="E648" i="7"/>
  <c r="K170" i="7"/>
  <c r="J170" i="7"/>
  <c r="I170" i="7"/>
  <c r="H170" i="7"/>
  <c r="F170" i="7"/>
  <c r="G170" i="7" s="1"/>
  <c r="E170" i="7"/>
  <c r="K1261" i="7"/>
  <c r="J1261" i="7"/>
  <c r="I1261" i="7"/>
  <c r="H1261" i="7"/>
  <c r="F1261" i="7"/>
  <c r="G1261" i="7" s="1"/>
  <c r="E1261" i="7"/>
  <c r="L1260" i="7"/>
  <c r="M1260" i="7" s="1"/>
  <c r="N1260" i="7" s="1"/>
  <c r="J1260" i="7"/>
  <c r="I1260" i="7"/>
  <c r="H1260" i="7"/>
  <c r="F1260" i="7"/>
  <c r="G1260" i="7" s="1"/>
  <c r="E1260" i="7"/>
  <c r="K4180" i="7"/>
  <c r="J4180" i="7"/>
  <c r="I4180" i="7"/>
  <c r="H4180" i="7"/>
  <c r="F4180" i="7"/>
  <c r="G4180" i="7" s="1"/>
  <c r="E4180" i="7"/>
  <c r="K646" i="7"/>
  <c r="J646" i="7"/>
  <c r="I646" i="7"/>
  <c r="H646" i="7"/>
  <c r="F646" i="7"/>
  <c r="G646" i="7" s="1"/>
  <c r="E646" i="7"/>
  <c r="K169" i="7"/>
  <c r="J169" i="7"/>
  <c r="I169" i="7"/>
  <c r="H169" i="7"/>
  <c r="F169" i="7"/>
  <c r="G169" i="7" s="1"/>
  <c r="E169" i="7"/>
  <c r="K1259" i="7"/>
  <c r="J1259" i="7"/>
  <c r="I1259" i="7"/>
  <c r="H1259" i="7"/>
  <c r="F1259" i="7"/>
  <c r="G1259" i="7" s="1"/>
  <c r="E1259" i="7"/>
  <c r="L2787" i="7"/>
  <c r="M2787" i="7" s="1"/>
  <c r="N2787" i="7" s="1"/>
  <c r="J2787" i="7"/>
  <c r="I2787" i="7"/>
  <c r="H2787" i="7"/>
  <c r="F2787" i="7"/>
  <c r="G2787" i="7" s="1"/>
  <c r="E2787" i="7"/>
  <c r="L5723" i="7"/>
  <c r="M5723" i="7" s="1"/>
  <c r="N5723" i="7" s="1"/>
  <c r="J5723" i="7"/>
  <c r="I5723" i="7"/>
  <c r="H5723" i="7"/>
  <c r="F5723" i="7"/>
  <c r="G5723" i="7" s="1"/>
  <c r="E5723" i="7"/>
  <c r="L5059" i="7"/>
  <c r="M5059" i="7" s="1"/>
  <c r="N5059" i="7" s="1"/>
  <c r="J5059" i="7"/>
  <c r="I5059" i="7"/>
  <c r="H5059" i="7"/>
  <c r="F5059" i="7"/>
  <c r="G5059" i="7" s="1"/>
  <c r="E5059" i="7"/>
  <c r="L3988" i="7"/>
  <c r="M3988" i="7" s="1"/>
  <c r="N3988" i="7" s="1"/>
  <c r="J3988" i="7"/>
  <c r="I3988" i="7"/>
  <c r="H3988" i="7"/>
  <c r="F3988" i="7"/>
  <c r="G3988" i="7" s="1"/>
  <c r="E3988" i="7"/>
  <c r="M5561" i="7"/>
  <c r="J2786" i="7"/>
  <c r="I2786" i="7"/>
  <c r="H2786" i="7"/>
  <c r="F2786" i="7"/>
  <c r="G2786" i="7" s="1"/>
  <c r="E2786" i="7"/>
  <c r="J5722" i="7"/>
  <c r="I5722" i="7"/>
  <c r="H5722" i="7"/>
  <c r="F5722" i="7"/>
  <c r="G5722" i="7" s="1"/>
  <c r="E5722" i="7"/>
  <c r="J5058" i="7"/>
  <c r="I5058" i="7"/>
  <c r="H5058" i="7"/>
  <c r="F5058" i="7"/>
  <c r="G5058" i="7" s="1"/>
  <c r="E5058" i="7"/>
  <c r="J3987" i="7"/>
  <c r="I3987" i="7"/>
  <c r="H3987" i="7"/>
  <c r="F3987" i="7"/>
  <c r="G3987" i="7" s="1"/>
  <c r="E3987" i="7"/>
  <c r="J2456" i="7"/>
  <c r="I2456" i="7"/>
  <c r="H2456" i="7"/>
  <c r="F2456" i="7"/>
  <c r="G2456" i="7" s="1"/>
  <c r="E2456" i="7"/>
  <c r="J5560" i="7"/>
  <c r="I5560" i="7"/>
  <c r="H5560" i="7"/>
  <c r="F5560" i="7"/>
  <c r="G5560" i="7" s="1"/>
  <c r="E5560" i="7"/>
  <c r="K1122" i="7"/>
  <c r="J1122" i="7"/>
  <c r="I1122" i="7"/>
  <c r="H1122" i="7"/>
  <c r="F1122" i="7"/>
  <c r="G1122" i="7" s="1"/>
  <c r="E1122" i="7"/>
  <c r="L725" i="7"/>
  <c r="M725" i="7" s="1"/>
  <c r="N725" i="7" s="1"/>
  <c r="J725" i="7"/>
  <c r="I725" i="7"/>
  <c r="H725" i="7"/>
  <c r="F725" i="7"/>
  <c r="G725" i="7" s="1"/>
  <c r="E725" i="7"/>
  <c r="J4112" i="7"/>
  <c r="I4112" i="7"/>
  <c r="H4112" i="7"/>
  <c r="F4112" i="7"/>
  <c r="G4112" i="7" s="1"/>
  <c r="E4112" i="7"/>
  <c r="K4126" i="7"/>
  <c r="J4126" i="7"/>
  <c r="I4126" i="7"/>
  <c r="H4126" i="7"/>
  <c r="F4126" i="7"/>
  <c r="G4126" i="7" s="1"/>
  <c r="E4126" i="7"/>
  <c r="K724" i="7"/>
  <c r="J724" i="7"/>
  <c r="I724" i="7"/>
  <c r="H724" i="7"/>
  <c r="F724" i="7"/>
  <c r="G724" i="7" s="1"/>
  <c r="E724" i="7"/>
  <c r="K4111" i="7"/>
  <c r="J4111" i="7"/>
  <c r="I4111" i="7"/>
  <c r="H4111" i="7"/>
  <c r="F4111" i="7"/>
  <c r="G4111" i="7" s="1"/>
  <c r="E4111" i="7"/>
  <c r="L4727" i="7"/>
  <c r="M4727" i="7" s="1"/>
  <c r="N4727" i="7" s="1"/>
  <c r="J4727" i="7"/>
  <c r="I4727" i="7"/>
  <c r="H4727" i="7"/>
  <c r="F4727" i="7"/>
  <c r="G4727" i="7" s="1"/>
  <c r="E4727" i="7"/>
  <c r="L1216" i="7"/>
  <c r="M1216" i="7" s="1"/>
  <c r="N1216" i="7" s="1"/>
  <c r="J1216" i="7"/>
  <c r="I1216" i="7"/>
  <c r="H1216" i="7"/>
  <c r="F1216" i="7"/>
  <c r="G1216" i="7" s="1"/>
  <c r="E1216" i="7"/>
  <c r="K4726" i="7"/>
  <c r="J4726" i="7"/>
  <c r="I4726" i="7"/>
  <c r="H4726" i="7"/>
  <c r="F4726" i="7"/>
  <c r="G4726" i="7" s="1"/>
  <c r="E4726" i="7"/>
  <c r="K1215" i="7"/>
  <c r="J1215" i="7"/>
  <c r="I1215" i="7"/>
  <c r="H1215" i="7"/>
  <c r="F1215" i="7"/>
  <c r="G1215" i="7" s="1"/>
  <c r="E1215" i="7"/>
  <c r="L3605" i="7"/>
  <c r="M3605" i="7" s="1"/>
  <c r="N3605" i="7" s="1"/>
  <c r="J3605" i="7"/>
  <c r="I3605" i="7"/>
  <c r="H3605" i="7"/>
  <c r="F3605" i="7"/>
  <c r="G3605" i="7" s="1"/>
  <c r="E3605" i="7"/>
  <c r="L3604" i="7"/>
  <c r="M3604" i="7" s="1"/>
  <c r="N3604" i="7" s="1"/>
  <c r="J3604" i="7"/>
  <c r="I3604" i="7"/>
  <c r="H3604" i="7"/>
  <c r="F3604" i="7"/>
  <c r="G3604" i="7" s="1"/>
  <c r="E3604" i="7"/>
  <c r="L6164" i="7"/>
  <c r="M6164" i="7" s="1"/>
  <c r="N6164" i="7" s="1"/>
  <c r="J6164" i="7"/>
  <c r="I6164" i="7"/>
  <c r="H6164" i="7"/>
  <c r="F6164" i="7"/>
  <c r="G6164" i="7" s="1"/>
  <c r="E6164" i="7"/>
  <c r="K15" i="7"/>
  <c r="J15" i="7"/>
  <c r="I15" i="7"/>
  <c r="H15" i="7"/>
  <c r="F15" i="7"/>
  <c r="G15" i="7" s="1"/>
  <c r="E15" i="7"/>
  <c r="K3603" i="7"/>
  <c r="J3603" i="7"/>
  <c r="I3603" i="7"/>
  <c r="H3603" i="7"/>
  <c r="F3603" i="7"/>
  <c r="G3603" i="7" s="1"/>
  <c r="E3603" i="7"/>
  <c r="K6163" i="7"/>
  <c r="J6163" i="7"/>
  <c r="I6163" i="7"/>
  <c r="H6163" i="7"/>
  <c r="F6163" i="7"/>
  <c r="G6163" i="7" s="1"/>
  <c r="E6163" i="7"/>
  <c r="L4666" i="7"/>
  <c r="M4666" i="7" s="1"/>
  <c r="N4666" i="7" s="1"/>
  <c r="J4666" i="7"/>
  <c r="I4666" i="7"/>
  <c r="H4666" i="7"/>
  <c r="F4666" i="7"/>
  <c r="G4666" i="7" s="1"/>
  <c r="E4666" i="7"/>
  <c r="K1736" i="7"/>
  <c r="J1736" i="7"/>
  <c r="I1736" i="7"/>
  <c r="H1736" i="7"/>
  <c r="F1736" i="7"/>
  <c r="G1736" i="7" s="1"/>
  <c r="E1736" i="7"/>
  <c r="K4665" i="7"/>
  <c r="J4665" i="7"/>
  <c r="I4665" i="7"/>
  <c r="H4665" i="7"/>
  <c r="F4665" i="7"/>
  <c r="G4665" i="7" s="1"/>
  <c r="E4665" i="7"/>
  <c r="K5852" i="7"/>
  <c r="J5852" i="7"/>
  <c r="I5852" i="7"/>
  <c r="H5852" i="7"/>
  <c r="F5852" i="7"/>
  <c r="G5852" i="7" s="1"/>
  <c r="E5852" i="7"/>
  <c r="L5879" i="7"/>
  <c r="M5879" i="7" s="1"/>
  <c r="N5879" i="7" s="1"/>
  <c r="J5879" i="7"/>
  <c r="I5879" i="7"/>
  <c r="H5879" i="7"/>
  <c r="F5879" i="7"/>
  <c r="G5879" i="7" s="1"/>
  <c r="E5879" i="7"/>
  <c r="L1451" i="7"/>
  <c r="M1451" i="7" s="1"/>
  <c r="N1451" i="7" s="1"/>
  <c r="J1451" i="7"/>
  <c r="I1451" i="7"/>
  <c r="H1451" i="7"/>
  <c r="F1451" i="7"/>
  <c r="G1451" i="7" s="1"/>
  <c r="E1451" i="7"/>
  <c r="L3812" i="7"/>
  <c r="M3812" i="7" s="1"/>
  <c r="N3812" i="7" s="1"/>
  <c r="J3812" i="7"/>
  <c r="I3812" i="7"/>
  <c r="H3812" i="7"/>
  <c r="F3812" i="7"/>
  <c r="G3812" i="7" s="1"/>
  <c r="E3812" i="7"/>
  <c r="L2024" i="7"/>
  <c r="M2024" i="7" s="1"/>
  <c r="N2024" i="7" s="1"/>
  <c r="J2024" i="7"/>
  <c r="I2024" i="7"/>
  <c r="H2024" i="7"/>
  <c r="F2024" i="7"/>
  <c r="G2024" i="7" s="1"/>
  <c r="E2024" i="7"/>
  <c r="K1180" i="7"/>
  <c r="J1180" i="7"/>
  <c r="I1180" i="7"/>
  <c r="H1180" i="7"/>
  <c r="F1180" i="7"/>
  <c r="G1180" i="7" s="1"/>
  <c r="E1180" i="7"/>
  <c r="K5878" i="7"/>
  <c r="J5878" i="7"/>
  <c r="I5878" i="7"/>
  <c r="H5878" i="7"/>
  <c r="F5878" i="7"/>
  <c r="G5878" i="7" s="1"/>
  <c r="E5878" i="7"/>
  <c r="K1450" i="7"/>
  <c r="J1450" i="7"/>
  <c r="I1450" i="7"/>
  <c r="H1450" i="7"/>
  <c r="F1450" i="7"/>
  <c r="G1450" i="7" s="1"/>
  <c r="E1450" i="7"/>
  <c r="K3811" i="7"/>
  <c r="J3811" i="7"/>
  <c r="I3811" i="7"/>
  <c r="H3811" i="7"/>
  <c r="F3811" i="7"/>
  <c r="G3811" i="7" s="1"/>
  <c r="E3811" i="7"/>
  <c r="L5057" i="7"/>
  <c r="M5057" i="7" s="1"/>
  <c r="N5057" i="7" s="1"/>
  <c r="J5057" i="7"/>
  <c r="I5057" i="7"/>
  <c r="H5057" i="7"/>
  <c r="F5057" i="7"/>
  <c r="G5057" i="7" s="1"/>
  <c r="E5057" i="7"/>
  <c r="L3459" i="7"/>
  <c r="M3459" i="7" s="1"/>
  <c r="N3459" i="7" s="1"/>
  <c r="J3459" i="7"/>
  <c r="I3459" i="7"/>
  <c r="H3459" i="7"/>
  <c r="F3459" i="7"/>
  <c r="G3459" i="7" s="1"/>
  <c r="E3459" i="7"/>
  <c r="L5559" i="7"/>
  <c r="M5559" i="7" s="1"/>
  <c r="N5559" i="7" s="1"/>
  <c r="J5559" i="7"/>
  <c r="I5559" i="7"/>
  <c r="H5559" i="7"/>
  <c r="F5559" i="7"/>
  <c r="G5559" i="7" s="1"/>
  <c r="E5559" i="7"/>
  <c r="K5056" i="7"/>
  <c r="J5056" i="7"/>
  <c r="I5056" i="7"/>
  <c r="H5056" i="7"/>
  <c r="F5056" i="7"/>
  <c r="G5056" i="7" s="1"/>
  <c r="E5056" i="7"/>
  <c r="K1179" i="7"/>
  <c r="J1179" i="7"/>
  <c r="I1179" i="7"/>
  <c r="H1179" i="7"/>
  <c r="F1179" i="7"/>
  <c r="G1179" i="7" s="1"/>
  <c r="E1179" i="7"/>
  <c r="K3458" i="7"/>
  <c r="J3458" i="7"/>
  <c r="I3458" i="7"/>
  <c r="H3458" i="7"/>
  <c r="F3458" i="7"/>
  <c r="G3458" i="7" s="1"/>
  <c r="E3458" i="7"/>
  <c r="K5558" i="7"/>
  <c r="J5558" i="7"/>
  <c r="I5558" i="7"/>
  <c r="H5558" i="7"/>
  <c r="F5558" i="7"/>
  <c r="G5558" i="7" s="1"/>
  <c r="E5558" i="7"/>
  <c r="L1745" i="7"/>
  <c r="M1745" i="7" s="1"/>
  <c r="N1745" i="7" s="1"/>
  <c r="J1745" i="7"/>
  <c r="I1745" i="7"/>
  <c r="H1745" i="7"/>
  <c r="F1745" i="7"/>
  <c r="G1745" i="7" s="1"/>
  <c r="E1745" i="7"/>
  <c r="L2279" i="7"/>
  <c r="M2279" i="7" s="1"/>
  <c r="N2279" i="7" s="1"/>
  <c r="J2279" i="7"/>
  <c r="I2279" i="7"/>
  <c r="H2279" i="7"/>
  <c r="F2279" i="7"/>
  <c r="G2279" i="7" s="1"/>
  <c r="E2279" i="7"/>
  <c r="K1744" i="7"/>
  <c r="J1744" i="7"/>
  <c r="I1744" i="7"/>
  <c r="H1744" i="7"/>
  <c r="F1744" i="7"/>
  <c r="G1744" i="7" s="1"/>
  <c r="E1744" i="7"/>
  <c r="K3418" i="7"/>
  <c r="J3418" i="7"/>
  <c r="I3418" i="7"/>
  <c r="H3418" i="7"/>
  <c r="F3418" i="7"/>
  <c r="G3418" i="7" s="1"/>
  <c r="E3418" i="7"/>
  <c r="K2278" i="7"/>
  <c r="J2278" i="7"/>
  <c r="I2278" i="7"/>
  <c r="H2278" i="7"/>
  <c r="F2278" i="7"/>
  <c r="G2278" i="7" s="1"/>
  <c r="E2278" i="7"/>
  <c r="L4223" i="7"/>
  <c r="M4223" i="7" s="1"/>
  <c r="N4223" i="7" s="1"/>
  <c r="J4223" i="7"/>
  <c r="I4223" i="7"/>
  <c r="H4223" i="7"/>
  <c r="F4223" i="7"/>
  <c r="G4223" i="7" s="1"/>
  <c r="E4223" i="7"/>
  <c r="K4222" i="7"/>
  <c r="J4222" i="7"/>
  <c r="I4222" i="7"/>
  <c r="H4222" i="7"/>
  <c r="F4222" i="7"/>
  <c r="G4222" i="7" s="1"/>
  <c r="E4222" i="7"/>
  <c r="L3892" i="7"/>
  <c r="M3892" i="7" s="1"/>
  <c r="N3892" i="7" s="1"/>
  <c r="J3892" i="7"/>
  <c r="I3892" i="7"/>
  <c r="H3892" i="7"/>
  <c r="F3892" i="7"/>
  <c r="G3892" i="7" s="1"/>
  <c r="E3892" i="7"/>
  <c r="L1943" i="7"/>
  <c r="M1943" i="7" s="1"/>
  <c r="N1943" i="7" s="1"/>
  <c r="J1943" i="7"/>
  <c r="I1943" i="7"/>
  <c r="H1943" i="7"/>
  <c r="F1943" i="7"/>
  <c r="G1943" i="7" s="1"/>
  <c r="E1943" i="7"/>
  <c r="K3891" i="7"/>
  <c r="J3891" i="7"/>
  <c r="I3891" i="7"/>
  <c r="H3891" i="7"/>
  <c r="F3891" i="7"/>
  <c r="G3891" i="7" s="1"/>
  <c r="E3891" i="7"/>
  <c r="K1942" i="7"/>
  <c r="J1942" i="7"/>
  <c r="I1942" i="7"/>
  <c r="H1942" i="7"/>
  <c r="F1942" i="7"/>
  <c r="G1942" i="7" s="1"/>
  <c r="E1942" i="7"/>
  <c r="L3978" i="7"/>
  <c r="M3978" i="7" s="1"/>
  <c r="N3978" i="7" s="1"/>
  <c r="J3978" i="7"/>
  <c r="I3978" i="7"/>
  <c r="H3978" i="7"/>
  <c r="F3978" i="7"/>
  <c r="G3978" i="7" s="1"/>
  <c r="E3978" i="7"/>
  <c r="K3977" i="7"/>
  <c r="J3977" i="7"/>
  <c r="I3977" i="7"/>
  <c r="H3977" i="7"/>
  <c r="F3977" i="7"/>
  <c r="G3977" i="7" s="1"/>
  <c r="E3977" i="7"/>
  <c r="L2022" i="7"/>
  <c r="M2022" i="7" s="1"/>
  <c r="N2022" i="7" s="1"/>
  <c r="J2022" i="7"/>
  <c r="I2022" i="7"/>
  <c r="H2022" i="7"/>
  <c r="F2022" i="7"/>
  <c r="G2022" i="7" s="1"/>
  <c r="E2022" i="7"/>
  <c r="L1153" i="7"/>
  <c r="M1153" i="7" s="1"/>
  <c r="N1153" i="7" s="1"/>
  <c r="J1153" i="7"/>
  <c r="I1153" i="7"/>
  <c r="H1153" i="7"/>
  <c r="F1153" i="7"/>
  <c r="G1153" i="7" s="1"/>
  <c r="E1153" i="7"/>
  <c r="K2021" i="7"/>
  <c r="J2021" i="7"/>
  <c r="I2021" i="7"/>
  <c r="H2021" i="7"/>
  <c r="F2021" i="7"/>
  <c r="G2021" i="7" s="1"/>
  <c r="E2021" i="7"/>
  <c r="K3100" i="7"/>
  <c r="J3100" i="7"/>
  <c r="I3100" i="7"/>
  <c r="H3100" i="7"/>
  <c r="F3100" i="7"/>
  <c r="G3100" i="7" s="1"/>
  <c r="E3100" i="7"/>
  <c r="K1152" i="7"/>
  <c r="J1152" i="7"/>
  <c r="I1152" i="7"/>
  <c r="H1152" i="7"/>
  <c r="F1152" i="7"/>
  <c r="G1152" i="7" s="1"/>
  <c r="E1152" i="7"/>
  <c r="L3457" i="7"/>
  <c r="M3457" i="7" s="1"/>
  <c r="N3457" i="7" s="1"/>
  <c r="J3457" i="7"/>
  <c r="I3457" i="7"/>
  <c r="H3457" i="7"/>
  <c r="F3457" i="7"/>
  <c r="G3457" i="7" s="1"/>
  <c r="E3457" i="7"/>
  <c r="L582" i="7"/>
  <c r="M582" i="7" s="1"/>
  <c r="N582" i="7" s="1"/>
  <c r="K582" i="7"/>
  <c r="L3456" i="7"/>
  <c r="M3456" i="7" s="1"/>
  <c r="N3456" i="7" s="1"/>
  <c r="K3456" i="7"/>
  <c r="L1150" i="7"/>
  <c r="M1150" i="7" s="1"/>
  <c r="N1150" i="7" s="1"/>
  <c r="K1150" i="7"/>
  <c r="L1896" i="7"/>
  <c r="M1896" i="7" s="1"/>
  <c r="N1896" i="7" s="1"/>
  <c r="K1896" i="7"/>
  <c r="L1743" i="7"/>
  <c r="M1743" i="7" s="1"/>
  <c r="N1743" i="7" s="1"/>
  <c r="J1743" i="7"/>
  <c r="I1743" i="7"/>
  <c r="H1743" i="7"/>
  <c r="F1743" i="7"/>
  <c r="G1743" i="7" s="1"/>
  <c r="E1743" i="7"/>
  <c r="L1742" i="7"/>
  <c r="M1742" i="7" s="1"/>
  <c r="N1742" i="7" s="1"/>
  <c r="K1742" i="7"/>
  <c r="L4221" i="7"/>
  <c r="M4221" i="7" s="1"/>
  <c r="N4221" i="7" s="1"/>
  <c r="J4221" i="7"/>
  <c r="I4221" i="7"/>
  <c r="H4221" i="7"/>
  <c r="F4221" i="7"/>
  <c r="G4221" i="7" s="1"/>
  <c r="E4221" i="7"/>
  <c r="L4220" i="7"/>
  <c r="M4220" i="7" s="1"/>
  <c r="N4220" i="7" s="1"/>
  <c r="K4220" i="7"/>
  <c r="L1941" i="7"/>
  <c r="M1941" i="7" s="1"/>
  <c r="N1941" i="7" s="1"/>
  <c r="J1941" i="7"/>
  <c r="I1941" i="7"/>
  <c r="H1941" i="7"/>
  <c r="F1941" i="7"/>
  <c r="G1941" i="7" s="1"/>
  <c r="E1941" i="7"/>
  <c r="L3890" i="7"/>
  <c r="M3890" i="7" s="1"/>
  <c r="N3890" i="7" s="1"/>
  <c r="J3890" i="7"/>
  <c r="I3890" i="7"/>
  <c r="H3890" i="7"/>
  <c r="F3890" i="7"/>
  <c r="G3890" i="7" s="1"/>
  <c r="E3890" i="7"/>
  <c r="L3375" i="7"/>
  <c r="M3375" i="7" s="1"/>
  <c r="N3375" i="7" s="1"/>
  <c r="J3375" i="7"/>
  <c r="I3375" i="7"/>
  <c r="H3375" i="7"/>
  <c r="F3375" i="7"/>
  <c r="E3375" i="7"/>
  <c r="L1938" i="7"/>
  <c r="M1938" i="7" s="1"/>
  <c r="N1938" i="7" s="1"/>
  <c r="K1938" i="7"/>
  <c r="L3889" i="7"/>
  <c r="M3889" i="7" s="1"/>
  <c r="N3889" i="7" s="1"/>
  <c r="K3889" i="7"/>
  <c r="L3374" i="7"/>
  <c r="M3374" i="7" s="1"/>
  <c r="N3374" i="7" s="1"/>
  <c r="K3374" i="7"/>
  <c r="L3976" i="7"/>
  <c r="M3976" i="7" s="1"/>
  <c r="N3976" i="7" s="1"/>
  <c r="J3976" i="7"/>
  <c r="I3976" i="7"/>
  <c r="H3976" i="7"/>
  <c r="F3976" i="7"/>
  <c r="G3976" i="7" s="1"/>
  <c r="E3976" i="7"/>
  <c r="L3974" i="7"/>
  <c r="M3974" i="7" s="1"/>
  <c r="N3974" i="7" s="1"/>
  <c r="K3974" i="7"/>
  <c r="L583" i="7"/>
  <c r="M583" i="7" s="1"/>
  <c r="N583" i="7" s="1"/>
  <c r="J583" i="7"/>
  <c r="I583" i="7"/>
  <c r="H583" i="7"/>
  <c r="F583" i="7"/>
  <c r="G583" i="7" s="1"/>
  <c r="E583" i="7"/>
  <c r="L1151" i="7"/>
  <c r="M1151" i="7" s="1"/>
  <c r="N1151" i="7" s="1"/>
  <c r="J1151" i="7"/>
  <c r="I1151" i="7"/>
  <c r="H1151" i="7"/>
  <c r="F1151" i="7"/>
  <c r="G1151" i="7" s="1"/>
  <c r="E1151" i="7"/>
  <c r="L1903" i="7"/>
  <c r="M1903" i="7" s="1"/>
  <c r="N1903" i="7" s="1"/>
  <c r="J1903" i="7"/>
  <c r="I1903" i="7"/>
  <c r="H1903" i="7"/>
  <c r="F1903" i="7"/>
  <c r="G1903" i="7" s="1"/>
  <c r="E1903" i="7"/>
  <c r="L581" i="7"/>
  <c r="M581" i="7" s="1"/>
  <c r="N581" i="7" s="1"/>
  <c r="K581" i="7"/>
  <c r="L2254" i="7"/>
  <c r="M2254" i="7" s="1"/>
  <c r="N2254" i="7" s="1"/>
  <c r="K2254" i="7"/>
  <c r="L1149" i="7"/>
  <c r="M1149" i="7" s="1"/>
  <c r="N1149" i="7" s="1"/>
  <c r="K1149" i="7"/>
  <c r="L594" i="7"/>
  <c r="M594" i="7" s="1"/>
  <c r="N594" i="7" s="1"/>
  <c r="K594" i="7"/>
  <c r="L1895" i="7"/>
  <c r="M1895" i="7" s="1"/>
  <c r="K1895" i="7"/>
  <c r="L4672" i="7"/>
  <c r="M4672" i="7" s="1"/>
  <c r="N4672" i="7" s="1"/>
  <c r="J4672" i="7"/>
  <c r="I4672" i="7"/>
  <c r="H4672" i="7"/>
  <c r="F4672" i="7"/>
  <c r="G4672" i="7" s="1"/>
  <c r="E4672" i="7"/>
  <c r="L5811" i="7"/>
  <c r="M5811" i="7" s="1"/>
  <c r="N5811" i="7" s="1"/>
  <c r="J5811" i="7"/>
  <c r="I5811" i="7"/>
  <c r="H5811" i="7"/>
  <c r="F5811" i="7"/>
  <c r="G5811" i="7" s="1"/>
  <c r="E5811" i="7"/>
  <c r="L2463" i="7"/>
  <c r="M2463" i="7" s="1"/>
  <c r="N2463" i="7" s="1"/>
  <c r="J2463" i="7"/>
  <c r="I2463" i="7"/>
  <c r="H2463" i="7"/>
  <c r="F2463" i="7"/>
  <c r="G2463" i="7" s="1"/>
  <c r="E2463" i="7"/>
  <c r="L2966" i="7"/>
  <c r="M2966" i="7" s="1"/>
  <c r="N2966" i="7" s="1"/>
  <c r="J2966" i="7"/>
  <c r="I2966" i="7"/>
  <c r="H2966" i="7"/>
  <c r="F2966" i="7"/>
  <c r="G2966" i="7" s="1"/>
  <c r="E2966" i="7"/>
  <c r="L4797" i="7"/>
  <c r="M4797" i="7" s="1"/>
  <c r="N4797" i="7" s="1"/>
  <c r="J4797" i="7"/>
  <c r="I4797" i="7"/>
  <c r="H4797" i="7"/>
  <c r="F4797" i="7"/>
  <c r="G4797" i="7" s="1"/>
  <c r="E4797" i="7"/>
  <c r="L1660" i="7"/>
  <c r="M1660" i="7" s="1"/>
  <c r="N1660" i="7" s="1"/>
  <c r="J1660" i="7"/>
  <c r="I1660" i="7"/>
  <c r="H1660" i="7"/>
  <c r="F1660" i="7"/>
  <c r="G1660" i="7" s="1"/>
  <c r="E1660" i="7"/>
  <c r="L3801" i="7"/>
  <c r="M3801" i="7" s="1"/>
  <c r="N3801" i="7" s="1"/>
  <c r="J3801" i="7"/>
  <c r="I3801" i="7"/>
  <c r="H3801" i="7"/>
  <c r="F3801" i="7"/>
  <c r="G3801" i="7" s="1"/>
  <c r="E3801" i="7"/>
  <c r="K4671" i="7"/>
  <c r="J4671" i="7"/>
  <c r="I4671" i="7"/>
  <c r="H4671" i="7"/>
  <c r="F4671" i="7"/>
  <c r="G4671" i="7" s="1"/>
  <c r="E4671" i="7"/>
  <c r="K3849" i="7"/>
  <c r="J3849" i="7"/>
  <c r="I3849" i="7"/>
  <c r="H3849" i="7"/>
  <c r="F3849" i="7"/>
  <c r="G3849" i="7" s="1"/>
  <c r="E3849" i="7"/>
  <c r="K5810" i="7"/>
  <c r="J5810" i="7"/>
  <c r="I5810" i="7"/>
  <c r="H5810" i="7"/>
  <c r="F5810" i="7"/>
  <c r="G5810" i="7" s="1"/>
  <c r="E5810" i="7"/>
  <c r="K5985" i="7"/>
  <c r="J5985" i="7"/>
  <c r="I5985" i="7"/>
  <c r="H5985" i="7"/>
  <c r="F5985" i="7"/>
  <c r="G5985" i="7" s="1"/>
  <c r="E5985" i="7"/>
  <c r="K2462" i="7"/>
  <c r="J2462" i="7"/>
  <c r="I2462" i="7"/>
  <c r="H2462" i="7"/>
  <c r="F2462" i="7"/>
  <c r="G2462" i="7" s="1"/>
  <c r="E2462" i="7"/>
  <c r="K3209" i="7"/>
  <c r="J3209" i="7"/>
  <c r="I3209" i="7"/>
  <c r="H3209" i="7"/>
  <c r="F3209" i="7"/>
  <c r="G3209" i="7" s="1"/>
  <c r="E3209" i="7"/>
  <c r="K1659" i="7"/>
  <c r="J1659" i="7"/>
  <c r="I1659" i="7"/>
  <c r="H1659" i="7"/>
  <c r="F1659" i="7"/>
  <c r="G1659" i="7" s="1"/>
  <c r="E1659" i="7"/>
  <c r="K1286" i="7"/>
  <c r="J1286" i="7"/>
  <c r="I1286" i="7"/>
  <c r="H1286" i="7"/>
  <c r="F1286" i="7"/>
  <c r="G1286" i="7" s="1"/>
  <c r="E1286" i="7"/>
  <c r="K2965" i="7"/>
  <c r="J2965" i="7"/>
  <c r="I2965" i="7"/>
  <c r="H2965" i="7"/>
  <c r="F2965" i="7"/>
  <c r="G2965" i="7" s="1"/>
  <c r="E2965" i="7"/>
  <c r="K4796" i="7"/>
  <c r="J4796" i="7"/>
  <c r="I4796" i="7"/>
  <c r="H4796" i="7"/>
  <c r="F4796" i="7"/>
  <c r="G4796" i="7" s="1"/>
  <c r="E4796" i="7"/>
  <c r="K5760" i="7"/>
  <c r="J5760" i="7"/>
  <c r="I5760" i="7"/>
  <c r="H5760" i="7"/>
  <c r="F5760" i="7"/>
  <c r="G5760" i="7" s="1"/>
  <c r="E5760" i="7"/>
  <c r="J3800" i="7"/>
  <c r="I3800" i="7"/>
  <c r="H3800" i="7"/>
  <c r="F3800" i="7"/>
  <c r="G3800" i="7" s="1"/>
  <c r="E3800" i="7"/>
  <c r="L2974" i="7"/>
  <c r="M2974" i="7" s="1"/>
  <c r="N2974" i="7" s="1"/>
  <c r="J2974" i="7"/>
  <c r="I2974" i="7"/>
  <c r="H2974" i="7"/>
  <c r="F2974" i="7"/>
  <c r="G2974" i="7" s="1"/>
  <c r="E2974" i="7"/>
  <c r="L2149" i="7"/>
  <c r="M2149" i="7" s="1"/>
  <c r="N2149" i="7" s="1"/>
  <c r="J2149" i="7"/>
  <c r="I2149" i="7"/>
  <c r="H2149" i="7"/>
  <c r="F2149" i="7"/>
  <c r="G2149" i="7" s="1"/>
  <c r="E2149" i="7"/>
  <c r="L4456" i="7"/>
  <c r="M4456" i="7" s="1"/>
  <c r="N4456" i="7" s="1"/>
  <c r="J4456" i="7"/>
  <c r="I4456" i="7"/>
  <c r="H4456" i="7"/>
  <c r="F4456" i="7"/>
  <c r="G4456" i="7" s="1"/>
  <c r="E4456" i="7"/>
  <c r="K5509" i="7"/>
  <c r="J5509" i="7"/>
  <c r="I5509" i="7"/>
  <c r="H5509" i="7"/>
  <c r="F5509" i="7"/>
  <c r="G5509" i="7" s="1"/>
  <c r="E5509" i="7"/>
  <c r="K2973" i="7"/>
  <c r="J2973" i="7"/>
  <c r="I2973" i="7"/>
  <c r="H2973" i="7"/>
  <c r="F2973" i="7"/>
  <c r="G2973" i="7" s="1"/>
  <c r="E2973" i="7"/>
  <c r="K6070" i="7"/>
  <c r="J6070" i="7"/>
  <c r="I6070" i="7"/>
  <c r="H6070" i="7"/>
  <c r="F6070" i="7"/>
  <c r="G6070" i="7" s="1"/>
  <c r="E6070" i="7"/>
  <c r="K5004" i="7"/>
  <c r="J5004" i="7"/>
  <c r="I5004" i="7"/>
  <c r="H5004" i="7"/>
  <c r="F5004" i="7"/>
  <c r="G5004" i="7" s="1"/>
  <c r="E5004" i="7"/>
  <c r="K2148" i="7"/>
  <c r="J2148" i="7"/>
  <c r="I2148" i="7"/>
  <c r="H2148" i="7"/>
  <c r="F2148" i="7"/>
  <c r="G2148" i="7" s="1"/>
  <c r="E2148" i="7"/>
  <c r="K4455" i="7"/>
  <c r="J4455" i="7"/>
  <c r="I4455" i="7"/>
  <c r="H4455" i="7"/>
  <c r="F4455" i="7"/>
  <c r="G4455" i="7" s="1"/>
  <c r="E4455" i="7"/>
  <c r="K5087" i="7"/>
  <c r="J5087" i="7"/>
  <c r="I5087" i="7"/>
  <c r="H5087" i="7"/>
  <c r="F5087" i="7"/>
  <c r="G5087" i="7" s="1"/>
  <c r="E5087" i="7"/>
  <c r="L2820" i="7"/>
  <c r="M2820" i="7" s="1"/>
  <c r="N2820" i="7" s="1"/>
  <c r="J2820" i="7"/>
  <c r="I2820" i="7"/>
  <c r="H2820" i="7"/>
  <c r="F2820" i="7"/>
  <c r="G2820" i="7" s="1"/>
  <c r="E2820" i="7"/>
  <c r="L5557" i="7"/>
  <c r="M5557" i="7" s="1"/>
  <c r="N5557" i="7" s="1"/>
  <c r="J5557" i="7"/>
  <c r="I5557" i="7"/>
  <c r="H5557" i="7"/>
  <c r="F5557" i="7"/>
  <c r="G5557" i="7" s="1"/>
  <c r="E5557" i="7"/>
  <c r="L5020" i="7"/>
  <c r="M5020" i="7" s="1"/>
  <c r="N5020" i="7" s="1"/>
  <c r="J5020" i="7"/>
  <c r="I5020" i="7"/>
  <c r="H5020" i="7"/>
  <c r="F5020" i="7"/>
  <c r="G5020" i="7" s="1"/>
  <c r="E5020" i="7"/>
  <c r="L6208" i="7"/>
  <c r="M6208" i="7" s="1"/>
  <c r="N6208" i="7" s="1"/>
  <c r="J6208" i="7"/>
  <c r="I6208" i="7"/>
  <c r="H6208" i="7"/>
  <c r="F6208" i="7"/>
  <c r="G6208" i="7" s="1"/>
  <c r="E6208" i="7"/>
  <c r="L4598" i="7"/>
  <c r="M4598" i="7" s="1"/>
  <c r="N4598" i="7" s="1"/>
  <c r="J4598" i="7"/>
  <c r="I4598" i="7"/>
  <c r="H4598" i="7"/>
  <c r="F4598" i="7"/>
  <c r="G4598" i="7" s="1"/>
  <c r="E4598" i="7"/>
  <c r="L4002" i="7"/>
  <c r="M4002" i="7" s="1"/>
  <c r="N4002" i="7" s="1"/>
  <c r="J4002" i="7"/>
  <c r="I4002" i="7"/>
  <c r="H4002" i="7"/>
  <c r="F4002" i="7"/>
  <c r="G4002" i="7" s="1"/>
  <c r="E4002" i="7"/>
  <c r="K3288" i="7"/>
  <c r="J3288" i="7"/>
  <c r="I3288" i="7"/>
  <c r="H3288" i="7"/>
  <c r="F3288" i="7"/>
  <c r="G3288" i="7" s="1"/>
  <c r="E3288" i="7"/>
  <c r="K2819" i="7"/>
  <c r="J2819" i="7"/>
  <c r="I2819" i="7"/>
  <c r="H2819" i="7"/>
  <c r="F2819" i="7"/>
  <c r="G2819" i="7" s="1"/>
  <c r="E2819" i="7"/>
  <c r="K5556" i="7"/>
  <c r="J5556" i="7"/>
  <c r="I5556" i="7"/>
  <c r="H5556" i="7"/>
  <c r="F5556" i="7"/>
  <c r="G5556" i="7" s="1"/>
  <c r="E5556" i="7"/>
  <c r="K5019" i="7"/>
  <c r="J5019" i="7"/>
  <c r="I5019" i="7"/>
  <c r="H5019" i="7"/>
  <c r="F5019" i="7"/>
  <c r="G5019" i="7" s="1"/>
  <c r="E5019" i="7"/>
  <c r="K6207" i="7"/>
  <c r="J6207" i="7"/>
  <c r="I6207" i="7"/>
  <c r="H6207" i="7"/>
  <c r="F6207" i="7"/>
  <c r="G6207" i="7" s="1"/>
  <c r="E6207" i="7"/>
  <c r="K4597" i="7"/>
  <c r="J4597" i="7"/>
  <c r="I4597" i="7"/>
  <c r="H4597" i="7"/>
  <c r="F4597" i="7"/>
  <c r="G4597" i="7" s="1"/>
  <c r="E4597" i="7"/>
  <c r="K4001" i="7"/>
  <c r="J4001" i="7"/>
  <c r="I4001" i="7"/>
  <c r="H4001" i="7"/>
  <c r="F4001" i="7"/>
  <c r="G4001" i="7" s="1"/>
  <c r="E4001" i="7"/>
  <c r="K2174" i="7"/>
  <c r="J2174" i="7"/>
  <c r="I2174" i="7"/>
  <c r="H2174" i="7"/>
  <c r="F2174" i="7"/>
  <c r="G2174" i="7" s="1"/>
  <c r="E2174" i="7"/>
  <c r="L3450" i="7"/>
  <c r="M3450" i="7" s="1"/>
  <c r="N3450" i="7" s="1"/>
  <c r="J3450" i="7"/>
  <c r="I3450" i="7"/>
  <c r="H3450" i="7"/>
  <c r="F3450" i="7"/>
  <c r="G3450" i="7" s="1"/>
  <c r="E3450" i="7"/>
  <c r="L4616" i="7"/>
  <c r="M4616" i="7" s="1"/>
  <c r="N4616" i="7" s="1"/>
  <c r="J4616" i="7"/>
  <c r="I4616" i="7"/>
  <c r="H4616" i="7"/>
  <c r="F4616" i="7"/>
  <c r="G4616" i="7" s="1"/>
  <c r="E4616" i="7"/>
  <c r="L4092" i="7"/>
  <c r="M4092" i="7" s="1"/>
  <c r="N4092" i="7" s="1"/>
  <c r="J4092" i="7"/>
  <c r="I4092" i="7"/>
  <c r="H4092" i="7"/>
  <c r="F4092" i="7"/>
  <c r="G4092" i="7" s="1"/>
  <c r="E4092" i="7"/>
  <c r="L3365" i="7"/>
  <c r="M3365" i="7" s="1"/>
  <c r="N3365" i="7" s="1"/>
  <c r="J3365" i="7"/>
  <c r="I3365" i="7"/>
  <c r="H3365" i="7"/>
  <c r="F3365" i="7"/>
  <c r="G3365" i="7" s="1"/>
  <c r="E3365" i="7"/>
  <c r="L6309" i="7"/>
  <c r="M6309" i="7" s="1"/>
  <c r="N6309" i="7" s="1"/>
  <c r="J6309" i="7"/>
  <c r="I6309" i="7"/>
  <c r="H6309" i="7"/>
  <c r="F6309" i="7"/>
  <c r="G6309" i="7" s="1"/>
  <c r="E6309" i="7"/>
  <c r="K6308" i="7"/>
  <c r="J6308" i="7"/>
  <c r="I6308" i="7"/>
  <c r="H6308" i="7"/>
  <c r="F6308" i="7"/>
  <c r="G6308" i="7" s="1"/>
  <c r="E6308" i="7"/>
  <c r="K5146" i="7"/>
  <c r="J5146" i="7"/>
  <c r="I5146" i="7"/>
  <c r="H5146" i="7"/>
  <c r="F5146" i="7"/>
  <c r="G5146" i="7" s="1"/>
  <c r="E5146" i="7"/>
  <c r="K2906" i="7"/>
  <c r="J2906" i="7"/>
  <c r="I2906" i="7"/>
  <c r="H2906" i="7"/>
  <c r="F2906" i="7"/>
  <c r="G2906" i="7" s="1"/>
  <c r="E2906" i="7"/>
  <c r="K3449" i="7"/>
  <c r="J3449" i="7"/>
  <c r="I3449" i="7"/>
  <c r="H3449" i="7"/>
  <c r="F3449" i="7"/>
  <c r="G3449" i="7" s="1"/>
  <c r="E3449" i="7"/>
  <c r="K4615" i="7"/>
  <c r="J4615" i="7"/>
  <c r="I4615" i="7"/>
  <c r="H4615" i="7"/>
  <c r="F4615" i="7"/>
  <c r="G4615" i="7" s="1"/>
  <c r="E4615" i="7"/>
  <c r="K4091" i="7"/>
  <c r="J4091" i="7"/>
  <c r="I4091" i="7"/>
  <c r="H4091" i="7"/>
  <c r="F4091" i="7"/>
  <c r="G4091" i="7" s="1"/>
  <c r="E4091" i="7"/>
  <c r="K3020" i="7"/>
  <c r="J3020" i="7"/>
  <c r="I3020" i="7"/>
  <c r="H3020" i="7"/>
  <c r="F3020" i="7"/>
  <c r="G3020" i="7" s="1"/>
  <c r="E3020" i="7"/>
  <c r="L1811" i="7"/>
  <c r="M1811" i="7" s="1"/>
  <c r="N1811" i="7" s="1"/>
  <c r="J1811" i="7"/>
  <c r="I1811" i="7"/>
  <c r="H1811" i="7"/>
  <c r="F1811" i="7"/>
  <c r="G1811" i="7" s="1"/>
  <c r="E1811" i="7"/>
  <c r="L4036" i="7"/>
  <c r="M4036" i="7" s="1"/>
  <c r="N4036" i="7" s="1"/>
  <c r="J4036" i="7"/>
  <c r="I4036" i="7"/>
  <c r="H4036" i="7"/>
  <c r="F4036" i="7"/>
  <c r="G4036" i="7" s="1"/>
  <c r="E4036" i="7"/>
  <c r="L4196" i="7"/>
  <c r="M4196" i="7" s="1"/>
  <c r="N4196" i="7" s="1"/>
  <c r="J4196" i="7"/>
  <c r="I4196" i="7"/>
  <c r="H4196" i="7"/>
  <c r="F4196" i="7"/>
  <c r="G4196" i="7" s="1"/>
  <c r="E4196" i="7"/>
  <c r="L5449" i="7"/>
  <c r="M5449" i="7" s="1"/>
  <c r="N5449" i="7" s="1"/>
  <c r="J5449" i="7"/>
  <c r="I5449" i="7"/>
  <c r="H5449" i="7"/>
  <c r="F5449" i="7"/>
  <c r="G5449" i="7" s="1"/>
  <c r="E5449" i="7"/>
  <c r="K1810" i="7"/>
  <c r="J1810" i="7"/>
  <c r="I1810" i="7"/>
  <c r="H1810" i="7"/>
  <c r="F1810" i="7"/>
  <c r="G1810" i="7" s="1"/>
  <c r="E1810" i="7"/>
  <c r="K6111" i="7"/>
  <c r="J6111" i="7"/>
  <c r="I6111" i="7"/>
  <c r="H6111" i="7"/>
  <c r="F6111" i="7"/>
  <c r="G6111" i="7" s="1"/>
  <c r="E6111" i="7"/>
  <c r="K4195" i="7"/>
  <c r="J4195" i="7"/>
  <c r="I4195" i="7"/>
  <c r="H4195" i="7"/>
  <c r="F4195" i="7"/>
  <c r="G4195" i="7" s="1"/>
  <c r="E4195" i="7"/>
  <c r="K5009" i="7"/>
  <c r="J5009" i="7"/>
  <c r="I5009" i="7"/>
  <c r="H5009" i="7"/>
  <c r="F5009" i="7"/>
  <c r="G5009" i="7" s="1"/>
  <c r="E5009" i="7"/>
  <c r="K3424" i="7"/>
  <c r="J3424" i="7"/>
  <c r="I3424" i="7"/>
  <c r="H3424" i="7"/>
  <c r="F3424" i="7"/>
  <c r="G3424" i="7" s="1"/>
  <c r="E3424" i="7"/>
  <c r="K4035" i="7"/>
  <c r="J4035" i="7"/>
  <c r="I4035" i="7"/>
  <c r="H4035" i="7"/>
  <c r="F4035" i="7"/>
  <c r="G4035" i="7" s="1"/>
  <c r="E4035" i="7"/>
  <c r="K2217" i="7"/>
  <c r="J2217" i="7"/>
  <c r="I2217" i="7"/>
  <c r="H2217" i="7"/>
  <c r="F2217" i="7"/>
  <c r="G2217" i="7" s="1"/>
  <c r="E2217" i="7"/>
  <c r="J5448" i="7"/>
  <c r="I5448" i="7"/>
  <c r="H5448" i="7"/>
  <c r="F5448" i="7"/>
  <c r="G5448" i="7" s="1"/>
  <c r="E5448" i="7"/>
  <c r="L4713" i="7"/>
  <c r="M4713" i="7" s="1"/>
  <c r="N4713" i="7" s="1"/>
  <c r="J4713" i="7"/>
  <c r="I4713" i="7"/>
  <c r="H4713" i="7"/>
  <c r="F4713" i="7"/>
  <c r="G4713" i="7" s="1"/>
  <c r="E4713" i="7"/>
  <c r="L3986" i="7"/>
  <c r="M3986" i="7" s="1"/>
  <c r="N3986" i="7" s="1"/>
  <c r="J3986" i="7"/>
  <c r="I3986" i="7"/>
  <c r="H3986" i="7"/>
  <c r="F3986" i="7"/>
  <c r="G3986" i="7" s="1"/>
  <c r="E3986" i="7"/>
  <c r="L2370" i="7"/>
  <c r="M2370" i="7" s="1"/>
  <c r="N2370" i="7" s="1"/>
  <c r="J2370" i="7"/>
  <c r="I2370" i="7"/>
  <c r="H2370" i="7"/>
  <c r="F2370" i="7"/>
  <c r="G2370" i="7" s="1"/>
  <c r="E2370" i="7"/>
  <c r="K2576" i="7"/>
  <c r="J2576" i="7"/>
  <c r="I2576" i="7"/>
  <c r="H2576" i="7"/>
  <c r="F2576" i="7"/>
  <c r="G2576" i="7" s="1"/>
  <c r="E2576" i="7"/>
  <c r="K4712" i="7"/>
  <c r="J4712" i="7"/>
  <c r="I4712" i="7"/>
  <c r="H4712" i="7"/>
  <c r="F4712" i="7"/>
  <c r="G4712" i="7" s="1"/>
  <c r="E4712" i="7"/>
  <c r="K3985" i="7"/>
  <c r="J3985" i="7"/>
  <c r="I3985" i="7"/>
  <c r="H3985" i="7"/>
  <c r="F3985" i="7"/>
  <c r="G3985" i="7" s="1"/>
  <c r="E3985" i="7"/>
  <c r="K6301" i="7"/>
  <c r="J6301" i="7"/>
  <c r="I6301" i="7"/>
  <c r="H6301" i="7"/>
  <c r="F6301" i="7"/>
  <c r="G6301" i="7" s="1"/>
  <c r="E6301" i="7"/>
  <c r="K1858" i="7"/>
  <c r="J1858" i="7"/>
  <c r="I1858" i="7"/>
  <c r="H1858" i="7"/>
  <c r="F1858" i="7"/>
  <c r="G1858" i="7" s="1"/>
  <c r="E1858" i="7"/>
  <c r="K2369" i="7"/>
  <c r="J2369" i="7"/>
  <c r="I2369" i="7"/>
  <c r="H2369" i="7"/>
  <c r="F2369" i="7"/>
  <c r="G2369" i="7" s="1"/>
  <c r="E2369" i="7"/>
  <c r="K2492" i="7"/>
  <c r="J2492" i="7"/>
  <c r="I2492" i="7"/>
  <c r="H2492" i="7"/>
  <c r="F2492" i="7"/>
  <c r="G2492" i="7" s="1"/>
  <c r="E2492" i="7"/>
  <c r="L4234" i="7"/>
  <c r="M4234" i="7" s="1"/>
  <c r="N4234" i="7" s="1"/>
  <c r="J4234" i="7"/>
  <c r="I4234" i="7"/>
  <c r="H4234" i="7"/>
  <c r="F4234" i="7"/>
  <c r="G4234" i="7" s="1"/>
  <c r="E4234" i="7"/>
  <c r="L5047" i="7"/>
  <c r="M5047" i="7" s="1"/>
  <c r="N5047" i="7" s="1"/>
  <c r="J5047" i="7"/>
  <c r="I5047" i="7"/>
  <c r="H5047" i="7"/>
  <c r="F5047" i="7"/>
  <c r="G5047" i="7" s="1"/>
  <c r="E5047" i="7"/>
  <c r="L3626" i="7"/>
  <c r="M3626" i="7" s="1"/>
  <c r="N3626" i="7" s="1"/>
  <c r="J3626" i="7"/>
  <c r="I3626" i="7"/>
  <c r="H3626" i="7"/>
  <c r="F3626" i="7"/>
  <c r="G3626" i="7" s="1"/>
  <c r="E3626" i="7"/>
  <c r="L2401" i="7"/>
  <c r="M2401" i="7" s="1"/>
  <c r="N2401" i="7" s="1"/>
  <c r="J2401" i="7"/>
  <c r="I2401" i="7"/>
  <c r="H2401" i="7"/>
  <c r="F2401" i="7"/>
  <c r="G2401" i="7" s="1"/>
  <c r="E2401" i="7"/>
  <c r="L3869" i="7"/>
  <c r="M3869" i="7" s="1"/>
  <c r="N3869" i="7" s="1"/>
  <c r="J3869" i="7"/>
  <c r="I3869" i="7"/>
  <c r="H3869" i="7"/>
  <c r="F3869" i="7"/>
  <c r="G3869" i="7" s="1"/>
  <c r="E3869" i="7"/>
  <c r="L5922" i="7"/>
  <c r="M5922" i="7" s="1"/>
  <c r="N5922" i="7" s="1"/>
  <c r="J5922" i="7"/>
  <c r="I5922" i="7"/>
  <c r="H5922" i="7"/>
  <c r="F5922" i="7"/>
  <c r="G5922" i="7" s="1"/>
  <c r="E5922" i="7"/>
  <c r="L3283" i="7"/>
  <c r="M3283" i="7" s="1"/>
  <c r="N3283" i="7" s="1"/>
  <c r="J3283" i="7"/>
  <c r="I3283" i="7"/>
  <c r="H3283" i="7"/>
  <c r="F3283" i="7"/>
  <c r="G3283" i="7" s="1"/>
  <c r="E3283" i="7"/>
  <c r="L5380" i="7"/>
  <c r="M5380" i="7" s="1"/>
  <c r="N5380" i="7" s="1"/>
  <c r="J5380" i="7"/>
  <c r="I5380" i="7"/>
  <c r="H5380" i="7"/>
  <c r="F5380" i="7"/>
  <c r="G5380" i="7" s="1"/>
  <c r="E5380" i="7"/>
  <c r="L3067" i="7"/>
  <c r="M3067" i="7" s="1"/>
  <c r="N3067" i="7" s="1"/>
  <c r="J3067" i="7"/>
  <c r="I3067" i="7"/>
  <c r="H3067" i="7"/>
  <c r="F3067" i="7"/>
  <c r="G3067" i="7" s="1"/>
  <c r="E3067" i="7"/>
  <c r="L657" i="7"/>
  <c r="M657" i="7" s="1"/>
  <c r="N657" i="7" s="1"/>
  <c r="J657" i="7"/>
  <c r="I657" i="7"/>
  <c r="H657" i="7"/>
  <c r="F657" i="7"/>
  <c r="G657" i="7" s="1"/>
  <c r="E657" i="7"/>
  <c r="L3076" i="7"/>
  <c r="M3076" i="7" s="1"/>
  <c r="N3076" i="7" s="1"/>
  <c r="J3076" i="7"/>
  <c r="I3076" i="7"/>
  <c r="H3076" i="7"/>
  <c r="F3076" i="7"/>
  <c r="G3076" i="7" s="1"/>
  <c r="E3076" i="7"/>
  <c r="L2683" i="7"/>
  <c r="M2683" i="7" s="1"/>
  <c r="N2683" i="7" s="1"/>
  <c r="J2683" i="7"/>
  <c r="I2683" i="7"/>
  <c r="H2683" i="7"/>
  <c r="F2683" i="7"/>
  <c r="G2683" i="7" s="1"/>
  <c r="E2683" i="7"/>
  <c r="L3483" i="7"/>
  <c r="M3483" i="7" s="1"/>
  <c r="N3483" i="7" s="1"/>
  <c r="J3483" i="7"/>
  <c r="I3483" i="7"/>
  <c r="H3483" i="7"/>
  <c r="F3483" i="7"/>
  <c r="G3483" i="7" s="1"/>
  <c r="E3483" i="7"/>
  <c r="L1610" i="7"/>
  <c r="M1610" i="7" s="1"/>
  <c r="N1610" i="7" s="1"/>
  <c r="J1610" i="7"/>
  <c r="I1610" i="7"/>
  <c r="H1610" i="7"/>
  <c r="F1610" i="7"/>
  <c r="G1610" i="7" s="1"/>
  <c r="E1610" i="7"/>
  <c r="L5196" i="7"/>
  <c r="M5196" i="7" s="1"/>
  <c r="N5196" i="7" s="1"/>
  <c r="J5196" i="7"/>
  <c r="I5196" i="7"/>
  <c r="H5196" i="7"/>
  <c r="F5196" i="7"/>
  <c r="G5196" i="7" s="1"/>
  <c r="E5196" i="7"/>
  <c r="L3189" i="7"/>
  <c r="M3189" i="7" s="1"/>
  <c r="N3189" i="7" s="1"/>
  <c r="J3189" i="7"/>
  <c r="I3189" i="7"/>
  <c r="H3189" i="7"/>
  <c r="F3189" i="7"/>
  <c r="G3189" i="7" s="1"/>
  <c r="E3189" i="7"/>
  <c r="L3909" i="7"/>
  <c r="M3909" i="7" s="1"/>
  <c r="N3909" i="7" s="1"/>
  <c r="J3909" i="7"/>
  <c r="I3909" i="7"/>
  <c r="H3909" i="7"/>
  <c r="F3909" i="7"/>
  <c r="G3909" i="7" s="1"/>
  <c r="E3909" i="7"/>
  <c r="L79" i="7"/>
  <c r="M79" i="7" s="1"/>
  <c r="N79" i="7" s="1"/>
  <c r="J79" i="7"/>
  <c r="I79" i="7"/>
  <c r="H79" i="7"/>
  <c r="F79" i="7"/>
  <c r="G79" i="7" s="1"/>
  <c r="E79" i="7"/>
  <c r="L4944" i="7"/>
  <c r="M4944" i="7" s="1"/>
  <c r="N4944" i="7" s="1"/>
  <c r="J4944" i="7"/>
  <c r="I4944" i="7"/>
  <c r="H4944" i="7"/>
  <c r="F4944" i="7"/>
  <c r="G4944" i="7" s="1"/>
  <c r="E4944" i="7"/>
  <c r="L5633" i="7"/>
  <c r="M5633" i="7" s="1"/>
  <c r="N5633" i="7" s="1"/>
  <c r="J5633" i="7"/>
  <c r="I5633" i="7"/>
  <c r="H5633" i="7"/>
  <c r="F5633" i="7"/>
  <c r="G5633" i="7" s="1"/>
  <c r="E5633" i="7"/>
  <c r="L3078" i="7"/>
  <c r="M3078" i="7" s="1"/>
  <c r="N3078" i="7" s="1"/>
  <c r="J3078" i="7"/>
  <c r="I3078" i="7"/>
  <c r="H3078" i="7"/>
  <c r="F3078" i="7"/>
  <c r="G3078" i="7" s="1"/>
  <c r="E3078" i="7"/>
  <c r="L62" i="7"/>
  <c r="M62" i="7" s="1"/>
  <c r="N62" i="7" s="1"/>
  <c r="J62" i="7"/>
  <c r="I62" i="7"/>
  <c r="H62" i="7"/>
  <c r="F62" i="7"/>
  <c r="G62" i="7" s="1"/>
  <c r="E62" i="7"/>
  <c r="L1157" i="7"/>
  <c r="M1157" i="7" s="1"/>
  <c r="N1157" i="7" s="1"/>
  <c r="J1157" i="7"/>
  <c r="I1157" i="7"/>
  <c r="H1157" i="7"/>
  <c r="F1157" i="7"/>
  <c r="G1157" i="7" s="1"/>
  <c r="E1157" i="7"/>
  <c r="L5361" i="7"/>
  <c r="M5361" i="7" s="1"/>
  <c r="N5361" i="7" s="1"/>
  <c r="J5361" i="7"/>
  <c r="I5361" i="7"/>
  <c r="H5361" i="7"/>
  <c r="F5361" i="7"/>
  <c r="G5361" i="7" s="1"/>
  <c r="E5361" i="7"/>
  <c r="L2124" i="7"/>
  <c r="M2124" i="7" s="1"/>
  <c r="N2124" i="7" s="1"/>
  <c r="J2124" i="7"/>
  <c r="I2124" i="7"/>
  <c r="H2124" i="7"/>
  <c r="F2124" i="7"/>
  <c r="G2124" i="7" s="1"/>
  <c r="E2124" i="7"/>
  <c r="L5242" i="7"/>
  <c r="M5242" i="7" s="1"/>
  <c r="N5242" i="7" s="1"/>
  <c r="J5242" i="7"/>
  <c r="I5242" i="7"/>
  <c r="H5242" i="7"/>
  <c r="F5242" i="7"/>
  <c r="G5242" i="7" s="1"/>
  <c r="E5242" i="7"/>
  <c r="L5185" i="7"/>
  <c r="M5185" i="7" s="1"/>
  <c r="N5185" i="7" s="1"/>
  <c r="J5185" i="7"/>
  <c r="I5185" i="7"/>
  <c r="H5185" i="7"/>
  <c r="F5185" i="7"/>
  <c r="G5185" i="7" s="1"/>
  <c r="E5185" i="7"/>
  <c r="L5090" i="7"/>
  <c r="M5090" i="7" s="1"/>
  <c r="N5090" i="7" s="1"/>
  <c r="J5090" i="7"/>
  <c r="I5090" i="7"/>
  <c r="H5090" i="7"/>
  <c r="F5090" i="7"/>
  <c r="G5090" i="7" s="1"/>
  <c r="E5090" i="7"/>
  <c r="L4081" i="7"/>
  <c r="M4081" i="7" s="1"/>
  <c r="N4081" i="7" s="1"/>
  <c r="J4081" i="7"/>
  <c r="I4081" i="7"/>
  <c r="H4081" i="7"/>
  <c r="F4081" i="7"/>
  <c r="G4081" i="7" s="1"/>
  <c r="E4081" i="7"/>
  <c r="L1654" i="7"/>
  <c r="M1654" i="7" s="1"/>
  <c r="N1654" i="7" s="1"/>
  <c r="J1654" i="7"/>
  <c r="I1654" i="7"/>
  <c r="H1654" i="7"/>
  <c r="F1654" i="7"/>
  <c r="G1654" i="7" s="1"/>
  <c r="E1654" i="7"/>
  <c r="L1005" i="7"/>
  <c r="M1005" i="7" s="1"/>
  <c r="N1005" i="7" s="1"/>
  <c r="J1005" i="7"/>
  <c r="I1005" i="7"/>
  <c r="H1005" i="7"/>
  <c r="F1005" i="7"/>
  <c r="G1005" i="7" s="1"/>
  <c r="E1005" i="7"/>
  <c r="L3608" i="7"/>
  <c r="M3608" i="7" s="1"/>
  <c r="N3608" i="7" s="1"/>
  <c r="J3608" i="7"/>
  <c r="I3608" i="7"/>
  <c r="H3608" i="7"/>
  <c r="F3608" i="7"/>
  <c r="G3608" i="7" s="1"/>
  <c r="E3608" i="7"/>
  <c r="L6121" i="7"/>
  <c r="M6121" i="7" s="1"/>
  <c r="N6121" i="7" s="1"/>
  <c r="J6121" i="7"/>
  <c r="I6121" i="7"/>
  <c r="H6121" i="7"/>
  <c r="F6121" i="7"/>
  <c r="G6121" i="7" s="1"/>
  <c r="E6121" i="7"/>
  <c r="L664" i="7"/>
  <c r="M664" i="7" s="1"/>
  <c r="N664" i="7" s="1"/>
  <c r="J664" i="7"/>
  <c r="I664" i="7"/>
  <c r="H664" i="7"/>
  <c r="F664" i="7"/>
  <c r="G664" i="7" s="1"/>
  <c r="E664" i="7"/>
  <c r="L993" i="7"/>
  <c r="M993" i="7" s="1"/>
  <c r="N993" i="7" s="1"/>
  <c r="J993" i="7"/>
  <c r="I993" i="7"/>
  <c r="H993" i="7"/>
  <c r="F993" i="7"/>
  <c r="G993" i="7" s="1"/>
  <c r="E993" i="7"/>
  <c r="L5287" i="7"/>
  <c r="M5287" i="7" s="1"/>
  <c r="N5287" i="7" s="1"/>
  <c r="J5287" i="7"/>
  <c r="I5287" i="7"/>
  <c r="H5287" i="7"/>
  <c r="F5287" i="7"/>
  <c r="G5287" i="7" s="1"/>
  <c r="E5287" i="7"/>
  <c r="L4916" i="7"/>
  <c r="M4916" i="7" s="1"/>
  <c r="N4916" i="7" s="1"/>
  <c r="J4916" i="7"/>
  <c r="I4916" i="7"/>
  <c r="H4916" i="7"/>
  <c r="F4916" i="7"/>
  <c r="G4916" i="7" s="1"/>
  <c r="E4916" i="7"/>
  <c r="L5751" i="7"/>
  <c r="M5751" i="7" s="1"/>
  <c r="N5751" i="7" s="1"/>
  <c r="J5751" i="7"/>
  <c r="I5751" i="7"/>
  <c r="H5751" i="7"/>
  <c r="F5751" i="7"/>
  <c r="G5751" i="7" s="1"/>
  <c r="E5751" i="7"/>
  <c r="L2580" i="7"/>
  <c r="M2580" i="7" s="1"/>
  <c r="N2580" i="7" s="1"/>
  <c r="K2580" i="7"/>
  <c r="G2580" i="7"/>
  <c r="L4233" i="7"/>
  <c r="M4233" i="7" s="1"/>
  <c r="N4233" i="7" s="1"/>
  <c r="K4233" i="7"/>
  <c r="G4233" i="7"/>
  <c r="L5046" i="7"/>
  <c r="M5046" i="7" s="1"/>
  <c r="N5046" i="7" s="1"/>
  <c r="K5046" i="7"/>
  <c r="G5046" i="7"/>
  <c r="L3625" i="7"/>
  <c r="M3625" i="7" s="1"/>
  <c r="N3625" i="7" s="1"/>
  <c r="K3625" i="7"/>
  <c r="G3625" i="7"/>
  <c r="L2400" i="7"/>
  <c r="M2400" i="7" s="1"/>
  <c r="N2400" i="7" s="1"/>
  <c r="K2400" i="7"/>
  <c r="G2400" i="7"/>
  <c r="L3868" i="7"/>
  <c r="M3868" i="7" s="1"/>
  <c r="N3868" i="7" s="1"/>
  <c r="K3868" i="7"/>
  <c r="G3868" i="7"/>
  <c r="L5921" i="7"/>
  <c r="M5921" i="7" s="1"/>
  <c r="N5921" i="7" s="1"/>
  <c r="K5921" i="7"/>
  <c r="G5921" i="7"/>
  <c r="L5432" i="7"/>
  <c r="M5432" i="7" s="1"/>
  <c r="N5432" i="7" s="1"/>
  <c r="K5432" i="7"/>
  <c r="G5432" i="7"/>
  <c r="L3194" i="7"/>
  <c r="M3194" i="7" s="1"/>
  <c r="N3194" i="7" s="1"/>
  <c r="K3194" i="7"/>
  <c r="G3194" i="7"/>
  <c r="L3624" i="7"/>
  <c r="M3624" i="7" s="1"/>
  <c r="N3624" i="7" s="1"/>
  <c r="K3624" i="7"/>
  <c r="G3624" i="7"/>
  <c r="L4739" i="7"/>
  <c r="M4739" i="7" s="1"/>
  <c r="N4739" i="7" s="1"/>
  <c r="K4739" i="7"/>
  <c r="G4739" i="7"/>
  <c r="L5929" i="7"/>
  <c r="M5929" i="7" s="1"/>
  <c r="N5929" i="7" s="1"/>
  <c r="K5929" i="7"/>
  <c r="G5929" i="7"/>
  <c r="L2822" i="7"/>
  <c r="M2822" i="7" s="1"/>
  <c r="N2822" i="7" s="1"/>
  <c r="K2822" i="7"/>
  <c r="G2822" i="7"/>
  <c r="L2162" i="7"/>
  <c r="M2162" i="7" s="1"/>
  <c r="N2162" i="7" s="1"/>
  <c r="K2162" i="7"/>
  <c r="G2162" i="7"/>
  <c r="L3541" i="7"/>
  <c r="M3541" i="7" s="1"/>
  <c r="N3541" i="7" s="1"/>
  <c r="K3541" i="7"/>
  <c r="G3541" i="7"/>
  <c r="L6138" i="7"/>
  <c r="M6138" i="7" s="1"/>
  <c r="N6138" i="7" s="1"/>
  <c r="K6138" i="7"/>
  <c r="G6138" i="7"/>
  <c r="L4224" i="7"/>
  <c r="M4224" i="7" s="1"/>
  <c r="N4224" i="7" s="1"/>
  <c r="K4224" i="7"/>
  <c r="G4224" i="7"/>
  <c r="L3498" i="7"/>
  <c r="M3498" i="7" s="1"/>
  <c r="N3498" i="7" s="1"/>
  <c r="K3498" i="7"/>
  <c r="G3498" i="7"/>
  <c r="L3942" i="7"/>
  <c r="M3942" i="7" s="1"/>
  <c r="N3942" i="7" s="1"/>
  <c r="K3942" i="7"/>
  <c r="G3942" i="7"/>
  <c r="L356" i="7"/>
  <c r="M356" i="7" s="1"/>
  <c r="N356" i="7" s="1"/>
  <c r="K356" i="7"/>
  <c r="G356" i="7"/>
  <c r="L5706" i="7"/>
  <c r="M5706" i="7" s="1"/>
  <c r="N5706" i="7" s="1"/>
  <c r="K5706" i="7"/>
  <c r="G5706" i="7"/>
  <c r="L3051" i="7"/>
  <c r="M3051" i="7" s="1"/>
  <c r="N3051" i="7" s="1"/>
  <c r="K3051" i="7"/>
  <c r="G3051" i="7"/>
  <c r="L5359" i="7"/>
  <c r="M5359" i="7" s="1"/>
  <c r="N5359" i="7" s="1"/>
  <c r="K5359" i="7"/>
  <c r="G5359" i="7"/>
  <c r="L2834" i="7"/>
  <c r="M2834" i="7" s="1"/>
  <c r="N2834" i="7" s="1"/>
  <c r="K2834" i="7"/>
  <c r="G2834" i="7"/>
  <c r="L1147" i="7"/>
  <c r="M1147" i="7" s="1"/>
  <c r="N1147" i="7" s="1"/>
  <c r="K1147" i="7"/>
  <c r="G1147" i="7"/>
  <c r="L5347" i="7"/>
  <c r="M5347" i="7" s="1"/>
  <c r="N5347" i="7" s="1"/>
  <c r="K5347" i="7"/>
  <c r="G5347" i="7"/>
  <c r="L3179" i="7"/>
  <c r="M3179" i="7" s="1"/>
  <c r="N3179" i="7" s="1"/>
  <c r="K3179" i="7"/>
  <c r="G3179" i="7"/>
  <c r="L888" i="7"/>
  <c r="M888" i="7" s="1"/>
  <c r="N888" i="7" s="1"/>
  <c r="K888" i="7"/>
  <c r="G888" i="7"/>
  <c r="L3697" i="7"/>
  <c r="M3697" i="7" s="1"/>
  <c r="N3697" i="7" s="1"/>
  <c r="K3697" i="7"/>
  <c r="G3697" i="7"/>
  <c r="L416" i="7"/>
  <c r="M416" i="7" s="1"/>
  <c r="N416" i="7" s="1"/>
  <c r="K416" i="7"/>
  <c r="G416" i="7"/>
  <c r="L3287" i="7"/>
  <c r="M3287" i="7" s="1"/>
  <c r="N3287" i="7" s="1"/>
  <c r="K3287" i="7"/>
  <c r="G3287" i="7"/>
  <c r="L3281" i="7"/>
  <c r="M3281" i="7" s="1"/>
  <c r="N3281" i="7" s="1"/>
  <c r="K3281" i="7"/>
  <c r="G3281" i="7"/>
  <c r="L1704" i="7"/>
  <c r="M1704" i="7" s="1"/>
  <c r="N1704" i="7" s="1"/>
  <c r="K1704" i="7"/>
  <c r="G1704" i="7"/>
  <c r="L3221" i="7"/>
  <c r="M3221" i="7" s="1"/>
  <c r="N3221" i="7" s="1"/>
  <c r="K3221" i="7"/>
  <c r="G3221" i="7"/>
  <c r="L4266" i="7"/>
  <c r="M4266" i="7" s="1"/>
  <c r="N4266" i="7" s="1"/>
  <c r="K4266" i="7"/>
  <c r="G4266" i="7"/>
  <c r="L5307" i="7"/>
  <c r="M5307" i="7" s="1"/>
  <c r="N5307" i="7" s="1"/>
  <c r="K5307" i="7"/>
  <c r="G5307" i="7"/>
  <c r="L5912" i="7"/>
  <c r="M5912" i="7" s="1"/>
  <c r="N5912" i="7" s="1"/>
  <c r="K5912" i="7"/>
  <c r="G5912" i="7"/>
  <c r="L4463" i="7"/>
  <c r="M4463" i="7" s="1"/>
  <c r="N4463" i="7" s="1"/>
  <c r="K4463" i="7"/>
  <c r="G4463" i="7"/>
  <c r="L994" i="7"/>
  <c r="M994" i="7" s="1"/>
  <c r="N994" i="7" s="1"/>
  <c r="K994" i="7"/>
  <c r="G994" i="7"/>
  <c r="L4778" i="7"/>
  <c r="M4778" i="7" s="1"/>
  <c r="N4778" i="7" s="1"/>
  <c r="K4778" i="7"/>
  <c r="G4778" i="7"/>
  <c r="L1956" i="7"/>
  <c r="M1956" i="7" s="1"/>
  <c r="N1956" i="7" s="1"/>
  <c r="K1956" i="7"/>
  <c r="G1956" i="7"/>
  <c r="L5379" i="7"/>
  <c r="M5379" i="7" s="1"/>
  <c r="N5379" i="7" s="1"/>
  <c r="K5379" i="7"/>
  <c r="G5379" i="7"/>
  <c r="L3066" i="7"/>
  <c r="M3066" i="7" s="1"/>
  <c r="N3066" i="7" s="1"/>
  <c r="K3066" i="7"/>
  <c r="G3066" i="7"/>
  <c r="L3073" i="7"/>
  <c r="M3073" i="7" s="1"/>
  <c r="N3073" i="7" s="1"/>
  <c r="K3073" i="7"/>
  <c r="G3073" i="7"/>
  <c r="L2682" i="7"/>
  <c r="M2682" i="7" s="1"/>
  <c r="N2682" i="7" s="1"/>
  <c r="K2682" i="7"/>
  <c r="G2682" i="7"/>
  <c r="L3482" i="7"/>
  <c r="M3482" i="7" s="1"/>
  <c r="N3482" i="7" s="1"/>
  <c r="K3482" i="7"/>
  <c r="G3482" i="7"/>
  <c r="L1609" i="7"/>
  <c r="M1609" i="7" s="1"/>
  <c r="N1609" i="7" s="1"/>
  <c r="K1609" i="7"/>
  <c r="G1609" i="7"/>
  <c r="L5195" i="7"/>
  <c r="M5195" i="7" s="1"/>
  <c r="N5195" i="7" s="1"/>
  <c r="K5195" i="7"/>
  <c r="G5195" i="7"/>
  <c r="L3188" i="7"/>
  <c r="M3188" i="7" s="1"/>
  <c r="N3188" i="7" s="1"/>
  <c r="K3188" i="7"/>
  <c r="G3188" i="7"/>
  <c r="L414" i="7"/>
  <c r="M414" i="7" s="1"/>
  <c r="N414" i="7" s="1"/>
  <c r="K414" i="7"/>
  <c r="G414" i="7"/>
  <c r="L3908" i="7"/>
  <c r="M3908" i="7" s="1"/>
  <c r="N3908" i="7" s="1"/>
  <c r="K3908" i="7"/>
  <c r="G3908" i="7"/>
  <c r="L78" i="7"/>
  <c r="M78" i="7" s="1"/>
  <c r="N78" i="7" s="1"/>
  <c r="K78" i="7"/>
  <c r="G78" i="7"/>
  <c r="L4943" i="7"/>
  <c r="M4943" i="7" s="1"/>
  <c r="N4943" i="7" s="1"/>
  <c r="K4943" i="7"/>
  <c r="G4943" i="7"/>
  <c r="L5632" i="7"/>
  <c r="M5632" i="7" s="1"/>
  <c r="N5632" i="7" s="1"/>
  <c r="K5632" i="7"/>
  <c r="G5632" i="7"/>
  <c r="L3077" i="7"/>
  <c r="M3077" i="7" s="1"/>
  <c r="N3077" i="7" s="1"/>
  <c r="K3077" i="7"/>
  <c r="G3077" i="7"/>
  <c r="L61" i="7"/>
  <c r="M61" i="7" s="1"/>
  <c r="N61" i="7" s="1"/>
  <c r="K61" i="7"/>
  <c r="G61" i="7"/>
  <c r="L1156" i="7"/>
  <c r="M1156" i="7" s="1"/>
  <c r="N1156" i="7" s="1"/>
  <c r="K1156" i="7"/>
  <c r="G1156" i="7"/>
  <c r="L5360" i="7"/>
  <c r="M5360" i="7" s="1"/>
  <c r="N5360" i="7" s="1"/>
  <c r="K5360" i="7"/>
  <c r="G5360" i="7"/>
  <c r="L2123" i="7"/>
  <c r="M2123" i="7" s="1"/>
  <c r="N2123" i="7" s="1"/>
  <c r="K2123" i="7"/>
  <c r="G2123" i="7"/>
  <c r="L5241" i="7"/>
  <c r="M5241" i="7" s="1"/>
  <c r="N5241" i="7" s="1"/>
  <c r="K5241" i="7"/>
  <c r="G5241" i="7"/>
  <c r="L5184" i="7"/>
  <c r="M5184" i="7" s="1"/>
  <c r="N5184" i="7" s="1"/>
  <c r="K5184" i="7"/>
  <c r="G5184" i="7"/>
  <c r="L5089" i="7"/>
  <c r="M5089" i="7" s="1"/>
  <c r="N5089" i="7" s="1"/>
  <c r="K5089" i="7"/>
  <c r="G5089" i="7"/>
  <c r="L4080" i="7"/>
  <c r="M4080" i="7" s="1"/>
  <c r="N4080" i="7" s="1"/>
  <c r="K4080" i="7"/>
  <c r="G4080" i="7"/>
  <c r="L1653" i="7"/>
  <c r="M1653" i="7" s="1"/>
  <c r="N1653" i="7" s="1"/>
  <c r="K1653" i="7"/>
  <c r="G1653" i="7"/>
  <c r="L1003" i="7"/>
  <c r="M1003" i="7" s="1"/>
  <c r="N1003" i="7" s="1"/>
  <c r="K1003" i="7"/>
  <c r="G1003" i="7"/>
  <c r="L3607" i="7"/>
  <c r="M3607" i="7" s="1"/>
  <c r="N3607" i="7" s="1"/>
  <c r="K3607" i="7"/>
  <c r="G3607" i="7"/>
  <c r="L6120" i="7"/>
  <c r="M6120" i="7" s="1"/>
  <c r="N6120" i="7" s="1"/>
  <c r="K6120" i="7"/>
  <c r="G6120" i="7"/>
  <c r="L663" i="7"/>
  <c r="M663" i="7" s="1"/>
  <c r="N663" i="7" s="1"/>
  <c r="K663" i="7"/>
  <c r="G663" i="7"/>
  <c r="L992" i="7"/>
  <c r="M992" i="7" s="1"/>
  <c r="N992" i="7" s="1"/>
  <c r="K992" i="7"/>
  <c r="G992" i="7"/>
  <c r="L5286" i="7"/>
  <c r="M5286" i="7" s="1"/>
  <c r="N5286" i="7" s="1"/>
  <c r="K5286" i="7"/>
  <c r="G5286" i="7"/>
  <c r="L4915" i="7"/>
  <c r="M4915" i="7" s="1"/>
  <c r="N4915" i="7" s="1"/>
  <c r="K4915" i="7"/>
  <c r="G4915" i="7"/>
  <c r="L5750" i="7"/>
  <c r="M5750" i="7" s="1"/>
  <c r="N5750" i="7" s="1"/>
  <c r="K5750" i="7"/>
  <c r="G5750" i="7"/>
  <c r="L3597" i="7"/>
  <c r="M3597" i="7" s="1"/>
  <c r="N3597" i="7" s="1"/>
  <c r="J3597" i="7"/>
  <c r="I3597" i="7"/>
  <c r="H3597" i="7"/>
  <c r="F3597" i="7"/>
  <c r="G3597" i="7" s="1"/>
  <c r="E3597" i="7"/>
  <c r="N3596" i="7"/>
  <c r="K3596" i="7"/>
  <c r="J3596" i="7"/>
  <c r="I3596" i="7"/>
  <c r="H3596" i="7"/>
  <c r="F3596" i="7"/>
  <c r="G3596" i="7" s="1"/>
  <c r="E3596" i="7"/>
  <c r="N548" i="7"/>
  <c r="K548" i="7"/>
  <c r="J548" i="7"/>
  <c r="I548" i="7"/>
  <c r="H548" i="7"/>
  <c r="F548" i="7"/>
  <c r="G548" i="7" s="1"/>
  <c r="E548" i="7"/>
  <c r="N3200" i="7"/>
  <c r="K3200" i="7"/>
  <c r="J3200" i="7"/>
  <c r="I3200" i="7"/>
  <c r="H3200" i="7"/>
  <c r="F3200" i="7"/>
  <c r="G3200" i="7" s="1"/>
  <c r="E3200" i="7"/>
  <c r="N3678" i="7"/>
  <c r="K3678" i="7"/>
  <c r="J3678" i="7"/>
  <c r="I3678" i="7"/>
  <c r="H3678" i="7"/>
  <c r="F3678" i="7"/>
  <c r="G3678" i="7" s="1"/>
  <c r="E3678" i="7"/>
  <c r="N3660" i="7"/>
  <c r="K3660" i="7"/>
  <c r="J3660" i="7"/>
  <c r="I3660" i="7"/>
  <c r="H3660" i="7"/>
  <c r="F3660" i="7"/>
  <c r="G3660" i="7" s="1"/>
  <c r="E3660" i="7"/>
  <c r="L3659" i="7"/>
  <c r="M3659" i="7" s="1"/>
  <c r="N3659" i="7" s="1"/>
  <c r="J3659" i="7"/>
  <c r="I3659" i="7"/>
  <c r="H3659" i="7"/>
  <c r="F3659" i="7"/>
  <c r="G3659" i="7" s="1"/>
  <c r="E3659" i="7"/>
  <c r="N832" i="7"/>
  <c r="J832" i="7"/>
  <c r="I832" i="7"/>
  <c r="H832" i="7"/>
  <c r="F832" i="7"/>
  <c r="G832" i="7" s="1"/>
  <c r="E832" i="7"/>
  <c r="L2945" i="7"/>
  <c r="M2945" i="7" s="1"/>
  <c r="N2945" i="7" s="1"/>
  <c r="J2945" i="7"/>
  <c r="I2945" i="7"/>
  <c r="H2945" i="7"/>
  <c r="F2945" i="7"/>
  <c r="G2945" i="7" s="1"/>
  <c r="E2945" i="7"/>
  <c r="L4364" i="7"/>
  <c r="M4364" i="7" s="1"/>
  <c r="N4364" i="7" s="1"/>
  <c r="J4364" i="7"/>
  <c r="I4364" i="7"/>
  <c r="H4364" i="7"/>
  <c r="F4364" i="7"/>
  <c r="G4364" i="7" s="1"/>
  <c r="E4364" i="7"/>
  <c r="L210" i="7"/>
  <c r="M210" i="7" s="1"/>
  <c r="N210" i="7" s="1"/>
  <c r="J210" i="7"/>
  <c r="I210" i="7"/>
  <c r="H210" i="7"/>
  <c r="F210" i="7"/>
  <c r="G210" i="7" s="1"/>
  <c r="E210" i="7"/>
  <c r="L4908" i="7"/>
  <c r="M4908" i="7" s="1"/>
  <c r="N4908" i="7" s="1"/>
  <c r="J4908" i="7"/>
  <c r="I4908" i="7"/>
  <c r="H4908" i="7"/>
  <c r="F4908" i="7"/>
  <c r="G4908" i="7" s="1"/>
  <c r="E4908" i="7"/>
  <c r="L3918" i="7"/>
  <c r="M3918" i="7" s="1"/>
  <c r="N3918" i="7" s="1"/>
  <c r="J3918" i="7"/>
  <c r="I3918" i="7"/>
  <c r="H3918" i="7"/>
  <c r="F3918" i="7"/>
  <c r="G3918" i="7" s="1"/>
  <c r="E3918" i="7"/>
  <c r="L4393" i="7"/>
  <c r="M4393" i="7" s="1"/>
  <c r="N4393" i="7" s="1"/>
  <c r="J4393" i="7"/>
  <c r="I4393" i="7"/>
  <c r="H4393" i="7"/>
  <c r="F4393" i="7"/>
  <c r="G4393" i="7" s="1"/>
  <c r="E4393" i="7"/>
  <c r="L973" i="7"/>
  <c r="M973" i="7" s="1"/>
  <c r="N973" i="7" s="1"/>
  <c r="J973" i="7"/>
  <c r="I973" i="7"/>
  <c r="H973" i="7"/>
  <c r="F973" i="7"/>
  <c r="G973" i="7" s="1"/>
  <c r="E973" i="7"/>
  <c r="L1713" i="7"/>
  <c r="M1713" i="7" s="1"/>
  <c r="N1713" i="7" s="1"/>
  <c r="J1713" i="7"/>
  <c r="I1713" i="7"/>
  <c r="H1713" i="7"/>
  <c r="F1713" i="7"/>
  <c r="G1713" i="7" s="1"/>
  <c r="E1713" i="7"/>
  <c r="L6140" i="7"/>
  <c r="M6140" i="7" s="1"/>
  <c r="N6140" i="7" s="1"/>
  <c r="J6140" i="7"/>
  <c r="I6140" i="7"/>
  <c r="H6140" i="7"/>
  <c r="F6140" i="7"/>
  <c r="G6140" i="7" s="1"/>
  <c r="E6140" i="7"/>
  <c r="L4494" i="7"/>
  <c r="M4494" i="7" s="1"/>
  <c r="N4494" i="7" s="1"/>
  <c r="J4494" i="7"/>
  <c r="I4494" i="7"/>
  <c r="H4494" i="7"/>
  <c r="F4494" i="7"/>
  <c r="G4494" i="7" s="1"/>
  <c r="E4494" i="7"/>
  <c r="L3929" i="7"/>
  <c r="M3929" i="7" s="1"/>
  <c r="N3929" i="7" s="1"/>
  <c r="J3929" i="7"/>
  <c r="I3929" i="7"/>
  <c r="H3929" i="7"/>
  <c r="F3929" i="7"/>
  <c r="G3929" i="7" s="1"/>
  <c r="E3929" i="7"/>
  <c r="L2836" i="7"/>
  <c r="M2836" i="7" s="1"/>
  <c r="N2836" i="7" s="1"/>
  <c r="J2836" i="7"/>
  <c r="I2836" i="7"/>
  <c r="H2836" i="7"/>
  <c r="F2836" i="7"/>
  <c r="G2836" i="7" s="1"/>
  <c r="E2836" i="7"/>
  <c r="L1396" i="7"/>
  <c r="M1396" i="7" s="1"/>
  <c r="N1396" i="7" s="1"/>
  <c r="J1396" i="7"/>
  <c r="I1396" i="7"/>
  <c r="H1396" i="7"/>
  <c r="F1396" i="7"/>
  <c r="G1396" i="7" s="1"/>
  <c r="E1396" i="7"/>
  <c r="L4053" i="7"/>
  <c r="M4053" i="7" s="1"/>
  <c r="N4053" i="7" s="1"/>
  <c r="J4053" i="7"/>
  <c r="I4053" i="7"/>
  <c r="H4053" i="7"/>
  <c r="F4053" i="7"/>
  <c r="G4053" i="7" s="1"/>
  <c r="E4053" i="7"/>
  <c r="L1910" i="7"/>
  <c r="M1910" i="7" s="1"/>
  <c r="N1910" i="7" s="1"/>
  <c r="J1910" i="7"/>
  <c r="I1910" i="7"/>
  <c r="H1910" i="7"/>
  <c r="F1910" i="7"/>
  <c r="G1910" i="7" s="1"/>
  <c r="E1910" i="7"/>
  <c r="L1761" i="7"/>
  <c r="M1761" i="7" s="1"/>
  <c r="N1761" i="7" s="1"/>
  <c r="J1761" i="7"/>
  <c r="I1761" i="7"/>
  <c r="H1761" i="7"/>
  <c r="F1761" i="7"/>
  <c r="G1761" i="7" s="1"/>
  <c r="E1761" i="7"/>
  <c r="L4527" i="7"/>
  <c r="M4527" i="7" s="1"/>
  <c r="N4527" i="7" s="1"/>
  <c r="J4527" i="7"/>
  <c r="I4527" i="7"/>
  <c r="H4527" i="7"/>
  <c r="F4527" i="7"/>
  <c r="G4527" i="7" s="1"/>
  <c r="E4527" i="7"/>
  <c r="L3061" i="7"/>
  <c r="M3061" i="7" s="1"/>
  <c r="N3061" i="7" s="1"/>
  <c r="J3061" i="7"/>
  <c r="I3061" i="7"/>
  <c r="H3061" i="7"/>
  <c r="F3061" i="7"/>
  <c r="G3061" i="7" s="1"/>
  <c r="E3061" i="7"/>
  <c r="L5544" i="7"/>
  <c r="M5544" i="7" s="1"/>
  <c r="N5544" i="7" s="1"/>
  <c r="J5544" i="7"/>
  <c r="I5544" i="7"/>
  <c r="H5544" i="7"/>
  <c r="F5544" i="7"/>
  <c r="G5544" i="7" s="1"/>
  <c r="E5544" i="7"/>
  <c r="L4123" i="7"/>
  <c r="M4123" i="7" s="1"/>
  <c r="N4123" i="7" s="1"/>
  <c r="J4123" i="7"/>
  <c r="I4123" i="7"/>
  <c r="H4123" i="7"/>
  <c r="F4123" i="7"/>
  <c r="G4123" i="7" s="1"/>
  <c r="E4123" i="7"/>
  <c r="L5099" i="7"/>
  <c r="M5099" i="7" s="1"/>
  <c r="N5099" i="7" s="1"/>
  <c r="J5099" i="7"/>
  <c r="I5099" i="7"/>
  <c r="H5099" i="7"/>
  <c r="F5099" i="7"/>
  <c r="G5099" i="7" s="1"/>
  <c r="E5099" i="7"/>
  <c r="L3638" i="7"/>
  <c r="M3638" i="7" s="1"/>
  <c r="N3638" i="7" s="1"/>
  <c r="J3638" i="7"/>
  <c r="I3638" i="7"/>
  <c r="H3638" i="7"/>
  <c r="F3638" i="7"/>
  <c r="G3638" i="7" s="1"/>
  <c r="E3638" i="7"/>
  <c r="L5576" i="7"/>
  <c r="M5576" i="7" s="1"/>
  <c r="N5576" i="7" s="1"/>
  <c r="J5576" i="7"/>
  <c r="I5576" i="7"/>
  <c r="H5576" i="7"/>
  <c r="F5576" i="7"/>
  <c r="G5576" i="7" s="1"/>
  <c r="E5576" i="7"/>
  <c r="L4077" i="7"/>
  <c r="M4077" i="7" s="1"/>
  <c r="N4077" i="7" s="1"/>
  <c r="J4077" i="7"/>
  <c r="I4077" i="7"/>
  <c r="H4077" i="7"/>
  <c r="F4077" i="7"/>
  <c r="G4077" i="7" s="1"/>
  <c r="E4077" i="7"/>
  <c r="L5631" i="7"/>
  <c r="M5631" i="7" s="1"/>
  <c r="N5631" i="7" s="1"/>
  <c r="J5631" i="7"/>
  <c r="I5631" i="7"/>
  <c r="H5631" i="7"/>
  <c r="F5631" i="7"/>
  <c r="G5631" i="7" s="1"/>
  <c r="E5631" i="7"/>
  <c r="L3970" i="7"/>
  <c r="M3970" i="7" s="1"/>
  <c r="N3970" i="7" s="1"/>
  <c r="J3970" i="7"/>
  <c r="I3970" i="7"/>
  <c r="H3970" i="7"/>
  <c r="F3970" i="7"/>
  <c r="G3970" i="7" s="1"/>
  <c r="E3970" i="7"/>
  <c r="L1073" i="7"/>
  <c r="M1073" i="7" s="1"/>
  <c r="N1073" i="7" s="1"/>
  <c r="J1073" i="7"/>
  <c r="I1073" i="7"/>
  <c r="H1073" i="7"/>
  <c r="F1073" i="7"/>
  <c r="G1073" i="7" s="1"/>
  <c r="E1073" i="7"/>
  <c r="L5711" i="7"/>
  <c r="M5711" i="7" s="1"/>
  <c r="N5711" i="7" s="1"/>
  <c r="J5711" i="7"/>
  <c r="I5711" i="7"/>
  <c r="H5711" i="7"/>
  <c r="F5711" i="7"/>
  <c r="G5711" i="7" s="1"/>
  <c r="E5711" i="7"/>
  <c r="L5279" i="7"/>
  <c r="M5279" i="7" s="1"/>
  <c r="N5279" i="7" s="1"/>
  <c r="J5279" i="7"/>
  <c r="I5279" i="7"/>
  <c r="H5279" i="7"/>
  <c r="F5279" i="7"/>
  <c r="G5279" i="7" s="1"/>
  <c r="E5279" i="7"/>
  <c r="L3721" i="7"/>
  <c r="M3721" i="7" s="1"/>
  <c r="N3721" i="7" s="1"/>
  <c r="J3721" i="7"/>
  <c r="I3721" i="7"/>
  <c r="H3721" i="7"/>
  <c r="F3721" i="7"/>
  <c r="G3721" i="7" s="1"/>
  <c r="E3721" i="7"/>
  <c r="L4265" i="7"/>
  <c r="M4265" i="7" s="1"/>
  <c r="N4265" i="7" s="1"/>
  <c r="J4265" i="7"/>
  <c r="I4265" i="7"/>
  <c r="H4265" i="7"/>
  <c r="F4265" i="7"/>
  <c r="G4265" i="7" s="1"/>
  <c r="E4265" i="7"/>
  <c r="L3719" i="7"/>
  <c r="M3719" i="7" s="1"/>
  <c r="N3719" i="7" s="1"/>
  <c r="K3719" i="7"/>
  <c r="G3719" i="7"/>
  <c r="L4264" i="7"/>
  <c r="M4264" i="7" s="1"/>
  <c r="N4264" i="7" s="1"/>
  <c r="K4264" i="7"/>
  <c r="G4264" i="7"/>
  <c r="L5032" i="7"/>
  <c r="M5032" i="7" s="1"/>
  <c r="N5032" i="7" s="1"/>
  <c r="K5032" i="7"/>
  <c r="G5032" i="7"/>
  <c r="L2941" i="7"/>
  <c r="M2941" i="7" s="1"/>
  <c r="N2941" i="7" s="1"/>
  <c r="K2941" i="7"/>
  <c r="G2941" i="7"/>
  <c r="L4363" i="7"/>
  <c r="M4363" i="7" s="1"/>
  <c r="N4363" i="7" s="1"/>
  <c r="K4363" i="7"/>
  <c r="G4363" i="7"/>
  <c r="L208" i="7"/>
  <c r="M208" i="7" s="1"/>
  <c r="N208" i="7" s="1"/>
  <c r="K208" i="7"/>
  <c r="G208" i="7"/>
  <c r="L4899" i="7"/>
  <c r="M4899" i="7" s="1"/>
  <c r="N4899" i="7" s="1"/>
  <c r="K4899" i="7"/>
  <c r="G4899" i="7"/>
  <c r="L3916" i="7"/>
  <c r="M3916" i="7" s="1"/>
  <c r="N3916" i="7" s="1"/>
  <c r="K3916" i="7"/>
  <c r="G3916" i="7"/>
  <c r="L4392" i="7"/>
  <c r="M4392" i="7" s="1"/>
  <c r="N4392" i="7" s="1"/>
  <c r="K4392" i="7"/>
  <c r="G4392" i="7"/>
  <c r="L969" i="7"/>
  <c r="M969" i="7" s="1"/>
  <c r="N969" i="7" s="1"/>
  <c r="K969" i="7"/>
  <c r="G969" i="7"/>
  <c r="L4365" i="7"/>
  <c r="M4365" i="7" s="1"/>
  <c r="N4365" i="7" s="1"/>
  <c r="K4365" i="7"/>
  <c r="G4365" i="7"/>
  <c r="L1712" i="7"/>
  <c r="M1712" i="7" s="1"/>
  <c r="N1712" i="7" s="1"/>
  <c r="K1712" i="7"/>
  <c r="G1712" i="7"/>
  <c r="L6139" i="7"/>
  <c r="M6139" i="7" s="1"/>
  <c r="N6139" i="7" s="1"/>
  <c r="K6139" i="7"/>
  <c r="G6139" i="7"/>
  <c r="L4493" i="7"/>
  <c r="M4493" i="7" s="1"/>
  <c r="N4493" i="7" s="1"/>
  <c r="K4493" i="7"/>
  <c r="G4493" i="7"/>
  <c r="L3928" i="7"/>
  <c r="M3928" i="7" s="1"/>
  <c r="N3928" i="7" s="1"/>
  <c r="K3928" i="7"/>
  <c r="G3928" i="7"/>
  <c r="L1220" i="7"/>
  <c r="M1220" i="7" s="1"/>
  <c r="N1220" i="7" s="1"/>
  <c r="K1220" i="7"/>
  <c r="G1220" i="7"/>
  <c r="L2835" i="7"/>
  <c r="M2835" i="7" s="1"/>
  <c r="N2835" i="7" s="1"/>
  <c r="K2835" i="7"/>
  <c r="G2835" i="7"/>
  <c r="L1395" i="7"/>
  <c r="M1395" i="7" s="1"/>
  <c r="N1395" i="7" s="1"/>
  <c r="K1395" i="7"/>
  <c r="G1395" i="7"/>
  <c r="L4052" i="7"/>
  <c r="M4052" i="7" s="1"/>
  <c r="N4052" i="7" s="1"/>
  <c r="K4052" i="7"/>
  <c r="G4052" i="7"/>
  <c r="L1909" i="7"/>
  <c r="M1909" i="7" s="1"/>
  <c r="N1909" i="7" s="1"/>
  <c r="K1909" i="7"/>
  <c r="G1909" i="7"/>
  <c r="L1759" i="7"/>
  <c r="M1759" i="7" s="1"/>
  <c r="N1759" i="7" s="1"/>
  <c r="K1759" i="7"/>
  <c r="G1759" i="7"/>
  <c r="L4526" i="7"/>
  <c r="M4526" i="7" s="1"/>
  <c r="N4526" i="7" s="1"/>
  <c r="K4526" i="7"/>
  <c r="G4526" i="7"/>
  <c r="L3060" i="7"/>
  <c r="M3060" i="7" s="1"/>
  <c r="N3060" i="7" s="1"/>
  <c r="K3060" i="7"/>
  <c r="G3060" i="7"/>
  <c r="L5543" i="7"/>
  <c r="M5543" i="7" s="1"/>
  <c r="N5543" i="7" s="1"/>
  <c r="K5543" i="7"/>
  <c r="G5543" i="7"/>
  <c r="L4122" i="7"/>
  <c r="M4122" i="7" s="1"/>
  <c r="N4122" i="7" s="1"/>
  <c r="K4122" i="7"/>
  <c r="G4122" i="7"/>
  <c r="L5098" i="7"/>
  <c r="M5098" i="7" s="1"/>
  <c r="N5098" i="7" s="1"/>
  <c r="K5098" i="7"/>
  <c r="G5098" i="7"/>
  <c r="L3637" i="7"/>
  <c r="M3637" i="7" s="1"/>
  <c r="N3637" i="7" s="1"/>
  <c r="K3637" i="7"/>
  <c r="G3637" i="7"/>
  <c r="L5575" i="7"/>
  <c r="M5575" i="7" s="1"/>
  <c r="N5575" i="7" s="1"/>
  <c r="K5575" i="7"/>
  <c r="G5575" i="7"/>
  <c r="L4076" i="7"/>
  <c r="M4076" i="7" s="1"/>
  <c r="N4076" i="7" s="1"/>
  <c r="K4076" i="7"/>
  <c r="G4076" i="7"/>
  <c r="L5630" i="7"/>
  <c r="M5630" i="7" s="1"/>
  <c r="N5630" i="7" s="1"/>
  <c r="K5630" i="7"/>
  <c r="G5630" i="7"/>
  <c r="L3967" i="7"/>
  <c r="M3967" i="7" s="1"/>
  <c r="N3967" i="7" s="1"/>
  <c r="K3967" i="7"/>
  <c r="G3967" i="7"/>
  <c r="L628" i="7"/>
  <c r="M628" i="7" s="1"/>
  <c r="N628" i="7" s="1"/>
  <c r="K628" i="7"/>
  <c r="G628" i="7"/>
  <c r="L3792" i="7"/>
  <c r="M3792" i="7" s="1"/>
  <c r="N3792" i="7" s="1"/>
  <c r="K3792" i="7"/>
  <c r="G3792" i="7"/>
  <c r="L1168" i="7"/>
  <c r="M1168" i="7" s="1"/>
  <c r="N1168" i="7" s="1"/>
  <c r="K1168" i="7"/>
  <c r="G1168" i="7"/>
  <c r="L1371" i="7"/>
  <c r="M1371" i="7" s="1"/>
  <c r="N1371" i="7" s="1"/>
  <c r="K1371" i="7"/>
  <c r="G1371" i="7"/>
  <c r="L2700" i="7"/>
  <c r="M2700" i="7" s="1"/>
  <c r="N2700" i="7" s="1"/>
  <c r="K2700" i="7"/>
  <c r="G2700" i="7"/>
  <c r="L1914" i="7"/>
  <c r="M1914" i="7" s="1"/>
  <c r="N1914" i="7" s="1"/>
  <c r="K1914" i="7"/>
  <c r="G1914" i="7"/>
  <c r="L1071" i="7"/>
  <c r="M1071" i="7" s="1"/>
  <c r="N1071" i="7" s="1"/>
  <c r="K1071" i="7"/>
  <c r="G1071" i="7"/>
  <c r="L5709" i="7"/>
  <c r="M5709" i="7" s="1"/>
  <c r="N5709" i="7" s="1"/>
  <c r="K5709" i="7"/>
  <c r="G5709" i="7"/>
  <c r="L5278" i="7"/>
  <c r="M5278" i="7" s="1"/>
  <c r="N5278" i="7" s="1"/>
  <c r="K5278" i="7"/>
  <c r="G5278" i="7"/>
  <c r="L3718" i="7"/>
  <c r="M3718" i="7" s="1"/>
  <c r="N3718" i="7" s="1"/>
  <c r="K3718" i="7"/>
  <c r="G3718" i="7"/>
  <c r="L4263" i="7"/>
  <c r="M4263" i="7" s="1"/>
  <c r="N4263" i="7" s="1"/>
  <c r="K4263" i="7"/>
  <c r="G4263" i="7"/>
  <c r="L3595" i="7"/>
  <c r="M3595" i="7" s="1"/>
  <c r="N3595" i="7" s="1"/>
  <c r="J3595" i="7"/>
  <c r="I3595" i="7"/>
  <c r="H3595" i="7"/>
  <c r="F3595" i="7"/>
  <c r="G3595" i="7" s="1"/>
  <c r="E3595" i="7"/>
  <c r="N3594" i="7"/>
  <c r="K3594" i="7"/>
  <c r="J3594" i="7"/>
  <c r="I3594" i="7"/>
  <c r="H3594" i="7"/>
  <c r="F3594" i="7"/>
  <c r="G3594" i="7" s="1"/>
  <c r="E3594" i="7"/>
  <c r="N547" i="7"/>
  <c r="K547" i="7"/>
  <c r="J547" i="7"/>
  <c r="I547" i="7"/>
  <c r="H547" i="7"/>
  <c r="F547" i="7"/>
  <c r="G547" i="7" s="1"/>
  <c r="E547" i="7"/>
  <c r="N3199" i="7"/>
  <c r="K3199" i="7"/>
  <c r="J3199" i="7"/>
  <c r="I3199" i="7"/>
  <c r="H3199" i="7"/>
  <c r="F3199" i="7"/>
  <c r="G3199" i="7" s="1"/>
  <c r="E3199" i="7"/>
  <c r="N3677" i="7"/>
  <c r="K3677" i="7"/>
  <c r="J3677" i="7"/>
  <c r="I3677" i="7"/>
  <c r="H3677" i="7"/>
  <c r="F3677" i="7"/>
  <c r="G3677" i="7" s="1"/>
  <c r="E3677" i="7"/>
  <c r="N3658" i="7"/>
  <c r="K3658" i="7"/>
  <c r="J3658" i="7"/>
  <c r="I3658" i="7"/>
  <c r="H3658" i="7"/>
  <c r="F3658" i="7"/>
  <c r="G3658" i="7" s="1"/>
  <c r="E3658" i="7"/>
  <c r="L3657" i="7"/>
  <c r="M3657" i="7" s="1"/>
  <c r="N3657" i="7" s="1"/>
  <c r="J3657" i="7"/>
  <c r="I3657" i="7"/>
  <c r="H3657" i="7"/>
  <c r="F3657" i="7"/>
  <c r="G3657" i="7" s="1"/>
  <c r="E3657" i="7"/>
  <c r="N830" i="7"/>
  <c r="K830" i="7"/>
  <c r="J830" i="7"/>
  <c r="I830" i="7"/>
  <c r="H830" i="7"/>
  <c r="F830" i="7"/>
  <c r="G830" i="7" s="1"/>
  <c r="E830" i="7"/>
  <c r="L4232" i="7"/>
  <c r="M4232" i="7" s="1"/>
  <c r="N4232" i="7" s="1"/>
  <c r="J4232" i="7"/>
  <c r="I4232" i="7"/>
  <c r="H4232" i="7"/>
  <c r="F4232" i="7"/>
  <c r="G4232" i="7" s="1"/>
  <c r="E4232" i="7"/>
  <c r="L2153" i="7"/>
  <c r="M2153" i="7" s="1"/>
  <c r="N2153" i="7" s="1"/>
  <c r="J2153" i="7"/>
  <c r="I2153" i="7"/>
  <c r="H2153" i="7"/>
  <c r="F2153" i="7"/>
  <c r="G2153" i="7" s="1"/>
  <c r="E2153" i="7"/>
  <c r="L1202" i="7"/>
  <c r="M1202" i="7" s="1"/>
  <c r="N1202" i="7" s="1"/>
  <c r="J1202" i="7"/>
  <c r="I1202" i="7"/>
  <c r="H1202" i="7"/>
  <c r="F1202" i="7"/>
  <c r="G1202" i="7" s="1"/>
  <c r="E1202" i="7"/>
  <c r="L4472" i="7"/>
  <c r="M4472" i="7" s="1"/>
  <c r="N4472" i="7" s="1"/>
  <c r="J4472" i="7"/>
  <c r="I4472" i="7"/>
  <c r="H4472" i="7"/>
  <c r="F4472" i="7"/>
  <c r="G4472" i="7" s="1"/>
  <c r="E4472" i="7"/>
  <c r="L4088" i="7"/>
  <c r="M4088" i="7" s="1"/>
  <c r="N4088" i="7" s="1"/>
  <c r="J4088" i="7"/>
  <c r="I4088" i="7"/>
  <c r="H4088" i="7"/>
  <c r="F4088" i="7"/>
  <c r="G4088" i="7" s="1"/>
  <c r="E4088" i="7"/>
  <c r="L4151" i="7"/>
  <c r="M4151" i="7" s="1"/>
  <c r="N4151" i="7" s="1"/>
  <c r="J4151" i="7"/>
  <c r="I4151" i="7"/>
  <c r="H4151" i="7"/>
  <c r="F4151" i="7"/>
  <c r="G4151" i="7" s="1"/>
  <c r="E4151" i="7"/>
  <c r="L93" i="7"/>
  <c r="M93" i="7" s="1"/>
  <c r="N93" i="7" s="1"/>
  <c r="J93" i="7"/>
  <c r="I93" i="7"/>
  <c r="H93" i="7"/>
  <c r="F93" i="7"/>
  <c r="G93" i="7" s="1"/>
  <c r="E93" i="7"/>
  <c r="L963" i="7"/>
  <c r="M963" i="7" s="1"/>
  <c r="N963" i="7" s="1"/>
  <c r="J963" i="7"/>
  <c r="I963" i="7"/>
  <c r="H963" i="7"/>
  <c r="F963" i="7"/>
  <c r="G963" i="7" s="1"/>
  <c r="E963" i="7"/>
  <c r="L3651" i="7"/>
  <c r="M3651" i="7" s="1"/>
  <c r="N3651" i="7" s="1"/>
  <c r="J3651" i="7"/>
  <c r="I3651" i="7"/>
  <c r="H3651" i="7"/>
  <c r="F3651" i="7"/>
  <c r="G3651" i="7" s="1"/>
  <c r="E3651" i="7"/>
  <c r="L773" i="7"/>
  <c r="M773" i="7" s="1"/>
  <c r="N773" i="7" s="1"/>
  <c r="J773" i="7"/>
  <c r="I773" i="7"/>
  <c r="H773" i="7"/>
  <c r="F773" i="7"/>
  <c r="G773" i="7" s="1"/>
  <c r="E773" i="7"/>
  <c r="L1404" i="7"/>
  <c r="M1404" i="7" s="1"/>
  <c r="N1404" i="7" s="1"/>
  <c r="J1404" i="7"/>
  <c r="I1404" i="7"/>
  <c r="H1404" i="7"/>
  <c r="F1404" i="7"/>
  <c r="G1404" i="7" s="1"/>
  <c r="E1404" i="7"/>
  <c r="L4051" i="7"/>
  <c r="M4051" i="7" s="1"/>
  <c r="N4051" i="7" s="1"/>
  <c r="J4051" i="7"/>
  <c r="I4051" i="7"/>
  <c r="H4051" i="7"/>
  <c r="F4051" i="7"/>
  <c r="G4051" i="7" s="1"/>
  <c r="E4051" i="7"/>
  <c r="L1426" i="7"/>
  <c r="M1426" i="7" s="1"/>
  <c r="N1426" i="7" s="1"/>
  <c r="J1426" i="7"/>
  <c r="I1426" i="7"/>
  <c r="H1426" i="7"/>
  <c r="F1426" i="7"/>
  <c r="G1426" i="7" s="1"/>
  <c r="E1426" i="7"/>
  <c r="L1525" i="7"/>
  <c r="M1525" i="7" s="1"/>
  <c r="N1525" i="7" s="1"/>
  <c r="J1525" i="7"/>
  <c r="I1525" i="7"/>
  <c r="H1525" i="7"/>
  <c r="F1525" i="7"/>
  <c r="G1525" i="7" s="1"/>
  <c r="E1525" i="7"/>
  <c r="L2071" i="7"/>
  <c r="M2071" i="7" s="1"/>
  <c r="N2071" i="7" s="1"/>
  <c r="J2071" i="7"/>
  <c r="I2071" i="7"/>
  <c r="H2071" i="7"/>
  <c r="F2071" i="7"/>
  <c r="G2071" i="7" s="1"/>
  <c r="E2071" i="7"/>
  <c r="L662" i="7"/>
  <c r="M662" i="7" s="1"/>
  <c r="N662" i="7" s="1"/>
  <c r="J662" i="7"/>
  <c r="I662" i="7"/>
  <c r="H662" i="7"/>
  <c r="F662" i="7"/>
  <c r="G662" i="7" s="1"/>
  <c r="E662" i="7"/>
  <c r="L5784" i="7"/>
  <c r="M5784" i="7" s="1"/>
  <c r="N5784" i="7" s="1"/>
  <c r="J5784" i="7"/>
  <c r="I5784" i="7"/>
  <c r="H5784" i="7"/>
  <c r="F5784" i="7"/>
  <c r="G5784" i="7" s="1"/>
  <c r="E5784" i="7"/>
  <c r="L2368" i="7"/>
  <c r="M2368" i="7" s="1"/>
  <c r="N2368" i="7" s="1"/>
  <c r="J2368" i="7"/>
  <c r="I2368" i="7"/>
  <c r="H2368" i="7"/>
  <c r="F2368" i="7"/>
  <c r="G2368" i="7" s="1"/>
  <c r="E2368" i="7"/>
  <c r="L1418" i="7"/>
  <c r="M1418" i="7" s="1"/>
  <c r="N1418" i="7" s="1"/>
  <c r="J1418" i="7"/>
  <c r="I1418" i="7"/>
  <c r="H1418" i="7"/>
  <c r="F1418" i="7"/>
  <c r="G1418" i="7" s="1"/>
  <c r="E1418" i="7"/>
  <c r="L10" i="7"/>
  <c r="M10" i="7" s="1"/>
  <c r="N10" i="7" s="1"/>
  <c r="J10" i="7"/>
  <c r="I10" i="7"/>
  <c r="H10" i="7"/>
  <c r="F10" i="7"/>
  <c r="G10" i="7" s="1"/>
  <c r="E10" i="7"/>
  <c r="L5460" i="7"/>
  <c r="M5460" i="7" s="1"/>
  <c r="N5460" i="7" s="1"/>
  <c r="J5460" i="7"/>
  <c r="I5460" i="7"/>
  <c r="H5460" i="7"/>
  <c r="F5460" i="7"/>
  <c r="G5460" i="7" s="1"/>
  <c r="E5460" i="7"/>
  <c r="L3915" i="7"/>
  <c r="M3915" i="7" s="1"/>
  <c r="N3915" i="7" s="1"/>
  <c r="J3915" i="7"/>
  <c r="I3915" i="7"/>
  <c r="H3915" i="7"/>
  <c r="F3915" i="7"/>
  <c r="G3915" i="7" s="1"/>
  <c r="E3915" i="7"/>
  <c r="L2964" i="7"/>
  <c r="M2964" i="7" s="1"/>
  <c r="N2964" i="7" s="1"/>
  <c r="J2964" i="7"/>
  <c r="I2964" i="7"/>
  <c r="H2964" i="7"/>
  <c r="F2964" i="7"/>
  <c r="G2964" i="7" s="1"/>
  <c r="E2964" i="7"/>
  <c r="L3867" i="7"/>
  <c r="M3867" i="7" s="1"/>
  <c r="N3867" i="7" s="1"/>
  <c r="J3867" i="7"/>
  <c r="I3867" i="7"/>
  <c r="H3867" i="7"/>
  <c r="F3867" i="7"/>
  <c r="G3867" i="7" s="1"/>
  <c r="E3867" i="7"/>
  <c r="L4664" i="7"/>
  <c r="M4664" i="7" s="1"/>
  <c r="N4664" i="7" s="1"/>
  <c r="J4664" i="7"/>
  <c r="I4664" i="7"/>
  <c r="H4664" i="7"/>
  <c r="F4664" i="7"/>
  <c r="G4664" i="7" s="1"/>
  <c r="E4664" i="7"/>
  <c r="L2526" i="7"/>
  <c r="M2526" i="7" s="1"/>
  <c r="N2526" i="7" s="1"/>
  <c r="J2526" i="7"/>
  <c r="I2526" i="7"/>
  <c r="H2526" i="7"/>
  <c r="F2526" i="7"/>
  <c r="G2526" i="7" s="1"/>
  <c r="E2526" i="7"/>
  <c r="L1711" i="7"/>
  <c r="M1711" i="7" s="1"/>
  <c r="N1711" i="7" s="1"/>
  <c r="J1711" i="7"/>
  <c r="I1711" i="7"/>
  <c r="H1711" i="7"/>
  <c r="F1711" i="7"/>
  <c r="G1711" i="7" s="1"/>
  <c r="E1711" i="7"/>
  <c r="L1756" i="7"/>
  <c r="M1756" i="7" s="1"/>
  <c r="N1756" i="7" s="1"/>
  <c r="J1756" i="7"/>
  <c r="I1756" i="7"/>
  <c r="H1756" i="7"/>
  <c r="F1756" i="7"/>
  <c r="G1756" i="7" s="1"/>
  <c r="E1756" i="7"/>
  <c r="L6325" i="7"/>
  <c r="M6325" i="7" s="1"/>
  <c r="N6325" i="7" s="1"/>
  <c r="J6325" i="7"/>
  <c r="I6325" i="7"/>
  <c r="H6325" i="7"/>
  <c r="F6325" i="7"/>
  <c r="G6325" i="7" s="1"/>
  <c r="E6325" i="7"/>
  <c r="L1768" i="7"/>
  <c r="M1768" i="7" s="1"/>
  <c r="N1768" i="7" s="1"/>
  <c r="J1768" i="7"/>
  <c r="I1768" i="7"/>
  <c r="H1768" i="7"/>
  <c r="F1768" i="7"/>
  <c r="G1768" i="7" s="1"/>
  <c r="E1768" i="7"/>
  <c r="L3402" i="7"/>
  <c r="M3402" i="7" s="1"/>
  <c r="N3402" i="7" s="1"/>
  <c r="J3402" i="7"/>
  <c r="I3402" i="7"/>
  <c r="H3402" i="7"/>
  <c r="F3402" i="7"/>
  <c r="G3402" i="7" s="1"/>
  <c r="E3402" i="7"/>
  <c r="L4692" i="7"/>
  <c r="M4692" i="7" s="1"/>
  <c r="N4692" i="7" s="1"/>
  <c r="J4692" i="7"/>
  <c r="I4692" i="7"/>
  <c r="H4692" i="7"/>
  <c r="F4692" i="7"/>
  <c r="G4692" i="7" s="1"/>
  <c r="E4692" i="7"/>
  <c r="L3377" i="7"/>
  <c r="M3377" i="7" s="1"/>
  <c r="N3377" i="7" s="1"/>
  <c r="J3377" i="7"/>
  <c r="I3377" i="7"/>
  <c r="H3377" i="7"/>
  <c r="F3377" i="7"/>
  <c r="G3377" i="7" s="1"/>
  <c r="E3377" i="7"/>
  <c r="L3191" i="7"/>
  <c r="M3191" i="7" s="1"/>
  <c r="N3191" i="7" s="1"/>
  <c r="J3191" i="7"/>
  <c r="I3191" i="7"/>
  <c r="H3191" i="7"/>
  <c r="F3191" i="7"/>
  <c r="G3191" i="7" s="1"/>
  <c r="E3191" i="7"/>
  <c r="L4398" i="7"/>
  <c r="M4398" i="7" s="1"/>
  <c r="N4398" i="7" s="1"/>
  <c r="J4398" i="7"/>
  <c r="I4398" i="7"/>
  <c r="H4398" i="7"/>
  <c r="F4398" i="7"/>
  <c r="G4398" i="7" s="1"/>
  <c r="E4398" i="7"/>
  <c r="L5232" i="7"/>
  <c r="M5232" i="7" s="1"/>
  <c r="N5232" i="7" s="1"/>
  <c r="J5232" i="7"/>
  <c r="I5232" i="7"/>
  <c r="H5232" i="7"/>
  <c r="F5232" i="7"/>
  <c r="G5232" i="7" s="1"/>
  <c r="E5232" i="7"/>
  <c r="L985" i="7"/>
  <c r="M985" i="7" s="1"/>
  <c r="N985" i="7" s="1"/>
  <c r="J985" i="7"/>
  <c r="I985" i="7"/>
  <c r="H985" i="7"/>
  <c r="F985" i="7"/>
  <c r="G985" i="7" s="1"/>
  <c r="E985" i="7"/>
  <c r="L2229" i="7"/>
  <c r="M2229" i="7" s="1"/>
  <c r="N2229" i="7" s="1"/>
  <c r="J2229" i="7"/>
  <c r="I2229" i="7"/>
  <c r="H2229" i="7"/>
  <c r="F2229" i="7"/>
  <c r="G2229" i="7" s="1"/>
  <c r="E2229" i="7"/>
  <c r="L5480" i="7"/>
  <c r="M5480" i="7" s="1"/>
  <c r="N5480" i="7" s="1"/>
  <c r="J5480" i="7"/>
  <c r="I5480" i="7"/>
  <c r="H5480" i="7"/>
  <c r="F5480" i="7"/>
  <c r="G5480" i="7" s="1"/>
  <c r="E5480" i="7"/>
  <c r="L3131" i="7"/>
  <c r="M3131" i="7" s="1"/>
  <c r="N3131" i="7" s="1"/>
  <c r="J3131" i="7"/>
  <c r="I3131" i="7"/>
  <c r="H3131" i="7"/>
  <c r="F3131" i="7"/>
  <c r="G3131" i="7" s="1"/>
  <c r="E3131" i="7"/>
  <c r="L3129" i="7"/>
  <c r="M3129" i="7" s="1"/>
  <c r="N3129" i="7" s="1"/>
  <c r="J3129" i="7"/>
  <c r="I3129" i="7"/>
  <c r="H3129" i="7"/>
  <c r="F3129" i="7"/>
  <c r="G3129" i="7" s="1"/>
  <c r="E3129" i="7"/>
  <c r="L545" i="7"/>
  <c r="M545" i="7" s="1"/>
  <c r="N545" i="7" s="1"/>
  <c r="J545" i="7"/>
  <c r="I545" i="7"/>
  <c r="H545" i="7"/>
  <c r="F545" i="7"/>
  <c r="G545" i="7" s="1"/>
  <c r="E545" i="7"/>
  <c r="L5533" i="7"/>
  <c r="M5533" i="7" s="1"/>
  <c r="N5533" i="7" s="1"/>
  <c r="J5533" i="7"/>
  <c r="I5533" i="7"/>
  <c r="H5533" i="7"/>
  <c r="F5533" i="7"/>
  <c r="G5533" i="7" s="1"/>
  <c r="E5533" i="7"/>
  <c r="L5202" i="7"/>
  <c r="M5202" i="7" s="1"/>
  <c r="N5202" i="7" s="1"/>
  <c r="J5202" i="7"/>
  <c r="I5202" i="7"/>
  <c r="H5202" i="7"/>
  <c r="F5202" i="7"/>
  <c r="G5202" i="7" s="1"/>
  <c r="E5202" i="7"/>
  <c r="L3866" i="7"/>
  <c r="M3866" i="7" s="1"/>
  <c r="N3866" i="7" s="1"/>
  <c r="K3866" i="7"/>
  <c r="G3866" i="7"/>
  <c r="L4663" i="7"/>
  <c r="M4663" i="7" s="1"/>
  <c r="N4663" i="7" s="1"/>
  <c r="K4663" i="7"/>
  <c r="G4663" i="7"/>
  <c r="L2525" i="7"/>
  <c r="M2525" i="7" s="1"/>
  <c r="N2525" i="7" s="1"/>
  <c r="K2525" i="7"/>
  <c r="G2525" i="7"/>
  <c r="L1710" i="7"/>
  <c r="M1710" i="7" s="1"/>
  <c r="N1710" i="7" s="1"/>
  <c r="K1710" i="7"/>
  <c r="G1710" i="7"/>
  <c r="L1755" i="7"/>
  <c r="M1755" i="7" s="1"/>
  <c r="N1755" i="7" s="1"/>
  <c r="K1755" i="7"/>
  <c r="G1755" i="7"/>
  <c r="L6324" i="7"/>
  <c r="M6324" i="7" s="1"/>
  <c r="N6324" i="7" s="1"/>
  <c r="K6324" i="7"/>
  <c r="G6324" i="7"/>
  <c r="L4231" i="7"/>
  <c r="M4231" i="7" s="1"/>
  <c r="N4231" i="7" s="1"/>
  <c r="K4231" i="7"/>
  <c r="G4231" i="7"/>
  <c r="L2152" i="7"/>
  <c r="M2152" i="7" s="1"/>
  <c r="N2152" i="7" s="1"/>
  <c r="K2152" i="7"/>
  <c r="G2152" i="7"/>
  <c r="L1200" i="7"/>
  <c r="M1200" i="7" s="1"/>
  <c r="N1200" i="7" s="1"/>
  <c r="K1200" i="7"/>
  <c r="G1200" i="7"/>
  <c r="L4469" i="7"/>
  <c r="M4469" i="7" s="1"/>
  <c r="N4469" i="7" s="1"/>
  <c r="K4469" i="7"/>
  <c r="G4469" i="7"/>
  <c r="L4086" i="7"/>
  <c r="M4086" i="7" s="1"/>
  <c r="N4086" i="7" s="1"/>
  <c r="K4086" i="7"/>
  <c r="G4086" i="7"/>
  <c r="L2196" i="7"/>
  <c r="M2196" i="7" s="1"/>
  <c r="N2196" i="7" s="1"/>
  <c r="K2196" i="7"/>
  <c r="G2196" i="7"/>
  <c r="L4396" i="7"/>
  <c r="M4396" i="7" s="1"/>
  <c r="N4396" i="7" s="1"/>
  <c r="K4396" i="7"/>
  <c r="G4396" i="7"/>
  <c r="L2833" i="7"/>
  <c r="M2833" i="7" s="1"/>
  <c r="N2833" i="7" s="1"/>
  <c r="K2833" i="7"/>
  <c r="G2833" i="7"/>
  <c r="L4147" i="7"/>
  <c r="M4147" i="7" s="1"/>
  <c r="N4147" i="7" s="1"/>
  <c r="K4147" i="7"/>
  <c r="G4147" i="7"/>
  <c r="L92" i="7"/>
  <c r="M92" i="7" s="1"/>
  <c r="N92" i="7" s="1"/>
  <c r="K92" i="7"/>
  <c r="G92" i="7"/>
  <c r="L962" i="7"/>
  <c r="M962" i="7" s="1"/>
  <c r="N962" i="7" s="1"/>
  <c r="K962" i="7"/>
  <c r="G962" i="7"/>
  <c r="L3650" i="7"/>
  <c r="M3650" i="7" s="1"/>
  <c r="N3650" i="7" s="1"/>
  <c r="K3650" i="7"/>
  <c r="G3650" i="7"/>
  <c r="L772" i="7"/>
  <c r="M772" i="7" s="1"/>
  <c r="N772" i="7" s="1"/>
  <c r="K772" i="7"/>
  <c r="G772" i="7"/>
  <c r="L1403" i="7"/>
  <c r="M1403" i="7" s="1"/>
  <c r="N1403" i="7" s="1"/>
  <c r="K1403" i="7"/>
  <c r="G1403" i="7"/>
  <c r="L4050" i="7"/>
  <c r="M4050" i="7" s="1"/>
  <c r="N4050" i="7" s="1"/>
  <c r="K4050" i="7"/>
  <c r="G4050" i="7"/>
  <c r="L1425" i="7"/>
  <c r="M1425" i="7" s="1"/>
  <c r="N1425" i="7" s="1"/>
  <c r="K1425" i="7"/>
  <c r="G1425" i="7"/>
  <c r="L5479" i="7"/>
  <c r="M5479" i="7" s="1"/>
  <c r="N5479" i="7" s="1"/>
  <c r="K5479" i="7"/>
  <c r="G5479" i="7"/>
  <c r="L1524" i="7"/>
  <c r="M1524" i="7" s="1"/>
  <c r="N1524" i="7" s="1"/>
  <c r="K1524" i="7"/>
  <c r="G1524" i="7"/>
  <c r="L2070" i="7"/>
  <c r="M2070" i="7" s="1"/>
  <c r="N2070" i="7" s="1"/>
  <c r="K2070" i="7"/>
  <c r="G2070" i="7"/>
  <c r="L661" i="7"/>
  <c r="M661" i="7" s="1"/>
  <c r="N661" i="7" s="1"/>
  <c r="K661" i="7"/>
  <c r="G661" i="7"/>
  <c r="L5782" i="7"/>
  <c r="M5782" i="7" s="1"/>
  <c r="N5782" i="7" s="1"/>
  <c r="K5782" i="7"/>
  <c r="G5782" i="7"/>
  <c r="L2367" i="7"/>
  <c r="M2367" i="7" s="1"/>
  <c r="N2367" i="7" s="1"/>
  <c r="K2367" i="7"/>
  <c r="G2367" i="7"/>
  <c r="L1417" i="7"/>
  <c r="M1417" i="7" s="1"/>
  <c r="N1417" i="7" s="1"/>
  <c r="K1417" i="7"/>
  <c r="G1417" i="7"/>
  <c r="L9" i="7"/>
  <c r="M9" i="7" s="1"/>
  <c r="N9" i="7" s="1"/>
  <c r="K9" i="7"/>
  <c r="G9" i="7"/>
  <c r="L5459" i="7"/>
  <c r="M5459" i="7" s="1"/>
  <c r="N5459" i="7" s="1"/>
  <c r="K5459" i="7"/>
  <c r="G5459" i="7"/>
  <c r="L3914" i="7"/>
  <c r="M3914" i="7" s="1"/>
  <c r="N3914" i="7" s="1"/>
  <c r="K3914" i="7"/>
  <c r="G3914" i="7"/>
  <c r="L2963" i="7"/>
  <c r="M2963" i="7" s="1"/>
  <c r="N2963" i="7" s="1"/>
  <c r="K2963" i="7"/>
  <c r="G2963" i="7"/>
  <c r="L3865" i="7"/>
  <c r="M3865" i="7" s="1"/>
  <c r="N3865" i="7" s="1"/>
  <c r="K3865" i="7"/>
  <c r="G3865" i="7"/>
  <c r="L4662" i="7"/>
  <c r="M4662" i="7" s="1"/>
  <c r="N4662" i="7" s="1"/>
  <c r="K4662" i="7"/>
  <c r="G4662" i="7"/>
  <c r="L2524" i="7"/>
  <c r="M2524" i="7" s="1"/>
  <c r="N2524" i="7" s="1"/>
  <c r="K2524" i="7"/>
  <c r="G2524" i="7"/>
  <c r="L1709" i="7"/>
  <c r="M1709" i="7" s="1"/>
  <c r="N1709" i="7" s="1"/>
  <c r="K1709" i="7"/>
  <c r="G1709" i="7"/>
  <c r="L1754" i="7"/>
  <c r="M1754" i="7" s="1"/>
  <c r="N1754" i="7" s="1"/>
  <c r="K1754" i="7"/>
  <c r="G1754" i="7"/>
  <c r="L6323" i="7"/>
  <c r="M6323" i="7" s="1"/>
  <c r="N6323" i="7" s="1"/>
  <c r="K6323" i="7"/>
  <c r="G6323" i="7"/>
  <c r="L838" i="7"/>
  <c r="M838" i="7" s="1"/>
  <c r="N838" i="7" s="1"/>
  <c r="K838" i="7"/>
  <c r="G838" i="7"/>
  <c r="L1767" i="7"/>
  <c r="M1767" i="7" s="1"/>
  <c r="N1767" i="7" s="1"/>
  <c r="K1767" i="7"/>
  <c r="G1767" i="7"/>
  <c r="L3400" i="7"/>
  <c r="M3400" i="7" s="1"/>
  <c r="N3400" i="7" s="1"/>
  <c r="K3400" i="7"/>
  <c r="G3400" i="7"/>
  <c r="L4691" i="7"/>
  <c r="M4691" i="7" s="1"/>
  <c r="N4691" i="7" s="1"/>
  <c r="K4691" i="7"/>
  <c r="G4691" i="7"/>
  <c r="L3376" i="7"/>
  <c r="M3376" i="7" s="1"/>
  <c r="N3376" i="7" s="1"/>
  <c r="K3376" i="7"/>
  <c r="G3376" i="7"/>
  <c r="L3190" i="7"/>
  <c r="M3190" i="7" s="1"/>
  <c r="N3190" i="7" s="1"/>
  <c r="K3190" i="7"/>
  <c r="G3190" i="7"/>
  <c r="L4397" i="7"/>
  <c r="M4397" i="7" s="1"/>
  <c r="N4397" i="7" s="1"/>
  <c r="K4397" i="7"/>
  <c r="G4397" i="7"/>
  <c r="L5231" i="7"/>
  <c r="M5231" i="7" s="1"/>
  <c r="N5231" i="7" s="1"/>
  <c r="K5231" i="7"/>
  <c r="G5231" i="7"/>
  <c r="L984" i="7"/>
  <c r="M984" i="7" s="1"/>
  <c r="N984" i="7" s="1"/>
  <c r="K984" i="7"/>
  <c r="G984" i="7"/>
  <c r="L2228" i="7"/>
  <c r="M2228" i="7" s="1"/>
  <c r="N2228" i="7" s="1"/>
  <c r="K2228" i="7"/>
  <c r="G2228" i="7"/>
  <c r="L5478" i="7"/>
  <c r="M5478" i="7" s="1"/>
  <c r="N5478" i="7" s="1"/>
  <c r="K5478" i="7"/>
  <c r="G5478" i="7"/>
  <c r="L3130" i="7"/>
  <c r="M3130" i="7" s="1"/>
  <c r="N3130" i="7" s="1"/>
  <c r="K3130" i="7"/>
  <c r="G3130" i="7"/>
  <c r="L3128" i="7"/>
  <c r="M3128" i="7" s="1"/>
  <c r="N3128" i="7" s="1"/>
  <c r="K3128" i="7"/>
  <c r="G3128" i="7"/>
  <c r="L544" i="7"/>
  <c r="M544" i="7" s="1"/>
  <c r="N544" i="7" s="1"/>
  <c r="K544" i="7"/>
  <c r="G544" i="7"/>
  <c r="L5532" i="7"/>
  <c r="M5532" i="7" s="1"/>
  <c r="N5532" i="7" s="1"/>
  <c r="K5532" i="7"/>
  <c r="G5532" i="7"/>
  <c r="L5201" i="7"/>
  <c r="M5201" i="7" s="1"/>
  <c r="N5201" i="7" s="1"/>
  <c r="K5201" i="7"/>
  <c r="G5201" i="7"/>
  <c r="N883" i="7"/>
  <c r="K883" i="7"/>
  <c r="J883" i="7"/>
  <c r="I883" i="7"/>
  <c r="H883" i="7"/>
  <c r="F883" i="7"/>
  <c r="G883" i="7" s="1"/>
  <c r="E883" i="7"/>
  <c r="N1656" i="7"/>
  <c r="K1656" i="7"/>
  <c r="J1656" i="7"/>
  <c r="I1656" i="7"/>
  <c r="H1656" i="7"/>
  <c r="F1656" i="7"/>
  <c r="G1656" i="7" s="1"/>
  <c r="E1656" i="7"/>
  <c r="L3937" i="7"/>
  <c r="M3937" i="7" s="1"/>
  <c r="N3937" i="7" s="1"/>
  <c r="J3937" i="7"/>
  <c r="I3937" i="7"/>
  <c r="H3937" i="7"/>
  <c r="F3937" i="7"/>
  <c r="G3937" i="7" s="1"/>
  <c r="E3937" i="7"/>
  <c r="N3676" i="7"/>
  <c r="K3676" i="7"/>
  <c r="J3676" i="7"/>
  <c r="I3676" i="7"/>
  <c r="H3676" i="7"/>
  <c r="F3676" i="7"/>
  <c r="G3676" i="7" s="1"/>
  <c r="E3676" i="7"/>
  <c r="N3656" i="7"/>
  <c r="K3656" i="7"/>
  <c r="J3656" i="7"/>
  <c r="I3656" i="7"/>
  <c r="H3656" i="7"/>
  <c r="F3656" i="7"/>
  <c r="G3656" i="7" s="1"/>
  <c r="E3656" i="7"/>
  <c r="L3655" i="7"/>
  <c r="M3655" i="7" s="1"/>
  <c r="N3655" i="7" s="1"/>
  <c r="J3655" i="7"/>
  <c r="I3655" i="7"/>
  <c r="H3655" i="7"/>
  <c r="F3655" i="7"/>
  <c r="G3655" i="7" s="1"/>
  <c r="E3655" i="7"/>
  <c r="N3936" i="7"/>
  <c r="K3936" i="7"/>
  <c r="J3936" i="7"/>
  <c r="I3936" i="7"/>
  <c r="H3936" i="7"/>
  <c r="F3936" i="7"/>
  <c r="G3936" i="7" s="1"/>
  <c r="E3936" i="7"/>
  <c r="N828" i="7"/>
  <c r="K828" i="7"/>
  <c r="J828" i="7"/>
  <c r="I828" i="7"/>
  <c r="H828" i="7"/>
  <c r="F828" i="7"/>
  <c r="G828" i="7" s="1"/>
  <c r="E828" i="7"/>
  <c r="L3174" i="7"/>
  <c r="M3174" i="7" s="1"/>
  <c r="N3174" i="7" s="1"/>
  <c r="J3174" i="7"/>
  <c r="I3174" i="7"/>
  <c r="H3174" i="7"/>
  <c r="F3174" i="7"/>
  <c r="G3174" i="7" s="1"/>
  <c r="E3174" i="7"/>
  <c r="N3173" i="7"/>
  <c r="K3173" i="7"/>
  <c r="J3173" i="7"/>
  <c r="I3173" i="7"/>
  <c r="H3173" i="7"/>
  <c r="F3173" i="7"/>
  <c r="G3173" i="7" s="1"/>
  <c r="E3173" i="7"/>
  <c r="N882" i="7"/>
  <c r="K882" i="7"/>
  <c r="J882" i="7"/>
  <c r="I882" i="7"/>
  <c r="H882" i="7"/>
  <c r="F882" i="7"/>
  <c r="G882" i="7" s="1"/>
  <c r="E882" i="7"/>
  <c r="N1655" i="7"/>
  <c r="K1655" i="7"/>
  <c r="J1655" i="7"/>
  <c r="I1655" i="7"/>
  <c r="H1655" i="7"/>
  <c r="F1655" i="7"/>
  <c r="G1655" i="7" s="1"/>
  <c r="E1655" i="7"/>
  <c r="N14" i="7"/>
  <c r="K14" i="7"/>
  <c r="J14" i="7"/>
  <c r="I14" i="7"/>
  <c r="H14" i="7"/>
  <c r="F14" i="7"/>
  <c r="G14" i="7" s="1"/>
  <c r="E14" i="7"/>
  <c r="N3675" i="7"/>
  <c r="K3675" i="7"/>
  <c r="J3675" i="7"/>
  <c r="I3675" i="7"/>
  <c r="H3675" i="7"/>
  <c r="F3675" i="7"/>
  <c r="G3675" i="7" s="1"/>
  <c r="E3675" i="7"/>
  <c r="N3654" i="7"/>
  <c r="K3654" i="7"/>
  <c r="J3654" i="7"/>
  <c r="I3654" i="7"/>
  <c r="H3654" i="7"/>
  <c r="F3654" i="7"/>
  <c r="G3654" i="7" s="1"/>
  <c r="E3654" i="7"/>
  <c r="L3653" i="7"/>
  <c r="M3653" i="7" s="1"/>
  <c r="N3653" i="7" s="1"/>
  <c r="J3653" i="7"/>
  <c r="I3653" i="7"/>
  <c r="H3653" i="7"/>
  <c r="F3653" i="7"/>
  <c r="G3653" i="7" s="1"/>
  <c r="E3653" i="7"/>
  <c r="L1201" i="7"/>
  <c r="M1201" i="7" s="1"/>
  <c r="N1201" i="7" s="1"/>
  <c r="J1201" i="7"/>
  <c r="I1201" i="7"/>
  <c r="H1201" i="7"/>
  <c r="F1201" i="7"/>
  <c r="G1201" i="7" s="1"/>
  <c r="E1201" i="7"/>
  <c r="L5608" i="7"/>
  <c r="M5608" i="7" s="1"/>
  <c r="N5608" i="7" s="1"/>
  <c r="J5608" i="7"/>
  <c r="I5608" i="7"/>
  <c r="H5608" i="7"/>
  <c r="F5608" i="7"/>
  <c r="G5608" i="7" s="1"/>
  <c r="E5608" i="7"/>
  <c r="L4376" i="7"/>
  <c r="M4376" i="7" s="1"/>
  <c r="N4376" i="7" s="1"/>
  <c r="J4376" i="7"/>
  <c r="I4376" i="7"/>
  <c r="H4376" i="7"/>
  <c r="F4376" i="7"/>
  <c r="G4376" i="7" s="1"/>
  <c r="E4376" i="7"/>
  <c r="L238" i="7"/>
  <c r="M238" i="7" s="1"/>
  <c r="N238" i="7" s="1"/>
  <c r="J238" i="7"/>
  <c r="I238" i="7"/>
  <c r="H238" i="7"/>
  <c r="F238" i="7"/>
  <c r="G238" i="7" s="1"/>
  <c r="E238" i="7"/>
  <c r="L97" i="7"/>
  <c r="M97" i="7" s="1"/>
  <c r="N97" i="7" s="1"/>
  <c r="K97" i="7"/>
  <c r="G97" i="7"/>
  <c r="L1871" i="7"/>
  <c r="M1871" i="7" s="1"/>
  <c r="N1871" i="7" s="1"/>
  <c r="K1871" i="7"/>
  <c r="G1871" i="7"/>
  <c r="L3106" i="7"/>
  <c r="M3106" i="7" s="1"/>
  <c r="N3106" i="7" s="1"/>
  <c r="K3106" i="7"/>
  <c r="G3106" i="7"/>
  <c r="L3945" i="7"/>
  <c r="M3945" i="7" s="1"/>
  <c r="N3945" i="7" s="1"/>
  <c r="K3945" i="7"/>
  <c r="G3945" i="7"/>
  <c r="L1439" i="7"/>
  <c r="M1439" i="7" s="1"/>
  <c r="N1439" i="7" s="1"/>
  <c r="K1439" i="7"/>
  <c r="G1439" i="7"/>
  <c r="L3182" i="7"/>
  <c r="M3182" i="7" s="1"/>
  <c r="N3182" i="7" s="1"/>
  <c r="K3182" i="7"/>
  <c r="G3182" i="7"/>
  <c r="L136" i="7"/>
  <c r="M136" i="7" s="1"/>
  <c r="N136" i="7" s="1"/>
  <c r="K136" i="7"/>
  <c r="G136" i="7"/>
  <c r="L1199" i="7"/>
  <c r="M1199" i="7" s="1"/>
  <c r="N1199" i="7" s="1"/>
  <c r="K1199" i="7"/>
  <c r="G1199" i="7"/>
  <c r="L4468" i="7"/>
  <c r="M4468" i="7" s="1"/>
  <c r="N4468" i="7" s="1"/>
  <c r="K4468" i="7"/>
  <c r="G4468" i="7"/>
  <c r="L4215" i="7"/>
  <c r="M4215" i="7" s="1"/>
  <c r="N4215" i="7" s="1"/>
  <c r="K4215" i="7"/>
  <c r="G4215" i="7"/>
  <c r="L562" i="7"/>
  <c r="M562" i="7" s="1"/>
  <c r="N562" i="7" s="1"/>
  <c r="K562" i="7"/>
  <c r="G562" i="7"/>
  <c r="L5607" i="7"/>
  <c r="M5607" i="7" s="1"/>
  <c r="N5607" i="7" s="1"/>
  <c r="K5607" i="7"/>
  <c r="G5607" i="7"/>
  <c r="L4375" i="7"/>
  <c r="M4375" i="7" s="1"/>
  <c r="N4375" i="7" s="1"/>
  <c r="K4375" i="7"/>
  <c r="G4375" i="7"/>
  <c r="L1311" i="7"/>
  <c r="M1311" i="7" s="1"/>
  <c r="N1311" i="7" s="1"/>
  <c r="K1311" i="7"/>
  <c r="G1311" i="7"/>
  <c r="L5681" i="7"/>
  <c r="M5681" i="7" s="1"/>
  <c r="N5681" i="7" s="1"/>
  <c r="K5681" i="7"/>
  <c r="G5681" i="7"/>
  <c r="L4634" i="7"/>
  <c r="M4634" i="7" s="1"/>
  <c r="N4634" i="7" s="1"/>
  <c r="K4634" i="7"/>
  <c r="G4634" i="7"/>
  <c r="L914" i="7"/>
  <c r="M914" i="7" s="1"/>
  <c r="N914" i="7" s="1"/>
  <c r="K914" i="7"/>
  <c r="G914" i="7"/>
  <c r="L4756" i="7"/>
  <c r="M4756" i="7" s="1"/>
  <c r="N4756" i="7" s="1"/>
  <c r="K4756" i="7"/>
  <c r="G4756" i="7"/>
  <c r="L1023" i="7"/>
  <c r="M1023" i="7" s="1"/>
  <c r="N1023" i="7" s="1"/>
  <c r="K1023" i="7"/>
  <c r="G1023" i="7"/>
  <c r="L58" i="7"/>
  <c r="M58" i="7" s="1"/>
  <c r="N58" i="7" s="1"/>
  <c r="K58" i="7"/>
  <c r="G58" i="7"/>
  <c r="L3576" i="7"/>
  <c r="M3576" i="7" s="1"/>
  <c r="N3576" i="7" s="1"/>
  <c r="K3576" i="7"/>
  <c r="G3576" i="7"/>
  <c r="L282" i="7"/>
  <c r="M282" i="7" s="1"/>
  <c r="N282" i="7" s="1"/>
  <c r="K282" i="7"/>
  <c r="G282" i="7"/>
  <c r="L3087" i="7"/>
  <c r="M3087" i="7" s="1"/>
  <c r="N3087" i="7" s="1"/>
  <c r="K3087" i="7"/>
  <c r="G3087" i="7"/>
  <c r="L5623" i="7"/>
  <c r="M5623" i="7" s="1"/>
  <c r="N5623" i="7" s="1"/>
  <c r="K5623" i="7"/>
  <c r="G5623" i="7"/>
  <c r="L1416" i="7"/>
  <c r="M1416" i="7" s="1"/>
  <c r="N1416" i="7" s="1"/>
  <c r="K1416" i="7"/>
  <c r="G1416" i="7"/>
  <c r="L848" i="7"/>
  <c r="M848" i="7" s="1"/>
  <c r="N848" i="7" s="1"/>
  <c r="K848" i="7"/>
  <c r="G848" i="7"/>
  <c r="L237" i="7"/>
  <c r="M237" i="7" s="1"/>
  <c r="N237" i="7" s="1"/>
  <c r="K237" i="7"/>
  <c r="G237" i="7"/>
  <c r="L3048" i="7"/>
  <c r="M3048" i="7" s="1"/>
  <c r="N3048" i="7" s="1"/>
  <c r="K3048" i="7"/>
  <c r="G3048" i="7"/>
  <c r="L3696" i="7"/>
  <c r="M3696" i="7" s="1"/>
  <c r="N3696" i="7" s="1"/>
  <c r="K3696" i="7"/>
  <c r="G3696" i="7"/>
  <c r="L4492" i="7"/>
  <c r="M4492" i="7" s="1"/>
  <c r="N4492" i="7" s="1"/>
  <c r="K4492" i="7"/>
  <c r="G4492" i="7"/>
  <c r="L3488" i="7"/>
  <c r="M3488" i="7" s="1"/>
  <c r="N3488" i="7" s="1"/>
  <c r="K3488" i="7"/>
  <c r="G3488" i="7"/>
  <c r="L94" i="7"/>
  <c r="M94" i="7" s="1"/>
  <c r="N94" i="7" s="1"/>
  <c r="K94" i="7"/>
  <c r="G94" i="7"/>
  <c r="L4770" i="7"/>
  <c r="M4770" i="7" s="1"/>
  <c r="N4770" i="7" s="1"/>
  <c r="K4770" i="7"/>
  <c r="G4770" i="7"/>
  <c r="L3035" i="7"/>
  <c r="M3035" i="7" s="1"/>
  <c r="N3035" i="7" s="1"/>
  <c r="K3035" i="7"/>
  <c r="G3035" i="7"/>
  <c r="L3019" i="7"/>
  <c r="M3019" i="7" s="1"/>
  <c r="N3019" i="7" s="1"/>
  <c r="K3019" i="7"/>
  <c r="G3019" i="7"/>
  <c r="L1917" i="7"/>
  <c r="M1917" i="7" s="1"/>
  <c r="N1917" i="7" s="1"/>
  <c r="K1917" i="7"/>
  <c r="G1917" i="7"/>
  <c r="L1378" i="7"/>
  <c r="M1378" i="7" s="1"/>
  <c r="N1378" i="7" s="1"/>
  <c r="K1378" i="7"/>
  <c r="G1378" i="7"/>
  <c r="L5697" i="7"/>
  <c r="M5697" i="7" s="1"/>
  <c r="N5697" i="7" s="1"/>
  <c r="K5697" i="7"/>
  <c r="G5697" i="7"/>
  <c r="L4106" i="7"/>
  <c r="M4106" i="7" s="1"/>
  <c r="N4106" i="7" s="1"/>
  <c r="K4106" i="7"/>
  <c r="G4106" i="7"/>
  <c r="L3619" i="7"/>
  <c r="M3619" i="7" s="1"/>
  <c r="N3619" i="7" s="1"/>
  <c r="K3619" i="7"/>
  <c r="G3619" i="7"/>
  <c r="L4495" i="7"/>
  <c r="M4495" i="7" s="1"/>
  <c r="N4495" i="7" s="1"/>
  <c r="K4495" i="7"/>
  <c r="G4495" i="7"/>
  <c r="L42" i="7"/>
  <c r="M42" i="7" s="1"/>
  <c r="N42" i="7" s="1"/>
  <c r="K42" i="7"/>
  <c r="G42" i="7"/>
  <c r="L2769" i="7"/>
  <c r="M2769" i="7" s="1"/>
  <c r="N2769" i="7" s="1"/>
  <c r="K2769" i="7"/>
  <c r="G2769" i="7"/>
  <c r="L2911" i="7"/>
  <c r="M2911" i="7" s="1"/>
  <c r="N2911" i="7" s="1"/>
  <c r="J2911" i="7"/>
  <c r="I2911" i="7"/>
  <c r="H2911" i="7"/>
  <c r="F2911" i="7"/>
  <c r="G2911" i="7" s="1"/>
  <c r="E2911" i="7"/>
  <c r="L3485" i="7"/>
  <c r="M3485" i="7" s="1"/>
  <c r="N3485" i="7" s="1"/>
  <c r="J3485" i="7"/>
  <c r="I3485" i="7"/>
  <c r="H3485" i="7"/>
  <c r="F3485" i="7"/>
  <c r="G3485" i="7" s="1"/>
  <c r="E3485" i="7"/>
  <c r="L1348" i="7"/>
  <c r="M1348" i="7" s="1"/>
  <c r="N1348" i="7" s="1"/>
  <c r="J1348" i="7"/>
  <c r="I1348" i="7"/>
  <c r="H1348" i="7"/>
  <c r="F1348" i="7"/>
  <c r="G1348" i="7" s="1"/>
  <c r="E1348" i="7"/>
  <c r="N4484" i="7"/>
  <c r="K4484" i="7"/>
  <c r="J4484" i="7"/>
  <c r="I4484" i="7"/>
  <c r="H4484" i="7"/>
  <c r="F4484" i="7"/>
  <c r="G4484" i="7" s="1"/>
  <c r="E4484" i="7"/>
  <c r="N2910" i="7"/>
  <c r="K2910" i="7"/>
  <c r="J2910" i="7"/>
  <c r="I2910" i="7"/>
  <c r="H2910" i="7"/>
  <c r="F2910" i="7"/>
  <c r="G2910" i="7" s="1"/>
  <c r="E2910" i="7"/>
  <c r="N3484" i="7"/>
  <c r="K3484" i="7"/>
  <c r="J3484" i="7"/>
  <c r="I3484" i="7"/>
  <c r="H3484" i="7"/>
  <c r="F3484" i="7"/>
  <c r="G3484" i="7" s="1"/>
  <c r="E3484" i="7"/>
  <c r="N13" i="7"/>
  <c r="K13" i="7"/>
  <c r="J13" i="7"/>
  <c r="I13" i="7"/>
  <c r="H13" i="7"/>
  <c r="F13" i="7"/>
  <c r="G13" i="7" s="1"/>
  <c r="E13" i="7"/>
  <c r="N837" i="7"/>
  <c r="K837" i="7"/>
  <c r="J837" i="7"/>
  <c r="I837" i="7"/>
  <c r="H837" i="7"/>
  <c r="F837" i="7"/>
  <c r="G837" i="7" s="1"/>
  <c r="E837" i="7"/>
  <c r="N1347" i="7"/>
  <c r="K1347" i="7"/>
  <c r="J1347" i="7"/>
  <c r="I1347" i="7"/>
  <c r="H1347" i="7"/>
  <c r="F1347" i="7"/>
  <c r="G1347" i="7" s="1"/>
  <c r="E1347" i="7"/>
  <c r="L3354" i="7"/>
  <c r="M3354" i="7" s="1"/>
  <c r="N3354" i="7" s="1"/>
  <c r="J3354" i="7"/>
  <c r="I3354" i="7"/>
  <c r="H3354" i="7"/>
  <c r="F3354" i="7"/>
  <c r="G3354" i="7" s="1"/>
  <c r="E3354" i="7"/>
  <c r="L3966" i="7"/>
  <c r="M3966" i="7" s="1"/>
  <c r="N3966" i="7" s="1"/>
  <c r="J3966" i="7"/>
  <c r="I3966" i="7"/>
  <c r="H3966" i="7"/>
  <c r="F3966" i="7"/>
  <c r="G3966" i="7" s="1"/>
  <c r="E3966" i="7"/>
  <c r="L983" i="7"/>
  <c r="M983" i="7" s="1"/>
  <c r="N983" i="7" s="1"/>
  <c r="J983" i="7"/>
  <c r="I983" i="7"/>
  <c r="H983" i="7"/>
  <c r="F983" i="7"/>
  <c r="G983" i="7" s="1"/>
  <c r="E983" i="7"/>
  <c r="L6255" i="7"/>
  <c r="M6255" i="7" s="1"/>
  <c r="N6255" i="7" s="1"/>
  <c r="J6255" i="7"/>
  <c r="I6255" i="7"/>
  <c r="H6255" i="7"/>
  <c r="F6255" i="7"/>
  <c r="G6255" i="7" s="1"/>
  <c r="E6255" i="7"/>
  <c r="L3965" i="7"/>
  <c r="M3965" i="7" s="1"/>
  <c r="N3965" i="7" s="1"/>
  <c r="J3965" i="7"/>
  <c r="I3965" i="7"/>
  <c r="H3965" i="7"/>
  <c r="F3965" i="7"/>
  <c r="G3965" i="7" s="1"/>
  <c r="E3965" i="7"/>
  <c r="L6254" i="7"/>
  <c r="M6254" i="7" s="1"/>
  <c r="N6254" i="7" s="1"/>
  <c r="J6254" i="7"/>
  <c r="I6254" i="7"/>
  <c r="H6254" i="7"/>
  <c r="F6254" i="7"/>
  <c r="G6254" i="7" s="1"/>
  <c r="E6254" i="7"/>
  <c r="L1649" i="7"/>
  <c r="M1649" i="7" s="1"/>
  <c r="N1649" i="7" s="1"/>
  <c r="J1649" i="7"/>
  <c r="I1649" i="7"/>
  <c r="H1649" i="7"/>
  <c r="F1649" i="7"/>
  <c r="G1649" i="7" s="1"/>
  <c r="E1649" i="7"/>
  <c r="L1534" i="7"/>
  <c r="M1534" i="7" s="1"/>
  <c r="N1534" i="7" s="1"/>
  <c r="J1534" i="7"/>
  <c r="I1534" i="7"/>
  <c r="H1534" i="7"/>
  <c r="F1534" i="7"/>
  <c r="G1534" i="7" s="1"/>
  <c r="E1534" i="7"/>
  <c r="L1321" i="7"/>
  <c r="M1321" i="7" s="1"/>
  <c r="N1321" i="7" s="1"/>
  <c r="J1321" i="7"/>
  <c r="I1321" i="7"/>
  <c r="H1321" i="7"/>
  <c r="F1321" i="7"/>
  <c r="G1321" i="7" s="1"/>
  <c r="E1321" i="7"/>
  <c r="L869" i="7"/>
  <c r="M869" i="7" s="1"/>
  <c r="N869" i="7" s="1"/>
  <c r="J869" i="7"/>
  <c r="I869" i="7"/>
  <c r="H869" i="7"/>
  <c r="F869" i="7"/>
  <c r="G869" i="7" s="1"/>
  <c r="E869" i="7"/>
  <c r="L4758" i="7"/>
  <c r="M4758" i="7" s="1"/>
  <c r="N4758" i="7" s="1"/>
  <c r="J4758" i="7"/>
  <c r="I4758" i="7"/>
  <c r="H4758" i="7"/>
  <c r="F4758" i="7"/>
  <c r="G4758" i="7" s="1"/>
  <c r="E4758" i="7"/>
  <c r="L1540" i="7"/>
  <c r="M1540" i="7" s="1"/>
  <c r="N1540" i="7" s="1"/>
  <c r="J1540" i="7"/>
  <c r="I1540" i="7"/>
  <c r="H1540" i="7"/>
  <c r="F1540" i="7"/>
  <c r="G1540" i="7" s="1"/>
  <c r="E1540" i="7"/>
  <c r="L791" i="7"/>
  <c r="M791" i="7" s="1"/>
  <c r="N791" i="7" s="1"/>
  <c r="J791" i="7"/>
  <c r="I791" i="7"/>
  <c r="H791" i="7"/>
  <c r="F791" i="7"/>
  <c r="G791" i="7" s="1"/>
  <c r="E791" i="7"/>
  <c r="L5225" i="7"/>
  <c r="M5225" i="7" s="1"/>
  <c r="N5225" i="7" s="1"/>
  <c r="J5225" i="7"/>
  <c r="I5225" i="7"/>
  <c r="H5225" i="7"/>
  <c r="F5225" i="7"/>
  <c r="G5225" i="7" s="1"/>
  <c r="E5225" i="7"/>
  <c r="L5049" i="7"/>
  <c r="M5049" i="7" s="1"/>
  <c r="N5049" i="7" s="1"/>
  <c r="J5049" i="7"/>
  <c r="I5049" i="7"/>
  <c r="H5049" i="7"/>
  <c r="F5049" i="7"/>
  <c r="G5049" i="7" s="1"/>
  <c r="E5049" i="7"/>
  <c r="L3227" i="7"/>
  <c r="M3227" i="7" s="1"/>
  <c r="N3227" i="7" s="1"/>
  <c r="J3227" i="7"/>
  <c r="I3227" i="7"/>
  <c r="H3227" i="7"/>
  <c r="F3227" i="7"/>
  <c r="G3227" i="7" s="1"/>
  <c r="E3227" i="7"/>
  <c r="L3335" i="7"/>
  <c r="M3335" i="7" s="1"/>
  <c r="N3335" i="7" s="1"/>
  <c r="J3335" i="7"/>
  <c r="I3335" i="7"/>
  <c r="H3335" i="7"/>
  <c r="F3335" i="7"/>
  <c r="G3335" i="7" s="1"/>
  <c r="E3335" i="7"/>
  <c r="L1693" i="7"/>
  <c r="M1693" i="7" s="1"/>
  <c r="N1693" i="7" s="1"/>
  <c r="J1693" i="7"/>
  <c r="I1693" i="7"/>
  <c r="H1693" i="7"/>
  <c r="F1693" i="7"/>
  <c r="G1693" i="7" s="1"/>
  <c r="E1693" i="7"/>
  <c r="L4219" i="7"/>
  <c r="M4219" i="7" s="1"/>
  <c r="N4219" i="7" s="1"/>
  <c r="J4219" i="7"/>
  <c r="I4219" i="7"/>
  <c r="H4219" i="7"/>
  <c r="F4219" i="7"/>
  <c r="G4219" i="7" s="1"/>
  <c r="E4219" i="7"/>
  <c r="L480" i="7"/>
  <c r="M480" i="7" s="1"/>
  <c r="N480" i="7" s="1"/>
  <c r="J480" i="7"/>
  <c r="I480" i="7"/>
  <c r="H480" i="7"/>
  <c r="F480" i="7"/>
  <c r="G480" i="7" s="1"/>
  <c r="E480" i="7"/>
  <c r="L5823" i="7"/>
  <c r="M5823" i="7" s="1"/>
  <c r="N5823" i="7" s="1"/>
  <c r="J5823" i="7"/>
  <c r="I5823" i="7"/>
  <c r="H5823" i="7"/>
  <c r="F5823" i="7"/>
  <c r="G5823" i="7" s="1"/>
  <c r="E5823" i="7"/>
  <c r="L1413" i="7"/>
  <c r="M1413" i="7" s="1"/>
  <c r="N1413" i="7" s="1"/>
  <c r="J1413" i="7"/>
  <c r="I1413" i="7"/>
  <c r="H1413" i="7"/>
  <c r="F1413" i="7"/>
  <c r="G1413" i="7" s="1"/>
  <c r="E1413" i="7"/>
  <c r="L3115" i="7"/>
  <c r="M3115" i="7" s="1"/>
  <c r="N3115" i="7" s="1"/>
  <c r="J3115" i="7"/>
  <c r="I3115" i="7"/>
  <c r="H3115" i="7"/>
  <c r="F3115" i="7"/>
  <c r="G3115" i="7" s="1"/>
  <c r="E3115" i="7"/>
  <c r="L3879" i="7"/>
  <c r="M3879" i="7" s="1"/>
  <c r="N3879" i="7" s="1"/>
  <c r="J3879" i="7"/>
  <c r="I3879" i="7"/>
  <c r="H3879" i="7"/>
  <c r="F3879" i="7"/>
  <c r="G3879" i="7" s="1"/>
  <c r="E3879" i="7"/>
  <c r="L234" i="7"/>
  <c r="M234" i="7" s="1"/>
  <c r="N234" i="7" s="1"/>
  <c r="K234" i="7"/>
  <c r="G234" i="7"/>
  <c r="L658" i="7"/>
  <c r="M658" i="7" s="1"/>
  <c r="N658" i="7" s="1"/>
  <c r="K658" i="7"/>
  <c r="G658" i="7"/>
  <c r="L4771" i="7"/>
  <c r="M4771" i="7" s="1"/>
  <c r="N4771" i="7" s="1"/>
  <c r="K4771" i="7"/>
  <c r="G4771" i="7"/>
  <c r="L5018" i="7"/>
  <c r="M5018" i="7" s="1"/>
  <c r="N5018" i="7" s="1"/>
  <c r="K5018" i="7"/>
  <c r="G5018" i="7"/>
  <c r="L5626" i="7"/>
  <c r="M5626" i="7" s="1"/>
  <c r="N5626" i="7" s="1"/>
  <c r="K5626" i="7"/>
  <c r="G5626" i="7"/>
  <c r="L5821" i="7"/>
  <c r="M5821" i="7" s="1"/>
  <c r="N5821" i="7" s="1"/>
  <c r="K5821" i="7"/>
  <c r="G5821" i="7"/>
  <c r="L2644" i="7"/>
  <c r="M2644" i="7" s="1"/>
  <c r="N2644" i="7" s="1"/>
  <c r="K2644" i="7"/>
  <c r="G2644" i="7"/>
  <c r="L3353" i="7"/>
  <c r="M3353" i="7" s="1"/>
  <c r="N3353" i="7" s="1"/>
  <c r="K3353" i="7"/>
  <c r="G3353" i="7"/>
  <c r="L3964" i="7"/>
  <c r="M3964" i="7" s="1"/>
  <c r="N3964" i="7" s="1"/>
  <c r="K3964" i="7"/>
  <c r="G3964" i="7"/>
  <c r="L981" i="7"/>
  <c r="M981" i="7" s="1"/>
  <c r="N981" i="7" s="1"/>
  <c r="K981" i="7"/>
  <c r="G981" i="7"/>
  <c r="L6253" i="7"/>
  <c r="M6253" i="7" s="1"/>
  <c r="N6253" i="7" s="1"/>
  <c r="K6253" i="7"/>
  <c r="G6253" i="7"/>
  <c r="L1648" i="7"/>
  <c r="M1648" i="7" s="1"/>
  <c r="N1648" i="7" s="1"/>
  <c r="G1648" i="7"/>
  <c r="L1533" i="7"/>
  <c r="M1533" i="7" s="1"/>
  <c r="N1533" i="7" s="1"/>
  <c r="K1533" i="7"/>
  <c r="G1533" i="7"/>
  <c r="L1320" i="7"/>
  <c r="M1320" i="7" s="1"/>
  <c r="N1320" i="7" s="1"/>
  <c r="K1320" i="7"/>
  <c r="G1320" i="7"/>
  <c r="L6093" i="7"/>
  <c r="M6093" i="7" s="1"/>
  <c r="N6093" i="7" s="1"/>
  <c r="K6093" i="7"/>
  <c r="G6093" i="7"/>
  <c r="L652" i="7"/>
  <c r="M652" i="7" s="1"/>
  <c r="N652" i="7" s="1"/>
  <c r="K652" i="7"/>
  <c r="G652" i="7"/>
  <c r="L5898" i="7"/>
  <c r="M5898" i="7" s="1"/>
  <c r="N5898" i="7" s="1"/>
  <c r="K5898" i="7"/>
  <c r="G5898" i="7"/>
  <c r="L115" i="7"/>
  <c r="M115" i="7" s="1"/>
  <c r="N115" i="7" s="1"/>
  <c r="K115" i="7"/>
  <c r="G115" i="7"/>
  <c r="L569" i="7"/>
  <c r="M569" i="7" s="1"/>
  <c r="N569" i="7" s="1"/>
  <c r="K569" i="7"/>
  <c r="G569" i="7"/>
  <c r="L2703" i="7"/>
  <c r="M2703" i="7" s="1"/>
  <c r="N2703" i="7" s="1"/>
  <c r="K2703" i="7"/>
  <c r="G2703" i="7"/>
  <c r="L3285" i="7"/>
  <c r="M3285" i="7" s="1"/>
  <c r="N3285" i="7" s="1"/>
  <c r="K3285" i="7"/>
  <c r="G3285" i="7"/>
  <c r="L3647" i="7"/>
  <c r="M3647" i="7" s="1"/>
  <c r="N3647" i="7" s="1"/>
  <c r="K3647" i="7"/>
  <c r="G3647" i="7"/>
  <c r="L5226" i="7"/>
  <c r="M5226" i="7" s="1"/>
  <c r="N5226" i="7" s="1"/>
  <c r="K5226" i="7"/>
  <c r="G5226" i="7"/>
  <c r="L66" i="7"/>
  <c r="M66" i="7" s="1"/>
  <c r="N66" i="7" s="1"/>
  <c r="K66" i="7"/>
  <c r="G66" i="7"/>
  <c r="L5362" i="7"/>
  <c r="M5362" i="7" s="1"/>
  <c r="N5362" i="7" s="1"/>
  <c r="K5362" i="7"/>
  <c r="G5362" i="7"/>
  <c r="L945" i="7"/>
  <c r="M945" i="7" s="1"/>
  <c r="N945" i="7" s="1"/>
  <c r="K945" i="7"/>
  <c r="G945" i="7"/>
  <c r="L1532" i="7"/>
  <c r="M1532" i="7" s="1"/>
  <c r="N1532" i="7" s="1"/>
  <c r="K1532" i="7"/>
  <c r="G1532" i="7"/>
  <c r="L4528" i="7"/>
  <c r="M4528" i="7" s="1"/>
  <c r="N4528" i="7" s="1"/>
  <c r="K4528" i="7"/>
  <c r="G4528" i="7"/>
  <c r="L3593" i="7"/>
  <c r="M3593" i="7" s="1"/>
  <c r="N3593" i="7" s="1"/>
  <c r="K3593" i="7"/>
  <c r="G3593" i="7"/>
  <c r="L77" i="7"/>
  <c r="M77" i="7" s="1"/>
  <c r="N77" i="7" s="1"/>
  <c r="K77" i="7"/>
  <c r="G77" i="7"/>
  <c r="L5877" i="7"/>
  <c r="M5877" i="7" s="1"/>
  <c r="N5877" i="7" s="1"/>
  <c r="K5877" i="7"/>
  <c r="G5877" i="7"/>
  <c r="L5273" i="7"/>
  <c r="M5273" i="7" s="1"/>
  <c r="N5273" i="7" s="1"/>
  <c r="K5273" i="7"/>
  <c r="G5273" i="7"/>
  <c r="L2432" i="7"/>
  <c r="M2432" i="7" s="1"/>
  <c r="N2432" i="7" s="1"/>
  <c r="K2432" i="7"/>
  <c r="G2432" i="7"/>
  <c r="L4316" i="7"/>
  <c r="M4316" i="7" s="1"/>
  <c r="N4316" i="7" s="1"/>
  <c r="K4316" i="7"/>
  <c r="G4316" i="7"/>
  <c r="L5277" i="7"/>
  <c r="M5277" i="7" s="1"/>
  <c r="N5277" i="7" s="1"/>
  <c r="K5277" i="7"/>
  <c r="G5277" i="7"/>
  <c r="L868" i="7"/>
  <c r="M868" i="7" s="1"/>
  <c r="N868" i="7" s="1"/>
  <c r="K868" i="7"/>
  <c r="G868" i="7"/>
  <c r="L4757" i="7"/>
  <c r="M4757" i="7" s="1"/>
  <c r="N4757" i="7" s="1"/>
  <c r="K4757" i="7"/>
  <c r="G4757" i="7"/>
  <c r="L1539" i="7"/>
  <c r="M1539" i="7" s="1"/>
  <c r="N1539" i="7" s="1"/>
  <c r="K1539" i="7"/>
  <c r="G1539" i="7"/>
  <c r="L790" i="7"/>
  <c r="M790" i="7" s="1"/>
  <c r="N790" i="7" s="1"/>
  <c r="K790" i="7"/>
  <c r="G790" i="7"/>
  <c r="L5224" i="7"/>
  <c r="M5224" i="7" s="1"/>
  <c r="N5224" i="7" s="1"/>
  <c r="K5224" i="7"/>
  <c r="G5224" i="7"/>
  <c r="L5048" i="7"/>
  <c r="M5048" i="7" s="1"/>
  <c r="N5048" i="7" s="1"/>
  <c r="K5048" i="7"/>
  <c r="G5048" i="7"/>
  <c r="L3226" i="7"/>
  <c r="M3226" i="7" s="1"/>
  <c r="N3226" i="7" s="1"/>
  <c r="K3226" i="7"/>
  <c r="G3226" i="7"/>
  <c r="L3334" i="7"/>
  <c r="M3334" i="7" s="1"/>
  <c r="N3334" i="7" s="1"/>
  <c r="K3334" i="7"/>
  <c r="G3334" i="7"/>
  <c r="L1692" i="7"/>
  <c r="M1692" i="7" s="1"/>
  <c r="N1692" i="7" s="1"/>
  <c r="K1692" i="7"/>
  <c r="G1692" i="7"/>
  <c r="L4218" i="7"/>
  <c r="M4218" i="7" s="1"/>
  <c r="N4218" i="7" s="1"/>
  <c r="K4218" i="7"/>
  <c r="G4218" i="7"/>
  <c r="L624" i="7"/>
  <c r="M624" i="7" s="1"/>
  <c r="N624" i="7" s="1"/>
  <c r="K624" i="7"/>
  <c r="G624" i="7"/>
  <c r="L1432" i="7"/>
  <c r="M1432" i="7" s="1"/>
  <c r="N1432" i="7" s="1"/>
  <c r="K1432" i="7"/>
  <c r="G1432" i="7"/>
  <c r="L3072" i="7"/>
  <c r="M3072" i="7" s="1"/>
  <c r="N3072" i="7" s="1"/>
  <c r="K3072" i="7"/>
  <c r="G3072" i="7"/>
  <c r="L479" i="7"/>
  <c r="M479" i="7" s="1"/>
  <c r="N479" i="7" s="1"/>
  <c r="K479" i="7"/>
  <c r="G479" i="7"/>
  <c r="L5822" i="7"/>
  <c r="M5822" i="7" s="1"/>
  <c r="N5822" i="7" s="1"/>
  <c r="K5822" i="7"/>
  <c r="G5822" i="7"/>
  <c r="L1332" i="7"/>
  <c r="M1332" i="7" s="1"/>
  <c r="N1332" i="7" s="1"/>
  <c r="K1332" i="7"/>
  <c r="G1332" i="7"/>
  <c r="L1412" i="7"/>
  <c r="M1412" i="7" s="1"/>
  <c r="N1412" i="7" s="1"/>
  <c r="K1412" i="7"/>
  <c r="G1412" i="7"/>
  <c r="L3114" i="7"/>
  <c r="M3114" i="7" s="1"/>
  <c r="N3114" i="7" s="1"/>
  <c r="K3114" i="7"/>
  <c r="G3114" i="7"/>
  <c r="L3878" i="7"/>
  <c r="M3878" i="7" s="1"/>
  <c r="N3878" i="7" s="1"/>
  <c r="K3878" i="7"/>
  <c r="G3878" i="7"/>
  <c r="L3661" i="7"/>
  <c r="M3661" i="7" s="1"/>
  <c r="N3661" i="7" s="1"/>
  <c r="K3661" i="7"/>
  <c r="G3661" i="7"/>
  <c r="L5508" i="7"/>
  <c r="M5508" i="7" s="1"/>
  <c r="N5508" i="7" s="1"/>
  <c r="J5508" i="7"/>
  <c r="I5508" i="7"/>
  <c r="H5508" i="7"/>
  <c r="F5508" i="7"/>
  <c r="G5508" i="7" s="1"/>
  <c r="E5508" i="7"/>
  <c r="L271" i="7"/>
  <c r="M271" i="7" s="1"/>
  <c r="N271" i="7" s="1"/>
  <c r="J271" i="7"/>
  <c r="I271" i="7"/>
  <c r="H271" i="7"/>
  <c r="F271" i="7"/>
  <c r="G271" i="7" s="1"/>
  <c r="E271" i="7"/>
  <c r="L528" i="7"/>
  <c r="M528" i="7" s="1"/>
  <c r="N528" i="7" s="1"/>
  <c r="J528" i="7"/>
  <c r="I528" i="7"/>
  <c r="H528" i="7"/>
  <c r="F528" i="7"/>
  <c r="G528" i="7" s="1"/>
  <c r="E528" i="7"/>
  <c r="L5254" i="7"/>
  <c r="M5254" i="7" s="1"/>
  <c r="N5254" i="7" s="1"/>
  <c r="J5254" i="7"/>
  <c r="I5254" i="7"/>
  <c r="H5254" i="7"/>
  <c r="F5254" i="7"/>
  <c r="G5254" i="7" s="1"/>
  <c r="E5254" i="7"/>
  <c r="L5507" i="7"/>
  <c r="M5507" i="7" s="1"/>
  <c r="N5507" i="7" s="1"/>
  <c r="K5507" i="7"/>
  <c r="G5507" i="7"/>
  <c r="L270" i="7"/>
  <c r="M270" i="7" s="1"/>
  <c r="N270" i="7" s="1"/>
  <c r="K270" i="7"/>
  <c r="G270" i="7"/>
  <c r="L526" i="7"/>
  <c r="M526" i="7" s="1"/>
  <c r="N526" i="7" s="1"/>
  <c r="K526" i="7"/>
  <c r="G526" i="7"/>
  <c r="L5253" i="7"/>
  <c r="M5253" i="7" s="1"/>
  <c r="N5253" i="7" s="1"/>
  <c r="K5253" i="7"/>
  <c r="G5253" i="7"/>
  <c r="L2588" i="7"/>
  <c r="M2588" i="7" s="1"/>
  <c r="N2588" i="7" s="1"/>
  <c r="J2588" i="7"/>
  <c r="I2588" i="7"/>
  <c r="H2588" i="7"/>
  <c r="F2588" i="7"/>
  <c r="G2588" i="7" s="1"/>
  <c r="E2588" i="7"/>
  <c r="N2587" i="7"/>
  <c r="K2587" i="7"/>
  <c r="J2587" i="7"/>
  <c r="I2587" i="7"/>
  <c r="H2587" i="7"/>
  <c r="F2587" i="7"/>
  <c r="G2587" i="7" s="1"/>
  <c r="E2587" i="7"/>
  <c r="L3187" i="7"/>
  <c r="M3187" i="7" s="1"/>
  <c r="N3187" i="7" s="1"/>
  <c r="J3187" i="7"/>
  <c r="I3187" i="7"/>
  <c r="H3187" i="7"/>
  <c r="F3187" i="7"/>
  <c r="G3187" i="7" s="1"/>
  <c r="E3187" i="7"/>
  <c r="L5552" i="7"/>
  <c r="M5552" i="7" s="1"/>
  <c r="N5552" i="7" s="1"/>
  <c r="J5552" i="7"/>
  <c r="I5552" i="7"/>
  <c r="H5552" i="7"/>
  <c r="F5552" i="7"/>
  <c r="G5552" i="7" s="1"/>
  <c r="E5552" i="7"/>
  <c r="L550" i="7"/>
  <c r="M550" i="7" s="1"/>
  <c r="N550" i="7" s="1"/>
  <c r="J550" i="7"/>
  <c r="I550" i="7"/>
  <c r="H550" i="7"/>
  <c r="F550" i="7"/>
  <c r="G550" i="7" s="1"/>
  <c r="E550" i="7"/>
  <c r="L3404" i="7"/>
  <c r="M3404" i="7" s="1"/>
  <c r="N3404" i="7" s="1"/>
  <c r="J3404" i="7"/>
  <c r="I3404" i="7"/>
  <c r="H3404" i="7"/>
  <c r="F3404" i="7"/>
  <c r="G3404" i="7" s="1"/>
  <c r="E3404" i="7"/>
  <c r="L1174" i="7"/>
  <c r="M1174" i="7" s="1"/>
  <c r="N1174" i="7" s="1"/>
  <c r="J1174" i="7"/>
  <c r="I1174" i="7"/>
  <c r="H1174" i="7"/>
  <c r="F1174" i="7"/>
  <c r="G1174" i="7" s="1"/>
  <c r="E1174" i="7"/>
  <c r="L688" i="7"/>
  <c r="M688" i="7" s="1"/>
  <c r="N688" i="7" s="1"/>
  <c r="J688" i="7"/>
  <c r="I688" i="7"/>
  <c r="H688" i="7"/>
  <c r="F688" i="7"/>
  <c r="G688" i="7" s="1"/>
  <c r="E688" i="7"/>
  <c r="L4747" i="7"/>
  <c r="M4747" i="7" s="1"/>
  <c r="N4747" i="7" s="1"/>
  <c r="J4747" i="7"/>
  <c r="I4747" i="7"/>
  <c r="H4747" i="7"/>
  <c r="F4747" i="7"/>
  <c r="G4747" i="7" s="1"/>
  <c r="E4747" i="7"/>
  <c r="L5548" i="7"/>
  <c r="M5548" i="7" s="1"/>
  <c r="N5548" i="7" s="1"/>
  <c r="J5548" i="7"/>
  <c r="I5548" i="7"/>
  <c r="H5548" i="7"/>
  <c r="F5548" i="7"/>
  <c r="G5548" i="7" s="1"/>
  <c r="E5548" i="7"/>
  <c r="L3065" i="7"/>
  <c r="M3065" i="7" s="1"/>
  <c r="N3065" i="7" s="1"/>
  <c r="J3065" i="7"/>
  <c r="I3065" i="7"/>
  <c r="H3065" i="7"/>
  <c r="F3065" i="7"/>
  <c r="G3065" i="7" s="1"/>
  <c r="E3065" i="7"/>
  <c r="L5685" i="7"/>
  <c r="M5685" i="7" s="1"/>
  <c r="N5685" i="7" s="1"/>
  <c r="J5685" i="7"/>
  <c r="I5685" i="7"/>
  <c r="H5685" i="7"/>
  <c r="F5685" i="7"/>
  <c r="G5685" i="7" s="1"/>
  <c r="E5685" i="7"/>
  <c r="L4628" i="7"/>
  <c r="M4628" i="7" s="1"/>
  <c r="N4628" i="7" s="1"/>
  <c r="J4628" i="7"/>
  <c r="I4628" i="7"/>
  <c r="H4628" i="7"/>
  <c r="F4628" i="7"/>
  <c r="G4628" i="7" s="1"/>
  <c r="E4628" i="7"/>
  <c r="L3186" i="7"/>
  <c r="M3186" i="7" s="1"/>
  <c r="N3186" i="7" s="1"/>
  <c r="K3186" i="7"/>
  <c r="G3186" i="7"/>
  <c r="L5551" i="7"/>
  <c r="M5551" i="7" s="1"/>
  <c r="N5551" i="7" s="1"/>
  <c r="K5551" i="7"/>
  <c r="G5551" i="7"/>
  <c r="L549" i="7"/>
  <c r="M549" i="7" s="1"/>
  <c r="N549" i="7" s="1"/>
  <c r="K549" i="7"/>
  <c r="G549" i="7"/>
  <c r="L3403" i="7"/>
  <c r="M3403" i="7" s="1"/>
  <c r="N3403" i="7" s="1"/>
  <c r="K3403" i="7"/>
  <c r="G3403" i="7"/>
  <c r="L1173" i="7"/>
  <c r="M1173" i="7" s="1"/>
  <c r="N1173" i="7" s="1"/>
  <c r="K1173" i="7"/>
  <c r="G1173" i="7"/>
  <c r="L687" i="7"/>
  <c r="M687" i="7" s="1"/>
  <c r="N687" i="7" s="1"/>
  <c r="K687" i="7"/>
  <c r="G687" i="7"/>
  <c r="L4746" i="7"/>
  <c r="M4746" i="7" s="1"/>
  <c r="N4746" i="7" s="1"/>
  <c r="K4746" i="7"/>
  <c r="G4746" i="7"/>
  <c r="L5547" i="7"/>
  <c r="M5547" i="7" s="1"/>
  <c r="N5547" i="7" s="1"/>
  <c r="K5547" i="7"/>
  <c r="G5547" i="7"/>
  <c r="L3064" i="7"/>
  <c r="M3064" i="7" s="1"/>
  <c r="N3064" i="7" s="1"/>
  <c r="K3064" i="7"/>
  <c r="G3064" i="7"/>
  <c r="L5684" i="7"/>
  <c r="M5684" i="7" s="1"/>
  <c r="N5684" i="7" s="1"/>
  <c r="K5684" i="7"/>
  <c r="G5684" i="7"/>
  <c r="L4627" i="7"/>
  <c r="M4627" i="7" s="1"/>
  <c r="N4627" i="7" s="1"/>
  <c r="K4627" i="7"/>
  <c r="G4627" i="7"/>
  <c r="L4156" i="7"/>
  <c r="M4156" i="7" s="1"/>
  <c r="N4156" i="7" s="1"/>
  <c r="J4156" i="7"/>
  <c r="I4156" i="7"/>
  <c r="H4156" i="7"/>
  <c r="F4156" i="7"/>
  <c r="G4156" i="7" s="1"/>
  <c r="L149" i="7"/>
  <c r="M149" i="7" s="1"/>
  <c r="N149" i="7" s="1"/>
  <c r="J149" i="7"/>
  <c r="I149" i="7"/>
  <c r="H149" i="7"/>
  <c r="F149" i="7"/>
  <c r="G149" i="7" s="1"/>
  <c r="E149" i="7"/>
  <c r="L497" i="7"/>
  <c r="M497" i="7" s="1"/>
  <c r="N497" i="7" s="1"/>
  <c r="J497" i="7"/>
  <c r="I497" i="7"/>
  <c r="H497" i="7"/>
  <c r="F497" i="7"/>
  <c r="G497" i="7" s="1"/>
  <c r="E497" i="7"/>
  <c r="L4067" i="7"/>
  <c r="M4067" i="7" s="1"/>
  <c r="N4067" i="7" s="1"/>
  <c r="J4067" i="7"/>
  <c r="I4067" i="7"/>
  <c r="H4067" i="7"/>
  <c r="F4067" i="7"/>
  <c r="G4067" i="7" s="1"/>
  <c r="E4067" i="7"/>
  <c r="L4155" i="7"/>
  <c r="M4155" i="7" s="1"/>
  <c r="N4155" i="7" s="1"/>
  <c r="K4155" i="7"/>
  <c r="G4155" i="7"/>
  <c r="L148" i="7"/>
  <c r="M148" i="7" s="1"/>
  <c r="N148" i="7" s="1"/>
  <c r="K148" i="7"/>
  <c r="G148" i="7"/>
  <c r="L496" i="7"/>
  <c r="M496" i="7" s="1"/>
  <c r="N496" i="7" s="1"/>
  <c r="K496" i="7"/>
  <c r="G496" i="7"/>
  <c r="L4066" i="7"/>
  <c r="M4066" i="7" s="1"/>
  <c r="N4066" i="7" s="1"/>
  <c r="K4066" i="7"/>
  <c r="G4066" i="7"/>
  <c r="L803" i="7"/>
  <c r="M803" i="7" s="1"/>
  <c r="N803" i="7" s="1"/>
  <c r="J803" i="7"/>
  <c r="I803" i="7"/>
  <c r="H803" i="7"/>
  <c r="F803" i="7"/>
  <c r="G803" i="7" s="1"/>
  <c r="E803" i="7"/>
  <c r="L1770" i="7"/>
  <c r="M1770" i="7" s="1"/>
  <c r="N1770" i="7" s="1"/>
  <c r="J1770" i="7"/>
  <c r="I1770" i="7"/>
  <c r="H1770" i="7"/>
  <c r="F1770" i="7"/>
  <c r="G1770" i="7" s="1"/>
  <c r="E1770" i="7"/>
  <c r="L26" i="7"/>
  <c r="M26" i="7" s="1"/>
  <c r="N26" i="7" s="1"/>
  <c r="J26" i="7"/>
  <c r="I26" i="7"/>
  <c r="H26" i="7"/>
  <c r="F26" i="7"/>
  <c r="G26" i="7" s="1"/>
  <c r="E26" i="7"/>
  <c r="L802" i="7"/>
  <c r="M802" i="7" s="1"/>
  <c r="N802" i="7" s="1"/>
  <c r="K802" i="7"/>
  <c r="G802" i="7"/>
  <c r="L1769" i="7"/>
  <c r="M1769" i="7" s="1"/>
  <c r="N1769" i="7" s="1"/>
  <c r="K1769" i="7"/>
  <c r="G1769" i="7"/>
  <c r="L25" i="7"/>
  <c r="M25" i="7" s="1"/>
  <c r="N25" i="7" s="1"/>
  <c r="K25" i="7"/>
  <c r="G25" i="7"/>
  <c r="L2681" i="7"/>
  <c r="M2681" i="7" s="1"/>
  <c r="N2681" i="7" s="1"/>
  <c r="J2681" i="7"/>
  <c r="I2681" i="7"/>
  <c r="H2681" i="7"/>
  <c r="F2681" i="7"/>
  <c r="G2681" i="7" s="1"/>
  <c r="E2681" i="7"/>
  <c r="L2680" i="7"/>
  <c r="M2680" i="7" s="1"/>
  <c r="N2680" i="7" s="1"/>
  <c r="J2680" i="7"/>
  <c r="I2680" i="7"/>
  <c r="H2680" i="7"/>
  <c r="F2680" i="7"/>
  <c r="G2680" i="7" s="1"/>
  <c r="E2680" i="7"/>
  <c r="N2679" i="7"/>
  <c r="K2679" i="7"/>
  <c r="J2679" i="7"/>
  <c r="I2679" i="7"/>
  <c r="H2679" i="7"/>
  <c r="F2679" i="7"/>
  <c r="G2679" i="7" s="1"/>
  <c r="E2679" i="7"/>
  <c r="L823" i="7"/>
  <c r="M823" i="7" s="1"/>
  <c r="N823" i="7" s="1"/>
  <c r="J823" i="7"/>
  <c r="I823" i="7"/>
  <c r="H823" i="7"/>
  <c r="F823" i="7"/>
  <c r="G823" i="7" s="1"/>
  <c r="E823" i="7"/>
  <c r="L187" i="7"/>
  <c r="M187" i="7" s="1"/>
  <c r="N187" i="7" s="1"/>
  <c r="J187" i="7"/>
  <c r="I187" i="7"/>
  <c r="H187" i="7"/>
  <c r="F187" i="7"/>
  <c r="G187" i="7" s="1"/>
  <c r="E187" i="7"/>
  <c r="L2247" i="7"/>
  <c r="M2247" i="7" s="1"/>
  <c r="N2247" i="7" s="1"/>
  <c r="J2247" i="7"/>
  <c r="I2247" i="7"/>
  <c r="H2247" i="7"/>
  <c r="F2247" i="7"/>
  <c r="G2247" i="7" s="1"/>
  <c r="E2247" i="7"/>
  <c r="L1844" i="7"/>
  <c r="M1844" i="7" s="1"/>
  <c r="N1844" i="7" s="1"/>
  <c r="J1844" i="7"/>
  <c r="I1844" i="7"/>
  <c r="H1844" i="7"/>
  <c r="F1844" i="7"/>
  <c r="G1844" i="7" s="1"/>
  <c r="E1844" i="7"/>
  <c r="N822" i="7"/>
  <c r="K822" i="7"/>
  <c r="J822" i="7"/>
  <c r="I822" i="7"/>
  <c r="H822" i="7"/>
  <c r="F822" i="7"/>
  <c r="G822" i="7" s="1"/>
  <c r="E822" i="7"/>
  <c r="N186" i="7"/>
  <c r="K186" i="7"/>
  <c r="J186" i="7"/>
  <c r="I186" i="7"/>
  <c r="H186" i="7"/>
  <c r="F186" i="7"/>
  <c r="G186" i="7" s="1"/>
  <c r="E186" i="7"/>
  <c r="N2246" i="7"/>
  <c r="K2246" i="7"/>
  <c r="J2246" i="7"/>
  <c r="I2246" i="7"/>
  <c r="H2246" i="7"/>
  <c r="F2246" i="7"/>
  <c r="G2246" i="7" s="1"/>
  <c r="E2246" i="7"/>
  <c r="N1843" i="7"/>
  <c r="K1843" i="7"/>
  <c r="J1843" i="7"/>
  <c r="I1843" i="7"/>
  <c r="H1843" i="7"/>
  <c r="F1843" i="7"/>
  <c r="G1843" i="7" s="1"/>
  <c r="E1843" i="7"/>
  <c r="L48" i="7"/>
  <c r="M48" i="7" s="1"/>
  <c r="N48" i="7" s="1"/>
  <c r="J48" i="7"/>
  <c r="I48" i="7"/>
  <c r="H48" i="7"/>
  <c r="F48" i="7"/>
  <c r="G48" i="7" s="1"/>
  <c r="E48" i="7"/>
  <c r="L2360" i="7"/>
  <c r="M2360" i="7" s="1"/>
  <c r="N2360" i="7" s="1"/>
  <c r="J2360" i="7"/>
  <c r="I2360" i="7"/>
  <c r="H2360" i="7"/>
  <c r="F2360" i="7"/>
  <c r="G2360" i="7" s="1"/>
  <c r="E2360" i="7"/>
  <c r="L47" i="7"/>
  <c r="M47" i="7" s="1"/>
  <c r="N47" i="7" s="1"/>
  <c r="K47" i="7"/>
  <c r="G47" i="7"/>
  <c r="L2359" i="7"/>
  <c r="M2359" i="7" s="1"/>
  <c r="N2359" i="7" s="1"/>
  <c r="K2359" i="7"/>
  <c r="G2359" i="7"/>
  <c r="L5266" i="7"/>
  <c r="M5266" i="7" s="1"/>
  <c r="N5266" i="7" s="1"/>
  <c r="J5266" i="7"/>
  <c r="I5266" i="7"/>
  <c r="H5266" i="7"/>
  <c r="F5266" i="7"/>
  <c r="G5266" i="7" s="1"/>
  <c r="E5266" i="7"/>
  <c r="L3127" i="7"/>
  <c r="M3127" i="7" s="1"/>
  <c r="N3127" i="7" s="1"/>
  <c r="J3127" i="7"/>
  <c r="I3127" i="7"/>
  <c r="H3127" i="7"/>
  <c r="F3127" i="7"/>
  <c r="G3127" i="7" s="1"/>
  <c r="E3127" i="7"/>
  <c r="L3071" i="7"/>
  <c r="M3071" i="7" s="1"/>
  <c r="N3071" i="7" s="1"/>
  <c r="J3071" i="7"/>
  <c r="I3071" i="7"/>
  <c r="H3071" i="7"/>
  <c r="F3071" i="7"/>
  <c r="G3071" i="7" s="1"/>
  <c r="E3071" i="7"/>
  <c r="L527" i="7"/>
  <c r="M527" i="7" s="1"/>
  <c r="N527" i="7" s="1"/>
  <c r="J527" i="7"/>
  <c r="I527" i="7"/>
  <c r="H527" i="7"/>
  <c r="F527" i="7"/>
  <c r="G527" i="7" s="1"/>
  <c r="E527" i="7"/>
  <c r="L325" i="7"/>
  <c r="M325" i="7" s="1"/>
  <c r="N325" i="7" s="1"/>
  <c r="J325" i="7"/>
  <c r="I325" i="7"/>
  <c r="H325" i="7"/>
  <c r="F325" i="7"/>
  <c r="G325" i="7" s="1"/>
  <c r="E325" i="7"/>
  <c r="L418" i="7"/>
  <c r="M418" i="7" s="1"/>
  <c r="N418" i="7" s="1"/>
  <c r="J418" i="7"/>
  <c r="I418" i="7"/>
  <c r="H418" i="7"/>
  <c r="F418" i="7"/>
  <c r="G418" i="7" s="1"/>
  <c r="E418" i="7"/>
  <c r="L5265" i="7"/>
  <c r="M5265" i="7" s="1"/>
  <c r="N5265" i="7" s="1"/>
  <c r="K5265" i="7"/>
  <c r="G5265" i="7"/>
  <c r="L3126" i="7"/>
  <c r="M3126" i="7" s="1"/>
  <c r="N3126" i="7" s="1"/>
  <c r="K3126" i="7"/>
  <c r="G3126" i="7"/>
  <c r="L3069" i="7"/>
  <c r="M3069" i="7" s="1"/>
  <c r="N3069" i="7" s="1"/>
  <c r="K3069" i="7"/>
  <c r="G3069" i="7"/>
  <c r="L525" i="7"/>
  <c r="M525" i="7" s="1"/>
  <c r="N525" i="7" s="1"/>
  <c r="K525" i="7"/>
  <c r="G525" i="7"/>
  <c r="L324" i="7"/>
  <c r="M324" i="7" s="1"/>
  <c r="N324" i="7" s="1"/>
  <c r="K324" i="7"/>
  <c r="G324" i="7"/>
  <c r="L417" i="7"/>
  <c r="M417" i="7" s="1"/>
  <c r="N417" i="7" s="1"/>
  <c r="K417" i="7"/>
  <c r="G417" i="7"/>
  <c r="L821" i="7"/>
  <c r="M821" i="7" s="1"/>
  <c r="N821" i="7" s="1"/>
  <c r="J821" i="7"/>
  <c r="I821" i="7"/>
  <c r="H821" i="7"/>
  <c r="F821" i="7"/>
  <c r="G821" i="7" s="1"/>
  <c r="E821" i="7"/>
  <c r="L185" i="7"/>
  <c r="M185" i="7" s="1"/>
  <c r="N185" i="7" s="1"/>
  <c r="J185" i="7"/>
  <c r="I185" i="7"/>
  <c r="H185" i="7"/>
  <c r="F185" i="7"/>
  <c r="G185" i="7" s="1"/>
  <c r="E185" i="7"/>
  <c r="L2245" i="7"/>
  <c r="M2245" i="7" s="1"/>
  <c r="N2245" i="7" s="1"/>
  <c r="J2245" i="7"/>
  <c r="I2245" i="7"/>
  <c r="H2245" i="7"/>
  <c r="F2245" i="7"/>
  <c r="G2245" i="7" s="1"/>
  <c r="E2245" i="7"/>
  <c r="L2080" i="7"/>
  <c r="M2080" i="7" s="1"/>
  <c r="N2080" i="7" s="1"/>
  <c r="J2080" i="7"/>
  <c r="I2080" i="7"/>
  <c r="H2080" i="7"/>
  <c r="F2080" i="7"/>
  <c r="G2080" i="7" s="1"/>
  <c r="E2080" i="7"/>
  <c r="L2079" i="7"/>
  <c r="M2079" i="7" s="1"/>
  <c r="N2079" i="7" s="1"/>
  <c r="J2079" i="7"/>
  <c r="I2079" i="7"/>
  <c r="H2079" i="7"/>
  <c r="F2079" i="7"/>
  <c r="G2079" i="7" s="1"/>
  <c r="E2079" i="7"/>
  <c r="L1842" i="7"/>
  <c r="M1842" i="7" s="1"/>
  <c r="N1842" i="7" s="1"/>
  <c r="J1842" i="7"/>
  <c r="I1842" i="7"/>
  <c r="H1842" i="7"/>
  <c r="F1842" i="7"/>
  <c r="G1842" i="7" s="1"/>
  <c r="E1842" i="7"/>
  <c r="N820" i="7"/>
  <c r="K820" i="7"/>
  <c r="J820" i="7"/>
  <c r="I820" i="7"/>
  <c r="H820" i="7"/>
  <c r="F820" i="7"/>
  <c r="G820" i="7" s="1"/>
  <c r="E820" i="7"/>
  <c r="N184" i="7"/>
  <c r="K184" i="7"/>
  <c r="J184" i="7"/>
  <c r="I184" i="7"/>
  <c r="H184" i="7"/>
  <c r="F184" i="7"/>
  <c r="G184" i="7" s="1"/>
  <c r="E184" i="7"/>
  <c r="N2244" i="7"/>
  <c r="K2244" i="7"/>
  <c r="J2244" i="7"/>
  <c r="I2244" i="7"/>
  <c r="H2244" i="7"/>
  <c r="F2244" i="7"/>
  <c r="G2244" i="7" s="1"/>
  <c r="E2244" i="7"/>
  <c r="N2078" i="7"/>
  <c r="K2078" i="7"/>
  <c r="J2078" i="7"/>
  <c r="I2078" i="7"/>
  <c r="H2078" i="7"/>
  <c r="F2078" i="7"/>
  <c r="G2078" i="7" s="1"/>
  <c r="E2078" i="7"/>
  <c r="N1841" i="7"/>
  <c r="K1841" i="7"/>
  <c r="J1841" i="7"/>
  <c r="I1841" i="7"/>
  <c r="H1841" i="7"/>
  <c r="F1841" i="7"/>
  <c r="G1841" i="7" s="1"/>
  <c r="E1841" i="7"/>
  <c r="L819" i="7"/>
  <c r="M819" i="7" s="1"/>
  <c r="N819" i="7" s="1"/>
  <c r="J819" i="7"/>
  <c r="I819" i="7"/>
  <c r="H819" i="7"/>
  <c r="F819" i="7"/>
  <c r="G819" i="7" s="1"/>
  <c r="E819" i="7"/>
  <c r="L183" i="7"/>
  <c r="M183" i="7" s="1"/>
  <c r="N183" i="7" s="1"/>
  <c r="J183" i="7"/>
  <c r="I183" i="7"/>
  <c r="H183" i="7"/>
  <c r="F183" i="7"/>
  <c r="G183" i="7" s="1"/>
  <c r="E183" i="7"/>
  <c r="L2243" i="7"/>
  <c r="M2243" i="7" s="1"/>
  <c r="N2243" i="7" s="1"/>
  <c r="J2243" i="7"/>
  <c r="I2243" i="7"/>
  <c r="H2243" i="7"/>
  <c r="F2243" i="7"/>
  <c r="G2243" i="7" s="1"/>
  <c r="E2243" i="7"/>
  <c r="L2077" i="7"/>
  <c r="M2077" i="7" s="1"/>
  <c r="N2077" i="7" s="1"/>
  <c r="J2077" i="7"/>
  <c r="I2077" i="7"/>
  <c r="H2077" i="7"/>
  <c r="F2077" i="7"/>
  <c r="G2077" i="7" s="1"/>
  <c r="E2077" i="7"/>
  <c r="L2076" i="7"/>
  <c r="M2076" i="7" s="1"/>
  <c r="N2076" i="7" s="1"/>
  <c r="J2076" i="7"/>
  <c r="I2076" i="7"/>
  <c r="H2076" i="7"/>
  <c r="F2076" i="7"/>
  <c r="G2076" i="7" s="1"/>
  <c r="E2076" i="7"/>
  <c r="L1224" i="7"/>
  <c r="M1224" i="7" s="1"/>
  <c r="N1224" i="7" s="1"/>
  <c r="J1224" i="7"/>
  <c r="I1224" i="7"/>
  <c r="H1224" i="7"/>
  <c r="F1224" i="7"/>
  <c r="G1224" i="7" s="1"/>
  <c r="E1224" i="7"/>
  <c r="L1840" i="7"/>
  <c r="M1840" i="7" s="1"/>
  <c r="N1840" i="7" s="1"/>
  <c r="J1840" i="7"/>
  <c r="I1840" i="7"/>
  <c r="H1840" i="7"/>
  <c r="F1840" i="7"/>
  <c r="G1840" i="7" s="1"/>
  <c r="E1840" i="7"/>
  <c r="N818" i="7"/>
  <c r="K818" i="7"/>
  <c r="J818" i="7"/>
  <c r="I818" i="7"/>
  <c r="H818" i="7"/>
  <c r="F818" i="7"/>
  <c r="G818" i="7" s="1"/>
  <c r="E818" i="7"/>
  <c r="N182" i="7"/>
  <c r="K182" i="7"/>
  <c r="J182" i="7"/>
  <c r="I182" i="7"/>
  <c r="H182" i="7"/>
  <c r="F182" i="7"/>
  <c r="G182" i="7" s="1"/>
  <c r="E182" i="7"/>
  <c r="N2242" i="7"/>
  <c r="K2242" i="7"/>
  <c r="J2242" i="7"/>
  <c r="I2242" i="7"/>
  <c r="H2242" i="7"/>
  <c r="F2242" i="7"/>
  <c r="G2242" i="7" s="1"/>
  <c r="E2242" i="7"/>
  <c r="N2075" i="7"/>
  <c r="K2075" i="7"/>
  <c r="J2075" i="7"/>
  <c r="I2075" i="7"/>
  <c r="H2075" i="7"/>
  <c r="F2075" i="7"/>
  <c r="G2075" i="7" s="1"/>
  <c r="E2075" i="7"/>
  <c r="N1223" i="7"/>
  <c r="K1223" i="7"/>
  <c r="J1223" i="7"/>
  <c r="I1223" i="7"/>
  <c r="H1223" i="7"/>
  <c r="F1223" i="7"/>
  <c r="G1223" i="7" s="1"/>
  <c r="E1223" i="7"/>
  <c r="N1839" i="7"/>
  <c r="K1839" i="7"/>
  <c r="J1839" i="7"/>
  <c r="I1839" i="7"/>
  <c r="H1839" i="7"/>
  <c r="F1839" i="7"/>
  <c r="G1839" i="7" s="1"/>
  <c r="E1839" i="7"/>
  <c r="L5780" i="7"/>
  <c r="M5780" i="7" s="1"/>
  <c r="N5780" i="7" s="1"/>
  <c r="J5780" i="7"/>
  <c r="G5780" i="7"/>
  <c r="L4290" i="7"/>
  <c r="M4290" i="7" s="1"/>
  <c r="N4290" i="7" s="1"/>
  <c r="J4290" i="7"/>
  <c r="G4290" i="7"/>
  <c r="L941" i="7"/>
  <c r="M941" i="7" s="1"/>
  <c r="N941" i="7" s="1"/>
  <c r="J941" i="7"/>
  <c r="G941" i="7"/>
  <c r="L5542" i="7"/>
  <c r="M5542" i="7" s="1"/>
  <c r="N5542" i="7" s="1"/>
  <c r="J5542" i="7"/>
  <c r="G5542" i="7"/>
  <c r="L2536" i="7"/>
  <c r="M2536" i="7" s="1"/>
  <c r="N2536" i="7" s="1"/>
  <c r="J2536" i="7"/>
  <c r="G2536" i="7"/>
  <c r="L5416" i="7"/>
  <c r="M5416" i="7" s="1"/>
  <c r="N5416" i="7" s="1"/>
  <c r="J5416" i="7"/>
  <c r="G5416" i="7"/>
  <c r="L323" i="7"/>
  <c r="M323" i="7" s="1"/>
  <c r="N323" i="7" s="1"/>
  <c r="J323" i="7"/>
  <c r="G323" i="7"/>
  <c r="L4544" i="7"/>
  <c r="M4544" i="7" s="1"/>
  <c r="N4544" i="7" s="1"/>
  <c r="J4544" i="7"/>
  <c r="G4544" i="7"/>
  <c r="L3525" i="7"/>
  <c r="M3525" i="7" s="1"/>
  <c r="N3525" i="7" s="1"/>
  <c r="J3525" i="7"/>
  <c r="G3525" i="7"/>
  <c r="L3070" i="7"/>
  <c r="M3070" i="7" s="1"/>
  <c r="N3070" i="7" s="1"/>
  <c r="J3070" i="7"/>
  <c r="G3070" i="7"/>
  <c r="L987" i="7"/>
  <c r="M987" i="7" s="1"/>
  <c r="N987" i="7" s="1"/>
  <c r="J987" i="7"/>
  <c r="G987" i="7"/>
  <c r="L6133" i="7"/>
  <c r="M6133" i="7" s="1"/>
  <c r="N6133" i="7" s="1"/>
  <c r="J6133" i="7"/>
  <c r="G6133" i="7"/>
  <c r="L2479" i="7"/>
  <c r="M2479" i="7" s="1"/>
  <c r="N2479" i="7" s="1"/>
  <c r="J2479" i="7"/>
  <c r="G2479" i="7"/>
  <c r="L5779" i="7"/>
  <c r="M5779" i="7" s="1"/>
  <c r="N5779" i="7" s="1"/>
  <c r="K5779" i="7"/>
  <c r="G5779" i="7"/>
  <c r="L4289" i="7"/>
  <c r="M4289" i="7" s="1"/>
  <c r="N4289" i="7" s="1"/>
  <c r="K4289" i="7"/>
  <c r="G4289" i="7"/>
  <c r="L5541" i="7"/>
  <c r="M5541" i="7" s="1"/>
  <c r="N5541" i="7" s="1"/>
  <c r="K5541" i="7"/>
  <c r="G5541" i="7"/>
  <c r="L2535" i="7"/>
  <c r="M2535" i="7" s="1"/>
  <c r="N2535" i="7" s="1"/>
  <c r="K2535" i="7"/>
  <c r="G2535" i="7"/>
  <c r="L5415" i="7"/>
  <c r="M5415" i="7" s="1"/>
  <c r="N5415" i="7" s="1"/>
  <c r="K5415" i="7"/>
  <c r="G5415" i="7"/>
  <c r="L322" i="7"/>
  <c r="M322" i="7" s="1"/>
  <c r="N322" i="7" s="1"/>
  <c r="K322" i="7"/>
  <c r="G322" i="7"/>
  <c r="L4543" i="7"/>
  <c r="M4543" i="7" s="1"/>
  <c r="N4543" i="7" s="1"/>
  <c r="K4543" i="7"/>
  <c r="G4543" i="7"/>
  <c r="L3524" i="7"/>
  <c r="M3524" i="7" s="1"/>
  <c r="N3524" i="7" s="1"/>
  <c r="K3524" i="7"/>
  <c r="G3524" i="7"/>
  <c r="L3068" i="7"/>
  <c r="M3068" i="7" s="1"/>
  <c r="N3068" i="7" s="1"/>
  <c r="K3068" i="7"/>
  <c r="G3068" i="7"/>
  <c r="L986" i="7"/>
  <c r="M986" i="7" s="1"/>
  <c r="N986" i="7" s="1"/>
  <c r="K986" i="7"/>
  <c r="G986" i="7"/>
  <c r="L6132" i="7"/>
  <c r="M6132" i="7" s="1"/>
  <c r="N6132" i="7" s="1"/>
  <c r="K6132" i="7"/>
  <c r="G6132" i="7"/>
  <c r="L2478" i="7"/>
  <c r="M2478" i="7" s="1"/>
  <c r="N2478" i="7" s="1"/>
  <c r="K2478" i="7"/>
  <c r="G2478" i="7"/>
  <c r="L817" i="7"/>
  <c r="M817" i="7" s="1"/>
  <c r="N817" i="7" s="1"/>
  <c r="J817" i="7"/>
  <c r="I817" i="7"/>
  <c r="H817" i="7"/>
  <c r="F817" i="7"/>
  <c r="G817" i="7" s="1"/>
  <c r="E817" i="7"/>
  <c r="L181" i="7"/>
  <c r="M181" i="7" s="1"/>
  <c r="N181" i="7" s="1"/>
  <c r="J181" i="7"/>
  <c r="I181" i="7"/>
  <c r="H181" i="7"/>
  <c r="F181" i="7"/>
  <c r="G181" i="7" s="1"/>
  <c r="E181" i="7"/>
  <c r="L2241" i="7"/>
  <c r="M2241" i="7" s="1"/>
  <c r="N2241" i="7" s="1"/>
  <c r="J2241" i="7"/>
  <c r="I2241" i="7"/>
  <c r="H2241" i="7"/>
  <c r="F2241" i="7"/>
  <c r="G2241" i="7" s="1"/>
  <c r="E2241" i="7"/>
  <c r="L2074" i="7"/>
  <c r="M2074" i="7" s="1"/>
  <c r="N2074" i="7" s="1"/>
  <c r="J2074" i="7"/>
  <c r="I2074" i="7"/>
  <c r="H2074" i="7"/>
  <c r="F2074" i="7"/>
  <c r="G2074" i="7" s="1"/>
  <c r="E2074" i="7"/>
  <c r="L2073" i="7"/>
  <c r="M2073" i="7" s="1"/>
  <c r="N2073" i="7" s="1"/>
  <c r="J2073" i="7"/>
  <c r="I2073" i="7"/>
  <c r="H2073" i="7"/>
  <c r="F2073" i="7"/>
  <c r="G2073" i="7" s="1"/>
  <c r="E2073" i="7"/>
  <c r="L1222" i="7"/>
  <c r="M1222" i="7" s="1"/>
  <c r="N1222" i="7" s="1"/>
  <c r="J1222" i="7"/>
  <c r="I1222" i="7"/>
  <c r="H1222" i="7"/>
  <c r="F1222" i="7"/>
  <c r="G1222" i="7" s="1"/>
  <c r="E1222" i="7"/>
  <c r="L1838" i="7"/>
  <c r="M1838" i="7" s="1"/>
  <c r="N1838" i="7" s="1"/>
  <c r="J1838" i="7"/>
  <c r="I1838" i="7"/>
  <c r="H1838" i="7"/>
  <c r="F1838" i="7"/>
  <c r="G1838" i="7" s="1"/>
  <c r="E1838" i="7"/>
  <c r="N816" i="7"/>
  <c r="K816" i="7"/>
  <c r="J816" i="7"/>
  <c r="I816" i="7"/>
  <c r="H816" i="7"/>
  <c r="F816" i="7"/>
  <c r="G816" i="7" s="1"/>
  <c r="E816" i="7"/>
  <c r="N180" i="7"/>
  <c r="K180" i="7"/>
  <c r="J180" i="7"/>
  <c r="I180" i="7"/>
  <c r="H180" i="7"/>
  <c r="F180" i="7"/>
  <c r="G180" i="7" s="1"/>
  <c r="E180" i="7"/>
  <c r="N2240" i="7"/>
  <c r="K2240" i="7"/>
  <c r="J2240" i="7"/>
  <c r="I2240" i="7"/>
  <c r="H2240" i="7"/>
  <c r="F2240" i="7"/>
  <c r="G2240" i="7" s="1"/>
  <c r="E2240" i="7"/>
  <c r="N2072" i="7"/>
  <c r="K2072" i="7"/>
  <c r="J2072" i="7"/>
  <c r="I2072" i="7"/>
  <c r="H2072" i="7"/>
  <c r="F2072" i="7"/>
  <c r="G2072" i="7" s="1"/>
  <c r="E2072" i="7"/>
  <c r="N1221" i="7"/>
  <c r="K1221" i="7"/>
  <c r="J1221" i="7"/>
  <c r="I1221" i="7"/>
  <c r="H1221" i="7"/>
  <c r="F1221" i="7"/>
  <c r="G1221" i="7" s="1"/>
  <c r="E1221" i="7"/>
  <c r="N1837" i="7"/>
  <c r="K1837" i="7"/>
  <c r="J1837" i="7"/>
  <c r="I1837" i="7"/>
  <c r="H1837" i="7"/>
  <c r="F1837" i="7"/>
  <c r="G1837" i="7" s="1"/>
  <c r="E1837" i="7"/>
  <c r="L2771" i="7"/>
  <c r="M2771" i="7" s="1"/>
  <c r="N2771" i="7" s="1"/>
  <c r="J2771" i="7"/>
  <c r="I2771" i="7"/>
  <c r="H2771" i="7"/>
  <c r="F2771" i="7"/>
  <c r="G2771" i="7" s="1"/>
  <c r="E2771" i="7"/>
  <c r="L3734" i="7"/>
  <c r="M3734" i="7" s="1"/>
  <c r="N3734" i="7" s="1"/>
  <c r="J3734" i="7"/>
  <c r="I3734" i="7"/>
  <c r="H3734" i="7"/>
  <c r="F3734" i="7"/>
  <c r="G3734" i="7" s="1"/>
  <c r="E3734" i="7"/>
  <c r="L212" i="7"/>
  <c r="M212" i="7" s="1"/>
  <c r="N212" i="7" s="1"/>
  <c r="J212" i="7"/>
  <c r="I212" i="7"/>
  <c r="H212" i="7"/>
  <c r="F212" i="7"/>
  <c r="G212" i="7" s="1"/>
  <c r="E212" i="7"/>
  <c r="L2931" i="7"/>
  <c r="M2931" i="7" s="1"/>
  <c r="N2931" i="7" s="1"/>
  <c r="J2931" i="7"/>
  <c r="I2931" i="7"/>
  <c r="H2931" i="7"/>
  <c r="F2931" i="7"/>
  <c r="G2931" i="7" s="1"/>
  <c r="E2931" i="7"/>
  <c r="L2770" i="7"/>
  <c r="M2770" i="7" s="1"/>
  <c r="N2770" i="7" s="1"/>
  <c r="K2770" i="7"/>
  <c r="G2770" i="7"/>
  <c r="L3733" i="7"/>
  <c r="M3733" i="7" s="1"/>
  <c r="N3733" i="7" s="1"/>
  <c r="K3733" i="7"/>
  <c r="G3733" i="7"/>
  <c r="L211" i="7"/>
  <c r="M211" i="7" s="1"/>
  <c r="N211" i="7" s="1"/>
  <c r="G211" i="7"/>
  <c r="L2929" i="7"/>
  <c r="M2929" i="7" s="1"/>
  <c r="N2929" i="7" s="1"/>
  <c r="K2929" i="7"/>
  <c r="G2929" i="7"/>
  <c r="L4518" i="7"/>
  <c r="M4518" i="7" s="1"/>
  <c r="N4518" i="7" s="1"/>
  <c r="J4518" i="7"/>
  <c r="I4518" i="7"/>
  <c r="H4518" i="7"/>
  <c r="F4518" i="7"/>
  <c r="G4518" i="7" s="1"/>
  <c r="E4518" i="7"/>
  <c r="L3102" i="7"/>
  <c r="M3102" i="7" s="1"/>
  <c r="N3102" i="7" s="1"/>
  <c r="J3102" i="7"/>
  <c r="I3102" i="7"/>
  <c r="H3102" i="7"/>
  <c r="F3102" i="7"/>
  <c r="G3102" i="7" s="1"/>
  <c r="E3102" i="7"/>
  <c r="L3086" i="7"/>
  <c r="M3086" i="7" s="1"/>
  <c r="N3086" i="7" s="1"/>
  <c r="J3086" i="7"/>
  <c r="I3086" i="7"/>
  <c r="H3086" i="7"/>
  <c r="F3086" i="7"/>
  <c r="G3086" i="7" s="1"/>
  <c r="E3086" i="7"/>
  <c r="L4517" i="7"/>
  <c r="M4517" i="7" s="1"/>
  <c r="N4517" i="7" s="1"/>
  <c r="K4517" i="7"/>
  <c r="G4517" i="7"/>
  <c r="L3101" i="7"/>
  <c r="M3101" i="7" s="1"/>
  <c r="N3101" i="7" s="1"/>
  <c r="K3101" i="7"/>
  <c r="G3101" i="7"/>
  <c r="L3085" i="7"/>
  <c r="M3085" i="7" s="1"/>
  <c r="N3085" i="7" s="1"/>
  <c r="K3085" i="7"/>
  <c r="G3085" i="7"/>
  <c r="L1142" i="7"/>
  <c r="M1142" i="7" s="1"/>
  <c r="N1142" i="7" s="1"/>
  <c r="J1142" i="7"/>
  <c r="I1142" i="7"/>
  <c r="H1142" i="7"/>
  <c r="F1142" i="7"/>
  <c r="G1142" i="7" s="1"/>
  <c r="E1142" i="7"/>
  <c r="L1141" i="7"/>
  <c r="M1141" i="7" s="1"/>
  <c r="N1141" i="7" s="1"/>
  <c r="K1141" i="7"/>
  <c r="G1141" i="7"/>
  <c r="L1722" i="7"/>
  <c r="M1722" i="7" s="1"/>
  <c r="N1722" i="7" s="1"/>
  <c r="J1722" i="7"/>
  <c r="I1722" i="7"/>
  <c r="H1722" i="7"/>
  <c r="F1722" i="7"/>
  <c r="G1722" i="7" s="1"/>
  <c r="E1722" i="7"/>
  <c r="L1721" i="7"/>
  <c r="M1721" i="7" s="1"/>
  <c r="N1721" i="7" s="1"/>
  <c r="K1721" i="7"/>
  <c r="G1721" i="7"/>
  <c r="L1531" i="7"/>
  <c r="M1531" i="7" s="1"/>
  <c r="N1531" i="7" s="1"/>
  <c r="J1531" i="7"/>
  <c r="I1531" i="7"/>
  <c r="H1531" i="7"/>
  <c r="F1531" i="7"/>
  <c r="G1531" i="7" s="1"/>
  <c r="E1531" i="7"/>
  <c r="L1851" i="7"/>
  <c r="M1851" i="7" s="1"/>
  <c r="N1851" i="7" s="1"/>
  <c r="J1851" i="7"/>
  <c r="I1851" i="7"/>
  <c r="H1851" i="7"/>
  <c r="F1851" i="7"/>
  <c r="G1851" i="7" s="1"/>
  <c r="E1851" i="7"/>
  <c r="L3773" i="7"/>
  <c r="M3773" i="7" s="1"/>
  <c r="N3773" i="7" s="1"/>
  <c r="J3773" i="7"/>
  <c r="I3773" i="7"/>
  <c r="H3773" i="7"/>
  <c r="F3773" i="7"/>
  <c r="G3773" i="7" s="1"/>
  <c r="E3773" i="7"/>
  <c r="L5189" i="7"/>
  <c r="M5189" i="7" s="1"/>
  <c r="N5189" i="7" s="1"/>
  <c r="J5189" i="7"/>
  <c r="I5189" i="7"/>
  <c r="H5189" i="7"/>
  <c r="F5189" i="7"/>
  <c r="G5189" i="7" s="1"/>
  <c r="E5189" i="7"/>
  <c r="L3532" i="7"/>
  <c r="M3532" i="7" s="1"/>
  <c r="N3532" i="7" s="1"/>
  <c r="J3532" i="7"/>
  <c r="I3532" i="7"/>
  <c r="H3532" i="7"/>
  <c r="F3532" i="7"/>
  <c r="G3532" i="7" s="1"/>
  <c r="E3532" i="7"/>
  <c r="K1530" i="7"/>
  <c r="J1530" i="7"/>
  <c r="I1530" i="7"/>
  <c r="H1530" i="7"/>
  <c r="F1530" i="7"/>
  <c r="G1530" i="7" s="1"/>
  <c r="E1530" i="7"/>
  <c r="K1850" i="7"/>
  <c r="J1850" i="7"/>
  <c r="I1850" i="7"/>
  <c r="H1850" i="7"/>
  <c r="F1850" i="7"/>
  <c r="G1850" i="7" s="1"/>
  <c r="E1850" i="7"/>
  <c r="K3772" i="7"/>
  <c r="J3772" i="7"/>
  <c r="I3772" i="7"/>
  <c r="H3772" i="7"/>
  <c r="F3772" i="7"/>
  <c r="G3772" i="7" s="1"/>
  <c r="E3772" i="7"/>
  <c r="K5188" i="7"/>
  <c r="J5188" i="7"/>
  <c r="I5188" i="7"/>
  <c r="H5188" i="7"/>
  <c r="F5188" i="7"/>
  <c r="G5188" i="7" s="1"/>
  <c r="E5188" i="7"/>
  <c r="K1878" i="7"/>
  <c r="J1878" i="7"/>
  <c r="I1878" i="7"/>
  <c r="H1878" i="7"/>
  <c r="F1878" i="7"/>
  <c r="G1878" i="7" s="1"/>
  <c r="E1878" i="7"/>
  <c r="K1411" i="7"/>
  <c r="J1411" i="7"/>
  <c r="I1411" i="7"/>
  <c r="H1411" i="7"/>
  <c r="F1411" i="7"/>
  <c r="G1411" i="7" s="1"/>
  <c r="E1411" i="7"/>
  <c r="K3531" i="7"/>
  <c r="J3531" i="7"/>
  <c r="I3531" i="7"/>
  <c r="H3531" i="7"/>
  <c r="F3531" i="7"/>
  <c r="G3531" i="7" s="1"/>
  <c r="E3531" i="7"/>
  <c r="L6090" i="7"/>
  <c r="M6090" i="7" s="1"/>
  <c r="N6090" i="7" s="1"/>
  <c r="J6090" i="7"/>
  <c r="I6090" i="7"/>
  <c r="H6090" i="7"/>
  <c r="F6090" i="7"/>
  <c r="G6090" i="7" s="1"/>
  <c r="E6090" i="7"/>
  <c r="L2594" i="7"/>
  <c r="M2594" i="7" s="1"/>
  <c r="N2594" i="7" s="1"/>
  <c r="J2594" i="7"/>
  <c r="I2594" i="7"/>
  <c r="H2594" i="7"/>
  <c r="F2594" i="7"/>
  <c r="G2594" i="7" s="1"/>
  <c r="E2594" i="7"/>
  <c r="L6206" i="7"/>
  <c r="M6206" i="7" s="1"/>
  <c r="N6206" i="7" s="1"/>
  <c r="J6206" i="7"/>
  <c r="I6206" i="7"/>
  <c r="H6206" i="7"/>
  <c r="F6206" i="7"/>
  <c r="G6206" i="7" s="1"/>
  <c r="E6206" i="7"/>
  <c r="L4268" i="7"/>
  <c r="M4268" i="7" s="1"/>
  <c r="N4268" i="7" s="1"/>
  <c r="J4268" i="7"/>
  <c r="I4268" i="7"/>
  <c r="H4268" i="7"/>
  <c r="F4268" i="7"/>
  <c r="G4268" i="7" s="1"/>
  <c r="E4268" i="7"/>
  <c r="L367" i="7"/>
  <c r="M367" i="7" s="1"/>
  <c r="N367" i="7" s="1"/>
  <c r="J367" i="7"/>
  <c r="I367" i="7"/>
  <c r="H367" i="7"/>
  <c r="F367" i="7"/>
  <c r="G367" i="7" s="1"/>
  <c r="E367" i="7"/>
  <c r="L3496" i="7"/>
  <c r="M3496" i="7" s="1"/>
  <c r="N3496" i="7" s="1"/>
  <c r="J3496" i="7"/>
  <c r="I3496" i="7"/>
  <c r="H3496" i="7"/>
  <c r="F3496" i="7"/>
  <c r="G3496" i="7" s="1"/>
  <c r="E3496" i="7"/>
  <c r="L6182" i="7"/>
  <c r="M6182" i="7" s="1"/>
  <c r="N6182" i="7" s="1"/>
  <c r="J6182" i="7"/>
  <c r="I6182" i="7"/>
  <c r="H6182" i="7"/>
  <c r="F6182" i="7"/>
  <c r="G6182" i="7" s="1"/>
  <c r="E6182" i="7"/>
  <c r="K1494" i="7"/>
  <c r="J1494" i="7"/>
  <c r="I1494" i="7"/>
  <c r="H1494" i="7"/>
  <c r="F1494" i="7"/>
  <c r="G1494" i="7" s="1"/>
  <c r="E1494" i="7"/>
  <c r="K6089" i="7"/>
  <c r="J6089" i="7"/>
  <c r="I6089" i="7"/>
  <c r="H6089" i="7"/>
  <c r="F6089" i="7"/>
  <c r="G6089" i="7" s="1"/>
  <c r="E6089" i="7"/>
  <c r="K2593" i="7"/>
  <c r="J2593" i="7"/>
  <c r="I2593" i="7"/>
  <c r="H2593" i="7"/>
  <c r="F2593" i="7"/>
  <c r="G2593" i="7" s="1"/>
  <c r="E2593" i="7"/>
  <c r="K6205" i="7"/>
  <c r="J6205" i="7"/>
  <c r="I6205" i="7"/>
  <c r="H6205" i="7"/>
  <c r="F6205" i="7"/>
  <c r="G6205" i="7" s="1"/>
  <c r="E6205" i="7"/>
  <c r="K4267" i="7"/>
  <c r="J4267" i="7"/>
  <c r="I4267" i="7"/>
  <c r="H4267" i="7"/>
  <c r="F4267" i="7"/>
  <c r="G4267" i="7" s="1"/>
  <c r="E4267" i="7"/>
  <c r="K366" i="7"/>
  <c r="J366" i="7"/>
  <c r="I366" i="7"/>
  <c r="H366" i="7"/>
  <c r="F366" i="7"/>
  <c r="G366" i="7" s="1"/>
  <c r="E366" i="7"/>
  <c r="K3495" i="7"/>
  <c r="J3495" i="7"/>
  <c r="I3495" i="7"/>
  <c r="H3495" i="7"/>
  <c r="F3495" i="7"/>
  <c r="G3495" i="7" s="1"/>
  <c r="E3495" i="7"/>
  <c r="K6181" i="7"/>
  <c r="J6181" i="7"/>
  <c r="I6181" i="7"/>
  <c r="H6181" i="7"/>
  <c r="F6181" i="7"/>
  <c r="G6181" i="7" s="1"/>
  <c r="E6181" i="7"/>
  <c r="L2990" i="7"/>
  <c r="M2990" i="7" s="1"/>
  <c r="N2990" i="7" s="1"/>
  <c r="J2990" i="7"/>
  <c r="I2990" i="7"/>
  <c r="H2990" i="7"/>
  <c r="F2990" i="7"/>
  <c r="G2990" i="7" s="1"/>
  <c r="E2990" i="7"/>
  <c r="L1144" i="7"/>
  <c r="M1144" i="7" s="1"/>
  <c r="N1144" i="7" s="1"/>
  <c r="J1144" i="7"/>
  <c r="I1144" i="7"/>
  <c r="H1144" i="7"/>
  <c r="F1144" i="7"/>
  <c r="G1144" i="7" s="1"/>
  <c r="E1144" i="7"/>
  <c r="L5790" i="7"/>
  <c r="M5790" i="7" s="1"/>
  <c r="N5790" i="7" s="1"/>
  <c r="J5790" i="7"/>
  <c r="I5790" i="7"/>
  <c r="H5790" i="7"/>
  <c r="F5790" i="7"/>
  <c r="G5790" i="7" s="1"/>
  <c r="E5790" i="7"/>
  <c r="L2903" i="7"/>
  <c r="M2903" i="7" s="1"/>
  <c r="N2903" i="7" s="1"/>
  <c r="J2903" i="7"/>
  <c r="I2903" i="7"/>
  <c r="H2903" i="7"/>
  <c r="F2903" i="7"/>
  <c r="G2903" i="7" s="1"/>
  <c r="E2903" i="7"/>
  <c r="L279" i="7"/>
  <c r="M279" i="7" s="1"/>
  <c r="N279" i="7" s="1"/>
  <c r="J279" i="7"/>
  <c r="I279" i="7"/>
  <c r="H279" i="7"/>
  <c r="F279" i="7"/>
  <c r="G279" i="7" s="1"/>
  <c r="E279" i="7"/>
  <c r="L895" i="7"/>
  <c r="M895" i="7" s="1"/>
  <c r="N895" i="7" s="1"/>
  <c r="J895" i="7"/>
  <c r="I895" i="7"/>
  <c r="H895" i="7"/>
  <c r="F895" i="7"/>
  <c r="G895" i="7" s="1"/>
  <c r="E895" i="7"/>
  <c r="L1313" i="7"/>
  <c r="M1313" i="7" s="1"/>
  <c r="N1313" i="7" s="1"/>
  <c r="J1313" i="7"/>
  <c r="I1313" i="7"/>
  <c r="H1313" i="7"/>
  <c r="F1313" i="7"/>
  <c r="G1313" i="7" s="1"/>
  <c r="E1313" i="7"/>
  <c r="L4160" i="7"/>
  <c r="M4160" i="7" s="1"/>
  <c r="N4160" i="7" s="1"/>
  <c r="J4160" i="7"/>
  <c r="I4160" i="7"/>
  <c r="H4160" i="7"/>
  <c r="F4160" i="7"/>
  <c r="G4160" i="7" s="1"/>
  <c r="E4160" i="7"/>
  <c r="K2989" i="7"/>
  <c r="J2989" i="7"/>
  <c r="I2989" i="7"/>
  <c r="H2989" i="7"/>
  <c r="F2989" i="7"/>
  <c r="G2989" i="7" s="1"/>
  <c r="E2989" i="7"/>
  <c r="K1143" i="7"/>
  <c r="J1143" i="7"/>
  <c r="I1143" i="7"/>
  <c r="H1143" i="7"/>
  <c r="F1143" i="7"/>
  <c r="G1143" i="7" s="1"/>
  <c r="E1143" i="7"/>
  <c r="K5789" i="7"/>
  <c r="J5789" i="7"/>
  <c r="I5789" i="7"/>
  <c r="H5789" i="7"/>
  <c r="F5789" i="7"/>
  <c r="G5789" i="7" s="1"/>
  <c r="E5789" i="7"/>
  <c r="K88" i="7"/>
  <c r="J88" i="7"/>
  <c r="I88" i="7"/>
  <c r="H88" i="7"/>
  <c r="F88" i="7"/>
  <c r="G88" i="7" s="1"/>
  <c r="E88" i="7"/>
  <c r="K2902" i="7"/>
  <c r="J2902" i="7"/>
  <c r="I2902" i="7"/>
  <c r="H2902" i="7"/>
  <c r="F2902" i="7"/>
  <c r="G2902" i="7" s="1"/>
  <c r="E2902" i="7"/>
  <c r="K278" i="7"/>
  <c r="J278" i="7"/>
  <c r="I278" i="7"/>
  <c r="H278" i="7"/>
  <c r="F278" i="7"/>
  <c r="G278" i="7" s="1"/>
  <c r="E278" i="7"/>
  <c r="K894" i="7"/>
  <c r="J894" i="7"/>
  <c r="I894" i="7"/>
  <c r="H894" i="7"/>
  <c r="F894" i="7"/>
  <c r="G894" i="7" s="1"/>
  <c r="E894" i="7"/>
  <c r="K1312" i="7"/>
  <c r="J1312" i="7"/>
  <c r="I1312" i="7"/>
  <c r="H1312" i="7"/>
  <c r="F1312" i="7"/>
  <c r="G1312" i="7" s="1"/>
  <c r="E1312" i="7"/>
  <c r="K4159" i="7"/>
  <c r="J4159" i="7"/>
  <c r="I4159" i="7"/>
  <c r="H4159" i="7"/>
  <c r="F4159" i="7"/>
  <c r="G4159" i="7" s="1"/>
  <c r="E4159" i="7"/>
  <c r="L2586" i="7"/>
  <c r="M2586" i="7" s="1"/>
  <c r="N2586" i="7" s="1"/>
  <c r="J2586" i="7"/>
  <c r="I2586" i="7"/>
  <c r="H2586" i="7"/>
  <c r="F2586" i="7"/>
  <c r="G2586" i="7" s="1"/>
  <c r="E2586" i="7"/>
  <c r="L5820" i="7"/>
  <c r="M5820" i="7" s="1"/>
  <c r="N5820" i="7" s="1"/>
  <c r="J5820" i="7"/>
  <c r="I5820" i="7"/>
  <c r="H5820" i="7"/>
  <c r="F5820" i="7"/>
  <c r="G5820" i="7" s="1"/>
  <c r="E5820" i="7"/>
  <c r="L5653" i="7"/>
  <c r="M5653" i="7" s="1"/>
  <c r="N5653" i="7" s="1"/>
  <c r="J5653" i="7"/>
  <c r="I5653" i="7"/>
  <c r="H5653" i="7"/>
  <c r="F5653" i="7"/>
  <c r="G5653" i="7" s="1"/>
  <c r="E5653" i="7"/>
  <c r="L1198" i="7"/>
  <c r="M1198" i="7" s="1"/>
  <c r="N1198" i="7" s="1"/>
  <c r="J1198" i="7"/>
  <c r="I1198" i="7"/>
  <c r="H1198" i="7"/>
  <c r="F1198" i="7"/>
  <c r="G1198" i="7" s="1"/>
  <c r="E1198" i="7"/>
  <c r="L3961" i="7"/>
  <c r="M3961" i="7" s="1"/>
  <c r="N3961" i="7" s="1"/>
  <c r="J3961" i="7"/>
  <c r="I3961" i="7"/>
  <c r="H3961" i="7"/>
  <c r="F3961" i="7"/>
  <c r="G3961" i="7" s="1"/>
  <c r="E3961" i="7"/>
  <c r="L4753" i="7"/>
  <c r="M4753" i="7" s="1"/>
  <c r="N4753" i="7" s="1"/>
  <c r="J4753" i="7"/>
  <c r="I4753" i="7"/>
  <c r="H4753" i="7"/>
  <c r="F4753" i="7"/>
  <c r="G4753" i="7" s="1"/>
  <c r="E4753" i="7"/>
  <c r="K2585" i="7"/>
  <c r="J2585" i="7"/>
  <c r="I2585" i="7"/>
  <c r="H2585" i="7"/>
  <c r="F2585" i="7"/>
  <c r="G2585" i="7" s="1"/>
  <c r="E2585" i="7"/>
  <c r="K5819" i="7"/>
  <c r="J5819" i="7"/>
  <c r="I5819" i="7"/>
  <c r="H5819" i="7"/>
  <c r="F5819" i="7"/>
  <c r="G5819" i="7" s="1"/>
  <c r="E5819" i="7"/>
  <c r="K5652" i="7"/>
  <c r="J5652" i="7"/>
  <c r="I5652" i="7"/>
  <c r="H5652" i="7"/>
  <c r="F5652" i="7"/>
  <c r="G5652" i="7" s="1"/>
  <c r="E5652" i="7"/>
  <c r="K4107" i="7"/>
  <c r="J4107" i="7"/>
  <c r="I4107" i="7"/>
  <c r="H4107" i="7"/>
  <c r="F4107" i="7"/>
  <c r="G4107" i="7" s="1"/>
  <c r="E4107" i="7"/>
  <c r="K3286" i="7"/>
  <c r="J3286" i="7"/>
  <c r="I3286" i="7"/>
  <c r="H3286" i="7"/>
  <c r="F3286" i="7"/>
  <c r="G3286" i="7" s="1"/>
  <c r="E3286" i="7"/>
  <c r="K1197" i="7"/>
  <c r="J1197" i="7"/>
  <c r="I1197" i="7"/>
  <c r="H1197" i="7"/>
  <c r="F1197" i="7"/>
  <c r="G1197" i="7" s="1"/>
  <c r="E1197" i="7"/>
  <c r="K3960" i="7"/>
  <c r="J3960" i="7"/>
  <c r="I3960" i="7"/>
  <c r="H3960" i="7"/>
  <c r="F3960" i="7"/>
  <c r="G3960" i="7" s="1"/>
  <c r="E3960" i="7"/>
  <c r="K5183" i="7"/>
  <c r="J5183" i="7"/>
  <c r="I5183" i="7"/>
  <c r="H5183" i="7"/>
  <c r="F5183" i="7"/>
  <c r="G5183" i="7" s="1"/>
  <c r="E5183" i="7"/>
  <c r="L260" i="7"/>
  <c r="M260" i="7" s="1"/>
  <c r="N260" i="7" s="1"/>
  <c r="J260" i="7"/>
  <c r="I260" i="7"/>
  <c r="H260" i="7"/>
  <c r="F260" i="7"/>
  <c r="G260" i="7" s="1"/>
  <c r="E260" i="7"/>
  <c r="K259" i="7"/>
  <c r="J259" i="7"/>
  <c r="I259" i="7"/>
  <c r="H259" i="7"/>
  <c r="F259" i="7"/>
  <c r="G259" i="7" s="1"/>
  <c r="E259" i="7"/>
  <c r="K770" i="7"/>
  <c r="J770" i="7"/>
  <c r="I770" i="7"/>
  <c r="H770" i="7"/>
  <c r="F770" i="7"/>
  <c r="G770" i="7" s="1"/>
  <c r="E770" i="7"/>
  <c r="L2972" i="7"/>
  <c r="M2972" i="7" s="1"/>
  <c r="N2972" i="7" s="1"/>
  <c r="J2972" i="7"/>
  <c r="I2972" i="7"/>
  <c r="H2972" i="7"/>
  <c r="F2972" i="7"/>
  <c r="G2972" i="7" s="1"/>
  <c r="E2972" i="7"/>
  <c r="K2971" i="7"/>
  <c r="J2971" i="7"/>
  <c r="I2971" i="7"/>
  <c r="H2971" i="7"/>
  <c r="F2971" i="7"/>
  <c r="G2971" i="7" s="1"/>
  <c r="E2971" i="7"/>
  <c r="L845" i="7"/>
  <c r="M845" i="7" s="1"/>
  <c r="N845" i="7" s="1"/>
  <c r="J845" i="7"/>
  <c r="I845" i="7"/>
  <c r="H845" i="7"/>
  <c r="F845" i="7"/>
  <c r="G845" i="7" s="1"/>
  <c r="E845" i="7"/>
  <c r="L2812" i="7"/>
  <c r="M2812" i="7" s="1"/>
  <c r="N2812" i="7" s="1"/>
  <c r="J2812" i="7"/>
  <c r="I2812" i="7"/>
  <c r="H2812" i="7"/>
  <c r="F2812" i="7"/>
  <c r="G2812" i="7" s="1"/>
  <c r="E2812" i="7"/>
  <c r="L2783" i="7"/>
  <c r="M2783" i="7" s="1"/>
  <c r="N2783" i="7" s="1"/>
  <c r="J2783" i="7"/>
  <c r="I2783" i="7"/>
  <c r="H2783" i="7"/>
  <c r="F2783" i="7"/>
  <c r="G2783" i="7" s="1"/>
  <c r="E2783" i="7"/>
  <c r="L3164" i="7"/>
  <c r="M3164" i="7" s="1"/>
  <c r="N3164" i="7" s="1"/>
  <c r="J3164" i="7"/>
  <c r="I3164" i="7"/>
  <c r="H3164" i="7"/>
  <c r="F3164" i="7"/>
  <c r="G3164" i="7" s="1"/>
  <c r="E3164" i="7"/>
  <c r="L5964" i="7"/>
  <c r="M5964" i="7" s="1"/>
  <c r="N5964" i="7" s="1"/>
  <c r="J5964" i="7"/>
  <c r="I5964" i="7"/>
  <c r="H5964" i="7"/>
  <c r="F5964" i="7"/>
  <c r="G5964" i="7" s="1"/>
  <c r="E5964" i="7"/>
  <c r="L30" i="7"/>
  <c r="M30" i="7" s="1"/>
  <c r="N30" i="7" s="1"/>
  <c r="J30" i="7"/>
  <c r="I30" i="7"/>
  <c r="H30" i="7"/>
  <c r="F30" i="7"/>
  <c r="G30" i="7" s="1"/>
  <c r="E30" i="7"/>
  <c r="L881" i="7"/>
  <c r="M881" i="7" s="1"/>
  <c r="N881" i="7" s="1"/>
  <c r="J881" i="7"/>
  <c r="I881" i="7"/>
  <c r="H881" i="7"/>
  <c r="F881" i="7"/>
  <c r="G881" i="7" s="1"/>
  <c r="E881" i="7"/>
  <c r="L5954" i="7"/>
  <c r="M5954" i="7" s="1"/>
  <c r="N5954" i="7" s="1"/>
  <c r="J5954" i="7"/>
  <c r="I5954" i="7"/>
  <c r="H5954" i="7"/>
  <c r="F5954" i="7"/>
  <c r="G5954" i="7" s="1"/>
  <c r="E5954" i="7"/>
  <c r="L3193" i="7"/>
  <c r="M3193" i="7" s="1"/>
  <c r="N3193" i="7" s="1"/>
  <c r="J3193" i="7"/>
  <c r="I3193" i="7"/>
  <c r="H3193" i="7"/>
  <c r="F3193" i="7"/>
  <c r="G3193" i="7" s="1"/>
  <c r="E3193" i="7"/>
  <c r="L3898" i="7"/>
  <c r="M3898" i="7" s="1"/>
  <c r="N3898" i="7" s="1"/>
  <c r="J3898" i="7"/>
  <c r="I3898" i="7"/>
  <c r="H3898" i="7"/>
  <c r="F3898" i="7"/>
  <c r="G3898" i="7" s="1"/>
  <c r="E3898" i="7"/>
  <c r="L5593" i="7"/>
  <c r="M5593" i="7" s="1"/>
  <c r="N5593" i="7" s="1"/>
  <c r="J5593" i="7"/>
  <c r="I5593" i="7"/>
  <c r="H5593" i="7"/>
  <c r="F5593" i="7"/>
  <c r="G5593" i="7" s="1"/>
  <c r="E5593" i="7"/>
  <c r="N844" i="7"/>
  <c r="J844" i="7"/>
  <c r="I844" i="7"/>
  <c r="H844" i="7"/>
  <c r="F844" i="7"/>
  <c r="G844" i="7" s="1"/>
  <c r="E844" i="7"/>
  <c r="N2811" i="7"/>
  <c r="J2811" i="7"/>
  <c r="I2811" i="7"/>
  <c r="H2811" i="7"/>
  <c r="F2811" i="7"/>
  <c r="G2811" i="7" s="1"/>
  <c r="E2811" i="7"/>
  <c r="N2782" i="7"/>
  <c r="J2782" i="7"/>
  <c r="I2782" i="7"/>
  <c r="H2782" i="7"/>
  <c r="F2782" i="7"/>
  <c r="G2782" i="7" s="1"/>
  <c r="E2782" i="7"/>
  <c r="N3163" i="7"/>
  <c r="J3163" i="7"/>
  <c r="I3163" i="7"/>
  <c r="H3163" i="7"/>
  <c r="F3163" i="7"/>
  <c r="G3163" i="7" s="1"/>
  <c r="E3163" i="7"/>
  <c r="N5963" i="7"/>
  <c r="J5963" i="7"/>
  <c r="I5963" i="7"/>
  <c r="H5963" i="7"/>
  <c r="F5963" i="7"/>
  <c r="G5963" i="7" s="1"/>
  <c r="E5963" i="7"/>
  <c r="N29" i="7"/>
  <c r="K29" i="7"/>
  <c r="J29" i="7"/>
  <c r="I29" i="7"/>
  <c r="H29" i="7"/>
  <c r="F29" i="7"/>
  <c r="G29" i="7" s="1"/>
  <c r="E29" i="7"/>
  <c r="N880" i="7"/>
  <c r="K880" i="7"/>
  <c r="J880" i="7"/>
  <c r="I880" i="7"/>
  <c r="H880" i="7"/>
  <c r="F880" i="7"/>
  <c r="G880" i="7" s="1"/>
  <c r="E880" i="7"/>
  <c r="N5953" i="7"/>
  <c r="K5953" i="7"/>
  <c r="J5953" i="7"/>
  <c r="I5953" i="7"/>
  <c r="H5953" i="7"/>
  <c r="F5953" i="7"/>
  <c r="G5953" i="7" s="1"/>
  <c r="E5953" i="7"/>
  <c r="N3192" i="7"/>
  <c r="K3192" i="7"/>
  <c r="J3192" i="7"/>
  <c r="I3192" i="7"/>
  <c r="H3192" i="7"/>
  <c r="F3192" i="7"/>
  <c r="G3192" i="7" s="1"/>
  <c r="E3192" i="7"/>
  <c r="N3897" i="7"/>
  <c r="K3897" i="7"/>
  <c r="J3897" i="7"/>
  <c r="I3897" i="7"/>
  <c r="H3897" i="7"/>
  <c r="F3897" i="7"/>
  <c r="G3897" i="7" s="1"/>
  <c r="E3897" i="7"/>
  <c r="N5592" i="7"/>
  <c r="K5592" i="7"/>
  <c r="J5592" i="7"/>
  <c r="I5592" i="7"/>
  <c r="H5592" i="7"/>
  <c r="F5592" i="7"/>
  <c r="G5592" i="7" s="1"/>
  <c r="E5592" i="7"/>
  <c r="L4476" i="7"/>
  <c r="M4476" i="7" s="1"/>
  <c r="N4476" i="7" s="1"/>
  <c r="J4476" i="7"/>
  <c r="I4476" i="7"/>
  <c r="H4476" i="7"/>
  <c r="F4476" i="7"/>
  <c r="G4476" i="7" s="1"/>
  <c r="E4476" i="7"/>
  <c r="N4475" i="7"/>
  <c r="K4475" i="7"/>
  <c r="J4475" i="7"/>
  <c r="I4475" i="7"/>
  <c r="H4475" i="7"/>
  <c r="F4475" i="7"/>
  <c r="G4475" i="7" s="1"/>
  <c r="E4475" i="7"/>
  <c r="N6230" i="7"/>
  <c r="K6230" i="7"/>
  <c r="J6230" i="7"/>
  <c r="I6230" i="7"/>
  <c r="H6230" i="7"/>
  <c r="F6230" i="7"/>
  <c r="G6230" i="7" s="1"/>
  <c r="E6230" i="7"/>
  <c r="L5447" i="7"/>
  <c r="M5447" i="7" s="1"/>
  <c r="N5447" i="7" s="1"/>
  <c r="J5447" i="7"/>
  <c r="I5447" i="7"/>
  <c r="H5447" i="7"/>
  <c r="F5447" i="7"/>
  <c r="G5447" i="7" s="1"/>
  <c r="E5447" i="7"/>
  <c r="N5446" i="7"/>
  <c r="K5446" i="7"/>
  <c r="J5446" i="7"/>
  <c r="I5446" i="7"/>
  <c r="H5446" i="7"/>
  <c r="F5446" i="7"/>
  <c r="G5446" i="7" s="1"/>
  <c r="E5446" i="7"/>
  <c r="N1586" i="7"/>
  <c r="K1586" i="7"/>
  <c r="J1586" i="7"/>
  <c r="I1586" i="7"/>
  <c r="H1586" i="7"/>
  <c r="F1586" i="7"/>
  <c r="G1586" i="7" s="1"/>
  <c r="E1586" i="7"/>
  <c r="L284" i="7"/>
  <c r="M284" i="7" s="1"/>
  <c r="N284" i="7" s="1"/>
  <c r="J284" i="7"/>
  <c r="I284" i="7"/>
  <c r="H284" i="7"/>
  <c r="F284" i="7"/>
  <c r="G284" i="7" s="1"/>
  <c r="E284" i="7"/>
  <c r="N283" i="7"/>
  <c r="K283" i="7"/>
  <c r="J283" i="7"/>
  <c r="I283" i="7"/>
  <c r="H283" i="7"/>
  <c r="F283" i="7"/>
  <c r="G283" i="7" s="1"/>
  <c r="E283" i="7"/>
  <c r="N5734" i="7"/>
  <c r="K5734" i="7"/>
  <c r="J5734" i="7"/>
  <c r="I5734" i="7"/>
  <c r="H5734" i="7"/>
  <c r="F5734" i="7"/>
  <c r="G5734" i="7" s="1"/>
  <c r="E5734" i="7"/>
  <c r="L4474" i="7"/>
  <c r="M4474" i="7" s="1"/>
  <c r="N4474" i="7" s="1"/>
  <c r="J4474" i="7"/>
  <c r="I4474" i="7"/>
  <c r="H4474" i="7"/>
  <c r="F4474" i="7"/>
  <c r="G4474" i="7" s="1"/>
  <c r="E4474" i="7"/>
  <c r="N4473" i="7"/>
  <c r="K4473" i="7"/>
  <c r="J4473" i="7"/>
  <c r="I4473" i="7"/>
  <c r="H4473" i="7"/>
  <c r="F4473" i="7"/>
  <c r="G4473" i="7" s="1"/>
  <c r="E4473" i="7"/>
  <c r="N6229" i="7"/>
  <c r="K6229" i="7"/>
  <c r="J6229" i="7"/>
  <c r="I6229" i="7"/>
  <c r="H6229" i="7"/>
  <c r="F6229" i="7"/>
  <c r="G6229" i="7" s="1"/>
  <c r="E6229" i="7"/>
  <c r="L5445" i="7"/>
  <c r="M5445" i="7" s="1"/>
  <c r="N5445" i="7" s="1"/>
  <c r="J5445" i="7"/>
  <c r="I5445" i="7"/>
  <c r="H5445" i="7"/>
  <c r="F5445" i="7"/>
  <c r="G5445" i="7" s="1"/>
  <c r="E5445" i="7"/>
  <c r="N5444" i="7"/>
  <c r="K5444" i="7"/>
  <c r="J5444" i="7"/>
  <c r="I5444" i="7"/>
  <c r="H5444" i="7"/>
  <c r="F5444" i="7"/>
  <c r="G5444" i="7" s="1"/>
  <c r="E5444" i="7"/>
  <c r="L1585" i="7"/>
  <c r="M1585" i="7" s="1"/>
  <c r="N1585" i="7" s="1"/>
  <c r="J1585" i="7"/>
  <c r="I1585" i="7"/>
  <c r="H1585" i="7"/>
  <c r="F1585" i="7"/>
  <c r="G1585" i="7" s="1"/>
  <c r="E1585" i="7"/>
  <c r="N1584" i="7"/>
  <c r="K1584" i="7"/>
  <c r="J1584" i="7"/>
  <c r="I1584" i="7"/>
  <c r="H1584" i="7"/>
  <c r="F1584" i="7"/>
  <c r="G1584" i="7" s="1"/>
  <c r="E1584" i="7"/>
  <c r="L4559" i="7"/>
  <c r="M4559" i="7" s="1"/>
  <c r="N4559" i="7" s="1"/>
  <c r="J4559" i="7"/>
  <c r="I4559" i="7"/>
  <c r="H4559" i="7"/>
  <c r="F4559" i="7"/>
  <c r="G4559" i="7" s="1"/>
  <c r="E4559" i="7"/>
  <c r="L5390" i="7"/>
  <c r="M5390" i="7" s="1"/>
  <c r="N5390" i="7" s="1"/>
  <c r="J5390" i="7"/>
  <c r="I5390" i="7"/>
  <c r="H5390" i="7"/>
  <c r="F5390" i="7"/>
  <c r="G5390" i="7" s="1"/>
  <c r="E5390" i="7"/>
  <c r="L339" i="7"/>
  <c r="M339" i="7" s="1"/>
  <c r="N339" i="7" s="1"/>
  <c r="J339" i="7"/>
  <c r="I339" i="7"/>
  <c r="H339" i="7"/>
  <c r="F339" i="7"/>
  <c r="G339" i="7" s="1"/>
  <c r="E339" i="7"/>
  <c r="L5218" i="7"/>
  <c r="M5218" i="7" s="1"/>
  <c r="N5218" i="7" s="1"/>
  <c r="J5218" i="7"/>
  <c r="I5218" i="7"/>
  <c r="H5218" i="7"/>
  <c r="F5218" i="7"/>
  <c r="G5218" i="7" s="1"/>
  <c r="E5218" i="7"/>
  <c r="L4015" i="7"/>
  <c r="M4015" i="7" s="1"/>
  <c r="N4015" i="7" s="1"/>
  <c r="J4015" i="7"/>
  <c r="I4015" i="7"/>
  <c r="H4015" i="7"/>
  <c r="F4015" i="7"/>
  <c r="G4015" i="7" s="1"/>
  <c r="E4015" i="7"/>
  <c r="L4014" i="7"/>
  <c r="M4014" i="7" s="1"/>
  <c r="N4014" i="7" s="1"/>
  <c r="J4014" i="7"/>
  <c r="I4014" i="7"/>
  <c r="H4014" i="7"/>
  <c r="F4014" i="7"/>
  <c r="G4014" i="7" s="1"/>
  <c r="E4014" i="7"/>
  <c r="L345" i="7"/>
  <c r="M345" i="7" s="1"/>
  <c r="N345" i="7" s="1"/>
  <c r="J345" i="7"/>
  <c r="I345" i="7"/>
  <c r="H345" i="7"/>
  <c r="F345" i="7"/>
  <c r="G345" i="7" s="1"/>
  <c r="E345" i="7"/>
  <c r="L5443" i="7"/>
  <c r="M5443" i="7" s="1"/>
  <c r="N5443" i="7" s="1"/>
  <c r="J5443" i="7"/>
  <c r="I5443" i="7"/>
  <c r="H5443" i="7"/>
  <c r="F5443" i="7"/>
  <c r="G5443" i="7" s="1"/>
  <c r="E5443" i="7"/>
  <c r="N4558" i="7"/>
  <c r="K4558" i="7"/>
  <c r="J4558" i="7"/>
  <c r="I4558" i="7"/>
  <c r="H4558" i="7"/>
  <c r="F4558" i="7"/>
  <c r="G4558" i="7" s="1"/>
  <c r="E4558" i="7"/>
  <c r="N5389" i="7"/>
  <c r="K5389" i="7"/>
  <c r="J5389" i="7"/>
  <c r="I5389" i="7"/>
  <c r="H5389" i="7"/>
  <c r="F5389" i="7"/>
  <c r="G5389" i="7" s="1"/>
  <c r="E5389" i="7"/>
  <c r="N338" i="7"/>
  <c r="K338" i="7"/>
  <c r="J338" i="7"/>
  <c r="I338" i="7"/>
  <c r="H338" i="7"/>
  <c r="F338" i="7"/>
  <c r="G338" i="7" s="1"/>
  <c r="E338" i="7"/>
  <c r="N6228" i="7"/>
  <c r="K6228" i="7"/>
  <c r="J6228" i="7"/>
  <c r="I6228" i="7"/>
  <c r="H6228" i="7"/>
  <c r="F6228" i="7"/>
  <c r="G6228" i="7" s="1"/>
  <c r="E6228" i="7"/>
  <c r="N5217" i="7"/>
  <c r="K5217" i="7"/>
  <c r="J5217" i="7"/>
  <c r="I5217" i="7"/>
  <c r="H5217" i="7"/>
  <c r="F5217" i="7"/>
  <c r="G5217" i="7" s="1"/>
  <c r="E5217" i="7"/>
  <c r="N4013" i="7"/>
  <c r="K4013" i="7"/>
  <c r="J4013" i="7"/>
  <c r="I4013" i="7"/>
  <c r="H4013" i="7"/>
  <c r="F4013" i="7"/>
  <c r="G4013" i="7" s="1"/>
  <c r="E4013" i="7"/>
  <c r="N344" i="7"/>
  <c r="K344" i="7"/>
  <c r="J344" i="7"/>
  <c r="I344" i="7"/>
  <c r="H344" i="7"/>
  <c r="F344" i="7"/>
  <c r="G344" i="7" s="1"/>
  <c r="E344" i="7"/>
  <c r="N5442" i="7"/>
  <c r="K5442" i="7"/>
  <c r="J5442" i="7"/>
  <c r="I5442" i="7"/>
  <c r="H5442" i="7"/>
  <c r="F5442" i="7"/>
  <c r="G5442" i="7" s="1"/>
  <c r="E5442" i="7"/>
  <c r="L5522" i="7"/>
  <c r="M5522" i="7" s="1"/>
  <c r="N5522" i="7" s="1"/>
  <c r="J5522" i="7"/>
  <c r="I5522" i="7"/>
  <c r="H5522" i="7"/>
  <c r="F5522" i="7"/>
  <c r="G5522" i="7" s="1"/>
  <c r="E5522" i="7"/>
  <c r="L1338" i="7"/>
  <c r="M1338" i="7" s="1"/>
  <c r="N1338" i="7" s="1"/>
  <c r="J1338" i="7"/>
  <c r="I1338" i="7"/>
  <c r="H1338" i="7"/>
  <c r="F1338" i="7"/>
  <c r="G1338" i="7" s="1"/>
  <c r="E1338" i="7"/>
  <c r="L3075" i="7"/>
  <c r="M3075" i="7" s="1"/>
  <c r="N3075" i="7" s="1"/>
  <c r="J3075" i="7"/>
  <c r="I3075" i="7"/>
  <c r="H3075" i="7"/>
  <c r="F3075" i="7"/>
  <c r="G3075" i="7" s="1"/>
  <c r="E3075" i="7"/>
  <c r="L1088" i="7"/>
  <c r="M1088" i="7" s="1"/>
  <c r="N1088" i="7" s="1"/>
  <c r="J1088" i="7"/>
  <c r="I1088" i="7"/>
  <c r="H1088" i="7"/>
  <c r="F1088" i="7"/>
  <c r="G1088" i="7" s="1"/>
  <c r="E1088" i="7"/>
  <c r="L2678" i="7"/>
  <c r="M2678" i="7" s="1"/>
  <c r="N2678" i="7" s="1"/>
  <c r="J2678" i="7"/>
  <c r="I2678" i="7"/>
  <c r="H2678" i="7"/>
  <c r="F2678" i="7"/>
  <c r="G2678" i="7" s="1"/>
  <c r="E2678" i="7"/>
  <c r="L5897" i="7"/>
  <c r="M5897" i="7" s="1"/>
  <c r="N5897" i="7" s="1"/>
  <c r="J5897" i="7"/>
  <c r="I5897" i="7"/>
  <c r="H5897" i="7"/>
  <c r="F5897" i="7"/>
  <c r="G5897" i="7" s="1"/>
  <c r="E5897" i="7"/>
  <c r="L3771" i="7"/>
  <c r="M3771" i="7" s="1"/>
  <c r="N3771" i="7" s="1"/>
  <c r="J3771" i="7"/>
  <c r="I3771" i="7"/>
  <c r="H3771" i="7"/>
  <c r="F3771" i="7"/>
  <c r="G3771" i="7" s="1"/>
  <c r="E3771" i="7"/>
  <c r="L3896" i="7"/>
  <c r="M3896" i="7" s="1"/>
  <c r="N3896" i="7" s="1"/>
  <c r="J3896" i="7"/>
  <c r="I3896" i="7"/>
  <c r="H3896" i="7"/>
  <c r="F3896" i="7"/>
  <c r="G3896" i="7" s="1"/>
  <c r="E3896" i="7"/>
  <c r="L5334" i="7"/>
  <c r="M5334" i="7" s="1"/>
  <c r="N5334" i="7" s="1"/>
  <c r="J5334" i="7"/>
  <c r="I5334" i="7"/>
  <c r="H5334" i="7"/>
  <c r="F5334" i="7"/>
  <c r="G5334" i="7" s="1"/>
  <c r="E5334" i="7"/>
  <c r="L1098" i="7"/>
  <c r="M1098" i="7" s="1"/>
  <c r="N1098" i="7" s="1"/>
  <c r="J1098" i="7"/>
  <c r="I1098" i="7"/>
  <c r="H1098" i="7"/>
  <c r="F1098" i="7"/>
  <c r="G1098" i="7" s="1"/>
  <c r="E1098" i="7"/>
  <c r="L2721" i="7"/>
  <c r="M2721" i="7" s="1"/>
  <c r="N2721" i="7" s="1"/>
  <c r="J2721" i="7"/>
  <c r="I2721" i="7"/>
  <c r="H2721" i="7"/>
  <c r="F2721" i="7"/>
  <c r="G2721" i="7" s="1"/>
  <c r="E2721" i="7"/>
  <c r="L5248" i="7"/>
  <c r="M5248" i="7" s="1"/>
  <c r="N5248" i="7" s="1"/>
  <c r="J5248" i="7"/>
  <c r="I5248" i="7"/>
  <c r="H5248" i="7"/>
  <c r="F5248" i="7"/>
  <c r="G5248" i="7" s="1"/>
  <c r="E5248" i="7"/>
  <c r="L4922" i="7"/>
  <c r="M4922" i="7" s="1"/>
  <c r="N4922" i="7" s="1"/>
  <c r="J4922" i="7"/>
  <c r="I4922" i="7"/>
  <c r="H4922" i="7"/>
  <c r="F4922" i="7"/>
  <c r="G4922" i="7" s="1"/>
  <c r="E4922" i="7"/>
  <c r="L4166" i="7"/>
  <c r="M4166" i="7" s="1"/>
  <c r="N4166" i="7" s="1"/>
  <c r="J4166" i="7"/>
  <c r="I4166" i="7"/>
  <c r="H4166" i="7"/>
  <c r="F4166" i="7"/>
  <c r="G4166" i="7" s="1"/>
  <c r="E4166" i="7"/>
  <c r="L1362" i="7"/>
  <c r="M1362" i="7" s="1"/>
  <c r="N1362" i="7" s="1"/>
  <c r="J1362" i="7"/>
  <c r="I1362" i="7"/>
  <c r="H1362" i="7"/>
  <c r="F1362" i="7"/>
  <c r="G1362" i="7" s="1"/>
  <c r="E1362" i="7"/>
  <c r="L5233" i="7"/>
  <c r="M5233" i="7" s="1"/>
  <c r="N5233" i="7" s="1"/>
  <c r="K5233" i="7"/>
  <c r="G5233" i="7"/>
  <c r="L5534" i="7"/>
  <c r="M5534" i="7" s="1"/>
  <c r="N5534" i="7" s="1"/>
  <c r="K5534" i="7"/>
  <c r="G5534" i="7"/>
  <c r="L5521" i="7"/>
  <c r="M5521" i="7" s="1"/>
  <c r="N5521" i="7" s="1"/>
  <c r="K5521" i="7"/>
  <c r="G5521" i="7"/>
  <c r="L1334" i="7"/>
  <c r="M1334" i="7" s="1"/>
  <c r="N1334" i="7" s="1"/>
  <c r="K1334" i="7"/>
  <c r="G1334" i="7"/>
  <c r="L3074" i="7"/>
  <c r="M3074" i="7" s="1"/>
  <c r="N3074" i="7" s="1"/>
  <c r="K3074" i="7"/>
  <c r="G3074" i="7"/>
  <c r="L1087" i="7"/>
  <c r="M1087" i="7" s="1"/>
  <c r="N1087" i="7" s="1"/>
  <c r="K1087" i="7"/>
  <c r="G1087" i="7"/>
  <c r="L2676" i="7"/>
  <c r="M2676" i="7" s="1"/>
  <c r="N2676" i="7" s="1"/>
  <c r="K2676" i="7"/>
  <c r="G2676" i="7"/>
  <c r="L5896" i="7"/>
  <c r="M5896" i="7" s="1"/>
  <c r="N5896" i="7" s="1"/>
  <c r="K5896" i="7"/>
  <c r="G5896" i="7"/>
  <c r="L3770" i="7"/>
  <c r="M3770" i="7" s="1"/>
  <c r="N3770" i="7" s="1"/>
  <c r="K3770" i="7"/>
  <c r="G3770" i="7"/>
  <c r="L3895" i="7"/>
  <c r="M3895" i="7" s="1"/>
  <c r="N3895" i="7" s="1"/>
  <c r="K3895" i="7"/>
  <c r="G3895" i="7"/>
  <c r="L5333" i="7"/>
  <c r="M5333" i="7" s="1"/>
  <c r="N5333" i="7" s="1"/>
  <c r="K5333" i="7"/>
  <c r="G5333" i="7"/>
  <c r="L1097" i="7"/>
  <c r="M1097" i="7" s="1"/>
  <c r="N1097" i="7" s="1"/>
  <c r="K1097" i="7"/>
  <c r="G1097" i="7"/>
  <c r="L2720" i="7"/>
  <c r="M2720" i="7" s="1"/>
  <c r="N2720" i="7" s="1"/>
  <c r="K2720" i="7"/>
  <c r="G2720" i="7"/>
  <c r="L5247" i="7"/>
  <c r="M5247" i="7" s="1"/>
  <c r="N5247" i="7" s="1"/>
  <c r="K5247" i="7"/>
  <c r="G5247" i="7"/>
  <c r="L4921" i="7"/>
  <c r="M4921" i="7" s="1"/>
  <c r="N4921" i="7" s="1"/>
  <c r="K4921" i="7"/>
  <c r="G4921" i="7"/>
  <c r="L409" i="7"/>
  <c r="M409" i="7" s="1"/>
  <c r="N409" i="7" s="1"/>
  <c r="K409" i="7"/>
  <c r="L4164" i="7"/>
  <c r="M4164" i="7" s="1"/>
  <c r="N4164" i="7" s="1"/>
  <c r="K4164" i="7"/>
  <c r="L1361" i="7"/>
  <c r="M1361" i="7" s="1"/>
  <c r="N1361" i="7" s="1"/>
  <c r="K1361" i="7"/>
  <c r="L4777" i="7"/>
  <c r="M4777" i="7" s="1"/>
  <c r="N4777" i="7" s="1"/>
  <c r="J4777" i="7"/>
  <c r="I4777" i="7"/>
  <c r="H4777" i="7"/>
  <c r="F4777" i="7"/>
  <c r="G4777" i="7" s="1"/>
  <c r="E4777" i="7"/>
  <c r="L5181" i="7"/>
  <c r="M5181" i="7" s="1"/>
  <c r="N5181" i="7" s="1"/>
  <c r="J5181" i="7"/>
  <c r="I5181" i="7"/>
  <c r="H5181" i="7"/>
  <c r="F5181" i="7"/>
  <c r="G5181" i="7" s="1"/>
  <c r="E5181" i="7"/>
  <c r="L575" i="7"/>
  <c r="M575" i="7" s="1"/>
  <c r="N575" i="7" s="1"/>
  <c r="I575" i="7"/>
  <c r="H575" i="7"/>
  <c r="F575" i="7"/>
  <c r="G575" i="7" s="1"/>
  <c r="E575" i="7"/>
  <c r="L4776" i="7"/>
  <c r="M4776" i="7" s="1"/>
  <c r="N4776" i="7" s="1"/>
  <c r="K4776" i="7"/>
  <c r="G4776" i="7"/>
  <c r="L609" i="7"/>
  <c r="M609" i="7" s="1"/>
  <c r="N609" i="7" s="1"/>
  <c r="K609" i="7"/>
  <c r="G609" i="7"/>
  <c r="L1543" i="7"/>
  <c r="M1543" i="7" s="1"/>
  <c r="N1543" i="7" s="1"/>
  <c r="K1543" i="7"/>
  <c r="G1543" i="7"/>
  <c r="L5180" i="7"/>
  <c r="M5180" i="7" s="1"/>
  <c r="N5180" i="7" s="1"/>
  <c r="K5180" i="7"/>
  <c r="G5180" i="7"/>
  <c r="L572" i="7"/>
  <c r="M572" i="7" s="1"/>
  <c r="N572" i="7" s="1"/>
  <c r="K572" i="7"/>
  <c r="G572" i="7"/>
  <c r="L4725" i="7"/>
  <c r="M4725" i="7" s="1"/>
  <c r="N4725" i="7" s="1"/>
  <c r="J4725" i="7"/>
  <c r="I4725" i="7"/>
  <c r="H4725" i="7"/>
  <c r="F4725" i="7"/>
  <c r="G4725" i="7" s="1"/>
  <c r="E4725" i="7"/>
  <c r="L4724" i="7"/>
  <c r="M4724" i="7" s="1"/>
  <c r="N4724" i="7" s="1"/>
  <c r="K4724" i="7"/>
  <c r="G4724" i="7"/>
  <c r="L3690" i="7"/>
  <c r="M3690" i="7" s="1"/>
  <c r="N3690" i="7" s="1"/>
  <c r="K3690" i="7"/>
  <c r="G3690" i="7"/>
  <c r="L5213" i="7"/>
  <c r="M5213" i="7" s="1"/>
  <c r="N5213" i="7" s="1"/>
  <c r="K5213" i="7"/>
  <c r="G5213" i="7"/>
  <c r="L4242" i="7"/>
  <c r="M4242" i="7" s="1"/>
  <c r="N4242" i="7" s="1"/>
  <c r="K4242" i="7"/>
  <c r="G4242" i="7"/>
  <c r="L5906" i="7"/>
  <c r="M5906" i="7" s="1"/>
  <c r="N5906" i="7" s="1"/>
  <c r="K5906" i="7"/>
  <c r="G5906" i="7"/>
  <c r="L5859" i="7"/>
  <c r="M5859" i="7" s="1"/>
  <c r="N5859" i="7" s="1"/>
  <c r="K5859" i="7"/>
  <c r="G5859" i="7"/>
  <c r="L109" i="7"/>
  <c r="M109" i="7" s="1"/>
  <c r="N109" i="7" s="1"/>
  <c r="G109" i="7"/>
  <c r="L3527" i="7"/>
  <c r="M3527" i="7" s="1"/>
  <c r="N3527" i="7" s="1"/>
  <c r="K3527" i="7"/>
  <c r="G3527" i="7"/>
  <c r="L2066" i="7"/>
  <c r="M2066" i="7" s="1"/>
  <c r="N2066" i="7" s="1"/>
  <c r="K2066" i="7"/>
  <c r="G2066" i="7"/>
  <c r="L3" i="7"/>
  <c r="M3" i="7" s="1"/>
  <c r="N3" i="7" s="1"/>
  <c r="K3" i="7"/>
  <c r="G3" i="7"/>
  <c r="L5299" i="7"/>
  <c r="M5299" i="7" s="1"/>
  <c r="N5299" i="7" s="1"/>
  <c r="K5299" i="7"/>
  <c r="G5299" i="7"/>
  <c r="L3009" i="7"/>
  <c r="M3009" i="7" s="1"/>
  <c r="N3009" i="7" s="1"/>
  <c r="K3009" i="7"/>
  <c r="G3009" i="7"/>
  <c r="L3157" i="7"/>
  <c r="M3157" i="7" s="1"/>
  <c r="N3157" i="7" s="1"/>
  <c r="K3157" i="7"/>
  <c r="G3157" i="7"/>
  <c r="L2483" i="7"/>
  <c r="M2483" i="7" s="1"/>
  <c r="N2483" i="7" s="1"/>
  <c r="K2483" i="7"/>
  <c r="G2483" i="7"/>
  <c r="L3701" i="7"/>
  <c r="M3701" i="7" s="1"/>
  <c r="N3701" i="7" s="1"/>
  <c r="K3701" i="7"/>
  <c r="G3701" i="7"/>
  <c r="L3309" i="7"/>
  <c r="M3309" i="7" s="1"/>
  <c r="N3309" i="7" s="1"/>
  <c r="K3309" i="7"/>
  <c r="G3309" i="7"/>
  <c r="L19" i="7"/>
  <c r="M19" i="7" s="1"/>
  <c r="N19" i="7" s="1"/>
  <c r="K19" i="7"/>
  <c r="G19" i="7"/>
  <c r="M3310" i="7"/>
  <c r="L798" i="7"/>
  <c r="M798" i="7" s="1"/>
  <c r="N798" i="7" s="1"/>
  <c r="J798" i="7"/>
  <c r="I798" i="7"/>
  <c r="H798" i="7"/>
  <c r="F798" i="7"/>
  <c r="G798" i="7" s="1"/>
  <c r="E798" i="7"/>
  <c r="L2215" i="7"/>
  <c r="M2215" i="7" s="1"/>
  <c r="N2215" i="7" s="1"/>
  <c r="J2215" i="7"/>
  <c r="I2215" i="7"/>
  <c r="H2215" i="7"/>
  <c r="F2215" i="7"/>
  <c r="G2215" i="7" s="1"/>
  <c r="E2215" i="7"/>
  <c r="L1085" i="7"/>
  <c r="M1085" i="7" s="1"/>
  <c r="N1085" i="7" s="1"/>
  <c r="J1085" i="7"/>
  <c r="I1085" i="7"/>
  <c r="H1085" i="7"/>
  <c r="F1085" i="7"/>
  <c r="G1085" i="7" s="1"/>
  <c r="E1085" i="7"/>
  <c r="L5733" i="7"/>
  <c r="M5733" i="7" s="1"/>
  <c r="N5733" i="7" s="1"/>
  <c r="J5733" i="7"/>
  <c r="I5733" i="7"/>
  <c r="H5733" i="7"/>
  <c r="F5733" i="7"/>
  <c r="G5733" i="7" s="1"/>
  <c r="E5733" i="7"/>
  <c r="L3586" i="7"/>
  <c r="M3586" i="7" s="1"/>
  <c r="N3586" i="7" s="1"/>
  <c r="J3586" i="7"/>
  <c r="I3586" i="7"/>
  <c r="H3586" i="7"/>
  <c r="F3586" i="7"/>
  <c r="G3586" i="7" s="1"/>
  <c r="E3586" i="7"/>
  <c r="L794" i="7"/>
  <c r="M794" i="7" s="1"/>
  <c r="N794" i="7" s="1"/>
  <c r="K794" i="7"/>
  <c r="G794" i="7"/>
  <c r="L2214" i="7"/>
  <c r="M2214" i="7" s="1"/>
  <c r="N2214" i="7" s="1"/>
  <c r="K2214" i="7"/>
  <c r="G2214" i="7"/>
  <c r="L1082" i="7"/>
  <c r="M1082" i="7" s="1"/>
  <c r="N1082" i="7" s="1"/>
  <c r="K1082" i="7"/>
  <c r="G1082" i="7"/>
  <c r="L5732" i="7"/>
  <c r="M5732" i="7" s="1"/>
  <c r="N5732" i="7" s="1"/>
  <c r="K5732" i="7"/>
  <c r="G5732" i="7"/>
  <c r="L3585" i="7"/>
  <c r="M3585" i="7" s="1"/>
  <c r="N3585" i="7" s="1"/>
  <c r="K3585" i="7"/>
  <c r="G3585" i="7"/>
  <c r="L46" i="7"/>
  <c r="M46" i="7" s="1"/>
  <c r="N46" i="7" s="1"/>
  <c r="J46" i="7"/>
  <c r="I46" i="7"/>
  <c r="H46" i="7"/>
  <c r="F46" i="7"/>
  <c r="G46" i="7" s="1"/>
  <c r="E46" i="7"/>
  <c r="L1430" i="7"/>
  <c r="M1430" i="7" s="1"/>
  <c r="N1430" i="7" s="1"/>
  <c r="J1430" i="7"/>
  <c r="I1430" i="7"/>
  <c r="H1430" i="7"/>
  <c r="F1430" i="7"/>
  <c r="G1430" i="7" s="1"/>
  <c r="E1430" i="7"/>
  <c r="L4432" i="7"/>
  <c r="M4432" i="7" s="1"/>
  <c r="N4432" i="7" s="1"/>
  <c r="J4432" i="7"/>
  <c r="I4432" i="7"/>
  <c r="H4432" i="7"/>
  <c r="F4432" i="7"/>
  <c r="G4432" i="7" s="1"/>
  <c r="E4432" i="7"/>
  <c r="L5744" i="7"/>
  <c r="M5744" i="7" s="1"/>
  <c r="N5744" i="7" s="1"/>
  <c r="J5744" i="7"/>
  <c r="I5744" i="7"/>
  <c r="H5744" i="7"/>
  <c r="F5744" i="7"/>
  <c r="G5744" i="7" s="1"/>
  <c r="E5744" i="7"/>
  <c r="L3931" i="7"/>
  <c r="M3931" i="7" s="1"/>
  <c r="N3931" i="7" s="1"/>
  <c r="J3931" i="7"/>
  <c r="I3931" i="7"/>
  <c r="H3931" i="7"/>
  <c r="F3931" i="7"/>
  <c r="G3931" i="7" s="1"/>
  <c r="E3931" i="7"/>
  <c r="L2069" i="7"/>
  <c r="M2069" i="7" s="1"/>
  <c r="N2069" i="7" s="1"/>
  <c r="J2069" i="7"/>
  <c r="I2069" i="7"/>
  <c r="H2069" i="7"/>
  <c r="F2069" i="7"/>
  <c r="G2069" i="7" s="1"/>
  <c r="E2069" i="7"/>
  <c r="L2801" i="7"/>
  <c r="M2801" i="7" s="1"/>
  <c r="N2801" i="7" s="1"/>
  <c r="J2801" i="7"/>
  <c r="I2801" i="7"/>
  <c r="H2801" i="7"/>
  <c r="F2801" i="7"/>
  <c r="G2801" i="7" s="1"/>
  <c r="E2801" i="7"/>
  <c r="L5708" i="7"/>
  <c r="M5708" i="7" s="1"/>
  <c r="N5708" i="7" s="1"/>
  <c r="J5708" i="7"/>
  <c r="I5708" i="7"/>
  <c r="H5708" i="7"/>
  <c r="F5708" i="7"/>
  <c r="G5708" i="7" s="1"/>
  <c r="E5708" i="7"/>
  <c r="L3213" i="7"/>
  <c r="M3213" i="7" s="1"/>
  <c r="N3213" i="7" s="1"/>
  <c r="J3213" i="7"/>
  <c r="I3213" i="7"/>
  <c r="H3213" i="7"/>
  <c r="F3213" i="7"/>
  <c r="G3213" i="7" s="1"/>
  <c r="E3213" i="7"/>
  <c r="L4912" i="7"/>
  <c r="M4912" i="7" s="1"/>
  <c r="N4912" i="7" s="1"/>
  <c r="J4912" i="7"/>
  <c r="I4912" i="7"/>
  <c r="H4912" i="7"/>
  <c r="F4912" i="7"/>
  <c r="G4912" i="7" s="1"/>
  <c r="E4912" i="7"/>
  <c r="L273" i="7"/>
  <c r="M273" i="7" s="1"/>
  <c r="N273" i="7" s="1"/>
  <c r="J273" i="7"/>
  <c r="I273" i="7"/>
  <c r="H273" i="7"/>
  <c r="F273" i="7"/>
  <c r="G273" i="7" s="1"/>
  <c r="E273" i="7"/>
  <c r="L1774" i="7"/>
  <c r="M1774" i="7" s="1"/>
  <c r="N1774" i="7" s="1"/>
  <c r="J1774" i="7"/>
  <c r="I1774" i="7"/>
  <c r="H1774" i="7"/>
  <c r="F1774" i="7"/>
  <c r="G1774" i="7" s="1"/>
  <c r="E1774" i="7"/>
  <c r="L3391" i="7"/>
  <c r="M3391" i="7" s="1"/>
  <c r="N3391" i="7" s="1"/>
  <c r="J3391" i="7"/>
  <c r="I3391" i="7"/>
  <c r="H3391" i="7"/>
  <c r="F3391" i="7"/>
  <c r="G3391" i="7" s="1"/>
  <c r="E3391" i="7"/>
  <c r="L2668" i="7"/>
  <c r="M2668" i="7" s="1"/>
  <c r="N2668" i="7" s="1"/>
  <c r="J2668" i="7"/>
  <c r="I2668" i="7"/>
  <c r="H2668" i="7"/>
  <c r="F2668" i="7"/>
  <c r="G2668" i="7" s="1"/>
  <c r="E2668" i="7"/>
  <c r="L2830" i="7"/>
  <c r="M2830" i="7" s="1"/>
  <c r="N2830" i="7" s="1"/>
  <c r="J2830" i="7"/>
  <c r="I2830" i="7"/>
  <c r="H2830" i="7"/>
  <c r="F2830" i="7"/>
  <c r="G2830" i="7" s="1"/>
  <c r="E2830" i="7"/>
  <c r="L3549" i="7"/>
  <c r="M3549" i="7" s="1"/>
  <c r="N3549" i="7" s="1"/>
  <c r="J3549" i="7"/>
  <c r="I3549" i="7"/>
  <c r="H3549" i="7"/>
  <c r="F3549" i="7"/>
  <c r="G3549" i="7" s="1"/>
  <c r="E3549" i="7"/>
  <c r="L5530" i="7"/>
  <c r="M5530" i="7" s="1"/>
  <c r="N5530" i="7" s="1"/>
  <c r="J5530" i="7"/>
  <c r="I5530" i="7"/>
  <c r="H5530" i="7"/>
  <c r="F5530" i="7"/>
  <c r="G5530" i="7" s="1"/>
  <c r="L5528" i="7"/>
  <c r="M5528" i="7" s="1"/>
  <c r="N5528" i="7" s="1"/>
  <c r="K5528" i="7"/>
  <c r="G5528" i="7"/>
  <c r="L45" i="7"/>
  <c r="M45" i="7" s="1"/>
  <c r="N45" i="7" s="1"/>
  <c r="K45" i="7"/>
  <c r="G45" i="7"/>
  <c r="L1429" i="7"/>
  <c r="M1429" i="7" s="1"/>
  <c r="N1429" i="7" s="1"/>
  <c r="K1429" i="7"/>
  <c r="G1429" i="7"/>
  <c r="L4431" i="7"/>
  <c r="M4431" i="7" s="1"/>
  <c r="N4431" i="7" s="1"/>
  <c r="K4431" i="7"/>
  <c r="G4431" i="7"/>
  <c r="L5743" i="7"/>
  <c r="M5743" i="7" s="1"/>
  <c r="N5743" i="7" s="1"/>
  <c r="K5743" i="7"/>
  <c r="G5743" i="7"/>
  <c r="L3930" i="7"/>
  <c r="M3930" i="7" s="1"/>
  <c r="N3930" i="7" s="1"/>
  <c r="K3930" i="7"/>
  <c r="G3930" i="7"/>
  <c r="L2068" i="7"/>
  <c r="M2068" i="7" s="1"/>
  <c r="N2068" i="7" s="1"/>
  <c r="K2068" i="7"/>
  <c r="G2068" i="7"/>
  <c r="L2800" i="7"/>
  <c r="M2800" i="7" s="1"/>
  <c r="N2800" i="7" s="1"/>
  <c r="K2800" i="7"/>
  <c r="G2800" i="7"/>
  <c r="L5707" i="7"/>
  <c r="M5707" i="7" s="1"/>
  <c r="N5707" i="7" s="1"/>
  <c r="K5707" i="7"/>
  <c r="G5707" i="7"/>
  <c r="L3212" i="7"/>
  <c r="M3212" i="7" s="1"/>
  <c r="N3212" i="7" s="1"/>
  <c r="K3212" i="7"/>
  <c r="G3212" i="7"/>
  <c r="L4911" i="7"/>
  <c r="M4911" i="7" s="1"/>
  <c r="N4911" i="7" s="1"/>
  <c r="K4911" i="7"/>
  <c r="G4911" i="7"/>
  <c r="L272" i="7"/>
  <c r="M272" i="7" s="1"/>
  <c r="N272" i="7" s="1"/>
  <c r="K272" i="7"/>
  <c r="G272" i="7"/>
  <c r="L1773" i="7"/>
  <c r="M1773" i="7" s="1"/>
  <c r="N1773" i="7" s="1"/>
  <c r="K1773" i="7"/>
  <c r="G1773" i="7"/>
  <c r="L3390" i="7"/>
  <c r="M3390" i="7" s="1"/>
  <c r="N3390" i="7" s="1"/>
  <c r="K3390" i="7"/>
  <c r="G3390" i="7"/>
  <c r="L2667" i="7"/>
  <c r="M2667" i="7" s="1"/>
  <c r="N2667" i="7" s="1"/>
  <c r="K2667" i="7"/>
  <c r="G2667" i="7"/>
  <c r="L2829" i="7"/>
  <c r="M2829" i="7" s="1"/>
  <c r="N2829" i="7" s="1"/>
  <c r="K2829" i="7"/>
  <c r="G2829" i="7"/>
  <c r="L3548" i="7"/>
  <c r="M3548" i="7" s="1"/>
  <c r="N3548" i="7" s="1"/>
  <c r="K3548" i="7"/>
  <c r="G3548" i="7"/>
  <c r="L3029" i="7"/>
  <c r="M3029" i="7" s="1"/>
  <c r="N3029" i="7" s="1"/>
  <c r="J3029" i="7"/>
  <c r="I3029" i="7"/>
  <c r="H3029" i="7"/>
  <c r="F3029" i="7"/>
  <c r="G3029" i="7" s="1"/>
  <c r="E3029" i="7"/>
  <c r="L3027" i="7"/>
  <c r="M3027" i="7" s="1"/>
  <c r="N3027" i="7" s="1"/>
  <c r="K3027" i="7"/>
  <c r="G3027" i="7"/>
  <c r="L4637" i="7"/>
  <c r="M4637" i="7" s="1"/>
  <c r="N4637" i="7" s="1"/>
  <c r="J4637" i="7"/>
  <c r="I4637" i="7"/>
  <c r="H4637" i="7"/>
  <c r="F4637" i="7"/>
  <c r="G4637" i="7" s="1"/>
  <c r="E4637" i="7"/>
  <c r="L4636" i="7"/>
  <c r="M4636" i="7" s="1"/>
  <c r="N4636" i="7" s="1"/>
  <c r="K4636" i="7"/>
  <c r="G4636" i="7"/>
  <c r="L337" i="7"/>
  <c r="M337" i="7" s="1"/>
  <c r="N337" i="7" s="1"/>
  <c r="J337" i="7"/>
  <c r="I337" i="7"/>
  <c r="H337" i="7"/>
  <c r="F337" i="7"/>
  <c r="G337" i="7" s="1"/>
  <c r="E337" i="7"/>
  <c r="L336" i="7"/>
  <c r="M336" i="7" s="1"/>
  <c r="N336" i="7" s="1"/>
  <c r="K336" i="7"/>
  <c r="G336" i="7"/>
  <c r="L554" i="7"/>
  <c r="M554" i="7" s="1"/>
  <c r="N554" i="7" s="1"/>
  <c r="L553" i="7"/>
  <c r="M553" i="7" s="1"/>
  <c r="N553" i="7" s="1"/>
  <c r="K553" i="7"/>
  <c r="G553" i="7"/>
  <c r="L5438" i="7"/>
  <c r="M5438" i="7" s="1"/>
  <c r="N5438" i="7" s="1"/>
  <c r="J5438" i="7"/>
  <c r="I5438" i="7"/>
  <c r="H5438" i="7"/>
  <c r="F5438" i="7"/>
  <c r="G5438" i="7" s="1"/>
  <c r="E5438" i="7"/>
  <c r="L5909" i="7"/>
  <c r="M5909" i="7" s="1"/>
  <c r="N5909" i="7" s="1"/>
  <c r="J5909" i="7"/>
  <c r="I5909" i="7"/>
  <c r="H5909" i="7"/>
  <c r="F5909" i="7"/>
  <c r="G5909" i="7" s="1"/>
  <c r="E5909" i="7"/>
  <c r="L2398" i="7"/>
  <c r="M2398" i="7" s="1"/>
  <c r="N2398" i="7" s="1"/>
  <c r="J2398" i="7"/>
  <c r="I2398" i="7"/>
  <c r="H2398" i="7"/>
  <c r="F2398" i="7"/>
  <c r="G2398" i="7" s="1"/>
  <c r="E2398" i="7"/>
  <c r="L1113" i="7"/>
  <c r="M1113" i="7" s="1"/>
  <c r="N1113" i="7" s="1"/>
  <c r="J1113" i="7"/>
  <c r="I1113" i="7"/>
  <c r="H1113" i="7"/>
  <c r="F1113" i="7"/>
  <c r="G1113" i="7" s="1"/>
  <c r="E1113" i="7"/>
  <c r="L1400" i="7"/>
  <c r="M1400" i="7" s="1"/>
  <c r="N1400" i="7" s="1"/>
  <c r="J1400" i="7"/>
  <c r="I1400" i="7"/>
  <c r="H1400" i="7"/>
  <c r="F1400" i="7"/>
  <c r="G1400" i="7" s="1"/>
  <c r="E1400" i="7"/>
  <c r="L1608" i="7"/>
  <c r="M1608" i="7" s="1"/>
  <c r="N1608" i="7" s="1"/>
  <c r="J1608" i="7"/>
  <c r="I1608" i="7"/>
  <c r="H1608" i="7"/>
  <c r="F1608" i="7"/>
  <c r="G1608" i="7" s="1"/>
  <c r="E1608" i="7"/>
  <c r="L4773" i="7"/>
  <c r="M4773" i="7" s="1"/>
  <c r="N4773" i="7" s="1"/>
  <c r="J4773" i="7"/>
  <c r="I4773" i="7"/>
  <c r="H4773" i="7"/>
  <c r="F4773" i="7"/>
  <c r="G4773" i="7" s="1"/>
  <c r="E4773" i="7"/>
  <c r="L351" i="7"/>
  <c r="M351" i="7" s="1"/>
  <c r="N351" i="7" s="1"/>
  <c r="J351" i="7"/>
  <c r="I351" i="7"/>
  <c r="H351" i="7"/>
  <c r="F351" i="7"/>
  <c r="G351" i="7" s="1"/>
  <c r="E351" i="7"/>
  <c r="L5437" i="7"/>
  <c r="M5437" i="7" s="1"/>
  <c r="N5437" i="7" s="1"/>
  <c r="K5437" i="7"/>
  <c r="G5437" i="7"/>
  <c r="L5908" i="7"/>
  <c r="M5908" i="7" s="1"/>
  <c r="N5908" i="7" s="1"/>
  <c r="K5908" i="7"/>
  <c r="G5908" i="7"/>
  <c r="L2397" i="7"/>
  <c r="M2397" i="7" s="1"/>
  <c r="N2397" i="7" s="1"/>
  <c r="K2397" i="7"/>
  <c r="G2397" i="7"/>
  <c r="L1112" i="7"/>
  <c r="M1112" i="7" s="1"/>
  <c r="N1112" i="7" s="1"/>
  <c r="K1112" i="7"/>
  <c r="G1112" i="7"/>
  <c r="L1398" i="7"/>
  <c r="M1398" i="7" s="1"/>
  <c r="N1398" i="7" s="1"/>
  <c r="K1398" i="7"/>
  <c r="G1398" i="7"/>
  <c r="L1607" i="7"/>
  <c r="M1607" i="7" s="1"/>
  <c r="N1607" i="7" s="1"/>
  <c r="K1607" i="7"/>
  <c r="G1607" i="7"/>
  <c r="L4772" i="7"/>
  <c r="M4772" i="7" s="1"/>
  <c r="N4772" i="7" s="1"/>
  <c r="K4772" i="7"/>
  <c r="G4772" i="7"/>
  <c r="L350" i="7"/>
  <c r="M350" i="7" s="1"/>
  <c r="N350" i="7" s="1"/>
  <c r="K350" i="7"/>
  <c r="G350" i="7"/>
  <c r="L2427" i="7"/>
  <c r="M2427" i="7" s="1"/>
  <c r="N2427" i="7" s="1"/>
  <c r="J2427" i="7"/>
  <c r="I2427" i="7"/>
  <c r="H2427" i="7"/>
  <c r="F2427" i="7"/>
  <c r="G2427" i="7" s="1"/>
  <c r="E2427" i="7"/>
  <c r="N2426" i="7"/>
  <c r="K2426" i="7"/>
  <c r="J2426" i="7"/>
  <c r="I2426" i="7"/>
  <c r="H2426" i="7"/>
  <c r="F2426" i="7"/>
  <c r="G2426" i="7" s="1"/>
  <c r="E2426" i="7"/>
  <c r="L5145" i="7"/>
  <c r="M5145" i="7" s="1"/>
  <c r="N5145" i="7" s="1"/>
  <c r="J5145" i="7"/>
  <c r="I5145" i="7"/>
  <c r="H5145" i="7"/>
  <c r="F5145" i="7"/>
  <c r="G5145" i="7" s="1"/>
  <c r="E5145" i="7"/>
  <c r="L1577" i="7"/>
  <c r="M1577" i="7" s="1"/>
  <c r="N1577" i="7" s="1"/>
  <c r="J1577" i="7"/>
  <c r="I1577" i="7"/>
  <c r="H1577" i="7"/>
  <c r="F1577" i="7"/>
  <c r="G1577" i="7" s="1"/>
  <c r="E1577" i="7"/>
  <c r="L2658" i="7"/>
  <c r="M2658" i="7" s="1"/>
  <c r="N2658" i="7" s="1"/>
  <c r="J2658" i="7"/>
  <c r="I2658" i="7"/>
  <c r="H2658" i="7"/>
  <c r="F2658" i="7"/>
  <c r="G2658" i="7" s="1"/>
  <c r="E2658" i="7"/>
  <c r="L2343" i="7"/>
  <c r="M2343" i="7" s="1"/>
  <c r="N2343" i="7" s="1"/>
  <c r="J2343" i="7"/>
  <c r="I2343" i="7"/>
  <c r="H2343" i="7"/>
  <c r="F2343" i="7"/>
  <c r="G2343" i="7" s="1"/>
  <c r="E2343" i="7"/>
  <c r="L4822" i="7"/>
  <c r="M4822" i="7" s="1"/>
  <c r="N4822" i="7" s="1"/>
  <c r="J4822" i="7"/>
  <c r="I4822" i="7"/>
  <c r="H4822" i="7"/>
  <c r="F4822" i="7"/>
  <c r="G4822" i="7" s="1"/>
  <c r="E4822" i="7"/>
  <c r="N5144" i="7"/>
  <c r="K5144" i="7"/>
  <c r="J5144" i="7"/>
  <c r="I5144" i="7"/>
  <c r="H5144" i="7"/>
  <c r="F5144" i="7"/>
  <c r="G5144" i="7" s="1"/>
  <c r="E5144" i="7"/>
  <c r="N1576" i="7"/>
  <c r="K1576" i="7"/>
  <c r="J1576" i="7"/>
  <c r="I1576" i="7"/>
  <c r="H1576" i="7"/>
  <c r="F1576" i="7"/>
  <c r="G1576" i="7" s="1"/>
  <c r="E1576" i="7"/>
  <c r="N2657" i="7"/>
  <c r="K2657" i="7"/>
  <c r="J2657" i="7"/>
  <c r="I2657" i="7"/>
  <c r="H2657" i="7"/>
  <c r="F2657" i="7"/>
  <c r="G2657" i="7" s="1"/>
  <c r="E2657" i="7"/>
  <c r="N2342" i="7"/>
  <c r="K2342" i="7"/>
  <c r="J2342" i="7"/>
  <c r="I2342" i="7"/>
  <c r="H2342" i="7"/>
  <c r="F2342" i="7"/>
  <c r="G2342" i="7" s="1"/>
  <c r="E2342" i="7"/>
  <c r="N4821" i="7"/>
  <c r="K4821" i="7"/>
  <c r="J4821" i="7"/>
  <c r="I4821" i="7"/>
  <c r="H4821" i="7"/>
  <c r="F4821" i="7"/>
  <c r="G4821" i="7" s="1"/>
  <c r="E4821" i="7"/>
  <c r="L6051" i="7"/>
  <c r="M6051" i="7" s="1"/>
  <c r="N6051" i="7" s="1"/>
  <c r="J6051" i="7"/>
  <c r="I6051" i="7"/>
  <c r="H6051" i="7"/>
  <c r="F6051" i="7"/>
  <c r="G6051" i="7" s="1"/>
  <c r="E6051" i="7"/>
  <c r="L5143" i="7"/>
  <c r="M5143" i="7" s="1"/>
  <c r="N5143" i="7" s="1"/>
  <c r="J5143" i="7"/>
  <c r="I5143" i="7"/>
  <c r="H5143" i="7"/>
  <c r="F5143" i="7"/>
  <c r="G5143" i="7" s="1"/>
  <c r="E5143" i="7"/>
  <c r="L1575" i="7"/>
  <c r="M1575" i="7" s="1"/>
  <c r="N1575" i="7" s="1"/>
  <c r="J1575" i="7"/>
  <c r="I1575" i="7"/>
  <c r="H1575" i="7"/>
  <c r="F1575" i="7"/>
  <c r="G1575" i="7" s="1"/>
  <c r="E1575" i="7"/>
  <c r="L4612" i="7"/>
  <c r="M4612" i="7" s="1"/>
  <c r="N4612" i="7" s="1"/>
  <c r="J4612" i="7"/>
  <c r="I4612" i="7"/>
  <c r="H4612" i="7"/>
  <c r="F4612" i="7"/>
  <c r="G4612" i="7" s="1"/>
  <c r="E4612" i="7"/>
  <c r="L5984" i="7"/>
  <c r="M5984" i="7" s="1"/>
  <c r="N5984" i="7" s="1"/>
  <c r="J5984" i="7"/>
  <c r="I5984" i="7"/>
  <c r="H5984" i="7"/>
  <c r="F5984" i="7"/>
  <c r="G5984" i="7" s="1"/>
  <c r="E5984" i="7"/>
  <c r="L2656" i="7"/>
  <c r="M2656" i="7" s="1"/>
  <c r="N2656" i="7" s="1"/>
  <c r="J2656" i="7"/>
  <c r="I2656" i="7"/>
  <c r="H2656" i="7"/>
  <c r="F2656" i="7"/>
  <c r="G2656" i="7" s="1"/>
  <c r="E2656" i="7"/>
  <c r="L2341" i="7"/>
  <c r="M2341" i="7" s="1"/>
  <c r="N2341" i="7" s="1"/>
  <c r="J2341" i="7"/>
  <c r="I2341" i="7"/>
  <c r="H2341" i="7"/>
  <c r="F2341" i="7"/>
  <c r="G2341" i="7" s="1"/>
  <c r="E2341" i="7"/>
  <c r="L4820" i="7"/>
  <c r="M4820" i="7" s="1"/>
  <c r="N4820" i="7" s="1"/>
  <c r="J4820" i="7"/>
  <c r="I4820" i="7"/>
  <c r="H4820" i="7"/>
  <c r="F4820" i="7"/>
  <c r="G4820" i="7" s="1"/>
  <c r="E4820" i="7"/>
  <c r="L4999" i="7"/>
  <c r="M4999" i="7" s="1"/>
  <c r="N4999" i="7" s="1"/>
  <c r="J4999" i="7"/>
  <c r="I4999" i="7"/>
  <c r="H4999" i="7"/>
  <c r="F4999" i="7"/>
  <c r="G4999" i="7" s="1"/>
  <c r="E4999" i="7"/>
  <c r="N6050" i="7"/>
  <c r="K6050" i="7"/>
  <c r="J6050" i="7"/>
  <c r="I6050" i="7"/>
  <c r="H6050" i="7"/>
  <c r="F6050" i="7"/>
  <c r="G6050" i="7" s="1"/>
  <c r="E6050" i="7"/>
  <c r="N5142" i="7"/>
  <c r="K5142" i="7"/>
  <c r="J5142" i="7"/>
  <c r="I5142" i="7"/>
  <c r="H5142" i="7"/>
  <c r="F5142" i="7"/>
  <c r="G5142" i="7" s="1"/>
  <c r="E5142" i="7"/>
  <c r="N1574" i="7"/>
  <c r="K1574" i="7"/>
  <c r="J1574" i="7"/>
  <c r="I1574" i="7"/>
  <c r="H1574" i="7"/>
  <c r="F1574" i="7"/>
  <c r="G1574" i="7" s="1"/>
  <c r="E1574" i="7"/>
  <c r="N4611" i="7"/>
  <c r="K4611" i="7"/>
  <c r="J4611" i="7"/>
  <c r="I4611" i="7"/>
  <c r="H4611" i="7"/>
  <c r="F4611" i="7"/>
  <c r="G4611" i="7" s="1"/>
  <c r="E4611" i="7"/>
  <c r="N5983" i="7"/>
  <c r="K5983" i="7"/>
  <c r="J5983" i="7"/>
  <c r="I5983" i="7"/>
  <c r="H5983" i="7"/>
  <c r="F5983" i="7"/>
  <c r="G5983" i="7" s="1"/>
  <c r="E5983" i="7"/>
  <c r="N2655" i="7"/>
  <c r="K2655" i="7"/>
  <c r="J2655" i="7"/>
  <c r="I2655" i="7"/>
  <c r="H2655" i="7"/>
  <c r="F2655" i="7"/>
  <c r="G2655" i="7" s="1"/>
  <c r="E2655" i="7"/>
  <c r="N5803" i="7"/>
  <c r="K5803" i="7"/>
  <c r="J5803" i="7"/>
  <c r="I5803" i="7"/>
  <c r="H5803" i="7"/>
  <c r="F5803" i="7"/>
  <c r="G5803" i="7" s="1"/>
  <c r="E5803" i="7"/>
  <c r="N4984" i="7"/>
  <c r="K4984" i="7"/>
  <c r="J4984" i="7"/>
  <c r="I4984" i="7"/>
  <c r="H4984" i="7"/>
  <c r="F4984" i="7"/>
  <c r="G4984" i="7" s="1"/>
  <c r="E4984" i="7"/>
  <c r="N2340" i="7"/>
  <c r="K2340" i="7"/>
  <c r="J2340" i="7"/>
  <c r="I2340" i="7"/>
  <c r="H2340" i="7"/>
  <c r="F2340" i="7"/>
  <c r="G2340" i="7" s="1"/>
  <c r="E2340" i="7"/>
  <c r="N4819" i="7"/>
  <c r="K4819" i="7"/>
  <c r="J4819" i="7"/>
  <c r="I4819" i="7"/>
  <c r="H4819" i="7"/>
  <c r="F4819" i="7"/>
  <c r="G4819" i="7" s="1"/>
  <c r="E4819" i="7"/>
  <c r="N4998" i="7"/>
  <c r="K4998" i="7"/>
  <c r="J4998" i="7"/>
  <c r="I4998" i="7"/>
  <c r="H4998" i="7"/>
  <c r="F4998" i="7"/>
  <c r="G4998" i="7" s="1"/>
  <c r="E4998" i="7"/>
  <c r="L6049" i="7"/>
  <c r="M6049" i="7" s="1"/>
  <c r="N6049" i="7" s="1"/>
  <c r="J6049" i="7"/>
  <c r="I6049" i="7"/>
  <c r="H6049" i="7"/>
  <c r="F6049" i="7"/>
  <c r="G6049" i="7" s="1"/>
  <c r="E6049" i="7"/>
  <c r="L5141" i="7"/>
  <c r="M5141" i="7" s="1"/>
  <c r="N5141" i="7" s="1"/>
  <c r="J5141" i="7"/>
  <c r="I5141" i="7"/>
  <c r="H5141" i="7"/>
  <c r="F5141" i="7"/>
  <c r="G5141" i="7" s="1"/>
  <c r="E5141" i="7"/>
  <c r="L1573" i="7"/>
  <c r="M1573" i="7" s="1"/>
  <c r="N1573" i="7" s="1"/>
  <c r="J1573" i="7"/>
  <c r="I1573" i="7"/>
  <c r="H1573" i="7"/>
  <c r="F1573" i="7"/>
  <c r="G1573" i="7" s="1"/>
  <c r="E1573" i="7"/>
  <c r="L4610" i="7"/>
  <c r="M4610" i="7" s="1"/>
  <c r="N4610" i="7" s="1"/>
  <c r="J4610" i="7"/>
  <c r="I4610" i="7"/>
  <c r="H4610" i="7"/>
  <c r="F4610" i="7"/>
  <c r="G4610" i="7" s="1"/>
  <c r="E4610" i="7"/>
  <c r="L5982" i="7"/>
  <c r="M5982" i="7" s="1"/>
  <c r="N5982" i="7" s="1"/>
  <c r="J5982" i="7"/>
  <c r="I5982" i="7"/>
  <c r="H5982" i="7"/>
  <c r="F5982" i="7"/>
  <c r="G5982" i="7" s="1"/>
  <c r="E5982" i="7"/>
  <c r="L2654" i="7"/>
  <c r="M2654" i="7" s="1"/>
  <c r="N2654" i="7" s="1"/>
  <c r="J2654" i="7"/>
  <c r="I2654" i="7"/>
  <c r="H2654" i="7"/>
  <c r="F2654" i="7"/>
  <c r="G2654" i="7" s="1"/>
  <c r="E2654" i="7"/>
  <c r="L2339" i="7"/>
  <c r="M2339" i="7" s="1"/>
  <c r="N2339" i="7" s="1"/>
  <c r="J2339" i="7"/>
  <c r="I2339" i="7"/>
  <c r="H2339" i="7"/>
  <c r="F2339" i="7"/>
  <c r="G2339" i="7" s="1"/>
  <c r="E2339" i="7"/>
  <c r="L4818" i="7"/>
  <c r="M4818" i="7" s="1"/>
  <c r="N4818" i="7" s="1"/>
  <c r="J4818" i="7"/>
  <c r="I4818" i="7"/>
  <c r="H4818" i="7"/>
  <c r="F4818" i="7"/>
  <c r="G4818" i="7" s="1"/>
  <c r="E4818" i="7"/>
  <c r="L4997" i="7"/>
  <c r="M4997" i="7" s="1"/>
  <c r="N4997" i="7" s="1"/>
  <c r="J4997" i="7"/>
  <c r="I4997" i="7"/>
  <c r="H4997" i="7"/>
  <c r="F4997" i="7"/>
  <c r="G4997" i="7" s="1"/>
  <c r="E4997" i="7"/>
  <c r="N6048" i="7"/>
  <c r="K6048" i="7"/>
  <c r="J6048" i="7"/>
  <c r="I6048" i="7"/>
  <c r="H6048" i="7"/>
  <c r="F6048" i="7"/>
  <c r="G6048" i="7" s="1"/>
  <c r="E6048" i="7"/>
  <c r="N5140" i="7"/>
  <c r="K5140" i="7"/>
  <c r="J5140" i="7"/>
  <c r="I5140" i="7"/>
  <c r="H5140" i="7"/>
  <c r="F5140" i="7"/>
  <c r="G5140" i="7" s="1"/>
  <c r="E5140" i="7"/>
  <c r="N1572" i="7"/>
  <c r="K1572" i="7"/>
  <c r="J1572" i="7"/>
  <c r="I1572" i="7"/>
  <c r="H1572" i="7"/>
  <c r="F1572" i="7"/>
  <c r="G1572" i="7" s="1"/>
  <c r="E1572" i="7"/>
  <c r="N4609" i="7"/>
  <c r="K4609" i="7"/>
  <c r="J4609" i="7"/>
  <c r="I4609" i="7"/>
  <c r="H4609" i="7"/>
  <c r="F4609" i="7"/>
  <c r="G4609" i="7" s="1"/>
  <c r="E4609" i="7"/>
  <c r="N5981" i="7"/>
  <c r="K5981" i="7"/>
  <c r="J5981" i="7"/>
  <c r="I5981" i="7"/>
  <c r="H5981" i="7"/>
  <c r="F5981" i="7"/>
  <c r="G5981" i="7" s="1"/>
  <c r="E5981" i="7"/>
  <c r="N2653" i="7"/>
  <c r="K2653" i="7"/>
  <c r="J2653" i="7"/>
  <c r="I2653" i="7"/>
  <c r="H2653" i="7"/>
  <c r="F2653" i="7"/>
  <c r="G2653" i="7" s="1"/>
  <c r="E2653" i="7"/>
  <c r="N5802" i="7"/>
  <c r="K5802" i="7"/>
  <c r="J5802" i="7"/>
  <c r="I5802" i="7"/>
  <c r="H5802" i="7"/>
  <c r="F5802" i="7"/>
  <c r="G5802" i="7" s="1"/>
  <c r="E5802" i="7"/>
  <c r="N4983" i="7"/>
  <c r="K4983" i="7"/>
  <c r="J4983" i="7"/>
  <c r="I4983" i="7"/>
  <c r="H4983" i="7"/>
  <c r="F4983" i="7"/>
  <c r="G4983" i="7" s="1"/>
  <c r="E4983" i="7"/>
  <c r="N2338" i="7"/>
  <c r="K2338" i="7"/>
  <c r="J2338" i="7"/>
  <c r="I2338" i="7"/>
  <c r="H2338" i="7"/>
  <c r="F2338" i="7"/>
  <c r="G2338" i="7" s="1"/>
  <c r="E2338" i="7"/>
  <c r="N4817" i="7"/>
  <c r="K4817" i="7"/>
  <c r="J4817" i="7"/>
  <c r="I4817" i="7"/>
  <c r="H4817" i="7"/>
  <c r="F4817" i="7"/>
  <c r="G4817" i="7" s="1"/>
  <c r="E4817" i="7"/>
  <c r="N4996" i="7"/>
  <c r="K4996" i="7"/>
  <c r="J4996" i="7"/>
  <c r="I4996" i="7"/>
  <c r="H4996" i="7"/>
  <c r="F4996" i="7"/>
  <c r="G4996" i="7" s="1"/>
  <c r="E4996" i="7"/>
  <c r="L6047" i="7"/>
  <c r="M6047" i="7" s="1"/>
  <c r="N6047" i="7" s="1"/>
  <c r="J6047" i="7"/>
  <c r="I6047" i="7"/>
  <c r="H6047" i="7"/>
  <c r="F6047" i="7"/>
  <c r="G6047" i="7" s="1"/>
  <c r="E6047" i="7"/>
  <c r="L5139" i="7"/>
  <c r="M5139" i="7" s="1"/>
  <c r="N5139" i="7" s="1"/>
  <c r="J5139" i="7"/>
  <c r="I5139" i="7"/>
  <c r="H5139" i="7"/>
  <c r="F5139" i="7"/>
  <c r="G5139" i="7" s="1"/>
  <c r="E5139" i="7"/>
  <c r="L1571" i="7"/>
  <c r="M1571" i="7" s="1"/>
  <c r="N1571" i="7" s="1"/>
  <c r="J1571" i="7"/>
  <c r="I1571" i="7"/>
  <c r="H1571" i="7"/>
  <c r="F1571" i="7"/>
  <c r="G1571" i="7" s="1"/>
  <c r="E1571" i="7"/>
  <c r="L4608" i="7"/>
  <c r="M4608" i="7" s="1"/>
  <c r="N4608" i="7" s="1"/>
  <c r="J4608" i="7"/>
  <c r="I4608" i="7"/>
  <c r="H4608" i="7"/>
  <c r="F4608" i="7"/>
  <c r="G4608" i="7" s="1"/>
  <c r="E4608" i="7"/>
  <c r="L5980" i="7"/>
  <c r="M5980" i="7" s="1"/>
  <c r="N5980" i="7" s="1"/>
  <c r="J5980" i="7"/>
  <c r="I5980" i="7"/>
  <c r="H5980" i="7"/>
  <c r="F5980" i="7"/>
  <c r="G5980" i="7" s="1"/>
  <c r="E5980" i="7"/>
  <c r="L2652" i="7"/>
  <c r="M2652" i="7" s="1"/>
  <c r="N2652" i="7" s="1"/>
  <c r="J2652" i="7"/>
  <c r="I2652" i="7"/>
  <c r="H2652" i="7"/>
  <c r="F2652" i="7"/>
  <c r="G2652" i="7" s="1"/>
  <c r="E2652" i="7"/>
  <c r="L2337" i="7"/>
  <c r="M2337" i="7" s="1"/>
  <c r="N2337" i="7" s="1"/>
  <c r="J2337" i="7"/>
  <c r="I2337" i="7"/>
  <c r="H2337" i="7"/>
  <c r="F2337" i="7"/>
  <c r="G2337" i="7" s="1"/>
  <c r="E2337" i="7"/>
  <c r="L4816" i="7"/>
  <c r="M4816" i="7" s="1"/>
  <c r="N4816" i="7" s="1"/>
  <c r="J4816" i="7"/>
  <c r="I4816" i="7"/>
  <c r="H4816" i="7"/>
  <c r="F4816" i="7"/>
  <c r="G4816" i="7" s="1"/>
  <c r="E4816" i="7"/>
  <c r="L4995" i="7"/>
  <c r="M4995" i="7" s="1"/>
  <c r="N4995" i="7" s="1"/>
  <c r="J4995" i="7"/>
  <c r="I4995" i="7"/>
  <c r="H4995" i="7"/>
  <c r="F4995" i="7"/>
  <c r="G4995" i="7" s="1"/>
  <c r="E4995" i="7"/>
  <c r="N6046" i="7"/>
  <c r="K6046" i="7"/>
  <c r="J6046" i="7"/>
  <c r="I6046" i="7"/>
  <c r="H6046" i="7"/>
  <c r="F6046" i="7"/>
  <c r="G6046" i="7" s="1"/>
  <c r="E6046" i="7"/>
  <c r="N5138" i="7"/>
  <c r="K5138" i="7"/>
  <c r="J5138" i="7"/>
  <c r="I5138" i="7"/>
  <c r="H5138" i="7"/>
  <c r="F5138" i="7"/>
  <c r="G5138" i="7" s="1"/>
  <c r="E5138" i="7"/>
  <c r="N1570" i="7"/>
  <c r="K1570" i="7"/>
  <c r="J1570" i="7"/>
  <c r="I1570" i="7"/>
  <c r="H1570" i="7"/>
  <c r="F1570" i="7"/>
  <c r="G1570" i="7" s="1"/>
  <c r="E1570" i="7"/>
  <c r="N4607" i="7"/>
  <c r="K4607" i="7"/>
  <c r="J4607" i="7"/>
  <c r="I4607" i="7"/>
  <c r="H4607" i="7"/>
  <c r="F4607" i="7"/>
  <c r="G4607" i="7" s="1"/>
  <c r="E4607" i="7"/>
  <c r="N5979" i="7"/>
  <c r="K5979" i="7"/>
  <c r="J5979" i="7"/>
  <c r="I5979" i="7"/>
  <c r="H5979" i="7"/>
  <c r="F5979" i="7"/>
  <c r="G5979" i="7" s="1"/>
  <c r="E5979" i="7"/>
  <c r="N2651" i="7"/>
  <c r="K2651" i="7"/>
  <c r="J2651" i="7"/>
  <c r="I2651" i="7"/>
  <c r="H2651" i="7"/>
  <c r="F2651" i="7"/>
  <c r="G2651" i="7" s="1"/>
  <c r="E2651" i="7"/>
  <c r="N5801" i="7"/>
  <c r="K5801" i="7"/>
  <c r="J5801" i="7"/>
  <c r="I5801" i="7"/>
  <c r="H5801" i="7"/>
  <c r="F5801" i="7"/>
  <c r="G5801" i="7" s="1"/>
  <c r="E5801" i="7"/>
  <c r="N4982" i="7"/>
  <c r="K4982" i="7"/>
  <c r="J4982" i="7"/>
  <c r="I4982" i="7"/>
  <c r="H4982" i="7"/>
  <c r="F4982" i="7"/>
  <c r="G4982" i="7" s="1"/>
  <c r="E4982" i="7"/>
  <c r="N2336" i="7"/>
  <c r="K2336" i="7"/>
  <c r="J2336" i="7"/>
  <c r="I2336" i="7"/>
  <c r="H2336" i="7"/>
  <c r="F2336" i="7"/>
  <c r="G2336" i="7" s="1"/>
  <c r="E2336" i="7"/>
  <c r="N4815" i="7"/>
  <c r="K4815" i="7"/>
  <c r="J4815" i="7"/>
  <c r="I4815" i="7"/>
  <c r="H4815" i="7"/>
  <c r="F4815" i="7"/>
  <c r="G4815" i="7" s="1"/>
  <c r="E4815" i="7"/>
  <c r="N4994" i="7"/>
  <c r="K4994" i="7"/>
  <c r="J4994" i="7"/>
  <c r="I4994" i="7"/>
  <c r="H4994" i="7"/>
  <c r="F4994" i="7"/>
  <c r="G4994" i="7" s="1"/>
  <c r="E4994" i="7"/>
  <c r="L6045" i="7"/>
  <c r="M6045" i="7" s="1"/>
  <c r="N6045" i="7" s="1"/>
  <c r="J6045" i="7"/>
  <c r="I6045" i="7"/>
  <c r="H6045" i="7"/>
  <c r="F6045" i="7"/>
  <c r="G6045" i="7" s="1"/>
  <c r="E6045" i="7"/>
  <c r="L1569" i="7"/>
  <c r="M1569" i="7" s="1"/>
  <c r="N1569" i="7" s="1"/>
  <c r="J1569" i="7"/>
  <c r="I1569" i="7"/>
  <c r="H1569" i="7"/>
  <c r="F1569" i="7"/>
  <c r="G1569" i="7" s="1"/>
  <c r="E1569" i="7"/>
  <c r="L4606" i="7"/>
  <c r="M4606" i="7" s="1"/>
  <c r="N4606" i="7" s="1"/>
  <c r="J4606" i="7"/>
  <c r="I4606" i="7"/>
  <c r="H4606" i="7"/>
  <c r="F4606" i="7"/>
  <c r="G4606" i="7" s="1"/>
  <c r="E4606" i="7"/>
  <c r="L5978" i="7"/>
  <c r="M5978" i="7" s="1"/>
  <c r="N5978" i="7" s="1"/>
  <c r="J5978" i="7"/>
  <c r="I5978" i="7"/>
  <c r="H5978" i="7"/>
  <c r="F5978" i="7"/>
  <c r="G5978" i="7" s="1"/>
  <c r="E5978" i="7"/>
  <c r="L2650" i="7"/>
  <c r="M2650" i="7" s="1"/>
  <c r="N2650" i="7" s="1"/>
  <c r="J2650" i="7"/>
  <c r="I2650" i="7"/>
  <c r="H2650" i="7"/>
  <c r="F2650" i="7"/>
  <c r="G2650" i="7" s="1"/>
  <c r="E2650" i="7"/>
  <c r="L2335" i="7"/>
  <c r="M2335" i="7" s="1"/>
  <c r="N2335" i="7" s="1"/>
  <c r="J2335" i="7"/>
  <c r="I2335" i="7"/>
  <c r="H2335" i="7"/>
  <c r="F2335" i="7"/>
  <c r="G2335" i="7" s="1"/>
  <c r="E2335" i="7"/>
  <c r="L4814" i="7"/>
  <c r="M4814" i="7" s="1"/>
  <c r="N4814" i="7" s="1"/>
  <c r="J4814" i="7"/>
  <c r="I4814" i="7"/>
  <c r="H4814" i="7"/>
  <c r="F4814" i="7"/>
  <c r="G4814" i="7" s="1"/>
  <c r="E4814" i="7"/>
  <c r="L4993" i="7"/>
  <c r="M4993" i="7" s="1"/>
  <c r="N4993" i="7" s="1"/>
  <c r="J4993" i="7"/>
  <c r="I4993" i="7"/>
  <c r="H4993" i="7"/>
  <c r="F4993" i="7"/>
  <c r="G4993" i="7" s="1"/>
  <c r="E4993" i="7"/>
  <c r="N6044" i="7"/>
  <c r="K6044" i="7"/>
  <c r="J6044" i="7"/>
  <c r="I6044" i="7"/>
  <c r="H6044" i="7"/>
  <c r="F6044" i="7"/>
  <c r="G6044" i="7" s="1"/>
  <c r="E6044" i="7"/>
  <c r="N5137" i="7"/>
  <c r="K5137" i="7"/>
  <c r="J5137" i="7"/>
  <c r="I5137" i="7"/>
  <c r="H5137" i="7"/>
  <c r="F5137" i="7"/>
  <c r="G5137" i="7" s="1"/>
  <c r="E5137" i="7"/>
  <c r="N1568" i="7"/>
  <c r="K1568" i="7"/>
  <c r="J1568" i="7"/>
  <c r="I1568" i="7"/>
  <c r="H1568" i="7"/>
  <c r="F1568" i="7"/>
  <c r="G1568" i="7" s="1"/>
  <c r="E1568" i="7"/>
  <c r="N4605" i="7"/>
  <c r="K4605" i="7"/>
  <c r="J4605" i="7"/>
  <c r="I4605" i="7"/>
  <c r="H4605" i="7"/>
  <c r="F4605" i="7"/>
  <c r="G4605" i="7" s="1"/>
  <c r="E4605" i="7"/>
  <c r="N5977" i="7"/>
  <c r="K5977" i="7"/>
  <c r="J5977" i="7"/>
  <c r="I5977" i="7"/>
  <c r="H5977" i="7"/>
  <c r="F5977" i="7"/>
  <c r="G5977" i="7" s="1"/>
  <c r="E5977" i="7"/>
  <c r="N2649" i="7"/>
  <c r="K2649" i="7"/>
  <c r="J2649" i="7"/>
  <c r="I2649" i="7"/>
  <c r="H2649" i="7"/>
  <c r="F2649" i="7"/>
  <c r="G2649" i="7" s="1"/>
  <c r="E2649" i="7"/>
  <c r="N5800" i="7"/>
  <c r="K5800" i="7"/>
  <c r="J5800" i="7"/>
  <c r="I5800" i="7"/>
  <c r="H5800" i="7"/>
  <c r="F5800" i="7"/>
  <c r="G5800" i="7" s="1"/>
  <c r="E5800" i="7"/>
  <c r="N4981" i="7"/>
  <c r="K4981" i="7"/>
  <c r="J4981" i="7"/>
  <c r="I4981" i="7"/>
  <c r="H4981" i="7"/>
  <c r="F4981" i="7"/>
  <c r="G4981" i="7" s="1"/>
  <c r="E4981" i="7"/>
  <c r="N2334" i="7"/>
  <c r="K2334" i="7"/>
  <c r="J2334" i="7"/>
  <c r="I2334" i="7"/>
  <c r="H2334" i="7"/>
  <c r="F2334" i="7"/>
  <c r="G2334" i="7" s="1"/>
  <c r="E2334" i="7"/>
  <c r="N4813" i="7"/>
  <c r="K4813" i="7"/>
  <c r="J4813" i="7"/>
  <c r="I4813" i="7"/>
  <c r="H4813" i="7"/>
  <c r="F4813" i="7"/>
  <c r="G4813" i="7" s="1"/>
  <c r="E4813" i="7"/>
  <c r="N4992" i="7"/>
  <c r="K4992" i="7"/>
  <c r="J4992" i="7"/>
  <c r="I4992" i="7"/>
  <c r="H4992" i="7"/>
  <c r="F4992" i="7"/>
  <c r="G4992" i="7" s="1"/>
  <c r="E4992" i="7"/>
  <c r="L3927" i="7"/>
  <c r="M3927" i="7" s="1"/>
  <c r="N3927" i="7" s="1"/>
  <c r="J3927" i="7"/>
  <c r="I3927" i="7"/>
  <c r="H3927" i="7"/>
  <c r="F3927" i="7"/>
  <c r="G3927" i="7" s="1"/>
  <c r="E3927" i="7"/>
  <c r="L5962" i="7"/>
  <c r="M5962" i="7" s="1"/>
  <c r="N5962" i="7" s="1"/>
  <c r="J5962" i="7"/>
  <c r="I5962" i="7"/>
  <c r="H5962" i="7"/>
  <c r="F5962" i="7"/>
  <c r="G5962" i="7" s="1"/>
  <c r="E5962" i="7"/>
  <c r="L3926" i="7"/>
  <c r="M3926" i="7" s="1"/>
  <c r="N3926" i="7" s="1"/>
  <c r="K3926" i="7"/>
  <c r="G3926" i="7"/>
  <c r="L5961" i="7"/>
  <c r="M5961" i="7" s="1"/>
  <c r="N5961" i="7" s="1"/>
  <c r="K5961" i="7"/>
  <c r="G5961" i="7"/>
  <c r="L1399" i="7"/>
  <c r="M1399" i="7" s="1"/>
  <c r="N1399" i="7" s="1"/>
  <c r="J1399" i="7"/>
  <c r="I1399" i="7"/>
  <c r="H1399" i="7"/>
  <c r="F1399" i="7"/>
  <c r="G1399" i="7" s="1"/>
  <c r="E1399" i="7"/>
  <c r="L1081" i="7"/>
  <c r="M1081" i="7" s="1"/>
  <c r="N1081" i="7" s="1"/>
  <c r="J1081" i="7"/>
  <c r="I1081" i="7"/>
  <c r="H1081" i="7"/>
  <c r="F1081" i="7"/>
  <c r="G1081" i="7" s="1"/>
  <c r="E1081" i="7"/>
  <c r="L1080" i="7"/>
  <c r="M1080" i="7" s="1"/>
  <c r="N1080" i="7" s="1"/>
  <c r="K1080" i="7"/>
  <c r="G1080" i="7"/>
  <c r="L1397" i="7"/>
  <c r="M1397" i="7" s="1"/>
  <c r="N1397" i="7" s="1"/>
  <c r="G1397" i="7"/>
  <c r="L4749" i="7"/>
  <c r="M4749" i="7" s="1"/>
  <c r="N4749" i="7" s="1"/>
  <c r="J4749" i="7"/>
  <c r="I4749" i="7"/>
  <c r="H4749" i="7"/>
  <c r="F4749" i="7"/>
  <c r="G4749" i="7" s="1"/>
  <c r="E4749" i="7"/>
  <c r="L4748" i="7"/>
  <c r="M4748" i="7" s="1"/>
  <c r="N4748" i="7" s="1"/>
  <c r="K4748" i="7"/>
  <c r="G4748" i="7"/>
  <c r="L4861" i="7"/>
  <c r="M4861" i="7" s="1"/>
  <c r="N4861" i="7" s="1"/>
  <c r="J4861" i="7"/>
  <c r="I4861" i="7"/>
  <c r="H4861" i="7"/>
  <c r="F4861" i="7"/>
  <c r="G4861" i="7" s="1"/>
  <c r="E4861" i="7"/>
  <c r="L4860" i="7"/>
  <c r="M4860" i="7" s="1"/>
  <c r="N4860" i="7" s="1"/>
  <c r="K4860" i="7"/>
  <c r="G4860" i="7"/>
  <c r="L6338" i="7"/>
  <c r="M6338" i="7" s="1"/>
  <c r="N6338" i="7" s="1"/>
  <c r="J6338" i="7"/>
  <c r="I6338" i="7"/>
  <c r="H6338" i="7"/>
  <c r="F6338" i="7"/>
  <c r="G6338" i="7" s="1"/>
  <c r="E6338" i="7"/>
  <c r="L6337" i="7"/>
  <c r="M6337" i="7" s="1"/>
  <c r="N6337" i="7" s="1"/>
  <c r="K6337" i="7"/>
  <c r="L3630" i="7"/>
  <c r="M3630" i="7" s="1"/>
  <c r="N3630" i="7" s="1"/>
  <c r="J3630" i="7"/>
  <c r="I3630" i="7"/>
  <c r="H3630" i="7"/>
  <c r="F3630" i="7"/>
  <c r="G3630" i="7" s="1"/>
  <c r="E3630" i="7"/>
  <c r="L2674" i="7"/>
  <c r="M2674" i="7" s="1"/>
  <c r="N2674" i="7" s="1"/>
  <c r="J2674" i="7"/>
  <c r="I2674" i="7"/>
  <c r="H2674" i="7"/>
  <c r="F2674" i="7"/>
  <c r="G2674" i="7" s="1"/>
  <c r="E2674" i="7"/>
  <c r="L4624" i="7"/>
  <c r="M4624" i="7" s="1"/>
  <c r="N4624" i="7" s="1"/>
  <c r="J4624" i="7"/>
  <c r="I4624" i="7"/>
  <c r="H4624" i="7"/>
  <c r="F4624" i="7"/>
  <c r="G4624" i="7" s="1"/>
  <c r="E4624" i="7"/>
  <c r="L3636" i="7"/>
  <c r="M3636" i="7" s="1"/>
  <c r="N3636" i="7" s="1"/>
  <c r="J3636" i="7"/>
  <c r="I3636" i="7"/>
  <c r="H3636" i="7"/>
  <c r="F3636" i="7"/>
  <c r="G3636" i="7" s="1"/>
  <c r="E3636" i="7"/>
  <c r="L5209" i="7"/>
  <c r="M5209" i="7" s="1"/>
  <c r="N5209" i="7" s="1"/>
  <c r="J5209" i="7"/>
  <c r="I5209" i="7"/>
  <c r="H5209" i="7"/>
  <c r="F5209" i="7"/>
  <c r="G5209" i="7" s="1"/>
  <c r="E5209" i="7"/>
  <c r="L3255" i="7"/>
  <c r="M3255" i="7" s="1"/>
  <c r="N3255" i="7" s="1"/>
  <c r="J3255" i="7"/>
  <c r="I3255" i="7"/>
  <c r="H3255" i="7"/>
  <c r="F3255" i="7"/>
  <c r="G3255" i="7" s="1"/>
  <c r="E3255" i="7"/>
  <c r="L3629" i="7"/>
  <c r="M3629" i="7" s="1"/>
  <c r="N3629" i="7" s="1"/>
  <c r="K3629" i="7"/>
  <c r="G3629" i="7"/>
  <c r="L2673" i="7"/>
  <c r="M2673" i="7" s="1"/>
  <c r="N2673" i="7" s="1"/>
  <c r="K2673" i="7"/>
  <c r="G2673" i="7"/>
  <c r="L4623" i="7"/>
  <c r="M4623" i="7" s="1"/>
  <c r="N4623" i="7" s="1"/>
  <c r="K4623" i="7"/>
  <c r="G4623" i="7"/>
  <c r="L3635" i="7"/>
  <c r="M3635" i="7" s="1"/>
  <c r="N3635" i="7" s="1"/>
  <c r="K3635" i="7"/>
  <c r="G3635" i="7"/>
  <c r="L5208" i="7"/>
  <c r="M5208" i="7" s="1"/>
  <c r="N5208" i="7" s="1"/>
  <c r="K5208" i="7"/>
  <c r="G5208" i="7"/>
  <c r="L3254" i="7"/>
  <c r="M3254" i="7" s="1"/>
  <c r="N3254" i="7" s="1"/>
  <c r="K3254" i="7"/>
  <c r="G3254" i="7"/>
  <c r="L2751" i="7"/>
  <c r="M2751" i="7" s="1"/>
  <c r="N2751" i="7" s="1"/>
  <c r="J2751" i="7"/>
  <c r="I2751" i="7"/>
  <c r="H2751" i="7"/>
  <c r="F2751" i="7"/>
  <c r="G2751" i="7" s="1"/>
  <c r="E2751" i="7"/>
  <c r="L2750" i="7"/>
  <c r="M2750" i="7" s="1"/>
  <c r="N2750" i="7" s="1"/>
  <c r="K2750" i="7"/>
  <c r="G2750" i="7"/>
  <c r="L3799" i="7"/>
  <c r="M3799" i="7" s="1"/>
  <c r="N3799" i="7" s="1"/>
  <c r="J3799" i="7"/>
  <c r="I3799" i="7"/>
  <c r="H3799" i="7"/>
  <c r="F3799" i="7"/>
  <c r="G3799" i="7" s="1"/>
  <c r="E3799" i="7"/>
  <c r="L3798" i="7"/>
  <c r="M3798" i="7" s="1"/>
  <c r="N3798" i="7" s="1"/>
  <c r="K3798" i="7"/>
  <c r="G3798" i="7"/>
  <c r="L1793" i="7"/>
  <c r="M1793" i="7" s="1"/>
  <c r="N1793" i="7" s="1"/>
  <c r="J1793" i="7"/>
  <c r="I1793" i="7"/>
  <c r="H1793" i="7"/>
  <c r="F1793" i="7"/>
  <c r="G1793" i="7" s="1"/>
  <c r="E1793" i="7"/>
  <c r="L1791" i="7"/>
  <c r="M1791" i="7" s="1"/>
  <c r="N1791" i="7" s="1"/>
  <c r="K1791" i="7"/>
  <c r="G1791" i="7"/>
  <c r="L2557" i="7"/>
  <c r="M2557" i="7" s="1"/>
  <c r="N2557" i="7" s="1"/>
  <c r="J2557" i="7"/>
  <c r="I2557" i="7"/>
  <c r="H2557" i="7"/>
  <c r="F2557" i="7"/>
  <c r="G2557" i="7" s="1"/>
  <c r="E2557" i="7"/>
  <c r="L4165" i="7"/>
  <c r="M4165" i="7" s="1"/>
  <c r="N4165" i="7" s="1"/>
  <c r="J4165" i="7"/>
  <c r="I4165" i="7"/>
  <c r="H4165" i="7"/>
  <c r="F4165" i="7"/>
  <c r="G4165" i="7" s="1"/>
  <c r="E4165" i="7"/>
  <c r="L5366" i="7"/>
  <c r="M5366" i="7" s="1"/>
  <c r="N5366" i="7" s="1"/>
  <c r="J5366" i="7"/>
  <c r="I5366" i="7"/>
  <c r="H5366" i="7"/>
  <c r="F5366" i="7"/>
  <c r="G5366" i="7" s="1"/>
  <c r="E5366" i="7"/>
  <c r="L4163" i="7"/>
  <c r="M4163" i="7" s="1"/>
  <c r="N4163" i="7" s="1"/>
  <c r="K4163" i="7"/>
  <c r="G4163" i="7"/>
  <c r="L5364" i="7"/>
  <c r="M5364" i="7" s="1"/>
  <c r="N5364" i="7" s="1"/>
  <c r="K5364" i="7"/>
  <c r="G5364" i="7"/>
  <c r="L2556" i="7"/>
  <c r="M2556" i="7" s="1"/>
  <c r="N2556" i="7" s="1"/>
  <c r="K2556" i="7"/>
  <c r="G2556" i="7"/>
  <c r="L4110" i="7"/>
  <c r="M4110" i="7" s="1"/>
  <c r="N4110" i="7" s="1"/>
  <c r="J4110" i="7"/>
  <c r="I4110" i="7"/>
  <c r="H4110" i="7"/>
  <c r="F4110" i="7"/>
  <c r="G4110" i="7" s="1"/>
  <c r="E4110" i="7"/>
  <c r="L3295" i="7"/>
  <c r="M3295" i="7" s="1"/>
  <c r="N3295" i="7" s="1"/>
  <c r="J3295" i="7"/>
  <c r="I3295" i="7"/>
  <c r="H3295" i="7"/>
  <c r="F3295" i="7"/>
  <c r="G3295" i="7" s="1"/>
  <c r="E3295" i="7"/>
  <c r="L3294" i="7"/>
  <c r="M3294" i="7" s="1"/>
  <c r="N3294" i="7" s="1"/>
  <c r="J3294" i="7"/>
  <c r="I3294" i="7"/>
  <c r="H3294" i="7"/>
  <c r="F3294" i="7"/>
  <c r="G3294" i="7" s="1"/>
  <c r="E3294" i="7"/>
  <c r="L1258" i="7"/>
  <c r="M1258" i="7" s="1"/>
  <c r="N1258" i="7" s="1"/>
  <c r="J1258" i="7"/>
  <c r="I1258" i="7"/>
  <c r="H1258" i="7"/>
  <c r="F1258" i="7"/>
  <c r="G1258" i="7" s="1"/>
  <c r="E1258" i="7"/>
  <c r="L4109" i="7"/>
  <c r="M4109" i="7" s="1"/>
  <c r="N4109" i="7" s="1"/>
  <c r="K4109" i="7"/>
  <c r="G4109" i="7"/>
  <c r="L3293" i="7"/>
  <c r="M3293" i="7" s="1"/>
  <c r="N3293" i="7" s="1"/>
  <c r="K3293" i="7"/>
  <c r="G3293" i="7"/>
  <c r="L1257" i="7"/>
  <c r="M1257" i="7" s="1"/>
  <c r="N1257" i="7" s="1"/>
  <c r="K1257" i="7"/>
  <c r="G1257" i="7"/>
  <c r="L4247" i="7"/>
  <c r="M4247" i="7" s="1"/>
  <c r="N4247" i="7" s="1"/>
  <c r="J4247" i="7"/>
  <c r="I4247" i="7"/>
  <c r="H4247" i="7"/>
  <c r="F4247" i="7"/>
  <c r="G4247" i="7" s="1"/>
  <c r="E4247" i="7"/>
  <c r="L1789" i="7"/>
  <c r="M1789" i="7" s="1"/>
  <c r="N1789" i="7" s="1"/>
  <c r="J1789" i="7"/>
  <c r="I1789" i="7"/>
  <c r="H1789" i="7"/>
  <c r="F1789" i="7"/>
  <c r="G1789" i="7" s="1"/>
  <c r="E1789" i="7"/>
  <c r="N1317" i="7"/>
  <c r="K1317" i="7"/>
  <c r="J1317" i="7"/>
  <c r="I1317" i="7"/>
  <c r="H1317" i="7"/>
  <c r="F1317" i="7"/>
  <c r="G1317" i="7" s="1"/>
  <c r="E1317" i="7"/>
  <c r="N128" i="7"/>
  <c r="K128" i="7"/>
  <c r="J128" i="7"/>
  <c r="I128" i="7"/>
  <c r="H128" i="7"/>
  <c r="F128" i="7"/>
  <c r="G128" i="7" s="1"/>
  <c r="E128" i="7"/>
  <c r="N978" i="7"/>
  <c r="K978" i="7"/>
  <c r="J978" i="7"/>
  <c r="I978" i="7"/>
  <c r="H978" i="7"/>
  <c r="F978" i="7"/>
  <c r="G978" i="7" s="1"/>
  <c r="E978" i="7"/>
  <c r="N4246" i="7"/>
  <c r="K4246" i="7"/>
  <c r="J4246" i="7"/>
  <c r="I4246" i="7"/>
  <c r="H4246" i="7"/>
  <c r="F4246" i="7"/>
  <c r="G4246" i="7" s="1"/>
  <c r="E4246" i="7"/>
  <c r="N1788" i="7"/>
  <c r="K1788" i="7"/>
  <c r="J1788" i="7"/>
  <c r="I1788" i="7"/>
  <c r="H1788" i="7"/>
  <c r="F1788" i="7"/>
  <c r="G1788" i="7" s="1"/>
  <c r="E1788" i="7"/>
  <c r="L3099" i="7"/>
  <c r="M3099" i="7" s="1"/>
  <c r="N3099" i="7" s="1"/>
  <c r="J3099" i="7"/>
  <c r="I3099" i="7"/>
  <c r="H3099" i="7"/>
  <c r="F3099" i="7"/>
  <c r="G3099" i="7" s="1"/>
  <c r="E3099" i="7"/>
  <c r="L4115" i="7"/>
  <c r="M4115" i="7" s="1"/>
  <c r="N4115" i="7" s="1"/>
  <c r="J4115" i="7"/>
  <c r="I4115" i="7"/>
  <c r="H4115" i="7"/>
  <c r="F4115" i="7"/>
  <c r="G4115" i="7" s="1"/>
  <c r="E4115" i="7"/>
  <c r="L3098" i="7"/>
  <c r="M3098" i="7" s="1"/>
  <c r="N3098" i="7" s="1"/>
  <c r="K3098" i="7"/>
  <c r="G3098" i="7"/>
  <c r="L4114" i="7"/>
  <c r="M4114" i="7" s="1"/>
  <c r="N4114" i="7" s="1"/>
  <c r="K4114" i="7"/>
  <c r="G4114" i="7"/>
  <c r="L5194" i="7"/>
  <c r="M5194" i="7" s="1"/>
  <c r="N5194" i="7" s="1"/>
  <c r="K5194" i="7"/>
  <c r="G5194" i="7"/>
  <c r="L5441" i="7"/>
  <c r="M5441" i="7" s="1"/>
  <c r="N5441" i="7" s="1"/>
  <c r="K5441" i="7"/>
  <c r="G5441" i="7"/>
  <c r="L1671" i="7"/>
  <c r="M1671" i="7" s="1"/>
  <c r="N1671" i="7" s="1"/>
  <c r="K1671" i="7"/>
  <c r="G1671" i="7"/>
  <c r="L3848" i="7"/>
  <c r="M3848" i="7" s="1"/>
  <c r="N3848" i="7" s="1"/>
  <c r="J3848" i="7"/>
  <c r="I3848" i="7"/>
  <c r="H3848" i="7"/>
  <c r="F3848" i="7"/>
  <c r="G3848" i="7" s="1"/>
  <c r="E3848" i="7"/>
  <c r="L5073" i="7"/>
  <c r="M5073" i="7" s="1"/>
  <c r="N5073" i="7" s="1"/>
  <c r="J5073" i="7"/>
  <c r="I5073" i="7"/>
  <c r="H5073" i="7"/>
  <c r="F5073" i="7"/>
  <c r="G5073" i="7" s="1"/>
  <c r="E5073" i="7"/>
  <c r="L1300" i="7"/>
  <c r="M1300" i="7" s="1"/>
  <c r="N1300" i="7" s="1"/>
  <c r="J1300" i="7"/>
  <c r="I1300" i="7"/>
  <c r="H1300" i="7"/>
  <c r="F1300" i="7"/>
  <c r="G1300" i="7" s="1"/>
  <c r="E1300" i="7"/>
  <c r="L3151" i="7"/>
  <c r="M3151" i="7" s="1"/>
  <c r="N3151" i="7" s="1"/>
  <c r="J3151" i="7"/>
  <c r="I3151" i="7"/>
  <c r="H3151" i="7"/>
  <c r="F3151" i="7"/>
  <c r="G3151" i="7" s="1"/>
  <c r="E3151" i="7"/>
  <c r="N3847" i="7"/>
  <c r="K3847" i="7"/>
  <c r="J3847" i="7"/>
  <c r="I3847" i="7"/>
  <c r="H3847" i="7"/>
  <c r="F3847" i="7"/>
  <c r="G3847" i="7" s="1"/>
  <c r="E3847" i="7"/>
  <c r="N5072" i="7"/>
  <c r="K5072" i="7"/>
  <c r="J5072" i="7"/>
  <c r="I5072" i="7"/>
  <c r="H5072" i="7"/>
  <c r="F5072" i="7"/>
  <c r="G5072" i="7" s="1"/>
  <c r="E5072" i="7"/>
  <c r="N1299" i="7"/>
  <c r="K1299" i="7"/>
  <c r="J1299" i="7"/>
  <c r="I1299" i="7"/>
  <c r="H1299" i="7"/>
  <c r="F1299" i="7"/>
  <c r="G1299" i="7" s="1"/>
  <c r="E1299" i="7"/>
  <c r="N3150" i="7"/>
  <c r="K3150" i="7"/>
  <c r="J3150" i="7"/>
  <c r="I3150" i="7"/>
  <c r="H3150" i="7"/>
  <c r="F3150" i="7"/>
  <c r="G3150" i="7" s="1"/>
  <c r="E3150" i="7"/>
  <c r="L3846" i="7"/>
  <c r="M3846" i="7" s="1"/>
  <c r="N3846" i="7" s="1"/>
  <c r="J3846" i="7"/>
  <c r="I3846" i="7"/>
  <c r="H3846" i="7"/>
  <c r="F3846" i="7"/>
  <c r="G3846" i="7" s="1"/>
  <c r="E3846" i="7"/>
  <c r="L5071" i="7"/>
  <c r="M5071" i="7" s="1"/>
  <c r="N5071" i="7" s="1"/>
  <c r="J5071" i="7"/>
  <c r="I5071" i="7"/>
  <c r="H5071" i="7"/>
  <c r="F5071" i="7"/>
  <c r="G5071" i="7" s="1"/>
  <c r="E5071" i="7"/>
  <c r="L1298" i="7"/>
  <c r="M1298" i="7" s="1"/>
  <c r="N1298" i="7" s="1"/>
  <c r="J1298" i="7"/>
  <c r="I1298" i="7"/>
  <c r="H1298" i="7"/>
  <c r="F1298" i="7"/>
  <c r="G1298" i="7" s="1"/>
  <c r="E1298" i="7"/>
  <c r="L3149" i="7"/>
  <c r="M3149" i="7" s="1"/>
  <c r="N3149" i="7" s="1"/>
  <c r="J3149" i="7"/>
  <c r="I3149" i="7"/>
  <c r="H3149" i="7"/>
  <c r="F3149" i="7"/>
  <c r="G3149" i="7" s="1"/>
  <c r="E3149" i="7"/>
  <c r="N3845" i="7"/>
  <c r="K3845" i="7"/>
  <c r="J3845" i="7"/>
  <c r="I3845" i="7"/>
  <c r="H3845" i="7"/>
  <c r="F3845" i="7"/>
  <c r="G3845" i="7" s="1"/>
  <c r="E3845" i="7"/>
  <c r="N5070" i="7"/>
  <c r="K5070" i="7"/>
  <c r="J5070" i="7"/>
  <c r="I5070" i="7"/>
  <c r="H5070" i="7"/>
  <c r="F5070" i="7"/>
  <c r="G5070" i="7" s="1"/>
  <c r="E5070" i="7"/>
  <c r="N1297" i="7"/>
  <c r="K1297" i="7"/>
  <c r="J1297" i="7"/>
  <c r="I1297" i="7"/>
  <c r="H1297" i="7"/>
  <c r="F1297" i="7"/>
  <c r="G1297" i="7" s="1"/>
  <c r="E1297" i="7"/>
  <c r="N3148" i="7"/>
  <c r="K3148" i="7"/>
  <c r="J3148" i="7"/>
  <c r="I3148" i="7"/>
  <c r="H3148" i="7"/>
  <c r="F3148" i="7"/>
  <c r="G3148" i="7" s="1"/>
  <c r="E3148" i="7"/>
  <c r="L1105" i="7"/>
  <c r="M1105" i="7" s="1"/>
  <c r="N1105" i="7" s="1"/>
  <c r="J1105" i="7"/>
  <c r="I1105" i="7"/>
  <c r="H1105" i="7"/>
  <c r="F1105" i="7"/>
  <c r="G1105" i="7" s="1"/>
  <c r="E1105" i="7"/>
  <c r="L5069" i="7"/>
  <c r="M5069" i="7" s="1"/>
  <c r="N5069" i="7" s="1"/>
  <c r="J5069" i="7"/>
  <c r="I5069" i="7"/>
  <c r="H5069" i="7"/>
  <c r="F5069" i="7"/>
  <c r="G5069" i="7" s="1"/>
  <c r="E5069" i="7"/>
  <c r="L1296" i="7"/>
  <c r="M1296" i="7" s="1"/>
  <c r="N1296" i="7" s="1"/>
  <c r="J1296" i="7"/>
  <c r="I1296" i="7"/>
  <c r="H1296" i="7"/>
  <c r="F1296" i="7"/>
  <c r="G1296" i="7" s="1"/>
  <c r="E1296" i="7"/>
  <c r="L3147" i="7"/>
  <c r="M3147" i="7" s="1"/>
  <c r="N3147" i="7" s="1"/>
  <c r="J3147" i="7"/>
  <c r="I3147" i="7"/>
  <c r="H3147" i="7"/>
  <c r="F3147" i="7"/>
  <c r="G3147" i="7" s="1"/>
  <c r="E3147" i="7"/>
  <c r="N1104" i="7"/>
  <c r="K1104" i="7"/>
  <c r="J1104" i="7"/>
  <c r="I1104" i="7"/>
  <c r="H1104" i="7"/>
  <c r="F1104" i="7"/>
  <c r="G1104" i="7" s="1"/>
  <c r="E1104" i="7"/>
  <c r="N5068" i="7"/>
  <c r="K5068" i="7"/>
  <c r="J5068" i="7"/>
  <c r="I5068" i="7"/>
  <c r="H5068" i="7"/>
  <c r="F5068" i="7"/>
  <c r="G5068" i="7" s="1"/>
  <c r="E5068" i="7"/>
  <c r="N1295" i="7"/>
  <c r="K1295" i="7"/>
  <c r="J1295" i="7"/>
  <c r="I1295" i="7"/>
  <c r="H1295" i="7"/>
  <c r="F1295" i="7"/>
  <c r="G1295" i="7" s="1"/>
  <c r="E1295" i="7"/>
  <c r="N3146" i="7"/>
  <c r="K3146" i="7"/>
  <c r="J3146" i="7"/>
  <c r="I3146" i="7"/>
  <c r="H3146" i="7"/>
  <c r="F3146" i="7"/>
  <c r="G3146" i="7" s="1"/>
  <c r="E3146" i="7"/>
  <c r="L5067" i="7"/>
  <c r="M5067" i="7" s="1"/>
  <c r="N5067" i="7" s="1"/>
  <c r="J5067" i="7"/>
  <c r="I5067" i="7"/>
  <c r="H5067" i="7"/>
  <c r="F5067" i="7"/>
  <c r="G5067" i="7" s="1"/>
  <c r="E5067" i="7"/>
  <c r="L3145" i="7"/>
  <c r="M3145" i="7" s="1"/>
  <c r="N3145" i="7" s="1"/>
  <c r="J3145" i="7"/>
  <c r="I3145" i="7"/>
  <c r="H3145" i="7"/>
  <c r="F3145" i="7"/>
  <c r="G3145" i="7" s="1"/>
  <c r="E3145" i="7"/>
  <c r="L4708" i="7"/>
  <c r="M4708" i="7" s="1"/>
  <c r="N4708" i="7" s="1"/>
  <c r="J4708" i="7"/>
  <c r="I4708" i="7"/>
  <c r="H4708" i="7"/>
  <c r="F4708" i="7"/>
  <c r="G4708" i="7" s="1"/>
  <c r="E4708" i="7"/>
  <c r="N5066" i="7"/>
  <c r="K5066" i="7"/>
  <c r="J5066" i="7"/>
  <c r="I5066" i="7"/>
  <c r="H5066" i="7"/>
  <c r="F5066" i="7"/>
  <c r="G5066" i="7" s="1"/>
  <c r="E5066" i="7"/>
  <c r="N3144" i="7"/>
  <c r="K3144" i="7"/>
  <c r="J3144" i="7"/>
  <c r="I3144" i="7"/>
  <c r="H3144" i="7"/>
  <c r="F3144" i="7"/>
  <c r="G3144" i="7" s="1"/>
  <c r="E3144" i="7"/>
  <c r="N4707" i="7"/>
  <c r="K4707" i="7"/>
  <c r="J4707" i="7"/>
  <c r="I4707" i="7"/>
  <c r="H4707" i="7"/>
  <c r="F4707" i="7"/>
  <c r="G4707" i="7" s="1"/>
  <c r="E4707" i="7"/>
  <c r="L3844" i="7"/>
  <c r="M3844" i="7" s="1"/>
  <c r="N3844" i="7" s="1"/>
  <c r="J3844" i="7"/>
  <c r="I3844" i="7"/>
  <c r="H3844" i="7"/>
  <c r="F3844" i="7"/>
  <c r="G3844" i="7" s="1"/>
  <c r="E3844" i="7"/>
  <c r="L5065" i="7"/>
  <c r="M5065" i="7" s="1"/>
  <c r="N5065" i="7" s="1"/>
  <c r="J5065" i="7"/>
  <c r="I5065" i="7"/>
  <c r="H5065" i="7"/>
  <c r="F5065" i="7"/>
  <c r="G5065" i="7" s="1"/>
  <c r="E5065" i="7"/>
  <c r="L1294" i="7"/>
  <c r="M1294" i="7" s="1"/>
  <c r="N1294" i="7" s="1"/>
  <c r="J1294" i="7"/>
  <c r="I1294" i="7"/>
  <c r="H1294" i="7"/>
  <c r="F1294" i="7"/>
  <c r="G1294" i="7" s="1"/>
  <c r="E1294" i="7"/>
  <c r="L3143" i="7"/>
  <c r="M3143" i="7" s="1"/>
  <c r="N3143" i="7" s="1"/>
  <c r="J3143" i="7"/>
  <c r="I3143" i="7"/>
  <c r="H3143" i="7"/>
  <c r="F3143" i="7"/>
  <c r="G3143" i="7" s="1"/>
  <c r="E3143" i="7"/>
  <c r="N3843" i="7"/>
  <c r="K3843" i="7"/>
  <c r="J3843" i="7"/>
  <c r="I3843" i="7"/>
  <c r="H3843" i="7"/>
  <c r="F3843" i="7"/>
  <c r="G3843" i="7" s="1"/>
  <c r="E3843" i="7"/>
  <c r="N5064" i="7"/>
  <c r="K5064" i="7"/>
  <c r="J5064" i="7"/>
  <c r="I5064" i="7"/>
  <c r="H5064" i="7"/>
  <c r="F5064" i="7"/>
  <c r="G5064" i="7" s="1"/>
  <c r="E5064" i="7"/>
  <c r="N1293" i="7"/>
  <c r="K1293" i="7"/>
  <c r="J1293" i="7"/>
  <c r="I1293" i="7"/>
  <c r="H1293" i="7"/>
  <c r="F1293" i="7"/>
  <c r="G1293" i="7" s="1"/>
  <c r="E1293" i="7"/>
  <c r="N3142" i="7"/>
  <c r="K3142" i="7"/>
  <c r="J3142" i="7"/>
  <c r="I3142" i="7"/>
  <c r="H3142" i="7"/>
  <c r="F3142" i="7"/>
  <c r="G3142" i="7" s="1"/>
  <c r="E3142" i="7"/>
  <c r="L5993" i="7"/>
  <c r="M5993" i="7" s="1"/>
  <c r="N5993" i="7" s="1"/>
  <c r="J5993" i="7"/>
  <c r="I5993" i="7"/>
  <c r="H5993" i="7"/>
  <c r="F5993" i="7"/>
  <c r="G5993" i="7" s="1"/>
  <c r="E5993" i="7"/>
  <c r="L5992" i="7"/>
  <c r="M5992" i="7" s="1"/>
  <c r="N5992" i="7" s="1"/>
  <c r="K5992" i="7"/>
  <c r="G5992" i="7"/>
  <c r="L866" i="7"/>
  <c r="M866" i="7" s="1"/>
  <c r="N866" i="7" s="1"/>
  <c r="K866" i="7"/>
  <c r="G866" i="7"/>
  <c r="L2265" i="7"/>
  <c r="M2265" i="7" s="1"/>
  <c r="N2265" i="7" s="1"/>
  <c r="K2265" i="7"/>
  <c r="G2265" i="7"/>
  <c r="L384" i="7"/>
  <c r="M384" i="7" s="1"/>
  <c r="N384" i="7" s="1"/>
  <c r="J384" i="7"/>
  <c r="I384" i="7"/>
  <c r="H384" i="7"/>
  <c r="F384" i="7"/>
  <c r="G384" i="7" s="1"/>
  <c r="E384" i="7"/>
  <c r="L997" i="7"/>
  <c r="M997" i="7" s="1"/>
  <c r="N997" i="7" s="1"/>
  <c r="G997" i="7"/>
  <c r="L382" i="7"/>
  <c r="M382" i="7" s="1"/>
  <c r="N382" i="7" s="1"/>
  <c r="K382" i="7"/>
  <c r="G382" i="7"/>
  <c r="L2808" i="7"/>
  <c r="M2808" i="7" s="1"/>
  <c r="N2808" i="7" s="1"/>
  <c r="K2808" i="7"/>
  <c r="G2808" i="7"/>
  <c r="L3084" i="7"/>
  <c r="M3084" i="7" s="1"/>
  <c r="N3084" i="7" s="1"/>
  <c r="J3084" i="7"/>
  <c r="I3084" i="7"/>
  <c r="H3084" i="7"/>
  <c r="F3084" i="7"/>
  <c r="G3084" i="7" s="1"/>
  <c r="E3084" i="7"/>
  <c r="L3083" i="7"/>
  <c r="M3083" i="7" s="1"/>
  <c r="N3083" i="7" s="1"/>
  <c r="K3083" i="7"/>
  <c r="G3083" i="7"/>
  <c r="N4251" i="7"/>
  <c r="K4251" i="7"/>
  <c r="J4251" i="7"/>
  <c r="I4251" i="7"/>
  <c r="H4251" i="7"/>
  <c r="F4251" i="7"/>
  <c r="G4251" i="7" s="1"/>
  <c r="E4251" i="7"/>
  <c r="N2631" i="7"/>
  <c r="K2631" i="7"/>
  <c r="J2631" i="7"/>
  <c r="I2631" i="7"/>
  <c r="H2631" i="7"/>
  <c r="F2631" i="7"/>
  <c r="G2631" i="7" s="1"/>
  <c r="E2631" i="7"/>
  <c r="N5629" i="7"/>
  <c r="K5629" i="7"/>
  <c r="J5629" i="7"/>
  <c r="I5629" i="7"/>
  <c r="H5629" i="7"/>
  <c r="F5629" i="7"/>
  <c r="G5629" i="7" s="1"/>
  <c r="E5629" i="7"/>
  <c r="N6267" i="7"/>
  <c r="K6267" i="7"/>
  <c r="J6267" i="7"/>
  <c r="I6267" i="7"/>
  <c r="H6267" i="7"/>
  <c r="F6267" i="7"/>
  <c r="G6267" i="7" s="1"/>
  <c r="E6267" i="7"/>
  <c r="N4991" i="7"/>
  <c r="K4991" i="7"/>
  <c r="J4991" i="7"/>
  <c r="I4991" i="7"/>
  <c r="H4991" i="7"/>
  <c r="F4991" i="7"/>
  <c r="G4991" i="7" s="1"/>
  <c r="E4991" i="7"/>
  <c r="L3830" i="7"/>
  <c r="M3830" i="7" s="1"/>
  <c r="N3830" i="7" s="1"/>
  <c r="J3830" i="7"/>
  <c r="I3830" i="7"/>
  <c r="H3830" i="7"/>
  <c r="F3830" i="7"/>
  <c r="G3830" i="7" s="1"/>
  <c r="E3830" i="7"/>
  <c r="L1562" i="7"/>
  <c r="M1562" i="7" s="1"/>
  <c r="N1562" i="7" s="1"/>
  <c r="J1562" i="7"/>
  <c r="I1562" i="7"/>
  <c r="H1562" i="7"/>
  <c r="F1562" i="7"/>
  <c r="G1562" i="7" s="1"/>
  <c r="E1562" i="7"/>
  <c r="N6266" i="7"/>
  <c r="K6266" i="7"/>
  <c r="J6266" i="7"/>
  <c r="I6266" i="7"/>
  <c r="H6266" i="7"/>
  <c r="F6266" i="7"/>
  <c r="G6266" i="7" s="1"/>
  <c r="E6266" i="7"/>
  <c r="N4990" i="7"/>
  <c r="K4990" i="7"/>
  <c r="J4990" i="7"/>
  <c r="I4990" i="7"/>
  <c r="H4990" i="7"/>
  <c r="F4990" i="7"/>
  <c r="G4990" i="7" s="1"/>
  <c r="E4990" i="7"/>
  <c r="N4250" i="7"/>
  <c r="K4250" i="7"/>
  <c r="J4250" i="7"/>
  <c r="I4250" i="7"/>
  <c r="H4250" i="7"/>
  <c r="F4250" i="7"/>
  <c r="G4250" i="7" s="1"/>
  <c r="E4250" i="7"/>
  <c r="N3829" i="7"/>
  <c r="K3829" i="7"/>
  <c r="J3829" i="7"/>
  <c r="I3829" i="7"/>
  <c r="H3829" i="7"/>
  <c r="F3829" i="7"/>
  <c r="G3829" i="7" s="1"/>
  <c r="E3829" i="7"/>
  <c r="N5628" i="7"/>
  <c r="K5628" i="7"/>
  <c r="J5628" i="7"/>
  <c r="I5628" i="7"/>
  <c r="H5628" i="7"/>
  <c r="F5628" i="7"/>
  <c r="G5628" i="7" s="1"/>
  <c r="E5628" i="7"/>
  <c r="L1561" i="7"/>
  <c r="M1561" i="7" s="1"/>
  <c r="N1561" i="7" s="1"/>
  <c r="J1561" i="7"/>
  <c r="I1561" i="7"/>
  <c r="H1561" i="7"/>
  <c r="F1561" i="7"/>
  <c r="G1561" i="7" s="1"/>
  <c r="E1561" i="7"/>
  <c r="N4568" i="7"/>
  <c r="K4568" i="7"/>
  <c r="J4568" i="7"/>
  <c r="I4568" i="7"/>
  <c r="H4568" i="7"/>
  <c r="F4568" i="7"/>
  <c r="G4568" i="7" s="1"/>
  <c r="E4568" i="7"/>
  <c r="N5627" i="7"/>
  <c r="K5627" i="7"/>
  <c r="J5627" i="7"/>
  <c r="I5627" i="7"/>
  <c r="H5627" i="7"/>
  <c r="F5627" i="7"/>
  <c r="G5627" i="7" s="1"/>
  <c r="E5627" i="7"/>
  <c r="N5994" i="7"/>
  <c r="K5994" i="7"/>
  <c r="J5994" i="7"/>
  <c r="I5994" i="7"/>
  <c r="H5994" i="7"/>
  <c r="F5994" i="7"/>
  <c r="G5994" i="7" s="1"/>
  <c r="E5994" i="7"/>
  <c r="N6339" i="7"/>
  <c r="K6339" i="7"/>
  <c r="J6339" i="7"/>
  <c r="I6339" i="7"/>
  <c r="H6339" i="7"/>
  <c r="F6339" i="7"/>
  <c r="G6339" i="7" s="1"/>
  <c r="E6339" i="7"/>
  <c r="N1560" i="7"/>
  <c r="K1560" i="7"/>
  <c r="J1560" i="7"/>
  <c r="I1560" i="7"/>
  <c r="H1560" i="7"/>
  <c r="F1560" i="7"/>
  <c r="G1560" i="7" s="1"/>
  <c r="E1560" i="7"/>
  <c r="L2922" i="7"/>
  <c r="M2922" i="7" s="1"/>
  <c r="N2922" i="7" s="1"/>
  <c r="K2922" i="7"/>
  <c r="G2922" i="7"/>
  <c r="L5411" i="7"/>
  <c r="M5411" i="7" s="1"/>
  <c r="N5411" i="7" s="1"/>
  <c r="J5411" i="7"/>
  <c r="I5411" i="7"/>
  <c r="H5411" i="7"/>
  <c r="F5411" i="7"/>
  <c r="G5411" i="7" s="1"/>
  <c r="E5411" i="7"/>
  <c r="L5406" i="7"/>
  <c r="M5406" i="7" s="1"/>
  <c r="N5406" i="7" s="1"/>
  <c r="K5406" i="7"/>
  <c r="G5406" i="7"/>
  <c r="L3903" i="7"/>
  <c r="M3903" i="7" s="1"/>
  <c r="N3903" i="7" s="1"/>
  <c r="K3903" i="7"/>
  <c r="G3903" i="7"/>
  <c r="L4659" i="7"/>
  <c r="M4659" i="7" s="1"/>
  <c r="N4659" i="7" s="1"/>
  <c r="J4659" i="7"/>
  <c r="I4659" i="7"/>
  <c r="H4659" i="7"/>
  <c r="F4659" i="7"/>
  <c r="G4659" i="7" s="1"/>
  <c r="E4659" i="7"/>
  <c r="N4658" i="7"/>
  <c r="K4658" i="7"/>
  <c r="J4658" i="7"/>
  <c r="I4658" i="7"/>
  <c r="H4658" i="7"/>
  <c r="F4658" i="7"/>
  <c r="G4658" i="7" s="1"/>
  <c r="E4658" i="7"/>
  <c r="N4071" i="7"/>
  <c r="K4071" i="7"/>
  <c r="J4071" i="7"/>
  <c r="I4071" i="7"/>
  <c r="H4071" i="7"/>
  <c r="F4071" i="7"/>
  <c r="G4071" i="7" s="1"/>
  <c r="E4071" i="7"/>
  <c r="L6227" i="7"/>
  <c r="M6227" i="7" s="1"/>
  <c r="N6227" i="7" s="1"/>
  <c r="J6227" i="7"/>
  <c r="I6227" i="7"/>
  <c r="H6227" i="7"/>
  <c r="F6227" i="7"/>
  <c r="G6227" i="7" s="1"/>
  <c r="E6227" i="7"/>
  <c r="L3329" i="7"/>
  <c r="M3329" i="7" s="1"/>
  <c r="N3329" i="7" s="1"/>
  <c r="J3329" i="7"/>
  <c r="I3329" i="7"/>
  <c r="H3329" i="7"/>
  <c r="F3329" i="7"/>
  <c r="G3329" i="7" s="1"/>
  <c r="E3329" i="7"/>
  <c r="L5168" i="7"/>
  <c r="M5168" i="7" s="1"/>
  <c r="N5168" i="7" s="1"/>
  <c r="J5168" i="7"/>
  <c r="I5168" i="7"/>
  <c r="H5168" i="7"/>
  <c r="F5168" i="7"/>
  <c r="G5168" i="7" s="1"/>
  <c r="E5168" i="7"/>
  <c r="L769" i="7"/>
  <c r="M769" i="7" s="1"/>
  <c r="N769" i="7" s="1"/>
  <c r="J769" i="7"/>
  <c r="I769" i="7"/>
  <c r="H769" i="7"/>
  <c r="F769" i="7"/>
  <c r="G769" i="7" s="1"/>
  <c r="E769" i="7"/>
  <c r="L5500" i="7"/>
  <c r="M5500" i="7" s="1"/>
  <c r="N5500" i="7" s="1"/>
  <c r="J5500" i="7"/>
  <c r="I5500" i="7"/>
  <c r="H5500" i="7"/>
  <c r="F5500" i="7"/>
  <c r="G5500" i="7" s="1"/>
  <c r="E5500" i="7"/>
  <c r="L2147" i="7"/>
  <c r="M2147" i="7" s="1"/>
  <c r="N2147" i="7" s="1"/>
  <c r="J2147" i="7"/>
  <c r="I2147" i="7"/>
  <c r="H2147" i="7"/>
  <c r="F2147" i="7"/>
  <c r="G2147" i="7" s="1"/>
  <c r="E2147" i="7"/>
  <c r="L2327" i="7"/>
  <c r="M2327" i="7" s="1"/>
  <c r="N2327" i="7" s="1"/>
  <c r="J2327" i="7"/>
  <c r="I2327" i="7"/>
  <c r="H2327" i="7"/>
  <c r="F2327" i="7"/>
  <c r="G2327" i="7" s="1"/>
  <c r="E2327" i="7"/>
  <c r="L2738" i="7"/>
  <c r="M2738" i="7" s="1"/>
  <c r="N2738" i="7" s="1"/>
  <c r="J2738" i="7"/>
  <c r="I2738" i="7"/>
  <c r="H2738" i="7"/>
  <c r="F2738" i="7"/>
  <c r="G2738" i="7" s="1"/>
  <c r="E2738" i="7"/>
  <c r="N5518" i="7"/>
  <c r="K5518" i="7"/>
  <c r="J5518" i="7"/>
  <c r="I5518" i="7"/>
  <c r="H5518" i="7"/>
  <c r="F5518" i="7"/>
  <c r="G5518" i="7" s="1"/>
  <c r="E5518" i="7"/>
  <c r="N6226" i="7"/>
  <c r="K6226" i="7"/>
  <c r="J6226" i="7"/>
  <c r="I6226" i="7"/>
  <c r="H6226" i="7"/>
  <c r="F6226" i="7"/>
  <c r="G6226" i="7" s="1"/>
  <c r="E6226" i="7"/>
  <c r="N2288" i="7"/>
  <c r="K2288" i="7"/>
  <c r="J2288" i="7"/>
  <c r="I2288" i="7"/>
  <c r="H2288" i="7"/>
  <c r="F2288" i="7"/>
  <c r="G2288" i="7" s="1"/>
  <c r="E2288" i="7"/>
  <c r="N3328" i="7"/>
  <c r="K3328" i="7"/>
  <c r="J3328" i="7"/>
  <c r="I3328" i="7"/>
  <c r="H3328" i="7"/>
  <c r="F3328" i="7"/>
  <c r="G3328" i="7" s="1"/>
  <c r="E3328" i="7"/>
  <c r="N5167" i="7"/>
  <c r="K5167" i="7"/>
  <c r="J5167" i="7"/>
  <c r="I5167" i="7"/>
  <c r="H5167" i="7"/>
  <c r="F5167" i="7"/>
  <c r="G5167" i="7" s="1"/>
  <c r="E5167" i="7"/>
  <c r="N768" i="7"/>
  <c r="K768" i="7"/>
  <c r="J768" i="7"/>
  <c r="I768" i="7"/>
  <c r="H768" i="7"/>
  <c r="F768" i="7"/>
  <c r="G768" i="7" s="1"/>
  <c r="E768" i="7"/>
  <c r="N5499" i="7"/>
  <c r="K5499" i="7"/>
  <c r="J5499" i="7"/>
  <c r="I5499" i="7"/>
  <c r="H5499" i="7"/>
  <c r="F5499" i="7"/>
  <c r="G5499" i="7" s="1"/>
  <c r="E5499" i="7"/>
  <c r="N865" i="7"/>
  <c r="K865" i="7"/>
  <c r="J865" i="7"/>
  <c r="I865" i="7"/>
  <c r="H865" i="7"/>
  <c r="F865" i="7"/>
  <c r="G865" i="7" s="1"/>
  <c r="E865" i="7"/>
  <c r="N217" i="7"/>
  <c r="K217" i="7"/>
  <c r="J217" i="7"/>
  <c r="I217" i="7"/>
  <c r="H217" i="7"/>
  <c r="F217" i="7"/>
  <c r="G217" i="7" s="1"/>
  <c r="E217" i="7"/>
  <c r="N4340" i="7"/>
  <c r="K4340" i="7"/>
  <c r="J4340" i="7"/>
  <c r="I4340" i="7"/>
  <c r="H4340" i="7"/>
  <c r="F4340" i="7"/>
  <c r="G4340" i="7" s="1"/>
  <c r="E4340" i="7"/>
  <c r="N2326" i="7"/>
  <c r="K2326" i="7"/>
  <c r="J2326" i="7"/>
  <c r="I2326" i="7"/>
  <c r="H2326" i="7"/>
  <c r="F2326" i="7"/>
  <c r="G2326" i="7" s="1"/>
  <c r="E2326" i="7"/>
  <c r="N2737" i="7"/>
  <c r="K2737" i="7"/>
  <c r="J2737" i="7"/>
  <c r="I2737" i="7"/>
  <c r="H2737" i="7"/>
  <c r="F2737" i="7"/>
  <c r="G2737" i="7" s="1"/>
  <c r="E2737" i="7"/>
  <c r="N2146" i="7"/>
  <c r="K2146" i="7"/>
  <c r="J2146" i="7"/>
  <c r="I2146" i="7"/>
  <c r="H2146" i="7"/>
  <c r="F2146" i="7"/>
  <c r="G2146" i="7" s="1"/>
  <c r="E2146" i="7"/>
  <c r="N3778" i="7"/>
  <c r="K3778" i="7"/>
  <c r="J3778" i="7"/>
  <c r="I3778" i="7"/>
  <c r="H3778" i="7"/>
  <c r="F3778" i="7"/>
  <c r="G3778" i="7" s="1"/>
  <c r="E3778" i="7"/>
  <c r="N194" i="7"/>
  <c r="K194" i="7"/>
  <c r="J194" i="7"/>
  <c r="I194" i="7"/>
  <c r="H194" i="7"/>
  <c r="F194" i="7"/>
  <c r="G194" i="7" s="1"/>
  <c r="E194" i="7"/>
  <c r="N860" i="7"/>
  <c r="K860" i="7"/>
  <c r="J860" i="7"/>
  <c r="I860" i="7"/>
  <c r="H860" i="7"/>
  <c r="F860" i="7"/>
  <c r="G860" i="7" s="1"/>
  <c r="E860" i="7"/>
  <c r="L4657" i="7"/>
  <c r="M4657" i="7" s="1"/>
  <c r="N4657" i="7" s="1"/>
  <c r="J4657" i="7"/>
  <c r="I4657" i="7"/>
  <c r="H4657" i="7"/>
  <c r="F4657" i="7"/>
  <c r="G4657" i="7" s="1"/>
  <c r="E4657" i="7"/>
  <c r="N4656" i="7"/>
  <c r="K4656" i="7"/>
  <c r="J4656" i="7"/>
  <c r="I4656" i="7"/>
  <c r="H4656" i="7"/>
  <c r="F4656" i="7"/>
  <c r="G4656" i="7" s="1"/>
  <c r="E4656" i="7"/>
  <c r="N4070" i="7"/>
  <c r="K4070" i="7"/>
  <c r="J4070" i="7"/>
  <c r="I4070" i="7"/>
  <c r="H4070" i="7"/>
  <c r="F4070" i="7"/>
  <c r="G4070" i="7" s="1"/>
  <c r="E4070" i="7"/>
  <c r="L6225" i="7"/>
  <c r="M6225" i="7" s="1"/>
  <c r="N6225" i="7" s="1"/>
  <c r="J6225" i="7"/>
  <c r="I6225" i="7"/>
  <c r="H6225" i="7"/>
  <c r="F6225" i="7"/>
  <c r="G6225" i="7" s="1"/>
  <c r="E6225" i="7"/>
  <c r="L3327" i="7"/>
  <c r="M3327" i="7" s="1"/>
  <c r="N3327" i="7" s="1"/>
  <c r="J3327" i="7"/>
  <c r="I3327" i="7"/>
  <c r="H3327" i="7"/>
  <c r="F3327" i="7"/>
  <c r="G3327" i="7" s="1"/>
  <c r="E3327" i="7"/>
  <c r="L5166" i="7"/>
  <c r="M5166" i="7" s="1"/>
  <c r="N5166" i="7" s="1"/>
  <c r="J5166" i="7"/>
  <c r="I5166" i="7"/>
  <c r="H5166" i="7"/>
  <c r="F5166" i="7"/>
  <c r="G5166" i="7" s="1"/>
  <c r="E5166" i="7"/>
  <c r="L767" i="7"/>
  <c r="M767" i="7" s="1"/>
  <c r="N767" i="7" s="1"/>
  <c r="J767" i="7"/>
  <c r="I767" i="7"/>
  <c r="H767" i="7"/>
  <c r="F767" i="7"/>
  <c r="G767" i="7" s="1"/>
  <c r="E767" i="7"/>
  <c r="L5498" i="7"/>
  <c r="M5498" i="7" s="1"/>
  <c r="N5498" i="7" s="1"/>
  <c r="J5498" i="7"/>
  <c r="I5498" i="7"/>
  <c r="H5498" i="7"/>
  <c r="F5498" i="7"/>
  <c r="G5498" i="7" s="1"/>
  <c r="E5498" i="7"/>
  <c r="L2145" i="7"/>
  <c r="M2145" i="7" s="1"/>
  <c r="N2145" i="7" s="1"/>
  <c r="J2145" i="7"/>
  <c r="I2145" i="7"/>
  <c r="H2145" i="7"/>
  <c r="F2145" i="7"/>
  <c r="G2145" i="7" s="1"/>
  <c r="E2145" i="7"/>
  <c r="L2325" i="7"/>
  <c r="M2325" i="7" s="1"/>
  <c r="N2325" i="7" s="1"/>
  <c r="J2325" i="7"/>
  <c r="I2325" i="7"/>
  <c r="H2325" i="7"/>
  <c r="F2325" i="7"/>
  <c r="G2325" i="7" s="1"/>
  <c r="E2325" i="7"/>
  <c r="L2736" i="7"/>
  <c r="M2736" i="7" s="1"/>
  <c r="N2736" i="7" s="1"/>
  <c r="J2736" i="7"/>
  <c r="I2736" i="7"/>
  <c r="H2736" i="7"/>
  <c r="F2736" i="7"/>
  <c r="G2736" i="7" s="1"/>
  <c r="E2736" i="7"/>
  <c r="N5517" i="7"/>
  <c r="K5517" i="7"/>
  <c r="J5517" i="7"/>
  <c r="I5517" i="7"/>
  <c r="H5517" i="7"/>
  <c r="F5517" i="7"/>
  <c r="G5517" i="7" s="1"/>
  <c r="E5517" i="7"/>
  <c r="N6224" i="7"/>
  <c r="K6224" i="7"/>
  <c r="J6224" i="7"/>
  <c r="I6224" i="7"/>
  <c r="H6224" i="7"/>
  <c r="F6224" i="7"/>
  <c r="G6224" i="7" s="1"/>
  <c r="E6224" i="7"/>
  <c r="N2287" i="7"/>
  <c r="K2287" i="7"/>
  <c r="J2287" i="7"/>
  <c r="I2287" i="7"/>
  <c r="H2287" i="7"/>
  <c r="F2287" i="7"/>
  <c r="G2287" i="7" s="1"/>
  <c r="E2287" i="7"/>
  <c r="N3326" i="7"/>
  <c r="K3326" i="7"/>
  <c r="J3326" i="7"/>
  <c r="I3326" i="7"/>
  <c r="H3326" i="7"/>
  <c r="F3326" i="7"/>
  <c r="G3326" i="7" s="1"/>
  <c r="E3326" i="7"/>
  <c r="N5165" i="7"/>
  <c r="K5165" i="7"/>
  <c r="J5165" i="7"/>
  <c r="I5165" i="7"/>
  <c r="H5165" i="7"/>
  <c r="F5165" i="7"/>
  <c r="G5165" i="7" s="1"/>
  <c r="E5165" i="7"/>
  <c r="N766" i="7"/>
  <c r="K766" i="7"/>
  <c r="J766" i="7"/>
  <c r="I766" i="7"/>
  <c r="H766" i="7"/>
  <c r="F766" i="7"/>
  <c r="G766" i="7" s="1"/>
  <c r="E766" i="7"/>
  <c r="N5497" i="7"/>
  <c r="K5497" i="7"/>
  <c r="J5497" i="7"/>
  <c r="I5497" i="7"/>
  <c r="H5497" i="7"/>
  <c r="F5497" i="7"/>
  <c r="G5497" i="7" s="1"/>
  <c r="E5497" i="7"/>
  <c r="N864" i="7"/>
  <c r="K864" i="7"/>
  <c r="J864" i="7"/>
  <c r="I864" i="7"/>
  <c r="H864" i="7"/>
  <c r="F864" i="7"/>
  <c r="G864" i="7" s="1"/>
  <c r="E864" i="7"/>
  <c r="N216" i="7"/>
  <c r="K216" i="7"/>
  <c r="J216" i="7"/>
  <c r="I216" i="7"/>
  <c r="H216" i="7"/>
  <c r="F216" i="7"/>
  <c r="G216" i="7" s="1"/>
  <c r="E216" i="7"/>
  <c r="N4339" i="7"/>
  <c r="K4339" i="7"/>
  <c r="J4339" i="7"/>
  <c r="I4339" i="7"/>
  <c r="H4339" i="7"/>
  <c r="F4339" i="7"/>
  <c r="G4339" i="7" s="1"/>
  <c r="E4339" i="7"/>
  <c r="N2324" i="7"/>
  <c r="K2324" i="7"/>
  <c r="J2324" i="7"/>
  <c r="I2324" i="7"/>
  <c r="H2324" i="7"/>
  <c r="F2324" i="7"/>
  <c r="G2324" i="7" s="1"/>
  <c r="E2324" i="7"/>
  <c r="N2735" i="7"/>
  <c r="K2735" i="7"/>
  <c r="J2735" i="7"/>
  <c r="I2735" i="7"/>
  <c r="H2735" i="7"/>
  <c r="F2735" i="7"/>
  <c r="G2735" i="7" s="1"/>
  <c r="E2735" i="7"/>
  <c r="N2144" i="7"/>
  <c r="K2144" i="7"/>
  <c r="J2144" i="7"/>
  <c r="I2144" i="7"/>
  <c r="H2144" i="7"/>
  <c r="F2144" i="7"/>
  <c r="G2144" i="7" s="1"/>
  <c r="E2144" i="7"/>
  <c r="N3777" i="7"/>
  <c r="K3777" i="7"/>
  <c r="J3777" i="7"/>
  <c r="I3777" i="7"/>
  <c r="H3777" i="7"/>
  <c r="F3777" i="7"/>
  <c r="G3777" i="7" s="1"/>
  <c r="E3777" i="7"/>
  <c r="N193" i="7"/>
  <c r="K193" i="7"/>
  <c r="J193" i="7"/>
  <c r="I193" i="7"/>
  <c r="H193" i="7"/>
  <c r="F193" i="7"/>
  <c r="G193" i="7" s="1"/>
  <c r="E193" i="7"/>
  <c r="N859" i="7"/>
  <c r="K859" i="7"/>
  <c r="J859" i="7"/>
  <c r="I859" i="7"/>
  <c r="H859" i="7"/>
  <c r="F859" i="7"/>
  <c r="G859" i="7" s="1"/>
  <c r="E859" i="7"/>
  <c r="L4509" i="7"/>
  <c r="M4509" i="7" s="1"/>
  <c r="N4509" i="7" s="1"/>
  <c r="J4509" i="7"/>
  <c r="I4509" i="7"/>
  <c r="H4509" i="7"/>
  <c r="F4509" i="7"/>
  <c r="G4509" i="7" s="1"/>
  <c r="E4509" i="7"/>
  <c r="N4508" i="7"/>
  <c r="J4508" i="7"/>
  <c r="I4508" i="7"/>
  <c r="H4508" i="7"/>
  <c r="F4508" i="7"/>
  <c r="G4508" i="7" s="1"/>
  <c r="E4508" i="7"/>
  <c r="L6223" i="7"/>
  <c r="M6223" i="7" s="1"/>
  <c r="N6223" i="7" s="1"/>
  <c r="J6223" i="7"/>
  <c r="I6223" i="7"/>
  <c r="H6223" i="7"/>
  <c r="F6223" i="7"/>
  <c r="G6223" i="7" s="1"/>
  <c r="E6223" i="7"/>
  <c r="L3325" i="7"/>
  <c r="M3325" i="7" s="1"/>
  <c r="N3325" i="7" s="1"/>
  <c r="J3325" i="7"/>
  <c r="I3325" i="7"/>
  <c r="H3325" i="7"/>
  <c r="F3325" i="7"/>
  <c r="G3325" i="7" s="1"/>
  <c r="E3325" i="7"/>
  <c r="L5164" i="7"/>
  <c r="M5164" i="7" s="1"/>
  <c r="N5164" i="7" s="1"/>
  <c r="J5164" i="7"/>
  <c r="I5164" i="7"/>
  <c r="H5164" i="7"/>
  <c r="F5164" i="7"/>
  <c r="G5164" i="7" s="1"/>
  <c r="E5164" i="7"/>
  <c r="L765" i="7"/>
  <c r="M765" i="7" s="1"/>
  <c r="N765" i="7" s="1"/>
  <c r="J765" i="7"/>
  <c r="I765" i="7"/>
  <c r="H765" i="7"/>
  <c r="F765" i="7"/>
  <c r="G765" i="7" s="1"/>
  <c r="E765" i="7"/>
  <c r="L5496" i="7"/>
  <c r="M5496" i="7" s="1"/>
  <c r="N5496" i="7" s="1"/>
  <c r="J5496" i="7"/>
  <c r="I5496" i="7"/>
  <c r="H5496" i="7"/>
  <c r="F5496" i="7"/>
  <c r="G5496" i="7" s="1"/>
  <c r="E5496" i="7"/>
  <c r="L2143" i="7"/>
  <c r="M2143" i="7" s="1"/>
  <c r="N2143" i="7" s="1"/>
  <c r="J2143" i="7"/>
  <c r="I2143" i="7"/>
  <c r="H2143" i="7"/>
  <c r="F2143" i="7"/>
  <c r="G2143" i="7" s="1"/>
  <c r="E2143" i="7"/>
  <c r="L2323" i="7"/>
  <c r="M2323" i="7" s="1"/>
  <c r="N2323" i="7" s="1"/>
  <c r="J2323" i="7"/>
  <c r="I2323" i="7"/>
  <c r="H2323" i="7"/>
  <c r="F2323" i="7"/>
  <c r="G2323" i="7" s="1"/>
  <c r="E2323" i="7"/>
  <c r="L2734" i="7"/>
  <c r="M2734" i="7" s="1"/>
  <c r="N2734" i="7" s="1"/>
  <c r="J2734" i="7"/>
  <c r="I2734" i="7"/>
  <c r="H2734" i="7"/>
  <c r="F2734" i="7"/>
  <c r="G2734" i="7" s="1"/>
  <c r="E2734" i="7"/>
  <c r="N5516" i="7"/>
  <c r="K5516" i="7"/>
  <c r="J5516" i="7"/>
  <c r="I5516" i="7"/>
  <c r="H5516" i="7"/>
  <c r="F5516" i="7"/>
  <c r="G5516" i="7" s="1"/>
  <c r="E5516" i="7"/>
  <c r="N6222" i="7"/>
  <c r="K6222" i="7"/>
  <c r="J6222" i="7"/>
  <c r="I6222" i="7"/>
  <c r="H6222" i="7"/>
  <c r="F6222" i="7"/>
  <c r="G6222" i="7" s="1"/>
  <c r="E6222" i="7"/>
  <c r="N2286" i="7"/>
  <c r="K2286" i="7"/>
  <c r="J2286" i="7"/>
  <c r="I2286" i="7"/>
  <c r="H2286" i="7"/>
  <c r="F2286" i="7"/>
  <c r="G2286" i="7" s="1"/>
  <c r="E2286" i="7"/>
  <c r="N3324" i="7"/>
  <c r="K3324" i="7"/>
  <c r="J3324" i="7"/>
  <c r="I3324" i="7"/>
  <c r="H3324" i="7"/>
  <c r="F3324" i="7"/>
  <c r="G3324" i="7" s="1"/>
  <c r="E3324" i="7"/>
  <c r="N5163" i="7"/>
  <c r="K5163" i="7"/>
  <c r="J5163" i="7"/>
  <c r="I5163" i="7"/>
  <c r="H5163" i="7"/>
  <c r="F5163" i="7"/>
  <c r="G5163" i="7" s="1"/>
  <c r="E5163" i="7"/>
  <c r="N764" i="7"/>
  <c r="K764" i="7"/>
  <c r="J764" i="7"/>
  <c r="I764" i="7"/>
  <c r="H764" i="7"/>
  <c r="F764" i="7"/>
  <c r="G764" i="7" s="1"/>
  <c r="E764" i="7"/>
  <c r="N5495" i="7"/>
  <c r="K5495" i="7"/>
  <c r="J5495" i="7"/>
  <c r="I5495" i="7"/>
  <c r="H5495" i="7"/>
  <c r="F5495" i="7"/>
  <c r="G5495" i="7" s="1"/>
  <c r="E5495" i="7"/>
  <c r="N863" i="7"/>
  <c r="K863" i="7"/>
  <c r="J863" i="7"/>
  <c r="I863" i="7"/>
  <c r="H863" i="7"/>
  <c r="F863" i="7"/>
  <c r="G863" i="7" s="1"/>
  <c r="E863" i="7"/>
  <c r="N215" i="7"/>
  <c r="J215" i="7"/>
  <c r="I215" i="7"/>
  <c r="H215" i="7"/>
  <c r="F215" i="7"/>
  <c r="G215" i="7" s="1"/>
  <c r="E215" i="7"/>
  <c r="N4338" i="7"/>
  <c r="K4338" i="7"/>
  <c r="J4338" i="7"/>
  <c r="I4338" i="7"/>
  <c r="H4338" i="7"/>
  <c r="F4338" i="7"/>
  <c r="G4338" i="7" s="1"/>
  <c r="E4338" i="7"/>
  <c r="N2322" i="7"/>
  <c r="K2322" i="7"/>
  <c r="J2322" i="7"/>
  <c r="I2322" i="7"/>
  <c r="H2322" i="7"/>
  <c r="F2322" i="7"/>
  <c r="G2322" i="7" s="1"/>
  <c r="E2322" i="7"/>
  <c r="N2733" i="7"/>
  <c r="K2733" i="7"/>
  <c r="J2733" i="7"/>
  <c r="I2733" i="7"/>
  <c r="H2733" i="7"/>
  <c r="F2733" i="7"/>
  <c r="G2733" i="7" s="1"/>
  <c r="E2733" i="7"/>
  <c r="N2142" i="7"/>
  <c r="K2142" i="7"/>
  <c r="J2142" i="7"/>
  <c r="I2142" i="7"/>
  <c r="H2142" i="7"/>
  <c r="F2142" i="7"/>
  <c r="G2142" i="7" s="1"/>
  <c r="E2142" i="7"/>
  <c r="N3776" i="7"/>
  <c r="K3776" i="7"/>
  <c r="J3776" i="7"/>
  <c r="I3776" i="7"/>
  <c r="H3776" i="7"/>
  <c r="F3776" i="7"/>
  <c r="G3776" i="7" s="1"/>
  <c r="E3776" i="7"/>
  <c r="N192" i="7"/>
  <c r="K192" i="7"/>
  <c r="J192" i="7"/>
  <c r="I192" i="7"/>
  <c r="H192" i="7"/>
  <c r="F192" i="7"/>
  <c r="G192" i="7" s="1"/>
  <c r="E192" i="7"/>
  <c r="N858" i="7"/>
  <c r="K858" i="7"/>
  <c r="J858" i="7"/>
  <c r="I858" i="7"/>
  <c r="H858" i="7"/>
  <c r="F858" i="7"/>
  <c r="G858" i="7" s="1"/>
  <c r="E858" i="7"/>
  <c r="L4507" i="7"/>
  <c r="M4507" i="7" s="1"/>
  <c r="N4507" i="7" s="1"/>
  <c r="J4507" i="7"/>
  <c r="I4507" i="7"/>
  <c r="H4507" i="7"/>
  <c r="F4507" i="7"/>
  <c r="G4507" i="7" s="1"/>
  <c r="E4507" i="7"/>
  <c r="N4506" i="7"/>
  <c r="J4506" i="7"/>
  <c r="I4506" i="7"/>
  <c r="H4506" i="7"/>
  <c r="F4506" i="7"/>
  <c r="G4506" i="7" s="1"/>
  <c r="E4506" i="7"/>
  <c r="L6221" i="7"/>
  <c r="M6221" i="7" s="1"/>
  <c r="N6221" i="7" s="1"/>
  <c r="J6221" i="7"/>
  <c r="I6221" i="7"/>
  <c r="H6221" i="7"/>
  <c r="F6221" i="7"/>
  <c r="G6221" i="7" s="1"/>
  <c r="E6221" i="7"/>
  <c r="L3323" i="7"/>
  <c r="M3323" i="7" s="1"/>
  <c r="N3323" i="7" s="1"/>
  <c r="J3323" i="7"/>
  <c r="I3323" i="7"/>
  <c r="H3323" i="7"/>
  <c r="F3323" i="7"/>
  <c r="G3323" i="7" s="1"/>
  <c r="E3323" i="7"/>
  <c r="L5162" i="7"/>
  <c r="M5162" i="7" s="1"/>
  <c r="N5162" i="7" s="1"/>
  <c r="J5162" i="7"/>
  <c r="I5162" i="7"/>
  <c r="H5162" i="7"/>
  <c r="F5162" i="7"/>
  <c r="G5162" i="7" s="1"/>
  <c r="E5162" i="7"/>
  <c r="L763" i="7"/>
  <c r="M763" i="7" s="1"/>
  <c r="N763" i="7" s="1"/>
  <c r="J763" i="7"/>
  <c r="I763" i="7"/>
  <c r="H763" i="7"/>
  <c r="F763" i="7"/>
  <c r="G763" i="7" s="1"/>
  <c r="E763" i="7"/>
  <c r="L5494" i="7"/>
  <c r="M5494" i="7" s="1"/>
  <c r="N5494" i="7" s="1"/>
  <c r="J5494" i="7"/>
  <c r="I5494" i="7"/>
  <c r="H5494" i="7"/>
  <c r="F5494" i="7"/>
  <c r="G5494" i="7" s="1"/>
  <c r="E5494" i="7"/>
  <c r="L2141" i="7"/>
  <c r="M2141" i="7" s="1"/>
  <c r="N2141" i="7" s="1"/>
  <c r="J2141" i="7"/>
  <c r="I2141" i="7"/>
  <c r="H2141" i="7"/>
  <c r="F2141" i="7"/>
  <c r="G2141" i="7" s="1"/>
  <c r="E2141" i="7"/>
  <c r="L2321" i="7"/>
  <c r="M2321" i="7" s="1"/>
  <c r="N2321" i="7" s="1"/>
  <c r="J2321" i="7"/>
  <c r="I2321" i="7"/>
  <c r="H2321" i="7"/>
  <c r="F2321" i="7"/>
  <c r="G2321" i="7" s="1"/>
  <c r="E2321" i="7"/>
  <c r="L2732" i="7"/>
  <c r="M2732" i="7" s="1"/>
  <c r="N2732" i="7" s="1"/>
  <c r="J2732" i="7"/>
  <c r="I2732" i="7"/>
  <c r="H2732" i="7"/>
  <c r="F2732" i="7"/>
  <c r="G2732" i="7" s="1"/>
  <c r="E2732" i="7"/>
  <c r="N5515" i="7"/>
  <c r="K5515" i="7"/>
  <c r="J5515" i="7"/>
  <c r="I5515" i="7"/>
  <c r="H5515" i="7"/>
  <c r="F5515" i="7"/>
  <c r="G5515" i="7" s="1"/>
  <c r="E5515" i="7"/>
  <c r="N6220" i="7"/>
  <c r="K6220" i="7"/>
  <c r="J6220" i="7"/>
  <c r="I6220" i="7"/>
  <c r="H6220" i="7"/>
  <c r="F6220" i="7"/>
  <c r="G6220" i="7" s="1"/>
  <c r="E6220" i="7"/>
  <c r="N2285" i="7"/>
  <c r="K2285" i="7"/>
  <c r="J2285" i="7"/>
  <c r="I2285" i="7"/>
  <c r="H2285" i="7"/>
  <c r="F2285" i="7"/>
  <c r="G2285" i="7" s="1"/>
  <c r="E2285" i="7"/>
  <c r="N3322" i="7"/>
  <c r="K3322" i="7"/>
  <c r="J3322" i="7"/>
  <c r="I3322" i="7"/>
  <c r="H3322" i="7"/>
  <c r="F3322" i="7"/>
  <c r="G3322" i="7" s="1"/>
  <c r="E3322" i="7"/>
  <c r="N5161" i="7"/>
  <c r="K5161" i="7"/>
  <c r="J5161" i="7"/>
  <c r="I5161" i="7"/>
  <c r="H5161" i="7"/>
  <c r="F5161" i="7"/>
  <c r="G5161" i="7" s="1"/>
  <c r="E5161" i="7"/>
  <c r="N762" i="7"/>
  <c r="K762" i="7"/>
  <c r="J762" i="7"/>
  <c r="I762" i="7"/>
  <c r="H762" i="7"/>
  <c r="F762" i="7"/>
  <c r="G762" i="7" s="1"/>
  <c r="E762" i="7"/>
  <c r="N5493" i="7"/>
  <c r="K5493" i="7"/>
  <c r="J5493" i="7"/>
  <c r="I5493" i="7"/>
  <c r="H5493" i="7"/>
  <c r="F5493" i="7"/>
  <c r="G5493" i="7" s="1"/>
  <c r="E5493" i="7"/>
  <c r="N862" i="7"/>
  <c r="K862" i="7"/>
  <c r="J862" i="7"/>
  <c r="I862" i="7"/>
  <c r="H862" i="7"/>
  <c r="F862" i="7"/>
  <c r="G862" i="7" s="1"/>
  <c r="E862" i="7"/>
  <c r="N214" i="7"/>
  <c r="K214" i="7"/>
  <c r="J214" i="7"/>
  <c r="I214" i="7"/>
  <c r="H214" i="7"/>
  <c r="F214" i="7"/>
  <c r="G214" i="7" s="1"/>
  <c r="E214" i="7"/>
  <c r="N4337" i="7"/>
  <c r="K4337" i="7"/>
  <c r="J4337" i="7"/>
  <c r="I4337" i="7"/>
  <c r="H4337" i="7"/>
  <c r="F4337" i="7"/>
  <c r="G4337" i="7" s="1"/>
  <c r="E4337" i="7"/>
  <c r="N2320" i="7"/>
  <c r="K2320" i="7"/>
  <c r="J2320" i="7"/>
  <c r="I2320" i="7"/>
  <c r="H2320" i="7"/>
  <c r="F2320" i="7"/>
  <c r="G2320" i="7" s="1"/>
  <c r="E2320" i="7"/>
  <c r="N2731" i="7"/>
  <c r="K2731" i="7"/>
  <c r="J2731" i="7"/>
  <c r="I2731" i="7"/>
  <c r="H2731" i="7"/>
  <c r="F2731" i="7"/>
  <c r="G2731" i="7" s="1"/>
  <c r="E2731" i="7"/>
  <c r="N2364" i="7"/>
  <c r="K2364" i="7"/>
  <c r="J2364" i="7"/>
  <c r="I2364" i="7"/>
  <c r="H2364" i="7"/>
  <c r="F2364" i="7"/>
  <c r="G2364" i="7" s="1"/>
  <c r="E2364" i="7"/>
  <c r="N2140" i="7"/>
  <c r="K2140" i="7"/>
  <c r="J2140" i="7"/>
  <c r="I2140" i="7"/>
  <c r="H2140" i="7"/>
  <c r="F2140" i="7"/>
  <c r="G2140" i="7" s="1"/>
  <c r="E2140" i="7"/>
  <c r="N3775" i="7"/>
  <c r="K3775" i="7"/>
  <c r="J3775" i="7"/>
  <c r="I3775" i="7"/>
  <c r="H3775" i="7"/>
  <c r="F3775" i="7"/>
  <c r="G3775" i="7" s="1"/>
  <c r="E3775" i="7"/>
  <c r="N191" i="7"/>
  <c r="K191" i="7"/>
  <c r="J191" i="7"/>
  <c r="I191" i="7"/>
  <c r="H191" i="7"/>
  <c r="F191" i="7"/>
  <c r="G191" i="7" s="1"/>
  <c r="E191" i="7"/>
  <c r="N857" i="7"/>
  <c r="K857" i="7"/>
  <c r="J857" i="7"/>
  <c r="I857" i="7"/>
  <c r="H857" i="7"/>
  <c r="F857" i="7"/>
  <c r="G857" i="7" s="1"/>
  <c r="E857" i="7"/>
  <c r="L4505" i="7"/>
  <c r="M4505" i="7" s="1"/>
  <c r="N4505" i="7" s="1"/>
  <c r="J4505" i="7"/>
  <c r="I4505" i="7"/>
  <c r="H4505" i="7"/>
  <c r="F4505" i="7"/>
  <c r="G4505" i="7" s="1"/>
  <c r="E4505" i="7"/>
  <c r="N4504" i="7"/>
  <c r="J4504" i="7"/>
  <c r="I4504" i="7"/>
  <c r="H4504" i="7"/>
  <c r="F4504" i="7"/>
  <c r="G4504" i="7" s="1"/>
  <c r="E4504" i="7"/>
  <c r="L6219" i="7"/>
  <c r="M6219" i="7" s="1"/>
  <c r="N6219" i="7" s="1"/>
  <c r="J6219" i="7"/>
  <c r="I6219" i="7"/>
  <c r="H6219" i="7"/>
  <c r="F6219" i="7"/>
  <c r="G6219" i="7" s="1"/>
  <c r="E6219" i="7"/>
  <c r="L3321" i="7"/>
  <c r="M3321" i="7" s="1"/>
  <c r="N3321" i="7" s="1"/>
  <c r="J3321" i="7"/>
  <c r="I3321" i="7"/>
  <c r="H3321" i="7"/>
  <c r="F3321" i="7"/>
  <c r="G3321" i="7" s="1"/>
  <c r="E3321" i="7"/>
  <c r="L5160" i="7"/>
  <c r="M5160" i="7" s="1"/>
  <c r="N5160" i="7" s="1"/>
  <c r="J5160" i="7"/>
  <c r="I5160" i="7"/>
  <c r="H5160" i="7"/>
  <c r="F5160" i="7"/>
  <c r="G5160" i="7" s="1"/>
  <c r="E5160" i="7"/>
  <c r="L761" i="7"/>
  <c r="M761" i="7" s="1"/>
  <c r="N761" i="7" s="1"/>
  <c r="J761" i="7"/>
  <c r="I761" i="7"/>
  <c r="H761" i="7"/>
  <c r="F761" i="7"/>
  <c r="G761" i="7" s="1"/>
  <c r="E761" i="7"/>
  <c r="L5492" i="7"/>
  <c r="M5492" i="7" s="1"/>
  <c r="N5492" i="7" s="1"/>
  <c r="J5492" i="7"/>
  <c r="I5492" i="7"/>
  <c r="H5492" i="7"/>
  <c r="F5492" i="7"/>
  <c r="G5492" i="7" s="1"/>
  <c r="E5492" i="7"/>
  <c r="L1236" i="7"/>
  <c r="M1236" i="7" s="1"/>
  <c r="N1236" i="7" s="1"/>
  <c r="J1236" i="7"/>
  <c r="I1236" i="7"/>
  <c r="H1236" i="7"/>
  <c r="F1236" i="7"/>
  <c r="G1236" i="7" s="1"/>
  <c r="E1236" i="7"/>
  <c r="L2139" i="7"/>
  <c r="M2139" i="7" s="1"/>
  <c r="N2139" i="7" s="1"/>
  <c r="J2139" i="7"/>
  <c r="I2139" i="7"/>
  <c r="H2139" i="7"/>
  <c r="F2139" i="7"/>
  <c r="G2139" i="7" s="1"/>
  <c r="E2139" i="7"/>
  <c r="L2319" i="7"/>
  <c r="M2319" i="7" s="1"/>
  <c r="N2319" i="7" s="1"/>
  <c r="J2319" i="7"/>
  <c r="I2319" i="7"/>
  <c r="H2319" i="7"/>
  <c r="F2319" i="7"/>
  <c r="G2319" i="7" s="1"/>
  <c r="E2319" i="7"/>
  <c r="L5386" i="7"/>
  <c r="M5386" i="7" s="1"/>
  <c r="N5386" i="7" s="1"/>
  <c r="J5386" i="7"/>
  <c r="I5386" i="7"/>
  <c r="H5386" i="7"/>
  <c r="F5386" i="7"/>
  <c r="G5386" i="7" s="1"/>
  <c r="E5386" i="7"/>
  <c r="L2730" i="7"/>
  <c r="M2730" i="7" s="1"/>
  <c r="N2730" i="7" s="1"/>
  <c r="J2730" i="7"/>
  <c r="I2730" i="7"/>
  <c r="H2730" i="7"/>
  <c r="F2730" i="7"/>
  <c r="G2730" i="7" s="1"/>
  <c r="E2730" i="7"/>
  <c r="N5514" i="7"/>
  <c r="K5514" i="7"/>
  <c r="J5514" i="7"/>
  <c r="I5514" i="7"/>
  <c r="H5514" i="7"/>
  <c r="F5514" i="7"/>
  <c r="G5514" i="7" s="1"/>
  <c r="E5514" i="7"/>
  <c r="N6218" i="7"/>
  <c r="K6218" i="7"/>
  <c r="J6218" i="7"/>
  <c r="I6218" i="7"/>
  <c r="H6218" i="7"/>
  <c r="F6218" i="7"/>
  <c r="G6218" i="7" s="1"/>
  <c r="E6218" i="7"/>
  <c r="N2284" i="7"/>
  <c r="K2284" i="7"/>
  <c r="J2284" i="7"/>
  <c r="I2284" i="7"/>
  <c r="H2284" i="7"/>
  <c r="F2284" i="7"/>
  <c r="G2284" i="7" s="1"/>
  <c r="E2284" i="7"/>
  <c r="N3320" i="7"/>
  <c r="K3320" i="7"/>
  <c r="J3320" i="7"/>
  <c r="I3320" i="7"/>
  <c r="H3320" i="7"/>
  <c r="F3320" i="7"/>
  <c r="G3320" i="7" s="1"/>
  <c r="E3320" i="7"/>
  <c r="N5159" i="7"/>
  <c r="K5159" i="7"/>
  <c r="J5159" i="7"/>
  <c r="I5159" i="7"/>
  <c r="H5159" i="7"/>
  <c r="F5159" i="7"/>
  <c r="G5159" i="7" s="1"/>
  <c r="E5159" i="7"/>
  <c r="N760" i="7"/>
  <c r="K760" i="7"/>
  <c r="J760" i="7"/>
  <c r="I760" i="7"/>
  <c r="H760" i="7"/>
  <c r="F760" i="7"/>
  <c r="G760" i="7" s="1"/>
  <c r="E760" i="7"/>
  <c r="N5491" i="7"/>
  <c r="K5491" i="7"/>
  <c r="J5491" i="7"/>
  <c r="I5491" i="7"/>
  <c r="H5491" i="7"/>
  <c r="F5491" i="7"/>
  <c r="G5491" i="7" s="1"/>
  <c r="E5491" i="7"/>
  <c r="N861" i="7"/>
  <c r="K861" i="7"/>
  <c r="J861" i="7"/>
  <c r="I861" i="7"/>
  <c r="H861" i="7"/>
  <c r="F861" i="7"/>
  <c r="G861" i="7" s="1"/>
  <c r="E861" i="7"/>
  <c r="N213" i="7"/>
  <c r="K213" i="7"/>
  <c r="J213" i="7"/>
  <c r="I213" i="7"/>
  <c r="H213" i="7"/>
  <c r="F213" i="7"/>
  <c r="G213" i="7" s="1"/>
  <c r="E213" i="7"/>
  <c r="N1235" i="7"/>
  <c r="K1235" i="7"/>
  <c r="J1235" i="7"/>
  <c r="I1235" i="7"/>
  <c r="H1235" i="7"/>
  <c r="F1235" i="7"/>
  <c r="G1235" i="7" s="1"/>
  <c r="E1235" i="7"/>
  <c r="N4336" i="7"/>
  <c r="K4336" i="7"/>
  <c r="J4336" i="7"/>
  <c r="I4336" i="7"/>
  <c r="H4336" i="7"/>
  <c r="F4336" i="7"/>
  <c r="G4336" i="7" s="1"/>
  <c r="E4336" i="7"/>
  <c r="N2318" i="7"/>
  <c r="K2318" i="7"/>
  <c r="J2318" i="7"/>
  <c r="I2318" i="7"/>
  <c r="H2318" i="7"/>
  <c r="F2318" i="7"/>
  <c r="G2318" i="7" s="1"/>
  <c r="E2318" i="7"/>
  <c r="N5385" i="7"/>
  <c r="K5385" i="7"/>
  <c r="J5385" i="7"/>
  <c r="I5385" i="7"/>
  <c r="H5385" i="7"/>
  <c r="F5385" i="7"/>
  <c r="G5385" i="7" s="1"/>
  <c r="E5385" i="7"/>
  <c r="N2729" i="7"/>
  <c r="K2729" i="7"/>
  <c r="J2729" i="7"/>
  <c r="I2729" i="7"/>
  <c r="H2729" i="7"/>
  <c r="F2729" i="7"/>
  <c r="G2729" i="7" s="1"/>
  <c r="E2729" i="7"/>
  <c r="N2363" i="7"/>
  <c r="K2363" i="7"/>
  <c r="J2363" i="7"/>
  <c r="I2363" i="7"/>
  <c r="H2363" i="7"/>
  <c r="F2363" i="7"/>
  <c r="G2363" i="7" s="1"/>
  <c r="E2363" i="7"/>
  <c r="N2138" i="7"/>
  <c r="K2138" i="7"/>
  <c r="J2138" i="7"/>
  <c r="I2138" i="7"/>
  <c r="H2138" i="7"/>
  <c r="F2138" i="7"/>
  <c r="G2138" i="7" s="1"/>
  <c r="E2138" i="7"/>
  <c r="N3774" i="7"/>
  <c r="K3774" i="7"/>
  <c r="J3774" i="7"/>
  <c r="I3774" i="7"/>
  <c r="H3774" i="7"/>
  <c r="F3774" i="7"/>
  <c r="G3774" i="7" s="1"/>
  <c r="E3774" i="7"/>
  <c r="N190" i="7"/>
  <c r="K190" i="7"/>
  <c r="J190" i="7"/>
  <c r="I190" i="7"/>
  <c r="H190" i="7"/>
  <c r="F190" i="7"/>
  <c r="G190" i="7" s="1"/>
  <c r="E190" i="7"/>
  <c r="N856" i="7"/>
  <c r="K856" i="7"/>
  <c r="J856" i="7"/>
  <c r="I856" i="7"/>
  <c r="H856" i="7"/>
  <c r="F856" i="7"/>
  <c r="G856" i="7" s="1"/>
  <c r="E856" i="7"/>
  <c r="L2043" i="7"/>
  <c r="M2043" i="7" s="1"/>
  <c r="N2043" i="7" s="1"/>
  <c r="J2043" i="7"/>
  <c r="I2043" i="7"/>
  <c r="H2043" i="7"/>
  <c r="F2043" i="7"/>
  <c r="G2043" i="7" s="1"/>
  <c r="E2043" i="7"/>
  <c r="L2042" i="7"/>
  <c r="M2042" i="7" s="1"/>
  <c r="N2042" i="7" s="1"/>
  <c r="J2042" i="7"/>
  <c r="I2042" i="7"/>
  <c r="H2042" i="7"/>
  <c r="F2042" i="7"/>
  <c r="G2042" i="7" s="1"/>
  <c r="E2042" i="7"/>
  <c r="L2041" i="7"/>
  <c r="M2041" i="7" s="1"/>
  <c r="N2041" i="7" s="1"/>
  <c r="J2041" i="7"/>
  <c r="I2041" i="7"/>
  <c r="H2041" i="7"/>
  <c r="F2041" i="7"/>
  <c r="G2041" i="7" s="1"/>
  <c r="E2041" i="7"/>
  <c r="L493" i="7"/>
  <c r="M493" i="7" s="1"/>
  <c r="N493" i="7" s="1"/>
  <c r="J493" i="7"/>
  <c r="L2040" i="7"/>
  <c r="M2040" i="7" s="1"/>
  <c r="N2040" i="7" s="1"/>
  <c r="K2040" i="7"/>
  <c r="G2040" i="7"/>
  <c r="L491" i="7"/>
  <c r="M491" i="7" s="1"/>
  <c r="N491" i="7" s="1"/>
  <c r="K491" i="7"/>
  <c r="G491" i="7"/>
  <c r="L482" i="7"/>
  <c r="M482" i="7" s="1"/>
  <c r="N482" i="7" s="1"/>
  <c r="K482" i="7"/>
  <c r="G482" i="7"/>
  <c r="L5928" i="7"/>
  <c r="M5928" i="7" s="1"/>
  <c r="N5928" i="7" s="1"/>
  <c r="K5928" i="7"/>
  <c r="G5928" i="7"/>
  <c r="L1443" i="7"/>
  <c r="M1443" i="7" s="1"/>
  <c r="N1443" i="7" s="1"/>
  <c r="K1443" i="7"/>
  <c r="G1443" i="7"/>
  <c r="L1650" i="7"/>
  <c r="M1650" i="7" s="1"/>
  <c r="N1650" i="7" s="1"/>
  <c r="K1650" i="7"/>
  <c r="G1650" i="7"/>
  <c r="L867" i="7"/>
  <c r="M867" i="7" s="1"/>
  <c r="N867" i="7" s="1"/>
  <c r="K867" i="7"/>
  <c r="G867" i="7"/>
  <c r="L4516" i="7"/>
  <c r="M4516" i="7" s="1"/>
  <c r="N4516" i="7" s="1"/>
  <c r="K4516" i="7"/>
  <c r="G4516" i="7"/>
  <c r="L2697" i="7"/>
  <c r="M2697" i="7" s="1"/>
  <c r="N2697" i="7" s="1"/>
  <c r="K2697" i="7"/>
  <c r="G2697" i="7"/>
  <c r="L4869" i="7"/>
  <c r="M4869" i="7" s="1"/>
  <c r="N4869" i="7" s="1"/>
  <c r="J4869" i="7"/>
  <c r="I4869" i="7"/>
  <c r="H4869" i="7"/>
  <c r="F4869" i="7"/>
  <c r="G4869" i="7" s="1"/>
  <c r="E4869" i="7"/>
  <c r="L1310" i="7"/>
  <c r="M1310" i="7" s="1"/>
  <c r="N1310" i="7" s="1"/>
  <c r="J1310" i="7"/>
  <c r="I1310" i="7"/>
  <c r="H1310" i="7"/>
  <c r="F1310" i="7"/>
  <c r="G1310" i="7" s="1"/>
  <c r="E1310" i="7"/>
  <c r="L682" i="7"/>
  <c r="M682" i="7" s="1"/>
  <c r="N682" i="7" s="1"/>
  <c r="J682" i="7"/>
  <c r="I682" i="7"/>
  <c r="H682" i="7"/>
  <c r="F682" i="7"/>
  <c r="G682" i="7" s="1"/>
  <c r="E682" i="7"/>
  <c r="L3674" i="7"/>
  <c r="M3674" i="7" s="1"/>
  <c r="N3674" i="7" s="1"/>
  <c r="J3674" i="7"/>
  <c r="I3674" i="7"/>
  <c r="H3674" i="7"/>
  <c r="F3674" i="7"/>
  <c r="G3674" i="7" s="1"/>
  <c r="E3674" i="7"/>
  <c r="L1033" i="7"/>
  <c r="M1033" i="7" s="1"/>
  <c r="N1033" i="7" s="1"/>
  <c r="J1033" i="7"/>
  <c r="I1033" i="7"/>
  <c r="H1033" i="7"/>
  <c r="F1033" i="7"/>
  <c r="G1033" i="7" s="1"/>
  <c r="E1033" i="7"/>
  <c r="L4034" i="7"/>
  <c r="M4034" i="7" s="1"/>
  <c r="N4034" i="7" s="1"/>
  <c r="J4034" i="7"/>
  <c r="I4034" i="7"/>
  <c r="H4034" i="7"/>
  <c r="F4034" i="7"/>
  <c r="G4034" i="7" s="1"/>
  <c r="E4034" i="7"/>
  <c r="L6265" i="7"/>
  <c r="M6265" i="7" s="1"/>
  <c r="N6265" i="7" s="1"/>
  <c r="J6265" i="7"/>
  <c r="I6265" i="7"/>
  <c r="H6265" i="7"/>
  <c r="F6265" i="7"/>
  <c r="G6265" i="7" s="1"/>
  <c r="E6265" i="7"/>
  <c r="L4583" i="7"/>
  <c r="M4583" i="7" s="1"/>
  <c r="N4583" i="7" s="1"/>
  <c r="J4583" i="7"/>
  <c r="I4583" i="7"/>
  <c r="H4583" i="7"/>
  <c r="F4583" i="7"/>
  <c r="G4583" i="7" s="1"/>
  <c r="E4583" i="7"/>
  <c r="N450" i="7"/>
  <c r="J450" i="7"/>
  <c r="I450" i="7"/>
  <c r="H450" i="7"/>
  <c r="F450" i="7"/>
  <c r="G450" i="7" s="1"/>
  <c r="E450" i="7"/>
  <c r="N681" i="7"/>
  <c r="J681" i="7"/>
  <c r="I681" i="7"/>
  <c r="H681" i="7"/>
  <c r="F681" i="7"/>
  <c r="G681" i="7" s="1"/>
  <c r="E681" i="7"/>
  <c r="N4868" i="7"/>
  <c r="J4868" i="7"/>
  <c r="I4868" i="7"/>
  <c r="H4868" i="7"/>
  <c r="F4868" i="7"/>
  <c r="G4868" i="7" s="1"/>
  <c r="E4868" i="7"/>
  <c r="N3673" i="7"/>
  <c r="J3673" i="7"/>
  <c r="I3673" i="7"/>
  <c r="H3673" i="7"/>
  <c r="F3673" i="7"/>
  <c r="G3673" i="7" s="1"/>
  <c r="E3673" i="7"/>
  <c r="N1032" i="7"/>
  <c r="J1032" i="7"/>
  <c r="I1032" i="7"/>
  <c r="H1032" i="7"/>
  <c r="F1032" i="7"/>
  <c r="G1032" i="7" s="1"/>
  <c r="E1032" i="7"/>
  <c r="N6264" i="7"/>
  <c r="K6264" i="7"/>
  <c r="J6264" i="7"/>
  <c r="I6264" i="7"/>
  <c r="H6264" i="7"/>
  <c r="F6264" i="7"/>
  <c r="G6264" i="7" s="1"/>
  <c r="E6264" i="7"/>
  <c r="N4582" i="7"/>
  <c r="K4582" i="7"/>
  <c r="J4582" i="7"/>
  <c r="I4582" i="7"/>
  <c r="H4582" i="7"/>
  <c r="F4582" i="7"/>
  <c r="G4582" i="7" s="1"/>
  <c r="E4582" i="7"/>
  <c r="L691" i="7"/>
  <c r="M691" i="7" s="1"/>
  <c r="N691" i="7" s="1"/>
  <c r="J691" i="7"/>
  <c r="I691" i="7"/>
  <c r="H691" i="7"/>
  <c r="F691" i="7"/>
  <c r="G691" i="7" s="1"/>
  <c r="E691" i="7"/>
  <c r="L3487" i="7"/>
  <c r="M3487" i="7" s="1"/>
  <c r="N3487" i="7" s="1"/>
  <c r="J3487" i="7"/>
  <c r="I3487" i="7"/>
  <c r="H3487" i="7"/>
  <c r="F3487" i="7"/>
  <c r="G3487" i="7" s="1"/>
  <c r="E3487" i="7"/>
  <c r="L5134" i="7"/>
  <c r="M5134" i="7" s="1"/>
  <c r="N5134" i="7" s="1"/>
  <c r="J5134" i="7"/>
  <c r="I5134" i="7"/>
  <c r="H5134" i="7"/>
  <c r="F5134" i="7"/>
  <c r="G5134" i="7" s="1"/>
  <c r="E5134" i="7"/>
  <c r="L1126" i="7"/>
  <c r="M1126" i="7" s="1"/>
  <c r="N1126" i="7" s="1"/>
  <c r="J1126" i="7"/>
  <c r="I1126" i="7"/>
  <c r="H1126" i="7"/>
  <c r="F1126" i="7"/>
  <c r="G1126" i="7" s="1"/>
  <c r="E1126" i="7"/>
  <c r="L5187" i="7"/>
  <c r="M5187" i="7" s="1"/>
  <c r="N5187" i="7" s="1"/>
  <c r="J5187" i="7"/>
  <c r="I5187" i="7"/>
  <c r="H5187" i="7"/>
  <c r="F5187" i="7"/>
  <c r="G5187" i="7" s="1"/>
  <c r="E5187" i="7"/>
  <c r="L5900" i="7"/>
  <c r="M5900" i="7" s="1"/>
  <c r="N5900" i="7" s="1"/>
  <c r="J5900" i="7"/>
  <c r="I5900" i="7"/>
  <c r="H5900" i="7"/>
  <c r="F5900" i="7"/>
  <c r="G5900" i="7" s="1"/>
  <c r="E5900" i="7"/>
  <c r="L690" i="7"/>
  <c r="M690" i="7" s="1"/>
  <c r="N690" i="7" s="1"/>
  <c r="K690" i="7"/>
  <c r="L3486" i="7"/>
  <c r="M3486" i="7" s="1"/>
  <c r="N3486" i="7" s="1"/>
  <c r="K3486" i="7"/>
  <c r="L5132" i="7"/>
  <c r="M5132" i="7" s="1"/>
  <c r="N5132" i="7" s="1"/>
  <c r="K5132" i="7"/>
  <c r="L1125" i="7"/>
  <c r="M1125" i="7" s="1"/>
  <c r="N1125" i="7" s="1"/>
  <c r="K1125" i="7"/>
  <c r="G1125" i="7"/>
  <c r="L5186" i="7"/>
  <c r="M5186" i="7" s="1"/>
  <c r="N5186" i="7" s="1"/>
  <c r="K5186" i="7"/>
  <c r="G5186" i="7"/>
  <c r="L5899" i="7"/>
  <c r="M5899" i="7" s="1"/>
  <c r="N5899" i="7" s="1"/>
  <c r="K5899" i="7"/>
  <c r="L567" i="7"/>
  <c r="M567" i="7" s="1"/>
  <c r="N567" i="7" s="1"/>
  <c r="K567" i="7"/>
  <c r="G567" i="7"/>
  <c r="L4867" i="7"/>
  <c r="M4867" i="7" s="1"/>
  <c r="N4867" i="7" s="1"/>
  <c r="J4867" i="7"/>
  <c r="I4867" i="7"/>
  <c r="H4867" i="7"/>
  <c r="F4867" i="7"/>
  <c r="G4867" i="7" s="1"/>
  <c r="E4867" i="7"/>
  <c r="L1308" i="7"/>
  <c r="M1308" i="7" s="1"/>
  <c r="N1308" i="7" s="1"/>
  <c r="J1308" i="7"/>
  <c r="I1308" i="7"/>
  <c r="H1308" i="7"/>
  <c r="F1308" i="7"/>
  <c r="G1308" i="7" s="1"/>
  <c r="E1308" i="7"/>
  <c r="L680" i="7"/>
  <c r="M680" i="7" s="1"/>
  <c r="N680" i="7" s="1"/>
  <c r="J680" i="7"/>
  <c r="I680" i="7"/>
  <c r="H680" i="7"/>
  <c r="F680" i="7"/>
  <c r="G680" i="7" s="1"/>
  <c r="E680" i="7"/>
  <c r="L3672" i="7"/>
  <c r="M3672" i="7" s="1"/>
  <c r="N3672" i="7" s="1"/>
  <c r="J3672" i="7"/>
  <c r="I3672" i="7"/>
  <c r="H3672" i="7"/>
  <c r="F3672" i="7"/>
  <c r="G3672" i="7" s="1"/>
  <c r="E3672" i="7"/>
  <c r="L1031" i="7"/>
  <c r="M1031" i="7" s="1"/>
  <c r="N1031" i="7" s="1"/>
  <c r="J1031" i="7"/>
  <c r="I1031" i="7"/>
  <c r="H1031" i="7"/>
  <c r="F1031" i="7"/>
  <c r="G1031" i="7" s="1"/>
  <c r="E1031" i="7"/>
  <c r="L4032" i="7"/>
  <c r="M4032" i="7" s="1"/>
  <c r="N4032" i="7" s="1"/>
  <c r="J4032" i="7"/>
  <c r="I4032" i="7"/>
  <c r="H4032" i="7"/>
  <c r="F4032" i="7"/>
  <c r="G4032" i="7" s="1"/>
  <c r="E4032" i="7"/>
  <c r="L6263" i="7"/>
  <c r="M6263" i="7" s="1"/>
  <c r="N6263" i="7" s="1"/>
  <c r="J6263" i="7"/>
  <c r="I6263" i="7"/>
  <c r="H6263" i="7"/>
  <c r="F6263" i="7"/>
  <c r="G6263" i="7" s="1"/>
  <c r="E6263" i="7"/>
  <c r="L4581" i="7"/>
  <c r="M4581" i="7" s="1"/>
  <c r="N4581" i="7" s="1"/>
  <c r="J4581" i="7"/>
  <c r="I4581" i="7"/>
  <c r="H4581" i="7"/>
  <c r="F4581" i="7"/>
  <c r="G4581" i="7" s="1"/>
  <c r="E4581" i="7"/>
  <c r="N679" i="7"/>
  <c r="J679" i="7"/>
  <c r="I679" i="7"/>
  <c r="H679" i="7"/>
  <c r="F679" i="7"/>
  <c r="G679" i="7" s="1"/>
  <c r="E679" i="7"/>
  <c r="N4866" i="7"/>
  <c r="J4866" i="7"/>
  <c r="I4866" i="7"/>
  <c r="H4866" i="7"/>
  <c r="F4866" i="7"/>
  <c r="G4866" i="7" s="1"/>
  <c r="E4866" i="7"/>
  <c r="N3671" i="7"/>
  <c r="J3671" i="7"/>
  <c r="I3671" i="7"/>
  <c r="H3671" i="7"/>
  <c r="F3671" i="7"/>
  <c r="G3671" i="7" s="1"/>
  <c r="E3671" i="7"/>
  <c r="N1030" i="7"/>
  <c r="J1030" i="7"/>
  <c r="I1030" i="7"/>
  <c r="H1030" i="7"/>
  <c r="F1030" i="7"/>
  <c r="G1030" i="7" s="1"/>
  <c r="E1030" i="7"/>
  <c r="N6262" i="7"/>
  <c r="K6262" i="7"/>
  <c r="J6262" i="7"/>
  <c r="I6262" i="7"/>
  <c r="H6262" i="7"/>
  <c r="F6262" i="7"/>
  <c r="G6262" i="7" s="1"/>
  <c r="E6262" i="7"/>
  <c r="N4580" i="7"/>
  <c r="K4580" i="7"/>
  <c r="J4580" i="7"/>
  <c r="I4580" i="7"/>
  <c r="H4580" i="7"/>
  <c r="F4580" i="7"/>
  <c r="G4580" i="7" s="1"/>
  <c r="E4580" i="7"/>
  <c r="L2858" i="7"/>
  <c r="M2858" i="7" s="1"/>
  <c r="N2858" i="7" s="1"/>
  <c r="J2858" i="7"/>
  <c r="I2858" i="7"/>
  <c r="H2858" i="7"/>
  <c r="F2858" i="7"/>
  <c r="G2858" i="7" s="1"/>
  <c r="E2858" i="7"/>
  <c r="L4546" i="7"/>
  <c r="M4546" i="7" s="1"/>
  <c r="N4546" i="7" s="1"/>
  <c r="J4546" i="7"/>
  <c r="I4546" i="7"/>
  <c r="H4546" i="7"/>
  <c r="F4546" i="7"/>
  <c r="G4546" i="7" s="1"/>
  <c r="E4546" i="7"/>
  <c r="L5904" i="7"/>
  <c r="M5904" i="7" s="1"/>
  <c r="N5904" i="7" s="1"/>
  <c r="J5904" i="7"/>
  <c r="I5904" i="7"/>
  <c r="H5904" i="7"/>
  <c r="F5904" i="7"/>
  <c r="G5904" i="7" s="1"/>
  <c r="E5904" i="7"/>
  <c r="L2366" i="7"/>
  <c r="M2366" i="7" s="1"/>
  <c r="N2366" i="7" s="1"/>
  <c r="J2366" i="7"/>
  <c r="I2366" i="7"/>
  <c r="H2366" i="7"/>
  <c r="F2366" i="7"/>
  <c r="G2366" i="7" s="1"/>
  <c r="E2366" i="7"/>
  <c r="L3877" i="7"/>
  <c r="M3877" i="7" s="1"/>
  <c r="N3877" i="7" s="1"/>
  <c r="J3877" i="7"/>
  <c r="I3877" i="7"/>
  <c r="H3877" i="7"/>
  <c r="F3877" i="7"/>
  <c r="G3877" i="7" s="1"/>
  <c r="E3877" i="7"/>
  <c r="L3233" i="7"/>
  <c r="M3233" i="7" s="1"/>
  <c r="N3233" i="7" s="1"/>
  <c r="J3233" i="7"/>
  <c r="H3233" i="7"/>
  <c r="F3233" i="7"/>
  <c r="G3233" i="7" s="1"/>
  <c r="E3233" i="7"/>
  <c r="L2857" i="7"/>
  <c r="M2857" i="7" s="1"/>
  <c r="N2857" i="7" s="1"/>
  <c r="K2857" i="7"/>
  <c r="L4545" i="7"/>
  <c r="M4545" i="7" s="1"/>
  <c r="N4545" i="7" s="1"/>
  <c r="K4545" i="7"/>
  <c r="L5903" i="7"/>
  <c r="M5903" i="7" s="1"/>
  <c r="N5903" i="7" s="1"/>
  <c r="K5903" i="7"/>
  <c r="L2365" i="7"/>
  <c r="M2365" i="7" s="1"/>
  <c r="N2365" i="7" s="1"/>
  <c r="K2365" i="7"/>
  <c r="L3876" i="7"/>
  <c r="M3876" i="7" s="1"/>
  <c r="N3876" i="7" s="1"/>
  <c r="K3876" i="7"/>
  <c r="L3230" i="7"/>
  <c r="M3230" i="7" s="1"/>
  <c r="N3230" i="7" s="1"/>
  <c r="K3230" i="7"/>
  <c r="L4865" i="7"/>
  <c r="M4865" i="7" s="1"/>
  <c r="N4865" i="7" s="1"/>
  <c r="J4865" i="7"/>
  <c r="I4865" i="7"/>
  <c r="H4865" i="7"/>
  <c r="F4865" i="7"/>
  <c r="G4865" i="7" s="1"/>
  <c r="E4865" i="7"/>
  <c r="L1306" i="7"/>
  <c r="M1306" i="7" s="1"/>
  <c r="N1306" i="7" s="1"/>
  <c r="J1306" i="7"/>
  <c r="I1306" i="7"/>
  <c r="H1306" i="7"/>
  <c r="F1306" i="7"/>
  <c r="G1306" i="7" s="1"/>
  <c r="E1306" i="7"/>
  <c r="L678" i="7"/>
  <c r="M678" i="7" s="1"/>
  <c r="N678" i="7" s="1"/>
  <c r="J678" i="7"/>
  <c r="I678" i="7"/>
  <c r="H678" i="7"/>
  <c r="F678" i="7"/>
  <c r="G678" i="7" s="1"/>
  <c r="E678" i="7"/>
  <c r="L3670" i="7"/>
  <c r="M3670" i="7" s="1"/>
  <c r="N3670" i="7" s="1"/>
  <c r="J3670" i="7"/>
  <c r="I3670" i="7"/>
  <c r="H3670" i="7"/>
  <c r="F3670" i="7"/>
  <c r="G3670" i="7" s="1"/>
  <c r="E3670" i="7"/>
  <c r="L1029" i="7"/>
  <c r="M1029" i="7" s="1"/>
  <c r="N1029" i="7" s="1"/>
  <c r="J1029" i="7"/>
  <c r="I1029" i="7"/>
  <c r="H1029" i="7"/>
  <c r="F1029" i="7"/>
  <c r="G1029" i="7" s="1"/>
  <c r="E1029" i="7"/>
  <c r="L4030" i="7"/>
  <c r="M4030" i="7" s="1"/>
  <c r="N4030" i="7" s="1"/>
  <c r="J4030" i="7"/>
  <c r="I4030" i="7"/>
  <c r="H4030" i="7"/>
  <c r="F4030" i="7"/>
  <c r="G4030" i="7" s="1"/>
  <c r="E4030" i="7"/>
  <c r="L6261" i="7"/>
  <c r="M6261" i="7" s="1"/>
  <c r="N6261" i="7" s="1"/>
  <c r="J6261" i="7"/>
  <c r="I6261" i="7"/>
  <c r="H6261" i="7"/>
  <c r="F6261" i="7"/>
  <c r="G6261" i="7" s="1"/>
  <c r="E6261" i="7"/>
  <c r="L4579" i="7"/>
  <c r="M4579" i="7" s="1"/>
  <c r="N4579" i="7" s="1"/>
  <c r="J4579" i="7"/>
  <c r="I4579" i="7"/>
  <c r="H4579" i="7"/>
  <c r="F4579" i="7"/>
  <c r="G4579" i="7" s="1"/>
  <c r="E4579" i="7"/>
  <c r="N4864" i="7"/>
  <c r="J4864" i="7"/>
  <c r="I4864" i="7"/>
  <c r="H4864" i="7"/>
  <c r="F4864" i="7"/>
  <c r="G4864" i="7" s="1"/>
  <c r="E4864" i="7"/>
  <c r="N448" i="7"/>
  <c r="J448" i="7"/>
  <c r="I448" i="7"/>
  <c r="H448" i="7"/>
  <c r="F448" i="7"/>
  <c r="G448" i="7" s="1"/>
  <c r="E448" i="7"/>
  <c r="N677" i="7"/>
  <c r="J677" i="7"/>
  <c r="I677" i="7"/>
  <c r="H677" i="7"/>
  <c r="F677" i="7"/>
  <c r="G677" i="7" s="1"/>
  <c r="E677" i="7"/>
  <c r="N3669" i="7"/>
  <c r="J3669" i="7"/>
  <c r="I3669" i="7"/>
  <c r="H3669" i="7"/>
  <c r="F3669" i="7"/>
  <c r="G3669" i="7" s="1"/>
  <c r="E3669" i="7"/>
  <c r="N1028" i="7"/>
  <c r="J1028" i="7"/>
  <c r="I1028" i="7"/>
  <c r="H1028" i="7"/>
  <c r="F1028" i="7"/>
  <c r="G1028" i="7" s="1"/>
  <c r="E1028" i="7"/>
  <c r="N6260" i="7"/>
  <c r="K6260" i="7"/>
  <c r="J6260" i="7"/>
  <c r="I6260" i="7"/>
  <c r="H6260" i="7"/>
  <c r="F6260" i="7"/>
  <c r="G6260" i="7" s="1"/>
  <c r="E6260" i="7"/>
  <c r="N4578" i="7"/>
  <c r="K4578" i="7"/>
  <c r="J4578" i="7"/>
  <c r="I4578" i="7"/>
  <c r="H4578" i="7"/>
  <c r="F4578" i="7"/>
  <c r="G4578" i="7" s="1"/>
  <c r="E4578" i="7"/>
  <c r="L4542" i="7"/>
  <c r="M4542" i="7" s="1"/>
  <c r="N4542" i="7" s="1"/>
  <c r="J4542" i="7"/>
  <c r="I4542" i="7"/>
  <c r="H4542" i="7"/>
  <c r="F4542" i="7"/>
  <c r="G4542" i="7" s="1"/>
  <c r="E4542" i="7"/>
  <c r="L294" i="7"/>
  <c r="M294" i="7" s="1"/>
  <c r="N294" i="7" s="1"/>
  <c r="J294" i="7"/>
  <c r="I294" i="7"/>
  <c r="H294" i="7"/>
  <c r="F294" i="7"/>
  <c r="G294" i="7" s="1"/>
  <c r="E294" i="7"/>
  <c r="L4541" i="7"/>
  <c r="M4541" i="7" s="1"/>
  <c r="N4541" i="7" s="1"/>
  <c r="K4541" i="7"/>
  <c r="G4541" i="7"/>
  <c r="L3819" i="7"/>
  <c r="M3819" i="7" s="1"/>
  <c r="N3819" i="7" s="1"/>
  <c r="K3819" i="7"/>
  <c r="L2270" i="7"/>
  <c r="M2270" i="7" s="1"/>
  <c r="N2270" i="7" s="1"/>
  <c r="K2270" i="7"/>
  <c r="L289" i="7"/>
  <c r="M289" i="7" s="1"/>
  <c r="N289" i="7" s="1"/>
  <c r="K289" i="7"/>
  <c r="L1304" i="7"/>
  <c r="M1304" i="7" s="1"/>
  <c r="N1304" i="7" s="1"/>
  <c r="J1304" i="7"/>
  <c r="I1304" i="7"/>
  <c r="H1304" i="7"/>
  <c r="F1304" i="7"/>
  <c r="G1304" i="7" s="1"/>
  <c r="E1304" i="7"/>
  <c r="L293" i="7"/>
  <c r="M293" i="7" s="1"/>
  <c r="N293" i="7" s="1"/>
  <c r="J293" i="7"/>
  <c r="I293" i="7"/>
  <c r="H293" i="7"/>
  <c r="F293" i="7"/>
  <c r="G293" i="7" s="1"/>
  <c r="E293" i="7"/>
  <c r="N676" i="7"/>
  <c r="J676" i="7"/>
  <c r="I676" i="7"/>
  <c r="H676" i="7"/>
  <c r="F676" i="7"/>
  <c r="G676" i="7" s="1"/>
  <c r="E676" i="7"/>
  <c r="N3668" i="7"/>
  <c r="J3668" i="7"/>
  <c r="I3668" i="7"/>
  <c r="H3668" i="7"/>
  <c r="F3668" i="7"/>
  <c r="G3668" i="7" s="1"/>
  <c r="E3668" i="7"/>
  <c r="N1027" i="7"/>
  <c r="J1027" i="7"/>
  <c r="I1027" i="7"/>
  <c r="H1027" i="7"/>
  <c r="F1027" i="7"/>
  <c r="G1027" i="7" s="1"/>
  <c r="E1027" i="7"/>
  <c r="N4028" i="7"/>
  <c r="J4028" i="7"/>
  <c r="I4028" i="7"/>
  <c r="H4028" i="7"/>
  <c r="F4028" i="7"/>
  <c r="G4028" i="7" s="1"/>
  <c r="E4028" i="7"/>
  <c r="L6259" i="7"/>
  <c r="M6259" i="7" s="1"/>
  <c r="N6259" i="7" s="1"/>
  <c r="J6259" i="7"/>
  <c r="I6259" i="7"/>
  <c r="H6259" i="7"/>
  <c r="F6259" i="7"/>
  <c r="G6259" i="7" s="1"/>
  <c r="E6259" i="7"/>
  <c r="L4577" i="7"/>
  <c r="M4577" i="7" s="1"/>
  <c r="N4577" i="7" s="1"/>
  <c r="J4577" i="7"/>
  <c r="I4577" i="7"/>
  <c r="H4577" i="7"/>
  <c r="F4577" i="7"/>
  <c r="G4577" i="7" s="1"/>
  <c r="E4577" i="7"/>
  <c r="N1303" i="7"/>
  <c r="K1303" i="7"/>
  <c r="J1303" i="7"/>
  <c r="I1303" i="7"/>
  <c r="H1303" i="7"/>
  <c r="F1303" i="7"/>
  <c r="G1303" i="7" s="1"/>
  <c r="E1303" i="7"/>
  <c r="N292" i="7"/>
  <c r="K292" i="7"/>
  <c r="J292" i="7"/>
  <c r="I292" i="7"/>
  <c r="H292" i="7"/>
  <c r="F292" i="7"/>
  <c r="G292" i="7" s="1"/>
  <c r="E292" i="7"/>
  <c r="N675" i="7"/>
  <c r="K675" i="7"/>
  <c r="J675" i="7"/>
  <c r="I675" i="7"/>
  <c r="H675" i="7"/>
  <c r="F675" i="7"/>
  <c r="G675" i="7" s="1"/>
  <c r="E675" i="7"/>
  <c r="N3667" i="7"/>
  <c r="K3667" i="7"/>
  <c r="J3667" i="7"/>
  <c r="I3667" i="7"/>
  <c r="H3667" i="7"/>
  <c r="F3667" i="7"/>
  <c r="G3667" i="7" s="1"/>
  <c r="E3667" i="7"/>
  <c r="N1026" i="7"/>
  <c r="K1026" i="7"/>
  <c r="J1026" i="7"/>
  <c r="I1026" i="7"/>
  <c r="H1026" i="7"/>
  <c r="F1026" i="7"/>
  <c r="G1026" i="7" s="1"/>
  <c r="E1026" i="7"/>
  <c r="N4027" i="7"/>
  <c r="K4027" i="7"/>
  <c r="J4027" i="7"/>
  <c r="I4027" i="7"/>
  <c r="H4027" i="7"/>
  <c r="F4027" i="7"/>
  <c r="G4027" i="7" s="1"/>
  <c r="E4027" i="7"/>
  <c r="N6258" i="7"/>
  <c r="K6258" i="7"/>
  <c r="J6258" i="7"/>
  <c r="I6258" i="7"/>
  <c r="H6258" i="7"/>
  <c r="F6258" i="7"/>
  <c r="G6258" i="7" s="1"/>
  <c r="E6258" i="7"/>
  <c r="N4576" i="7"/>
  <c r="K4576" i="7"/>
  <c r="J4576" i="7"/>
  <c r="I4576" i="7"/>
  <c r="H4576" i="7"/>
  <c r="F4576" i="7"/>
  <c r="G4576" i="7" s="1"/>
  <c r="E4576" i="7"/>
  <c r="L2134" i="7"/>
  <c r="M2134" i="7" s="1"/>
  <c r="N2134" i="7" s="1"/>
  <c r="J2134" i="7"/>
  <c r="I2134" i="7"/>
  <c r="H2134" i="7"/>
  <c r="F2134" i="7"/>
  <c r="G2134" i="7" s="1"/>
  <c r="E2134" i="7"/>
  <c r="L3766" i="7"/>
  <c r="M3766" i="7" s="1"/>
  <c r="N3766" i="7" s="1"/>
  <c r="J3766" i="7"/>
  <c r="I3766" i="7"/>
  <c r="H3766" i="7"/>
  <c r="F3766" i="7"/>
  <c r="G3766" i="7" s="1"/>
  <c r="E3766" i="7"/>
  <c r="L364" i="7"/>
  <c r="M364" i="7" s="1"/>
  <c r="N364" i="7" s="1"/>
  <c r="J364" i="7"/>
  <c r="I364" i="7"/>
  <c r="H364" i="7"/>
  <c r="F364" i="7"/>
  <c r="G364" i="7" s="1"/>
  <c r="E364" i="7"/>
  <c r="L6095" i="7"/>
  <c r="M6095" i="7" s="1"/>
  <c r="N6095" i="7" s="1"/>
  <c r="J6095" i="7"/>
  <c r="I6095" i="7"/>
  <c r="H6095" i="7"/>
  <c r="F6095" i="7"/>
  <c r="G6095" i="7" s="1"/>
  <c r="E6095" i="7"/>
  <c r="L2195" i="7"/>
  <c r="M2195" i="7" s="1"/>
  <c r="N2195" i="7" s="1"/>
  <c r="J2195" i="7"/>
  <c r="I2195" i="7"/>
  <c r="H2195" i="7"/>
  <c r="F2195" i="7"/>
  <c r="G2195" i="7" s="1"/>
  <c r="E2195" i="7"/>
  <c r="L2133" i="7"/>
  <c r="M2133" i="7" s="1"/>
  <c r="N2133" i="7" s="1"/>
  <c r="K2133" i="7"/>
  <c r="L3763" i="7"/>
  <c r="M3763" i="7" s="1"/>
  <c r="N3763" i="7" s="1"/>
  <c r="K3763" i="7"/>
  <c r="L3682" i="7"/>
  <c r="M3682" i="7" s="1"/>
  <c r="N3682" i="7" s="1"/>
  <c r="K3682" i="7"/>
  <c r="L363" i="7"/>
  <c r="M363" i="7" s="1"/>
  <c r="N363" i="7" s="1"/>
  <c r="K363" i="7"/>
  <c r="L6094" i="7"/>
  <c r="M6094" i="7" s="1"/>
  <c r="N6094" i="7" s="1"/>
  <c r="K6094" i="7"/>
  <c r="L2194" i="7"/>
  <c r="M2194" i="7" s="1"/>
  <c r="N2194" i="7" s="1"/>
  <c r="K2194" i="7"/>
  <c r="L258" i="7"/>
  <c r="M258" i="7" s="1"/>
  <c r="N258" i="7" s="1"/>
  <c r="J258" i="7"/>
  <c r="H258" i="7"/>
  <c r="F258" i="7"/>
  <c r="G258" i="7" s="1"/>
  <c r="E258" i="7"/>
  <c r="L3969" i="7"/>
  <c r="M3969" i="7" s="1"/>
  <c r="N3969" i="7" s="1"/>
  <c r="J3969" i="7"/>
  <c r="I3969" i="7"/>
  <c r="H3969" i="7"/>
  <c r="F3969" i="7"/>
  <c r="G3969" i="7" s="1"/>
  <c r="E3969" i="7"/>
  <c r="L3963" i="7"/>
  <c r="M3963" i="7" s="1"/>
  <c r="N3963" i="7" s="1"/>
  <c r="J3963" i="7"/>
  <c r="I3963" i="7"/>
  <c r="H3963" i="7"/>
  <c r="F3963" i="7"/>
  <c r="G3963" i="7" s="1"/>
  <c r="E3963" i="7"/>
  <c r="L2120" i="7"/>
  <c r="M2120" i="7" s="1"/>
  <c r="N2120" i="7" s="1"/>
  <c r="J2120" i="7"/>
  <c r="I2120" i="7"/>
  <c r="H2120" i="7"/>
  <c r="F2120" i="7"/>
  <c r="G2120" i="7" s="1"/>
  <c r="E2120" i="7"/>
  <c r="L1394" i="7"/>
  <c r="M1394" i="7" s="1"/>
  <c r="N1394" i="7" s="1"/>
  <c r="J1394" i="7"/>
  <c r="I1394" i="7"/>
  <c r="H1394" i="7"/>
  <c r="F1394" i="7"/>
  <c r="G1394" i="7" s="1"/>
  <c r="E1394" i="7"/>
  <c r="L4335" i="7"/>
  <c r="M4335" i="7" s="1"/>
  <c r="N4335" i="7" s="1"/>
  <c r="K4335" i="7"/>
  <c r="G4335" i="7"/>
  <c r="L257" i="7"/>
  <c r="M257" i="7" s="1"/>
  <c r="N257" i="7" s="1"/>
  <c r="K257" i="7"/>
  <c r="L3968" i="7"/>
  <c r="M3968" i="7" s="1"/>
  <c r="N3968" i="7" s="1"/>
  <c r="K3968" i="7"/>
  <c r="L3962" i="7"/>
  <c r="M3962" i="7" s="1"/>
  <c r="N3962" i="7" s="1"/>
  <c r="K3962" i="7"/>
  <c r="L2119" i="7"/>
  <c r="M2119" i="7" s="1"/>
  <c r="N2119" i="7" s="1"/>
  <c r="K2119" i="7"/>
  <c r="L1392" i="7"/>
  <c r="M1392" i="7" s="1"/>
  <c r="N1392" i="7" s="1"/>
  <c r="K1392" i="7"/>
  <c r="L2413" i="7"/>
  <c r="M2413" i="7" s="1"/>
  <c r="N2413" i="7" s="1"/>
  <c r="J2413" i="7"/>
  <c r="I2413" i="7"/>
  <c r="H2413" i="7"/>
  <c r="F2413" i="7"/>
  <c r="G2413" i="7" s="1"/>
  <c r="E2413" i="7"/>
  <c r="L1302" i="7"/>
  <c r="M1302" i="7" s="1"/>
  <c r="N1302" i="7" s="1"/>
  <c r="J1302" i="7"/>
  <c r="I1302" i="7"/>
  <c r="H1302" i="7"/>
  <c r="F1302" i="7"/>
  <c r="G1302" i="7" s="1"/>
  <c r="E1302" i="7"/>
  <c r="L291" i="7"/>
  <c r="M291" i="7" s="1"/>
  <c r="N291" i="7" s="1"/>
  <c r="J291" i="7"/>
  <c r="I291" i="7"/>
  <c r="H291" i="7"/>
  <c r="F291" i="7"/>
  <c r="G291" i="7" s="1"/>
  <c r="E291" i="7"/>
  <c r="L655" i="7"/>
  <c r="M655" i="7" s="1"/>
  <c r="N655" i="7" s="1"/>
  <c r="J655" i="7"/>
  <c r="I655" i="7"/>
  <c r="H655" i="7"/>
  <c r="F655" i="7"/>
  <c r="G655" i="7" s="1"/>
  <c r="E655" i="7"/>
  <c r="L3666" i="7"/>
  <c r="M3666" i="7" s="1"/>
  <c r="N3666" i="7" s="1"/>
  <c r="J3666" i="7"/>
  <c r="I3666" i="7"/>
  <c r="H3666" i="7"/>
  <c r="F3666" i="7"/>
  <c r="G3666" i="7" s="1"/>
  <c r="E3666" i="7"/>
  <c r="L1025" i="7"/>
  <c r="M1025" i="7" s="1"/>
  <c r="N1025" i="7" s="1"/>
  <c r="J1025" i="7"/>
  <c r="I1025" i="7"/>
  <c r="H1025" i="7"/>
  <c r="F1025" i="7"/>
  <c r="G1025" i="7" s="1"/>
  <c r="E1025" i="7"/>
  <c r="L5540" i="7"/>
  <c r="M5540" i="7" s="1"/>
  <c r="N5540" i="7" s="1"/>
  <c r="J5540" i="7"/>
  <c r="I5540" i="7"/>
  <c r="H5540" i="7"/>
  <c r="F5540" i="7"/>
  <c r="G5540" i="7" s="1"/>
  <c r="E5540" i="7"/>
  <c r="L5539" i="7"/>
  <c r="M5539" i="7" s="1"/>
  <c r="N5539" i="7" s="1"/>
  <c r="J5539" i="7"/>
  <c r="I5539" i="7"/>
  <c r="H5539" i="7"/>
  <c r="F5539" i="7"/>
  <c r="G5539" i="7" s="1"/>
  <c r="E5539" i="7"/>
  <c r="L5538" i="7"/>
  <c r="M5538" i="7" s="1"/>
  <c r="N5538" i="7" s="1"/>
  <c r="J5538" i="7"/>
  <c r="I5538" i="7"/>
  <c r="H5538" i="7"/>
  <c r="F5538" i="7"/>
  <c r="G5538" i="7" s="1"/>
  <c r="E5538" i="7"/>
  <c r="L6257" i="7"/>
  <c r="M6257" i="7" s="1"/>
  <c r="N6257" i="7" s="1"/>
  <c r="J6257" i="7"/>
  <c r="I6257" i="7"/>
  <c r="H6257" i="7"/>
  <c r="F6257" i="7"/>
  <c r="G6257" i="7" s="1"/>
  <c r="E6257" i="7"/>
  <c r="L4575" i="7"/>
  <c r="M4575" i="7" s="1"/>
  <c r="N4575" i="7" s="1"/>
  <c r="J4575" i="7"/>
  <c r="I4575" i="7"/>
  <c r="H4575" i="7"/>
  <c r="F4575" i="7"/>
  <c r="G4575" i="7" s="1"/>
  <c r="E4575" i="7"/>
  <c r="N2412" i="7"/>
  <c r="K2412" i="7"/>
  <c r="J2412" i="7"/>
  <c r="I2412" i="7"/>
  <c r="H2412" i="7"/>
  <c r="F2412" i="7"/>
  <c r="G2412" i="7" s="1"/>
  <c r="E2412" i="7"/>
  <c r="N1301" i="7"/>
  <c r="K1301" i="7"/>
  <c r="J1301" i="7"/>
  <c r="I1301" i="7"/>
  <c r="H1301" i="7"/>
  <c r="F1301" i="7"/>
  <c r="G1301" i="7" s="1"/>
  <c r="E1301" i="7"/>
  <c r="N290" i="7"/>
  <c r="K290" i="7"/>
  <c r="J290" i="7"/>
  <c r="I290" i="7"/>
  <c r="H290" i="7"/>
  <c r="F290" i="7"/>
  <c r="G290" i="7" s="1"/>
  <c r="E290" i="7"/>
  <c r="N446" i="7"/>
  <c r="K446" i="7"/>
  <c r="J446" i="7"/>
  <c r="I446" i="7"/>
  <c r="H446" i="7"/>
  <c r="F446" i="7"/>
  <c r="G446" i="7" s="1"/>
  <c r="E446" i="7"/>
  <c r="N3665" i="7"/>
  <c r="K3665" i="7"/>
  <c r="J3665" i="7"/>
  <c r="I3665" i="7"/>
  <c r="H3665" i="7"/>
  <c r="F3665" i="7"/>
  <c r="G3665" i="7" s="1"/>
  <c r="E3665" i="7"/>
  <c r="N1024" i="7"/>
  <c r="K1024" i="7"/>
  <c r="J1024" i="7"/>
  <c r="I1024" i="7"/>
  <c r="H1024" i="7"/>
  <c r="F1024" i="7"/>
  <c r="G1024" i="7" s="1"/>
  <c r="E1024" i="7"/>
  <c r="N5537" i="7"/>
  <c r="K5537" i="7"/>
  <c r="J5537" i="7"/>
  <c r="I5537" i="7"/>
  <c r="H5537" i="7"/>
  <c r="F5537" i="7"/>
  <c r="G5537" i="7" s="1"/>
  <c r="E5537" i="7"/>
  <c r="N6256" i="7"/>
  <c r="K6256" i="7"/>
  <c r="J6256" i="7"/>
  <c r="I6256" i="7"/>
  <c r="H6256" i="7"/>
  <c r="F6256" i="7"/>
  <c r="G6256" i="7" s="1"/>
  <c r="E6256" i="7"/>
  <c r="N4574" i="7"/>
  <c r="K4574" i="7"/>
  <c r="J4574" i="7"/>
  <c r="I4574" i="7"/>
  <c r="H4574" i="7"/>
  <c r="F4574" i="7"/>
  <c r="G4574" i="7" s="1"/>
  <c r="E4574" i="7"/>
  <c r="N2305" i="7"/>
  <c r="L2305" i="7"/>
  <c r="J2305" i="7"/>
  <c r="I2305" i="7"/>
  <c r="H2305" i="7"/>
  <c r="F2305" i="7"/>
  <c r="G2305" i="7" s="1"/>
  <c r="E2305" i="7"/>
  <c r="N2664" i="7"/>
  <c r="L2664" i="7"/>
  <c r="J2664" i="7"/>
  <c r="I2664" i="7"/>
  <c r="H2664" i="7"/>
  <c r="F2664" i="7"/>
  <c r="G2664" i="7" s="1"/>
  <c r="E2664" i="7"/>
  <c r="N2455" i="7"/>
  <c r="L2455" i="7"/>
  <c r="J2455" i="7"/>
  <c r="I2455" i="7"/>
  <c r="H2455" i="7"/>
  <c r="F2455" i="7"/>
  <c r="G2455" i="7" s="1"/>
  <c r="E2455" i="7"/>
  <c r="N2304" i="7"/>
  <c r="L2304" i="7"/>
  <c r="J2304" i="7"/>
  <c r="I2304" i="7"/>
  <c r="H2304" i="7"/>
  <c r="F2304" i="7"/>
  <c r="G2304" i="7" s="1"/>
  <c r="E2304" i="7"/>
  <c r="N2663" i="7"/>
  <c r="L2663" i="7"/>
  <c r="J2663" i="7"/>
  <c r="I2663" i="7"/>
  <c r="H2663" i="7"/>
  <c r="F2663" i="7"/>
  <c r="G2663" i="7" s="1"/>
  <c r="E2663" i="7"/>
  <c r="N2502" i="7"/>
  <c r="L2502" i="7"/>
  <c r="J2502" i="7"/>
  <c r="I2502" i="7"/>
  <c r="H2502" i="7"/>
  <c r="F2502" i="7"/>
  <c r="G2502" i="7" s="1"/>
  <c r="E2502" i="7"/>
  <c r="N2454" i="7"/>
  <c r="L2454" i="7"/>
  <c r="J2454" i="7"/>
  <c r="I2454" i="7"/>
  <c r="H2454" i="7"/>
  <c r="F2454" i="7"/>
  <c r="G2454" i="7" s="1"/>
  <c r="E2454" i="7"/>
  <c r="N2599" i="7"/>
  <c r="L2599" i="7"/>
  <c r="J2599" i="7"/>
  <c r="I2599" i="7"/>
  <c r="H2599" i="7"/>
  <c r="F2599" i="7"/>
  <c r="G2599" i="7" s="1"/>
  <c r="E2599" i="7"/>
  <c r="N756" i="7"/>
  <c r="L756" i="7"/>
  <c r="J756" i="7"/>
  <c r="I756" i="7"/>
  <c r="H756" i="7"/>
  <c r="F756" i="7"/>
  <c r="G756" i="7" s="1"/>
  <c r="E756" i="7"/>
  <c r="N2303" i="7"/>
  <c r="L2303" i="7"/>
  <c r="J2303" i="7"/>
  <c r="I2303" i="7"/>
  <c r="H2303" i="7"/>
  <c r="F2303" i="7"/>
  <c r="G2303" i="7" s="1"/>
  <c r="E2303" i="7"/>
  <c r="N2501" i="7"/>
  <c r="L2501" i="7"/>
  <c r="J2501" i="7"/>
  <c r="I2501" i="7"/>
  <c r="H2501" i="7"/>
  <c r="F2501" i="7"/>
  <c r="G2501" i="7" s="1"/>
  <c r="E2501" i="7"/>
  <c r="N2453" i="7"/>
  <c r="L2453" i="7"/>
  <c r="J2453" i="7"/>
  <c r="I2453" i="7"/>
  <c r="H2453" i="7"/>
  <c r="F2453" i="7"/>
  <c r="G2453" i="7" s="1"/>
  <c r="E2453" i="7"/>
  <c r="N2302" i="7"/>
  <c r="L2302" i="7"/>
  <c r="J2302" i="7"/>
  <c r="I2302" i="7"/>
  <c r="H2302" i="7"/>
  <c r="F2302" i="7"/>
  <c r="G2302" i="7" s="1"/>
  <c r="E2302" i="7"/>
  <c r="N2500" i="7"/>
  <c r="L2500" i="7"/>
  <c r="J2500" i="7"/>
  <c r="I2500" i="7"/>
  <c r="H2500" i="7"/>
  <c r="F2500" i="7"/>
  <c r="G2500" i="7" s="1"/>
  <c r="E2500" i="7"/>
  <c r="N5421" i="7"/>
  <c r="L5421" i="7"/>
  <c r="J5421" i="7"/>
  <c r="I5421" i="7"/>
  <c r="H5421" i="7"/>
  <c r="F5421" i="7"/>
  <c r="G5421" i="7" s="1"/>
  <c r="E5421" i="7"/>
  <c r="N5799" i="7"/>
  <c r="L5799" i="7"/>
  <c r="J5799" i="7"/>
  <c r="I5799" i="7"/>
  <c r="H5799" i="7"/>
  <c r="F5799" i="7"/>
  <c r="G5799" i="7" s="1"/>
  <c r="E5799" i="7"/>
  <c r="N2301" i="7"/>
  <c r="L2301" i="7"/>
  <c r="J2301" i="7"/>
  <c r="I2301" i="7"/>
  <c r="H2301" i="7"/>
  <c r="F2301" i="7"/>
  <c r="G2301" i="7" s="1"/>
  <c r="E2301" i="7"/>
  <c r="N2499" i="7"/>
  <c r="L2499" i="7"/>
  <c r="J2499" i="7"/>
  <c r="I2499" i="7"/>
  <c r="H2499" i="7"/>
  <c r="F2499" i="7"/>
  <c r="G2499" i="7" s="1"/>
  <c r="E2499" i="7"/>
  <c r="N5420" i="7"/>
  <c r="L5420" i="7"/>
  <c r="J5420" i="7"/>
  <c r="I5420" i="7"/>
  <c r="H5420" i="7"/>
  <c r="F5420" i="7"/>
  <c r="G5420" i="7" s="1"/>
  <c r="E5420" i="7"/>
  <c r="N5798" i="7"/>
  <c r="L5798" i="7"/>
  <c r="J5798" i="7"/>
  <c r="I5798" i="7"/>
  <c r="H5798" i="7"/>
  <c r="F5798" i="7"/>
  <c r="G5798" i="7" s="1"/>
  <c r="E5798" i="7"/>
  <c r="N2300" i="7"/>
  <c r="K2300" i="7"/>
  <c r="J2300" i="7"/>
  <c r="I2300" i="7"/>
  <c r="H2300" i="7"/>
  <c r="F2300" i="7"/>
  <c r="G2300" i="7" s="1"/>
  <c r="E2300" i="7"/>
  <c r="N2662" i="7"/>
  <c r="K2662" i="7"/>
  <c r="J2662" i="7"/>
  <c r="I2662" i="7"/>
  <c r="H2662" i="7"/>
  <c r="F2662" i="7"/>
  <c r="G2662" i="7" s="1"/>
  <c r="E2662" i="7"/>
  <c r="N2452" i="7"/>
  <c r="K2452" i="7"/>
  <c r="J2452" i="7"/>
  <c r="I2452" i="7"/>
  <c r="H2452" i="7"/>
  <c r="F2452" i="7"/>
  <c r="G2452" i="7" s="1"/>
  <c r="E2452" i="7"/>
  <c r="N6162" i="7"/>
  <c r="K6162" i="7"/>
  <c r="J6162" i="7"/>
  <c r="I6162" i="7"/>
  <c r="H6162" i="7"/>
  <c r="F6162" i="7"/>
  <c r="G6162" i="7" s="1"/>
  <c r="E6162" i="7"/>
  <c r="N2970" i="7"/>
  <c r="K2970" i="7"/>
  <c r="J2970" i="7"/>
  <c r="I2970" i="7"/>
  <c r="H2970" i="7"/>
  <c r="F2970" i="7"/>
  <c r="G2970" i="7" s="1"/>
  <c r="E2970" i="7"/>
  <c r="N2299" i="7"/>
  <c r="K2299" i="7"/>
  <c r="J2299" i="7"/>
  <c r="I2299" i="7"/>
  <c r="H2299" i="7"/>
  <c r="F2299" i="7"/>
  <c r="G2299" i="7" s="1"/>
  <c r="E2299" i="7"/>
  <c r="N2661" i="7"/>
  <c r="K2661" i="7"/>
  <c r="J2661" i="7"/>
  <c r="I2661" i="7"/>
  <c r="H2661" i="7"/>
  <c r="F2661" i="7"/>
  <c r="G2661" i="7" s="1"/>
  <c r="E2661" i="7"/>
  <c r="N2497" i="7"/>
  <c r="K2497" i="7"/>
  <c r="J2497" i="7"/>
  <c r="I2497" i="7"/>
  <c r="H2497" i="7"/>
  <c r="F2497" i="7"/>
  <c r="G2497" i="7" s="1"/>
  <c r="E2497" i="7"/>
  <c r="N2451" i="7"/>
  <c r="K2451" i="7"/>
  <c r="J2451" i="7"/>
  <c r="I2451" i="7"/>
  <c r="H2451" i="7"/>
  <c r="F2451" i="7"/>
  <c r="G2451" i="7" s="1"/>
  <c r="E2451" i="7"/>
  <c r="N6161" i="7"/>
  <c r="K6161" i="7"/>
  <c r="J6161" i="7"/>
  <c r="I6161" i="7"/>
  <c r="H6161" i="7"/>
  <c r="F6161" i="7"/>
  <c r="G6161" i="7" s="1"/>
  <c r="E6161" i="7"/>
  <c r="N2969" i="7"/>
  <c r="K2969" i="7"/>
  <c r="J2969" i="7"/>
  <c r="I2969" i="7"/>
  <c r="H2969" i="7"/>
  <c r="F2969" i="7"/>
  <c r="G2969" i="7" s="1"/>
  <c r="E2969" i="7"/>
  <c r="N2597" i="7"/>
  <c r="K2597" i="7"/>
  <c r="J2597" i="7"/>
  <c r="I2597" i="7"/>
  <c r="H2597" i="7"/>
  <c r="F2597" i="7"/>
  <c r="G2597" i="7" s="1"/>
  <c r="E2597" i="7"/>
  <c r="N755" i="7"/>
  <c r="K755" i="7"/>
  <c r="J755" i="7"/>
  <c r="I755" i="7"/>
  <c r="H755" i="7"/>
  <c r="F755" i="7"/>
  <c r="G755" i="7" s="1"/>
  <c r="E755" i="7"/>
  <c r="N2298" i="7"/>
  <c r="K2298" i="7"/>
  <c r="J2298" i="7"/>
  <c r="I2298" i="7"/>
  <c r="H2298" i="7"/>
  <c r="F2298" i="7"/>
  <c r="G2298" i="7" s="1"/>
  <c r="E2298" i="7"/>
  <c r="N2496" i="7"/>
  <c r="K2496" i="7"/>
  <c r="J2496" i="7"/>
  <c r="I2496" i="7"/>
  <c r="H2496" i="7"/>
  <c r="F2496" i="7"/>
  <c r="G2496" i="7" s="1"/>
  <c r="E2496" i="7"/>
  <c r="N2450" i="7"/>
  <c r="K2450" i="7"/>
  <c r="J2450" i="7"/>
  <c r="I2450" i="7"/>
  <c r="H2450" i="7"/>
  <c r="F2450" i="7"/>
  <c r="G2450" i="7" s="1"/>
  <c r="E2450" i="7"/>
  <c r="N6160" i="7"/>
  <c r="K6160" i="7"/>
  <c r="J6160" i="7"/>
  <c r="I6160" i="7"/>
  <c r="H6160" i="7"/>
  <c r="F6160" i="7"/>
  <c r="G6160" i="7" s="1"/>
  <c r="E6160" i="7"/>
  <c r="N2968" i="7"/>
  <c r="K2968" i="7"/>
  <c r="J2968" i="7"/>
  <c r="I2968" i="7"/>
  <c r="H2968" i="7"/>
  <c r="F2968" i="7"/>
  <c r="G2968" i="7" s="1"/>
  <c r="E2968" i="7"/>
  <c r="N2967" i="7"/>
  <c r="K2967" i="7"/>
  <c r="J2967" i="7"/>
  <c r="I2967" i="7"/>
  <c r="H2967" i="7"/>
  <c r="F2967" i="7"/>
  <c r="G2967" i="7" s="1"/>
  <c r="E2967" i="7"/>
  <c r="N2297" i="7"/>
  <c r="K2297" i="7"/>
  <c r="J2297" i="7"/>
  <c r="I2297" i="7"/>
  <c r="H2297" i="7"/>
  <c r="F2297" i="7"/>
  <c r="G2297" i="7" s="1"/>
  <c r="E2297" i="7"/>
  <c r="N2495" i="7"/>
  <c r="K2495" i="7"/>
  <c r="J2495" i="7"/>
  <c r="I2495" i="7"/>
  <c r="H2495" i="7"/>
  <c r="F2495" i="7"/>
  <c r="G2495" i="7" s="1"/>
  <c r="E2495" i="7"/>
  <c r="N5419" i="7"/>
  <c r="K5419" i="7"/>
  <c r="J5419" i="7"/>
  <c r="I5419" i="7"/>
  <c r="H5419" i="7"/>
  <c r="F5419" i="7"/>
  <c r="G5419" i="7" s="1"/>
  <c r="E5419" i="7"/>
  <c r="N6159" i="7"/>
  <c r="K6159" i="7"/>
  <c r="J6159" i="7"/>
  <c r="I6159" i="7"/>
  <c r="H6159" i="7"/>
  <c r="F6159" i="7"/>
  <c r="G6159" i="7" s="1"/>
  <c r="E6159" i="7"/>
  <c r="N5797" i="7"/>
  <c r="K5797" i="7"/>
  <c r="J5797" i="7"/>
  <c r="I5797" i="7"/>
  <c r="H5797" i="7"/>
  <c r="F5797" i="7"/>
  <c r="G5797" i="7" s="1"/>
  <c r="E5797" i="7"/>
  <c r="N1458" i="7"/>
  <c r="K1458" i="7"/>
  <c r="J1458" i="7"/>
  <c r="I1458" i="7"/>
  <c r="H1458" i="7"/>
  <c r="F1458" i="7"/>
  <c r="G1458" i="7" s="1"/>
  <c r="E1458" i="7"/>
  <c r="N2296" i="7"/>
  <c r="K2296" i="7"/>
  <c r="J2296" i="7"/>
  <c r="I2296" i="7"/>
  <c r="H2296" i="7"/>
  <c r="F2296" i="7"/>
  <c r="G2296" i="7" s="1"/>
  <c r="E2296" i="7"/>
  <c r="N2494" i="7"/>
  <c r="K2494" i="7"/>
  <c r="J2494" i="7"/>
  <c r="I2494" i="7"/>
  <c r="H2494" i="7"/>
  <c r="F2494" i="7"/>
  <c r="G2494" i="7" s="1"/>
  <c r="E2494" i="7"/>
  <c r="N5418" i="7"/>
  <c r="K5418" i="7"/>
  <c r="J5418" i="7"/>
  <c r="I5418" i="7"/>
  <c r="H5418" i="7"/>
  <c r="F5418" i="7"/>
  <c r="G5418" i="7" s="1"/>
  <c r="E5418" i="7"/>
  <c r="N6158" i="7"/>
  <c r="K6158" i="7"/>
  <c r="J6158" i="7"/>
  <c r="I6158" i="7"/>
  <c r="H6158" i="7"/>
  <c r="F6158" i="7"/>
  <c r="G6158" i="7" s="1"/>
  <c r="E6158" i="7"/>
  <c r="N5796" i="7"/>
  <c r="K5796" i="7"/>
  <c r="J5796" i="7"/>
  <c r="I5796" i="7"/>
  <c r="H5796" i="7"/>
  <c r="F5796" i="7"/>
  <c r="G5796" i="7" s="1"/>
  <c r="E5796" i="7"/>
  <c r="L6027" i="7"/>
  <c r="M6027" i="7" s="1"/>
  <c r="N6027" i="7" s="1"/>
  <c r="J6027" i="7"/>
  <c r="I6027" i="7"/>
  <c r="H6027" i="7"/>
  <c r="F6027" i="7"/>
  <c r="G6027" i="7" s="1"/>
  <c r="E6027" i="7"/>
  <c r="L6026" i="7"/>
  <c r="M6026" i="7" s="1"/>
  <c r="N6026" i="7" s="1"/>
  <c r="K6026" i="7"/>
  <c r="G6026" i="7"/>
  <c r="L41" i="7"/>
  <c r="M41" i="7" s="1"/>
  <c r="N41" i="7" s="1"/>
  <c r="K41" i="7"/>
  <c r="G41" i="7"/>
  <c r="L509" i="7"/>
  <c r="M509" i="7" s="1"/>
  <c r="N509" i="7" s="1"/>
  <c r="J509" i="7"/>
  <c r="I509" i="7"/>
  <c r="H509" i="7"/>
  <c r="F509" i="7"/>
  <c r="G509" i="7" s="1"/>
  <c r="E509" i="7"/>
  <c r="L508" i="7"/>
  <c r="M508" i="7" s="1"/>
  <c r="N508" i="7" s="1"/>
  <c r="K508" i="7"/>
  <c r="G508" i="7"/>
  <c r="L6322" i="7"/>
  <c r="M6322" i="7" s="1"/>
  <c r="N6322" i="7" s="1"/>
  <c r="J6322" i="7"/>
  <c r="I6322" i="7"/>
  <c r="H6322" i="7"/>
  <c r="F6322" i="7"/>
  <c r="G6322" i="7" s="1"/>
  <c r="E6322" i="7"/>
  <c r="L6321" i="7"/>
  <c r="M6321" i="7" s="1"/>
  <c r="N6321" i="7" s="1"/>
  <c r="K6321" i="7"/>
  <c r="G6321" i="7"/>
  <c r="L5527" i="7"/>
  <c r="M5527" i="7" s="1"/>
  <c r="N5527" i="7" s="1"/>
  <c r="J5527" i="7"/>
  <c r="I5527" i="7"/>
  <c r="H5527" i="7"/>
  <c r="F5527" i="7"/>
  <c r="G5527" i="7" s="1"/>
  <c r="E5527" i="7"/>
  <c r="L4744" i="7"/>
  <c r="M4744" i="7" s="1"/>
  <c r="N4744" i="7" s="1"/>
  <c r="J4744" i="7"/>
  <c r="I4744" i="7"/>
  <c r="H4744" i="7"/>
  <c r="F4744" i="7"/>
  <c r="G4744" i="7" s="1"/>
  <c r="E4744" i="7"/>
  <c r="L5525" i="7"/>
  <c r="M5525" i="7" s="1"/>
  <c r="N5525" i="7" s="1"/>
  <c r="G5525" i="7"/>
  <c r="L4742" i="7"/>
  <c r="M4742" i="7" s="1"/>
  <c r="N4742" i="7" s="1"/>
  <c r="K4742" i="7"/>
  <c r="G4742" i="7"/>
  <c r="L4130" i="7"/>
  <c r="M4130" i="7" s="1"/>
  <c r="N4130" i="7" s="1"/>
  <c r="J4130" i="7"/>
  <c r="I4130" i="7"/>
  <c r="H4130" i="7"/>
  <c r="F4130" i="7"/>
  <c r="G4130" i="7" s="1"/>
  <c r="E4130" i="7"/>
  <c r="L3509" i="7"/>
  <c r="M3509" i="7" s="1"/>
  <c r="N3509" i="7" s="1"/>
  <c r="J3509" i="7"/>
  <c r="I3509" i="7"/>
  <c r="H3509" i="7"/>
  <c r="F3509" i="7"/>
  <c r="G3509" i="7" s="1"/>
  <c r="E3509" i="7"/>
  <c r="L2670" i="7"/>
  <c r="M2670" i="7" s="1"/>
  <c r="N2670" i="7" s="1"/>
  <c r="J2670" i="7"/>
  <c r="I2670" i="7"/>
  <c r="H2670" i="7"/>
  <c r="F2670" i="7"/>
  <c r="G2670" i="7" s="1"/>
  <c r="E2670" i="7"/>
  <c r="L4129" i="7"/>
  <c r="M4129" i="7" s="1"/>
  <c r="N4129" i="7" s="1"/>
  <c r="K4129" i="7"/>
  <c r="G4129" i="7"/>
  <c r="L3508" i="7"/>
  <c r="M3508" i="7" s="1"/>
  <c r="N3508" i="7" s="1"/>
  <c r="K3508" i="7"/>
  <c r="G3508" i="7"/>
  <c r="L2669" i="7"/>
  <c r="M2669" i="7" s="1"/>
  <c r="N2669" i="7" s="1"/>
  <c r="K2669" i="7"/>
  <c r="G2669" i="7"/>
  <c r="L1898" i="7"/>
  <c r="M1898" i="7" s="1"/>
  <c r="N1898" i="7" s="1"/>
  <c r="K1898" i="7"/>
  <c r="G1898" i="7"/>
  <c r="L598" i="7"/>
  <c r="M598" i="7" s="1"/>
  <c r="N598" i="7" s="1"/>
  <c r="K598" i="7"/>
  <c r="G598" i="7"/>
  <c r="L511" i="7"/>
  <c r="M511" i="7" s="1"/>
  <c r="N511" i="7" s="1"/>
  <c r="J511" i="7"/>
  <c r="I511" i="7"/>
  <c r="H511" i="7"/>
  <c r="F511" i="7"/>
  <c r="G511" i="7" s="1"/>
  <c r="E511" i="7"/>
  <c r="L5968" i="7"/>
  <c r="M5968" i="7" s="1"/>
  <c r="N5968" i="7" s="1"/>
  <c r="J5968" i="7"/>
  <c r="I5968" i="7"/>
  <c r="H5968" i="7"/>
  <c r="F5968" i="7"/>
  <c r="G5968" i="7" s="1"/>
  <c r="E5968" i="7"/>
  <c r="L6019" i="7"/>
  <c r="M6019" i="7" s="1"/>
  <c r="N6019" i="7" s="1"/>
  <c r="J6019" i="7"/>
  <c r="I6019" i="7"/>
  <c r="H6019" i="7"/>
  <c r="F6019" i="7"/>
  <c r="G6019" i="7" s="1"/>
  <c r="E6019" i="7"/>
  <c r="L5967" i="7"/>
  <c r="M5967" i="7" s="1"/>
  <c r="N5967" i="7" s="1"/>
  <c r="G5967" i="7"/>
  <c r="L6016" i="7"/>
  <c r="M6016" i="7" s="1"/>
  <c r="N6016" i="7" s="1"/>
  <c r="G6016" i="7"/>
  <c r="L1887" i="7"/>
  <c r="M1887" i="7" s="1"/>
  <c r="N1887" i="7" s="1"/>
  <c r="J1887" i="7"/>
  <c r="I1887" i="7"/>
  <c r="H1887" i="7"/>
  <c r="F1887" i="7"/>
  <c r="G1887" i="7" s="1"/>
  <c r="E1887" i="7"/>
  <c r="L1886" i="7"/>
  <c r="M1886" i="7" s="1"/>
  <c r="N1886" i="7" s="1"/>
  <c r="G1886" i="7"/>
  <c r="L1940" i="7"/>
  <c r="M1940" i="7" s="1"/>
  <c r="N1940" i="7" s="1"/>
  <c r="J1940" i="7"/>
  <c r="I1940" i="7"/>
  <c r="H1940" i="7"/>
  <c r="F1940" i="7"/>
  <c r="G1940" i="7" s="1"/>
  <c r="E1940" i="7"/>
  <c r="L1939" i="7"/>
  <c r="M1939" i="7" s="1"/>
  <c r="N1939" i="7" s="1"/>
  <c r="G1939" i="7"/>
  <c r="L5281" i="7"/>
  <c r="M5281" i="7" s="1"/>
  <c r="N5281" i="7" s="1"/>
  <c r="J5281" i="7"/>
  <c r="I5281" i="7"/>
  <c r="H5281" i="7"/>
  <c r="F5281" i="7"/>
  <c r="G5281" i="7" s="1"/>
  <c r="E5281" i="7"/>
  <c r="L3125" i="7"/>
  <c r="M3125" i="7" s="1"/>
  <c r="N3125" i="7" s="1"/>
  <c r="J3125" i="7"/>
  <c r="I3125" i="7"/>
  <c r="H3125" i="7"/>
  <c r="F3125" i="7"/>
  <c r="G3125" i="7" s="1"/>
  <c r="E3125" i="7"/>
  <c r="L5280" i="7"/>
  <c r="M5280" i="7" s="1"/>
  <c r="N5280" i="7" s="1"/>
  <c r="G5280" i="7"/>
  <c r="L3124" i="7"/>
  <c r="M3124" i="7" s="1"/>
  <c r="N3124" i="7" s="1"/>
  <c r="G3124" i="7"/>
  <c r="L5355" i="7"/>
  <c r="M5355" i="7" s="1"/>
  <c r="N5355" i="7" s="1"/>
  <c r="J5355" i="7"/>
  <c r="I5355" i="7"/>
  <c r="H5355" i="7"/>
  <c r="F5355" i="7"/>
  <c r="G5355" i="7" s="1"/>
  <c r="E5355" i="7"/>
  <c r="L5354" i="7"/>
  <c r="M5354" i="7" s="1"/>
  <c r="N5354" i="7" s="1"/>
  <c r="G5354" i="7"/>
  <c r="L3939" i="7"/>
  <c r="M3939" i="7" s="1"/>
  <c r="N3939" i="7" s="1"/>
  <c r="J3939" i="7"/>
  <c r="I3939" i="7"/>
  <c r="H3939" i="7"/>
  <c r="F3939" i="7"/>
  <c r="G3939" i="7" s="1"/>
  <c r="E3939" i="7"/>
  <c r="L3938" i="7"/>
  <c r="M3938" i="7" s="1"/>
  <c r="N3938" i="7" s="1"/>
  <c r="G3938" i="7"/>
  <c r="L4762" i="7"/>
  <c r="M4762" i="7" s="1"/>
  <c r="N4762" i="7" s="1"/>
  <c r="J4762" i="7"/>
  <c r="I4762" i="7"/>
  <c r="H4762" i="7"/>
  <c r="F4762" i="7"/>
  <c r="G4762" i="7" s="1"/>
  <c r="E4762" i="7"/>
  <c r="L4760" i="7"/>
  <c r="M4760" i="7" s="1"/>
  <c r="N4760" i="7" s="1"/>
  <c r="G4760" i="7"/>
  <c r="L5034" i="7"/>
  <c r="M5034" i="7" s="1"/>
  <c r="N5034" i="7" s="1"/>
  <c r="G5034" i="7"/>
  <c r="L155" i="7"/>
  <c r="M155" i="7" s="1"/>
  <c r="N155" i="7" s="1"/>
  <c r="J155" i="7"/>
  <c r="I155" i="7"/>
  <c r="H155" i="7"/>
  <c r="F155" i="7"/>
  <c r="G155" i="7" s="1"/>
  <c r="E155" i="7"/>
  <c r="L939" i="7"/>
  <c r="M939" i="7" s="1"/>
  <c r="N939" i="7" s="1"/>
  <c r="J939" i="7"/>
  <c r="I939" i="7"/>
  <c r="H939" i="7"/>
  <c r="F939" i="7"/>
  <c r="G939" i="7" s="1"/>
  <c r="E939" i="7"/>
  <c r="L154" i="7"/>
  <c r="M154" i="7" s="1"/>
  <c r="N154" i="7" s="1"/>
  <c r="G154" i="7"/>
  <c r="L938" i="7"/>
  <c r="M938" i="7" s="1"/>
  <c r="N938" i="7" s="1"/>
  <c r="G938" i="7"/>
  <c r="L5397" i="7"/>
  <c r="M5397" i="7" s="1"/>
  <c r="N5397" i="7" s="1"/>
  <c r="J5397" i="7"/>
  <c r="I5397" i="7"/>
  <c r="H5397" i="7"/>
  <c r="F5397" i="7"/>
  <c r="G5397" i="7" s="1"/>
  <c r="E5397" i="7"/>
  <c r="L1373" i="7"/>
  <c r="M1373" i="7" s="1"/>
  <c r="N1373" i="7" s="1"/>
  <c r="J1373" i="7"/>
  <c r="I1373" i="7"/>
  <c r="H1373" i="7"/>
  <c r="F1373" i="7"/>
  <c r="G1373" i="7" s="1"/>
  <c r="E1373" i="7"/>
  <c r="L1016" i="7"/>
  <c r="M1016" i="7" s="1"/>
  <c r="N1016" i="7" s="1"/>
  <c r="J1016" i="7"/>
  <c r="I1016" i="7"/>
  <c r="H1016" i="7"/>
  <c r="F1016" i="7"/>
  <c r="G1016" i="7" s="1"/>
  <c r="E1016" i="7"/>
  <c r="L5396" i="7"/>
  <c r="M5396" i="7" s="1"/>
  <c r="N5396" i="7" s="1"/>
  <c r="G5396" i="7"/>
  <c r="L1372" i="7"/>
  <c r="M1372" i="7" s="1"/>
  <c r="N1372" i="7" s="1"/>
  <c r="G1372" i="7"/>
  <c r="L1015" i="7"/>
  <c r="M1015" i="7" s="1"/>
  <c r="N1015" i="7" s="1"/>
  <c r="G1015" i="7"/>
  <c r="L4183" i="7"/>
  <c r="M4183" i="7" s="1"/>
  <c r="N4183" i="7" s="1"/>
  <c r="J4183" i="7"/>
  <c r="I4183" i="7"/>
  <c r="H4183" i="7"/>
  <c r="F4183" i="7"/>
  <c r="G4183" i="7" s="1"/>
  <c r="E4183" i="7"/>
  <c r="L935" i="7"/>
  <c r="M935" i="7" s="1"/>
  <c r="N935" i="7" s="1"/>
  <c r="J935" i="7"/>
  <c r="I935" i="7"/>
  <c r="H935" i="7"/>
  <c r="F935" i="7"/>
  <c r="G935" i="7" s="1"/>
  <c r="E935" i="7"/>
  <c r="L4182" i="7"/>
  <c r="M4182" i="7" s="1"/>
  <c r="N4182" i="7" s="1"/>
  <c r="G4182" i="7"/>
  <c r="L931" i="7"/>
  <c r="M931" i="7" s="1"/>
  <c r="N931" i="7" s="1"/>
  <c r="G931" i="7"/>
  <c r="L2936" i="7"/>
  <c r="M2936" i="7" s="1"/>
  <c r="N2936" i="7" s="1"/>
  <c r="J2936" i="7"/>
  <c r="I2936" i="7"/>
  <c r="H2936" i="7"/>
  <c r="F2936" i="7"/>
  <c r="G2936" i="7" s="1"/>
  <c r="E2936" i="7"/>
  <c r="L5097" i="7"/>
  <c r="M5097" i="7" s="1"/>
  <c r="N5097" i="7" s="1"/>
  <c r="J5097" i="7"/>
  <c r="I5097" i="7"/>
  <c r="H5097" i="7"/>
  <c r="F5097" i="7"/>
  <c r="G5097" i="7" s="1"/>
  <c r="E5097" i="7"/>
  <c r="L1766" i="7"/>
  <c r="M1766" i="7" s="1"/>
  <c r="N1766" i="7" s="1"/>
  <c r="J1766" i="7"/>
  <c r="I1766" i="7"/>
  <c r="H1766" i="7"/>
  <c r="F1766" i="7"/>
  <c r="G1766" i="7" s="1"/>
  <c r="E1766" i="7"/>
  <c r="L2935" i="7"/>
  <c r="M2935" i="7" s="1"/>
  <c r="N2935" i="7" s="1"/>
  <c r="G2935" i="7"/>
  <c r="L5096" i="7"/>
  <c r="M5096" i="7" s="1"/>
  <c r="N5096" i="7" s="1"/>
  <c r="G5096" i="7"/>
  <c r="L1363" i="7"/>
  <c r="M1363" i="7" s="1"/>
  <c r="N1363" i="7" s="1"/>
  <c r="G1363" i="7"/>
  <c r="L1765" i="7"/>
  <c r="M1765" i="7" s="1"/>
  <c r="N1765" i="7" s="1"/>
  <c r="G1765" i="7"/>
  <c r="L2666" i="7"/>
  <c r="M2666" i="7" s="1"/>
  <c r="N2666" i="7" s="1"/>
  <c r="J2666" i="7"/>
  <c r="I2666" i="7"/>
  <c r="H2666" i="7"/>
  <c r="F2666" i="7"/>
  <c r="G2666" i="7" s="1"/>
  <c r="E2666" i="7"/>
  <c r="L3055" i="7"/>
  <c r="M3055" i="7" s="1"/>
  <c r="N3055" i="7" s="1"/>
  <c r="J3055" i="7"/>
  <c r="I3055" i="7"/>
  <c r="H3055" i="7"/>
  <c r="F3055" i="7"/>
  <c r="G3055" i="7" s="1"/>
  <c r="E3055" i="7"/>
  <c r="L3556" i="7"/>
  <c r="M3556" i="7" s="1"/>
  <c r="N3556" i="7" s="1"/>
  <c r="J3556" i="7"/>
  <c r="I3556" i="7"/>
  <c r="H3556" i="7"/>
  <c r="F3556" i="7"/>
  <c r="G3556" i="7" s="1"/>
  <c r="E3556" i="7"/>
  <c r="L1616" i="7"/>
  <c r="M1616" i="7" s="1"/>
  <c r="N1616" i="7" s="1"/>
  <c r="J1616" i="7"/>
  <c r="I1616" i="7"/>
  <c r="H1616" i="7"/>
  <c r="F1616" i="7"/>
  <c r="G1616" i="7" s="1"/>
  <c r="E1616" i="7"/>
  <c r="L2665" i="7"/>
  <c r="M2665" i="7" s="1"/>
  <c r="N2665" i="7" s="1"/>
  <c r="G2665" i="7"/>
  <c r="L3054" i="7"/>
  <c r="M3054" i="7" s="1"/>
  <c r="N3054" i="7" s="1"/>
  <c r="G3054" i="7"/>
  <c r="L2200" i="7"/>
  <c r="M2200" i="7" s="1"/>
  <c r="N2200" i="7" s="1"/>
  <c r="G2200" i="7"/>
  <c r="L3555" i="7"/>
  <c r="M3555" i="7" s="1"/>
  <c r="N3555" i="7" s="1"/>
  <c r="G3555" i="7"/>
  <c r="L1615" i="7"/>
  <c r="M1615" i="7" s="1"/>
  <c r="N1615" i="7" s="1"/>
  <c r="G1615" i="7"/>
  <c r="L2564" i="7"/>
  <c r="M2564" i="7" s="1"/>
  <c r="N2564" i="7" s="1"/>
  <c r="J2564" i="7"/>
  <c r="I2564" i="7"/>
  <c r="H2564" i="7"/>
  <c r="F2564" i="7"/>
  <c r="G2564" i="7" s="1"/>
  <c r="E2564" i="7"/>
  <c r="L1780" i="7"/>
  <c r="M1780" i="7" s="1"/>
  <c r="N1780" i="7" s="1"/>
  <c r="J1780" i="7"/>
  <c r="I1780" i="7"/>
  <c r="H1780" i="7"/>
  <c r="F1780" i="7"/>
  <c r="G1780" i="7" s="1"/>
  <c r="E1780" i="7"/>
  <c r="L1853" i="7"/>
  <c r="M1853" i="7" s="1"/>
  <c r="N1853" i="7" s="1"/>
  <c r="J1853" i="7"/>
  <c r="I1853" i="7"/>
  <c r="H1853" i="7"/>
  <c r="F1853" i="7"/>
  <c r="G1853" i="7" s="1"/>
  <c r="E1853" i="7"/>
  <c r="L2563" i="7"/>
  <c r="M2563" i="7" s="1"/>
  <c r="N2563" i="7" s="1"/>
  <c r="G2563" i="7"/>
  <c r="L1779" i="7"/>
  <c r="M1779" i="7" s="1"/>
  <c r="N1779" i="7" s="1"/>
  <c r="G1779" i="7"/>
  <c r="L1852" i="7"/>
  <c r="M1852" i="7" s="1"/>
  <c r="N1852" i="7" s="1"/>
  <c r="G1852" i="7"/>
  <c r="L1771" i="7"/>
  <c r="M1771" i="7" s="1"/>
  <c r="N1771" i="7" s="1"/>
  <c r="G1771" i="7"/>
  <c r="L1772" i="7"/>
  <c r="M1772" i="7" s="1"/>
  <c r="N1772" i="7" s="1"/>
  <c r="J1772" i="7"/>
  <c r="I1772" i="7"/>
  <c r="H1772" i="7"/>
  <c r="F1772" i="7"/>
  <c r="G1772" i="7" s="1"/>
  <c r="E1772" i="7"/>
  <c r="L6172" i="7"/>
  <c r="M6172" i="7" s="1"/>
  <c r="N6172" i="7" s="1"/>
  <c r="J6172" i="7"/>
  <c r="I6172" i="7"/>
  <c r="H6172" i="7"/>
  <c r="F6172" i="7"/>
  <c r="G6172" i="7" s="1"/>
  <c r="E6172" i="7"/>
  <c r="L4117" i="7"/>
  <c r="M4117" i="7" s="1"/>
  <c r="N4117" i="7" s="1"/>
  <c r="J4117" i="7"/>
  <c r="I4117" i="7"/>
  <c r="H4117" i="7"/>
  <c r="F4117" i="7"/>
  <c r="G4117" i="7" s="1"/>
  <c r="E4117" i="7"/>
  <c r="L5477" i="7"/>
  <c r="M5477" i="7" s="1"/>
  <c r="N5477" i="7" s="1"/>
  <c r="J5477" i="7"/>
  <c r="I5477" i="7"/>
  <c r="H5477" i="7"/>
  <c r="F5477" i="7"/>
  <c r="G5477" i="7" s="1"/>
  <c r="E5477" i="7"/>
  <c r="L112" i="7"/>
  <c r="M112" i="7" s="1"/>
  <c r="N112" i="7" s="1"/>
  <c r="J112" i="7"/>
  <c r="I112" i="7"/>
  <c r="H112" i="7"/>
  <c r="F112" i="7"/>
  <c r="G112" i="7" s="1"/>
  <c r="E112" i="7"/>
  <c r="L2757" i="7"/>
  <c r="M2757" i="7" s="1"/>
  <c r="N2757" i="7" s="1"/>
  <c r="J2757" i="7"/>
  <c r="I2757" i="7"/>
  <c r="H2757" i="7"/>
  <c r="F2757" i="7"/>
  <c r="G2757" i="7" s="1"/>
  <c r="E2757" i="7"/>
  <c r="L4442" i="7"/>
  <c r="M4442" i="7" s="1"/>
  <c r="N4442" i="7" s="1"/>
  <c r="J4442" i="7"/>
  <c r="I4442" i="7"/>
  <c r="H4442" i="7"/>
  <c r="F4442" i="7"/>
  <c r="G4442" i="7" s="1"/>
  <c r="E4442" i="7"/>
  <c r="L4004" i="7"/>
  <c r="M4004" i="7" s="1"/>
  <c r="N4004" i="7" s="1"/>
  <c r="J4004" i="7"/>
  <c r="I4004" i="7"/>
  <c r="H4004" i="7"/>
  <c r="F4004" i="7"/>
  <c r="G4004" i="7" s="1"/>
  <c r="E4004" i="7"/>
  <c r="L5075" i="7"/>
  <c r="M5075" i="7" s="1"/>
  <c r="N5075" i="7" s="1"/>
  <c r="J5075" i="7"/>
  <c r="I5075" i="7"/>
  <c r="H5075" i="7"/>
  <c r="F5075" i="7"/>
  <c r="G5075" i="7" s="1"/>
  <c r="E5075" i="7"/>
  <c r="L5410" i="7"/>
  <c r="M5410" i="7" s="1"/>
  <c r="N5410" i="7" s="1"/>
  <c r="J5410" i="7"/>
  <c r="I5410" i="7"/>
  <c r="H5410" i="7"/>
  <c r="F5410" i="7"/>
  <c r="G5410" i="7" s="1"/>
  <c r="E5410" i="7"/>
  <c r="L6171" i="7"/>
  <c r="M6171" i="7" s="1"/>
  <c r="N6171" i="7" s="1"/>
  <c r="G6171" i="7"/>
  <c r="L4116" i="7"/>
  <c r="M4116" i="7" s="1"/>
  <c r="N4116" i="7" s="1"/>
  <c r="G4116" i="7"/>
  <c r="L5476" i="7"/>
  <c r="M5476" i="7" s="1"/>
  <c r="N5476" i="7" s="1"/>
  <c r="G5476" i="7"/>
  <c r="L111" i="7"/>
  <c r="M111" i="7" s="1"/>
  <c r="N111" i="7" s="1"/>
  <c r="G111" i="7"/>
  <c r="L2755" i="7"/>
  <c r="M2755" i="7" s="1"/>
  <c r="N2755" i="7" s="1"/>
  <c r="G2755" i="7"/>
  <c r="L4441" i="7"/>
  <c r="M4441" i="7" s="1"/>
  <c r="N4441" i="7" s="1"/>
  <c r="G4441" i="7"/>
  <c r="L4003" i="7"/>
  <c r="M4003" i="7" s="1"/>
  <c r="N4003" i="7" s="1"/>
  <c r="G4003" i="7"/>
  <c r="L5074" i="7"/>
  <c r="M5074" i="7" s="1"/>
  <c r="N5074" i="7" s="1"/>
  <c r="G5074" i="7"/>
  <c r="L5408" i="7"/>
  <c r="M5408" i="7" s="1"/>
  <c r="N5408" i="7" s="1"/>
  <c r="G5408" i="7"/>
  <c r="L1832" i="7"/>
  <c r="M1832" i="7" s="1"/>
  <c r="N1832" i="7" s="1"/>
  <c r="J1832" i="7"/>
  <c r="I1832" i="7"/>
  <c r="H1832" i="7"/>
  <c r="F1832" i="7"/>
  <c r="G1832" i="7" s="1"/>
  <c r="E1832" i="7"/>
  <c r="L1128" i="7"/>
  <c r="M1128" i="7" s="1"/>
  <c r="N1128" i="7" s="1"/>
  <c r="J1128" i="7"/>
  <c r="I1128" i="7"/>
  <c r="H1128" i="7"/>
  <c r="F1128" i="7"/>
  <c r="G1128" i="7" s="1"/>
  <c r="E1128" i="7"/>
  <c r="L2192" i="7"/>
  <c r="M2192" i="7" s="1"/>
  <c r="N2192" i="7" s="1"/>
  <c r="J2192" i="7"/>
  <c r="I2192" i="7"/>
  <c r="H2192" i="7"/>
  <c r="F2192" i="7"/>
  <c r="G2192" i="7" s="1"/>
  <c r="E2192" i="7"/>
  <c r="L1831" i="7"/>
  <c r="M1831" i="7" s="1"/>
  <c r="N1831" i="7" s="1"/>
  <c r="G1831" i="7"/>
  <c r="L1127" i="7"/>
  <c r="M1127" i="7" s="1"/>
  <c r="N1127" i="7" s="1"/>
  <c r="G1127" i="7"/>
  <c r="L2189" i="7"/>
  <c r="M2189" i="7" s="1"/>
  <c r="N2189" i="7" s="1"/>
  <c r="G2189" i="7"/>
  <c r="L5839" i="7"/>
  <c r="M5839" i="7" s="1"/>
  <c r="N5839" i="7" s="1"/>
  <c r="G5839" i="7"/>
  <c r="L5130" i="7"/>
  <c r="M5130" i="7" s="1"/>
  <c r="N5130" i="7" s="1"/>
  <c r="J5130" i="7"/>
  <c r="I5130" i="7"/>
  <c r="H5130" i="7"/>
  <c r="F5130" i="7"/>
  <c r="G5130" i="7" s="1"/>
  <c r="E5130" i="7"/>
  <c r="L5129" i="7"/>
  <c r="M5129" i="7" s="1"/>
  <c r="N5129" i="7" s="1"/>
  <c r="G5129" i="7"/>
  <c r="L1090" i="7"/>
  <c r="M1090" i="7" s="1"/>
  <c r="N1090" i="7" s="1"/>
  <c r="J1090" i="7"/>
  <c r="I1090" i="7"/>
  <c r="H1090" i="7"/>
  <c r="F1090" i="7"/>
  <c r="G1090" i="7" s="1"/>
  <c r="E1090" i="7"/>
  <c r="L2058" i="7"/>
  <c r="M2058" i="7" s="1"/>
  <c r="N2058" i="7" s="1"/>
  <c r="J2058" i="7"/>
  <c r="I2058" i="7"/>
  <c r="H2058" i="7"/>
  <c r="F2058" i="7"/>
  <c r="G2058" i="7" s="1"/>
  <c r="E2058" i="7"/>
  <c r="L1406" i="7"/>
  <c r="M1406" i="7" s="1"/>
  <c r="N1406" i="7" s="1"/>
  <c r="J1406" i="7"/>
  <c r="I1406" i="7"/>
  <c r="H1406" i="7"/>
  <c r="F1406" i="7"/>
  <c r="G1406" i="7" s="1"/>
  <c r="E1406" i="7"/>
  <c r="L5864" i="7"/>
  <c r="M5864" i="7" s="1"/>
  <c r="N5864" i="7" s="1"/>
  <c r="J5864" i="7"/>
  <c r="I5864" i="7"/>
  <c r="H5864" i="7"/>
  <c r="F5864" i="7"/>
  <c r="G5864" i="7" s="1"/>
  <c r="E5864" i="7"/>
  <c r="L5520" i="7"/>
  <c r="M5520" i="7" s="1"/>
  <c r="N5520" i="7" s="1"/>
  <c r="J5520" i="7"/>
  <c r="I5520" i="7"/>
  <c r="H5520" i="7"/>
  <c r="F5520" i="7"/>
  <c r="G5520" i="7" s="1"/>
  <c r="E5520" i="7"/>
  <c r="L1457" i="7"/>
  <c r="M1457" i="7" s="1"/>
  <c r="N1457" i="7" s="1"/>
  <c r="J1457" i="7"/>
  <c r="I1457" i="7"/>
  <c r="H1457" i="7"/>
  <c r="F1457" i="7"/>
  <c r="G1457" i="7" s="1"/>
  <c r="E1457" i="7"/>
  <c r="L4858" i="7"/>
  <c r="M4858" i="7" s="1"/>
  <c r="N4858" i="7" s="1"/>
  <c r="J4858" i="7"/>
  <c r="I4858" i="7"/>
  <c r="H4858" i="7"/>
  <c r="F4858" i="7"/>
  <c r="G4858" i="7" s="1"/>
  <c r="E4858" i="7"/>
  <c r="L4694" i="7"/>
  <c r="M4694" i="7" s="1"/>
  <c r="N4694" i="7" s="1"/>
  <c r="J4694" i="7"/>
  <c r="I4694" i="7"/>
  <c r="H4694" i="7"/>
  <c r="F4694" i="7"/>
  <c r="G4694" i="7" s="1"/>
  <c r="E4694" i="7"/>
  <c r="L2856" i="7"/>
  <c r="M2856" i="7" s="1"/>
  <c r="N2856" i="7" s="1"/>
  <c r="J2856" i="7"/>
  <c r="I2856" i="7"/>
  <c r="H2856" i="7"/>
  <c r="F2856" i="7"/>
  <c r="G2856" i="7" s="1"/>
  <c r="E2856" i="7"/>
  <c r="L1697" i="7"/>
  <c r="M1697" i="7" s="1"/>
  <c r="N1697" i="7" s="1"/>
  <c r="J1697" i="7"/>
  <c r="I1697" i="7"/>
  <c r="H1697" i="7"/>
  <c r="F1697" i="7"/>
  <c r="G1697" i="7" s="1"/>
  <c r="E1697" i="7"/>
  <c r="L1014" i="7"/>
  <c r="M1014" i="7" s="1"/>
  <c r="N1014" i="7" s="1"/>
  <c r="J1014" i="7"/>
  <c r="I1014" i="7"/>
  <c r="H1014" i="7"/>
  <c r="F1014" i="7"/>
  <c r="G1014" i="7" s="1"/>
  <c r="E1014" i="7"/>
  <c r="L1196" i="7"/>
  <c r="M1196" i="7" s="1"/>
  <c r="N1196" i="7" s="1"/>
  <c r="J1196" i="7"/>
  <c r="I1196" i="7"/>
  <c r="H1196" i="7"/>
  <c r="F1196" i="7"/>
  <c r="G1196" i="7" s="1"/>
  <c r="E1196" i="7"/>
  <c r="L2818" i="7"/>
  <c r="M2818" i="7" s="1"/>
  <c r="N2818" i="7" s="1"/>
  <c r="J2818" i="7"/>
  <c r="I2818" i="7"/>
  <c r="H2818" i="7"/>
  <c r="F2818" i="7"/>
  <c r="G2818" i="7" s="1"/>
  <c r="E2818" i="7"/>
  <c r="L2901" i="7"/>
  <c r="M2901" i="7" s="1"/>
  <c r="N2901" i="7" s="1"/>
  <c r="J2901" i="7"/>
  <c r="I2901" i="7"/>
  <c r="H2901" i="7"/>
  <c r="F2901" i="7"/>
  <c r="G2901" i="7" s="1"/>
  <c r="E2901" i="7"/>
  <c r="L1089" i="7"/>
  <c r="M1089" i="7" s="1"/>
  <c r="N1089" i="7" s="1"/>
  <c r="K1089" i="7"/>
  <c r="G1089" i="7"/>
  <c r="L2057" i="7"/>
  <c r="M2057" i="7" s="1"/>
  <c r="N2057" i="7" s="1"/>
  <c r="K2057" i="7"/>
  <c r="G2057" i="7"/>
  <c r="L1405" i="7"/>
  <c r="M1405" i="7" s="1"/>
  <c r="N1405" i="7" s="1"/>
  <c r="K1405" i="7"/>
  <c r="G1405" i="7"/>
  <c r="L5863" i="7"/>
  <c r="M5863" i="7" s="1"/>
  <c r="N5863" i="7" s="1"/>
  <c r="K5863" i="7"/>
  <c r="G5863" i="7"/>
  <c r="L5519" i="7"/>
  <c r="M5519" i="7" s="1"/>
  <c r="N5519" i="7" s="1"/>
  <c r="K5519" i="7"/>
  <c r="G5519" i="7"/>
  <c r="L1456" i="7"/>
  <c r="M1456" i="7" s="1"/>
  <c r="N1456" i="7" s="1"/>
  <c r="K1456" i="7"/>
  <c r="G1456" i="7"/>
  <c r="L4857" i="7"/>
  <c r="M4857" i="7" s="1"/>
  <c r="N4857" i="7" s="1"/>
  <c r="K4857" i="7"/>
  <c r="G4857" i="7"/>
  <c r="L4693" i="7"/>
  <c r="M4693" i="7" s="1"/>
  <c r="N4693" i="7" s="1"/>
  <c r="K4693" i="7"/>
  <c r="G4693" i="7"/>
  <c r="L2855" i="7"/>
  <c r="M2855" i="7" s="1"/>
  <c r="N2855" i="7" s="1"/>
  <c r="K2855" i="7"/>
  <c r="G2855" i="7"/>
  <c r="L1696" i="7"/>
  <c r="M1696" i="7" s="1"/>
  <c r="N1696" i="7" s="1"/>
  <c r="K1696" i="7"/>
  <c r="G1696" i="7"/>
  <c r="L1013" i="7"/>
  <c r="M1013" i="7" s="1"/>
  <c r="N1013" i="7" s="1"/>
  <c r="K1013" i="7"/>
  <c r="G1013" i="7"/>
  <c r="L1195" i="7"/>
  <c r="M1195" i="7" s="1"/>
  <c r="N1195" i="7" s="1"/>
  <c r="K1195" i="7"/>
  <c r="G1195" i="7"/>
  <c r="L2817" i="7"/>
  <c r="M2817" i="7" s="1"/>
  <c r="N2817" i="7" s="1"/>
  <c r="K2817" i="7"/>
  <c r="G2817" i="7"/>
  <c r="L2900" i="7"/>
  <c r="M2900" i="7" s="1"/>
  <c r="N2900" i="7" s="1"/>
  <c r="K2900" i="7"/>
  <c r="G2900" i="7"/>
  <c r="L1952" i="7"/>
  <c r="M1952" i="7" s="1"/>
  <c r="N1952" i="7" s="1"/>
  <c r="J1952" i="7"/>
  <c r="I1952" i="7"/>
  <c r="H1952" i="7"/>
  <c r="F1952" i="7"/>
  <c r="G1952" i="7" s="1"/>
  <c r="E1952" i="7"/>
  <c r="L5603" i="7"/>
  <c r="M5603" i="7" s="1"/>
  <c r="N5603" i="7" s="1"/>
  <c r="J5603" i="7"/>
  <c r="I5603" i="7"/>
  <c r="H5603" i="7"/>
  <c r="F5603" i="7"/>
  <c r="G5603" i="7" s="1"/>
  <c r="E5603" i="7"/>
  <c r="L758" i="7"/>
  <c r="M758" i="7" s="1"/>
  <c r="N758" i="7" s="1"/>
  <c r="J758" i="7"/>
  <c r="I758" i="7"/>
  <c r="H758" i="7"/>
  <c r="F758" i="7"/>
  <c r="G758" i="7" s="1"/>
  <c r="E758" i="7"/>
  <c r="L413" i="7"/>
  <c r="M413" i="7" s="1"/>
  <c r="N413" i="7" s="1"/>
  <c r="J413" i="7"/>
  <c r="I413" i="7"/>
  <c r="H413" i="7"/>
  <c r="F413" i="7"/>
  <c r="G413" i="7" s="1"/>
  <c r="E413" i="7"/>
  <c r="L6018" i="7"/>
  <c r="M6018" i="7" s="1"/>
  <c r="N6018" i="7" s="1"/>
  <c r="J6018" i="7"/>
  <c r="I6018" i="7"/>
  <c r="H6018" i="7"/>
  <c r="F6018" i="7"/>
  <c r="G6018" i="7" s="1"/>
  <c r="E6018" i="7"/>
  <c r="L5915" i="7"/>
  <c r="M5915" i="7" s="1"/>
  <c r="N5915" i="7" s="1"/>
  <c r="J5915" i="7"/>
  <c r="I5915" i="7"/>
  <c r="H5915" i="7"/>
  <c r="F5915" i="7"/>
  <c r="G5915" i="7" s="1"/>
  <c r="E5915" i="7"/>
  <c r="L70" i="7"/>
  <c r="M70" i="7" s="1"/>
  <c r="N70" i="7" s="1"/>
  <c r="J70" i="7"/>
  <c r="I70" i="7"/>
  <c r="H70" i="7"/>
  <c r="F70" i="7"/>
  <c r="G70" i="7" s="1"/>
  <c r="E70" i="7"/>
  <c r="L4189" i="7"/>
  <c r="M4189" i="7" s="1"/>
  <c r="N4189" i="7" s="1"/>
  <c r="J4189" i="7"/>
  <c r="I4189" i="7"/>
  <c r="H4189" i="7"/>
  <c r="F4189" i="7"/>
  <c r="G4189" i="7" s="1"/>
  <c r="E4189" i="7"/>
  <c r="L4953" i="7"/>
  <c r="M4953" i="7" s="1"/>
  <c r="N4953" i="7" s="1"/>
  <c r="L1947" i="7"/>
  <c r="M1947" i="7" s="1"/>
  <c r="N1947" i="7" s="1"/>
  <c r="K1947" i="7"/>
  <c r="G1947" i="7"/>
  <c r="L5601" i="7"/>
  <c r="M5601" i="7" s="1"/>
  <c r="N5601" i="7" s="1"/>
  <c r="K5601" i="7"/>
  <c r="G5601" i="7"/>
  <c r="L757" i="7"/>
  <c r="M757" i="7" s="1"/>
  <c r="N757" i="7" s="1"/>
  <c r="K757" i="7"/>
  <c r="G757" i="7"/>
  <c r="L408" i="7"/>
  <c r="M408" i="7" s="1"/>
  <c r="N408" i="7" s="1"/>
  <c r="K408" i="7"/>
  <c r="G408" i="7"/>
  <c r="L6017" i="7"/>
  <c r="M6017" i="7" s="1"/>
  <c r="N6017" i="7" s="1"/>
  <c r="K6017" i="7"/>
  <c r="G6017" i="7"/>
  <c r="L5914" i="7"/>
  <c r="M5914" i="7" s="1"/>
  <c r="N5914" i="7" s="1"/>
  <c r="K5914" i="7"/>
  <c r="G5914" i="7"/>
  <c r="L69" i="7"/>
  <c r="M69" i="7" s="1"/>
  <c r="N69" i="7" s="1"/>
  <c r="K69" i="7"/>
  <c r="G69" i="7"/>
  <c r="L4188" i="7"/>
  <c r="M4188" i="7" s="1"/>
  <c r="N4188" i="7" s="1"/>
  <c r="K4188" i="7"/>
  <c r="G4188" i="7"/>
  <c r="L4952" i="7"/>
  <c r="M4952" i="7" s="1"/>
  <c r="N4952" i="7" s="1"/>
  <c r="K4952" i="7"/>
  <c r="G4952" i="7"/>
  <c r="L6054" i="7"/>
  <c r="M6054" i="7" s="1"/>
  <c r="N6054" i="7" s="1"/>
  <c r="J6054" i="7"/>
  <c r="I6054" i="7"/>
  <c r="H6054" i="7"/>
  <c r="F6054" i="7"/>
  <c r="G6054" i="7" s="1"/>
  <c r="E6054" i="7"/>
  <c r="L3825" i="7"/>
  <c r="M3825" i="7" s="1"/>
  <c r="N3825" i="7" s="1"/>
  <c r="J3825" i="7"/>
  <c r="I3825" i="7"/>
  <c r="H3825" i="7"/>
  <c r="F3825" i="7"/>
  <c r="G3825" i="7" s="1"/>
  <c r="E3825" i="7"/>
  <c r="L6053" i="7"/>
  <c r="M6053" i="7" s="1"/>
  <c r="N6053" i="7" s="1"/>
  <c r="J6053" i="7"/>
  <c r="I6053" i="7"/>
  <c r="H6053" i="7"/>
  <c r="F6053" i="7"/>
  <c r="G6053" i="7" s="1"/>
  <c r="E6053" i="7"/>
  <c r="L2756" i="7"/>
  <c r="M2756" i="7" s="1"/>
  <c r="N2756" i="7" s="1"/>
  <c r="J2756" i="7"/>
  <c r="I2756" i="7"/>
  <c r="H2756" i="7"/>
  <c r="F2756" i="7"/>
  <c r="G2756" i="7" s="1"/>
  <c r="E2756" i="7"/>
  <c r="L5409" i="7"/>
  <c r="M5409" i="7" s="1"/>
  <c r="N5409" i="7" s="1"/>
  <c r="J5409" i="7"/>
  <c r="I5409" i="7"/>
  <c r="H5409" i="7"/>
  <c r="F5409" i="7"/>
  <c r="G5409" i="7" s="1"/>
  <c r="E5409" i="7"/>
  <c r="L6069" i="7"/>
  <c r="M6069" i="7" s="1"/>
  <c r="N6069" i="7" s="1"/>
  <c r="J6069" i="7"/>
  <c r="I6069" i="7"/>
  <c r="H6069" i="7"/>
  <c r="F6069" i="7"/>
  <c r="G6069" i="7" s="1"/>
  <c r="E6069" i="7"/>
  <c r="L602" i="7"/>
  <c r="M602" i="7" s="1"/>
  <c r="N602" i="7" s="1"/>
  <c r="J602" i="7"/>
  <c r="I602" i="7"/>
  <c r="H602" i="7"/>
  <c r="F602" i="7"/>
  <c r="G602" i="7" s="1"/>
  <c r="E602" i="7"/>
  <c r="L3824" i="7"/>
  <c r="M3824" i="7" s="1"/>
  <c r="N3824" i="7" s="1"/>
  <c r="K3824" i="7"/>
  <c r="G3824" i="7"/>
  <c r="L6052" i="7"/>
  <c r="M6052" i="7" s="1"/>
  <c r="N6052" i="7" s="1"/>
  <c r="K6052" i="7"/>
  <c r="G6052" i="7"/>
  <c r="L2754" i="7"/>
  <c r="M2754" i="7" s="1"/>
  <c r="N2754" i="7" s="1"/>
  <c r="K2754" i="7"/>
  <c r="G2754" i="7"/>
  <c r="L5407" i="7"/>
  <c r="M5407" i="7" s="1"/>
  <c r="N5407" i="7" s="1"/>
  <c r="K5407" i="7"/>
  <c r="G5407" i="7"/>
  <c r="L6068" i="7"/>
  <c r="M6068" i="7" s="1"/>
  <c r="N6068" i="7" s="1"/>
  <c r="K6068" i="7"/>
  <c r="G6068" i="7"/>
  <c r="L597" i="7"/>
  <c r="M597" i="7" s="1"/>
  <c r="N597" i="7" s="1"/>
  <c r="K597" i="7"/>
  <c r="G597" i="7"/>
  <c r="L5128" i="7"/>
  <c r="M5128" i="7" s="1"/>
  <c r="N5128" i="7" s="1"/>
  <c r="J5128" i="7"/>
  <c r="I5128" i="7"/>
  <c r="H5128" i="7"/>
  <c r="F5128" i="7"/>
  <c r="G5128" i="7" s="1"/>
  <c r="E5128" i="7"/>
  <c r="L3568" i="7"/>
  <c r="M3568" i="7" s="1"/>
  <c r="N3568" i="7" s="1"/>
  <c r="J3568" i="7"/>
  <c r="I3568" i="7"/>
  <c r="H3568" i="7"/>
  <c r="F3568" i="7"/>
  <c r="G3568" i="7" s="1"/>
  <c r="E3568" i="7"/>
  <c r="L2239" i="7"/>
  <c r="M2239" i="7" s="1"/>
  <c r="N2239" i="7" s="1"/>
  <c r="J2239" i="7"/>
  <c r="I2239" i="7"/>
  <c r="H2239" i="7"/>
  <c r="F2239" i="7"/>
  <c r="G2239" i="7" s="1"/>
  <c r="E2239" i="7"/>
  <c r="L2523" i="7"/>
  <c r="M2523" i="7" s="1"/>
  <c r="N2523" i="7" s="1"/>
  <c r="J2523" i="7"/>
  <c r="I2523" i="7"/>
  <c r="H2523" i="7"/>
  <c r="F2523" i="7"/>
  <c r="G2523" i="7" s="1"/>
  <c r="E2523" i="7"/>
  <c r="N5127" i="7"/>
  <c r="K5127" i="7"/>
  <c r="J5127" i="7"/>
  <c r="I5127" i="7"/>
  <c r="H5127" i="7"/>
  <c r="F5127" i="7"/>
  <c r="G5127" i="7" s="1"/>
  <c r="E5127" i="7"/>
  <c r="N3567" i="7"/>
  <c r="K3567" i="7"/>
  <c r="J3567" i="7"/>
  <c r="I3567" i="7"/>
  <c r="H3567" i="7"/>
  <c r="F3567" i="7"/>
  <c r="G3567" i="7" s="1"/>
  <c r="E3567" i="7"/>
  <c r="N2238" i="7"/>
  <c r="K2238" i="7"/>
  <c r="J2238" i="7"/>
  <c r="I2238" i="7"/>
  <c r="H2238" i="7"/>
  <c r="F2238" i="7"/>
  <c r="G2238" i="7" s="1"/>
  <c r="E2238" i="7"/>
  <c r="N2522" i="7"/>
  <c r="K2522" i="7"/>
  <c r="J2522" i="7"/>
  <c r="I2522" i="7"/>
  <c r="H2522" i="7"/>
  <c r="F2522" i="7"/>
  <c r="G2522" i="7" s="1"/>
  <c r="E2522" i="7"/>
  <c r="L5126" i="7"/>
  <c r="M5126" i="7" s="1"/>
  <c r="N5126" i="7" s="1"/>
  <c r="J5126" i="7"/>
  <c r="I5126" i="7"/>
  <c r="H5126" i="7"/>
  <c r="F5126" i="7"/>
  <c r="G5126" i="7" s="1"/>
  <c r="E5126" i="7"/>
  <c r="L3566" i="7"/>
  <c r="M3566" i="7" s="1"/>
  <c r="N3566" i="7" s="1"/>
  <c r="J3566" i="7"/>
  <c r="I3566" i="7"/>
  <c r="H3566" i="7"/>
  <c r="F3566" i="7"/>
  <c r="G3566" i="7" s="1"/>
  <c r="E3566" i="7"/>
  <c r="L2237" i="7"/>
  <c r="M2237" i="7" s="1"/>
  <c r="N2237" i="7" s="1"/>
  <c r="J2237" i="7"/>
  <c r="I2237" i="7"/>
  <c r="H2237" i="7"/>
  <c r="F2237" i="7"/>
  <c r="G2237" i="7" s="1"/>
  <c r="E2237" i="7"/>
  <c r="L2521" i="7"/>
  <c r="M2521" i="7" s="1"/>
  <c r="N2521" i="7" s="1"/>
  <c r="J2521" i="7"/>
  <c r="I2521" i="7"/>
  <c r="H2521" i="7"/>
  <c r="F2521" i="7"/>
  <c r="G2521" i="7" s="1"/>
  <c r="E2521" i="7"/>
  <c r="N5125" i="7"/>
  <c r="K5125" i="7"/>
  <c r="J5125" i="7"/>
  <c r="I5125" i="7"/>
  <c r="H5125" i="7"/>
  <c r="F5125" i="7"/>
  <c r="G5125" i="7" s="1"/>
  <c r="E5125" i="7"/>
  <c r="N3565" i="7"/>
  <c r="K3565" i="7"/>
  <c r="J3565" i="7"/>
  <c r="I3565" i="7"/>
  <c r="H3565" i="7"/>
  <c r="F3565" i="7"/>
  <c r="G3565" i="7" s="1"/>
  <c r="E3565" i="7"/>
  <c r="N2236" i="7"/>
  <c r="K2236" i="7"/>
  <c r="J2236" i="7"/>
  <c r="I2236" i="7"/>
  <c r="H2236" i="7"/>
  <c r="F2236" i="7"/>
  <c r="G2236" i="7" s="1"/>
  <c r="E2236" i="7"/>
  <c r="N2520" i="7"/>
  <c r="K2520" i="7"/>
  <c r="J2520" i="7"/>
  <c r="I2520" i="7"/>
  <c r="H2520" i="7"/>
  <c r="F2520" i="7"/>
  <c r="G2520" i="7" s="1"/>
  <c r="E2520" i="7"/>
  <c r="L5124" i="7"/>
  <c r="M5124" i="7" s="1"/>
  <c r="N5124" i="7" s="1"/>
  <c r="J5124" i="7"/>
  <c r="I5124" i="7"/>
  <c r="H5124" i="7"/>
  <c r="F5124" i="7"/>
  <c r="G5124" i="7" s="1"/>
  <c r="E5124" i="7"/>
  <c r="L3564" i="7"/>
  <c r="M3564" i="7" s="1"/>
  <c r="N3564" i="7" s="1"/>
  <c r="J3564" i="7"/>
  <c r="I3564" i="7"/>
  <c r="H3564" i="7"/>
  <c r="F3564" i="7"/>
  <c r="G3564" i="7" s="1"/>
  <c r="E3564" i="7"/>
  <c r="L2235" i="7"/>
  <c r="M2235" i="7" s="1"/>
  <c r="N2235" i="7" s="1"/>
  <c r="J2235" i="7"/>
  <c r="I2235" i="7"/>
  <c r="H2235" i="7"/>
  <c r="F2235" i="7"/>
  <c r="G2235" i="7" s="1"/>
  <c r="E2235" i="7"/>
  <c r="L2519" i="7"/>
  <c r="M2519" i="7" s="1"/>
  <c r="N2519" i="7" s="1"/>
  <c r="J2519" i="7"/>
  <c r="I2519" i="7"/>
  <c r="H2519" i="7"/>
  <c r="F2519" i="7"/>
  <c r="G2519" i="7" s="1"/>
  <c r="E2519" i="7"/>
  <c r="N5123" i="7"/>
  <c r="K5123" i="7"/>
  <c r="J5123" i="7"/>
  <c r="I5123" i="7"/>
  <c r="H5123" i="7"/>
  <c r="F5123" i="7"/>
  <c r="G5123" i="7" s="1"/>
  <c r="E5123" i="7"/>
  <c r="N3563" i="7"/>
  <c r="J3563" i="7"/>
  <c r="I3563" i="7"/>
  <c r="H3563" i="7"/>
  <c r="F3563" i="7"/>
  <c r="G3563" i="7" s="1"/>
  <c r="E3563" i="7"/>
  <c r="N2234" i="7"/>
  <c r="J2234" i="7"/>
  <c r="I2234" i="7"/>
  <c r="H2234" i="7"/>
  <c r="F2234" i="7"/>
  <c r="G2234" i="7" s="1"/>
  <c r="E2234" i="7"/>
  <c r="N2518" i="7"/>
  <c r="J2518" i="7"/>
  <c r="I2518" i="7"/>
  <c r="H2518" i="7"/>
  <c r="F2518" i="7"/>
  <c r="G2518" i="7" s="1"/>
  <c r="E2518" i="7"/>
  <c r="L5122" i="7"/>
  <c r="M5122" i="7" s="1"/>
  <c r="N5122" i="7" s="1"/>
  <c r="J5122" i="7"/>
  <c r="I5122" i="7"/>
  <c r="H5122" i="7"/>
  <c r="F5122" i="7"/>
  <c r="G5122" i="7" s="1"/>
  <c r="E5122" i="7"/>
  <c r="L3562" i="7"/>
  <c r="M3562" i="7" s="1"/>
  <c r="N3562" i="7" s="1"/>
  <c r="J3562" i="7"/>
  <c r="I3562" i="7"/>
  <c r="H3562" i="7"/>
  <c r="F3562" i="7"/>
  <c r="G3562" i="7" s="1"/>
  <c r="E3562" i="7"/>
  <c r="L2233" i="7"/>
  <c r="M2233" i="7" s="1"/>
  <c r="N2233" i="7" s="1"/>
  <c r="J2233" i="7"/>
  <c r="I2233" i="7"/>
  <c r="H2233" i="7"/>
  <c r="F2233" i="7"/>
  <c r="G2233" i="7" s="1"/>
  <c r="E2233" i="7"/>
  <c r="L2517" i="7"/>
  <c r="M2517" i="7" s="1"/>
  <c r="N2517" i="7" s="1"/>
  <c r="J2517" i="7"/>
  <c r="I2517" i="7"/>
  <c r="H2517" i="7"/>
  <c r="F2517" i="7"/>
  <c r="G2517" i="7" s="1"/>
  <c r="E2517" i="7"/>
  <c r="N5121" i="7"/>
  <c r="J5121" i="7"/>
  <c r="I5121" i="7"/>
  <c r="H5121" i="7"/>
  <c r="F5121" i="7"/>
  <c r="G5121" i="7" s="1"/>
  <c r="E5121" i="7"/>
  <c r="N3561" i="7"/>
  <c r="J3561" i="7"/>
  <c r="I3561" i="7"/>
  <c r="H3561" i="7"/>
  <c r="F3561" i="7"/>
  <c r="G3561" i="7" s="1"/>
  <c r="E3561" i="7"/>
  <c r="N2232" i="7"/>
  <c r="J2232" i="7"/>
  <c r="I2232" i="7"/>
  <c r="H2232" i="7"/>
  <c r="F2232" i="7"/>
  <c r="G2232" i="7" s="1"/>
  <c r="E2232" i="7"/>
  <c r="N2516" i="7"/>
  <c r="K2516" i="7"/>
  <c r="J2516" i="7"/>
  <c r="I2516" i="7"/>
  <c r="H2516" i="7"/>
  <c r="F2516" i="7"/>
  <c r="G2516" i="7" s="1"/>
  <c r="E2516" i="7"/>
  <c r="L5120" i="7"/>
  <c r="M5120" i="7" s="1"/>
  <c r="N5120" i="7" s="1"/>
  <c r="J5120" i="7"/>
  <c r="I5120" i="7"/>
  <c r="H5120" i="7"/>
  <c r="F5120" i="7"/>
  <c r="G5120" i="7" s="1"/>
  <c r="E5120" i="7"/>
  <c r="L3560" i="7"/>
  <c r="M3560" i="7" s="1"/>
  <c r="N3560" i="7" s="1"/>
  <c r="J3560" i="7"/>
  <c r="I3560" i="7"/>
  <c r="H3560" i="7"/>
  <c r="F3560" i="7"/>
  <c r="G3560" i="7" s="1"/>
  <c r="E3560" i="7"/>
  <c r="L2231" i="7"/>
  <c r="M2231" i="7" s="1"/>
  <c r="N2231" i="7" s="1"/>
  <c r="J2231" i="7"/>
  <c r="I2231" i="7"/>
  <c r="H2231" i="7"/>
  <c r="F2231" i="7"/>
  <c r="G2231" i="7" s="1"/>
  <c r="E2231" i="7"/>
  <c r="L2515" i="7"/>
  <c r="M2515" i="7" s="1"/>
  <c r="N2515" i="7" s="1"/>
  <c r="J2515" i="7"/>
  <c r="I2515" i="7"/>
  <c r="H2515" i="7"/>
  <c r="F2515" i="7"/>
  <c r="G2515" i="7" s="1"/>
  <c r="E2515" i="7"/>
  <c r="N5119" i="7"/>
  <c r="K5119" i="7"/>
  <c r="J5119" i="7"/>
  <c r="I5119" i="7"/>
  <c r="H5119" i="7"/>
  <c r="F5119" i="7"/>
  <c r="G5119" i="7" s="1"/>
  <c r="E5119" i="7"/>
  <c r="N3559" i="7"/>
  <c r="K3559" i="7"/>
  <c r="J3559" i="7"/>
  <c r="I3559" i="7"/>
  <c r="H3559" i="7"/>
  <c r="F3559" i="7"/>
  <c r="G3559" i="7" s="1"/>
  <c r="E3559" i="7"/>
  <c r="N2230" i="7"/>
  <c r="J2230" i="7"/>
  <c r="I2230" i="7"/>
  <c r="H2230" i="7"/>
  <c r="F2230" i="7"/>
  <c r="G2230" i="7" s="1"/>
  <c r="E2230" i="7"/>
  <c r="N2514" i="7"/>
  <c r="K2514" i="7"/>
  <c r="J2514" i="7"/>
  <c r="I2514" i="7"/>
  <c r="H2514" i="7"/>
  <c r="F2514" i="7"/>
  <c r="G2514" i="7" s="1"/>
  <c r="E2514" i="7"/>
  <c r="L2001" i="7"/>
  <c r="M2001" i="7" s="1"/>
  <c r="N2001" i="7" s="1"/>
  <c r="J2001" i="7"/>
  <c r="I2001" i="7"/>
  <c r="H2001" i="7"/>
  <c r="F2001" i="7"/>
  <c r="G2001" i="7" s="1"/>
  <c r="E2001" i="7"/>
  <c r="L4422" i="7"/>
  <c r="M4422" i="7" s="1"/>
  <c r="N4422" i="7" s="1"/>
  <c r="J4422" i="7"/>
  <c r="I4422" i="7"/>
  <c r="H4422" i="7"/>
  <c r="F4422" i="7"/>
  <c r="G4422" i="7" s="1"/>
  <c r="E4422" i="7"/>
  <c r="L3953" i="7"/>
  <c r="M3953" i="7" s="1"/>
  <c r="N3953" i="7" s="1"/>
  <c r="J3953" i="7"/>
  <c r="I3953" i="7"/>
  <c r="H3953" i="7"/>
  <c r="F3953" i="7"/>
  <c r="G3953" i="7" s="1"/>
  <c r="E3953" i="7"/>
  <c r="L2695" i="7"/>
  <c r="M2695" i="7" s="1"/>
  <c r="N2695" i="7" s="1"/>
  <c r="J2695" i="7"/>
  <c r="I2695" i="7"/>
  <c r="H2695" i="7"/>
  <c r="F2695" i="7"/>
  <c r="G2695" i="7" s="1"/>
  <c r="E2695" i="7"/>
  <c r="L2489" i="7"/>
  <c r="M2489" i="7" s="1"/>
  <c r="N2489" i="7" s="1"/>
  <c r="J2489" i="7"/>
  <c r="I2489" i="7"/>
  <c r="H2489" i="7"/>
  <c r="F2489" i="7"/>
  <c r="G2489" i="7" s="1"/>
  <c r="E2489" i="7"/>
  <c r="L4481" i="7"/>
  <c r="M4481" i="7" s="1"/>
  <c r="N4481" i="7" s="1"/>
  <c r="J4481" i="7"/>
  <c r="I4481" i="7"/>
  <c r="H4481" i="7"/>
  <c r="F4481" i="7"/>
  <c r="G4481" i="7" s="1"/>
  <c r="E4481" i="7"/>
  <c r="L2225" i="7"/>
  <c r="M2225" i="7" s="1"/>
  <c r="N2225" i="7" s="1"/>
  <c r="J2225" i="7"/>
  <c r="I2225" i="7"/>
  <c r="H2225" i="7"/>
  <c r="F2225" i="7"/>
  <c r="G2225" i="7" s="1"/>
  <c r="E2225" i="7"/>
  <c r="L2000" i="7"/>
  <c r="M2000" i="7" s="1"/>
  <c r="N2000" i="7" s="1"/>
  <c r="K2000" i="7"/>
  <c r="L5816" i="7"/>
  <c r="M5816" i="7" s="1"/>
  <c r="N5816" i="7" s="1"/>
  <c r="K5816" i="7"/>
  <c r="L4421" i="7"/>
  <c r="M4421" i="7" s="1"/>
  <c r="N4421" i="7" s="1"/>
  <c r="K4421" i="7"/>
  <c r="L3952" i="7"/>
  <c r="M3952" i="7" s="1"/>
  <c r="N3952" i="7" s="1"/>
  <c r="K3952" i="7"/>
  <c r="L2694" i="7"/>
  <c r="M2694" i="7" s="1"/>
  <c r="N2694" i="7" s="1"/>
  <c r="K2694" i="7"/>
  <c r="L2488" i="7"/>
  <c r="M2488" i="7" s="1"/>
  <c r="N2488" i="7" s="1"/>
  <c r="K2488" i="7"/>
  <c r="L4480" i="7"/>
  <c r="M4480" i="7" s="1"/>
  <c r="N4480" i="7" s="1"/>
  <c r="K4480" i="7"/>
  <c r="L2224" i="7"/>
  <c r="M2224" i="7" s="1"/>
  <c r="N2224" i="7" s="1"/>
  <c r="K2224" i="7"/>
  <c r="G2224" i="7"/>
  <c r="L223" i="7"/>
  <c r="M223" i="7" s="1"/>
  <c r="N223" i="7" s="1"/>
  <c r="J223" i="7"/>
  <c r="I223" i="7"/>
  <c r="H223" i="7"/>
  <c r="F223" i="7"/>
  <c r="G223" i="7" s="1"/>
  <c r="E223" i="7"/>
  <c r="L222" i="7"/>
  <c r="M222" i="7" s="1"/>
  <c r="N222" i="7" s="1"/>
  <c r="J222" i="7"/>
  <c r="I222" i="7"/>
  <c r="H222" i="7"/>
  <c r="F222" i="7"/>
  <c r="G222" i="7" s="1"/>
  <c r="E222" i="7"/>
  <c r="L1885" i="7"/>
  <c r="M1885" i="7" s="1"/>
  <c r="N1885" i="7" s="1"/>
  <c r="J1885" i="7"/>
  <c r="I1885" i="7"/>
  <c r="H1885" i="7"/>
  <c r="F1885" i="7"/>
  <c r="G1885" i="7" s="1"/>
  <c r="E1885" i="7"/>
  <c r="L4661" i="7"/>
  <c r="M4661" i="7" s="1"/>
  <c r="N4661" i="7" s="1"/>
  <c r="J4661" i="7"/>
  <c r="I4661" i="7"/>
  <c r="H4661" i="7"/>
  <c r="F4661" i="7"/>
  <c r="G4661" i="7" s="1"/>
  <c r="E4661" i="7"/>
  <c r="L3684" i="7"/>
  <c r="M3684" i="7" s="1"/>
  <c r="N3684" i="7" s="1"/>
  <c r="J3684" i="7"/>
  <c r="I3684" i="7"/>
  <c r="H3684" i="7"/>
  <c r="F3684" i="7"/>
  <c r="G3684" i="7" s="1"/>
  <c r="E3684" i="7"/>
  <c r="L5844" i="7"/>
  <c r="M5844" i="7" s="1"/>
  <c r="N5844" i="7" s="1"/>
  <c r="J5844" i="7"/>
  <c r="I5844" i="7"/>
  <c r="H5844" i="7"/>
  <c r="F5844" i="7"/>
  <c r="G5844" i="7" s="1"/>
  <c r="E5844" i="7"/>
  <c r="L221" i="7"/>
  <c r="M221" i="7" s="1"/>
  <c r="N221" i="7" s="1"/>
  <c r="K221" i="7"/>
  <c r="G221" i="7"/>
  <c r="L1884" i="7"/>
  <c r="M1884" i="7" s="1"/>
  <c r="N1884" i="7" s="1"/>
  <c r="K1884" i="7"/>
  <c r="G1884" i="7"/>
  <c r="L4660" i="7"/>
  <c r="M4660" i="7" s="1"/>
  <c r="N4660" i="7" s="1"/>
  <c r="K4660" i="7"/>
  <c r="G4660" i="7"/>
  <c r="L3683" i="7"/>
  <c r="M3683" i="7" s="1"/>
  <c r="N3683" i="7" s="1"/>
  <c r="K3683" i="7"/>
  <c r="L5841" i="7"/>
  <c r="M5841" i="7" s="1"/>
  <c r="N5841" i="7" s="1"/>
  <c r="K5841" i="7"/>
  <c r="L3317" i="7"/>
  <c r="M3317" i="7" s="1"/>
  <c r="N3317" i="7" s="1"/>
  <c r="K3317" i="7"/>
  <c r="L3318" i="7"/>
  <c r="M3318" i="7" s="1"/>
  <c r="N3318" i="7" s="1"/>
  <c r="J3318" i="7"/>
  <c r="I3318" i="7"/>
  <c r="H3318" i="7"/>
  <c r="F3318" i="7"/>
  <c r="G3318" i="7" s="1"/>
  <c r="E3318" i="7"/>
  <c r="L5106" i="7"/>
  <c r="M5106" i="7" s="1"/>
  <c r="N5106" i="7" s="1"/>
  <c r="J5106" i="7"/>
  <c r="I5106" i="7"/>
  <c r="H5106" i="7"/>
  <c r="F5106" i="7"/>
  <c r="G5106" i="7" s="1"/>
  <c r="E5106" i="7"/>
  <c r="L1848" i="7"/>
  <c r="M1848" i="7" s="1"/>
  <c r="N1848" i="7" s="1"/>
  <c r="J1848" i="7"/>
  <c r="I1848" i="7"/>
  <c r="H1848" i="7"/>
  <c r="F1848" i="7"/>
  <c r="G1848" i="7" s="1"/>
  <c r="E1848" i="7"/>
  <c r="L3333" i="7"/>
  <c r="M3333" i="7" s="1"/>
  <c r="N3333" i="7" s="1"/>
  <c r="J3333" i="7"/>
  <c r="I3333" i="7"/>
  <c r="H3333" i="7"/>
  <c r="F3333" i="7"/>
  <c r="G3333" i="7" s="1"/>
  <c r="E3333" i="7"/>
  <c r="L4279" i="7"/>
  <c r="M4279" i="7" s="1"/>
  <c r="N4279" i="7" s="1"/>
  <c r="J4279" i="7"/>
  <c r="I4279" i="7"/>
  <c r="H4279" i="7"/>
  <c r="F4279" i="7"/>
  <c r="G4279" i="7" s="1"/>
  <c r="E4279" i="7"/>
  <c r="L3511" i="7"/>
  <c r="M3511" i="7" s="1"/>
  <c r="N3511" i="7" s="1"/>
  <c r="J3511" i="7"/>
  <c r="I3511" i="7"/>
  <c r="H3511" i="7"/>
  <c r="F3511" i="7"/>
  <c r="G3511" i="7" s="1"/>
  <c r="E3511" i="7"/>
  <c r="L4956" i="7"/>
  <c r="M4956" i="7" s="1"/>
  <c r="N4956" i="7" s="1"/>
  <c r="J4956" i="7"/>
  <c r="I4956" i="7"/>
  <c r="H4956" i="7"/>
  <c r="F4956" i="7"/>
  <c r="G4956" i="7" s="1"/>
  <c r="E4956" i="7"/>
  <c r="L3822" i="7"/>
  <c r="M3822" i="7" s="1"/>
  <c r="N3822" i="7" s="1"/>
  <c r="J3822" i="7"/>
  <c r="I3822" i="7"/>
  <c r="H3822" i="7"/>
  <c r="F3822" i="7"/>
  <c r="G3822" i="7" s="1"/>
  <c r="E3822" i="7"/>
  <c r="L341" i="7"/>
  <c r="M341" i="7" s="1"/>
  <c r="N341" i="7" s="1"/>
  <c r="J341" i="7"/>
  <c r="I341" i="7"/>
  <c r="H341" i="7"/>
  <c r="F341" i="7"/>
  <c r="G341" i="7" s="1"/>
  <c r="E341" i="7"/>
  <c r="L5105" i="7"/>
  <c r="M5105" i="7" s="1"/>
  <c r="N5105" i="7" s="1"/>
  <c r="K5105" i="7"/>
  <c r="G5105" i="7"/>
  <c r="L1847" i="7"/>
  <c r="M1847" i="7" s="1"/>
  <c r="N1847" i="7" s="1"/>
  <c r="K1847" i="7"/>
  <c r="G1847" i="7"/>
  <c r="L3332" i="7"/>
  <c r="M3332" i="7" s="1"/>
  <c r="N3332" i="7" s="1"/>
  <c r="K3332" i="7"/>
  <c r="G3332" i="7"/>
  <c r="L4278" i="7"/>
  <c r="M4278" i="7" s="1"/>
  <c r="N4278" i="7" s="1"/>
  <c r="K4278" i="7"/>
  <c r="G4278" i="7"/>
  <c r="L3510" i="7"/>
  <c r="M3510" i="7" s="1"/>
  <c r="N3510" i="7" s="1"/>
  <c r="K3510" i="7"/>
  <c r="G3510" i="7"/>
  <c r="L4955" i="7"/>
  <c r="M4955" i="7" s="1"/>
  <c r="N4955" i="7" s="1"/>
  <c r="K4955" i="7"/>
  <c r="G4955" i="7"/>
  <c r="L3820" i="7"/>
  <c r="M3820" i="7" s="1"/>
  <c r="N3820" i="7" s="1"/>
  <c r="K3820" i="7"/>
  <c r="L340" i="7"/>
  <c r="M340" i="7" s="1"/>
  <c r="N340" i="7" s="1"/>
  <c r="K340" i="7"/>
  <c r="L4348" i="7"/>
  <c r="M4348" i="7" s="1"/>
  <c r="N4348" i="7" s="1"/>
  <c r="J4348" i="7"/>
  <c r="I4348" i="7"/>
  <c r="H4348" i="7"/>
  <c r="F4348" i="7"/>
  <c r="G4348" i="7" s="1"/>
  <c r="E4348" i="7"/>
  <c r="L6025" i="7"/>
  <c r="M6025" i="7" s="1"/>
  <c r="N6025" i="7" s="1"/>
  <c r="J6025" i="7"/>
  <c r="I6025" i="7"/>
  <c r="H6025" i="7"/>
  <c r="F6025" i="7"/>
  <c r="G6025" i="7" s="1"/>
  <c r="E6025" i="7"/>
  <c r="L4416" i="7"/>
  <c r="M4416" i="7" s="1"/>
  <c r="N4416" i="7" s="1"/>
  <c r="K4416" i="7"/>
  <c r="L6251" i="7"/>
  <c r="M6251" i="7" s="1"/>
  <c r="N6251" i="7" s="1"/>
  <c r="K6251" i="7"/>
  <c r="L4347" i="7"/>
  <c r="M4347" i="7" s="1"/>
  <c r="N4347" i="7" s="1"/>
  <c r="K4347" i="7"/>
  <c r="G4347" i="7"/>
  <c r="L6024" i="7"/>
  <c r="M6024" i="7" s="1"/>
  <c r="N6024" i="7" s="1"/>
  <c r="K6024" i="7"/>
  <c r="L2444" i="7"/>
  <c r="M2444" i="7" s="1"/>
  <c r="N2444" i="7" s="1"/>
  <c r="J2444" i="7"/>
  <c r="I2444" i="7"/>
  <c r="H2444" i="7"/>
  <c r="F2444" i="7"/>
  <c r="G2444" i="7" s="1"/>
  <c r="E2444" i="7"/>
  <c r="L1529" i="7"/>
  <c r="M1529" i="7" s="1"/>
  <c r="N1529" i="7" s="1"/>
  <c r="J1529" i="7"/>
  <c r="I1529" i="7"/>
  <c r="H1529" i="7"/>
  <c r="F1529" i="7"/>
  <c r="G1529" i="7" s="1"/>
  <c r="E1529" i="7"/>
  <c r="L3643" i="7"/>
  <c r="M3643" i="7" s="1"/>
  <c r="N3643" i="7" s="1"/>
  <c r="J3643" i="7"/>
  <c r="I3643" i="7"/>
  <c r="H3643" i="7"/>
  <c r="F3643" i="7"/>
  <c r="G3643" i="7" s="1"/>
  <c r="E3643" i="7"/>
  <c r="L2442" i="7"/>
  <c r="M2442" i="7" s="1"/>
  <c r="N2442" i="7" s="1"/>
  <c r="K2442" i="7"/>
  <c r="L1528" i="7"/>
  <c r="M1528" i="7" s="1"/>
  <c r="N1528" i="7" s="1"/>
  <c r="K1528" i="7"/>
  <c r="L3642" i="7"/>
  <c r="M3642" i="7" s="1"/>
  <c r="N3642" i="7" s="1"/>
  <c r="K3642" i="7"/>
  <c r="L2181" i="7"/>
  <c r="M2181" i="7" s="1"/>
  <c r="N2181" i="7" s="1"/>
  <c r="J2181" i="7"/>
  <c r="I2181" i="7"/>
  <c r="H2181" i="7"/>
  <c r="F2181" i="7"/>
  <c r="G2181" i="7" s="1"/>
  <c r="E2181" i="7"/>
  <c r="L2180" i="7"/>
  <c r="M2180" i="7" s="1"/>
  <c r="N2180" i="7" s="1"/>
  <c r="J2180" i="7"/>
  <c r="I2180" i="7"/>
  <c r="H2180" i="7"/>
  <c r="F2180" i="7"/>
  <c r="G2180" i="7" s="1"/>
  <c r="E2180" i="7"/>
  <c r="L2179" i="7"/>
  <c r="M2179" i="7" s="1"/>
  <c r="N2179" i="7" s="1"/>
  <c r="K2179" i="7"/>
  <c r="G2179" i="7"/>
  <c r="N5705" i="7"/>
  <c r="J5705" i="7"/>
  <c r="I5705" i="7"/>
  <c r="H5705" i="7"/>
  <c r="F5705" i="7"/>
  <c r="G5705" i="7" s="1"/>
  <c r="E5705" i="7"/>
  <c r="N5704" i="7"/>
  <c r="J5704" i="7"/>
  <c r="I5704" i="7"/>
  <c r="H5704" i="7"/>
  <c r="F5704" i="7"/>
  <c r="G5704" i="7" s="1"/>
  <c r="E5704" i="7"/>
  <c r="N2746" i="7"/>
  <c r="J2746" i="7"/>
  <c r="I2746" i="7"/>
  <c r="H2746" i="7"/>
  <c r="F2746" i="7"/>
  <c r="G2746" i="7" s="1"/>
  <c r="E2746" i="7"/>
  <c r="N2575" i="7"/>
  <c r="J2575" i="7"/>
  <c r="I2575" i="7"/>
  <c r="H2575" i="7"/>
  <c r="F2575" i="7"/>
  <c r="G2575" i="7" s="1"/>
  <c r="E2575" i="7"/>
  <c r="N4386" i="7"/>
  <c r="J4386" i="7"/>
  <c r="I4386" i="7"/>
  <c r="H4386" i="7"/>
  <c r="F4386" i="7"/>
  <c r="G4386" i="7" s="1"/>
  <c r="E4386" i="7"/>
  <c r="N2745" i="7"/>
  <c r="J2745" i="7"/>
  <c r="I2745" i="7"/>
  <c r="H2745" i="7"/>
  <c r="F2745" i="7"/>
  <c r="G2745" i="7" s="1"/>
  <c r="E2745" i="7"/>
  <c r="N2574" i="7"/>
  <c r="J2574" i="7"/>
  <c r="I2574" i="7"/>
  <c r="H2574" i="7"/>
  <c r="F2574" i="7"/>
  <c r="G2574" i="7" s="1"/>
  <c r="E2574" i="7"/>
  <c r="N4385" i="7"/>
  <c r="J4385" i="7"/>
  <c r="I4385" i="7"/>
  <c r="H4385" i="7"/>
  <c r="F4385" i="7"/>
  <c r="G4385" i="7" s="1"/>
  <c r="E4385" i="7"/>
  <c r="N5587" i="7"/>
  <c r="J5587" i="7"/>
  <c r="I5587" i="7"/>
  <c r="H5587" i="7"/>
  <c r="F5587" i="7"/>
  <c r="G5587" i="7" s="1"/>
  <c r="E5587" i="7"/>
  <c r="N2744" i="7"/>
  <c r="J2744" i="7"/>
  <c r="I2744" i="7"/>
  <c r="H2744" i="7"/>
  <c r="F2744" i="7"/>
  <c r="G2744" i="7" s="1"/>
  <c r="E2744" i="7"/>
  <c r="N2573" i="7"/>
  <c r="J2573" i="7"/>
  <c r="I2573" i="7"/>
  <c r="H2573" i="7"/>
  <c r="F2573" i="7"/>
  <c r="G2573" i="7" s="1"/>
  <c r="E2573" i="7"/>
  <c r="N4384" i="7"/>
  <c r="J4384" i="7"/>
  <c r="I4384" i="7"/>
  <c r="H4384" i="7"/>
  <c r="F4384" i="7"/>
  <c r="G4384" i="7" s="1"/>
  <c r="E4384" i="7"/>
  <c r="N5586" i="7"/>
  <c r="J5586" i="7"/>
  <c r="I5586" i="7"/>
  <c r="H5586" i="7"/>
  <c r="F5586" i="7"/>
  <c r="G5586" i="7" s="1"/>
  <c r="E5586" i="7"/>
  <c r="N2743" i="7"/>
  <c r="J2743" i="7"/>
  <c r="I2743" i="7"/>
  <c r="H2743" i="7"/>
  <c r="F2743" i="7"/>
  <c r="G2743" i="7" s="1"/>
  <c r="E2743" i="7"/>
  <c r="N2572" i="7"/>
  <c r="J2572" i="7"/>
  <c r="I2572" i="7"/>
  <c r="H2572" i="7"/>
  <c r="F2572" i="7"/>
  <c r="G2572" i="7" s="1"/>
  <c r="E2572" i="7"/>
  <c r="N4383" i="7"/>
  <c r="J4383" i="7"/>
  <c r="I4383" i="7"/>
  <c r="H4383" i="7"/>
  <c r="F4383" i="7"/>
  <c r="G4383" i="7" s="1"/>
  <c r="E4383" i="7"/>
  <c r="N5585" i="7"/>
  <c r="J5585" i="7"/>
  <c r="I5585" i="7"/>
  <c r="H5585" i="7"/>
  <c r="F5585" i="7"/>
  <c r="G5585" i="7" s="1"/>
  <c r="E5585" i="7"/>
  <c r="N2571" i="7"/>
  <c r="J2571" i="7"/>
  <c r="I2571" i="7"/>
  <c r="H2571" i="7"/>
  <c r="F2571" i="7"/>
  <c r="G2571" i="7" s="1"/>
  <c r="E2571" i="7"/>
  <c r="N4382" i="7"/>
  <c r="J4382" i="7"/>
  <c r="I4382" i="7"/>
  <c r="H4382" i="7"/>
  <c r="F4382" i="7"/>
  <c r="G4382" i="7" s="1"/>
  <c r="E4382" i="7"/>
  <c r="N5584" i="7"/>
  <c r="J5584" i="7"/>
  <c r="I5584" i="7"/>
  <c r="H5584" i="7"/>
  <c r="F5584" i="7"/>
  <c r="G5584" i="7" s="1"/>
  <c r="E5584" i="7"/>
  <c r="N5136" i="7"/>
  <c r="J5136" i="7"/>
  <c r="I5136" i="7"/>
  <c r="H5136" i="7"/>
  <c r="F5136" i="7"/>
  <c r="G5136" i="7" s="1"/>
  <c r="E5136" i="7"/>
  <c r="N2425" i="7"/>
  <c r="J2425" i="7"/>
  <c r="I2425" i="7"/>
  <c r="H2425" i="7"/>
  <c r="F2425" i="7"/>
  <c r="G2425" i="7" s="1"/>
  <c r="E2425" i="7"/>
  <c r="N5703" i="7"/>
  <c r="K5703" i="7"/>
  <c r="J5703" i="7"/>
  <c r="I5703" i="7"/>
  <c r="H5703" i="7"/>
  <c r="F5703" i="7"/>
  <c r="G5703" i="7" s="1"/>
  <c r="E5703" i="7"/>
  <c r="N2742" i="7"/>
  <c r="K2742" i="7"/>
  <c r="J2742" i="7"/>
  <c r="I2742" i="7"/>
  <c r="H2742" i="7"/>
  <c r="F2742" i="7"/>
  <c r="G2742" i="7" s="1"/>
  <c r="E2742" i="7"/>
  <c r="N2570" i="7"/>
  <c r="K2570" i="7"/>
  <c r="J2570" i="7"/>
  <c r="I2570" i="7"/>
  <c r="H2570" i="7"/>
  <c r="F2570" i="7"/>
  <c r="G2570" i="7" s="1"/>
  <c r="E2570" i="7"/>
  <c r="N4381" i="7"/>
  <c r="K4381" i="7"/>
  <c r="J4381" i="7"/>
  <c r="I4381" i="7"/>
  <c r="H4381" i="7"/>
  <c r="F4381" i="7"/>
  <c r="G4381" i="7" s="1"/>
  <c r="E4381" i="7"/>
  <c r="N5490" i="7"/>
  <c r="K5490" i="7"/>
  <c r="J5490" i="7"/>
  <c r="I5490" i="7"/>
  <c r="H5490" i="7"/>
  <c r="F5490" i="7"/>
  <c r="G5490" i="7" s="1"/>
  <c r="E5490" i="7"/>
  <c r="N2741" i="7"/>
  <c r="K2741" i="7"/>
  <c r="J2741" i="7"/>
  <c r="I2741" i="7"/>
  <c r="H2741" i="7"/>
  <c r="F2741" i="7"/>
  <c r="G2741" i="7" s="1"/>
  <c r="E2741" i="7"/>
  <c r="N2569" i="7"/>
  <c r="K2569" i="7"/>
  <c r="J2569" i="7"/>
  <c r="I2569" i="7"/>
  <c r="H2569" i="7"/>
  <c r="F2569" i="7"/>
  <c r="G2569" i="7" s="1"/>
  <c r="E2569" i="7"/>
  <c r="N4380" i="7"/>
  <c r="K4380" i="7"/>
  <c r="J4380" i="7"/>
  <c r="I4380" i="7"/>
  <c r="H4380" i="7"/>
  <c r="F4380" i="7"/>
  <c r="G4380" i="7" s="1"/>
  <c r="E4380" i="7"/>
  <c r="N5583" i="7"/>
  <c r="K5583" i="7"/>
  <c r="J5583" i="7"/>
  <c r="I5583" i="7"/>
  <c r="H5583" i="7"/>
  <c r="F5583" i="7"/>
  <c r="G5583" i="7" s="1"/>
  <c r="E5583" i="7"/>
  <c r="N5489" i="7"/>
  <c r="K5489" i="7"/>
  <c r="J5489" i="7"/>
  <c r="I5489" i="7"/>
  <c r="H5489" i="7"/>
  <c r="F5489" i="7"/>
  <c r="G5489" i="7" s="1"/>
  <c r="E5489" i="7"/>
  <c r="N2740" i="7"/>
  <c r="K2740" i="7"/>
  <c r="J2740" i="7"/>
  <c r="I2740" i="7"/>
  <c r="H2740" i="7"/>
  <c r="F2740" i="7"/>
  <c r="G2740" i="7" s="1"/>
  <c r="E2740" i="7"/>
  <c r="N2568" i="7"/>
  <c r="K2568" i="7"/>
  <c r="J2568" i="7"/>
  <c r="I2568" i="7"/>
  <c r="H2568" i="7"/>
  <c r="F2568" i="7"/>
  <c r="G2568" i="7" s="1"/>
  <c r="E2568" i="7"/>
  <c r="N4379" i="7"/>
  <c r="K4379" i="7"/>
  <c r="J4379" i="7"/>
  <c r="I4379" i="7"/>
  <c r="H4379" i="7"/>
  <c r="F4379" i="7"/>
  <c r="G4379" i="7" s="1"/>
  <c r="E4379" i="7"/>
  <c r="N5582" i="7"/>
  <c r="K5582" i="7"/>
  <c r="J5582" i="7"/>
  <c r="I5582" i="7"/>
  <c r="H5582" i="7"/>
  <c r="F5582" i="7"/>
  <c r="G5582" i="7" s="1"/>
  <c r="E5582" i="7"/>
  <c r="N5488" i="7"/>
  <c r="J5488" i="7"/>
  <c r="I5488" i="7"/>
  <c r="H5488" i="7"/>
  <c r="F5488" i="7"/>
  <c r="G5488" i="7" s="1"/>
  <c r="E5488" i="7"/>
  <c r="N2739" i="7"/>
  <c r="K2739" i="7"/>
  <c r="J2739" i="7"/>
  <c r="I2739" i="7"/>
  <c r="H2739" i="7"/>
  <c r="F2739" i="7"/>
  <c r="G2739" i="7" s="1"/>
  <c r="E2739" i="7"/>
  <c r="N2567" i="7"/>
  <c r="K2567" i="7"/>
  <c r="J2567" i="7"/>
  <c r="I2567" i="7"/>
  <c r="H2567" i="7"/>
  <c r="F2567" i="7"/>
  <c r="G2567" i="7" s="1"/>
  <c r="E2567" i="7"/>
  <c r="N4378" i="7"/>
  <c r="K4378" i="7"/>
  <c r="J4378" i="7"/>
  <c r="I4378" i="7"/>
  <c r="H4378" i="7"/>
  <c r="F4378" i="7"/>
  <c r="G4378" i="7" s="1"/>
  <c r="E4378" i="7"/>
  <c r="N5581" i="7"/>
  <c r="K5581" i="7"/>
  <c r="J5581" i="7"/>
  <c r="I5581" i="7"/>
  <c r="H5581" i="7"/>
  <c r="F5581" i="7"/>
  <c r="G5581" i="7" s="1"/>
  <c r="E5581" i="7"/>
  <c r="N5487" i="7"/>
  <c r="K5487" i="7"/>
  <c r="J5487" i="7"/>
  <c r="I5487" i="7"/>
  <c r="H5487" i="7"/>
  <c r="F5487" i="7"/>
  <c r="G5487" i="7" s="1"/>
  <c r="E5487" i="7"/>
  <c r="N2566" i="7"/>
  <c r="K2566" i="7"/>
  <c r="J2566" i="7"/>
  <c r="I2566" i="7"/>
  <c r="H2566" i="7"/>
  <c r="F2566" i="7"/>
  <c r="G2566" i="7" s="1"/>
  <c r="E2566" i="7"/>
  <c r="N4377" i="7"/>
  <c r="K4377" i="7"/>
  <c r="J4377" i="7"/>
  <c r="I4377" i="7"/>
  <c r="H4377" i="7"/>
  <c r="F4377" i="7"/>
  <c r="G4377" i="7" s="1"/>
  <c r="E4377" i="7"/>
  <c r="N5580" i="7"/>
  <c r="K5580" i="7"/>
  <c r="J5580" i="7"/>
  <c r="I5580" i="7"/>
  <c r="H5580" i="7"/>
  <c r="F5580" i="7"/>
  <c r="G5580" i="7" s="1"/>
  <c r="E5580" i="7"/>
  <c r="N5135" i="7"/>
  <c r="K5135" i="7"/>
  <c r="J5135" i="7"/>
  <c r="I5135" i="7"/>
  <c r="H5135" i="7"/>
  <c r="F5135" i="7"/>
  <c r="G5135" i="7" s="1"/>
  <c r="E5135" i="7"/>
  <c r="N2424" i="7"/>
  <c r="K2424" i="7"/>
  <c r="J2424" i="7"/>
  <c r="I2424" i="7"/>
  <c r="H2424" i="7"/>
  <c r="F2424" i="7"/>
  <c r="G2424" i="7" s="1"/>
  <c r="E2424" i="7"/>
  <c r="N5486" i="7"/>
  <c r="K5486" i="7"/>
  <c r="J5486" i="7"/>
  <c r="I5486" i="7"/>
  <c r="H5486" i="7"/>
  <c r="F5486" i="7"/>
  <c r="G5486" i="7" s="1"/>
  <c r="E5486" i="7"/>
  <c r="N3015" i="7"/>
  <c r="K3015" i="7"/>
  <c r="J3015" i="7"/>
  <c r="I3015" i="7"/>
  <c r="H3015" i="7"/>
  <c r="F3015" i="7"/>
  <c r="G3015" i="7" s="1"/>
  <c r="E3015" i="7"/>
  <c r="L2810" i="7"/>
  <c r="M2810" i="7" s="1"/>
  <c r="N2810" i="7" s="1"/>
  <c r="J2810" i="7"/>
  <c r="I2810" i="7"/>
  <c r="H2810" i="7"/>
  <c r="F2810" i="7"/>
  <c r="G2810" i="7" s="1"/>
  <c r="E2810" i="7"/>
  <c r="L1212" i="7"/>
  <c r="M1212" i="7" s="1"/>
  <c r="N1212" i="7" s="1"/>
  <c r="J1212" i="7"/>
  <c r="I1212" i="7"/>
  <c r="H1212" i="7"/>
  <c r="F1212" i="7"/>
  <c r="G1212" i="7" s="1"/>
  <c r="E1212" i="7"/>
  <c r="L2749" i="7"/>
  <c r="M2749" i="7" s="1"/>
  <c r="N2749" i="7" s="1"/>
  <c r="J2749" i="7"/>
  <c r="I2749" i="7"/>
  <c r="H2749" i="7"/>
  <c r="F2749" i="7"/>
  <c r="G2749" i="7" s="1"/>
  <c r="E2749" i="7"/>
  <c r="L1433" i="7"/>
  <c r="M1433" i="7" s="1"/>
  <c r="N1433" i="7" s="1"/>
  <c r="J1433" i="7"/>
  <c r="I1433" i="7"/>
  <c r="H1433" i="7"/>
  <c r="F1433" i="7"/>
  <c r="G1433" i="7" s="1"/>
  <c r="E1433" i="7"/>
  <c r="L2806" i="7"/>
  <c r="M2806" i="7" s="1"/>
  <c r="N2806" i="7" s="1"/>
  <c r="K2806" i="7"/>
  <c r="L1208" i="7"/>
  <c r="M1208" i="7" s="1"/>
  <c r="N1208" i="7" s="1"/>
  <c r="K1208" i="7"/>
  <c r="G1208" i="7"/>
  <c r="L2748" i="7"/>
  <c r="M2748" i="7" s="1"/>
  <c r="N2748" i="7" s="1"/>
  <c r="K2748" i="7"/>
  <c r="G2748" i="7"/>
  <c r="L1431" i="7"/>
  <c r="M1431" i="7" s="1"/>
  <c r="N1431" i="7" s="1"/>
  <c r="K1431" i="7"/>
  <c r="G1431" i="7"/>
  <c r="L3765" i="7"/>
  <c r="M3765" i="7" s="1"/>
  <c r="N3765" i="7" s="1"/>
  <c r="J3765" i="7"/>
  <c r="I3765" i="7"/>
  <c r="H3765" i="7"/>
  <c r="F3765" i="7"/>
  <c r="G3765" i="7" s="1"/>
  <c r="E3765" i="7"/>
  <c r="L3762" i="7"/>
  <c r="M3762" i="7" s="1"/>
  <c r="N3762" i="7" s="1"/>
  <c r="K3762" i="7"/>
  <c r="L4567" i="7"/>
  <c r="M4567" i="7" s="1"/>
  <c r="N4567" i="7" s="1"/>
  <c r="J4567" i="7"/>
  <c r="I4567" i="7"/>
  <c r="H4567" i="7"/>
  <c r="F4567" i="7"/>
  <c r="G4567" i="7" s="1"/>
  <c r="E4567" i="7"/>
  <c r="L4566" i="7"/>
  <c r="M4566" i="7" s="1"/>
  <c r="N4566" i="7" s="1"/>
  <c r="K4566" i="7"/>
  <c r="L574" i="7"/>
  <c r="M574" i="7" s="1"/>
  <c r="N574" i="7" s="1"/>
  <c r="J574" i="7"/>
  <c r="I574" i="7"/>
  <c r="H574" i="7"/>
  <c r="F574" i="7"/>
  <c r="G574" i="7" s="1"/>
  <c r="E574" i="7"/>
  <c r="L571" i="7"/>
  <c r="M571" i="7" s="1"/>
  <c r="N571" i="7" s="1"/>
  <c r="K571" i="7"/>
  <c r="L412" i="7"/>
  <c r="M412" i="7" s="1"/>
  <c r="N412" i="7" s="1"/>
  <c r="J412" i="7"/>
  <c r="I412" i="7"/>
  <c r="H412" i="7"/>
  <c r="F412" i="7"/>
  <c r="G412" i="7" s="1"/>
  <c r="E412" i="7"/>
  <c r="L407" i="7"/>
  <c r="M407" i="7" s="1"/>
  <c r="N407" i="7" s="1"/>
  <c r="K407" i="7"/>
  <c r="L4832" i="7"/>
  <c r="M4832" i="7" s="1"/>
  <c r="N4832" i="7" s="1"/>
  <c r="J4832" i="7"/>
  <c r="I4832" i="7"/>
  <c r="H4832" i="7"/>
  <c r="F4832" i="7"/>
  <c r="G4832" i="7" s="1"/>
  <c r="E4832" i="7"/>
  <c r="L4831" i="7"/>
  <c r="M4831" i="7" s="1"/>
  <c r="N4831" i="7" s="1"/>
  <c r="K4831" i="7"/>
  <c r="L1644" i="7"/>
  <c r="M1644" i="7" s="1"/>
  <c r="N1644" i="7" s="1"/>
  <c r="J1644" i="7"/>
  <c r="I1644" i="7"/>
  <c r="H1644" i="7"/>
  <c r="F1644" i="7"/>
  <c r="G1644" i="7" s="1"/>
  <c r="E1644" i="7"/>
  <c r="L1642" i="7"/>
  <c r="M1642" i="7" s="1"/>
  <c r="N1642" i="7" s="1"/>
  <c r="K1642" i="7"/>
  <c r="M138" i="7"/>
  <c r="M135" i="7"/>
  <c r="M1441" i="7"/>
  <c r="M1438" i="7"/>
  <c r="M4217" i="7"/>
  <c r="M4214" i="7"/>
  <c r="M4471" i="7"/>
  <c r="M4467" i="7"/>
  <c r="M3184" i="7"/>
  <c r="M3181" i="7"/>
  <c r="M5757" i="7"/>
  <c r="M5755" i="7"/>
  <c r="M490" i="7"/>
  <c r="M489" i="7"/>
  <c r="L3913" i="7"/>
  <c r="M3913" i="7" s="1"/>
  <c r="N3913" i="7" s="1"/>
  <c r="J3913" i="7"/>
  <c r="I3913" i="7"/>
  <c r="H3913" i="7"/>
  <c r="F3913" i="7"/>
  <c r="G3913" i="7" s="1"/>
  <c r="E3913" i="7"/>
  <c r="L2173" i="7"/>
  <c r="M2173" i="7" s="1"/>
  <c r="N2173" i="7" s="1"/>
  <c r="J2173" i="7"/>
  <c r="I2173" i="7"/>
  <c r="H2173" i="7"/>
  <c r="F2173" i="7"/>
  <c r="G2173" i="7" s="1"/>
  <c r="E2173" i="7"/>
  <c r="N321" i="7"/>
  <c r="K321" i="7"/>
  <c r="J321" i="7"/>
  <c r="I321" i="7"/>
  <c r="H321" i="7"/>
  <c r="F321" i="7"/>
  <c r="G321" i="7" s="1"/>
  <c r="E321" i="7"/>
  <c r="N3912" i="7"/>
  <c r="K3912" i="7"/>
  <c r="J3912" i="7"/>
  <c r="I3912" i="7"/>
  <c r="H3912" i="7"/>
  <c r="F3912" i="7"/>
  <c r="G3912" i="7" s="1"/>
  <c r="E3912" i="7"/>
  <c r="N2172" i="7"/>
  <c r="K2172" i="7"/>
  <c r="J2172" i="7"/>
  <c r="I2172" i="7"/>
  <c r="H2172" i="7"/>
  <c r="F2172" i="7"/>
  <c r="G2172" i="7" s="1"/>
  <c r="E2172" i="7"/>
  <c r="N6028" i="7"/>
  <c r="K6028" i="7"/>
  <c r="J6028" i="7"/>
  <c r="I6028" i="7"/>
  <c r="H6028" i="7"/>
  <c r="F6028" i="7"/>
  <c r="G6028" i="7" s="1"/>
  <c r="E6028" i="7"/>
  <c r="M4296" i="7"/>
  <c r="M4295" i="7"/>
  <c r="L1877" i="7"/>
  <c r="M1877" i="7" s="1"/>
  <c r="N1877" i="7" s="1"/>
  <c r="J1877" i="7"/>
  <c r="I1877" i="7"/>
  <c r="H1877" i="7"/>
  <c r="F1877" i="7"/>
  <c r="G1877" i="7" s="1"/>
  <c r="E1877" i="7"/>
  <c r="N1876" i="7"/>
  <c r="K1876" i="7"/>
  <c r="J1876" i="7"/>
  <c r="I1876" i="7"/>
  <c r="H1876" i="7"/>
  <c r="F1876" i="7"/>
  <c r="G1876" i="7" s="1"/>
  <c r="E1876" i="7"/>
  <c r="M1140" i="7"/>
  <c r="N1139" i="7"/>
  <c r="K1139" i="7"/>
  <c r="J1139" i="7"/>
  <c r="I1139" i="7"/>
  <c r="H1139" i="7"/>
  <c r="F1139" i="7"/>
  <c r="G1139" i="7" s="1"/>
  <c r="E1139" i="7"/>
  <c r="M1927" i="7"/>
  <c r="M1926" i="7"/>
  <c r="M2411" i="7"/>
  <c r="M2410" i="7"/>
  <c r="M4346" i="7"/>
  <c r="M5264" i="7"/>
  <c r="M5263" i="7"/>
  <c r="M543" i="7"/>
  <c r="M1556" i="7"/>
  <c r="M1555" i="7"/>
  <c r="M1554" i="7"/>
  <c r="M4789" i="7"/>
  <c r="M4788" i="7"/>
  <c r="M1689" i="7"/>
  <c r="M1688" i="7"/>
  <c r="M306" i="7"/>
  <c r="M305" i="7"/>
  <c r="M879" i="7"/>
  <c r="M878" i="7"/>
  <c r="M1280" i="7"/>
  <c r="M1279" i="7"/>
  <c r="L4980" i="7"/>
  <c r="M4980" i="7" s="1"/>
  <c r="N4980" i="7" s="1"/>
  <c r="J4980" i="7"/>
  <c r="I4980" i="7"/>
  <c r="H4980" i="7"/>
  <c r="F4980" i="7"/>
  <c r="G4980" i="7" s="1"/>
  <c r="E4980" i="7"/>
  <c r="N4979" i="7"/>
  <c r="K4979" i="7"/>
  <c r="J4979" i="7"/>
  <c r="I4979" i="7"/>
  <c r="H4979" i="7"/>
  <c r="F4979" i="7"/>
  <c r="G4979" i="7" s="1"/>
  <c r="E4979" i="7"/>
  <c r="N5083" i="7"/>
  <c r="K5083" i="7"/>
  <c r="J5083" i="7"/>
  <c r="I5083" i="7"/>
  <c r="H5083" i="7"/>
  <c r="F5083" i="7"/>
  <c r="G5083" i="7" s="1"/>
  <c r="E5083" i="7"/>
  <c r="N4177" i="7"/>
  <c r="K4177" i="7"/>
  <c r="J4177" i="7"/>
  <c r="I4177" i="7"/>
  <c r="H4177" i="7"/>
  <c r="F4177" i="7"/>
  <c r="G4177" i="7" s="1"/>
  <c r="E4177" i="7"/>
  <c r="L1211" i="7"/>
  <c r="M1211" i="7" s="1"/>
  <c r="N1211" i="7" s="1"/>
  <c r="J1211" i="7"/>
  <c r="I1211" i="7"/>
  <c r="H1211" i="7"/>
  <c r="F1211" i="7"/>
  <c r="G1211" i="7" s="1"/>
  <c r="E1211" i="7"/>
  <c r="L1207" i="7"/>
  <c r="M1207" i="7" s="1"/>
  <c r="N1207" i="7" s="1"/>
  <c r="K1207" i="7"/>
  <c r="M2202" i="7"/>
  <c r="M4209" i="7"/>
  <c r="M3340" i="7"/>
  <c r="L6098" i="7"/>
  <c r="M6098" i="7" s="1"/>
  <c r="N6098" i="7" s="1"/>
  <c r="K6098" i="7"/>
  <c r="G6098" i="7"/>
  <c r="L4206" i="7"/>
  <c r="M4206" i="7" s="1"/>
  <c r="N4206" i="7" s="1"/>
  <c r="K4206" i="7"/>
  <c r="G4206" i="7"/>
  <c r="L587" i="7"/>
  <c r="M587" i="7" s="1"/>
  <c r="N587" i="7" s="1"/>
  <c r="K587" i="7"/>
  <c r="G587" i="7"/>
  <c r="L1890" i="7"/>
  <c r="M1890" i="7" s="1"/>
  <c r="N1890" i="7" s="1"/>
  <c r="K1890" i="7"/>
  <c r="G1890" i="7"/>
  <c r="L2198" i="7"/>
  <c r="M2198" i="7" s="1"/>
  <c r="N2198" i="7" s="1"/>
  <c r="K2198" i="7"/>
  <c r="G2198" i="7"/>
  <c r="L3337" i="7"/>
  <c r="M3337" i="7" s="1"/>
  <c r="N3337" i="7" s="1"/>
  <c r="G3337" i="7"/>
  <c r="L2443" i="7"/>
  <c r="M2443" i="7" s="1"/>
  <c r="N2443" i="7" s="1"/>
  <c r="J2443" i="7"/>
  <c r="I2443" i="7"/>
  <c r="H2443" i="7"/>
  <c r="F2443" i="7"/>
  <c r="G2443" i="7" s="1"/>
  <c r="E2443" i="7"/>
  <c r="L3764" i="7"/>
  <c r="M3764" i="7" s="1"/>
  <c r="N3764" i="7" s="1"/>
  <c r="J3764" i="7"/>
  <c r="I3764" i="7"/>
  <c r="H3764" i="7"/>
  <c r="F3764" i="7"/>
  <c r="G3764" i="7" s="1"/>
  <c r="E3764" i="7"/>
  <c r="L2441" i="7"/>
  <c r="M2441" i="7" s="1"/>
  <c r="N2441" i="7" s="1"/>
  <c r="K2441" i="7"/>
  <c r="L3761" i="7"/>
  <c r="M3761" i="7" s="1"/>
  <c r="N3761" i="7" s="1"/>
  <c r="K3761" i="7"/>
  <c r="L3518" i="7"/>
  <c r="M3518" i="7" s="1"/>
  <c r="N3518" i="7" s="1"/>
  <c r="J3518" i="7"/>
  <c r="I3518" i="7"/>
  <c r="H3518" i="7"/>
  <c r="F3518" i="7"/>
  <c r="G3518" i="7" s="1"/>
  <c r="E3518" i="7"/>
  <c r="L3516" i="7"/>
  <c r="M3516" i="7" s="1"/>
  <c r="N3516" i="7" s="1"/>
  <c r="K3516" i="7"/>
  <c r="L1559" i="7"/>
  <c r="M1559" i="7" s="1"/>
  <c r="N1559" i="7" s="1"/>
  <c r="J1559" i="7"/>
  <c r="I1559" i="7"/>
  <c r="H1559" i="7"/>
  <c r="F1559" i="7"/>
  <c r="G1559" i="7" s="1"/>
  <c r="E1559" i="7"/>
  <c r="L1557" i="7"/>
  <c r="M1557" i="7" s="1"/>
  <c r="N1557" i="7" s="1"/>
  <c r="K1557" i="7"/>
  <c r="L5786" i="7"/>
  <c r="M5786" i="7" s="1"/>
  <c r="N5786" i="7" s="1"/>
  <c r="J5786" i="7"/>
  <c r="I5786" i="7"/>
  <c r="H5786" i="7"/>
  <c r="F5786" i="7"/>
  <c r="G5786" i="7" s="1"/>
  <c r="E5786" i="7"/>
  <c r="L5785" i="7"/>
  <c r="M5785" i="7" s="1"/>
  <c r="N5785" i="7" s="1"/>
  <c r="K5785" i="7"/>
  <c r="L4540" i="7"/>
  <c r="M4540" i="7" s="1"/>
  <c r="N4540" i="7" s="1"/>
  <c r="J4540" i="7"/>
  <c r="I4540" i="7"/>
  <c r="H4540" i="7"/>
  <c r="F4540" i="7"/>
  <c r="G4540" i="7" s="1"/>
  <c r="E4540" i="7"/>
  <c r="L5133" i="7"/>
  <c r="M5133" i="7" s="1"/>
  <c r="N5133" i="7" s="1"/>
  <c r="J5133" i="7"/>
  <c r="I5133" i="7"/>
  <c r="H5133" i="7"/>
  <c r="F5133" i="7"/>
  <c r="G5133" i="7" s="1"/>
  <c r="E5133" i="7"/>
  <c r="L5131" i="7"/>
  <c r="M5131" i="7" s="1"/>
  <c r="N5131" i="7" s="1"/>
  <c r="K5131" i="7"/>
  <c r="L4537" i="7"/>
  <c r="M4537" i="7" s="1"/>
  <c r="N4537" i="7" s="1"/>
  <c r="K4537" i="7"/>
  <c r="L797" i="7"/>
  <c r="M797" i="7" s="1"/>
  <c r="N797" i="7" s="1"/>
  <c r="J797" i="7"/>
  <c r="I797" i="7"/>
  <c r="H797" i="7"/>
  <c r="F797" i="7"/>
  <c r="G797" i="7" s="1"/>
  <c r="E797" i="7"/>
  <c r="L793" i="7"/>
  <c r="M793" i="7" s="1"/>
  <c r="N793" i="7" s="1"/>
  <c r="K793" i="7"/>
  <c r="G793" i="7"/>
  <c r="L1544" i="7"/>
  <c r="M1544" i="7" s="1"/>
  <c r="N1544" i="7" s="1"/>
  <c r="J1544" i="7"/>
  <c r="I1544" i="7"/>
  <c r="H1544" i="7"/>
  <c r="F1544" i="7"/>
  <c r="G1544" i="7" s="1"/>
  <c r="E1544" i="7"/>
  <c r="L3379" i="7"/>
  <c r="M3379" i="7" s="1"/>
  <c r="N3379" i="7" s="1"/>
  <c r="J3379" i="7"/>
  <c r="I3379" i="7"/>
  <c r="H3379" i="7"/>
  <c r="F3379" i="7"/>
  <c r="G3379" i="7" s="1"/>
  <c r="E3379" i="7"/>
  <c r="L1541" i="7"/>
  <c r="M1541" i="7" s="1"/>
  <c r="N1541" i="7" s="1"/>
  <c r="K1541" i="7"/>
  <c r="L3378" i="7"/>
  <c r="M3378" i="7" s="1"/>
  <c r="N3378" i="7" s="1"/>
  <c r="K3378" i="7"/>
  <c r="L5271" i="7"/>
  <c r="M5271" i="7" s="1"/>
  <c r="N5271" i="7" s="1"/>
  <c r="J5271" i="7"/>
  <c r="I5271" i="7"/>
  <c r="H5271" i="7"/>
  <c r="F5271" i="7"/>
  <c r="G5271" i="7" s="1"/>
  <c r="E5271" i="7"/>
  <c r="L5849" i="7"/>
  <c r="M5849" i="7" s="1"/>
  <c r="N5849" i="7" s="1"/>
  <c r="J5849" i="7"/>
  <c r="I5849" i="7"/>
  <c r="H5849" i="7"/>
  <c r="F5849" i="7"/>
  <c r="G5849" i="7" s="1"/>
  <c r="E5849" i="7"/>
  <c r="L5938" i="7"/>
  <c r="M5938" i="7" s="1"/>
  <c r="N5938" i="7" s="1"/>
  <c r="J5938" i="7"/>
  <c r="I5938" i="7"/>
  <c r="H5938" i="7"/>
  <c r="F5938" i="7"/>
  <c r="G5938" i="7" s="1"/>
  <c r="E5938" i="7"/>
  <c r="L3168" i="7"/>
  <c r="M3168" i="7" s="1"/>
  <c r="N3168" i="7" s="1"/>
  <c r="J3168" i="7"/>
  <c r="I3168" i="7"/>
  <c r="H3168" i="7"/>
  <c r="F3168" i="7"/>
  <c r="G3168" i="7" s="1"/>
  <c r="E3168" i="7"/>
  <c r="L2212" i="7"/>
  <c r="M2212" i="7" s="1"/>
  <c r="N2212" i="7" s="1"/>
  <c r="J2212" i="7"/>
  <c r="I2212" i="7"/>
  <c r="H2212" i="7"/>
  <c r="F2212" i="7"/>
  <c r="G2212" i="7" s="1"/>
  <c r="E2212" i="7"/>
  <c r="L5504" i="7"/>
  <c r="M5504" i="7" s="1"/>
  <c r="N5504" i="7" s="1"/>
  <c r="J5504" i="7"/>
  <c r="I5504" i="7"/>
  <c r="H5504" i="7"/>
  <c r="F5504" i="7"/>
  <c r="G5504" i="7" s="1"/>
  <c r="E5504" i="7"/>
  <c r="L3243" i="7"/>
  <c r="M3243" i="7" s="1"/>
  <c r="N3243" i="7" s="1"/>
  <c r="J3243" i="7"/>
  <c r="I3243" i="7"/>
  <c r="H3243" i="7"/>
  <c r="F3243" i="7"/>
  <c r="G3243" i="7" s="1"/>
  <c r="E3243" i="7"/>
  <c r="L4102" i="7"/>
  <c r="M4102" i="7" s="1"/>
  <c r="N4102" i="7" s="1"/>
  <c r="J4102" i="7"/>
  <c r="I4102" i="7"/>
  <c r="H4102" i="7"/>
  <c r="F4102" i="7"/>
  <c r="G4102" i="7" s="1"/>
  <c r="E4102" i="7"/>
  <c r="L362" i="7"/>
  <c r="M362" i="7" s="1"/>
  <c r="N362" i="7" s="1"/>
  <c r="J362" i="7"/>
  <c r="I362" i="7"/>
  <c r="H362" i="7"/>
  <c r="F362" i="7"/>
  <c r="G362" i="7" s="1"/>
  <c r="E362" i="7"/>
  <c r="L3601" i="7"/>
  <c r="M3601" i="7" s="1"/>
  <c r="N3601" i="7" s="1"/>
  <c r="J3601" i="7"/>
  <c r="I3601" i="7"/>
  <c r="H3601" i="7"/>
  <c r="F3601" i="7"/>
  <c r="G3601" i="7" s="1"/>
  <c r="E3601" i="7"/>
  <c r="L2104" i="7"/>
  <c r="M2104" i="7" s="1"/>
  <c r="N2104" i="7" s="1"/>
  <c r="J2104" i="7"/>
  <c r="I2104" i="7"/>
  <c r="H2104" i="7"/>
  <c r="F2104" i="7"/>
  <c r="G2104" i="7" s="1"/>
  <c r="E2104" i="7"/>
  <c r="L524" i="7"/>
  <c r="M524" i="7" s="1"/>
  <c r="N524" i="7" s="1"/>
  <c r="J524" i="7"/>
  <c r="I524" i="7"/>
  <c r="H524" i="7"/>
  <c r="F524" i="7"/>
  <c r="G524" i="7" s="1"/>
  <c r="E524" i="7"/>
  <c r="L4907" i="7"/>
  <c r="M4907" i="7" s="1"/>
  <c r="N4907" i="7" s="1"/>
  <c r="J4907" i="7"/>
  <c r="I4907" i="7"/>
  <c r="H4907" i="7"/>
  <c r="F4907" i="7"/>
  <c r="G4907" i="7" s="1"/>
  <c r="E4907" i="7"/>
  <c r="L3197" i="7"/>
  <c r="M3197" i="7" s="1"/>
  <c r="N3197" i="7" s="1"/>
  <c r="J3197" i="7"/>
  <c r="I3197" i="7"/>
  <c r="H3197" i="7"/>
  <c r="F3197" i="7"/>
  <c r="G3197" i="7" s="1"/>
  <c r="E3197" i="7"/>
  <c r="L4769" i="7"/>
  <c r="M4769" i="7" s="1"/>
  <c r="N4769" i="7" s="1"/>
  <c r="J4769" i="7"/>
  <c r="I4769" i="7"/>
  <c r="H4769" i="7"/>
  <c r="F4769" i="7"/>
  <c r="G4769" i="7" s="1"/>
  <c r="E4769" i="7"/>
  <c r="L5268" i="7"/>
  <c r="M5268" i="7" s="1"/>
  <c r="N5268" i="7" s="1"/>
  <c r="K5268" i="7"/>
  <c r="G5268" i="7"/>
  <c r="L5848" i="7"/>
  <c r="M5848" i="7" s="1"/>
  <c r="N5848" i="7" s="1"/>
  <c r="K5848" i="7"/>
  <c r="G5848" i="7"/>
  <c r="L5937" i="7"/>
  <c r="M5937" i="7" s="1"/>
  <c r="N5937" i="7" s="1"/>
  <c r="K5937" i="7"/>
  <c r="G5937" i="7"/>
  <c r="L3166" i="7"/>
  <c r="M3166" i="7" s="1"/>
  <c r="N3166" i="7" s="1"/>
  <c r="K3166" i="7"/>
  <c r="G3166" i="7"/>
  <c r="L2210" i="7"/>
  <c r="M2210" i="7" s="1"/>
  <c r="N2210" i="7" s="1"/>
  <c r="K2210" i="7"/>
  <c r="G2210" i="7"/>
  <c r="L5503" i="7"/>
  <c r="M5503" i="7" s="1"/>
  <c r="N5503" i="7" s="1"/>
  <c r="K5503" i="7"/>
  <c r="G5503" i="7"/>
  <c r="L3234" i="7"/>
  <c r="M3234" i="7" s="1"/>
  <c r="N3234" i="7" s="1"/>
  <c r="K3234" i="7"/>
  <c r="G3234" i="7"/>
  <c r="L4101" i="7"/>
  <c r="M4101" i="7" s="1"/>
  <c r="N4101" i="7" s="1"/>
  <c r="K4101" i="7"/>
  <c r="G4101" i="7"/>
  <c r="L360" i="7"/>
  <c r="M360" i="7" s="1"/>
  <c r="N360" i="7" s="1"/>
  <c r="K360" i="7"/>
  <c r="G360" i="7"/>
  <c r="L3600" i="7"/>
  <c r="M3600" i="7" s="1"/>
  <c r="N3600" i="7" s="1"/>
  <c r="K3600" i="7"/>
  <c r="G3600" i="7"/>
  <c r="L2099" i="7"/>
  <c r="M2099" i="7" s="1"/>
  <c r="N2099" i="7" s="1"/>
  <c r="K2099" i="7"/>
  <c r="G2099" i="7"/>
  <c r="L523" i="7"/>
  <c r="M523" i="7" s="1"/>
  <c r="N523" i="7" s="1"/>
  <c r="K523" i="7"/>
  <c r="G523" i="7"/>
  <c r="L4898" i="7"/>
  <c r="M4898" i="7" s="1"/>
  <c r="N4898" i="7" s="1"/>
  <c r="K4898" i="7"/>
  <c r="G4898" i="7"/>
  <c r="L3195" i="7"/>
  <c r="M3195" i="7" s="1"/>
  <c r="N3195" i="7" s="1"/>
  <c r="K3195" i="7"/>
  <c r="G3195" i="7"/>
  <c r="L4768" i="7"/>
  <c r="M4768" i="7" s="1"/>
  <c r="N4768" i="7" s="1"/>
  <c r="K4768" i="7"/>
  <c r="G4768" i="7"/>
  <c r="L1121" i="7"/>
  <c r="M1121" i="7" s="1"/>
  <c r="N1121" i="7" s="1"/>
  <c r="J1121" i="7"/>
  <c r="I1121" i="7"/>
  <c r="H1121" i="7"/>
  <c r="F1121" i="7"/>
  <c r="G1121" i="7" s="1"/>
  <c r="E1121" i="7"/>
  <c r="L2699" i="7"/>
  <c r="M2699" i="7" s="1"/>
  <c r="N2699" i="7" s="1"/>
  <c r="J2699" i="7"/>
  <c r="I2699" i="7"/>
  <c r="H2699" i="7"/>
  <c r="F2699" i="7"/>
  <c r="G2699" i="7" s="1"/>
  <c r="E2699" i="7"/>
  <c r="L1634" i="7"/>
  <c r="M1634" i="7" s="1"/>
  <c r="N1634" i="7" s="1"/>
  <c r="J1634" i="7"/>
  <c r="I1634" i="7"/>
  <c r="H1634" i="7"/>
  <c r="F1634" i="7"/>
  <c r="G1634" i="7" s="1"/>
  <c r="E1634" i="7"/>
  <c r="L1120" i="7"/>
  <c r="M1120" i="7" s="1"/>
  <c r="N1120" i="7" s="1"/>
  <c r="K1120" i="7"/>
  <c r="G1120" i="7"/>
  <c r="L2698" i="7"/>
  <c r="M2698" i="7" s="1"/>
  <c r="N2698" i="7" s="1"/>
  <c r="K2698" i="7"/>
  <c r="G2698" i="7"/>
  <c r="L1633" i="7"/>
  <c r="M1633" i="7" s="1"/>
  <c r="N1633" i="7" s="1"/>
  <c r="K1633" i="7"/>
  <c r="G1633" i="7"/>
  <c r="M2995" i="7"/>
  <c r="M2994" i="7"/>
  <c r="M4589" i="7"/>
  <c r="M4588" i="7"/>
  <c r="L5973" i="7"/>
  <c r="M5973" i="7" s="1"/>
  <c r="N5973" i="7" s="1"/>
  <c r="J5973" i="7"/>
  <c r="I5973" i="7"/>
  <c r="H5973" i="7"/>
  <c r="F5973" i="7"/>
  <c r="G5973" i="7" s="1"/>
  <c r="E5973" i="7"/>
  <c r="N5972" i="7"/>
  <c r="K5972" i="7"/>
  <c r="J5972" i="7"/>
  <c r="I5972" i="7"/>
  <c r="H5972" i="7"/>
  <c r="F5972" i="7"/>
  <c r="G5972" i="7" s="1"/>
  <c r="E5972" i="7"/>
  <c r="M5868" i="7"/>
  <c r="M5867" i="7"/>
  <c r="M1138" i="7"/>
  <c r="N1137" i="7"/>
  <c r="K1137" i="7"/>
  <c r="J1137" i="7"/>
  <c r="I1137" i="7"/>
  <c r="H1137" i="7"/>
  <c r="F1137" i="7"/>
  <c r="G1137" i="7" s="1"/>
  <c r="E1137" i="7"/>
  <c r="M1925" i="7"/>
  <c r="M1924" i="7"/>
  <c r="M5998" i="7"/>
  <c r="M2409" i="7"/>
  <c r="M2408" i="7"/>
  <c r="M4345" i="7"/>
  <c r="M5262" i="7"/>
  <c r="M5261" i="7"/>
  <c r="M542" i="7"/>
  <c r="M1472" i="7"/>
  <c r="M1471" i="7"/>
  <c r="M1553" i="7"/>
  <c r="M1552" i="7"/>
  <c r="M1551" i="7"/>
  <c r="M4787" i="7"/>
  <c r="M4786" i="7"/>
  <c r="M5055" i="7"/>
  <c r="M5054" i="7"/>
  <c r="M6131" i="7"/>
  <c r="M6130" i="7"/>
  <c r="M1687" i="7"/>
  <c r="M1686" i="7"/>
  <c r="M304" i="7"/>
  <c r="M303" i="7"/>
  <c r="M877" i="7"/>
  <c r="M876" i="7"/>
  <c r="M1278" i="7"/>
  <c r="M1277" i="7"/>
  <c r="M5893" i="7"/>
  <c r="M5892" i="7"/>
  <c r="L4978" i="7"/>
  <c r="M4978" i="7" s="1"/>
  <c r="N4978" i="7" s="1"/>
  <c r="J4978" i="7"/>
  <c r="I4978" i="7"/>
  <c r="H4978" i="7"/>
  <c r="F4978" i="7"/>
  <c r="G4978" i="7" s="1"/>
  <c r="E4978" i="7"/>
  <c r="N4977" i="7"/>
  <c r="K4977" i="7"/>
  <c r="J4977" i="7"/>
  <c r="I4977" i="7"/>
  <c r="H4977" i="7"/>
  <c r="F4977" i="7"/>
  <c r="G4977" i="7" s="1"/>
  <c r="E4977" i="7"/>
  <c r="N5082" i="7"/>
  <c r="J5082" i="7"/>
  <c r="I5082" i="7"/>
  <c r="H5082" i="7"/>
  <c r="F5082" i="7"/>
  <c r="G5082" i="7" s="1"/>
  <c r="E5082" i="7"/>
  <c r="N4176" i="7"/>
  <c r="K4176" i="7"/>
  <c r="J4176" i="7"/>
  <c r="I4176" i="7"/>
  <c r="H4176" i="7"/>
  <c r="F4176" i="7"/>
  <c r="G4176" i="7" s="1"/>
  <c r="E4176" i="7"/>
  <c r="M520" i="7"/>
  <c r="M519" i="7"/>
  <c r="L4009" i="7"/>
  <c r="M4009" i="7" s="1"/>
  <c r="N4009" i="7" s="1"/>
  <c r="J4009" i="7"/>
  <c r="I4009" i="7"/>
  <c r="H4009" i="7"/>
  <c r="F4009" i="7"/>
  <c r="G4009" i="7" s="1"/>
  <c r="E4009" i="7"/>
  <c r="L4006" i="7"/>
  <c r="M4006" i="7" s="1"/>
  <c r="N4006" i="7" s="1"/>
  <c r="K4006" i="7"/>
  <c r="L796" i="7"/>
  <c r="M796" i="7" s="1"/>
  <c r="N796" i="7" s="1"/>
  <c r="J796" i="7"/>
  <c r="I796" i="7"/>
  <c r="H796" i="7"/>
  <c r="F796" i="7"/>
  <c r="G796" i="7" s="1"/>
  <c r="E796" i="7"/>
  <c r="L792" i="7"/>
  <c r="M792" i="7" s="1"/>
  <c r="N792" i="7" s="1"/>
  <c r="K792" i="7"/>
  <c r="L843" i="7"/>
  <c r="M843" i="7" s="1"/>
  <c r="N843" i="7" s="1"/>
  <c r="J843" i="7"/>
  <c r="I843" i="7"/>
  <c r="H843" i="7"/>
  <c r="F843" i="7"/>
  <c r="G843" i="7" s="1"/>
  <c r="E843" i="7"/>
  <c r="L240" i="7"/>
  <c r="M240" i="7" s="1"/>
  <c r="N240" i="7" s="1"/>
  <c r="J240" i="7"/>
  <c r="I240" i="7"/>
  <c r="H240" i="7"/>
  <c r="F240" i="7"/>
  <c r="G240" i="7" s="1"/>
  <c r="E240" i="7"/>
  <c r="L4179" i="7"/>
  <c r="M4179" i="7" s="1"/>
  <c r="N4179" i="7" s="1"/>
  <c r="J4179" i="7"/>
  <c r="I4179" i="7"/>
  <c r="H4179" i="7"/>
  <c r="F4179" i="7"/>
  <c r="G4179" i="7" s="1"/>
  <c r="E4179" i="7"/>
  <c r="L130" i="7"/>
  <c r="M130" i="7" s="1"/>
  <c r="N130" i="7" s="1"/>
  <c r="J130" i="7"/>
  <c r="I130" i="7"/>
  <c r="H130" i="7"/>
  <c r="F130" i="7"/>
  <c r="G130" i="7" s="1"/>
  <c r="E130" i="7"/>
  <c r="L5971" i="7"/>
  <c r="M5971" i="7" s="1"/>
  <c r="N5971" i="7" s="1"/>
  <c r="J5971" i="7"/>
  <c r="I5971" i="7"/>
  <c r="H5971" i="7"/>
  <c r="F5971" i="7"/>
  <c r="G5971" i="7" s="1"/>
  <c r="E5971" i="7"/>
  <c r="L842" i="7"/>
  <c r="M842" i="7" s="1"/>
  <c r="N842" i="7" s="1"/>
  <c r="K842" i="7"/>
  <c r="L239" i="7"/>
  <c r="M239" i="7" s="1"/>
  <c r="N239" i="7" s="1"/>
  <c r="K239" i="7"/>
  <c r="L4178" i="7"/>
  <c r="M4178" i="7" s="1"/>
  <c r="N4178" i="7" s="1"/>
  <c r="K4178" i="7"/>
  <c r="L129" i="7"/>
  <c r="M129" i="7" s="1"/>
  <c r="N129" i="7" s="1"/>
  <c r="K129" i="7"/>
  <c r="L5969" i="7"/>
  <c r="M5969" i="7" s="1"/>
  <c r="N5969" i="7" s="1"/>
  <c r="K5969" i="7"/>
  <c r="L2222" i="7"/>
  <c r="M2222" i="7" s="1"/>
  <c r="N2222" i="7" s="1"/>
  <c r="J2222" i="7"/>
  <c r="I2222" i="7"/>
  <c r="H2222" i="7"/>
  <c r="F2222" i="7"/>
  <c r="G2222" i="7" s="1"/>
  <c r="E2222" i="7"/>
  <c r="L2221" i="7"/>
  <c r="M2221" i="7" s="1"/>
  <c r="N2221" i="7" s="1"/>
  <c r="K2221" i="7"/>
  <c r="L4938" i="7"/>
  <c r="M4938" i="7" s="1"/>
  <c r="N4938" i="7" s="1"/>
  <c r="J4938" i="7"/>
  <c r="I4938" i="7"/>
  <c r="H4938" i="7"/>
  <c r="F4938" i="7"/>
  <c r="G4938" i="7" s="1"/>
  <c r="E4938" i="7"/>
  <c r="L4937" i="7"/>
  <c r="M4937" i="7" s="1"/>
  <c r="N4937" i="7" s="1"/>
  <c r="K4937" i="7"/>
  <c r="L4863" i="7"/>
  <c r="M4863" i="7" s="1"/>
  <c r="N4863" i="7" s="1"/>
  <c r="J4863" i="7"/>
  <c r="I4863" i="7"/>
  <c r="H4863" i="7"/>
  <c r="F4863" i="7"/>
  <c r="G4863" i="7" s="1"/>
  <c r="E4863" i="7"/>
  <c r="L4862" i="7"/>
  <c r="M4862" i="7" s="1"/>
  <c r="N4862" i="7" s="1"/>
  <c r="K4862" i="7"/>
  <c r="L5550" i="7"/>
  <c r="M5550" i="7" s="1"/>
  <c r="N5550" i="7" s="1"/>
  <c r="J5550" i="7"/>
  <c r="I5550" i="7"/>
  <c r="H5550" i="7"/>
  <c r="F5550" i="7"/>
  <c r="G5550" i="7" s="1"/>
  <c r="E5550" i="7"/>
  <c r="L5549" i="7"/>
  <c r="M5549" i="7" s="1"/>
  <c r="N5549" i="7" s="1"/>
  <c r="K5549" i="7"/>
  <c r="L1643" i="7"/>
  <c r="M1643" i="7" s="1"/>
  <c r="N1643" i="7" s="1"/>
  <c r="J1643" i="7"/>
  <c r="I1643" i="7"/>
  <c r="H1643" i="7"/>
  <c r="F1643" i="7"/>
  <c r="G1643" i="7" s="1"/>
  <c r="E1643" i="7"/>
  <c r="L1641" i="7"/>
  <c r="M1641" i="7" s="1"/>
  <c r="N1641" i="7" s="1"/>
  <c r="K1641" i="7"/>
  <c r="G1641" i="7"/>
  <c r="L3167" i="7"/>
  <c r="M3167" i="7" s="1"/>
  <c r="N3167" i="7" s="1"/>
  <c r="J3167" i="7"/>
  <c r="I3167" i="7"/>
  <c r="H3167" i="7"/>
  <c r="F3167" i="7"/>
  <c r="G3167" i="7" s="1"/>
  <c r="E3167" i="7"/>
  <c r="L3141" i="7"/>
  <c r="M3141" i="7" s="1"/>
  <c r="N3141" i="7" s="1"/>
  <c r="J3141" i="7"/>
  <c r="I3141" i="7"/>
  <c r="H3141" i="7"/>
  <c r="F3141" i="7"/>
  <c r="G3141" i="7" s="1"/>
  <c r="E3141" i="7"/>
  <c r="L1703" i="7"/>
  <c r="M1703" i="7" s="1"/>
  <c r="N1703" i="7" s="1"/>
  <c r="J1703" i="7"/>
  <c r="I1703" i="7"/>
  <c r="H1703" i="7"/>
  <c r="F1703" i="7"/>
  <c r="G1703" i="7" s="1"/>
  <c r="E1703" i="7"/>
  <c r="L209" i="7"/>
  <c r="M209" i="7" s="1"/>
  <c r="N209" i="7" s="1"/>
  <c r="J209" i="7"/>
  <c r="I209" i="7"/>
  <c r="H209" i="7"/>
  <c r="F209" i="7"/>
  <c r="G209" i="7" s="1"/>
  <c r="E209" i="7"/>
  <c r="L1758" i="7"/>
  <c r="M1758" i="7" s="1"/>
  <c r="N1758" i="7" s="1"/>
  <c r="J1758" i="7"/>
  <c r="I1758" i="7"/>
  <c r="H1758" i="7"/>
  <c r="F1758" i="7"/>
  <c r="G1758" i="7" s="1"/>
  <c r="E1758" i="7"/>
  <c r="L972" i="7"/>
  <c r="M972" i="7" s="1"/>
  <c r="N972" i="7" s="1"/>
  <c r="J972" i="7"/>
  <c r="I972" i="7"/>
  <c r="H972" i="7"/>
  <c r="F972" i="7"/>
  <c r="G972" i="7" s="1"/>
  <c r="E972" i="7"/>
  <c r="L5270" i="7"/>
  <c r="M5270" i="7" s="1"/>
  <c r="N5270" i="7" s="1"/>
  <c r="J5270" i="7"/>
  <c r="I5270" i="7"/>
  <c r="H5270" i="7"/>
  <c r="F5270" i="7"/>
  <c r="G5270" i="7" s="1"/>
  <c r="E5270" i="7"/>
  <c r="L3165" i="7"/>
  <c r="M3165" i="7" s="1"/>
  <c r="N3165" i="7" s="1"/>
  <c r="K3165" i="7"/>
  <c r="G3165" i="7"/>
  <c r="L3140" i="7"/>
  <c r="M3140" i="7" s="1"/>
  <c r="N3140" i="7" s="1"/>
  <c r="K3140" i="7"/>
  <c r="G3140" i="7"/>
  <c r="L1702" i="7"/>
  <c r="M1702" i="7" s="1"/>
  <c r="N1702" i="7" s="1"/>
  <c r="K1702" i="7"/>
  <c r="G1702" i="7"/>
  <c r="L207" i="7"/>
  <c r="M207" i="7" s="1"/>
  <c r="N207" i="7" s="1"/>
  <c r="K207" i="7"/>
  <c r="G207" i="7"/>
  <c r="L1757" i="7"/>
  <c r="M1757" i="7" s="1"/>
  <c r="N1757" i="7" s="1"/>
  <c r="K1757" i="7"/>
  <c r="G1757" i="7"/>
  <c r="L4897" i="7"/>
  <c r="M4897" i="7" s="1"/>
  <c r="N4897" i="7" s="1"/>
  <c r="K4897" i="7"/>
  <c r="G4897" i="7"/>
  <c r="L968" i="7"/>
  <c r="M968" i="7" s="1"/>
  <c r="N968" i="7" s="1"/>
  <c r="K968" i="7"/>
  <c r="G968" i="7"/>
  <c r="L5267" i="7"/>
  <c r="M5267" i="7" s="1"/>
  <c r="N5267" i="7" s="1"/>
  <c r="K5267" i="7"/>
  <c r="G5267" i="7"/>
  <c r="L1951" i="7"/>
  <c r="M1951" i="7" s="1"/>
  <c r="N1951" i="7" s="1"/>
  <c r="J1951" i="7"/>
  <c r="I1951" i="7"/>
  <c r="H1951" i="7"/>
  <c r="F1951" i="7"/>
  <c r="G1951" i="7" s="1"/>
  <c r="E1951" i="7"/>
  <c r="L2550" i="7"/>
  <c r="M2550" i="7" s="1"/>
  <c r="N2550" i="7" s="1"/>
  <c r="J2550" i="7"/>
  <c r="I2550" i="7"/>
  <c r="H2550" i="7"/>
  <c r="F2550" i="7"/>
  <c r="G2550" i="7" s="1"/>
  <c r="E2550" i="7"/>
  <c r="L6320" i="7"/>
  <c r="M6320" i="7" s="1"/>
  <c r="N6320" i="7" s="1"/>
  <c r="J6320" i="7"/>
  <c r="I6320" i="7"/>
  <c r="H6320" i="7"/>
  <c r="F6320" i="7"/>
  <c r="G6320" i="7" s="1"/>
  <c r="E6320" i="7"/>
  <c r="L1385" i="7"/>
  <c r="M1385" i="7" s="1"/>
  <c r="N1385" i="7" s="1"/>
  <c r="J1385" i="7"/>
  <c r="I1385" i="7"/>
  <c r="H1385" i="7"/>
  <c r="F1385" i="7"/>
  <c r="G1385" i="7" s="1"/>
  <c r="E1385" i="7"/>
  <c r="L4430" i="7"/>
  <c r="M4430" i="7" s="1"/>
  <c r="N4430" i="7" s="1"/>
  <c r="J4430" i="7"/>
  <c r="I4430" i="7"/>
  <c r="H4430" i="7"/>
  <c r="F4430" i="7"/>
  <c r="G4430" i="7" s="1"/>
  <c r="E4430" i="7"/>
  <c r="L1945" i="7"/>
  <c r="M1945" i="7" s="1"/>
  <c r="N1945" i="7" s="1"/>
  <c r="K1945" i="7"/>
  <c r="L2548" i="7"/>
  <c r="M2548" i="7" s="1"/>
  <c r="N2548" i="7" s="1"/>
  <c r="K2548" i="7"/>
  <c r="L6318" i="7"/>
  <c r="M6318" i="7" s="1"/>
  <c r="N6318" i="7" s="1"/>
  <c r="K6318" i="7"/>
  <c r="L1382" i="7"/>
  <c r="M1382" i="7" s="1"/>
  <c r="N1382" i="7" s="1"/>
  <c r="K1382" i="7"/>
  <c r="L4428" i="7"/>
  <c r="M4428" i="7" s="1"/>
  <c r="N4428" i="7" s="1"/>
  <c r="K4428" i="7"/>
  <c r="M1136" i="7"/>
  <c r="N1135" i="7"/>
  <c r="K1135" i="7"/>
  <c r="J1135" i="7"/>
  <c r="I1135" i="7"/>
  <c r="H1135" i="7"/>
  <c r="F1135" i="7"/>
  <c r="G1135" i="7" s="1"/>
  <c r="E1135" i="7"/>
  <c r="M1632" i="7"/>
  <c r="M1923" i="7"/>
  <c r="M1922" i="7"/>
  <c r="M5997" i="7"/>
  <c r="M2083" i="7"/>
  <c r="M2407" i="7"/>
  <c r="M2406" i="7"/>
  <c r="M4344" i="7"/>
  <c r="M5260" i="7"/>
  <c r="M5259" i="7"/>
  <c r="M2584" i="7"/>
  <c r="M2583" i="7"/>
  <c r="M541" i="7"/>
  <c r="M4389" i="7"/>
  <c r="M1470" i="7"/>
  <c r="M1469" i="7"/>
  <c r="M488" i="7"/>
  <c r="M487" i="7"/>
  <c r="M1550" i="7"/>
  <c r="M1549" i="7"/>
  <c r="M1548" i="7"/>
  <c r="M4785" i="7"/>
  <c r="M4784" i="7"/>
  <c r="M5053" i="7"/>
  <c r="M5052" i="7"/>
  <c r="M6129" i="7"/>
  <c r="M6128" i="7"/>
  <c r="M1685" i="7"/>
  <c r="M1684" i="7"/>
  <c r="M302" i="7"/>
  <c r="M301" i="7"/>
  <c r="M875" i="7"/>
  <c r="M874" i="7"/>
  <c r="M1276" i="7"/>
  <c r="M1275" i="7"/>
  <c r="M5891" i="7"/>
  <c r="M5890" i="7"/>
  <c r="L4976" i="7"/>
  <c r="M4976" i="7" s="1"/>
  <c r="N4976" i="7" s="1"/>
  <c r="J4976" i="7"/>
  <c r="I4976" i="7"/>
  <c r="H4976" i="7"/>
  <c r="F4976" i="7"/>
  <c r="G4976" i="7" s="1"/>
  <c r="E4976" i="7"/>
  <c r="N4975" i="7"/>
  <c r="K4975" i="7"/>
  <c r="J4975" i="7"/>
  <c r="I4975" i="7"/>
  <c r="H4975" i="7"/>
  <c r="F4975" i="7"/>
  <c r="G4975" i="7" s="1"/>
  <c r="E4975" i="7"/>
  <c r="N5081" i="7"/>
  <c r="K5081" i="7"/>
  <c r="J5081" i="7"/>
  <c r="I5081" i="7"/>
  <c r="H5081" i="7"/>
  <c r="F5081" i="7"/>
  <c r="G5081" i="7" s="1"/>
  <c r="E5081" i="7"/>
  <c r="L5691" i="7"/>
  <c r="M5691" i="7" s="1"/>
  <c r="N5691" i="7" s="1"/>
  <c r="J5691" i="7"/>
  <c r="I5691" i="7"/>
  <c r="H5691" i="7"/>
  <c r="F5691" i="7"/>
  <c r="G5691" i="7" s="1"/>
  <c r="E5691" i="7"/>
  <c r="N5690" i="7"/>
  <c r="K5690" i="7"/>
  <c r="J5690" i="7"/>
  <c r="I5690" i="7"/>
  <c r="H5690" i="7"/>
  <c r="F5690" i="7"/>
  <c r="G5690" i="7" s="1"/>
  <c r="E5690" i="7"/>
  <c r="M4294" i="7"/>
  <c r="N4294" i="7" s="1"/>
  <c r="J4294" i="7"/>
  <c r="I4294" i="7"/>
  <c r="H4294" i="7"/>
  <c r="F4294" i="7"/>
  <c r="G4294" i="7" s="1"/>
  <c r="E4294" i="7"/>
  <c r="N4293" i="7"/>
  <c r="J4293" i="7"/>
  <c r="I4293" i="7"/>
  <c r="H4293" i="7"/>
  <c r="F4293" i="7"/>
  <c r="G4293" i="7" s="1"/>
  <c r="E4293" i="7"/>
  <c r="N4175" i="7"/>
  <c r="K4175" i="7"/>
  <c r="J4175" i="7"/>
  <c r="I4175" i="7"/>
  <c r="H4175" i="7"/>
  <c r="F4175" i="7"/>
  <c r="G4175" i="7" s="1"/>
  <c r="E4175" i="7"/>
  <c r="M518" i="7"/>
  <c r="M517" i="7"/>
  <c r="M4587" i="7"/>
  <c r="M4586" i="7"/>
  <c r="M1210" i="7"/>
  <c r="M1206" i="7"/>
  <c r="M2103" i="7"/>
  <c r="M2098" i="7"/>
  <c r="M122" i="7"/>
  <c r="M119" i="7"/>
  <c r="M3389" i="7"/>
  <c r="M3388" i="7"/>
  <c r="M411" i="7"/>
  <c r="M406" i="7"/>
  <c r="M4490" i="7"/>
  <c r="M4488" i="7"/>
  <c r="M999" i="7"/>
  <c r="M995" i="7"/>
  <c r="M383" i="7"/>
  <c r="M380" i="7"/>
  <c r="M2809" i="7"/>
  <c r="M2805" i="7"/>
  <c r="M6137" i="7"/>
  <c r="M6136" i="7"/>
  <c r="M5680" i="7"/>
  <c r="M5679" i="7"/>
  <c r="M53" i="7"/>
  <c r="M52" i="7"/>
  <c r="M4465" i="7"/>
  <c r="M4464" i="7"/>
  <c r="M4451" i="7"/>
  <c r="M4449" i="7"/>
  <c r="M2844" i="7"/>
  <c r="M2843" i="7"/>
  <c r="M3935" i="7"/>
  <c r="M3934" i="7"/>
  <c r="M1393" i="7"/>
  <c r="M1391" i="7"/>
  <c r="M3821" i="7"/>
  <c r="M3818" i="7"/>
  <c r="M754" i="7"/>
  <c r="M753" i="7"/>
  <c r="M3401" i="7"/>
  <c r="M3399" i="7"/>
  <c r="M1913" i="7"/>
  <c r="M1912" i="7"/>
  <c r="M1536" i="7"/>
  <c r="M1535" i="7"/>
  <c r="M1130" i="7"/>
  <c r="M1129" i="7"/>
  <c r="M1408" i="7"/>
  <c r="M1407" i="7"/>
  <c r="M2333" i="7"/>
  <c r="M2332" i="7"/>
  <c r="M5462" i="7"/>
  <c r="M5461" i="7"/>
  <c r="M1119" i="7"/>
  <c r="M1118" i="7"/>
  <c r="M5211" i="7"/>
  <c r="M5210" i="7"/>
  <c r="M4880" i="7"/>
  <c r="M4879" i="7"/>
  <c r="M5035" i="7"/>
  <c r="M5033" i="7"/>
  <c r="M4761" i="7"/>
  <c r="M4759" i="7"/>
  <c r="M2396" i="7"/>
  <c r="M2394" i="7"/>
  <c r="M2211" i="7"/>
  <c r="M2209" i="7"/>
  <c r="M1424" i="7"/>
  <c r="M1422" i="7"/>
  <c r="M2436" i="7"/>
  <c r="M2434" i="7"/>
  <c r="M2702" i="7"/>
  <c r="M2701" i="7"/>
  <c r="M4315" i="7"/>
  <c r="M4313" i="7"/>
  <c r="M164" i="7"/>
  <c r="M162" i="7"/>
  <c r="M1691" i="7"/>
  <c r="M1690" i="7"/>
  <c r="M1631" i="7"/>
  <c r="M1921" i="7"/>
  <c r="M1920" i="7"/>
  <c r="M5996" i="7"/>
  <c r="M2082" i="7"/>
  <c r="M2405" i="7"/>
  <c r="M2404" i="7"/>
  <c r="M4343" i="7"/>
  <c r="M3740" i="7"/>
  <c r="M3739" i="7"/>
  <c r="M2993" i="7"/>
  <c r="M2992" i="7"/>
  <c r="M5258" i="7"/>
  <c r="M5257" i="7"/>
  <c r="M2582" i="7"/>
  <c r="M2581" i="7"/>
  <c r="M540" i="7"/>
  <c r="M4388" i="7"/>
  <c r="M1468" i="7"/>
  <c r="M1467" i="7"/>
  <c r="M486" i="7"/>
  <c r="M485" i="7"/>
  <c r="M1547" i="7"/>
  <c r="M1546" i="7"/>
  <c r="M1545" i="7"/>
  <c r="M2890" i="7"/>
  <c r="M2889" i="7"/>
  <c r="M4783" i="7"/>
  <c r="M4782" i="7"/>
  <c r="M5051" i="7"/>
  <c r="M5050" i="7"/>
  <c r="M6127" i="7"/>
  <c r="M6126" i="7"/>
  <c r="M1683" i="7"/>
  <c r="M1682" i="7"/>
  <c r="M300" i="7"/>
  <c r="M1558" i="7"/>
  <c r="M3858" i="7"/>
  <c r="M2596" i="7"/>
  <c r="M2595" i="7"/>
  <c r="M1629" i="7"/>
  <c r="M1628" i="7"/>
  <c r="M873" i="7"/>
  <c r="M872" i="7"/>
  <c r="M6063" i="7"/>
  <c r="M6062" i="7"/>
  <c r="M5866" i="7"/>
  <c r="M5865" i="7"/>
  <c r="M1274" i="7"/>
  <c r="M1273" i="7"/>
  <c r="M5889" i="7"/>
  <c r="M5888" i="7"/>
  <c r="M4974" i="7"/>
  <c r="M4973" i="7"/>
  <c r="M5080" i="7"/>
  <c r="M5689" i="7"/>
  <c r="M5688" i="7"/>
  <c r="M3505" i="7"/>
  <c r="M3504" i="7"/>
  <c r="M516" i="7"/>
  <c r="M515" i="7"/>
  <c r="M5741" i="7"/>
  <c r="M5740" i="7"/>
  <c r="M4585" i="7"/>
  <c r="M4584" i="7"/>
  <c r="M1205" i="7"/>
  <c r="M2395" i="7"/>
  <c r="M2393" i="7"/>
  <c r="M1423" i="7"/>
  <c r="M1421" i="7"/>
  <c r="M2435" i="7"/>
  <c r="M2433" i="7"/>
  <c r="M5351" i="7"/>
  <c r="M5350" i="7"/>
  <c r="M4314" i="7"/>
  <c r="M4312" i="7"/>
  <c r="M163" i="7"/>
  <c r="M161" i="7"/>
  <c r="M3693" i="7"/>
  <c r="M3692" i="7"/>
  <c r="M750" i="7"/>
  <c r="M4368" i="7"/>
  <c r="M546" i="7"/>
  <c r="M5239" i="7"/>
  <c r="M5238" i="7"/>
  <c r="M2706" i="7"/>
  <c r="M2704" i="7"/>
  <c r="M2127" i="7"/>
  <c r="M281" i="7"/>
  <c r="M280" i="7"/>
  <c r="M4682" i="7"/>
  <c r="M5100" i="7"/>
  <c r="M3832" i="7"/>
  <c r="M3831" i="7"/>
  <c r="M5845" i="7"/>
  <c r="M2821" i="7"/>
  <c r="M358" i="7"/>
  <c r="M357" i="7"/>
  <c r="M5783" i="7"/>
  <c r="M5781" i="7"/>
  <c r="M5536" i="7"/>
  <c r="M5535" i="7"/>
  <c r="M2895" i="7"/>
  <c r="M2894" i="7"/>
  <c r="M2677" i="7"/>
  <c r="M2675" i="7"/>
  <c r="M105" i="7"/>
  <c r="M104" i="7"/>
  <c r="M96" i="7"/>
  <c r="M95" i="7"/>
  <c r="M1639" i="7"/>
  <c r="M1638" i="7"/>
  <c r="M1970" i="7"/>
  <c r="M1969" i="7"/>
  <c r="M3331" i="7"/>
  <c r="M3330" i="7"/>
  <c r="M5843" i="7"/>
  <c r="M5836" i="7"/>
  <c r="M4755" i="7"/>
  <c r="M4754" i="7"/>
  <c r="M4751" i="7"/>
  <c r="M4750" i="7"/>
  <c r="M4539" i="7"/>
  <c r="M4536" i="7"/>
  <c r="M361" i="7"/>
  <c r="M359" i="7"/>
  <c r="M4119" i="7"/>
  <c r="M4118" i="7"/>
  <c r="M3176" i="7"/>
  <c r="M3175" i="7"/>
  <c r="M3729" i="7"/>
  <c r="M3727" i="7"/>
  <c r="M6117" i="7"/>
  <c r="M6175" i="7"/>
  <c r="M6173" i="7"/>
  <c r="M91" i="7"/>
  <c r="M89" i="7"/>
  <c r="M6248" i="7"/>
  <c r="M6246" i="7"/>
  <c r="M4105" i="7"/>
  <c r="M4103" i="7"/>
  <c r="M4855" i="7"/>
  <c r="M4853" i="7"/>
  <c r="M4688" i="7"/>
  <c r="M4686" i="7"/>
  <c r="M3581" i="7"/>
  <c r="M3579" i="7"/>
  <c r="M1902" i="7"/>
  <c r="M1889" i="7"/>
  <c r="M586" i="7"/>
  <c r="M2295" i="7"/>
  <c r="M2294" i="7"/>
  <c r="M1466" i="7"/>
  <c r="M1465" i="7"/>
  <c r="M5428" i="7"/>
  <c r="M5427" i="7"/>
  <c r="M484" i="7"/>
  <c r="M483" i="7"/>
  <c r="M1134" i="7"/>
  <c r="M1133" i="7"/>
  <c r="M2888" i="7"/>
  <c r="M2887" i="7"/>
  <c r="M3738" i="7"/>
  <c r="M3737" i="7"/>
  <c r="M4781" i="7"/>
  <c r="M4780" i="7"/>
  <c r="M6125" i="7"/>
  <c r="M6124" i="7"/>
  <c r="M299" i="7"/>
  <c r="M298" i="7"/>
  <c r="M3857" i="7"/>
  <c r="M1627" i="7"/>
  <c r="M1626" i="7"/>
  <c r="M871" i="7"/>
  <c r="M870" i="7"/>
  <c r="M5995" i="7"/>
  <c r="M6061" i="7"/>
  <c r="M6060" i="7"/>
  <c r="M2403" i="7"/>
  <c r="M2402" i="7"/>
  <c r="M5256" i="7"/>
  <c r="M5255" i="7"/>
  <c r="M1919" i="7"/>
  <c r="M1918" i="7"/>
  <c r="M1272" i="7"/>
  <c r="M1271" i="7"/>
  <c r="M539" i="7"/>
  <c r="M5079" i="7"/>
  <c r="M5687" i="7"/>
  <c r="M5686" i="7"/>
  <c r="M4292" i="7"/>
  <c r="M4291" i="7"/>
  <c r="M3503" i="7"/>
  <c r="M3502" i="7"/>
  <c r="M1875" i="7"/>
  <c r="M1874" i="7"/>
  <c r="M2081" i="7"/>
  <c r="M514" i="7"/>
  <c r="M513" i="7"/>
  <c r="M5739" i="7"/>
  <c r="M4387" i="7"/>
  <c r="M137" i="7"/>
  <c r="M134" i="7"/>
  <c r="M1440" i="7"/>
  <c r="M1437" i="7"/>
  <c r="M4216" i="7"/>
  <c r="M4213" i="7"/>
  <c r="M4470" i="7"/>
  <c r="M4466" i="7"/>
  <c r="M3183" i="7"/>
  <c r="M3180" i="7"/>
  <c r="M5756" i="7"/>
  <c r="M5754" i="7"/>
  <c r="M2988" i="7"/>
  <c r="M2987" i="7"/>
  <c r="M2878" i="7"/>
  <c r="M2875" i="7"/>
  <c r="M5959" i="7"/>
  <c r="M5957" i="7"/>
  <c r="M2156" i="7"/>
  <c r="M2154" i="7"/>
  <c r="M4963" i="7"/>
  <c r="M4959" i="7"/>
  <c r="M3092" i="7"/>
  <c r="M3090" i="7"/>
  <c r="M2726" i="7"/>
  <c r="M2725" i="7"/>
  <c r="M6252" i="7"/>
  <c r="M6250" i="7"/>
  <c r="M246" i="7"/>
  <c r="M245" i="7"/>
  <c r="M6004" i="7"/>
  <c r="M6003" i="7"/>
  <c r="M445" i="7"/>
  <c r="M444" i="7"/>
  <c r="M4172" i="7"/>
  <c r="M4171" i="7"/>
  <c r="M2095" i="7"/>
  <c r="M2094" i="7"/>
  <c r="M1161" i="7"/>
  <c r="M1160" i="7"/>
  <c r="M1188" i="7"/>
  <c r="M1187" i="7"/>
  <c r="M1022" i="7"/>
  <c r="M1021" i="7"/>
  <c r="M3959" i="7"/>
  <c r="M3958" i="7"/>
  <c r="M5887" i="7"/>
  <c r="M5886" i="7"/>
  <c r="M6023" i="7"/>
  <c r="M6022" i="7"/>
  <c r="M3415" i="7"/>
  <c r="M3414" i="7"/>
  <c r="M551" i="7"/>
  <c r="M3691" i="7"/>
  <c r="M3689" i="7"/>
  <c r="M5214" i="7"/>
  <c r="M5212" i="7"/>
  <c r="M4243" i="7"/>
  <c r="M4241" i="7"/>
  <c r="M5907" i="7"/>
  <c r="M5905" i="7"/>
  <c r="M5860" i="7"/>
  <c r="M5858" i="7"/>
  <c r="M110" i="7"/>
  <c r="M108" i="7"/>
  <c r="M3528" i="7"/>
  <c r="M3526" i="7"/>
  <c r="M2067" i="7"/>
  <c r="M2065" i="7"/>
  <c r="M4" i="7"/>
  <c r="M2" i="7"/>
  <c r="M5300" i="7"/>
  <c r="M5298" i="7"/>
  <c r="M3010" i="7"/>
  <c r="M3008" i="7"/>
  <c r="M3158" i="7"/>
  <c r="M3156" i="7"/>
  <c r="M2484" i="7"/>
  <c r="M2482" i="7"/>
  <c r="M3702" i="7"/>
  <c r="M3700" i="7"/>
  <c r="M3308" i="7"/>
  <c r="M20" i="7"/>
  <c r="M18" i="7"/>
  <c r="M5718" i="7"/>
  <c r="M5717" i="7"/>
  <c r="M121" i="7"/>
  <c r="M118" i="7"/>
  <c r="M2201" i="7"/>
  <c r="M2197" i="7"/>
  <c r="M4208" i="7"/>
  <c r="M4205" i="7"/>
  <c r="M3339" i="7"/>
  <c r="M3336" i="7"/>
  <c r="M6104" i="7"/>
  <c r="M6097" i="7"/>
  <c r="M1901" i="7"/>
  <c r="M1888" i="7"/>
  <c r="M600" i="7"/>
  <c r="M585" i="7"/>
  <c r="M4538" i="7"/>
  <c r="M4535" i="7"/>
  <c r="M244" i="7"/>
  <c r="M243" i="7"/>
  <c r="M443" i="7"/>
  <c r="M442" i="7"/>
  <c r="M4170" i="7"/>
  <c r="M4169" i="7"/>
  <c r="M2093" i="7"/>
  <c r="M2092" i="7"/>
  <c r="M2013" i="7"/>
  <c r="M2012" i="7"/>
  <c r="M1159" i="7"/>
  <c r="M1158" i="7"/>
  <c r="M1186" i="7"/>
  <c r="M1185" i="7"/>
  <c r="M1020" i="7"/>
  <c r="M1019" i="7"/>
  <c r="M5702" i="7"/>
  <c r="M5701" i="7"/>
  <c r="M1583" i="7"/>
  <c r="M1582" i="7"/>
  <c r="M3413" i="7"/>
  <c r="M3412" i="7"/>
  <c r="M5440" i="7"/>
  <c r="M4008" i="7"/>
  <c r="M4005" i="7"/>
  <c r="M5313" i="7"/>
  <c r="M5312" i="7"/>
  <c r="M1950" i="7"/>
  <c r="M1944" i="7"/>
  <c r="M2549" i="7"/>
  <c r="M2547" i="7"/>
  <c r="M6319" i="7"/>
  <c r="M6317" i="7"/>
  <c r="M1384" i="7"/>
  <c r="M1381" i="7"/>
  <c r="M4429" i="7"/>
  <c r="M4427" i="7"/>
  <c r="M934" i="7"/>
  <c r="M242" i="7"/>
  <c r="M241" i="7"/>
  <c r="M1184" i="7"/>
  <c r="M1183" i="7"/>
  <c r="M297" i="7"/>
  <c r="M296" i="7"/>
  <c r="M441" i="7"/>
  <c r="M440" i="7"/>
  <c r="M2091" i="7"/>
  <c r="M2090" i="7"/>
  <c r="M2011" i="7"/>
  <c r="M2010" i="7"/>
  <c r="M1018" i="7"/>
  <c r="M1017" i="7"/>
  <c r="M5700" i="7"/>
  <c r="M1787" i="7"/>
  <c r="M3411" i="7"/>
  <c r="M3410" i="7"/>
  <c r="M5721" i="7"/>
  <c r="M5719" i="7"/>
  <c r="M4987" i="7"/>
  <c r="M4985" i="7"/>
  <c r="M6185" i="7"/>
  <c r="M6183" i="7"/>
  <c r="M439" i="7"/>
  <c r="M437" i="7"/>
  <c r="M4158" i="7"/>
  <c r="M4157" i="7"/>
  <c r="M5289" i="7"/>
  <c r="M5288" i="7"/>
  <c r="M5216" i="7"/>
  <c r="M5215" i="7"/>
  <c r="M3251" i="7"/>
  <c r="M3250" i="7"/>
  <c r="M573" i="7"/>
  <c r="M570" i="7"/>
  <c r="M5606" i="7"/>
  <c r="M5605" i="7"/>
  <c r="M4696" i="7"/>
  <c r="M4695" i="7"/>
  <c r="M5526" i="7"/>
  <c r="M5523" i="7"/>
  <c r="M4743" i="7"/>
  <c r="M4740" i="7"/>
  <c r="M965" i="7"/>
  <c r="M964" i="7"/>
  <c r="M3232" i="7"/>
  <c r="M3228" i="7"/>
  <c r="M5818" i="7"/>
  <c r="M5817" i="7"/>
  <c r="M3944" i="7"/>
  <c r="M3943" i="7"/>
  <c r="M3133" i="7"/>
  <c r="M3132" i="7"/>
  <c r="M2089" i="7"/>
  <c r="M2088" i="7"/>
  <c r="M2009" i="7"/>
  <c r="M2008" i="7"/>
  <c r="M5555" i="7"/>
  <c r="M5554" i="7"/>
  <c r="M1778" i="7"/>
  <c r="M1777" i="7"/>
  <c r="M1337" i="7"/>
  <c r="M1336" i="7"/>
  <c r="M5738" i="7"/>
  <c r="M5737" i="7"/>
  <c r="M3111" i="7"/>
  <c r="M3110" i="7"/>
  <c r="M6002" i="7"/>
  <c r="M6014" i="7"/>
  <c r="M6013" i="7"/>
  <c r="M1809" i="7"/>
  <c r="M1808" i="7"/>
  <c r="M6084" i="7"/>
  <c r="M6083" i="7"/>
  <c r="M2513" i="7"/>
  <c r="M2512" i="7"/>
  <c r="M749" i="7"/>
  <c r="M748" i="7"/>
  <c r="M2264" i="7"/>
  <c r="M2263" i="7"/>
  <c r="M1232" i="7"/>
  <c r="M505" i="7"/>
  <c r="M504" i="7"/>
  <c r="M1226" i="7"/>
  <c r="M1225" i="7"/>
  <c r="M1065" i="7"/>
  <c r="M1057" i="7"/>
  <c r="M1735" i="7"/>
  <c r="M1730" i="7"/>
  <c r="M3885" i="7"/>
  <c r="M3884" i="7"/>
  <c r="M918" i="7"/>
  <c r="M917" i="7"/>
  <c r="M4125" i="7"/>
  <c r="M4124" i="7"/>
  <c r="M3262" i="7"/>
  <c r="M3261" i="7"/>
  <c r="M1675" i="7"/>
  <c r="M1674" i="7"/>
  <c r="M3059" i="7"/>
  <c r="M3058" i="7"/>
  <c r="M4417" i="7"/>
  <c r="M4412" i="7"/>
  <c r="M2724" i="7"/>
  <c r="M2723" i="7"/>
  <c r="M3360" i="7"/>
  <c r="M3359" i="7"/>
  <c r="M6103" i="7"/>
  <c r="M6102" i="7"/>
  <c r="M1900" i="7"/>
  <c r="M1899" i="7"/>
  <c r="M6001" i="7"/>
  <c r="M747" i="7"/>
  <c r="M746" i="7"/>
  <c r="M6012" i="7"/>
  <c r="M6011" i="7"/>
  <c r="M1231" i="7"/>
  <c r="M503" i="7"/>
  <c r="M502" i="7"/>
  <c r="M1254" i="7"/>
  <c r="M1253" i="7"/>
  <c r="M1244" i="7"/>
  <c r="M1243" i="7"/>
  <c r="M1807" i="7"/>
  <c r="M1806" i="7"/>
  <c r="M6082" i="7"/>
  <c r="M6081" i="7"/>
  <c r="M2511" i="7"/>
  <c r="M2510" i="7"/>
  <c r="M2262" i="7"/>
  <c r="M2261" i="7"/>
  <c r="M6000" i="7"/>
  <c r="M745" i="7"/>
  <c r="M744" i="7"/>
  <c r="M6010" i="7"/>
  <c r="M6009" i="7"/>
  <c r="M1230" i="7"/>
  <c r="M500" i="7"/>
  <c r="M1252" i="7"/>
  <c r="M1251" i="7"/>
  <c r="M1242" i="7"/>
  <c r="M1241" i="7"/>
  <c r="M1805" i="7"/>
  <c r="M1804" i="7"/>
  <c r="M6080" i="7"/>
  <c r="M6079" i="7"/>
  <c r="M2509" i="7"/>
  <c r="M2508" i="7"/>
  <c r="M2260" i="7"/>
  <c r="M2259" i="7"/>
  <c r="M2764" i="7"/>
  <c r="M2763" i="7"/>
  <c r="M2826" i="7"/>
  <c r="M2825" i="7"/>
  <c r="M5656" i="7"/>
  <c r="M5655" i="7"/>
  <c r="M3229" i="7"/>
  <c r="M3231" i="7"/>
  <c r="M4706" i="7"/>
  <c r="M4703" i="7"/>
  <c r="M1064" i="7"/>
  <c r="M1063" i="7"/>
  <c r="M1059" i="7"/>
  <c r="M1734" i="7"/>
  <c r="M1732" i="7"/>
  <c r="M3242" i="7"/>
  <c r="M3240" i="7"/>
  <c r="M4906" i="7"/>
  <c r="M4905" i="7"/>
  <c r="M3787" i="7"/>
  <c r="M3786" i="7"/>
  <c r="M3785" i="7"/>
  <c r="M631" i="7"/>
  <c r="M3710" i="7"/>
  <c r="M3709" i="7"/>
  <c r="M2191" i="7"/>
  <c r="M2190" i="7"/>
  <c r="M5842" i="7"/>
  <c r="M5840" i="7"/>
  <c r="M5999" i="7"/>
  <c r="M743" i="7"/>
  <c r="M742" i="7"/>
  <c r="M6008" i="7"/>
  <c r="M6007" i="7"/>
  <c r="M1229" i="7"/>
  <c r="M498" i="7"/>
  <c r="M1250" i="7"/>
  <c r="M1249" i="7"/>
  <c r="M1240" i="7"/>
  <c r="M1239" i="7"/>
  <c r="M1803" i="7"/>
  <c r="M1802" i="7"/>
  <c r="M6078" i="7"/>
  <c r="M6077" i="7"/>
  <c r="M2507" i="7"/>
  <c r="M2506" i="7"/>
  <c r="M2258" i="7"/>
  <c r="M2257" i="7"/>
  <c r="M5683" i="7"/>
  <c r="M5682" i="7"/>
  <c r="M3385" i="7"/>
  <c r="M3384" i="7"/>
  <c r="M2447" i="7"/>
  <c r="M2446" i="7"/>
  <c r="M989" i="7"/>
  <c r="M988" i="7"/>
  <c r="M2275" i="7"/>
  <c r="M5847" i="7"/>
  <c r="M5846" i="7"/>
  <c r="M4228" i="7"/>
  <c r="M5976" i="7"/>
  <c r="M5975" i="7"/>
  <c r="M2380" i="7"/>
  <c r="M2379" i="7"/>
  <c r="M1248" i="7"/>
  <c r="M1247" i="7"/>
  <c r="M1238" i="7"/>
  <c r="M1237" i="7"/>
  <c r="M1801" i="7"/>
  <c r="M1800" i="7"/>
  <c r="M6076" i="7"/>
  <c r="M6075" i="7"/>
  <c r="M2505" i="7"/>
  <c r="M2504" i="7"/>
  <c r="M2256" i="7"/>
  <c r="M2255" i="7"/>
  <c r="M4572" i="7"/>
  <c r="M4571" i="7"/>
  <c r="M405" i="7"/>
  <c r="M404" i="7"/>
  <c r="M6190" i="7"/>
  <c r="M6189" i="7"/>
  <c r="M2804" i="7"/>
  <c r="M2803" i="7"/>
  <c r="M5205" i="7"/>
  <c r="M5204" i="7"/>
  <c r="M3018" i="7"/>
  <c r="M3017" i="7"/>
  <c r="M1062" i="7"/>
  <c r="M1056" i="7"/>
  <c r="M1733" i="7"/>
  <c r="M1729" i="7"/>
  <c r="M3241" i="7"/>
  <c r="M3237" i="7"/>
  <c r="M2102" i="7"/>
  <c r="M2101" i="7"/>
  <c r="M3033" i="7"/>
  <c r="M3032" i="7"/>
  <c r="M4764" i="7"/>
  <c r="M4763" i="7"/>
  <c r="M4946" i="7"/>
  <c r="M4945" i="7"/>
  <c r="M3853" i="7"/>
  <c r="M3852" i="7"/>
  <c r="M1103" i="7"/>
  <c r="M1102" i="7"/>
  <c r="M4245" i="7"/>
  <c r="M4244" i="7"/>
  <c r="M3081" i="7"/>
  <c r="M3080" i="7"/>
  <c r="M5102" i="7"/>
  <c r="M5101" i="7"/>
  <c r="M4698" i="7"/>
  <c r="E4698" i="7"/>
  <c r="M4697" i="7"/>
  <c r="M5966" i="7"/>
  <c r="E5966" i="7"/>
  <c r="M5965" i="7"/>
  <c r="M3249" i="7"/>
  <c r="E3249" i="7"/>
  <c r="M3248" i="7"/>
  <c r="M4705" i="7"/>
  <c r="E4705" i="7"/>
  <c r="M4704" i="7"/>
  <c r="M1061" i="7"/>
  <c r="E1061" i="7"/>
  <c r="M1060" i="7"/>
  <c r="M4069" i="7"/>
  <c r="E4069" i="7"/>
  <c r="M4068" i="7"/>
  <c r="F876" i="6"/>
  <c r="F1453" i="6"/>
  <c r="F577" i="6"/>
  <c r="F1463" i="6"/>
  <c r="F1462" i="6"/>
  <c r="G1621" i="6"/>
  <c r="F1621" i="6"/>
  <c r="E2058" i="6"/>
  <c r="G2058" i="6" s="1"/>
  <c r="E1230" i="6"/>
  <c r="G1230" i="6" s="1"/>
  <c r="E1249" i="6"/>
  <c r="G1249" i="6" s="1"/>
  <c r="E1246" i="6"/>
  <c r="G1246" i="6" s="1"/>
  <c r="E40" i="6"/>
  <c r="G40" i="6" s="1"/>
  <c r="E96" i="6"/>
  <c r="G96" i="6" s="1"/>
  <c r="E1148" i="6"/>
  <c r="G1148" i="6" s="1"/>
  <c r="E57" i="6"/>
  <c r="G57" i="6" s="1"/>
  <c r="E1678" i="6"/>
  <c r="G1678" i="6" s="1"/>
  <c r="E2133" i="6"/>
  <c r="G2133" i="6" s="1"/>
  <c r="E1350" i="6"/>
  <c r="G1350" i="6" s="1"/>
  <c r="E660" i="6"/>
  <c r="G660" i="6" s="1"/>
  <c r="E1016" i="6"/>
  <c r="G1016" i="6" s="1"/>
  <c r="E1844" i="6"/>
  <c r="G1844" i="6" s="1"/>
  <c r="E1445" i="6"/>
  <c r="G1445" i="6" s="1"/>
  <c r="E2008" i="6"/>
  <c r="G2008" i="6" s="1"/>
  <c r="E1810" i="6"/>
  <c r="G1810" i="6" s="1"/>
  <c r="E1090" i="6"/>
  <c r="G1090" i="6" s="1"/>
  <c r="E109" i="6"/>
  <c r="G109" i="6" s="1"/>
  <c r="E1864" i="6"/>
  <c r="G1864" i="6" s="1"/>
  <c r="E313" i="6"/>
  <c r="G313" i="6" s="1"/>
  <c r="E475" i="6"/>
  <c r="G475" i="6" s="1"/>
  <c r="E28" i="6"/>
  <c r="G28" i="6" s="1"/>
  <c r="E1216" i="6"/>
  <c r="G1216" i="6" s="1"/>
  <c r="E1267" i="6"/>
  <c r="G1267" i="6" s="1"/>
  <c r="E964" i="6"/>
  <c r="G964" i="6" s="1"/>
  <c r="E391" i="6"/>
  <c r="G391" i="6" s="1"/>
  <c r="E2039" i="6"/>
  <c r="G2039" i="6" s="1"/>
  <c r="E1684" i="6"/>
  <c r="G1684" i="6" s="1"/>
  <c r="E701" i="6"/>
  <c r="G701" i="6" s="1"/>
  <c r="E1381" i="6"/>
  <c r="G1381" i="6" s="1"/>
  <c r="E1131" i="6"/>
  <c r="G1131" i="6" s="1"/>
  <c r="G469" i="6"/>
  <c r="F469" i="6"/>
  <c r="D469" i="6"/>
  <c r="E1070" i="6"/>
  <c r="G1070" i="6" s="1"/>
  <c r="E1970" i="6"/>
  <c r="G1970" i="6" s="1"/>
  <c r="E1512" i="6"/>
  <c r="G1512" i="6" s="1"/>
  <c r="E1809" i="6"/>
  <c r="G1809" i="6" s="1"/>
  <c r="E1481" i="6"/>
  <c r="G1481" i="6" s="1"/>
  <c r="E233" i="6"/>
  <c r="G233" i="6" s="1"/>
  <c r="E1451" i="6"/>
  <c r="G1451" i="6" s="1"/>
  <c r="E998" i="6"/>
  <c r="G998" i="6" s="1"/>
  <c r="E1649" i="6"/>
  <c r="G1649" i="6" s="1"/>
  <c r="E1483" i="6"/>
  <c r="G1483" i="6" s="1"/>
  <c r="E1273" i="6"/>
  <c r="G1273" i="6" s="1"/>
  <c r="E944" i="6"/>
  <c r="G944" i="6" s="1"/>
  <c r="E2016" i="6"/>
  <c r="G2016" i="6" s="1"/>
  <c r="E1160" i="6"/>
  <c r="G1160" i="6" s="1"/>
  <c r="E1553" i="6"/>
  <c r="G1553" i="6" s="1"/>
  <c r="E1323" i="6"/>
  <c r="G1323" i="6" s="1"/>
  <c r="E1763" i="6"/>
  <c r="G1763" i="6" s="1"/>
  <c r="G1507" i="6"/>
  <c r="F1507" i="6"/>
  <c r="D1507" i="6"/>
  <c r="G1952" i="6"/>
  <c r="F1952" i="6"/>
  <c r="D1952" i="6"/>
  <c r="E2065" i="6"/>
  <c r="G2065" i="6" s="1"/>
  <c r="E68" i="6"/>
  <c r="G68" i="6" s="1"/>
  <c r="E431" i="6"/>
  <c r="G431" i="6" s="1"/>
  <c r="E73" i="6"/>
  <c r="G73" i="6" s="1"/>
  <c r="E135" i="6"/>
  <c r="G135" i="6" s="1"/>
  <c r="G1274" i="6"/>
  <c r="F1274" i="6"/>
  <c r="D1274" i="6"/>
  <c r="E410" i="6"/>
  <c r="G410" i="6" s="1"/>
  <c r="E911" i="6"/>
  <c r="G911" i="6" s="1"/>
  <c r="E542" i="6"/>
  <c r="G542" i="6" s="1"/>
  <c r="E1728" i="6"/>
  <c r="G1728" i="6" s="1"/>
  <c r="E2025" i="6"/>
  <c r="G2025" i="6" s="1"/>
  <c r="E1997" i="6"/>
  <c r="G1997" i="6" s="1"/>
  <c r="E364" i="6"/>
  <c r="G364" i="6" s="1"/>
  <c r="E1502" i="6"/>
  <c r="G1502" i="6" s="1"/>
  <c r="E455" i="6"/>
  <c r="G455" i="6" s="1"/>
  <c r="E1341" i="6"/>
  <c r="G1341" i="6" s="1"/>
  <c r="E1480" i="6"/>
  <c r="G1480" i="6" s="1"/>
  <c r="E1865" i="6"/>
  <c r="G1865" i="6" s="1"/>
  <c r="E1211" i="6"/>
  <c r="G1211" i="6" s="1"/>
  <c r="E152" i="6"/>
  <c r="G152" i="6" s="1"/>
  <c r="E1356" i="6"/>
  <c r="G1356" i="6" s="1"/>
  <c r="E727" i="6"/>
  <c r="G727" i="6" s="1"/>
  <c r="E1876" i="6"/>
  <c r="G1876" i="6" s="1"/>
  <c r="E916" i="6"/>
  <c r="G916" i="6" s="1"/>
  <c r="E1209" i="6"/>
  <c r="G1209" i="6" s="1"/>
  <c r="E1223" i="6"/>
  <c r="G1223" i="6" s="1"/>
  <c r="E1368" i="6"/>
  <c r="G1368" i="6" s="1"/>
  <c r="E43" i="6"/>
  <c r="G43" i="6" s="1"/>
  <c r="E1222" i="6"/>
  <c r="G1222" i="6" s="1"/>
  <c r="E1206" i="6"/>
  <c r="G1206" i="6" s="1"/>
  <c r="E622" i="6"/>
  <c r="G622" i="6" s="1"/>
  <c r="E1221" i="6"/>
  <c r="G1221" i="6" s="1"/>
  <c r="E1367" i="6"/>
  <c r="G1367" i="6" s="1"/>
  <c r="E2090" i="6"/>
  <c r="G2090" i="6" s="1"/>
  <c r="E2110" i="6"/>
  <c r="G2110" i="6" s="1"/>
  <c r="E1618" i="6"/>
  <c r="G1618" i="6" s="1"/>
  <c r="E1540" i="6"/>
  <c r="G1540" i="6" s="1"/>
  <c r="E402" i="6"/>
  <c r="G402" i="6" s="1"/>
  <c r="E163" i="6"/>
  <c r="G163" i="6" s="1"/>
  <c r="E230" i="6"/>
  <c r="G230" i="6" s="1"/>
  <c r="E1964" i="6"/>
  <c r="G1964" i="6" s="1"/>
  <c r="E510" i="6"/>
  <c r="G510" i="6" s="1"/>
  <c r="E1409" i="6"/>
  <c r="G1409" i="6" s="1"/>
  <c r="E168" i="6"/>
  <c r="G168" i="6" s="1"/>
  <c r="E1768" i="6"/>
  <c r="G1768" i="6" s="1"/>
  <c r="E715" i="6"/>
  <c r="G715" i="6" s="1"/>
  <c r="E1269" i="6"/>
  <c r="G1269" i="6" s="1"/>
  <c r="E1164" i="6"/>
  <c r="G1164" i="6" s="1"/>
  <c r="E1692" i="6"/>
  <c r="G1692" i="6" s="1"/>
  <c r="E277" i="6"/>
  <c r="G277" i="6" s="1"/>
  <c r="E1813" i="6"/>
  <c r="G1813" i="6" s="1"/>
  <c r="E881" i="6"/>
  <c r="G881" i="6" s="1"/>
  <c r="E867" i="6"/>
  <c r="G867" i="6" s="1"/>
  <c r="E206" i="6"/>
  <c r="G206" i="6" s="1"/>
  <c r="E794" i="6"/>
  <c r="G794" i="6" s="1"/>
  <c r="E1663" i="6"/>
  <c r="G1663" i="6" s="1"/>
  <c r="E1657" i="6"/>
  <c r="G1657" i="6" s="1"/>
  <c r="E1195" i="6"/>
  <c r="G1195" i="6" s="1"/>
  <c r="G1622" i="6"/>
  <c r="F1622" i="6"/>
  <c r="D1622" i="6"/>
  <c r="G201" i="6"/>
  <c r="F201" i="6"/>
  <c r="D201" i="6"/>
  <c r="E1137" i="6"/>
  <c r="G1137" i="6" s="1"/>
  <c r="E1537" i="6"/>
  <c r="G1537" i="6" s="1"/>
  <c r="E406" i="6"/>
  <c r="G406" i="6" s="1"/>
  <c r="E1873" i="6"/>
  <c r="G1873" i="6" s="1"/>
  <c r="E1346" i="6"/>
  <c r="G1346" i="6" s="1"/>
  <c r="E1218" i="6"/>
  <c r="G1218" i="6" s="1"/>
  <c r="E1233" i="6"/>
  <c r="G1233" i="6" s="1"/>
  <c r="E2047" i="6"/>
  <c r="G2047" i="6" s="1"/>
  <c r="E761" i="6"/>
  <c r="G761" i="6" s="1"/>
  <c r="E767" i="6"/>
  <c r="G767" i="6" s="1"/>
  <c r="E2112" i="6"/>
  <c r="G2112" i="6" s="1"/>
  <c r="E540" i="6"/>
  <c r="G540" i="6" s="1"/>
  <c r="E1099" i="6"/>
  <c r="G1099" i="6" s="1"/>
  <c r="E546" i="6"/>
  <c r="G546" i="6" s="1"/>
  <c r="E2021" i="6"/>
  <c r="G2021" i="6" s="1"/>
  <c r="E951" i="6"/>
  <c r="G951" i="6" s="1"/>
  <c r="E726" i="6"/>
  <c r="G726" i="6" s="1"/>
  <c r="E1215" i="6"/>
  <c r="G1215" i="6" s="1"/>
  <c r="E1582" i="6"/>
  <c r="G1582" i="6" s="1"/>
  <c r="E593" i="6"/>
  <c r="G593" i="6" s="1"/>
  <c r="E1471" i="6"/>
  <c r="G1471" i="6" s="1"/>
  <c r="E822" i="6"/>
  <c r="G822" i="6" s="1"/>
  <c r="E1041" i="6"/>
  <c r="G1041" i="6" s="1"/>
  <c r="E129" i="6"/>
  <c r="G129" i="6" s="1"/>
  <c r="E1023" i="6"/>
  <c r="G1023" i="6" s="1"/>
  <c r="E971" i="6"/>
  <c r="G971" i="6" s="1"/>
  <c r="E1303" i="6"/>
  <c r="G1303" i="6" s="1"/>
  <c r="E30" i="6"/>
  <c r="G30" i="6" s="1"/>
  <c r="E704" i="6"/>
  <c r="G704" i="6" s="1"/>
  <c r="E782" i="6"/>
  <c r="G782" i="6" s="1"/>
  <c r="E712" i="6"/>
  <c r="G712" i="6" s="1"/>
  <c r="E1318" i="6"/>
  <c r="G1318" i="6" s="1"/>
  <c r="E312" i="6"/>
  <c r="G312" i="6" s="1"/>
  <c r="E1288" i="6"/>
  <c r="G1288" i="6" s="1"/>
  <c r="E1901" i="6"/>
  <c r="G1901" i="6" s="1"/>
  <c r="E52" i="6"/>
  <c r="G52" i="6" s="1"/>
  <c r="E691" i="6"/>
  <c r="G691" i="6" s="1"/>
  <c r="E903" i="6"/>
  <c r="G903" i="6" s="1"/>
  <c r="E1333" i="6"/>
  <c r="G1333" i="6" s="1"/>
  <c r="E97" i="6"/>
  <c r="G97" i="6" s="1"/>
  <c r="E1112" i="6"/>
  <c r="G1112" i="6" s="1"/>
  <c r="E449" i="6"/>
  <c r="G449" i="6" s="1"/>
  <c r="E1858" i="6"/>
  <c r="G1858" i="6" s="1"/>
  <c r="G672" i="6"/>
  <c r="F672" i="6"/>
  <c r="D672" i="6"/>
  <c r="G496" i="6"/>
  <c r="F496" i="6"/>
  <c r="D496" i="6"/>
  <c r="G505" i="6"/>
  <c r="F505" i="6"/>
  <c r="D505" i="6"/>
  <c r="G568" i="6"/>
  <c r="F568" i="6"/>
  <c r="D568" i="6"/>
  <c r="E164" i="6"/>
  <c r="G164" i="6" s="1"/>
  <c r="E2001" i="6"/>
  <c r="G2001" i="6" s="1"/>
  <c r="E1104" i="6"/>
  <c r="G1104" i="6" s="1"/>
  <c r="E1172" i="6"/>
  <c r="G1172" i="6" s="1"/>
  <c r="E640" i="6"/>
  <c r="G640" i="6" s="1"/>
  <c r="E1724" i="6"/>
  <c r="G1724" i="6" s="1"/>
  <c r="E425" i="6"/>
  <c r="G425" i="6" s="1"/>
  <c r="E2138" i="6"/>
  <c r="G2138" i="6" s="1"/>
  <c r="E602" i="6"/>
  <c r="G602" i="6" s="1"/>
  <c r="E716" i="6"/>
  <c r="G716" i="6" s="1"/>
  <c r="E742" i="6"/>
  <c r="G742" i="6" s="1"/>
  <c r="E1298" i="6"/>
  <c r="G1298" i="6" s="1"/>
  <c r="E1280" i="6"/>
  <c r="G1280" i="6" s="1"/>
  <c r="E1390" i="6"/>
  <c r="G1390" i="6" s="1"/>
  <c r="E1962" i="6"/>
  <c r="G1962" i="6" s="1"/>
  <c r="E1590" i="6"/>
  <c r="G1590" i="6" s="1"/>
  <c r="E1958" i="6"/>
  <c r="G1958" i="6" s="1"/>
  <c r="E645" i="6"/>
  <c r="G645" i="6" s="1"/>
  <c r="E1610" i="6"/>
  <c r="G1610" i="6" s="1"/>
  <c r="E1727" i="6"/>
  <c r="G1727" i="6" s="1"/>
  <c r="E1820" i="6"/>
  <c r="G1820" i="6" s="1"/>
  <c r="E122" i="6"/>
  <c r="G122" i="6" s="1"/>
  <c r="E1854" i="6"/>
  <c r="G1854" i="6" s="1"/>
  <c r="E719" i="6"/>
  <c r="G719" i="6" s="1"/>
  <c r="E1931" i="6"/>
  <c r="G1931" i="6" s="1"/>
  <c r="E1213" i="6"/>
  <c r="G1213" i="6" s="1"/>
  <c r="G1999" i="6"/>
  <c r="F1999" i="6"/>
  <c r="D1999" i="6"/>
  <c r="G889" i="6"/>
  <c r="F889" i="6"/>
  <c r="D889" i="6"/>
  <c r="G468" i="6"/>
  <c r="F468" i="6"/>
  <c r="D468" i="6"/>
  <c r="G2132" i="6"/>
  <c r="F2132" i="6"/>
  <c r="D2132" i="6"/>
  <c r="G508" i="6"/>
  <c r="F508" i="6"/>
  <c r="D508" i="6"/>
  <c r="G1117" i="6"/>
  <c r="F1117" i="6"/>
  <c r="D1117" i="6"/>
  <c r="G754" i="6"/>
  <c r="F754" i="6"/>
  <c r="D754" i="6"/>
  <c r="G1228" i="6"/>
  <c r="F1228" i="6"/>
  <c r="D1228" i="6"/>
  <c r="E2000" i="6"/>
  <c r="G2000" i="6" s="1"/>
  <c r="E1527" i="6"/>
  <c r="G1527" i="6" s="1"/>
  <c r="E1637" i="6"/>
  <c r="G1637" i="6" s="1"/>
  <c r="E485" i="6"/>
  <c r="G485" i="6" s="1"/>
  <c r="E208" i="6"/>
  <c r="G208" i="6" s="1"/>
  <c r="E1225" i="6"/>
  <c r="G1225" i="6" s="1"/>
  <c r="E1818" i="6"/>
  <c r="G1818" i="6" s="1"/>
  <c r="E325" i="6"/>
  <c r="G325" i="6" s="1"/>
  <c r="E931" i="6"/>
  <c r="G931" i="6" s="1"/>
  <c r="E599" i="6"/>
  <c r="G599" i="6" s="1"/>
  <c r="E1586" i="6"/>
  <c r="G1586" i="6" s="1"/>
  <c r="E478" i="6"/>
  <c r="G478" i="6" s="1"/>
  <c r="E1984" i="6"/>
  <c r="G1984" i="6" s="1"/>
  <c r="E2184" i="6"/>
  <c r="G2184" i="6" s="1"/>
  <c r="E145" i="6"/>
  <c r="G145" i="6" s="1"/>
  <c r="E1589" i="6"/>
  <c r="G1589" i="6" s="1"/>
  <c r="E142" i="6"/>
  <c r="G142" i="6" s="1"/>
  <c r="E595" i="6"/>
  <c r="G595" i="6" s="1"/>
  <c r="E1259" i="6"/>
  <c r="G1259" i="6" s="1"/>
  <c r="E377" i="6"/>
  <c r="G377" i="6" s="1"/>
  <c r="E1287" i="6"/>
  <c r="G1287" i="6" s="1"/>
  <c r="E569" i="6"/>
  <c r="G569" i="6" s="1"/>
  <c r="E1741" i="6"/>
  <c r="G1741" i="6" s="1"/>
  <c r="E665" i="6"/>
  <c r="G665" i="6" s="1"/>
  <c r="E1817" i="6"/>
  <c r="G1817" i="6" s="1"/>
  <c r="E400" i="6"/>
  <c r="G400" i="6" s="1"/>
  <c r="E280" i="6"/>
  <c r="G280" i="6" s="1"/>
  <c r="E551" i="6"/>
  <c r="G551" i="6" s="1"/>
  <c r="E1675" i="6"/>
  <c r="G1675" i="6" s="1"/>
  <c r="E985" i="6"/>
  <c r="G985" i="6" s="1"/>
  <c r="E990" i="6"/>
  <c r="G990" i="6" s="1"/>
  <c r="E708" i="6"/>
  <c r="G708" i="6" s="1"/>
  <c r="E80" i="6"/>
  <c r="G80" i="6" s="1"/>
  <c r="E1668" i="6"/>
  <c r="G1668" i="6" s="1"/>
  <c r="E2061" i="6"/>
  <c r="G2061" i="6" s="1"/>
  <c r="E1722" i="6"/>
  <c r="G1722" i="6" s="1"/>
  <c r="E1939" i="6"/>
  <c r="G1939" i="6" s="1"/>
  <c r="E1517" i="6"/>
  <c r="G1517" i="6" s="1"/>
  <c r="E1554" i="6"/>
  <c r="G1554" i="6" s="1"/>
  <c r="E2004" i="6"/>
  <c r="G2004" i="6" s="1"/>
  <c r="E1578" i="6"/>
  <c r="G1578" i="6" s="1"/>
  <c r="E586" i="6"/>
  <c r="G586" i="6" s="1"/>
  <c r="E1059" i="6"/>
  <c r="G1059" i="6" s="1"/>
  <c r="E1765" i="6"/>
  <c r="G1765" i="6" s="1"/>
  <c r="E203" i="6"/>
  <c r="G203" i="6" s="1"/>
  <c r="E1938" i="6"/>
  <c r="G1938" i="6" s="1"/>
  <c r="E315" i="6"/>
  <c r="G315" i="6" s="1"/>
  <c r="E83" i="6"/>
  <c r="G83" i="6" s="1"/>
  <c r="E1468" i="6"/>
  <c r="G1468" i="6" s="1"/>
  <c r="E238" i="6"/>
  <c r="G238" i="6" s="1"/>
  <c r="E1756" i="6"/>
  <c r="G1756" i="6" s="1"/>
  <c r="E472" i="6"/>
  <c r="G472" i="6" s="1"/>
  <c r="G1455" i="6"/>
  <c r="F1455" i="6"/>
  <c r="D1455" i="6"/>
  <c r="E1220" i="6"/>
  <c r="G1220" i="6" s="1"/>
  <c r="E1842" i="6"/>
  <c r="G1842" i="6" s="1"/>
  <c r="E1340" i="6"/>
  <c r="G1340" i="6" s="1"/>
  <c r="E584" i="6"/>
  <c r="G584" i="6" s="1"/>
  <c r="E858" i="6"/>
  <c r="G858" i="6" s="1"/>
  <c r="E420" i="6"/>
  <c r="G420" i="6" s="1"/>
  <c r="E1558" i="6"/>
  <c r="G1558" i="6" s="1"/>
  <c r="E849" i="6"/>
  <c r="G849" i="6" s="1"/>
  <c r="E1656" i="6"/>
  <c r="G1656" i="6" s="1"/>
  <c r="E521" i="6"/>
  <c r="G521" i="6" s="1"/>
  <c r="E1885" i="6"/>
  <c r="G1885" i="6" s="1"/>
  <c r="E749" i="6"/>
  <c r="G749" i="6" s="1"/>
  <c r="E1960" i="6"/>
  <c r="G1960" i="6" s="1"/>
  <c r="E614" i="6"/>
  <c r="G614" i="6" s="1"/>
  <c r="G1674" i="6"/>
  <c r="F1674" i="6"/>
  <c r="D1674" i="6"/>
  <c r="G1032" i="6"/>
  <c r="F1032" i="6"/>
  <c r="D1032" i="6"/>
  <c r="G197" i="6"/>
  <c r="F197" i="6"/>
  <c r="D197" i="6"/>
  <c r="G2192" i="6"/>
  <c r="F2192" i="6"/>
  <c r="D2192" i="6"/>
  <c r="G1949" i="6"/>
  <c r="F1949" i="6"/>
  <c r="D1949" i="6"/>
  <c r="G1275" i="6"/>
  <c r="F1275" i="6"/>
  <c r="D1275" i="6"/>
  <c r="G543" i="6"/>
  <c r="F543" i="6"/>
  <c r="D543" i="6"/>
  <c r="G234" i="6"/>
  <c r="F234" i="6"/>
  <c r="D234" i="6"/>
  <c r="G1546" i="6"/>
  <c r="F1546" i="6"/>
  <c r="D1546" i="6"/>
  <c r="G1454" i="6"/>
  <c r="F1454" i="6"/>
  <c r="D1454" i="6"/>
  <c r="G1179" i="6"/>
  <c r="F1179" i="6"/>
  <c r="D1179" i="6"/>
  <c r="G2099" i="6"/>
  <c r="F2099" i="6"/>
  <c r="D2099" i="6"/>
  <c r="G853" i="6"/>
  <c r="F853" i="6"/>
  <c r="D853" i="6"/>
  <c r="G887" i="6"/>
  <c r="F887" i="6"/>
  <c r="D887" i="6"/>
  <c r="G1743" i="6"/>
  <c r="F1743" i="6"/>
  <c r="D1743" i="6"/>
  <c r="G2100" i="6"/>
  <c r="F2100" i="6"/>
  <c r="D2100" i="6"/>
  <c r="G1785" i="6"/>
  <c r="F1785" i="6"/>
  <c r="D1785" i="6"/>
  <c r="G2162" i="6"/>
  <c r="F2162" i="6"/>
  <c r="D2162" i="6"/>
  <c r="G2193" i="6"/>
  <c r="F2193" i="6"/>
  <c r="D2193" i="6"/>
  <c r="G1539" i="6"/>
  <c r="F1539" i="6"/>
  <c r="D1539" i="6"/>
  <c r="G2144" i="6"/>
  <c r="F2144" i="6"/>
  <c r="D2144" i="6"/>
  <c r="G740" i="6"/>
  <c r="F740" i="6"/>
  <c r="D740" i="6"/>
  <c r="G503" i="6"/>
  <c r="F503" i="6"/>
  <c r="D503" i="6"/>
  <c r="E133" i="6"/>
  <c r="G133" i="6" s="1"/>
  <c r="E1886" i="6"/>
  <c r="G1886" i="6" s="1"/>
  <c r="E567" i="6"/>
  <c r="G567" i="6" s="1"/>
  <c r="E1505" i="6"/>
  <c r="G1505" i="6" s="1"/>
  <c r="E1498" i="6"/>
  <c r="G1498" i="6" s="1"/>
  <c r="E1552" i="6"/>
  <c r="G1552" i="6" s="1"/>
  <c r="E106" i="6"/>
  <c r="G106" i="6" s="1"/>
  <c r="E555" i="6"/>
  <c r="G555" i="6" s="1"/>
  <c r="E1153" i="6"/>
  <c r="G1153" i="6" s="1"/>
  <c r="E359" i="6"/>
  <c r="G359" i="6" s="1"/>
  <c r="E894" i="6"/>
  <c r="G894" i="6" s="1"/>
  <c r="E1446" i="6"/>
  <c r="G1446" i="6" s="1"/>
  <c r="E1286" i="6"/>
  <c r="G1286" i="6" s="1"/>
  <c r="E1779" i="6"/>
  <c r="G1779" i="6" s="1"/>
  <c r="E1926" i="6"/>
  <c r="G1926" i="6" s="1"/>
  <c r="E452" i="6"/>
  <c r="G452" i="6" s="1"/>
  <c r="E921" i="6"/>
  <c r="G921" i="6" s="1"/>
  <c r="E130" i="6"/>
  <c r="G130" i="6" s="1"/>
  <c r="E1105" i="6"/>
  <c r="G1105" i="6" s="1"/>
  <c r="E666" i="6"/>
  <c r="G666" i="6" s="1"/>
  <c r="E2118" i="6"/>
  <c r="G2118" i="6" s="1"/>
  <c r="E557" i="6"/>
  <c r="G557" i="6" s="1"/>
  <c r="E62" i="6"/>
  <c r="G62" i="6" s="1"/>
  <c r="E415" i="6"/>
  <c r="G415" i="6" s="1"/>
  <c r="E1695" i="6"/>
  <c r="G1695" i="6" s="1"/>
  <c r="E1126" i="6"/>
  <c r="G1126" i="6" s="1"/>
  <c r="E1376" i="6"/>
  <c r="G1376" i="6" s="1"/>
  <c r="E1053" i="6"/>
  <c r="G1053" i="6" s="1"/>
  <c r="E752" i="6"/>
  <c r="G752" i="6" s="1"/>
  <c r="E762" i="6"/>
  <c r="G762" i="6" s="1"/>
  <c r="E1490" i="6"/>
  <c r="G1490" i="6" s="1"/>
  <c r="E1456" i="6"/>
  <c r="G1456" i="6" s="1"/>
  <c r="E244" i="6"/>
  <c r="G244" i="6" s="1"/>
  <c r="E243" i="6"/>
  <c r="G243" i="6" s="1"/>
  <c r="E983" i="6"/>
  <c r="G983" i="6" s="1"/>
  <c r="E1380" i="6"/>
  <c r="G1380" i="6" s="1"/>
  <c r="E1184" i="6"/>
  <c r="G1184" i="6" s="1"/>
  <c r="E969" i="6"/>
  <c r="G969" i="6" s="1"/>
  <c r="E1849" i="6"/>
  <c r="G1849" i="6" s="1"/>
  <c r="E636" i="6"/>
  <c r="G636" i="6" s="1"/>
  <c r="E790" i="6"/>
  <c r="G790" i="6" s="1"/>
  <c r="E1313" i="6"/>
  <c r="G1313" i="6" s="1"/>
  <c r="E661" i="6"/>
  <c r="G661" i="6" s="1"/>
  <c r="E2095" i="6"/>
  <c r="G2095" i="6" s="1"/>
  <c r="E879" i="6"/>
  <c r="G879" i="6" s="1"/>
  <c r="E2166" i="6"/>
  <c r="G2166" i="6" s="1"/>
  <c r="E146" i="6"/>
  <c r="G146" i="6" s="1"/>
  <c r="E429" i="6"/>
  <c r="G429" i="6" s="1"/>
  <c r="E1482" i="6"/>
  <c r="G1482" i="6" s="1"/>
  <c r="E246" i="6"/>
  <c r="G246" i="6" s="1"/>
  <c r="E1239" i="6"/>
  <c r="G1239" i="6" s="1"/>
  <c r="E161" i="6"/>
  <c r="G161" i="6" s="1"/>
  <c r="E2178" i="6"/>
  <c r="G2178" i="6" s="1"/>
  <c r="E356" i="6"/>
  <c r="G356" i="6" s="1"/>
  <c r="E1685" i="6"/>
  <c r="G1685" i="6" s="1"/>
  <c r="E819" i="6"/>
  <c r="G819" i="6" s="1"/>
  <c r="E549" i="6"/>
  <c r="G549" i="6" s="1"/>
  <c r="E1167" i="6"/>
  <c r="G1167" i="6" s="1"/>
  <c r="E160" i="6"/>
  <c r="G160" i="6" s="1"/>
  <c r="E1933" i="6"/>
  <c r="G1933" i="6" s="1"/>
  <c r="E1773" i="6"/>
  <c r="G1773" i="6" s="1"/>
  <c r="E1851" i="6"/>
  <c r="G1851" i="6" s="1"/>
  <c r="E882" i="6"/>
  <c r="G882" i="6" s="1"/>
  <c r="E2173" i="6"/>
  <c r="G2173" i="6" s="1"/>
  <c r="E170" i="6"/>
  <c r="G170" i="6" s="1"/>
  <c r="E1212" i="6"/>
  <c r="G1212" i="6" s="1"/>
  <c r="E2160" i="6"/>
  <c r="G2160" i="6" s="1"/>
  <c r="E151" i="6"/>
  <c r="G151" i="6" s="1"/>
  <c r="E799" i="6"/>
  <c r="G799" i="6" s="1"/>
  <c r="E1661" i="6"/>
  <c r="G1661" i="6" s="1"/>
  <c r="E309" i="6"/>
  <c r="G309" i="6" s="1"/>
  <c r="E171" i="6"/>
  <c r="G171" i="6" s="1"/>
  <c r="E190" i="6"/>
  <c r="G190" i="6" s="1"/>
  <c r="E442" i="6"/>
  <c r="G442" i="6" s="1"/>
  <c r="E1731" i="6"/>
  <c r="G1731" i="6" s="1"/>
  <c r="E732" i="6"/>
  <c r="G732" i="6" s="1"/>
  <c r="F1033" i="6"/>
  <c r="D1033" i="6"/>
  <c r="G1978" i="6"/>
  <c r="F1978" i="6"/>
  <c r="D1978" i="6"/>
  <c r="E2064" i="6"/>
  <c r="G2064" i="6" s="1"/>
  <c r="E957" i="6"/>
  <c r="G957" i="6" s="1"/>
  <c r="E1111" i="6"/>
  <c r="G1111" i="6" s="1"/>
  <c r="E711" i="6"/>
  <c r="G711" i="6" s="1"/>
  <c r="E573" i="6"/>
  <c r="G573" i="6" s="1"/>
  <c r="E1394" i="6"/>
  <c r="G1394" i="6" s="1"/>
  <c r="E379" i="6"/>
  <c r="G379" i="6" s="1"/>
  <c r="E38" i="6"/>
  <c r="G38" i="6" s="1"/>
  <c r="E1835" i="6"/>
  <c r="G1835" i="6" s="1"/>
  <c r="E686" i="6"/>
  <c r="G686" i="6" s="1"/>
  <c r="E1845" i="6"/>
  <c r="G1845" i="6" s="1"/>
  <c r="E1107" i="6"/>
  <c r="G1107" i="6" s="1"/>
  <c r="E324" i="6"/>
  <c r="G324" i="6" s="1"/>
  <c r="E1066" i="6"/>
  <c r="G1066" i="6" s="1"/>
  <c r="E150" i="6"/>
  <c r="G150" i="6" s="1"/>
  <c r="E2135" i="6"/>
  <c r="G2135" i="6" s="1"/>
  <c r="E786" i="6"/>
  <c r="G786" i="6" s="1"/>
  <c r="E1292" i="6"/>
  <c r="G1292" i="6" s="1"/>
  <c r="E1156" i="6"/>
  <c r="G1156" i="6" s="1"/>
  <c r="E343" i="6"/>
  <c r="G343" i="6" s="1"/>
  <c r="E912" i="6"/>
  <c r="G912" i="6" s="1"/>
  <c r="E1003" i="6"/>
  <c r="G1003" i="6" s="1"/>
  <c r="E940" i="6"/>
  <c r="G940" i="6" s="1"/>
  <c r="E107" i="6"/>
  <c r="G107" i="6" s="1"/>
  <c r="E702" i="6"/>
  <c r="G702" i="6" s="1"/>
  <c r="E703" i="6"/>
  <c r="G703" i="6" s="1"/>
  <c r="E158" i="6"/>
  <c r="G158" i="6" s="1"/>
  <c r="E147" i="6"/>
  <c r="G147" i="6" s="1"/>
  <c r="E1174" i="6"/>
  <c r="G1174" i="6" s="1"/>
  <c r="E1718" i="6"/>
  <c r="G1718" i="6" s="1"/>
  <c r="E791" i="6"/>
  <c r="G791" i="6" s="1"/>
  <c r="E962" i="6"/>
  <c r="G962" i="6" s="1"/>
  <c r="E1937" i="6"/>
  <c r="G1937" i="6" s="1"/>
  <c r="E357" i="6"/>
  <c r="G357" i="6" s="1"/>
  <c r="E405" i="6"/>
  <c r="G405" i="6" s="1"/>
  <c r="E1301" i="6"/>
  <c r="G1301" i="6" s="1"/>
  <c r="E651" i="6"/>
  <c r="G651" i="6" s="1"/>
  <c r="E526" i="6"/>
  <c r="G526" i="6" s="1"/>
  <c r="E1968" i="6"/>
  <c r="G1968" i="6" s="1"/>
  <c r="E631" i="6"/>
  <c r="G631" i="6" s="1"/>
  <c r="E729" i="6"/>
  <c r="G729" i="6" s="1"/>
  <c r="E1035" i="6"/>
  <c r="G1035" i="6" s="1"/>
  <c r="E1207" i="6"/>
  <c r="G1207" i="6" s="1"/>
  <c r="E285" i="6"/>
  <c r="G285" i="6" s="1"/>
  <c r="E1713" i="6"/>
  <c r="G1713" i="6" s="1"/>
  <c r="E1071" i="6"/>
  <c r="G1071" i="6" s="1"/>
  <c r="E1683" i="6"/>
  <c r="G1683" i="6" s="1"/>
  <c r="E2105" i="6"/>
  <c r="G2105" i="6" s="1"/>
  <c r="E265" i="6"/>
  <c r="G265" i="6" s="1"/>
  <c r="E980" i="6"/>
  <c r="G980" i="6" s="1"/>
  <c r="E1281" i="6"/>
  <c r="G1281" i="6" s="1"/>
  <c r="E1416" i="6"/>
  <c r="G1416" i="6" s="1"/>
  <c r="E78" i="6"/>
  <c r="G78" i="6" s="1"/>
  <c r="E1879" i="6"/>
  <c r="G1879" i="6" s="1"/>
  <c r="E778" i="6"/>
  <c r="G778" i="6" s="1"/>
  <c r="E2018" i="6"/>
  <c r="G2018" i="6" s="1"/>
  <c r="G1796" i="6"/>
  <c r="F1796" i="6"/>
  <c r="E440" i="6"/>
  <c r="G440" i="6" s="1"/>
  <c r="G570" i="6"/>
  <c r="F570" i="6"/>
  <c r="D570" i="6"/>
  <c r="E605" i="6"/>
  <c r="G605" i="6" s="1"/>
  <c r="E753" i="6"/>
  <c r="G753" i="6" s="1"/>
  <c r="E1161" i="6"/>
  <c r="G1161" i="6" s="1"/>
  <c r="E1232" i="6"/>
  <c r="G1232" i="6" s="1"/>
  <c r="E935" i="6"/>
  <c r="G935" i="6" s="1"/>
  <c r="E1060" i="6"/>
  <c r="G1060" i="6" s="1"/>
  <c r="E1872" i="6"/>
  <c r="G1872" i="6" s="1"/>
  <c r="E1982" i="6"/>
  <c r="G1982" i="6" s="1"/>
  <c r="E1658" i="6"/>
  <c r="G1658" i="6" s="1"/>
  <c r="E82" i="6"/>
  <c r="G82" i="6" s="1"/>
  <c r="E2071" i="6"/>
  <c r="G2071" i="6" s="1"/>
  <c r="E1848" i="6"/>
  <c r="G1848" i="6" s="1"/>
  <c r="E72" i="6"/>
  <c r="G72" i="6" s="1"/>
  <c r="E371" i="6"/>
  <c r="G371" i="6" s="1"/>
  <c r="E1304" i="6"/>
  <c r="G1304" i="6" s="1"/>
  <c r="G1081" i="6"/>
  <c r="F1081" i="6"/>
  <c r="D1081" i="6"/>
  <c r="G1708" i="6"/>
  <c r="F1708" i="6"/>
  <c r="D1708" i="6"/>
  <c r="E94" i="6"/>
  <c r="G94" i="6" s="1"/>
  <c r="E2175" i="6"/>
  <c r="G2175" i="6" s="1"/>
  <c r="E295" i="6"/>
  <c r="G295" i="6" s="1"/>
  <c r="E2150" i="6"/>
  <c r="G2150" i="6" s="1"/>
  <c r="E2083" i="6"/>
  <c r="G2083" i="6" s="1"/>
  <c r="E1410" i="6"/>
  <c r="G1410" i="6" s="1"/>
  <c r="E609" i="6"/>
  <c r="G609" i="6" s="1"/>
  <c r="E374" i="6"/>
  <c r="G374" i="6" s="1"/>
  <c r="E438" i="6"/>
  <c r="G438" i="6" s="1"/>
  <c r="E713" i="6"/>
  <c r="G713" i="6" s="1"/>
  <c r="E929" i="6"/>
  <c r="G929" i="6" s="1"/>
  <c r="E70" i="6"/>
  <c r="G70" i="6" s="1"/>
  <c r="E1834" i="6"/>
  <c r="G1834" i="6" s="1"/>
  <c r="E515" i="6"/>
  <c r="G515" i="6" s="1"/>
  <c r="E2147" i="6"/>
  <c r="G2147" i="6" s="1"/>
  <c r="E1088" i="6"/>
  <c r="G1088" i="6" s="1"/>
  <c r="E387" i="6"/>
  <c r="G387" i="6" s="1"/>
  <c r="E1650" i="6"/>
  <c r="G1650" i="6" s="1"/>
  <c r="E257" i="6"/>
  <c r="G257" i="6" s="1"/>
  <c r="E705" i="6"/>
  <c r="G705" i="6" s="1"/>
  <c r="E1989" i="6"/>
  <c r="G1989" i="6" s="1"/>
  <c r="E336" i="6"/>
  <c r="G336" i="6" s="1"/>
  <c r="E1757" i="6"/>
  <c r="G1757" i="6" s="1"/>
  <c r="E1963" i="6"/>
  <c r="G1963" i="6" s="1"/>
  <c r="E634" i="6"/>
  <c r="G634" i="6" s="1"/>
  <c r="E1175" i="6"/>
  <c r="G1175" i="6" s="1"/>
  <c r="E511" i="6"/>
  <c r="G511" i="6" s="1"/>
  <c r="G1548" i="6"/>
  <c r="F1548" i="6"/>
  <c r="D1548" i="6"/>
  <c r="G498" i="6"/>
  <c r="F498" i="6"/>
  <c r="D498" i="6"/>
  <c r="G1547" i="6"/>
  <c r="F1547" i="6"/>
  <c r="D1547" i="6"/>
  <c r="G1508" i="6"/>
  <c r="F1508" i="6"/>
  <c r="D1508" i="6"/>
  <c r="G490" i="6"/>
  <c r="F490" i="6"/>
  <c r="D490" i="6"/>
  <c r="E1440" i="6"/>
  <c r="G1440" i="6" s="1"/>
  <c r="E34" i="6"/>
  <c r="G34" i="6" s="1"/>
  <c r="E137" i="6"/>
  <c r="G137" i="6" s="1"/>
  <c r="E1038" i="6"/>
  <c r="G1038" i="6" s="1"/>
  <c r="E363" i="6"/>
  <c r="G363" i="6" s="1"/>
  <c r="E1326" i="6"/>
  <c r="G1326" i="6" s="1"/>
  <c r="E338" i="6"/>
  <c r="G338" i="6" s="1"/>
  <c r="E1800" i="6"/>
  <c r="G1800" i="6" s="1"/>
  <c r="E1894" i="6"/>
  <c r="G1894" i="6" s="1"/>
  <c r="E1407" i="6"/>
  <c r="G1407" i="6" s="1"/>
  <c r="E1671" i="6"/>
  <c r="G1671" i="6" s="1"/>
  <c r="E932" i="6"/>
  <c r="G932" i="6" s="1"/>
  <c r="F513" i="6" l="1"/>
  <c r="E1429" i="6"/>
  <c r="G1429" i="6" s="1"/>
  <c r="E1063" i="6"/>
  <c r="G1063" i="6" s="1"/>
  <c r="E2042" i="6"/>
  <c r="G2042" i="6" s="1"/>
  <c r="E1208" i="6"/>
  <c r="G1208" i="6" s="1"/>
  <c r="E108" i="6"/>
  <c r="G108" i="6" s="1"/>
  <c r="E514" i="6"/>
  <c r="G514" i="6" s="1"/>
  <c r="E643" i="6"/>
  <c r="G643" i="6" s="1"/>
  <c r="E1362" i="6"/>
  <c r="G1362" i="6" s="1"/>
  <c r="E2009" i="6"/>
  <c r="G2009" i="6" s="1"/>
  <c r="E186" i="6"/>
  <c r="G186" i="6" s="1"/>
  <c r="E1113" i="6"/>
  <c r="G1113" i="6" s="1"/>
  <c r="E248" i="6"/>
  <c r="G248" i="6" s="1"/>
  <c r="E2014" i="6"/>
  <c r="G2014" i="6" s="1"/>
  <c r="E1110" i="6"/>
  <c r="G1110" i="6" s="1"/>
  <c r="E127" i="6"/>
  <c r="G127" i="6" s="1"/>
  <c r="E291" i="6"/>
  <c r="G291" i="6" s="1"/>
  <c r="E224" i="6"/>
  <c r="G224" i="6" s="1"/>
  <c r="E1908" i="6"/>
  <c r="G1908" i="6" s="1"/>
  <c r="E1124" i="6"/>
  <c r="G1124" i="6" s="1"/>
  <c r="E1270" i="6"/>
  <c r="G1270" i="6" s="1"/>
  <c r="G513" i="6"/>
  <c r="E512" i="6"/>
  <c r="G512" i="6" s="1"/>
  <c r="E2010" i="6"/>
  <c r="G2010" i="6" s="1"/>
  <c r="E1563" i="6"/>
  <c r="G1563" i="6" s="1"/>
  <c r="E219" i="6"/>
  <c r="G219" i="6" s="1"/>
  <c r="E2069" i="6"/>
  <c r="G2069" i="6" s="1"/>
  <c r="E205" i="6"/>
  <c r="G205" i="6" s="1"/>
  <c r="E1171" i="6"/>
  <c r="G1171" i="6" s="1"/>
  <c r="E687" i="6"/>
  <c r="G687" i="6" s="1"/>
  <c r="E1501" i="6"/>
  <c r="G1501" i="6" s="1"/>
  <c r="E833" i="6"/>
  <c r="G833" i="6" s="1"/>
  <c r="G44" i="6"/>
  <c r="E311" i="6"/>
  <c r="G311" i="6" s="1"/>
  <c r="E1125" i="6"/>
  <c r="G1125" i="6" s="1"/>
  <c r="E565" i="6"/>
  <c r="G565" i="6" s="1"/>
  <c r="D513" i="6"/>
  <c r="D874" i="6" l="1"/>
  <c r="D1366" i="6"/>
  <c r="F588" i="6" l="1"/>
  <c r="F467" i="6"/>
  <c r="F657" i="6"/>
  <c r="F2161" i="6"/>
  <c r="F278" i="6"/>
  <c r="F793" i="6"/>
  <c r="F271" i="6"/>
  <c r="F874" i="6"/>
  <c r="F1366" i="6"/>
  <c r="F616" i="6"/>
  <c r="F61" i="6"/>
  <c r="F1711" i="6"/>
  <c r="F1601" i="6"/>
  <c r="F1118" i="6"/>
  <c r="F886" i="6"/>
  <c r="F2051" i="6"/>
  <c r="F1034" i="6"/>
  <c r="F868" i="6"/>
  <c r="F2096" i="6"/>
  <c r="F850" i="6"/>
  <c r="F65" i="6"/>
  <c r="F601" i="6"/>
  <c r="F501" i="6"/>
  <c r="F2" i="6"/>
  <c r="F217" i="6"/>
  <c r="F1948" i="6"/>
  <c r="F1703" i="6"/>
  <c r="F167" i="6"/>
  <c r="F1706" i="6"/>
  <c r="F548" i="6"/>
  <c r="F2031" i="6"/>
  <c r="F6" i="6"/>
  <c r="F1710" i="6"/>
  <c r="F1528" i="6"/>
  <c r="F3" i="6"/>
  <c r="F1700" i="6"/>
  <c r="F165" i="6"/>
  <c r="F851" i="6"/>
  <c r="F5" i="6"/>
  <c r="F733" i="6"/>
  <c r="F1704" i="6"/>
  <c r="F637" i="6"/>
  <c r="F166" i="6"/>
  <c r="F1707" i="6"/>
  <c r="F1119" i="6"/>
  <c r="F1888" i="6"/>
  <c r="F1828" i="6"/>
  <c r="F1283" i="6"/>
  <c r="F807" i="6"/>
  <c r="F1331" i="6"/>
  <c r="F1154" i="6"/>
  <c r="F1196" i="6"/>
  <c r="F1758" i="6"/>
  <c r="F4" i="6"/>
  <c r="F696" i="6"/>
  <c r="F2097" i="6"/>
  <c r="F589" i="6"/>
  <c r="F706" i="6"/>
  <c r="E1237" i="6"/>
  <c r="G1237" i="6" s="1"/>
  <c r="E414" i="6"/>
  <c r="G414" i="6" s="1"/>
  <c r="E1624" i="6"/>
  <c r="G1624" i="6" s="1"/>
  <c r="G588" i="6"/>
  <c r="E936" i="6"/>
  <c r="G936" i="6" s="1"/>
  <c r="E247" i="6"/>
  <c r="G247" i="6" s="1"/>
  <c r="E1406" i="6"/>
  <c r="G1406" i="6" s="1"/>
  <c r="E81" i="6"/>
  <c r="G81" i="6" s="1"/>
  <c r="E225" i="6"/>
  <c r="G225" i="6" s="1"/>
  <c r="E1424" i="6"/>
  <c r="G1424" i="6" s="1"/>
  <c r="G2120" i="6"/>
  <c r="E383" i="6"/>
  <c r="G383" i="6" s="1"/>
  <c r="E444" i="6"/>
  <c r="G444" i="6" s="1"/>
  <c r="E1328" i="6"/>
  <c r="G1328" i="6" s="1"/>
  <c r="E863" i="6"/>
  <c r="G863" i="6" s="1"/>
  <c r="E977" i="6"/>
  <c r="G977" i="6" s="1"/>
  <c r="E319" i="6"/>
  <c r="G319" i="6" s="1"/>
  <c r="E1473" i="6"/>
  <c r="G1473" i="6" s="1"/>
  <c r="E855" i="6"/>
  <c r="G855" i="6" s="1"/>
  <c r="E688" i="6"/>
  <c r="G688" i="6" s="1"/>
  <c r="E2108" i="6"/>
  <c r="G2108" i="6" s="1"/>
  <c r="E968" i="6"/>
  <c r="G968" i="6" s="1"/>
  <c r="E1290" i="6"/>
  <c r="G1290" i="6" s="1"/>
  <c r="E1626" i="6"/>
  <c r="G1626" i="6" s="1"/>
  <c r="E885" i="6"/>
  <c r="G885" i="6" s="1"/>
  <c r="E828" i="6"/>
  <c r="G828" i="6" s="1"/>
  <c r="G467" i="6"/>
  <c r="G657" i="6"/>
  <c r="E212" i="6"/>
  <c r="G212" i="6" s="1"/>
  <c r="E1670" i="6"/>
  <c r="G1670" i="6" s="1"/>
  <c r="G2161" i="6"/>
  <c r="G278" i="6"/>
  <c r="G793" i="6"/>
  <c r="E839" i="6"/>
  <c r="G839" i="6" s="1"/>
  <c r="E1790" i="6"/>
  <c r="G1790" i="6" s="1"/>
  <c r="E961" i="6"/>
  <c r="G961" i="6" s="1"/>
  <c r="E1847" i="6"/>
  <c r="G1847" i="6" s="1"/>
  <c r="E457" i="6"/>
  <c r="G457" i="6" s="1"/>
  <c r="G271" i="6"/>
  <c r="E427" i="6"/>
  <c r="G427" i="6" s="1"/>
  <c r="E710" i="6"/>
  <c r="G710" i="6" s="1"/>
  <c r="E286" i="6"/>
  <c r="G286" i="6" s="1"/>
  <c r="E1403" i="6"/>
  <c r="G1403" i="6" s="1"/>
  <c r="E358" i="6"/>
  <c r="G358" i="6" s="1"/>
  <c r="E933" i="6"/>
  <c r="G933" i="6" s="1"/>
  <c r="G874" i="6"/>
  <c r="G1366" i="6"/>
  <c r="G616" i="6"/>
  <c r="E103" i="6"/>
  <c r="G103" i="6" s="1"/>
  <c r="E51" i="6"/>
  <c r="G51" i="6" s="1"/>
  <c r="E1146" i="6"/>
  <c r="G1146" i="6" s="1"/>
  <c r="E1487" i="6"/>
  <c r="G1487" i="6" s="1"/>
  <c r="E2180" i="6"/>
  <c r="G2180" i="6" s="1"/>
  <c r="E2142" i="6"/>
  <c r="G2142" i="6" s="1"/>
  <c r="E1827" i="6"/>
  <c r="G1827" i="6" s="1"/>
  <c r="E1457" i="6"/>
  <c r="G1457" i="6" s="1"/>
  <c r="E606" i="6"/>
  <c r="G606" i="6" s="1"/>
  <c r="E1775" i="6"/>
  <c r="G1775" i="6" s="1"/>
  <c r="E1272" i="6"/>
  <c r="G1272" i="6" s="1"/>
  <c r="E330" i="6"/>
  <c r="G330" i="6" s="1"/>
  <c r="E71" i="6"/>
  <c r="G71" i="6" s="1"/>
  <c r="E1365" i="6"/>
  <c r="G1365" i="6" s="1"/>
  <c r="E519" i="6"/>
  <c r="G519" i="6" s="1"/>
  <c r="E1289" i="6"/>
  <c r="G1289" i="6" s="1"/>
  <c r="E1388" i="6"/>
  <c r="G1388" i="6" s="1"/>
  <c r="E1667" i="6"/>
  <c r="G1667" i="6" s="1"/>
  <c r="E159" i="6"/>
  <c r="G159" i="6" s="1"/>
  <c r="E1660" i="6"/>
  <c r="G1660" i="6" s="1"/>
  <c r="E1971" i="6"/>
  <c r="G1971" i="6" s="1"/>
  <c r="E890" i="6"/>
  <c r="G890" i="6" s="1"/>
  <c r="E1173" i="6"/>
  <c r="G1173" i="6" s="1"/>
  <c r="E1472" i="6"/>
  <c r="G1472" i="6" s="1"/>
  <c r="E692" i="6"/>
  <c r="G692" i="6" s="1"/>
  <c r="E2030" i="6"/>
  <c r="G2030" i="6" s="1"/>
  <c r="E1168" i="6"/>
  <c r="G1168" i="6" s="1"/>
  <c r="G1711" i="6"/>
  <c r="G1601" i="6"/>
  <c r="G1118" i="6"/>
  <c r="G886" i="6"/>
  <c r="G2051" i="6"/>
  <c r="G1034" i="6"/>
  <c r="G868" i="6"/>
  <c r="G2096" i="6"/>
  <c r="E1838" i="6"/>
  <c r="G1838" i="6" s="1"/>
  <c r="E539" i="6"/>
  <c r="G539" i="6" s="1"/>
  <c r="E75" i="6"/>
  <c r="G75" i="6" s="1"/>
  <c r="E2038" i="6"/>
  <c r="G2038" i="6" s="1"/>
  <c r="E1432" i="6"/>
  <c r="G1432" i="6" s="1"/>
  <c r="E1583" i="6"/>
  <c r="G1583" i="6" s="1"/>
  <c r="E558" i="6"/>
  <c r="G558" i="6" s="1"/>
  <c r="G850" i="6"/>
  <c r="G65" i="6"/>
  <c r="E975" i="6"/>
  <c r="G975" i="6" s="1"/>
  <c r="E2168" i="6"/>
  <c r="G2168" i="6" s="1"/>
  <c r="E380" i="6"/>
  <c r="G380" i="6" s="1"/>
  <c r="E318" i="6"/>
  <c r="G318" i="6" s="1"/>
  <c r="E117" i="6"/>
  <c r="G117" i="6" s="1"/>
  <c r="E1516" i="6"/>
  <c r="G1516" i="6" s="1"/>
  <c r="E694" i="6"/>
  <c r="G694" i="6" s="1"/>
  <c r="E1541" i="6"/>
  <c r="G1541" i="6" s="1"/>
  <c r="E611" i="6"/>
  <c r="G611" i="6" s="1"/>
  <c r="E11" i="6"/>
  <c r="G11" i="6" s="1"/>
  <c r="E1204" i="6"/>
  <c r="G1204" i="6" s="1"/>
  <c r="E826" i="6"/>
  <c r="G826" i="6" s="1"/>
  <c r="E1092" i="6"/>
  <c r="G1092" i="6" s="1"/>
  <c r="E1868" i="6"/>
  <c r="G1868" i="6" s="1"/>
  <c r="E445" i="6"/>
  <c r="G445" i="6" s="1"/>
  <c r="E27" i="6"/>
  <c r="G27" i="6" s="1"/>
  <c r="E453" i="6"/>
  <c r="G453" i="6" s="1"/>
  <c r="G17" i="6"/>
  <c r="G1734" i="6"/>
  <c r="G270" i="6"/>
  <c r="G2077" i="6"/>
  <c r="E484" i="6"/>
  <c r="G484" i="6" s="1"/>
  <c r="E1015" i="6"/>
  <c r="G1015" i="6" s="1"/>
  <c r="E1064" i="6"/>
  <c r="G1064" i="6" s="1"/>
  <c r="E1571" i="6"/>
  <c r="G1571" i="6" s="1"/>
  <c r="E1496" i="6"/>
  <c r="G1496" i="6" s="1"/>
  <c r="E1021" i="6"/>
  <c r="G1021" i="6" s="1"/>
  <c r="E2022" i="6"/>
  <c r="G2022" i="6" s="1"/>
  <c r="E795" i="6"/>
  <c r="G795" i="6" s="1"/>
  <c r="G1794" i="6"/>
  <c r="G1945" i="6"/>
  <c r="E1977" i="6"/>
  <c r="G1977" i="6" s="1"/>
  <c r="E1881" i="6"/>
  <c r="G1881" i="6" s="1"/>
  <c r="E930" i="6"/>
  <c r="G930" i="6" s="1"/>
  <c r="E1484" i="6"/>
  <c r="G1484" i="6" s="1"/>
  <c r="E365" i="6"/>
  <c r="G365" i="6" s="1"/>
  <c r="E258" i="6"/>
  <c r="G258" i="6" s="1"/>
  <c r="E1884" i="6"/>
  <c r="G1884" i="6" s="1"/>
  <c r="E1619" i="6"/>
  <c r="G1619" i="6" s="1"/>
  <c r="E562" i="6"/>
  <c r="G562" i="6" s="1"/>
  <c r="G601" i="6"/>
  <c r="E698" i="6"/>
  <c r="G698" i="6" s="1"/>
  <c r="E1897" i="6"/>
  <c r="G1897" i="6" s="1"/>
  <c r="E678" i="6"/>
  <c r="G678" i="6" s="1"/>
  <c r="E1426" i="6"/>
  <c r="G1426" i="6" s="1"/>
  <c r="E2189" i="6"/>
  <c r="G2189" i="6" s="1"/>
  <c r="E1354" i="6"/>
  <c r="G1354" i="6" s="1"/>
  <c r="E2157" i="6"/>
  <c r="G2157" i="6" s="1"/>
  <c r="E2134" i="6"/>
  <c r="G2134" i="6" s="1"/>
  <c r="E2073" i="6"/>
  <c r="G2073" i="6" s="1"/>
  <c r="E1588" i="6"/>
  <c r="G1588" i="6" s="1"/>
  <c r="E2072" i="6"/>
  <c r="G2072" i="6" s="1"/>
  <c r="G2" i="6"/>
  <c r="G217" i="6"/>
  <c r="G1948" i="6"/>
  <c r="G1703" i="6"/>
  <c r="G167" i="6"/>
  <c r="G1706" i="6"/>
  <c r="G548" i="6"/>
  <c r="E674" i="6"/>
  <c r="G674" i="6" s="1"/>
  <c r="G2031" i="6"/>
  <c r="E2106" i="6"/>
  <c r="G2106" i="6" s="1"/>
  <c r="E305" i="6"/>
  <c r="G305" i="6" s="1"/>
  <c r="E992" i="6"/>
  <c r="G992" i="6" s="1"/>
  <c r="E800" i="6"/>
  <c r="G800" i="6" s="1"/>
  <c r="E84" i="6"/>
  <c r="G84" i="6" s="1"/>
  <c r="E1672" i="6"/>
  <c r="G1672" i="6" s="1"/>
  <c r="E1687" i="6"/>
  <c r="G1687" i="6" s="1"/>
  <c r="E986" i="6"/>
  <c r="G986" i="6" s="1"/>
  <c r="E1428" i="6"/>
  <c r="G1428" i="6" s="1"/>
  <c r="E1321" i="6"/>
  <c r="G1321" i="6" s="1"/>
  <c r="E1477" i="6"/>
  <c r="G1477" i="6" s="1"/>
  <c r="E16" i="6"/>
  <c r="G16" i="6" s="1"/>
  <c r="E2029" i="6"/>
  <c r="G2029" i="6" s="1"/>
  <c r="E1856" i="6"/>
  <c r="G1856" i="6" s="1"/>
  <c r="E87" i="6"/>
  <c r="G87" i="6" s="1"/>
  <c r="E963" i="6"/>
  <c r="G963" i="6" s="1"/>
  <c r="E1108" i="6"/>
  <c r="G1108" i="6" s="1"/>
  <c r="E734" i="6"/>
  <c r="G734" i="6" s="1"/>
  <c r="E1048" i="6"/>
  <c r="G1048" i="6" s="1"/>
  <c r="E1584" i="6"/>
  <c r="G1584" i="6" s="1"/>
  <c r="E1778" i="6"/>
  <c r="G1778" i="6" s="1"/>
  <c r="E2188" i="6"/>
  <c r="G2188" i="6" s="1"/>
  <c r="E2068" i="6"/>
  <c r="G2068" i="6" s="1"/>
  <c r="E1909" i="6"/>
  <c r="G1909" i="6" s="1"/>
  <c r="E1898" i="6"/>
  <c r="G1898" i="6" s="1"/>
  <c r="G6" i="6"/>
  <c r="G1710" i="6"/>
  <c r="G1528" i="6"/>
  <c r="G3" i="6"/>
  <c r="E1927" i="6"/>
  <c r="G1927" i="6" s="1"/>
  <c r="E838" i="6"/>
  <c r="G838" i="6" s="1"/>
  <c r="E1921" i="6"/>
  <c r="G1921" i="6" s="1"/>
  <c r="E1863" i="6"/>
  <c r="G1863" i="6" s="1"/>
  <c r="E1930" i="6"/>
  <c r="G1930" i="6" s="1"/>
  <c r="E2123" i="6"/>
  <c r="G2123" i="6" s="1"/>
  <c r="E949" i="6"/>
  <c r="G949" i="6" s="1"/>
  <c r="E180" i="6"/>
  <c r="G180" i="6" s="1"/>
  <c r="E1128" i="6"/>
  <c r="G1128" i="6" s="1"/>
  <c r="E223" i="6"/>
  <c r="G223" i="6" s="1"/>
  <c r="E15" i="6"/>
  <c r="G15" i="6" s="1"/>
  <c r="E314" i="6"/>
  <c r="G314" i="6" s="1"/>
  <c r="E533" i="6"/>
  <c r="G533" i="6" s="1"/>
  <c r="E774" i="6"/>
  <c r="G774" i="6" s="1"/>
  <c r="E1447" i="6"/>
  <c r="G1447" i="6" s="1"/>
  <c r="G1786" i="6"/>
  <c r="E263" i="6"/>
  <c r="G263" i="6" s="1"/>
  <c r="E1019" i="6"/>
  <c r="G1019" i="6" s="1"/>
  <c r="E831" i="6"/>
  <c r="G831" i="6" s="1"/>
  <c r="E54" i="6"/>
  <c r="G54" i="6" s="1"/>
  <c r="E289" i="6"/>
  <c r="G289" i="6" s="1"/>
  <c r="E320" i="6"/>
  <c r="G320" i="6" s="1"/>
  <c r="E1959" i="6"/>
  <c r="G1959" i="6" s="1"/>
  <c r="E2177" i="6"/>
  <c r="G2177" i="6" s="1"/>
  <c r="E523" i="6"/>
  <c r="G523" i="6" s="1"/>
  <c r="E276" i="6"/>
  <c r="G276" i="6" s="1"/>
  <c r="E685" i="6"/>
  <c r="G685" i="6" s="1"/>
  <c r="E1300" i="6"/>
  <c r="G1300" i="6" s="1"/>
  <c r="E718" i="6"/>
  <c r="G718" i="6" s="1"/>
  <c r="E1458" i="6"/>
  <c r="G1458" i="6" s="1"/>
  <c r="E1681" i="6"/>
  <c r="G1681" i="6" s="1"/>
  <c r="E1431" i="6"/>
  <c r="G1431" i="6" s="1"/>
  <c r="E1017" i="6"/>
  <c r="G1017" i="6" s="1"/>
  <c r="G1700" i="6"/>
  <c r="G165" i="6"/>
  <c r="G851" i="6"/>
  <c r="G5" i="6"/>
  <c r="G733" i="6"/>
  <c r="E813" i="6"/>
  <c r="G813" i="6" s="1"/>
  <c r="E1140" i="6"/>
  <c r="G1140" i="6" s="1"/>
  <c r="E1190" i="6"/>
  <c r="G1190" i="6" s="1"/>
  <c r="E2040" i="6"/>
  <c r="G2040" i="6" s="1"/>
  <c r="E1638" i="6"/>
  <c r="G1638" i="6" s="1"/>
  <c r="E1680" i="6"/>
  <c r="G1680" i="6" s="1"/>
  <c r="E1513" i="6"/>
  <c r="G1513" i="6" s="1"/>
  <c r="E1091" i="6"/>
  <c r="G1091" i="6" s="1"/>
  <c r="E1593" i="6"/>
  <c r="G1593" i="6" s="1"/>
  <c r="E1506" i="6"/>
  <c r="G1506" i="6" s="1"/>
  <c r="E516" i="6"/>
  <c r="G516" i="6" s="1"/>
  <c r="E293" i="6"/>
  <c r="G293" i="6" s="1"/>
  <c r="E1719" i="6"/>
  <c r="G1719" i="6" s="1"/>
  <c r="E1235" i="6"/>
  <c r="G1235" i="6" s="1"/>
  <c r="E1357" i="6"/>
  <c r="G1357" i="6" s="1"/>
  <c r="E1564" i="6"/>
  <c r="G1564" i="6" s="1"/>
  <c r="E308" i="6"/>
  <c r="G308" i="6" s="1"/>
  <c r="E1308" i="6"/>
  <c r="G1308" i="6" s="1"/>
  <c r="E2136" i="6"/>
  <c r="G2136" i="6" s="1"/>
  <c r="E1767" i="6"/>
  <c r="G1767" i="6" s="1"/>
  <c r="E1723" i="6"/>
  <c r="G1723" i="6" s="1"/>
  <c r="E397" i="6"/>
  <c r="G397" i="6" s="1"/>
  <c r="G1704" i="6"/>
  <c r="G637" i="6"/>
  <c r="G166" i="6"/>
  <c r="G1707" i="6"/>
  <c r="E872" i="6"/>
  <c r="G872" i="6" s="1"/>
  <c r="E2007" i="6"/>
  <c r="G2007" i="6" s="1"/>
  <c r="E859" i="6"/>
  <c r="G859" i="6" s="1"/>
  <c r="E1494" i="6"/>
  <c r="G1494" i="6" s="1"/>
  <c r="E1535" i="6"/>
  <c r="G1535" i="6" s="1"/>
  <c r="E563" i="6"/>
  <c r="G563" i="6" s="1"/>
  <c r="E99" i="6"/>
  <c r="G99" i="6" s="1"/>
  <c r="E349" i="6"/>
  <c r="G349" i="6" s="1"/>
  <c r="G1151" i="6"/>
  <c r="E77" i="6"/>
  <c r="G77" i="6" s="1"/>
  <c r="E2176" i="6"/>
  <c r="G2176" i="6" s="1"/>
  <c r="E21" i="6"/>
  <c r="G21" i="6" s="1"/>
  <c r="E1896" i="6"/>
  <c r="G1896" i="6" s="1"/>
  <c r="E112" i="6"/>
  <c r="G112" i="6" s="1"/>
  <c r="E695" i="6"/>
  <c r="G695" i="6" s="1"/>
  <c r="G1888" i="6"/>
  <c r="G1828" i="6"/>
  <c r="E823" i="6"/>
  <c r="G823" i="6" s="1"/>
  <c r="E418" i="6"/>
  <c r="G418" i="6" s="1"/>
  <c r="E522" i="6"/>
  <c r="G522" i="6" s="1"/>
  <c r="E2183" i="6"/>
  <c r="G2183" i="6" s="1"/>
  <c r="E1262" i="6"/>
  <c r="G1262" i="6" s="1"/>
  <c r="E644" i="6"/>
  <c r="G644" i="6" s="1"/>
  <c r="E370" i="6"/>
  <c r="G370" i="6" s="1"/>
  <c r="E924" i="6"/>
  <c r="G924" i="6" s="1"/>
  <c r="E880" i="6"/>
  <c r="G880" i="6" s="1"/>
  <c r="E1201" i="6"/>
  <c r="G1201" i="6" s="1"/>
  <c r="E1557" i="6"/>
  <c r="G1557" i="6" s="1"/>
  <c r="E1580" i="6"/>
  <c r="G1580" i="6" s="1"/>
  <c r="E1608" i="6"/>
  <c r="G1608" i="6" s="1"/>
  <c r="E959" i="6"/>
  <c r="G959" i="6" s="1"/>
  <c r="G1283" i="6"/>
  <c r="G807" i="6"/>
  <c r="E376" i="6"/>
  <c r="G376" i="6" s="1"/>
  <c r="E958" i="6"/>
  <c r="G958" i="6" s="1"/>
  <c r="E1738" i="6"/>
  <c r="G1738" i="6" s="1"/>
  <c r="E613" i="6"/>
  <c r="G613" i="6" s="1"/>
  <c r="E741" i="6"/>
  <c r="G741" i="6" s="1"/>
  <c r="E1129" i="6"/>
  <c r="G1129" i="6" s="1"/>
  <c r="E148" i="6"/>
  <c r="G148" i="6" s="1"/>
  <c r="E520" i="6"/>
  <c r="G520" i="6" s="1"/>
  <c r="E1103" i="6"/>
  <c r="G1103" i="6" s="1"/>
  <c r="E647" i="6"/>
  <c r="G647" i="6" s="1"/>
  <c r="G1331" i="6"/>
  <c r="E1591" i="6"/>
  <c r="G1591" i="6" s="1"/>
  <c r="E1420" i="6"/>
  <c r="G1420" i="6" s="1"/>
  <c r="E1841" i="6"/>
  <c r="G1841" i="6" s="1"/>
  <c r="E1606" i="6"/>
  <c r="G1606" i="6" s="1"/>
  <c r="E862" i="6"/>
  <c r="G862" i="6" s="1"/>
  <c r="E633" i="6"/>
  <c r="G633" i="6" s="1"/>
  <c r="E1188" i="6"/>
  <c r="G1188" i="6" s="1"/>
  <c r="E1777" i="6"/>
  <c r="G1777" i="6" s="1"/>
  <c r="E1094" i="6"/>
  <c r="G1094" i="6" s="1"/>
  <c r="E2130" i="6"/>
  <c r="G2130" i="6" s="1"/>
  <c r="E327" i="6"/>
  <c r="G327" i="6" s="1"/>
  <c r="E1821" i="6"/>
  <c r="G1821" i="6" s="1"/>
  <c r="E1815" i="6"/>
  <c r="G1815" i="6" s="1"/>
  <c r="G1154" i="6"/>
  <c r="G88" i="6"/>
  <c r="E654" i="6"/>
  <c r="G654" i="6" s="1"/>
  <c r="E750" i="6"/>
  <c r="G750" i="6" s="1"/>
  <c r="E458" i="6"/>
  <c r="G458" i="6" s="1"/>
  <c r="E923" i="6"/>
  <c r="G923" i="6" s="1"/>
  <c r="E1002" i="6"/>
  <c r="G1002" i="6" s="1"/>
  <c r="E988" i="6"/>
  <c r="G988" i="6" s="1"/>
  <c r="E811" i="6"/>
  <c r="G811" i="6" s="1"/>
  <c r="E1576" i="6"/>
  <c r="G1576" i="6" s="1"/>
  <c r="E24" i="6"/>
  <c r="G24" i="6" s="1"/>
  <c r="E1254" i="6"/>
  <c r="G1254" i="6" s="1"/>
  <c r="E2126" i="6"/>
  <c r="G2126" i="6" s="1"/>
  <c r="E92" i="6"/>
  <c r="G92" i="6" s="1"/>
  <c r="E1520" i="6"/>
  <c r="G1520" i="6" s="1"/>
  <c r="E938" i="6"/>
  <c r="G938" i="6" s="1"/>
  <c r="E953" i="6"/>
  <c r="G953" i="6" s="1"/>
  <c r="E720" i="6"/>
  <c r="G720" i="6" s="1"/>
  <c r="E2050" i="6"/>
  <c r="G2050" i="6" s="1"/>
  <c r="E937" i="6"/>
  <c r="G937" i="6" s="1"/>
  <c r="E547" i="6"/>
  <c r="G547" i="6" s="1"/>
  <c r="E2174" i="6"/>
  <c r="G2174" i="6" s="1"/>
  <c r="E1411" i="6"/>
  <c r="G1411" i="6" s="1"/>
  <c r="E328" i="6"/>
  <c r="G328" i="6" s="1"/>
  <c r="E834" i="6"/>
  <c r="G834" i="6" s="1"/>
  <c r="E1514" i="6"/>
  <c r="G1514" i="6" s="1"/>
  <c r="E211" i="6"/>
  <c r="G211" i="6" s="1"/>
  <c r="E331" i="6"/>
  <c r="G331" i="6" s="1"/>
  <c r="E1342" i="6"/>
  <c r="G1342" i="6" s="1"/>
  <c r="E1653" i="6"/>
  <c r="G1653" i="6" s="1"/>
  <c r="E873" i="6"/>
  <c r="G873" i="6" s="1"/>
  <c r="E19" i="6"/>
  <c r="G19" i="6" s="1"/>
  <c r="E1052" i="6"/>
  <c r="G1052" i="6" s="1"/>
  <c r="E64" i="6"/>
  <c r="G64" i="6" s="1"/>
  <c r="E746" i="6"/>
  <c r="G746" i="6" s="1"/>
  <c r="E582" i="6"/>
  <c r="G582" i="6" s="1"/>
  <c r="E802" i="6"/>
  <c r="G802" i="6" s="1"/>
  <c r="E1040" i="6"/>
  <c r="G1040" i="6" s="1"/>
  <c r="E1852" i="6"/>
  <c r="G1852" i="6" s="1"/>
  <c r="E350" i="6"/>
  <c r="G350" i="6" s="1"/>
  <c r="E1442" i="6"/>
  <c r="G1442" i="6" s="1"/>
  <c r="E1690" i="6"/>
  <c r="G1690" i="6" s="1"/>
  <c r="E465" i="6"/>
  <c r="G465" i="6" s="1"/>
  <c r="E1969" i="6"/>
  <c r="G1969" i="6" s="1"/>
  <c r="E1046" i="6"/>
  <c r="G1046" i="6" s="1"/>
  <c r="E437" i="6"/>
  <c r="G437" i="6" s="1"/>
  <c r="E177" i="6"/>
  <c r="G177" i="6" s="1"/>
  <c r="E926" i="6"/>
  <c r="G926" i="6" s="1"/>
  <c r="E1751" i="6"/>
  <c r="G1751" i="6" s="1"/>
  <c r="E856" i="6"/>
  <c r="G856" i="6" s="1"/>
  <c r="E1895" i="6"/>
  <c r="G1895" i="6" s="1"/>
  <c r="E581" i="6"/>
  <c r="G581" i="6" s="1"/>
  <c r="E506" i="6"/>
  <c r="G506" i="6" s="1"/>
  <c r="E361" i="6"/>
  <c r="G361" i="6" s="1"/>
  <c r="E334" i="6"/>
  <c r="G334" i="6" s="1"/>
  <c r="E1569" i="6"/>
  <c r="G1569" i="6" s="1"/>
  <c r="E967" i="6"/>
  <c r="G967" i="6" s="1"/>
  <c r="E272" i="6"/>
  <c r="G272" i="6" s="1"/>
  <c r="E39" i="6"/>
  <c r="G39" i="6" s="1"/>
  <c r="E738" i="6"/>
  <c r="G738" i="6" s="1"/>
  <c r="E1434" i="6"/>
  <c r="G1434" i="6" s="1"/>
  <c r="E281" i="6"/>
  <c r="G281" i="6" s="1"/>
  <c r="E1014" i="6"/>
  <c r="G1014" i="6" s="1"/>
  <c r="E1322" i="6"/>
  <c r="G1322" i="6" s="1"/>
  <c r="E693" i="6"/>
  <c r="G693" i="6" s="1"/>
  <c r="E144" i="6"/>
  <c r="G144" i="6" s="1"/>
  <c r="E1617" i="6"/>
  <c r="G1617" i="6" s="1"/>
  <c r="E1095" i="6"/>
  <c r="G1095" i="6" s="1"/>
  <c r="E254" i="6"/>
  <c r="G254" i="6" s="1"/>
  <c r="E348" i="6"/>
  <c r="G348" i="6" s="1"/>
  <c r="E587" i="6"/>
  <c r="G587" i="6" s="1"/>
  <c r="E2137" i="6"/>
  <c r="G2137" i="6" s="1"/>
  <c r="E1565" i="6"/>
  <c r="G1565" i="6" s="1"/>
  <c r="E2158" i="6"/>
  <c r="G2158" i="6" s="1"/>
  <c r="E266" i="6"/>
  <c r="G266" i="6" s="1"/>
  <c r="E1620" i="6"/>
  <c r="G1620" i="6" s="1"/>
  <c r="E1433" i="6"/>
  <c r="G1433" i="6" s="1"/>
  <c r="E607" i="6"/>
  <c r="G607" i="6" s="1"/>
  <c r="E1242" i="6"/>
  <c r="G1242" i="6" s="1"/>
  <c r="G4" i="6"/>
  <c r="E1386" i="6"/>
  <c r="G1386" i="6" s="1"/>
  <c r="E1278" i="6"/>
  <c r="G1278" i="6" s="1"/>
  <c r="E372" i="6"/>
  <c r="G372" i="6" s="1"/>
  <c r="E630" i="6"/>
  <c r="G630" i="6" s="1"/>
  <c r="E1874" i="6"/>
  <c r="G1874" i="6" s="1"/>
  <c r="E1138" i="6"/>
  <c r="G1138" i="6" s="1"/>
  <c r="E264" i="6"/>
  <c r="G264" i="6" s="1"/>
  <c r="E1330" i="6"/>
  <c r="G1330" i="6" s="1"/>
  <c r="E836" i="6"/>
  <c r="G836" i="6" s="1"/>
  <c r="E1241" i="6"/>
  <c r="G1241" i="6" s="1"/>
  <c r="E1166" i="6"/>
  <c r="G1166" i="6" s="1"/>
  <c r="E1883" i="6"/>
  <c r="G1883" i="6" s="1"/>
  <c r="E1418" i="6"/>
  <c r="G1418" i="6" s="1"/>
  <c r="E494" i="6"/>
  <c r="G494" i="6" s="1"/>
  <c r="E1369" i="6"/>
  <c r="G1369" i="6" s="1"/>
  <c r="E1005" i="6"/>
  <c r="G1005" i="6" s="1"/>
  <c r="E2139" i="6"/>
  <c r="G2139" i="6" s="1"/>
  <c r="E398" i="6"/>
  <c r="G398" i="6" s="1"/>
  <c r="E518" i="6"/>
  <c r="G518" i="6" s="1"/>
  <c r="E883" i="6"/>
  <c r="G883" i="6" s="1"/>
  <c r="E801" i="6"/>
  <c r="G801" i="6" s="1"/>
  <c r="G696" i="6"/>
  <c r="G2097" i="6"/>
  <c r="G589" i="6"/>
  <c r="E1336" i="6"/>
  <c r="G1336" i="6" s="1"/>
  <c r="E690" i="6"/>
  <c r="G690" i="6" s="1"/>
  <c r="E1385" i="6"/>
  <c r="G1385" i="6" s="1"/>
  <c r="E2036" i="6"/>
  <c r="G2036" i="6" s="1"/>
  <c r="E1284" i="6"/>
  <c r="G1284" i="6" s="1"/>
  <c r="E2075" i="6"/>
  <c r="G2075" i="6" s="1"/>
  <c r="E714" i="6"/>
  <c r="G714" i="6" s="1"/>
  <c r="E240" i="6"/>
  <c r="G240" i="6" s="1"/>
  <c r="E1155" i="6"/>
  <c r="G1155" i="6" s="1"/>
  <c r="E1157" i="6"/>
  <c r="G1157" i="6" s="1"/>
  <c r="E1109" i="6"/>
  <c r="G1109" i="6" s="1"/>
  <c r="E1307" i="6"/>
  <c r="G1307" i="6" s="1"/>
  <c r="E658" i="6"/>
  <c r="G658" i="6" s="1"/>
  <c r="E596" i="6"/>
  <c r="G596" i="6" s="1"/>
  <c r="E123" i="6"/>
  <c r="G123" i="6" s="1"/>
  <c r="D588" i="6"/>
  <c r="D2120" i="6"/>
  <c r="D467" i="6"/>
  <c r="D657" i="6"/>
  <c r="D2161" i="6"/>
  <c r="D278" i="6"/>
  <c r="D793" i="6"/>
  <c r="D271" i="6"/>
  <c r="D616" i="6"/>
  <c r="D61" i="6"/>
  <c r="D1711" i="6"/>
  <c r="D1601" i="6"/>
  <c r="D1118" i="6"/>
  <c r="D886" i="6"/>
  <c r="D2051" i="6"/>
  <c r="D1034" i="6"/>
  <c r="D868" i="6"/>
  <c r="D2096" i="6"/>
  <c r="D850" i="6"/>
  <c r="D65" i="6"/>
  <c r="D17" i="6"/>
  <c r="D1734" i="6"/>
  <c r="D270" i="6"/>
  <c r="D2077" i="6"/>
  <c r="D1794" i="6"/>
  <c r="D1945" i="6"/>
  <c r="D601" i="6"/>
  <c r="D501" i="6"/>
  <c r="D2" i="6"/>
  <c r="D217" i="6"/>
  <c r="D1948" i="6"/>
  <c r="D1703" i="6"/>
  <c r="D167" i="6"/>
  <c r="D1706" i="6"/>
  <c r="D548" i="6"/>
  <c r="D6" i="6"/>
  <c r="D1710" i="6"/>
  <c r="D1528" i="6"/>
  <c r="D3" i="6"/>
  <c r="D1786" i="6"/>
  <c r="D165" i="6"/>
  <c r="D851" i="6"/>
  <c r="D5" i="6"/>
  <c r="D733" i="6"/>
  <c r="D1704" i="6"/>
  <c r="D637" i="6"/>
  <c r="D166" i="6"/>
  <c r="D1707" i="6"/>
  <c r="D1119" i="6"/>
  <c r="D1151" i="6"/>
  <c r="D1888" i="6"/>
  <c r="D1828" i="6"/>
  <c r="D807" i="6"/>
  <c r="D1331" i="6"/>
  <c r="D1154" i="6"/>
  <c r="D1196" i="6"/>
  <c r="D1758" i="6"/>
  <c r="D4" i="6"/>
  <c r="D696" i="6"/>
  <c r="D2097" i="6"/>
  <c r="D589" i="6"/>
  <c r="D706" i="6"/>
  <c r="F852" i="6"/>
  <c r="F1697" i="6"/>
  <c r="F1748" i="6"/>
  <c r="F1745" i="6"/>
  <c r="F888" i="6"/>
  <c r="F529" i="6"/>
  <c r="F2131" i="6"/>
  <c r="F757" i="6"/>
  <c r="F2119" i="6"/>
  <c r="F707" i="6"/>
  <c r="F1194" i="6"/>
  <c r="F1648" i="6"/>
  <c r="F2152" i="6"/>
  <c r="F499" i="6"/>
  <c r="F509" i="6"/>
  <c r="F1994" i="6"/>
  <c r="F1746" i="6"/>
  <c r="F1293" i="6"/>
  <c r="F273" i="6"/>
  <c r="E50" i="6"/>
  <c r="G50" i="6" s="1"/>
  <c r="E1256" i="6"/>
  <c r="G1256" i="6" s="1"/>
  <c r="G852" i="6"/>
  <c r="G1697" i="6"/>
  <c r="E576" i="6"/>
  <c r="G576" i="6" s="1"/>
  <c r="E304" i="6"/>
  <c r="G304" i="6" s="1"/>
  <c r="E1072" i="6"/>
  <c r="G1072" i="6" s="1"/>
  <c r="E1348" i="6"/>
  <c r="G1348" i="6" s="1"/>
  <c r="G1748" i="6"/>
  <c r="G1745" i="6"/>
  <c r="G888" i="6"/>
  <c r="E1798" i="6"/>
  <c r="G1798" i="6" s="1"/>
  <c r="E1915" i="6"/>
  <c r="G1915" i="6" s="1"/>
  <c r="E192" i="6"/>
  <c r="G192" i="6" s="1"/>
  <c r="E1056" i="6"/>
  <c r="G1056" i="6" s="1"/>
  <c r="E1057" i="6"/>
  <c r="G1057" i="6" s="1"/>
  <c r="E1900" i="6"/>
  <c r="G1900" i="6" s="1"/>
  <c r="E775" i="6"/>
  <c r="G775" i="6" s="1"/>
  <c r="E340" i="6"/>
  <c r="G340" i="6" s="1"/>
  <c r="E1811" i="6"/>
  <c r="G1811" i="6" s="1"/>
  <c r="E1500" i="6"/>
  <c r="G1500" i="6" s="1"/>
  <c r="E1078" i="6"/>
  <c r="G1078" i="6" s="1"/>
  <c r="E1144" i="6"/>
  <c r="G1144" i="6" s="1"/>
  <c r="E1611" i="6"/>
  <c r="G1611" i="6" s="1"/>
  <c r="E624" i="6"/>
  <c r="G624" i="6" s="1"/>
  <c r="E288" i="6"/>
  <c r="G288" i="6" s="1"/>
  <c r="E2187" i="6"/>
  <c r="G2187" i="6" s="1"/>
  <c r="E615" i="6"/>
  <c r="G615" i="6" s="1"/>
  <c r="E603" i="6"/>
  <c r="G603" i="6" s="1"/>
  <c r="E847" i="6"/>
  <c r="G847" i="6" s="1"/>
  <c r="E1599" i="6"/>
  <c r="G1599" i="6" s="1"/>
  <c r="E1319" i="6"/>
  <c r="G1319" i="6" s="1"/>
  <c r="E993" i="6"/>
  <c r="G993" i="6" s="1"/>
  <c r="E1338" i="6"/>
  <c r="G1338" i="6" s="1"/>
  <c r="E1892" i="6"/>
  <c r="G1892" i="6" s="1"/>
  <c r="E10" i="6"/>
  <c r="G10" i="6" s="1"/>
  <c r="E474" i="6"/>
  <c r="G474" i="6" s="1"/>
  <c r="E808" i="6"/>
  <c r="G808" i="6" s="1"/>
  <c r="E231" i="6"/>
  <c r="G231" i="6" s="1"/>
  <c r="E723" i="6"/>
  <c r="G723" i="6" s="1"/>
  <c r="E525" i="6"/>
  <c r="G525" i="6" s="1"/>
  <c r="E477" i="6"/>
  <c r="G477" i="6" s="1"/>
  <c r="E1378" i="6"/>
  <c r="G1378" i="6" s="1"/>
  <c r="E462" i="6"/>
  <c r="G462" i="6" s="1"/>
  <c r="E256" i="6"/>
  <c r="G256" i="6" s="1"/>
  <c r="E1255" i="6"/>
  <c r="G1255" i="6" s="1"/>
  <c r="E332" i="6"/>
  <c r="G332" i="6" s="1"/>
  <c r="E47" i="6"/>
  <c r="G47" i="6" s="1"/>
  <c r="E1412" i="6"/>
  <c r="G1412" i="6" s="1"/>
  <c r="E954" i="6"/>
  <c r="G954" i="6" s="1"/>
  <c r="E1499" i="6"/>
  <c r="G1499" i="6" s="1"/>
  <c r="E765" i="6"/>
  <c r="G765" i="6" s="1"/>
  <c r="E1392" i="6"/>
  <c r="G1392" i="6" s="1"/>
  <c r="E747" i="6"/>
  <c r="G747" i="6" s="1"/>
  <c r="E1443" i="6"/>
  <c r="G1443" i="6" s="1"/>
  <c r="E1085" i="6"/>
  <c r="G1085" i="6" s="1"/>
  <c r="E196" i="6"/>
  <c r="G196" i="6" s="1"/>
  <c r="E1832" i="6"/>
  <c r="G1832" i="6" s="1"/>
  <c r="E1988" i="6"/>
  <c r="G1988" i="6" s="1"/>
  <c r="E362" i="6"/>
  <c r="G362" i="6" s="1"/>
  <c r="E673" i="6"/>
  <c r="G673" i="6" s="1"/>
  <c r="E907" i="6"/>
  <c r="G907" i="6" s="1"/>
  <c r="E450" i="6"/>
  <c r="G450" i="6" s="1"/>
  <c r="E399" i="6"/>
  <c r="G399" i="6" s="1"/>
  <c r="E1302" i="6"/>
  <c r="G1302" i="6" s="1"/>
  <c r="E1956" i="6"/>
  <c r="G1956" i="6" s="1"/>
  <c r="E1387" i="6"/>
  <c r="G1387" i="6" s="1"/>
  <c r="E1929" i="6"/>
  <c r="G1929" i="6" s="1"/>
  <c r="E1251" i="6"/>
  <c r="G1251" i="6" s="1"/>
  <c r="E1760" i="6"/>
  <c r="G1760" i="6" s="1"/>
  <c r="E1404" i="6"/>
  <c r="G1404" i="6" s="1"/>
  <c r="E1920" i="6"/>
  <c r="G1920" i="6" s="1"/>
  <c r="E1025" i="6"/>
  <c r="G1025" i="6" s="1"/>
  <c r="E1555" i="6"/>
  <c r="G1555" i="6" s="1"/>
  <c r="E621" i="6"/>
  <c r="G621" i="6" s="1"/>
  <c r="E670" i="6"/>
  <c r="G670" i="6" s="1"/>
  <c r="E1379" i="6"/>
  <c r="G1379" i="6" s="1"/>
  <c r="E460" i="6"/>
  <c r="G460" i="6" s="1"/>
  <c r="E956" i="6"/>
  <c r="G956" i="6" s="1"/>
  <c r="E1495" i="6"/>
  <c r="G1495" i="6" s="1"/>
  <c r="E1344" i="6"/>
  <c r="G1344" i="6" s="1"/>
  <c r="E1532" i="6"/>
  <c r="G1532" i="6" s="1"/>
  <c r="E2129" i="6"/>
  <c r="G2129" i="6" s="1"/>
  <c r="E604" i="6"/>
  <c r="G604" i="6" s="1"/>
  <c r="E1486" i="6"/>
  <c r="G1486" i="6" s="1"/>
  <c r="E1485" i="6"/>
  <c r="G1485" i="6" s="1"/>
  <c r="E991" i="6"/>
  <c r="G991" i="6" s="1"/>
  <c r="E1729" i="6"/>
  <c r="G1729" i="6" s="1"/>
  <c r="E1459" i="6"/>
  <c r="G1459" i="6" s="1"/>
  <c r="E1277" i="6"/>
  <c r="G1277" i="6" s="1"/>
  <c r="E156" i="6"/>
  <c r="G156" i="6" s="1"/>
  <c r="E392" i="6"/>
  <c r="G392" i="6" s="1"/>
  <c r="E1020" i="6"/>
  <c r="G1020" i="6" s="1"/>
  <c r="E1986" i="6"/>
  <c r="G1986" i="6" s="1"/>
  <c r="E2003" i="6"/>
  <c r="G2003" i="6" s="1"/>
  <c r="E1679" i="6"/>
  <c r="G1679" i="6" s="1"/>
  <c r="E1836" i="6"/>
  <c r="G1836" i="6" s="1"/>
  <c r="E344" i="6"/>
  <c r="G344" i="6" s="1"/>
  <c r="E232" i="6"/>
  <c r="G232" i="6" s="1"/>
  <c r="E2122" i="6"/>
  <c r="G2122" i="6" s="1"/>
  <c r="E1238" i="6"/>
  <c r="G1238" i="6" s="1"/>
  <c r="E347" i="6"/>
  <c r="G347" i="6" s="1"/>
  <c r="E575" i="6"/>
  <c r="G575" i="6" s="1"/>
  <c r="E1389" i="6"/>
  <c r="G1389" i="6" s="1"/>
  <c r="E1753" i="6"/>
  <c r="G1753" i="6" s="1"/>
  <c r="E1787" i="6"/>
  <c r="G1787" i="6" s="1"/>
  <c r="E1816" i="6"/>
  <c r="G1816" i="6" s="1"/>
  <c r="E736" i="6"/>
  <c r="G736" i="6" s="1"/>
  <c r="E1860" i="6"/>
  <c r="G1860" i="6" s="1"/>
  <c r="E395" i="6"/>
  <c r="G395" i="6" s="1"/>
  <c r="E33" i="6"/>
  <c r="G33" i="6" s="1"/>
  <c r="E1030" i="6"/>
  <c r="G1030" i="6" s="1"/>
  <c r="E1957" i="6"/>
  <c r="G1957" i="6" s="1"/>
  <c r="E1688" i="6"/>
  <c r="G1688" i="6" s="1"/>
  <c r="E42" i="6"/>
  <c r="G42" i="6" s="1"/>
  <c r="E1335" i="6"/>
  <c r="G1335" i="6" s="1"/>
  <c r="E155" i="6"/>
  <c r="G155" i="6" s="1"/>
  <c r="E1077" i="6"/>
  <c r="G1077" i="6" s="1"/>
  <c r="E1793" i="6"/>
  <c r="G1793" i="6" s="1"/>
  <c r="E554" i="6"/>
  <c r="G554" i="6" s="1"/>
  <c r="E1176" i="6"/>
  <c r="G1176" i="6" s="1"/>
  <c r="E902" i="6"/>
  <c r="G902" i="6" s="1"/>
  <c r="E228" i="6"/>
  <c r="G228" i="6" s="1"/>
  <c r="E1027" i="6"/>
  <c r="G1027" i="6" s="1"/>
  <c r="E1867" i="6"/>
  <c r="G1867" i="6" s="1"/>
  <c r="E684" i="6"/>
  <c r="G684" i="6" s="1"/>
  <c r="E1644" i="6"/>
  <c r="G1644" i="6" s="1"/>
  <c r="E345" i="6"/>
  <c r="G345" i="6" s="1"/>
  <c r="E1522" i="6"/>
  <c r="G1522" i="6" s="1"/>
  <c r="E2059" i="6"/>
  <c r="G2059" i="6" s="1"/>
  <c r="E1843" i="6"/>
  <c r="G1843" i="6" s="1"/>
  <c r="E1460" i="6"/>
  <c r="G1460" i="6" s="1"/>
  <c r="E1093" i="6"/>
  <c r="G1093" i="6" s="1"/>
  <c r="E598" i="6"/>
  <c r="G598" i="6" s="1"/>
  <c r="E1114" i="6"/>
  <c r="G1114" i="6" s="1"/>
  <c r="E1121" i="6"/>
  <c r="G1121" i="6" s="1"/>
  <c r="E1266" i="6"/>
  <c r="G1266" i="6" s="1"/>
  <c r="E307" i="6"/>
  <c r="G307" i="6" s="1"/>
  <c r="E1074" i="6"/>
  <c r="G1074" i="6" s="1"/>
  <c r="E1853" i="6"/>
  <c r="G1853" i="6" s="1"/>
  <c r="E955" i="6"/>
  <c r="G955" i="6" s="1"/>
  <c r="E1859" i="6"/>
  <c r="G1859" i="6" s="1"/>
  <c r="E138" i="6"/>
  <c r="G138" i="6" s="1"/>
  <c r="E1351" i="6"/>
  <c r="G1351" i="6" s="1"/>
  <c r="E1189" i="6"/>
  <c r="G1189" i="6" s="1"/>
  <c r="E1439" i="6"/>
  <c r="G1439" i="6" s="1"/>
  <c r="E2128" i="6"/>
  <c r="G2128" i="6" s="1"/>
  <c r="E1210" i="6"/>
  <c r="G1210" i="6" s="1"/>
  <c r="E751" i="6"/>
  <c r="G751" i="6" s="1"/>
  <c r="E948" i="6"/>
  <c r="G948" i="6" s="1"/>
  <c r="E2067" i="6"/>
  <c r="G2067" i="6" s="1"/>
  <c r="E1627" i="6"/>
  <c r="G1627" i="6" s="1"/>
  <c r="E1244" i="6"/>
  <c r="G1244" i="6" s="1"/>
  <c r="E1082" i="6"/>
  <c r="G1082" i="6" s="1"/>
  <c r="E1882" i="6"/>
  <c r="G1882" i="6" s="1"/>
  <c r="E2063" i="6"/>
  <c r="G2063" i="6" s="1"/>
  <c r="E1320" i="6"/>
  <c r="G1320" i="6" s="1"/>
  <c r="E816" i="6"/>
  <c r="G816" i="6" s="1"/>
  <c r="E1245" i="6"/>
  <c r="G1245" i="6" s="1"/>
  <c r="E1733" i="6"/>
  <c r="G1733" i="6" s="1"/>
  <c r="E1444" i="6"/>
  <c r="G1444" i="6" s="1"/>
  <c r="E869" i="6"/>
  <c r="G869" i="6" s="1"/>
  <c r="G2131" i="6"/>
  <c r="G757" i="6"/>
  <c r="G2119" i="6"/>
  <c r="G707" i="6"/>
  <c r="G1194" i="6"/>
  <c r="G1648" i="6"/>
  <c r="G2152" i="6"/>
  <c r="G499" i="6"/>
  <c r="G509" i="6"/>
  <c r="G1994" i="6"/>
  <c r="G1746" i="6"/>
  <c r="E840" i="6"/>
  <c r="G840" i="6" s="1"/>
  <c r="E809" i="6"/>
  <c r="G809" i="6" s="1"/>
  <c r="E659" i="6"/>
  <c r="G659" i="6" s="1"/>
  <c r="E2179" i="6"/>
  <c r="G2179" i="6" s="1"/>
  <c r="E1364" i="6"/>
  <c r="G1364" i="6" s="1"/>
  <c r="E1616" i="6"/>
  <c r="G1616" i="6" s="1"/>
  <c r="E1890" i="6"/>
  <c r="G1890" i="6" s="1"/>
  <c r="E770" i="6"/>
  <c r="G770" i="6" s="1"/>
  <c r="E1375" i="6"/>
  <c r="G1375" i="6" s="1"/>
  <c r="E1165" i="6"/>
  <c r="G1165" i="6" s="1"/>
  <c r="E1721" i="6"/>
  <c r="G1721" i="6" s="1"/>
  <c r="E1430" i="6"/>
  <c r="G1430" i="6" s="1"/>
  <c r="E2117" i="6"/>
  <c r="G2117" i="6" s="1"/>
  <c r="E639" i="6"/>
  <c r="G639" i="6" s="1"/>
  <c r="E1009" i="6"/>
  <c r="G1009" i="6" s="1"/>
  <c r="E1142" i="6"/>
  <c r="G1142" i="6" s="1"/>
  <c r="E1393" i="6"/>
  <c r="G1393" i="6" s="1"/>
  <c r="E1577" i="6"/>
  <c r="G1577" i="6" s="1"/>
  <c r="E1169" i="6"/>
  <c r="G1169" i="6" s="1"/>
  <c r="E981" i="6"/>
  <c r="G981" i="6" s="1"/>
  <c r="E2181" i="6"/>
  <c r="G2181" i="6" s="1"/>
  <c r="E759" i="6"/>
  <c r="G759" i="6" s="1"/>
  <c r="E1370" i="6"/>
  <c r="G1370" i="6" s="1"/>
  <c r="E1574" i="6"/>
  <c r="G1574" i="6" s="1"/>
  <c r="E1726" i="6"/>
  <c r="G1726" i="6" s="1"/>
  <c r="E946" i="6"/>
  <c r="G946" i="6" s="1"/>
  <c r="E1122" i="6"/>
  <c r="G1122" i="6" s="1"/>
  <c r="E1752" i="6"/>
  <c r="G1752" i="6" s="1"/>
  <c r="E1521" i="6"/>
  <c r="G1521" i="6" s="1"/>
  <c r="E745" i="6"/>
  <c r="G745" i="6" s="1"/>
  <c r="E1720" i="6"/>
  <c r="G1720" i="6" s="1"/>
  <c r="E997" i="6"/>
  <c r="G997" i="6" s="1"/>
  <c r="E1907" i="6"/>
  <c r="G1907" i="6" s="1"/>
  <c r="E2006" i="6"/>
  <c r="G2006" i="6" s="1"/>
  <c r="E1651" i="6"/>
  <c r="G1651" i="6" s="1"/>
  <c r="E994" i="6"/>
  <c r="G994" i="6" s="1"/>
  <c r="E430" i="6"/>
  <c r="G430" i="6" s="1"/>
  <c r="E580" i="6"/>
  <c r="G580" i="6" s="1"/>
  <c r="E1087" i="6"/>
  <c r="G1087" i="6" s="1"/>
  <c r="E2024" i="6"/>
  <c r="G2024" i="6" s="1"/>
  <c r="E1315" i="6"/>
  <c r="G1315" i="6" s="1"/>
  <c r="E1605" i="6"/>
  <c r="G1605" i="6" s="1"/>
  <c r="G1293" i="6"/>
  <c r="E393" i="6"/>
  <c r="G393" i="6" s="1"/>
  <c r="E1438" i="6"/>
  <c r="G1438" i="6" s="1"/>
  <c r="E1170" i="6"/>
  <c r="G1170" i="6" s="1"/>
  <c r="E612" i="6"/>
  <c r="G612" i="6" s="1"/>
  <c r="E213" i="6"/>
  <c r="G213" i="6" s="1"/>
  <c r="E1363" i="6"/>
  <c r="G1363" i="6" s="1"/>
  <c r="E1143" i="6"/>
  <c r="G1143" i="6" s="1"/>
  <c r="E1329" i="6"/>
  <c r="G1329" i="6" s="1"/>
  <c r="E1043" i="6"/>
  <c r="G1043" i="6" s="1"/>
  <c r="E784" i="6"/>
  <c r="G784" i="6" s="1"/>
  <c r="E1163" i="6"/>
  <c r="G1163" i="6" s="1"/>
  <c r="E403" i="6"/>
  <c r="G403" i="6" s="1"/>
  <c r="E1737" i="6"/>
  <c r="G1737" i="6" s="1"/>
  <c r="G273" i="6"/>
  <c r="E1306" i="6"/>
  <c r="G1306" i="6" s="1"/>
  <c r="E491" i="6"/>
  <c r="G491" i="6" s="1"/>
  <c r="E2046" i="6"/>
  <c r="G2046" i="6" s="1"/>
  <c r="E2037" i="6"/>
  <c r="G2037" i="6" s="1"/>
  <c r="E1604" i="6"/>
  <c r="G1604" i="6" s="1"/>
  <c r="E13" i="6"/>
  <c r="G13" i="6" s="1"/>
  <c r="E2141" i="6"/>
  <c r="G2141" i="6" s="1"/>
  <c r="D852" i="6"/>
  <c r="D1697" i="6"/>
  <c r="D1748" i="6"/>
  <c r="D1745" i="6"/>
  <c r="D888" i="6"/>
  <c r="D529" i="6"/>
  <c r="D2131" i="6"/>
  <c r="D757" i="6"/>
  <c r="D2119" i="6"/>
  <c r="D707" i="6"/>
  <c r="D1194" i="6"/>
  <c r="D1648" i="6"/>
  <c r="D2152" i="6"/>
  <c r="D499" i="6"/>
  <c r="D509" i="6"/>
  <c r="D1994" i="6"/>
  <c r="D1746" i="6"/>
  <c r="D1293" i="6"/>
  <c r="D273" i="6"/>
  <c r="F974" i="6" l="1"/>
  <c r="F1705" i="6"/>
  <c r="F279" i="6"/>
  <c r="F737" i="6"/>
  <c r="F245" i="6"/>
  <c r="F600" i="6"/>
  <c r="F1747" i="6"/>
  <c r="F1742" i="6" l="1"/>
  <c r="E1324" i="6" l="1"/>
  <c r="G1324" i="6" s="1"/>
  <c r="E806" i="6"/>
  <c r="G806" i="6" s="1"/>
  <c r="E2055" i="6"/>
  <c r="G2055" i="6" s="1"/>
  <c r="E1562" i="6"/>
  <c r="G1562" i="6" s="1"/>
  <c r="E966" i="6"/>
  <c r="G966" i="6" s="1"/>
  <c r="F796" i="6" l="1"/>
  <c r="F544" i="6"/>
  <c r="F1625" i="6" l="1"/>
  <c r="F1199" i="6"/>
  <c r="F1946" i="6"/>
  <c r="F1177" i="6"/>
  <c r="F1180" i="6"/>
  <c r="F1954" i="6"/>
  <c r="F2062" i="6"/>
  <c r="F2154" i="6"/>
  <c r="F2148" i="6"/>
  <c r="F845" i="6"/>
  <c r="F1080" i="6" l="1"/>
  <c r="F2149" i="6"/>
  <c r="F1699" i="6"/>
  <c r="F1808" i="6"/>
  <c r="F841" i="6"/>
  <c r="F1691" i="6"/>
  <c r="F301" i="6"/>
  <c r="F182" i="6"/>
  <c r="F2145" i="6"/>
  <c r="F1595" i="6"/>
  <c r="F466" i="6"/>
  <c r="F497" i="6"/>
  <c r="F1545" i="6"/>
  <c r="F2002" i="6"/>
  <c r="F2182" i="6"/>
  <c r="F1647" i="6"/>
  <c r="F1497" i="6"/>
  <c r="F59" i="6"/>
  <c r="F189" i="6"/>
  <c r="F1795" i="6"/>
  <c r="F1696" i="6"/>
  <c r="F1698" i="6"/>
  <c r="F1229" i="6"/>
  <c r="F2098" i="6"/>
  <c r="F854" i="6"/>
  <c r="F1421" i="6"/>
  <c r="F1830" i="6"/>
  <c r="F1197" i="6"/>
  <c r="F1243" i="6"/>
  <c r="F1549" i="6"/>
  <c r="F1783" i="6"/>
  <c r="F1263" i="6"/>
  <c r="F1264" i="6"/>
  <c r="F194" i="6"/>
  <c r="F236" i="6"/>
  <c r="F1518" i="6"/>
  <c r="F731" i="6"/>
  <c r="F1701" i="6"/>
  <c r="G1080" i="6"/>
  <c r="G2149" i="6"/>
  <c r="E972" i="6"/>
  <c r="G972" i="6" s="1"/>
  <c r="E1825" i="6"/>
  <c r="G1825" i="6" s="1"/>
  <c r="E335" i="6"/>
  <c r="G335" i="6" s="1"/>
  <c r="E620" i="6"/>
  <c r="G620" i="6" s="1"/>
  <c r="E89" i="6"/>
  <c r="G89" i="6" s="1"/>
  <c r="E597" i="6"/>
  <c r="G597" i="6" s="1"/>
  <c r="E1061" i="6"/>
  <c r="G1061" i="6" s="1"/>
  <c r="E1069" i="6"/>
  <c r="G1069" i="6" s="1"/>
  <c r="E566" i="6"/>
  <c r="G566" i="6" s="1"/>
  <c r="E1923" i="6"/>
  <c r="G1923" i="6" s="1"/>
  <c r="E1665" i="6"/>
  <c r="G1665" i="6" s="1"/>
  <c r="G2194" i="6"/>
  <c r="E1686" i="6"/>
  <c r="G1686" i="6" s="1"/>
  <c r="E771" i="6"/>
  <c r="G771" i="6" s="1"/>
  <c r="E2081" i="6"/>
  <c r="G2081" i="6" s="1"/>
  <c r="E67" i="6"/>
  <c r="G67" i="6" s="1"/>
  <c r="E1423" i="6"/>
  <c r="G1423" i="6" s="1"/>
  <c r="E101" i="6"/>
  <c r="G101" i="6" s="1"/>
  <c r="E290" i="6"/>
  <c r="G290" i="6" s="1"/>
  <c r="E269" i="6"/>
  <c r="G269" i="6" s="1"/>
  <c r="E561" i="6"/>
  <c r="G561" i="6" s="1"/>
  <c r="E906" i="6"/>
  <c r="G906" i="6" s="1"/>
  <c r="E382" i="6"/>
  <c r="G382" i="6" s="1"/>
  <c r="G1699" i="6"/>
  <c r="E1639" i="6"/>
  <c r="G1639" i="6" s="1"/>
  <c r="E1236" i="6"/>
  <c r="G1236" i="6" s="1"/>
  <c r="E1904" i="6"/>
  <c r="G1904" i="6" s="1"/>
  <c r="E187" i="6"/>
  <c r="G187" i="6" s="1"/>
  <c r="E1395" i="6"/>
  <c r="G1395" i="6" s="1"/>
  <c r="E1084" i="6"/>
  <c r="G1084" i="6" s="1"/>
  <c r="E2070" i="6"/>
  <c r="G2070" i="6" s="1"/>
  <c r="E2035" i="6"/>
  <c r="G2035" i="6" s="1"/>
  <c r="E1771" i="6"/>
  <c r="G1771" i="6" s="1"/>
  <c r="E1145" i="6"/>
  <c r="G1145" i="6" s="1"/>
  <c r="E535" i="6"/>
  <c r="G535" i="6" s="1"/>
  <c r="E2013" i="6"/>
  <c r="G2013" i="6" s="1"/>
  <c r="G1808" i="6"/>
  <c r="E1200" i="6"/>
  <c r="G1200" i="6" s="1"/>
  <c r="E1291" i="6"/>
  <c r="G1291" i="6" s="1"/>
  <c r="E827" i="6"/>
  <c r="G827" i="6" s="1"/>
  <c r="E2094" i="6"/>
  <c r="G2094" i="6" s="1"/>
  <c r="E758" i="6"/>
  <c r="G758" i="6" s="1"/>
  <c r="E1337" i="6"/>
  <c r="G1337" i="6" s="1"/>
  <c r="E124" i="6"/>
  <c r="G124" i="6" s="1"/>
  <c r="E1567" i="6"/>
  <c r="G1567" i="6" s="1"/>
  <c r="E1659" i="6"/>
  <c r="G1659" i="6" s="1"/>
  <c r="E480" i="6"/>
  <c r="G480" i="6" s="1"/>
  <c r="E919" i="6"/>
  <c r="G919" i="6" s="1"/>
  <c r="E1006" i="6"/>
  <c r="G1006" i="6" s="1"/>
  <c r="E1902" i="6"/>
  <c r="G1902" i="6" s="1"/>
  <c r="E820" i="6"/>
  <c r="G820" i="6" s="1"/>
  <c r="E1772" i="6"/>
  <c r="G1772" i="6" s="1"/>
  <c r="E1492" i="6"/>
  <c r="G1492" i="6" s="1"/>
  <c r="E866" i="6"/>
  <c r="G866" i="6" s="1"/>
  <c r="G1691" i="6"/>
  <c r="G301" i="6"/>
  <c r="G182" i="6"/>
  <c r="E760" i="6"/>
  <c r="G760" i="6" s="1"/>
  <c r="E1252" i="6"/>
  <c r="G1252" i="6" s="1"/>
  <c r="E527" i="6"/>
  <c r="G527" i="6" s="1"/>
  <c r="E2092" i="6"/>
  <c r="G2092" i="6" s="1"/>
  <c r="E1479" i="6"/>
  <c r="G1479" i="6" s="1"/>
  <c r="E132" i="6"/>
  <c r="G132" i="6" s="1"/>
  <c r="E1694" i="6"/>
  <c r="G1694" i="6" s="1"/>
  <c r="E1193" i="6"/>
  <c r="G1193" i="6" s="1"/>
  <c r="E1464" i="6"/>
  <c r="G1464" i="6" s="1"/>
  <c r="E1134" i="6"/>
  <c r="G1134" i="6" s="1"/>
  <c r="E650" i="6"/>
  <c r="G650" i="6" s="1"/>
  <c r="E1764" i="6"/>
  <c r="G1764" i="6" s="1"/>
  <c r="E1130" i="6"/>
  <c r="G1130" i="6" s="1"/>
  <c r="E1258" i="6"/>
  <c r="G1258" i="6" s="1"/>
  <c r="E1598" i="6"/>
  <c r="G1598" i="6" s="1"/>
  <c r="E667" i="6"/>
  <c r="G667" i="6" s="1"/>
  <c r="E93" i="6"/>
  <c r="G93" i="6" s="1"/>
  <c r="E773" i="6"/>
  <c r="G773" i="6" s="1"/>
  <c r="E1526" i="6"/>
  <c r="G1526" i="6" s="1"/>
  <c r="E904" i="6"/>
  <c r="G904" i="6" s="1"/>
  <c r="E1355" i="6"/>
  <c r="G1355" i="6" s="1"/>
  <c r="E1504" i="6"/>
  <c r="G1504" i="6" s="1"/>
  <c r="E699" i="6"/>
  <c r="G699" i="6" s="1"/>
  <c r="E844" i="6"/>
  <c r="G844" i="6" s="1"/>
  <c r="E776" i="6"/>
  <c r="G776" i="6" s="1"/>
  <c r="E1219" i="6"/>
  <c r="G1219" i="6" s="1"/>
  <c r="E1769" i="6"/>
  <c r="G1769" i="6" s="1"/>
  <c r="G1595" i="6"/>
  <c r="G466" i="6"/>
  <c r="E2109" i="6"/>
  <c r="G2109" i="6" s="1"/>
  <c r="E1875" i="6"/>
  <c r="G1875" i="6" s="1"/>
  <c r="E922" i="6"/>
  <c r="G922" i="6" s="1"/>
  <c r="E2104" i="6"/>
  <c r="G2104" i="6" s="1"/>
  <c r="E1310" i="6"/>
  <c r="G1310" i="6" s="1"/>
  <c r="G1199" i="6"/>
  <c r="G1946" i="6"/>
  <c r="E1693" i="6"/>
  <c r="G1693" i="6" s="1"/>
  <c r="E1427" i="6"/>
  <c r="G1427" i="6" s="1"/>
  <c r="E37" i="6"/>
  <c r="G37" i="6" s="1"/>
  <c r="E2060" i="6"/>
  <c r="G2060" i="6" s="1"/>
  <c r="E253" i="6"/>
  <c r="G253" i="6" s="1"/>
  <c r="E1934" i="6"/>
  <c r="G1934" i="6" s="1"/>
  <c r="E978" i="6"/>
  <c r="G978" i="6" s="1"/>
  <c r="E945" i="6"/>
  <c r="G945" i="6" s="1"/>
  <c r="E407" i="6"/>
  <c r="G407" i="6" s="1"/>
  <c r="E351" i="6"/>
  <c r="G351" i="6" s="1"/>
  <c r="E594" i="6"/>
  <c r="G594" i="6" s="1"/>
  <c r="E965" i="6"/>
  <c r="G965" i="6" s="1"/>
  <c r="E1612" i="6"/>
  <c r="G1612" i="6" s="1"/>
  <c r="E492" i="6"/>
  <c r="G492" i="6" s="1"/>
  <c r="E1911" i="6"/>
  <c r="G1911" i="6" s="1"/>
  <c r="E2043" i="6"/>
  <c r="G2043" i="6" s="1"/>
  <c r="E463" i="6"/>
  <c r="G463" i="6" s="1"/>
  <c r="E717" i="6"/>
  <c r="G717" i="6" s="1"/>
  <c r="E369" i="6"/>
  <c r="G369" i="6" s="1"/>
  <c r="G1177" i="6"/>
  <c r="G1180" i="6"/>
  <c r="G1954" i="6"/>
  <c r="E1770" i="6"/>
  <c r="G1770" i="6" s="1"/>
  <c r="E385" i="6"/>
  <c r="G385" i="6" s="1"/>
  <c r="G2062" i="6"/>
  <c r="G2154" i="6"/>
  <c r="E646" i="6"/>
  <c r="G646" i="6" s="1"/>
  <c r="E1740" i="6"/>
  <c r="G1740" i="6" s="1"/>
  <c r="E1371" i="6"/>
  <c r="G1371" i="6" s="1"/>
  <c r="E1515" i="6"/>
  <c r="G1515" i="6" s="1"/>
  <c r="E56" i="6"/>
  <c r="G56" i="6" s="1"/>
  <c r="E1899" i="6"/>
  <c r="G1899" i="6" s="1"/>
  <c r="E1401" i="6"/>
  <c r="G1401" i="6" s="1"/>
  <c r="E2143" i="6"/>
  <c r="G2143" i="6" s="1"/>
  <c r="G2148" i="6"/>
  <c r="E626" i="6"/>
  <c r="G626" i="6" s="1"/>
  <c r="E653" i="6"/>
  <c r="G653" i="6" s="1"/>
  <c r="E629" i="6"/>
  <c r="G629" i="6" s="1"/>
  <c r="E865" i="6"/>
  <c r="G865" i="6" s="1"/>
  <c r="G845" i="6"/>
  <c r="E556" i="6"/>
  <c r="G556" i="6" s="1"/>
  <c r="E1217" i="6"/>
  <c r="G1217" i="6" s="1"/>
  <c r="E1022" i="6"/>
  <c r="G1022" i="6" s="1"/>
  <c r="E896" i="6"/>
  <c r="G896" i="6" s="1"/>
  <c r="E623" i="6"/>
  <c r="G623" i="6" s="1"/>
  <c r="E448" i="6"/>
  <c r="G448" i="6" s="1"/>
  <c r="E1759" i="6"/>
  <c r="G1759" i="6" s="1"/>
  <c r="E989" i="6"/>
  <c r="G989" i="6" s="1"/>
  <c r="E1425" i="6"/>
  <c r="G1425" i="6" s="1"/>
  <c r="E352" i="6"/>
  <c r="G352" i="6" s="1"/>
  <c r="E451" i="6"/>
  <c r="G451" i="6" s="1"/>
  <c r="E1871" i="6"/>
  <c r="G1871" i="6" s="1"/>
  <c r="E322" i="6"/>
  <c r="G322" i="6" s="1"/>
  <c r="E76" i="6"/>
  <c r="G76" i="6" s="1"/>
  <c r="E1349" i="6"/>
  <c r="G1349" i="6" s="1"/>
  <c r="E1857" i="6"/>
  <c r="G1857" i="6" s="1"/>
  <c r="G796" i="6"/>
  <c r="E1054" i="6"/>
  <c r="G1054" i="6" s="1"/>
  <c r="E1833" i="6"/>
  <c r="G1833" i="6" s="1"/>
  <c r="E679" i="6"/>
  <c r="G679" i="6" s="1"/>
  <c r="E668" i="6"/>
  <c r="G668" i="6" s="1"/>
  <c r="E2080" i="6"/>
  <c r="G2080" i="6" s="1"/>
  <c r="E183" i="6"/>
  <c r="G183" i="6" s="1"/>
  <c r="E898" i="6"/>
  <c r="G898" i="6" s="1"/>
  <c r="E1192" i="6"/>
  <c r="G1192" i="6" s="1"/>
  <c r="E1408" i="6"/>
  <c r="G1408" i="6" s="1"/>
  <c r="E2186" i="6"/>
  <c r="G2186" i="6" s="1"/>
  <c r="E181" i="6"/>
  <c r="G181" i="6" s="1"/>
  <c r="G544" i="6"/>
  <c r="E329" i="6"/>
  <c r="G329" i="6" s="1"/>
  <c r="E22" i="6"/>
  <c r="G22" i="6" s="1"/>
  <c r="E2093" i="6"/>
  <c r="G2093" i="6" s="1"/>
  <c r="E2019" i="6"/>
  <c r="G2019" i="6" s="1"/>
  <c r="E2140" i="6"/>
  <c r="G2140" i="6" s="1"/>
  <c r="E1878" i="6"/>
  <c r="G1878" i="6" s="1"/>
  <c r="E842" i="6"/>
  <c r="G842" i="6" s="1"/>
  <c r="E789" i="6"/>
  <c r="G789" i="6" s="1"/>
  <c r="E493" i="6"/>
  <c r="G493" i="6" s="1"/>
  <c r="E995" i="6"/>
  <c r="G995" i="6" s="1"/>
  <c r="E252" i="6"/>
  <c r="G252" i="6" s="1"/>
  <c r="E284" i="6"/>
  <c r="G284" i="6" s="1"/>
  <c r="E832" i="6"/>
  <c r="G832" i="6" s="1"/>
  <c r="E895" i="6"/>
  <c r="G895" i="6" s="1"/>
  <c r="G497" i="6"/>
  <c r="G1545" i="6"/>
  <c r="E1572" i="6"/>
  <c r="G1572" i="6" s="1"/>
  <c r="E1422" i="6"/>
  <c r="G1422" i="6" s="1"/>
  <c r="E2171" i="6"/>
  <c r="G2171" i="6" s="1"/>
  <c r="E1918" i="6"/>
  <c r="G1918" i="6" s="1"/>
  <c r="E355" i="6"/>
  <c r="G355" i="6" s="1"/>
  <c r="E1257" i="6"/>
  <c r="G1257" i="6" s="1"/>
  <c r="E227" i="6"/>
  <c r="G227" i="6" s="1"/>
  <c r="E119" i="6"/>
  <c r="G119" i="6" s="1"/>
  <c r="E433" i="6"/>
  <c r="G433" i="6" s="1"/>
  <c r="E818" i="6"/>
  <c r="G818" i="6" s="1"/>
  <c r="G2182" i="6"/>
  <c r="G1647" i="6"/>
  <c r="G1497" i="6"/>
  <c r="G59" i="6"/>
  <c r="E735" i="6"/>
  <c r="G735" i="6" s="1"/>
  <c r="E1359" i="6"/>
  <c r="G1359" i="6" s="1"/>
  <c r="E1361" i="6"/>
  <c r="G1361" i="6" s="1"/>
  <c r="E104" i="6"/>
  <c r="G104" i="6" s="1"/>
  <c r="E1475" i="6"/>
  <c r="G1475" i="6" s="1"/>
  <c r="E764" i="6"/>
  <c r="G764" i="6" s="1"/>
  <c r="E2115" i="6"/>
  <c r="G2115" i="6" s="1"/>
  <c r="E141" i="6"/>
  <c r="G141" i="6" s="1"/>
  <c r="E743" i="6"/>
  <c r="G743" i="6" s="1"/>
  <c r="G189" i="6"/>
  <c r="E239" i="6"/>
  <c r="G239" i="6" s="1"/>
  <c r="E1374" i="6"/>
  <c r="G1374" i="6" s="1"/>
  <c r="E781" i="6"/>
  <c r="G781" i="6" s="1"/>
  <c r="E1560" i="6"/>
  <c r="G1560" i="6" s="1"/>
  <c r="E1666" i="6"/>
  <c r="G1666" i="6" s="1"/>
  <c r="G1795" i="6"/>
  <c r="E207" i="6"/>
  <c r="G207" i="6" s="1"/>
  <c r="E1788" i="6"/>
  <c r="G1788" i="6" s="1"/>
  <c r="E384" i="6"/>
  <c r="G384" i="6" s="1"/>
  <c r="E1182" i="6"/>
  <c r="G1182" i="6" s="1"/>
  <c r="E242" i="6"/>
  <c r="G242" i="6" s="1"/>
  <c r="E905" i="6"/>
  <c r="G905" i="6" s="1"/>
  <c r="E1542" i="6"/>
  <c r="G1542" i="6" s="1"/>
  <c r="E300" i="6"/>
  <c r="G300" i="6" s="1"/>
  <c r="E572" i="6"/>
  <c r="G572" i="6" s="1"/>
  <c r="E483" i="6"/>
  <c r="G483" i="6" s="1"/>
  <c r="E184" i="6"/>
  <c r="G184" i="6" s="1"/>
  <c r="E2066" i="6"/>
  <c r="G2066" i="6" s="1"/>
  <c r="E176" i="6"/>
  <c r="G176" i="6" s="1"/>
  <c r="E709" i="6"/>
  <c r="G709" i="6" s="1"/>
  <c r="G1698" i="6"/>
  <c r="E296" i="6"/>
  <c r="G296" i="6" s="1"/>
  <c r="E86" i="6"/>
  <c r="G86" i="6" s="1"/>
  <c r="E1296" i="6"/>
  <c r="G1296" i="6" s="1"/>
  <c r="E744" i="6"/>
  <c r="G744" i="6" s="1"/>
  <c r="E805" i="6"/>
  <c r="G805" i="6" s="1"/>
  <c r="E917" i="6"/>
  <c r="G917" i="6" s="1"/>
  <c r="E1869" i="6"/>
  <c r="G1869" i="6" s="1"/>
  <c r="E792" i="6"/>
  <c r="G792" i="6" s="1"/>
  <c r="E1476" i="6"/>
  <c r="G1476" i="6" s="1"/>
  <c r="E421" i="6"/>
  <c r="G421" i="6" s="1"/>
  <c r="E91" i="6"/>
  <c r="G91" i="6" s="1"/>
  <c r="E298" i="6"/>
  <c r="G298" i="6" s="1"/>
  <c r="E1774" i="6"/>
  <c r="G1774" i="6" s="1"/>
  <c r="E1132" i="6"/>
  <c r="G1132" i="6" s="1"/>
  <c r="E785" i="6"/>
  <c r="G785" i="6" s="1"/>
  <c r="E2164" i="6"/>
  <c r="G2164" i="6" s="1"/>
  <c r="E1910" i="6"/>
  <c r="G1910" i="6" s="1"/>
  <c r="E1538" i="6"/>
  <c r="G1538" i="6" s="1"/>
  <c r="G1229" i="6"/>
  <c r="G2098" i="6"/>
  <c r="G854" i="6"/>
  <c r="G1421" i="6"/>
  <c r="G1830" i="6"/>
  <c r="E1384" i="6"/>
  <c r="G1384" i="6" s="1"/>
  <c r="E1594" i="6"/>
  <c r="G1594" i="6" s="1"/>
  <c r="E984" i="6"/>
  <c r="G984" i="6" s="1"/>
  <c r="E1334" i="6"/>
  <c r="G1334" i="6" s="1"/>
  <c r="E538" i="6"/>
  <c r="G538" i="6" s="1"/>
  <c r="E2195" i="6"/>
  <c r="G2195" i="6" s="1"/>
  <c r="E2085" i="6"/>
  <c r="G2085" i="6" s="1"/>
  <c r="E1947" i="6"/>
  <c r="G1947" i="6" s="1"/>
  <c r="E1568" i="6"/>
  <c r="G1568" i="6" s="1"/>
  <c r="E1311" i="6"/>
  <c r="G1311" i="6" s="1"/>
  <c r="E1452" i="6"/>
  <c r="G1452" i="6" s="1"/>
  <c r="E1716" i="6"/>
  <c r="G1716" i="6" s="1"/>
  <c r="E2172" i="6"/>
  <c r="G2172" i="6" s="1"/>
  <c r="E884" i="6"/>
  <c r="G884" i="6" s="1"/>
  <c r="E1062" i="6"/>
  <c r="G1062" i="6" s="1"/>
  <c r="E432" i="6"/>
  <c r="G432" i="6" s="1"/>
  <c r="E2084" i="6"/>
  <c r="G2084" i="6" s="1"/>
  <c r="E1314" i="6"/>
  <c r="G1314" i="6" s="1"/>
  <c r="E583" i="6"/>
  <c r="G583" i="6" s="1"/>
  <c r="E1791" i="6"/>
  <c r="G1791" i="6" s="1"/>
  <c r="E1400" i="6"/>
  <c r="G1400" i="6" s="1"/>
  <c r="E1042" i="6"/>
  <c r="G1042" i="6" s="1"/>
  <c r="E1450" i="6"/>
  <c r="G1450" i="6" s="1"/>
  <c r="E337" i="6"/>
  <c r="G337" i="6" s="1"/>
  <c r="E66" i="6"/>
  <c r="G66" i="6" s="1"/>
  <c r="E439" i="6"/>
  <c r="G439" i="6" s="1"/>
  <c r="G1549" i="6"/>
  <c r="G1783" i="6"/>
  <c r="E426" i="6"/>
  <c r="G426" i="6" s="1"/>
  <c r="E1123" i="6"/>
  <c r="G1123" i="6" s="1"/>
  <c r="E1399" i="6"/>
  <c r="G1399" i="6" s="1"/>
  <c r="G1226" i="6"/>
  <c r="E861" i="6"/>
  <c r="G861" i="6" s="1"/>
  <c r="E1862" i="6"/>
  <c r="G1862" i="6" s="1"/>
  <c r="E1417" i="6"/>
  <c r="G1417" i="6" s="1"/>
  <c r="E1305" i="6"/>
  <c r="G1305" i="6" s="1"/>
  <c r="G772" i="6"/>
  <c r="E920" i="6"/>
  <c r="G920" i="6" s="1"/>
  <c r="E1102" i="6"/>
  <c r="G1102" i="6" s="1"/>
  <c r="E1801" i="6"/>
  <c r="G1801" i="6" s="1"/>
  <c r="E1250" i="6"/>
  <c r="G1250" i="6" s="1"/>
  <c r="E1579" i="6"/>
  <c r="G1579" i="6" s="1"/>
  <c r="E899" i="6"/>
  <c r="G899" i="6" s="1"/>
  <c r="E1247" i="6"/>
  <c r="G1247" i="6" s="1"/>
  <c r="E1664" i="6"/>
  <c r="G1664" i="6" s="1"/>
  <c r="E2190" i="6"/>
  <c r="G2190" i="6" s="1"/>
  <c r="G1998" i="6"/>
  <c r="E1630" i="6"/>
  <c r="G1630" i="6" s="1"/>
  <c r="E461" i="6"/>
  <c r="G461" i="6" s="1"/>
  <c r="E366" i="6"/>
  <c r="G366" i="6" s="1"/>
  <c r="E2078" i="6"/>
  <c r="G2078" i="6" s="1"/>
  <c r="E1343" i="6"/>
  <c r="G1343" i="6" s="1"/>
  <c r="E1717" i="6"/>
  <c r="G1717" i="6" s="1"/>
  <c r="E1654" i="6"/>
  <c r="G1654" i="6" s="1"/>
  <c r="E798" i="6"/>
  <c r="G798" i="6" s="1"/>
  <c r="E2103" i="6"/>
  <c r="G2103" i="6" s="1"/>
  <c r="E2020" i="6"/>
  <c r="G2020" i="6" s="1"/>
  <c r="E893" i="6"/>
  <c r="G893" i="6" s="1"/>
  <c r="E541" i="6"/>
  <c r="G541" i="6" s="1"/>
  <c r="E1575" i="6"/>
  <c r="G1575" i="6" s="1"/>
  <c r="E136" i="6"/>
  <c r="G136" i="6" s="1"/>
  <c r="E1642" i="6"/>
  <c r="G1642" i="6" s="1"/>
  <c r="E553" i="6"/>
  <c r="G553" i="6" s="1"/>
  <c r="E378" i="6"/>
  <c r="G378" i="6" s="1"/>
  <c r="E815" i="6"/>
  <c r="G815" i="6" s="1"/>
  <c r="E2057" i="6"/>
  <c r="G2057" i="6" s="1"/>
  <c r="E202" i="6"/>
  <c r="G202" i="6" s="1"/>
  <c r="E131" i="6"/>
  <c r="G131" i="6" s="1"/>
  <c r="E1587" i="6"/>
  <c r="G1587" i="6" s="1"/>
  <c r="G1742" i="6"/>
  <c r="E1011" i="6"/>
  <c r="G1011" i="6" s="1"/>
  <c r="E1214" i="6"/>
  <c r="G1214" i="6" s="1"/>
  <c r="E952" i="6"/>
  <c r="G952" i="6" s="1"/>
  <c r="E897" i="6"/>
  <c r="G897" i="6" s="1"/>
  <c r="E1152" i="6"/>
  <c r="G1152" i="6" s="1"/>
  <c r="E627" i="6"/>
  <c r="G627" i="6" s="1"/>
  <c r="E111" i="6"/>
  <c r="G111" i="6" s="1"/>
  <c r="E1677" i="6"/>
  <c r="G1677" i="6" s="1"/>
  <c r="E1089" i="6"/>
  <c r="G1089" i="6" s="1"/>
  <c r="E1987" i="6"/>
  <c r="G1987" i="6" s="1"/>
  <c r="E941" i="6"/>
  <c r="G941" i="6" s="1"/>
  <c r="E722" i="6"/>
  <c r="G722" i="6" s="1"/>
  <c r="E1345" i="6"/>
  <c r="G1345" i="6" s="1"/>
  <c r="E1996" i="6"/>
  <c r="G1996" i="6" s="1"/>
  <c r="E1511" i="6"/>
  <c r="G1511" i="6" s="1"/>
  <c r="E479" i="6"/>
  <c r="G479" i="6" s="1"/>
  <c r="E25" i="6"/>
  <c r="G25" i="6" s="1"/>
  <c r="E1914" i="6"/>
  <c r="G1914" i="6" s="1"/>
  <c r="E1623" i="6"/>
  <c r="G1623" i="6" s="1"/>
  <c r="E1231" i="6"/>
  <c r="G1231" i="6" s="1"/>
  <c r="E1992" i="6"/>
  <c r="G1992" i="6" s="1"/>
  <c r="E367" i="6"/>
  <c r="G367" i="6" s="1"/>
  <c r="E769" i="6"/>
  <c r="G769" i="6" s="1"/>
  <c r="E1780" i="6"/>
  <c r="G1780" i="6" s="1"/>
  <c r="E215" i="6"/>
  <c r="G215" i="6" s="1"/>
  <c r="E1643" i="6"/>
  <c r="G1643" i="6" s="1"/>
  <c r="E368" i="6"/>
  <c r="G368" i="6" s="1"/>
  <c r="E447" i="6"/>
  <c r="G447" i="6" s="1"/>
  <c r="E1029" i="6"/>
  <c r="G1029" i="6" s="1"/>
  <c r="E1682" i="6"/>
  <c r="G1682" i="6" s="1"/>
  <c r="E1819" i="6"/>
  <c r="G1819" i="6" s="1"/>
  <c r="E913" i="6"/>
  <c r="G913" i="6" s="1"/>
  <c r="E373" i="6"/>
  <c r="G373" i="6" s="1"/>
  <c r="E1850" i="6"/>
  <c r="G1850" i="6" s="1"/>
  <c r="E1332" i="6"/>
  <c r="G1332" i="6" s="1"/>
  <c r="E1294" i="6"/>
  <c r="G1294" i="6" s="1"/>
  <c r="E2052" i="6"/>
  <c r="G2052" i="6" s="1"/>
  <c r="E1912" i="6"/>
  <c r="G1912" i="6" s="1"/>
  <c r="E1916" i="6"/>
  <c r="G1916" i="6" s="1"/>
  <c r="E1812" i="6"/>
  <c r="G1812" i="6" s="1"/>
  <c r="G487" i="6"/>
  <c r="E1889" i="6"/>
  <c r="G1889" i="6" s="1"/>
  <c r="E134" i="6"/>
  <c r="G134" i="6" s="1"/>
  <c r="E1373" i="6"/>
  <c r="G1373" i="6" s="1"/>
  <c r="E2165" i="6"/>
  <c r="G2165" i="6" s="1"/>
  <c r="E1870" i="6"/>
  <c r="G1870" i="6" s="1"/>
  <c r="E1566" i="6"/>
  <c r="G1566" i="6" s="1"/>
  <c r="G236" i="6"/>
  <c r="E1525" i="6"/>
  <c r="G1525" i="6" s="1"/>
  <c r="E116" i="6"/>
  <c r="G116" i="6" s="1"/>
  <c r="E1932" i="6"/>
  <c r="G1932" i="6" s="1"/>
  <c r="E1068" i="6"/>
  <c r="G1068" i="6" s="1"/>
  <c r="E934" i="6"/>
  <c r="G934" i="6" s="1"/>
  <c r="E1079" i="6"/>
  <c r="G1079" i="6" s="1"/>
  <c r="E2074" i="6"/>
  <c r="G2074" i="6" s="1"/>
  <c r="E20" i="6"/>
  <c r="G20" i="6" s="1"/>
  <c r="G1518" i="6"/>
  <c r="G731" i="6"/>
  <c r="E996" i="6"/>
  <c r="G996" i="6" s="1"/>
  <c r="E105" i="6"/>
  <c r="G105" i="6" s="1"/>
  <c r="E1782" i="6"/>
  <c r="G1782" i="6" s="1"/>
  <c r="G1701" i="6"/>
  <c r="E1965" i="6"/>
  <c r="G1965" i="6" s="1"/>
  <c r="E408" i="6"/>
  <c r="G408" i="6" s="1"/>
  <c r="E1120" i="6"/>
  <c r="G1120" i="6" s="1"/>
  <c r="E1398" i="6"/>
  <c r="G1398" i="6" s="1"/>
  <c r="E1415" i="6"/>
  <c r="G1415" i="6" s="1"/>
  <c r="E436" i="6"/>
  <c r="G436" i="6" s="1"/>
  <c r="E310" i="6"/>
  <c r="G310" i="6" s="1"/>
  <c r="E113" i="6"/>
  <c r="G113" i="6" s="1"/>
  <c r="E979" i="6"/>
  <c r="G979" i="6" s="1"/>
  <c r="E45" i="6"/>
  <c r="G45" i="6" s="1"/>
  <c r="E2015" i="6"/>
  <c r="G2015" i="6" s="1"/>
  <c r="E390" i="6"/>
  <c r="G390" i="6" s="1"/>
  <c r="E1000" i="6"/>
  <c r="G1000" i="6" s="1"/>
  <c r="E1205" i="6"/>
  <c r="G1205" i="6" s="1"/>
  <c r="E470" i="6"/>
  <c r="G470" i="6" s="1"/>
  <c r="E664" i="6"/>
  <c r="G664" i="6" s="1"/>
  <c r="E1789" i="6"/>
  <c r="G1789" i="6" s="1"/>
  <c r="E1295" i="6"/>
  <c r="G1295" i="6" s="1"/>
  <c r="E652" i="6"/>
  <c r="G652" i="6" s="1"/>
  <c r="E528" i="6"/>
  <c r="G528" i="6" s="1"/>
  <c r="E2151" i="6"/>
  <c r="G2151" i="6" s="1"/>
  <c r="E1187" i="6"/>
  <c r="G1187" i="6" s="1"/>
  <c r="E143" i="6"/>
  <c r="G143" i="6" s="1"/>
  <c r="E1461" i="6"/>
  <c r="G1461" i="6" s="1"/>
  <c r="E2159" i="6"/>
  <c r="G2159" i="6" s="1"/>
  <c r="E877" i="6"/>
  <c r="G877" i="6" s="1"/>
  <c r="E2113" i="6"/>
  <c r="G2113" i="6" s="1"/>
  <c r="E517" i="6"/>
  <c r="G517" i="6" s="1"/>
  <c r="G974" i="6"/>
  <c r="G1705" i="6"/>
  <c r="E1036" i="6"/>
  <c r="G1036" i="6" s="1"/>
  <c r="E1044" i="6"/>
  <c r="G1044" i="6" s="1"/>
  <c r="E1551" i="6"/>
  <c r="G1551" i="6" s="1"/>
  <c r="E608" i="6"/>
  <c r="G608" i="6" s="1"/>
  <c r="E389" i="6"/>
  <c r="G389" i="6" s="1"/>
  <c r="E987" i="6"/>
  <c r="G987" i="6" s="1"/>
  <c r="E90" i="6"/>
  <c r="G90" i="6" s="1"/>
  <c r="E1282" i="6"/>
  <c r="G1282" i="6" s="1"/>
  <c r="E928" i="6"/>
  <c r="G928" i="6" s="1"/>
  <c r="E649" i="6"/>
  <c r="G649" i="6" s="1"/>
  <c r="E416" i="6"/>
  <c r="G416" i="6" s="1"/>
  <c r="E724" i="6"/>
  <c r="G724" i="6" s="1"/>
  <c r="E777" i="6"/>
  <c r="G777" i="6" s="1"/>
  <c r="E85" i="6"/>
  <c r="G85" i="6" s="1"/>
  <c r="E282" i="6"/>
  <c r="G282" i="6" s="1"/>
  <c r="E835" i="6"/>
  <c r="G835" i="6" s="1"/>
  <c r="E2125" i="6"/>
  <c r="G2125" i="6" s="1"/>
  <c r="E341" i="6"/>
  <c r="G341" i="6" s="1"/>
  <c r="E1028" i="6"/>
  <c r="G1028" i="6" s="1"/>
  <c r="E1202" i="6"/>
  <c r="G1202" i="6" s="1"/>
  <c r="E1561" i="6"/>
  <c r="G1561" i="6" s="1"/>
  <c r="E125" i="6"/>
  <c r="G125" i="6" s="1"/>
  <c r="E1877" i="6"/>
  <c r="G1877" i="6" s="1"/>
  <c r="E857" i="6"/>
  <c r="G857" i="6" s="1"/>
  <c r="E1919" i="6"/>
  <c r="G1919" i="6" s="1"/>
  <c r="E323" i="6"/>
  <c r="G323" i="6" s="1"/>
  <c r="E1466" i="6"/>
  <c r="G1466" i="6" s="1"/>
  <c r="E2011" i="6"/>
  <c r="G2011" i="6" s="1"/>
  <c r="E157" i="6"/>
  <c r="G157" i="6" s="1"/>
  <c r="E126" i="6"/>
  <c r="G126" i="6" s="1"/>
  <c r="E188" i="6"/>
  <c r="G188" i="6" s="1"/>
  <c r="E1824" i="6"/>
  <c r="G1824" i="6" s="1"/>
  <c r="E1055" i="6"/>
  <c r="G1055" i="6" s="1"/>
  <c r="E803" i="6"/>
  <c r="G803" i="6" s="1"/>
  <c r="E26" i="6"/>
  <c r="G26" i="6" s="1"/>
  <c r="E901" i="6"/>
  <c r="G901" i="6" s="1"/>
  <c r="E18" i="6"/>
  <c r="G18" i="6" s="1"/>
  <c r="E625" i="6"/>
  <c r="G625" i="6" s="1"/>
  <c r="E275" i="6"/>
  <c r="G275" i="6" s="1"/>
  <c r="E1382" i="6"/>
  <c r="G1382" i="6" s="1"/>
  <c r="E178" i="6"/>
  <c r="G178" i="6" s="1"/>
  <c r="E74" i="6"/>
  <c r="G74" i="6" s="1"/>
  <c r="E1413" i="6"/>
  <c r="G1413" i="6" s="1"/>
  <c r="E1581" i="6"/>
  <c r="G1581" i="6" s="1"/>
  <c r="E1975" i="6"/>
  <c r="G1975" i="6" s="1"/>
  <c r="E1026" i="6"/>
  <c r="G1026" i="6" s="1"/>
  <c r="E1922" i="6"/>
  <c r="G1922" i="6" s="1"/>
  <c r="E1629" i="6"/>
  <c r="G1629" i="6" s="1"/>
  <c r="E241" i="6"/>
  <c r="G241" i="6" s="1"/>
  <c r="E401" i="6"/>
  <c r="G401" i="6" s="1"/>
  <c r="E1159" i="6"/>
  <c r="G1159" i="6" s="1"/>
  <c r="E198" i="6"/>
  <c r="G198" i="6" s="1"/>
  <c r="E1924" i="6"/>
  <c r="G1924" i="6" s="1"/>
  <c r="E1076" i="6"/>
  <c r="G1076" i="6" s="1"/>
  <c r="E871" i="6"/>
  <c r="G871" i="6" s="1"/>
  <c r="E1822" i="6"/>
  <c r="G1822" i="6" s="1"/>
  <c r="E110" i="6"/>
  <c r="G110" i="6" s="1"/>
  <c r="E1906" i="6"/>
  <c r="G1906" i="6" s="1"/>
  <c r="E174" i="6"/>
  <c r="G174" i="6" s="1"/>
  <c r="E1325" i="6"/>
  <c r="G1325" i="6" s="1"/>
  <c r="E1050" i="6"/>
  <c r="G1050" i="6" s="1"/>
  <c r="E471" i="6"/>
  <c r="G471" i="6" s="1"/>
  <c r="E2028" i="6"/>
  <c r="G2028" i="6" s="1"/>
  <c r="E220" i="6"/>
  <c r="G220" i="6" s="1"/>
  <c r="E571" i="6"/>
  <c r="G571" i="6" s="1"/>
  <c r="G1550" i="6"/>
  <c r="G245" i="6"/>
  <c r="E1437" i="6"/>
  <c r="G1437" i="6" s="1"/>
  <c r="E592" i="6"/>
  <c r="G592" i="6" s="1"/>
  <c r="E1135" i="6"/>
  <c r="G1135" i="6" s="1"/>
  <c r="E1096" i="6"/>
  <c r="G1096" i="6" s="1"/>
  <c r="E1735" i="6"/>
  <c r="G1735" i="6" s="1"/>
  <c r="E1806" i="6"/>
  <c r="G1806" i="6" s="1"/>
  <c r="E268" i="6"/>
  <c r="G268" i="6" s="1"/>
  <c r="E534" i="6"/>
  <c r="G534" i="6" s="1"/>
  <c r="E1634" i="6"/>
  <c r="G1634" i="6" s="1"/>
  <c r="E302" i="6"/>
  <c r="G302" i="6" s="1"/>
  <c r="E1831" i="6"/>
  <c r="G1831" i="6" s="1"/>
  <c r="E1470" i="6"/>
  <c r="G1470" i="6" s="1"/>
  <c r="E824" i="6"/>
  <c r="G824" i="6" s="1"/>
  <c r="E1826" i="6"/>
  <c r="G1826" i="6" s="1"/>
  <c r="E2045" i="6"/>
  <c r="G2045" i="6" s="1"/>
  <c r="E41" i="6"/>
  <c r="G41" i="6" s="1"/>
  <c r="E1234" i="6"/>
  <c r="G1234" i="6" s="1"/>
  <c r="E1556" i="6"/>
  <c r="G1556" i="6" s="1"/>
  <c r="E530" i="6"/>
  <c r="G530" i="6" s="1"/>
  <c r="E326" i="6"/>
  <c r="G326" i="6" s="1"/>
  <c r="E1861" i="6"/>
  <c r="G1861" i="6" s="1"/>
  <c r="E169" i="6"/>
  <c r="G169" i="6" s="1"/>
  <c r="E35" i="6"/>
  <c r="G35" i="6" s="1"/>
  <c r="E1807" i="6"/>
  <c r="G1807" i="6" s="1"/>
  <c r="E1253" i="6"/>
  <c r="G1253" i="6" s="1"/>
  <c r="E1115" i="6"/>
  <c r="G1115" i="6" s="1"/>
  <c r="E909" i="6"/>
  <c r="G909" i="6" s="1"/>
  <c r="E209" i="6"/>
  <c r="G209" i="6" s="1"/>
  <c r="E58" i="6"/>
  <c r="G58" i="6" s="1"/>
  <c r="E2053" i="6"/>
  <c r="G2053" i="6" s="1"/>
  <c r="E226" i="6"/>
  <c r="G226" i="6" s="1"/>
  <c r="E2114" i="6"/>
  <c r="G2114" i="6" s="1"/>
  <c r="E441" i="6"/>
  <c r="G441" i="6" s="1"/>
  <c r="E531" i="6"/>
  <c r="G531" i="6" s="1"/>
  <c r="E2170" i="6"/>
  <c r="G2170" i="6" s="1"/>
  <c r="E339" i="6"/>
  <c r="G339" i="6" s="1"/>
  <c r="E1360" i="6"/>
  <c r="G1360" i="6" s="1"/>
  <c r="E1139" i="6"/>
  <c r="G1139" i="6" s="1"/>
  <c r="E891" i="6"/>
  <c r="G891" i="6" s="1"/>
  <c r="E2027" i="6"/>
  <c r="G2027" i="6" s="1"/>
  <c r="E1942" i="6"/>
  <c r="G1942" i="6" s="1"/>
  <c r="E1725" i="6"/>
  <c r="G1725" i="6" s="1"/>
  <c r="E1641" i="6"/>
  <c r="G1641" i="6" s="1"/>
  <c r="E229" i="6"/>
  <c r="G229" i="6" s="1"/>
  <c r="E98" i="6"/>
  <c r="G98" i="6" s="1"/>
  <c r="E1531" i="6"/>
  <c r="G1531" i="6" s="1"/>
  <c r="E446" i="6"/>
  <c r="G446" i="6" s="1"/>
  <c r="E287" i="6"/>
  <c r="G287" i="6" s="1"/>
  <c r="E12" i="6"/>
  <c r="G12" i="6" s="1"/>
  <c r="E1181" i="6"/>
  <c r="G1181" i="6" s="1"/>
  <c r="E982" i="6"/>
  <c r="G982" i="6" s="1"/>
  <c r="E1529" i="6"/>
  <c r="G1529" i="6" s="1"/>
  <c r="G600" i="6"/>
  <c r="G1747" i="6"/>
  <c r="E292" i="6"/>
  <c r="G292" i="6" s="1"/>
  <c r="E473" i="6"/>
  <c r="G473" i="6" s="1"/>
  <c r="E1940" i="6"/>
  <c r="G1940" i="6" s="1"/>
  <c r="E1037" i="6"/>
  <c r="G1037" i="6" s="1"/>
  <c r="E115" i="6"/>
  <c r="G115" i="6" s="1"/>
  <c r="E1224" i="6"/>
  <c r="G1224" i="6" s="1"/>
  <c r="E31" i="6"/>
  <c r="G31" i="6" s="1"/>
  <c r="E354" i="6"/>
  <c r="G354" i="6" s="1"/>
  <c r="E1633" i="6"/>
  <c r="G1633" i="6" s="1"/>
  <c r="E316" i="6"/>
  <c r="G316" i="6" s="1"/>
  <c r="E1585" i="6"/>
  <c r="G1585" i="6" s="1"/>
  <c r="E1973" i="6"/>
  <c r="G1973" i="6" s="1"/>
  <c r="E204" i="6"/>
  <c r="G204" i="6" s="1"/>
  <c r="E1353" i="6"/>
  <c r="G1353" i="6" s="1"/>
  <c r="E927" i="6"/>
  <c r="G927" i="6" s="1"/>
  <c r="E23" i="6"/>
  <c r="G23" i="6" s="1"/>
  <c r="E1534" i="6"/>
  <c r="G1534" i="6" s="1"/>
  <c r="E1240" i="6"/>
  <c r="G1240" i="6" s="1"/>
  <c r="E1397" i="6"/>
  <c r="G1397" i="6" s="1"/>
  <c r="E1983" i="6"/>
  <c r="G1983" i="6" s="1"/>
  <c r="E454" i="6"/>
  <c r="G454" i="6" s="1"/>
  <c r="E675" i="6"/>
  <c r="G675" i="6" s="1"/>
  <c r="E1008" i="6"/>
  <c r="G1008" i="6" s="1"/>
  <c r="E1013" i="6"/>
  <c r="G1013" i="6" s="1"/>
  <c r="E1640" i="6"/>
  <c r="G1640" i="6" s="1"/>
  <c r="E48" i="6"/>
  <c r="G48" i="6" s="1"/>
  <c r="E1265" i="6"/>
  <c r="G1265" i="6" s="1"/>
  <c r="E1018" i="6"/>
  <c r="G1018" i="6" s="1"/>
  <c r="E100" i="6"/>
  <c r="G100" i="6" s="1"/>
  <c r="E434" i="6"/>
  <c r="G434" i="6" s="1"/>
  <c r="E1491" i="6"/>
  <c r="G1491" i="6" s="1"/>
  <c r="E1936" i="6"/>
  <c r="G1936" i="6" s="1"/>
  <c r="E409" i="6"/>
  <c r="G409" i="6" s="1"/>
  <c r="E1047" i="6"/>
  <c r="G1047" i="6" s="1"/>
  <c r="E662" i="6"/>
  <c r="G662" i="6" s="1"/>
  <c r="D1080" i="6"/>
  <c r="D2149" i="6"/>
  <c r="D2194" i="6"/>
  <c r="D1699" i="6"/>
  <c r="D1808" i="6"/>
  <c r="D841" i="6"/>
  <c r="D1691" i="6"/>
  <c r="D301" i="6"/>
  <c r="D182" i="6"/>
  <c r="D2145" i="6"/>
  <c r="D1595" i="6"/>
  <c r="D466" i="6"/>
  <c r="D1199" i="6"/>
  <c r="D1946" i="6"/>
  <c r="D1177" i="6"/>
  <c r="D1180" i="6"/>
  <c r="D1954" i="6"/>
  <c r="D2062" i="6"/>
  <c r="D2154" i="6"/>
  <c r="D2148" i="6"/>
  <c r="D845" i="6"/>
  <c r="D1625" i="6"/>
  <c r="D796" i="6"/>
  <c r="D544" i="6"/>
  <c r="D497" i="6"/>
  <c r="D1545" i="6"/>
  <c r="D2002" i="6"/>
  <c r="D2182" i="6"/>
  <c r="D1647" i="6"/>
  <c r="D1497" i="6"/>
  <c r="D59" i="6"/>
  <c r="D189" i="6"/>
  <c r="D1795" i="6"/>
  <c r="D1696" i="6"/>
  <c r="D1698" i="6"/>
  <c r="D1229" i="6"/>
  <c r="D2098" i="6"/>
  <c r="D854" i="6"/>
  <c r="D1421" i="6"/>
  <c r="D1830" i="6"/>
  <c r="D1197" i="6"/>
  <c r="D1243" i="6"/>
  <c r="D1549" i="6"/>
  <c r="D1783" i="6"/>
  <c r="D1263" i="6"/>
  <c r="D1264" i="6"/>
  <c r="D1226" i="6"/>
  <c r="D772" i="6"/>
  <c r="D1998" i="6"/>
  <c r="D194" i="6"/>
  <c r="D487" i="6"/>
  <c r="D236" i="6"/>
  <c r="D1518" i="6"/>
  <c r="D731" i="6"/>
  <c r="D1701" i="6"/>
  <c r="D974" i="6"/>
  <c r="D1705" i="6"/>
  <c r="D279" i="6"/>
  <c r="D737" i="6"/>
  <c r="D1550" i="6"/>
  <c r="D245" i="6"/>
  <c r="D600" i="6"/>
  <c r="D1747" i="6"/>
  <c r="G681" i="6"/>
  <c r="F681" i="6"/>
  <c r="D681" i="6"/>
</calcChain>
</file>

<file path=xl/sharedStrings.xml><?xml version="1.0" encoding="utf-8"?>
<sst xmlns="http://schemas.openxmlformats.org/spreadsheetml/2006/main" count="34840" uniqueCount="4482">
  <si>
    <t>from</t>
  </si>
  <si>
    <t>to</t>
  </si>
  <si>
    <t>relation</t>
  </si>
  <si>
    <t>year</t>
  </si>
  <si>
    <t>format</t>
  </si>
  <si>
    <t>category</t>
  </si>
  <si>
    <t>rank</t>
  </si>
  <si>
    <t>money</t>
  </si>
  <si>
    <t>marta_orosz</t>
  </si>
  <si>
    <t>helmut_schmidt_journalistenpreis</t>
  </si>
  <si>
    <t>correctiv</t>
  </si>
  <si>
    <t xml:space="preserve">christian_salewski
</t>
  </si>
  <si>
    <t>oliver_schroem</t>
  </si>
  <si>
    <t>katharina_adami</t>
  </si>
  <si>
    <t>uli_koeppen</t>
  </si>
  <si>
    <t>Oliver Schnuck</t>
  </si>
  <si>
    <t>id</t>
  </si>
  <si>
    <t>type</t>
  </si>
  <si>
    <t>sex</t>
  </si>
  <si>
    <t>workinmedia</t>
  </si>
  <si>
    <t>departm</t>
  </si>
  <si>
    <t>CODEBUCH</t>
  </si>
  <si>
    <t>Wert</t>
  </si>
  <si>
    <t>Kommentar</t>
  </si>
  <si>
    <t>edgelist</t>
  </si>
  <si>
    <t>Grundregel: Die Edgelist darf pro Spalte immer nur einen Wert enthalten. Bis auf die ID idealerweise numerisch codiert (als Zahl).</t>
  </si>
  <si>
    <t>definiert den Sender in gerichteten Netzwerken. Entspricht ID in der Nodelist. Keine Sonderzeichen, nur ein Wort</t>
  </si>
  <si>
    <t>definiert den Empfänger in ungerichteten Netzwerken. Entspricht ID in der Nodelist. Keine Sonderzeichen, etc.</t>
  </si>
  <si>
    <t>1 = Preisträger, 2 = Arbeitsverhältnis, 3 = Jurymitgliedschaft</t>
  </si>
  <si>
    <t xml:space="preserve">year
</t>
  </si>
  <si>
    <t>Jahr der Preisverleihung, auf die sich Eintrag bezieht</t>
  </si>
  <si>
    <t>Welchen Platz hat der Preisträger belegt? --&gt; 1 = 1. Platz, 2 = 2. Platz, 3 = 3. Platz // Wenn es nur einen Platz gibt: 1 codieren.</t>
  </si>
  <si>
    <t>Preisgeld. Ohne Tausenderpunkt und Leerzeichen eintragen.</t>
  </si>
  <si>
    <t>nodelist</t>
  </si>
  <si>
    <t>Grundregel: die IDs der Nodelist müssen mit den IDs der Edgelist komplett übereinstimmen. Ausprägungen der Attribute in der Regel numerisch definieren.</t>
  </si>
  <si>
    <t>eindeutige Identifikation jedes einzelnen Knotens (vertex), der erfasst wird.</t>
  </si>
  <si>
    <t>0 = Person, 1 = Institution</t>
  </si>
  <si>
    <t>Robert Schöffel</t>
  </si>
  <si>
    <t>Josef Streule</t>
  </si>
  <si>
    <t>Maximilian Zierer</t>
  </si>
  <si>
    <t>Christina Elmer</t>
  </si>
  <si>
    <t>Marcel Pauly</t>
  </si>
  <si>
    <t>Philipp Seibt</t>
  </si>
  <si>
    <t>Patrick Stotz</t>
  </si>
  <si>
    <t>Josef_Streule</t>
  </si>
  <si>
    <t>Johannes Edelhoff</t>
  </si>
  <si>
    <t>Götz Hamann</t>
  </si>
  <si>
    <t>Karsten Polke-Majewski</t>
  </si>
  <si>
    <t>Felix Rohrbeck</t>
  </si>
  <si>
    <t>Christian Salewski</t>
  </si>
  <si>
    <t>youngtalent</t>
  </si>
  <si>
    <t xml:space="preserve">youngtalent
</t>
  </si>
  <si>
    <t>Handelt es sich um einen Nachwuchspreis? Ja = 1, Nein = 2</t>
  </si>
  <si>
    <t>presidency</t>
  </si>
  <si>
    <t>name</t>
  </si>
  <si>
    <t>poweredby</t>
  </si>
  <si>
    <t>bayerischer_rundfunk</t>
  </si>
  <si>
    <t>data</t>
  </si>
  <si>
    <t>derspiegel</t>
  </si>
  <si>
    <t>leader</t>
  </si>
  <si>
    <t>Codierregeln:</t>
  </si>
  <si>
    <t>norddeutscher_rundfunk</t>
  </si>
  <si>
    <t>Marta Orosz</t>
  </si>
  <si>
    <t>Katharina Adami</t>
  </si>
  <si>
    <t>Oliver Schröm</t>
  </si>
  <si>
    <t>Uli Köppen</t>
  </si>
  <si>
    <t>zeit</t>
  </si>
  <si>
    <t>Helmut-Schmidt-Journalistenpreis</t>
  </si>
  <si>
    <t>CORRECTIV</t>
  </si>
  <si>
    <t>Bayerischer Rundfunk (BR)</t>
  </si>
  <si>
    <t>Der Spiegel</t>
  </si>
  <si>
    <t>Norddeutscher Rundfunk (NDR)</t>
  </si>
  <si>
    <t>Die ZEIT</t>
  </si>
  <si>
    <t>institution_type</t>
  </si>
  <si>
    <t>bei type = 1, institution: Unterscheidung von Preisen und Medienunternehmen. 1 = Preis, 2 = Medienunternehmen.</t>
  </si>
  <si>
    <t>Ist ein Jurymitglied im Vorstand einer Jury? 1 = Ja, 2 = Nein.</t>
  </si>
  <si>
    <t>Organisation/Stiftung/Verband/Unternehmen hinter einem Journalistenpreis; der Träger.</t>
  </si>
  <si>
    <t>ING-Diba</t>
  </si>
  <si>
    <t>poweredby_name</t>
  </si>
  <si>
    <t>Johanne Bischoff</t>
  </si>
  <si>
    <t>Sabine Cygan</t>
  </si>
  <si>
    <t>Jana Münkel</t>
  </si>
  <si>
    <t>Wiebke Schindler</t>
  </si>
  <si>
    <t>mitteldeutscher_rundfunk</t>
  </si>
  <si>
    <t>Mitteldeutscher Rundfunk (MDR)</t>
  </si>
  <si>
    <t>Anne Kliem</t>
  </si>
  <si>
    <t>stiftung_warentest</t>
  </si>
  <si>
    <t>anne_kliem</t>
  </si>
  <si>
    <t>Stiftung Warentest</t>
  </si>
  <si>
    <t>Nikolas Golsch</t>
  </si>
  <si>
    <t>radio_bremen</t>
  </si>
  <si>
    <t>nikolas_golsch</t>
  </si>
  <si>
    <t>Radio Bremen</t>
  </si>
  <si>
    <t>hans_leyendecker</t>
  </si>
  <si>
    <t>hermann_josef_tenhagen</t>
  </si>
  <si>
    <t>uwe_vorkoetter</t>
  </si>
  <si>
    <t>frank_b_werner</t>
  </si>
  <si>
    <t>claudia_poerings</t>
  </si>
  <si>
    <t>claudia_schick</t>
  </si>
  <si>
    <t>heinz_roger_dohms</t>
  </si>
  <si>
    <t>ulric_papendick</t>
  </si>
  <si>
    <t>max_valentin_loebig</t>
  </si>
  <si>
    <t>Hans Leyendecker</t>
  </si>
  <si>
    <t>Claudia Schick</t>
  </si>
  <si>
    <t>Ulric Papendick</t>
  </si>
  <si>
    <t>Hermann-Josef Tenhagen</t>
  </si>
  <si>
    <t>Heinz-Roger Dohms</t>
  </si>
  <si>
    <t>sueddeutsche_zeitung</t>
  </si>
  <si>
    <t>finanztip</t>
  </si>
  <si>
    <t>horizont</t>
  </si>
  <si>
    <t>euro_am_sonntag</t>
  </si>
  <si>
    <t>zweites_deutsches_fernsehen</t>
  </si>
  <si>
    <t>hessischer_rundfunk</t>
  </si>
  <si>
    <t>finanzszene_de</t>
  </si>
  <si>
    <t>koelner_journalistenschule</t>
  </si>
  <si>
    <t>Süddeutsche Zeitung</t>
  </si>
  <si>
    <t>Finanztip</t>
  </si>
  <si>
    <t>HORIZONT</t>
  </si>
  <si>
    <t>€uro am Sonntag</t>
  </si>
  <si>
    <t>Zweites Deutsches Fernsehen (ZDF)</t>
  </si>
  <si>
    <t>Hessischer Rundfunk (HR)</t>
  </si>
  <si>
    <t>Kölner Journalistenschule</t>
  </si>
  <si>
    <t>economics</t>
  </si>
  <si>
    <t>tilman_achtnich</t>
  </si>
  <si>
    <t>hanspeter_michel</t>
  </si>
  <si>
    <t>Christian Deker</t>
  </si>
  <si>
    <t>Henning Wirtz</t>
  </si>
  <si>
    <t xml:space="preserve">1 = Einzelpreis (bis 2 Personen), 2 = Gruppenpreis (ab 3 Personen)
</t>
  </si>
  <si>
    <t>Kerstin Mommsen</t>
  </si>
  <si>
    <t>suedwestrundfunk</t>
  </si>
  <si>
    <t>suedkurier</t>
  </si>
  <si>
    <t>Südwestrundfunk (SWR)</t>
  </si>
  <si>
    <t>Südkurier</t>
  </si>
  <si>
    <t>Hanspeter Michel</t>
  </si>
  <si>
    <t>Svenja Beller</t>
  </si>
  <si>
    <t>der_freitag</t>
  </si>
  <si>
    <t>Der Freitag</t>
  </si>
  <si>
    <t>freelancer</t>
  </si>
  <si>
    <t>ulrich_wickert</t>
  </si>
  <si>
    <t>ard</t>
  </si>
  <si>
    <t>presenter</t>
  </si>
  <si>
    <t>Ulrich Wickert</t>
  </si>
  <si>
    <t>ARD</t>
  </si>
  <si>
    <t>Theodor-Wolff-Preis</t>
  </si>
  <si>
    <t>christina_elmer</t>
  </si>
  <si>
    <t>marcel_pauly</t>
  </si>
  <si>
    <t>oliver_schnuck</t>
  </si>
  <si>
    <t>robert_schoeffel</t>
  </si>
  <si>
    <t>josef_streule</t>
  </si>
  <si>
    <t>philipp_seibt</t>
  </si>
  <si>
    <t>patrick_stotz</t>
  </si>
  <si>
    <t>maximilian_zierer</t>
  </si>
  <si>
    <t>johannes_edelhoff</t>
  </si>
  <si>
    <t>goetz_hamann</t>
  </si>
  <si>
    <t>felix_rohrbeck</t>
  </si>
  <si>
    <t>christian_salewski</t>
  </si>
  <si>
    <t>johanne_bischoff</t>
  </si>
  <si>
    <t>sabine_cygan</t>
  </si>
  <si>
    <t>wiebke_schindler</t>
  </si>
  <si>
    <t>christian_deker</t>
  </si>
  <si>
    <t>henning_wirtz</t>
  </si>
  <si>
    <t>kerstin_mommsen</t>
  </si>
  <si>
    <t>svenja_beller</t>
  </si>
  <si>
    <t>jana_muenkel</t>
  </si>
  <si>
    <t>karsten_polke_majewski</t>
  </si>
  <si>
    <t>Alternativer Medienpreis</t>
  </si>
  <si>
    <t>Axel-Springer-Preis für junge Journalisten</t>
  </si>
  <si>
    <t>Wächterpreis der Tagespresse</t>
  </si>
  <si>
    <t>Robert Geisendörfer Preis</t>
  </si>
  <si>
    <t>Otto Brenner Preis</t>
  </si>
  <si>
    <t>Nannen Preis</t>
  </si>
  <si>
    <t>Ludwig-Erhard-Preis für Wirtschaftspublizistik</t>
  </si>
  <si>
    <t>Ludwig-Börne-Preis</t>
  </si>
  <si>
    <t>Leuchtturm für besondere publizistische Leistungen</t>
  </si>
  <si>
    <t>Kurt-Tucholsky-Preis für literarische Publizistik</t>
  </si>
  <si>
    <t>Kurt-Magnus-Preis</t>
  </si>
  <si>
    <t>Katholischer Medienpreis</t>
  </si>
  <si>
    <t>Ernst-Schneider-Preis</t>
  </si>
  <si>
    <t>Deutscher Reporterpreis</t>
  </si>
  <si>
    <t>Deutscher Radiopreis</t>
  </si>
  <si>
    <t>Bremer Fernsehpreis</t>
  </si>
  <si>
    <t>Deutscher Journalistenpreis Wirtschaft | Börse | Finanzen (djp)</t>
  </si>
  <si>
    <t>Axel Springer Akademie</t>
  </si>
  <si>
    <t>Radio Bremen im Auftrag der ARD</t>
  </si>
  <si>
    <t>The Early Editors Club (TEEC) unterstützt aktuell durch BASF SE, HSBC Deutschland, Daimler, Pictet-Gruppe, DWS und Randstad, gefördert aktuell u.a. durch e.on, Fidor Bank, BusinessWire</t>
  </si>
  <si>
    <t>Hörfunkprogramme der ARD, Deutschlandradio, Privatradios in Deutschland unterstützt durch Grimme-Institut, Freie und Hansestadt Hamburg, Radiozentrale, AS&amp;S Radio und RMS</t>
  </si>
  <si>
    <t xml:space="preserve">	Handelsblatt Media Group GmbH &amp; Co.KG</t>
  </si>
  <si>
    <t>Deutsche Bischofskonferenz (DBK) zusammen mit Gesellschaft Katholischer Publizisten Deutschlands e.V. (GKP) und Katholischer Medienverband e.V. (KMV)</t>
  </si>
  <si>
    <t>Nürnberger Medienakademie e.V., seit 2009 zusammen mit Stiftung Journalistenakademie, unterstützt aktuell u.a. durch Kulturreferat der Stadt Nürnberg, Die Zweite Aufklärung e.V., HTWK Leipzig, Friedrich-Ebert-Stiftung</t>
  </si>
  <si>
    <t xml:space="preserve">	Dr. Kurt-Magnus-Stiftung der Arbeitsgemeinschaft der Rundfunkanstalten Deutschlands (ARD)</t>
  </si>
  <si>
    <t>Kurt Tucholsky-Gesellschaft e.V. (KTG)</t>
  </si>
  <si>
    <t>netzwerk recherche e.V. (nr)</t>
  </si>
  <si>
    <t xml:space="preserve">	Ludwig-Erhard-Stiftung e.V.</t>
  </si>
  <si>
    <t>Medienstiftung der Sparkasse Leipzig</t>
  </si>
  <si>
    <t>Evangelische Kirche in Deutschland (EKD) gemeinsam mit u.a. Evangelisch-Lutherische Kirche in Bayern, Gemeinschaftswerk der Evangelischen Publizistik, Wolfgang und Gerda Mann Stiftung - Medien für Kinder, Evangelische Akademie Tutzing</t>
  </si>
  <si>
    <t>NA</t>
  </si>
  <si>
    <t>finanz-szene.de</t>
  </si>
  <si>
    <t>arno_balzer</t>
  </si>
  <si>
    <t>bilanz</t>
  </si>
  <si>
    <t>claudia_mast</t>
  </si>
  <si>
    <t>science</t>
  </si>
  <si>
    <t>investigative</t>
  </si>
  <si>
    <t>local</t>
  </si>
  <si>
    <t>berthold_morschhaeuser</t>
  </si>
  <si>
    <t>bank_und_markt</t>
  </si>
  <si>
    <t>ulrich_ott</t>
  </si>
  <si>
    <t>Dr. Arno Balzer</t>
  </si>
  <si>
    <t>Dr. Ulrich Ott</t>
  </si>
  <si>
    <t>Prof. Dr. Claudia Mast</t>
  </si>
  <si>
    <t>Dr. Berthold Morschhäuser</t>
  </si>
  <si>
    <t>Name oder Bezeichnung des Knotens, inkl. Dr./Prof. und sonstiger Titel</t>
  </si>
  <si>
    <t>Dr. Uwe Vorkötter</t>
  </si>
  <si>
    <t>Claudia Pörings</t>
  </si>
  <si>
    <t>Max-Valentin Löbig</t>
  </si>
  <si>
    <t>Dr. Frank-B. Werner</t>
  </si>
  <si>
    <t>Dr. Tilman Achtnich</t>
  </si>
  <si>
    <t>bank und markt</t>
  </si>
  <si>
    <t>Bilanz</t>
  </si>
  <si>
    <t>till_krause</t>
  </si>
  <si>
    <t>Till Krause</t>
  </si>
  <si>
    <r>
      <t xml:space="preserve">Offene Codierfragen aus Pretest: Wie codieren, wenn Gemeinschaftsrecherche mehrerer Medien, zB NDR, WDR und SZ? --&gt; Redaktionen des gleichen Mediums werden zusammengefasst (zB ZEIT und ZEIT Online zu ZEIT). ABER: Magazine eines Mediums werden extra erfasst (z.B. SZ Magazin, ZEIT Magazin) --&gt; evtl. Zusammenfassung nach Codierung. Sonst: Einzelcodierung der Medienhäuser und Zuordnung zu den jeweiligen Journalisten durch Recherche, z.B. Max Mustermann, NDR und Claudia Weber, SZ) --&gt; </t>
    </r>
    <r>
      <rPr>
        <b/>
        <sz val="10"/>
        <color theme="1"/>
        <rFont val="Calibri"/>
        <family val="2"/>
        <scheme val="minor"/>
      </rPr>
      <t>Frage: Muss irgendwo erfasst werden, dass es Gemeinschaftsproduktion von Medien war oder vernachlässigbar?</t>
    </r>
    <r>
      <rPr>
        <sz val="10"/>
        <color theme="1"/>
        <rFont val="Calibri"/>
        <family val="2"/>
        <scheme val="minor"/>
      </rPr>
      <t xml:space="preserve"> --&gt; vernachlässigbar. Keine große Relevanz für Forschungsfrage.</t>
    </r>
  </si>
  <si>
    <t>hannes_grassegger</t>
  </si>
  <si>
    <t>Hannes Grassegger</t>
  </si>
  <si>
    <t>Süddeutsche Zeitung Magazin</t>
  </si>
  <si>
    <t>lutz_ackermann</t>
  </si>
  <si>
    <t>benedikt_becker</t>
  </si>
  <si>
    <t>manuel_daubenberger</t>
  </si>
  <si>
    <t>philip_faigle</t>
  </si>
  <si>
    <t>Lutz Ackermann</t>
  </si>
  <si>
    <t>Benedikt Becker</t>
  </si>
  <si>
    <t>Manuel Daubenberger</t>
  </si>
  <si>
    <t>Philip Faigle</t>
  </si>
  <si>
    <r>
      <rPr>
        <b/>
        <sz val="10"/>
        <color theme="1"/>
        <rFont val="Calibri"/>
        <family val="2"/>
        <scheme val="minor"/>
      </rPr>
      <t xml:space="preserve">id: </t>
    </r>
    <r>
      <rPr>
        <sz val="10"/>
        <color theme="1"/>
        <rFont val="Calibri"/>
        <family val="2"/>
        <scheme val="minor"/>
      </rPr>
      <t>Es wird immer der vollständige Name (wie angegeben), also Vor- und Zuname, codiert. Großbuchstaben werden kleingeschrieben, Leerzeichen und Bindestriche (bei Doppelnamen) werden zu Unterstrichen, Umlaute werden ersetzt (ä zu ae, ö zu oe und ü zu ue). Doktortitel, Adelstitel etc. fallen weg. Bei Namensdopplung: Unterscheidung durch Nummerierung am Namensende: claudiaweber1, claudiaweber2 --&gt;</t>
    </r>
    <r>
      <rPr>
        <u/>
        <sz val="10"/>
        <color theme="1"/>
        <rFont val="Calibri"/>
        <family val="2"/>
        <scheme val="minor"/>
      </rPr>
      <t xml:space="preserve"> in der Nodelist beachten!
KEINE Abkürzungen (z.B. SWR, NDR...)!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Zu relation = 2 (Arbeitsverhältnis):</t>
    </r>
    <r>
      <rPr>
        <sz val="10"/>
        <color theme="1"/>
        <rFont val="Calibri"/>
        <family val="2"/>
        <scheme val="minor"/>
      </rPr>
      <t xml:space="preserve"> Wenn nach Recherche nicht ersichtlich ist, beim welchem Medium ein Journalist einen preisgekrönten Beitrag hauptsächlich produziert/veröffentlicht hat, wird dieser Journalist nicht codiert.</t>
    </r>
  </si>
  <si>
    <t>karsten_krogmann</t>
  </si>
  <si>
    <t>nordwest_zeitung</t>
  </si>
  <si>
    <t>svea_eckert</t>
  </si>
  <si>
    <t>jasmin_klofta</t>
  </si>
  <si>
    <t>jan_lukas_strozyk</t>
  </si>
  <si>
    <t>Karsten Krogmann</t>
  </si>
  <si>
    <t>Svea Eckert</t>
  </si>
  <si>
    <t>Jasmin Klofta</t>
  </si>
  <si>
    <t>Jan Lukas Strozyk</t>
  </si>
  <si>
    <t>Nordwest-Zeitung</t>
  </si>
  <si>
    <t>frederik_obermaier</t>
  </si>
  <si>
    <t>bastian_obermayer</t>
  </si>
  <si>
    <t>vanessa_wormer</t>
  </si>
  <si>
    <t>kayhan_oezgenc</t>
  </si>
  <si>
    <t>jan_c_wehmeyer</t>
  </si>
  <si>
    <t>miriam_opresnik</t>
  </si>
  <si>
    <t>bild_am_sonntag</t>
  </si>
  <si>
    <t>hamburger_abendblatt</t>
  </si>
  <si>
    <t>Frederik Obermaier</t>
  </si>
  <si>
    <t>Bastian Obermayer</t>
  </si>
  <si>
    <t>Vanessa Wormer</t>
  </si>
  <si>
    <t>Kayhan Oezgenc</t>
  </si>
  <si>
    <t>Hamburger Abendblatt</t>
  </si>
  <si>
    <t>Jan C. Wehmeyer</t>
  </si>
  <si>
    <t>Bild am Sonntag</t>
  </si>
  <si>
    <t>jonas_rest</t>
  </si>
  <si>
    <t>eva_roth</t>
  </si>
  <si>
    <t>katharina_henrich</t>
  </si>
  <si>
    <t>martin_schulz</t>
  </si>
  <si>
    <t>carolyn_braun</t>
  </si>
  <si>
    <t>marcus_pfeil</t>
  </si>
  <si>
    <t>berliner_zeitung</t>
  </si>
  <si>
    <t>Jonas Rest</t>
  </si>
  <si>
    <t>Eva Roth</t>
  </si>
  <si>
    <t>Katharina Henrich</t>
  </si>
  <si>
    <t>Martin Schulz</t>
  </si>
  <si>
    <t>Carolyn Braun</t>
  </si>
  <si>
    <t>Marcus Pfeil</t>
  </si>
  <si>
    <t>Berliner Zeitung</t>
  </si>
  <si>
    <t>clarissa_ahlers</t>
  </si>
  <si>
    <t>nannen_preis</t>
  </si>
  <si>
    <t>julia_boenisch</t>
  </si>
  <si>
    <t>teresa_buecker</t>
  </si>
  <si>
    <t>daniel_drepper</t>
  </si>
  <si>
    <t>steffen_klusmann</t>
  </si>
  <si>
    <t>georg_loewisch</t>
  </si>
  <si>
    <t>giovanni_di_lorenzo</t>
  </si>
  <si>
    <t>julia_prosinger</t>
  </si>
  <si>
    <t>marietta_slomka</t>
  </si>
  <si>
    <t>thomas_tuma</t>
  </si>
  <si>
    <t>edition_f</t>
  </si>
  <si>
    <t>buzzfeed_deutschland</t>
  </si>
  <si>
    <t>florian_gless</t>
  </si>
  <si>
    <t>stern</t>
  </si>
  <si>
    <t>tageszeitung</t>
  </si>
  <si>
    <t>tagesspiegel</t>
  </si>
  <si>
    <t>handelsblatt</t>
  </si>
  <si>
    <t>Julia Bönisch</t>
  </si>
  <si>
    <t>Teresa Bücker</t>
  </si>
  <si>
    <t>Daniel Drepper</t>
  </si>
  <si>
    <t>Florian Gless</t>
  </si>
  <si>
    <t>Steffen Klusmann</t>
  </si>
  <si>
    <t>Georg Löwisch</t>
  </si>
  <si>
    <t>Giovanni di Lorenzo</t>
  </si>
  <si>
    <t>Julia Prosinger</t>
  </si>
  <si>
    <t>Marietta Slomka</t>
  </si>
  <si>
    <t>Thoma Tuma</t>
  </si>
  <si>
    <t>Edition F</t>
  </si>
  <si>
    <t>Buzzfeed Deutschland</t>
  </si>
  <si>
    <t>Stern</t>
  </si>
  <si>
    <t>Handelsblatt</t>
  </si>
  <si>
    <t>Tagesspiegel</t>
  </si>
  <si>
    <t>tageszeitung (taz)</t>
  </si>
  <si>
    <t>Clarissa Ahlers</t>
  </si>
  <si>
    <t>christian_ahlers</t>
  </si>
  <si>
    <t>pascale_mueller</t>
  </si>
  <si>
    <t>stefania_prandi</t>
  </si>
  <si>
    <t>oliver_schmetz</t>
  </si>
  <si>
    <t>stephan_mohne</t>
  </si>
  <si>
    <t>bastian_berbner</t>
  </si>
  <si>
    <t>katharina_brunner</t>
  </si>
  <si>
    <t>sabrina_ebitsch</t>
  </si>
  <si>
    <t>sebastian_gierke</t>
  </si>
  <si>
    <t>martina_schories</t>
  </si>
  <si>
    <t>annette_ramelsberger</t>
  </si>
  <si>
    <t>wiebke_ramm</t>
  </si>
  <si>
    <t>rainer_stadler</t>
  </si>
  <si>
    <t>tanjev_schultz</t>
  </si>
  <si>
    <t>aachener_zeitung_nachrichten</t>
  </si>
  <si>
    <t>sueddeutsche_zeitung_magazin</t>
  </si>
  <si>
    <t>court</t>
  </si>
  <si>
    <t>Christian Ahlers</t>
  </si>
  <si>
    <t>Stefania Prandi</t>
  </si>
  <si>
    <t>Oliver Schmetz</t>
  </si>
  <si>
    <t>Stephan Mohne</t>
  </si>
  <si>
    <t>Bastian Berbner</t>
  </si>
  <si>
    <t>Katharina Brunner</t>
  </si>
  <si>
    <t>Sabrina Ebitsch</t>
  </si>
  <si>
    <t>Sebastian Gierke</t>
  </si>
  <si>
    <t>Martina Schories</t>
  </si>
  <si>
    <t>Annette Ramelsberger</t>
  </si>
  <si>
    <t>Wiebke Ramm</t>
  </si>
  <si>
    <t>Rainer Stadler</t>
  </si>
  <si>
    <t>Tanjev Schultz</t>
  </si>
  <si>
    <t>Pascale Müller</t>
  </si>
  <si>
    <t>Aachener Zeitung/Aachener Nachrichten</t>
  </si>
  <si>
    <t>klaus_brinkbaeumer</t>
  </si>
  <si>
    <t>florian_illies</t>
  </si>
  <si>
    <t>tanit_koch</t>
  </si>
  <si>
    <t>christian_krug</t>
  </si>
  <si>
    <t>anja_reschke</t>
  </si>
  <si>
    <t>christoph_schwennicke</t>
  </si>
  <si>
    <t>andreas_wolfers</t>
  </si>
  <si>
    <t>cicero</t>
  </si>
  <si>
    <t>henri_nannen_schule</t>
  </si>
  <si>
    <t>Klaus Brinkbäumer</t>
  </si>
  <si>
    <t>Florian Illies</t>
  </si>
  <si>
    <t>Tanit Koch</t>
  </si>
  <si>
    <t>Christian Krug</t>
  </si>
  <si>
    <t>Anja Reschke</t>
  </si>
  <si>
    <t>Christoph Schwennicke</t>
  </si>
  <si>
    <t>Andreas Wolfers</t>
  </si>
  <si>
    <t>Cicero</t>
  </si>
  <si>
    <t>Henri-Nannen-Schule</t>
  </si>
  <si>
    <t>caterina_lobenstein</t>
  </si>
  <si>
    <t>Mohamed Amjahid</t>
  </si>
  <si>
    <t>mohamed_amjahid</t>
  </si>
  <si>
    <t>daniel_mueller</t>
  </si>
  <si>
    <t>yassin_musharbash</t>
  </si>
  <si>
    <t>holger_stark</t>
  </si>
  <si>
    <t>fritz_zimmermann</t>
  </si>
  <si>
    <t>sebastian_mondial</t>
  </si>
  <si>
    <t>markus_feldenkirchen</t>
  </si>
  <si>
    <t>Souad Mekhennet</t>
  </si>
  <si>
    <t>souad_mekhennet</t>
  </si>
  <si>
    <t>Caterina Lobenstein</t>
  </si>
  <si>
    <t>Yassin Musharbash</t>
  </si>
  <si>
    <t>Holger Stark</t>
  </si>
  <si>
    <t>Fritz Zimmermann</t>
  </si>
  <si>
    <t>Sebastian Mondial</t>
  </si>
  <si>
    <t>Markus Feldenkirchen</t>
  </si>
  <si>
    <t>Daniel Müller</t>
  </si>
  <si>
    <t>dunja_hayali</t>
  </si>
  <si>
    <t>christoph_kucklick</t>
  </si>
  <si>
    <t>mathias_mueller_von_blumencron</t>
  </si>
  <si>
    <t>bild</t>
  </si>
  <si>
    <t>frankfurter_allgemeine_zeitung</t>
  </si>
  <si>
    <t>geo</t>
  </si>
  <si>
    <t>Dunja Hayali</t>
  </si>
  <si>
    <t>Christoph Kucklick</t>
  </si>
  <si>
    <t>Mathias Müller von Blumencron</t>
  </si>
  <si>
    <t>BILD</t>
  </si>
  <si>
    <t>GEO</t>
  </si>
  <si>
    <t>Frankfurter Allgemeine Zeitung (FAZ)</t>
  </si>
  <si>
    <t>nicola_meier</t>
  </si>
  <si>
    <t>katrin_langhans</t>
  </si>
  <si>
    <t>mauritius_much</t>
  </si>
  <si>
    <t>hannes_munzinger</t>
  </si>
  <si>
    <t>amrai_coen</t>
  </si>
  <si>
    <t>tanja_stelzer</t>
  </si>
  <si>
    <t>axel_springer_akademie</t>
  </si>
  <si>
    <t>adrian_arab</t>
  </si>
  <si>
    <t>katja_belousova</t>
  </si>
  <si>
    <t>lukas_dombrowski</t>
  </si>
  <si>
    <t>henry_donovan</t>
  </si>
  <si>
    <t>julian_erbersdobler</t>
  </si>
  <si>
    <t>johanna_gerber</t>
  </si>
  <si>
    <t>sebastian_gubernator</t>
  </si>
  <si>
    <t>abdullah_khan</t>
  </si>
  <si>
    <t>gerrit_freya_klebe</t>
  </si>
  <si>
    <t>larissa_koenigs</t>
  </si>
  <si>
    <t>alina_leimbach</t>
  </si>
  <si>
    <t>tim_osing</t>
  </si>
  <si>
    <t>tobias_perlick</t>
  </si>
  <si>
    <t>maximilian_wessing</t>
  </si>
  <si>
    <t>sabine_winkler</t>
  </si>
  <si>
    <t>louisa_nele_wuerzbach</t>
  </si>
  <si>
    <t>Banu Güven</t>
  </si>
  <si>
    <t>banu_gueven</t>
  </si>
  <si>
    <t>Nicola Meier</t>
  </si>
  <si>
    <t>Katrin Langhans</t>
  </si>
  <si>
    <t>Mauritius Much</t>
  </si>
  <si>
    <t>Hannes Munzinger</t>
  </si>
  <si>
    <t>Adrian Arab</t>
  </si>
  <si>
    <t>Katja Belousova</t>
  </si>
  <si>
    <t>Lukas Dombrowski</t>
  </si>
  <si>
    <t>Henry Donovan</t>
  </si>
  <si>
    <t>Julian Erbersdobler</t>
  </si>
  <si>
    <t>Johanna Gerber</t>
  </si>
  <si>
    <t>Sebastian Gubernator</t>
  </si>
  <si>
    <t>Abdullah Khan</t>
  </si>
  <si>
    <t>Alina Leimbach</t>
  </si>
  <si>
    <t>Tim Osing</t>
  </si>
  <si>
    <t>Tobias Perlick</t>
  </si>
  <si>
    <t>Maximilian Wessing</t>
  </si>
  <si>
    <t>Sabine Winkler</t>
  </si>
  <si>
    <t>Amrai Coen</t>
  </si>
  <si>
    <t>Tanja Stelzer</t>
  </si>
  <si>
    <t>Larissa Königs</t>
  </si>
  <si>
    <t>Louisa Nele Würzbach</t>
  </si>
  <si>
    <t>Axel-Springer-Akademie</t>
  </si>
  <si>
    <t>Gerrit-Freya Klebe</t>
  </si>
  <si>
    <t>ulrike_demmer</t>
  </si>
  <si>
    <t>tina_hassel</t>
  </si>
  <si>
    <t>marion_horn</t>
  </si>
  <si>
    <t>ulrich_reitz</t>
  </si>
  <si>
    <t>redaktionsnetzwerk_deutschland</t>
  </si>
  <si>
    <t>focus</t>
  </si>
  <si>
    <t>Ulrike Demmer</t>
  </si>
  <si>
    <t>Tina Hassel</t>
  </si>
  <si>
    <t>Marion Horn</t>
  </si>
  <si>
    <t>Ulrich Reitz</t>
  </si>
  <si>
    <t>Redaktionsnetzwerk Deutschland</t>
  </si>
  <si>
    <t>Focus</t>
  </si>
  <si>
    <t>wolfgang_bauer</t>
  </si>
  <si>
    <t>jan_christoph_wiechmann</t>
  </si>
  <si>
    <t>juergen_dahlkamp</t>
  </si>
  <si>
    <t>rafael_buschmann</t>
  </si>
  <si>
    <t>gunther_latsch</t>
  </si>
  <si>
    <t>udo_ludwig</t>
  </si>
  <si>
    <t>zeit_magazin</t>
  </si>
  <si>
    <t>jens_weinreich</t>
  </si>
  <si>
    <t>joerg_schmitt</t>
  </si>
  <si>
    <t>theresa_rentsch</t>
  </si>
  <si>
    <t>julius_troeger</t>
  </si>
  <si>
    <t>moritz_klack</t>
  </si>
  <si>
    <t>max_boenke</t>
  </si>
  <si>
    <t>david_wendler</t>
  </si>
  <si>
    <t>andre_paetzold</t>
  </si>
  <si>
    <t>berliner_morgenpost</t>
  </si>
  <si>
    <t>Wolfgang Bauer</t>
  </si>
  <si>
    <t>Rafael Buschmann</t>
  </si>
  <si>
    <t>Gunther Latsch</t>
  </si>
  <si>
    <t>Udo Ludwig</t>
  </si>
  <si>
    <t>Jens Weinreich</t>
  </si>
  <si>
    <t>Theresa Rentsch</t>
  </si>
  <si>
    <t>Moritz Klack</t>
  </si>
  <si>
    <t>Max Boenke</t>
  </si>
  <si>
    <t>David Wendler</t>
  </si>
  <si>
    <t>Berliner Morgenpost</t>
  </si>
  <si>
    <t>Jan Christoph Wiechmann</t>
  </si>
  <si>
    <t>Jürgen Dahlkamp</t>
  </si>
  <si>
    <t>Jörg Schmitt</t>
  </si>
  <si>
    <t>Julius Tröger</t>
  </si>
  <si>
    <t>André Pätzold</t>
  </si>
  <si>
    <t>micky_beisenherz</t>
  </si>
  <si>
    <t>deutscher_reporterpreis</t>
  </si>
  <si>
    <t>astrid_csuraji</t>
  </si>
  <si>
    <t>gesine_cukrowski</t>
  </si>
  <si>
    <t>franziska_augstein</t>
  </si>
  <si>
    <t>kristina_dunz</t>
  </si>
  <si>
    <t>michael_ebert</t>
  </si>
  <si>
    <t>richard_gutjahr</t>
  </si>
  <si>
    <t>axel_hacke</t>
  </si>
  <si>
    <t>claus_kleber</t>
  </si>
  <si>
    <t>friedrich_kueppersbusch</t>
  </si>
  <si>
    <t>sascha_lobo</t>
  </si>
  <si>
    <t>helge_malchow</t>
  </si>
  <si>
    <t>ulrich_matthes</t>
  </si>
  <si>
    <t>caren_miosga</t>
  </si>
  <si>
    <t>elisabeth_niejahr</t>
  </si>
  <si>
    <t>marcel_reif</t>
  </si>
  <si>
    <t>vera_schroeder</t>
  </si>
  <si>
    <t>pauline_tillmann</t>
  </si>
  <si>
    <t>maja_weber</t>
  </si>
  <si>
    <t>jessy_wellmer</t>
  </si>
  <si>
    <t>christine_westermann</t>
  </si>
  <si>
    <t>armin_wolf</t>
  </si>
  <si>
    <t>sonja_zekri</t>
  </si>
  <si>
    <t>diana_zinkler</t>
  </si>
  <si>
    <t>Micky Beisenherz</t>
  </si>
  <si>
    <t>Sonja Zekri</t>
  </si>
  <si>
    <t>Astrid Csuraji</t>
  </si>
  <si>
    <t>Gesine Cukrowski</t>
  </si>
  <si>
    <t>Franziska Augstein</t>
  </si>
  <si>
    <t>Kristina Dunz</t>
  </si>
  <si>
    <t>Michael Ebert</t>
  </si>
  <si>
    <t>Richard Gutjahr</t>
  </si>
  <si>
    <t>Axel Hacke</t>
  </si>
  <si>
    <t>Claus Kleber</t>
  </si>
  <si>
    <t>Sascha Lobo</t>
  </si>
  <si>
    <t>Helge Malchow</t>
  </si>
  <si>
    <t>Ulrich Matthes</t>
  </si>
  <si>
    <t>Caren Miosga</t>
  </si>
  <si>
    <t>Elisabeth Niejahr</t>
  </si>
  <si>
    <t>Marcel Reif</t>
  </si>
  <si>
    <t>Diana Zinkler</t>
  </si>
  <si>
    <t>Vera Schroeder</t>
  </si>
  <si>
    <t>Pauline Tillmann</t>
  </si>
  <si>
    <t>Maja Weber</t>
  </si>
  <si>
    <t>Jessy Wellmer</t>
  </si>
  <si>
    <t>Christine Westermann</t>
  </si>
  <si>
    <t>Armin Wolf</t>
  </si>
  <si>
    <t>Friedrich Küppersbusch</t>
  </si>
  <si>
    <t>Reporter-Forum</t>
  </si>
  <si>
    <t>sylke_gruhnwald</t>
  </si>
  <si>
    <t>Sylke Gruhnwald</t>
  </si>
  <si>
    <t>tactile_news</t>
  </si>
  <si>
    <t>rheinische_post</t>
  </si>
  <si>
    <t>republik</t>
  </si>
  <si>
    <t>kiepenheuer_und_witsch</t>
  </si>
  <si>
    <t>riff_reporter</t>
  </si>
  <si>
    <t>wirtschaftswoche</t>
  </si>
  <si>
    <t>deine_korrespondentin</t>
  </si>
  <si>
    <t>westdeutscher_rundfunk</t>
  </si>
  <si>
    <t>oesterreichischer_rundfunk</t>
  </si>
  <si>
    <t>Tactile News</t>
  </si>
  <si>
    <t>Rheinische Post</t>
  </si>
  <si>
    <t>Deine Korrespondentin</t>
  </si>
  <si>
    <t>Westdeutscher Rundfunk (WDR)</t>
  </si>
  <si>
    <t>Kiepenheuer &amp; Witsch</t>
  </si>
  <si>
    <t>Riff-Reporter</t>
  </si>
  <si>
    <t>Wirtschaftswoche</t>
  </si>
  <si>
    <t>Österreichischer Rundfunk (ORF)</t>
  </si>
  <si>
    <t>harald_maass</t>
  </si>
  <si>
    <t>leila_al_serori</t>
  </si>
  <si>
    <t>oliver_das_gupta</t>
  </si>
  <si>
    <t>peter_muench</t>
  </si>
  <si>
    <t>martin_knobbe</t>
  </si>
  <si>
    <t>wolf_wiedmann_schmidt</t>
  </si>
  <si>
    <t>alexandra_rojkov</t>
  </si>
  <si>
    <t>walter_mayr</t>
  </si>
  <si>
    <t>vera_deleja_hotko</t>
  </si>
  <si>
    <t>maik_baumgaertner</t>
  </si>
  <si>
    <t>julius_betschka</t>
  </si>
  <si>
    <t>martin_nejezchleba</t>
  </si>
  <si>
    <t>anna_kemper</t>
  </si>
  <si>
    <t>patrick_bauer</t>
  </si>
  <si>
    <t>patrick_illinger</t>
  </si>
  <si>
    <t>katrin_blum</t>
  </si>
  <si>
    <t>gabriela_herpell</t>
  </si>
  <si>
    <t>else_buschheuer</t>
  </si>
  <si>
    <t>ali_akinci</t>
  </si>
  <si>
    <t>alina_andrazcek</t>
  </si>
  <si>
    <t>Isabelle Buckow</t>
  </si>
  <si>
    <t>isabelle_buckow</t>
  </si>
  <si>
    <t>joachim_budde</t>
  </si>
  <si>
    <t>stefanie_fischer</t>
  </si>
  <si>
    <t>thomas_hallet</t>
  </si>
  <si>
    <t>anna_heidelberg_stein</t>
  </si>
  <si>
    <t>jannis_konrad</t>
  </si>
  <si>
    <t>till_prochaska</t>
  </si>
  <si>
    <t>marc_saha</t>
  </si>
  <si>
    <t>Robert Schäfer</t>
  </si>
  <si>
    <t>robert_schaefer</t>
  </si>
  <si>
    <t>ole_schleef</t>
  </si>
  <si>
    <t>anika_schnuecke</t>
  </si>
  <si>
    <t>grit_schuster</t>
  </si>
  <si>
    <t>jakob_vicari</t>
  </si>
  <si>
    <t>sandra_wahle</t>
  </si>
  <si>
    <t>Axel Weber</t>
  </si>
  <si>
    <t>axel_weber</t>
  </si>
  <si>
    <t>michael_weidler</t>
  </si>
  <si>
    <t>Bertram Weiß</t>
  </si>
  <si>
    <t>bertram_weiss</t>
  </si>
  <si>
    <t>Lubena Awan</t>
  </si>
  <si>
    <t>lubena_awan</t>
  </si>
  <si>
    <t>Andreas Baum</t>
  </si>
  <si>
    <t>andreas_baum</t>
  </si>
  <si>
    <t>Michael Gegg</t>
  </si>
  <si>
    <t>michael_gegg</t>
  </si>
  <si>
    <t>Sidney Gennies</t>
  </si>
  <si>
    <t>sidney_gennies</t>
  </si>
  <si>
    <t>hendrik_lehmann</t>
  </si>
  <si>
    <t>David Meidinger</t>
  </si>
  <si>
    <t>david_meidinger</t>
  </si>
  <si>
    <t>helena_wittlich</t>
  </si>
  <si>
    <t xml:space="preserve">Republik </t>
  </si>
  <si>
    <t>der_spiegel</t>
  </si>
  <si>
    <t>Harald Maass</t>
  </si>
  <si>
    <t>Martin Knobbe</t>
  </si>
  <si>
    <t>Alexandra Rojkov</t>
  </si>
  <si>
    <t>Walter Mayr</t>
  </si>
  <si>
    <t>Maik Baumgaertner</t>
  </si>
  <si>
    <t>Julius Betschka</t>
  </si>
  <si>
    <t>Martin Nejezchleba</t>
  </si>
  <si>
    <t>Anna Kemper</t>
  </si>
  <si>
    <t>Patrick Bauer</t>
  </si>
  <si>
    <t>Patrick Illinger</t>
  </si>
  <si>
    <t>Katrin Blum</t>
  </si>
  <si>
    <t>Gabriela Herpell</t>
  </si>
  <si>
    <t>Else Buschheuer</t>
  </si>
  <si>
    <t>Ali Akinci</t>
  </si>
  <si>
    <t>Alina Andrazcek</t>
  </si>
  <si>
    <t>Joachim Budde</t>
  </si>
  <si>
    <t>Stefanie Fischer</t>
  </si>
  <si>
    <t>Thomas Hallet</t>
  </si>
  <si>
    <t>Jannis Konrad</t>
  </si>
  <si>
    <t>Till Prochaska</t>
  </si>
  <si>
    <t>Marc Saha</t>
  </si>
  <si>
    <t>Ole Schleef</t>
  </si>
  <si>
    <t>Grit Schuster</t>
  </si>
  <si>
    <t>Jakob Vicari</t>
  </si>
  <si>
    <t>Sandra Wahle</t>
  </si>
  <si>
    <t>Michael Weidler</t>
  </si>
  <si>
    <t>Hendrik Lehmann</t>
  </si>
  <si>
    <t>Helena Wittlich</t>
  </si>
  <si>
    <t>Oliver Das Gupta</t>
  </si>
  <si>
    <t>Anna Heidelberg-Stein</t>
  </si>
  <si>
    <t>Anika Schnücke</t>
  </si>
  <si>
    <t>Vera Deleja-Hotko</t>
  </si>
  <si>
    <t>Wolf Wiedmann-Schmidt</t>
  </si>
  <si>
    <t>Peter Münch</t>
  </si>
  <si>
    <t>Leila Al-Serori</t>
  </si>
  <si>
    <t>cigdem_akyol</t>
  </si>
  <si>
    <t>Çiğdem Akyol</t>
  </si>
  <si>
    <t>nikolaus_brender</t>
  </si>
  <si>
    <t>rainer_hank</t>
  </si>
  <si>
    <t>tina_hildebrandt</t>
  </si>
  <si>
    <t>timm_klotzek</t>
  </si>
  <si>
    <t>uwe_h_martin</t>
  </si>
  <si>
    <t>Uwe H. Martin</t>
  </si>
  <si>
    <t>ines_pohl</t>
  </si>
  <si>
    <t>doreen_reinhard</t>
  </si>
  <si>
    <t>evelyn_roll</t>
  </si>
  <si>
    <t>regine_sylvester</t>
  </si>
  <si>
    <t>dominik_wichmann</t>
  </si>
  <si>
    <t>ildiko_von_kuerthy</t>
  </si>
  <si>
    <t>joerg_thadeusz</t>
  </si>
  <si>
    <t>michael_krueger</t>
  </si>
  <si>
    <t>elisabeth_wehling</t>
  </si>
  <si>
    <t>Nikolaus Brender</t>
  </si>
  <si>
    <t>Rainer Hank</t>
  </si>
  <si>
    <t>Tina Hildebrandt</t>
  </si>
  <si>
    <t>Timm Klotzek</t>
  </si>
  <si>
    <t>Ines Pohl</t>
  </si>
  <si>
    <t>Doreen Reinhard</t>
  </si>
  <si>
    <t>Evelyn Roll</t>
  </si>
  <si>
    <t>Regine Sylvester</t>
  </si>
  <si>
    <t>Dominik Wichmann</t>
  </si>
  <si>
    <t>Elisabeth Wehling</t>
  </si>
  <si>
    <t>Jörg Thadeusz</t>
  </si>
  <si>
    <t>Michael Krüger</t>
  </si>
  <si>
    <t>frankfurter_allgemeine_sonntagszeitung</t>
  </si>
  <si>
    <t>deutsche_welle</t>
  </si>
  <si>
    <t>brigitte</t>
  </si>
  <si>
    <t>Frankfurter Allgemeine Sonntagszeitung (FAS)</t>
  </si>
  <si>
    <t>Brigitte</t>
  </si>
  <si>
    <t>Deutsche Welle</t>
  </si>
  <si>
    <t>fabian_altenried</t>
  </si>
  <si>
    <t>jakob_kluge</t>
  </si>
  <si>
    <t>hannes_soltau</t>
  </si>
  <si>
    <t>patrick_stegemann</t>
  </si>
  <si>
    <t>rayk_anders</t>
  </si>
  <si>
    <t>funk</t>
  </si>
  <si>
    <t>petra_boberg</t>
  </si>
  <si>
    <t>sabine_mieder</t>
  </si>
  <si>
    <t>christina_sianides</t>
  </si>
  <si>
    <t>stefan_ehlert</t>
  </si>
  <si>
    <t>heike_borufka</t>
  </si>
  <si>
    <t>daniela_klein</t>
  </si>
  <si>
    <t>christine_ruetten</t>
  </si>
  <si>
    <t>dominik_nourney</t>
  </si>
  <si>
    <t>frederik_von_castell</t>
  </si>
  <si>
    <t>klaudija_schnoedewind</t>
  </si>
  <si>
    <t>bettina_emmerich</t>
  </si>
  <si>
    <t>marc_neller</t>
  </si>
  <si>
    <t>daniel_schulz</t>
  </si>
  <si>
    <t>marie_schmidt</t>
  </si>
  <si>
    <t>jenni_roth</t>
  </si>
  <si>
    <t>Moritz Aisslinger</t>
  </si>
  <si>
    <t>moritz_aisslinger</t>
  </si>
  <si>
    <t>Moritz Herrmann</t>
  </si>
  <si>
    <t>moritz_herrmann</t>
  </si>
  <si>
    <t>alexander_gorkow</t>
  </si>
  <si>
    <t>sven_michaelsen</t>
  </si>
  <si>
    <t>verena_friederike_hasel</t>
  </si>
  <si>
    <t>jana_simon</t>
  </si>
  <si>
    <t>annabel_wahba</t>
  </si>
  <si>
    <t>christian_fuchs</t>
  </si>
  <si>
    <t>nadine_ahr</t>
  </si>
  <si>
    <t>anne_kunze</t>
  </si>
  <si>
    <t>khue_pham</t>
  </si>
  <si>
    <t>claas_relotius</t>
  </si>
  <si>
    <t>Fabian Altenried</t>
  </si>
  <si>
    <t>Hannes Soltau</t>
  </si>
  <si>
    <t>Jakob Kluge</t>
  </si>
  <si>
    <t>Patrick Stegemann</t>
  </si>
  <si>
    <t>Rayk Anders</t>
  </si>
  <si>
    <t>Petra Boberg</t>
  </si>
  <si>
    <t>Sabine Mieder</t>
  </si>
  <si>
    <t>Christina Sianides</t>
  </si>
  <si>
    <t>Stefan Ehlert</t>
  </si>
  <si>
    <t>Heike Borufka</t>
  </si>
  <si>
    <t>Daniela Klein</t>
  </si>
  <si>
    <t>Christine Ruetten</t>
  </si>
  <si>
    <t>Dominik Nourney</t>
  </si>
  <si>
    <t>Bettina Emmerich</t>
  </si>
  <si>
    <t>Marc Neller</t>
  </si>
  <si>
    <t>Daniel Schulz</t>
  </si>
  <si>
    <t>Marie Schmidt</t>
  </si>
  <si>
    <t>Jenni Roth</t>
  </si>
  <si>
    <t>Alexander Gorkow</t>
  </si>
  <si>
    <t>Sven Michaelsen</t>
  </si>
  <si>
    <t>Jana Simon</t>
  </si>
  <si>
    <t>Annabel Wahba</t>
  </si>
  <si>
    <t>Christian Fuchs</t>
  </si>
  <si>
    <t>Nadine Ahr</t>
  </si>
  <si>
    <t>Anne Kunze</t>
  </si>
  <si>
    <t>Khue Pham</t>
  </si>
  <si>
    <t>Claas Relotius</t>
  </si>
  <si>
    <t>Frederik von Castell</t>
  </si>
  <si>
    <t>Klaudija Schnödewind</t>
  </si>
  <si>
    <t>Verena Friederike Hasel</t>
  </si>
  <si>
    <t>welt_am_sonntag</t>
  </si>
  <si>
    <t>jwd</t>
  </si>
  <si>
    <t>matthias_eberl</t>
  </si>
  <si>
    <t>jessica_schober</t>
  </si>
  <si>
    <t>genre</t>
  </si>
  <si>
    <t>wenn category = 1, dann Unterscheidung:
1 = investigativ,
2 = Dok/Bericht/Interview,
3 = Reportage,
4 = Lokales,
5 = Sonstiges</t>
  </si>
  <si>
    <t>Kategorie, in der der Preis verliehen wurde. Konkreten Namen eintragen, wird nach Erhebung zusammengefasst. Fotografie- und Dokufilmkategorien sowie Kurzfilme werden ausgelassen.
1 = Print
2 = Digitales
3 = Hörfunk
4 = Fernsehen
5 = Sonstiges</t>
  </si>
  <si>
    <t>expert</t>
  </si>
  <si>
    <t>field</t>
  </si>
  <si>
    <t>Ist ein Jurymitglied Teil einer Fachjury? 1 =Ja, 2 = Nein.</t>
  </si>
  <si>
    <t>Funk (ARD)</t>
  </si>
  <si>
    <t>JWD (Magazin)</t>
  </si>
  <si>
    <t>Welt am Sonntag</t>
  </si>
  <si>
    <t>Jessica Schober</t>
  </si>
  <si>
    <t>sascha_venohr</t>
  </si>
  <si>
    <t>christian_bangel</t>
  </si>
  <si>
    <t>flavio_gortana</t>
  </si>
  <si>
    <t>andreas_loos</t>
  </si>
  <si>
    <t>fabian_mohr</t>
  </si>
  <si>
    <t>julia_speckmeier</t>
  </si>
  <si>
    <t>julian_stahnke</t>
  </si>
  <si>
    <t>Sascha Venohr</t>
  </si>
  <si>
    <t>Christian Bangel</t>
  </si>
  <si>
    <t>Flavio Gortana</t>
  </si>
  <si>
    <t>Andreas Loos</t>
  </si>
  <si>
    <t>Fabian Mohr</t>
  </si>
  <si>
    <t>Julia Speckmeier</t>
  </si>
  <si>
    <t>Julian Stahnke</t>
  </si>
  <si>
    <t>emilia_smechowski</t>
  </si>
  <si>
    <t>steffen_dobbert</t>
  </si>
  <si>
    <t>peter_schwarz</t>
  </si>
  <si>
    <t>zeitungsverlag_waiblingen</t>
  </si>
  <si>
    <t>philipp_oehmke</t>
  </si>
  <si>
    <t>Emilia Smechowski</t>
  </si>
  <si>
    <t>Steffen Dobbert</t>
  </si>
  <si>
    <t>Peter Schwarz</t>
  </si>
  <si>
    <t>Zeitungsverlag Waiblingen</t>
  </si>
  <si>
    <t>Philipp Oehmke</t>
  </si>
  <si>
    <t>hanno_rauterberg</t>
  </si>
  <si>
    <t>Hanno Rauterberg</t>
  </si>
  <si>
    <t>ullrich_fichtner</t>
  </si>
  <si>
    <t>andre_geicke</t>
  </si>
  <si>
    <t>matthias_geyer</t>
  </si>
  <si>
    <t>andreas_wassermann</t>
  </si>
  <si>
    <t>Britta Stuff</t>
  </si>
  <si>
    <t>britta_stuff</t>
  </si>
  <si>
    <t>Ullrich Fichtner</t>
  </si>
  <si>
    <t>Andre Geicke</t>
  </si>
  <si>
    <t>Matthias Geyer</t>
  </si>
  <si>
    <t>Andreas Wassermann</t>
  </si>
  <si>
    <t>bjoern_stephan</t>
  </si>
  <si>
    <t>Björn Stephan</t>
  </si>
  <si>
    <t>elisabeth_weydt</t>
  </si>
  <si>
    <t>jakob_fuhr</t>
  </si>
  <si>
    <t>christine_anas</t>
  </si>
  <si>
    <t>projekt_ackerbunt</t>
  </si>
  <si>
    <t>paul_blickle</t>
  </si>
  <si>
    <t>kai_biermann</t>
  </si>
  <si>
    <t>astrid_geisler</t>
  </si>
  <si>
    <t>lenz_jacobsen</t>
  </si>
  <si>
    <t>martin_klingst</t>
  </si>
  <si>
    <t>stefan_schirmer</t>
  </si>
  <si>
    <t>toralf_staud</t>
  </si>
  <si>
    <t>tilman_steffen</t>
  </si>
  <si>
    <t>Elisabeth Weydt</t>
  </si>
  <si>
    <t>Jakob Fuhr</t>
  </si>
  <si>
    <t>Christine Anas</t>
  </si>
  <si>
    <t>Projekt Ackerbunt</t>
  </si>
  <si>
    <t>Paul Blickle</t>
  </si>
  <si>
    <t>Kai Biermann</t>
  </si>
  <si>
    <t>Stefan Schirmer</t>
  </si>
  <si>
    <t>Astrid Geisler</t>
  </si>
  <si>
    <t>Martin Klingst</t>
  </si>
  <si>
    <t>Lenz Jacobsen</t>
  </si>
  <si>
    <t>Toralf Staud</t>
  </si>
  <si>
    <t>Tilman Steffen</t>
  </si>
  <si>
    <t>kerstin_herrnkind</t>
  </si>
  <si>
    <t>dominik_stawski</t>
  </si>
  <si>
    <t>roland_schulz</t>
  </si>
  <si>
    <t>thomas_hueetlin</t>
  </si>
  <si>
    <t>saechsische_zeitung</t>
  </si>
  <si>
    <t>lara_fritzsche</t>
  </si>
  <si>
    <t>malte_henk</t>
  </si>
  <si>
    <t>henning_sussebach</t>
  </si>
  <si>
    <t>Henning Sußebach</t>
  </si>
  <si>
    <t>Roland Schulz</t>
  </si>
  <si>
    <t>Kerstin Herrnkind</t>
  </si>
  <si>
    <t>Dominik Stawski</t>
  </si>
  <si>
    <t>Thomas Hüetlin</t>
  </si>
  <si>
    <t>Sächsische Zeitung</t>
  </si>
  <si>
    <t>Lara Fritzsche</t>
  </si>
  <si>
    <t>Malte Henk</t>
  </si>
  <si>
    <t>ulrike_langer</t>
  </si>
  <si>
    <t>hania_luczak</t>
  </si>
  <si>
    <t>margrit_sprecher</t>
  </si>
  <si>
    <t>anke_domscheit_berg</t>
  </si>
  <si>
    <t>peter_kuemmel</t>
  </si>
  <si>
    <t>Nik Afanasjew</t>
  </si>
  <si>
    <t>nik_afanasjew</t>
  </si>
  <si>
    <t>david_schraven</t>
  </si>
  <si>
    <t>jan_feindt</t>
  </si>
  <si>
    <t>Ulrike Langer</t>
  </si>
  <si>
    <t>Hania Luczak</t>
  </si>
  <si>
    <t>Margit Sprecher</t>
  </si>
  <si>
    <t>Anke Domscheit-Berg</t>
  </si>
  <si>
    <t>Peter Kümmel</t>
  </si>
  <si>
    <t>David Schraven</t>
  </si>
  <si>
    <t>Jan Feindt</t>
  </si>
  <si>
    <t>heiner_wember</t>
  </si>
  <si>
    <t>ernst_schneider_preis</t>
  </si>
  <si>
    <t>frank_christian_starke</t>
  </si>
  <si>
    <t>stephanie_kowalewski</t>
  </si>
  <si>
    <t>romy_heinrich</t>
  </si>
  <si>
    <t>martin_hoferick</t>
  </si>
  <si>
    <t>simon_kloeppl</t>
  </si>
  <si>
    <t>konstantin_kumpfmueller</t>
  </si>
  <si>
    <t>alexander_polte</t>
  </si>
  <si>
    <t>pauline_vestring</t>
  </si>
  <si>
    <t>isaac_anyaogu</t>
  </si>
  <si>
    <t>ankush_kumar</t>
  </si>
  <si>
    <t>petra_sorge</t>
  </si>
  <si>
    <t>lisa_buentemeyer</t>
  </si>
  <si>
    <t>impulse</t>
  </si>
  <si>
    <t>dirk_laabs</t>
  </si>
  <si>
    <t>sabina_wolf</t>
  </si>
  <si>
    <t>carl_hermann_diekmann</t>
  </si>
  <si>
    <t>sebastian_hanisch</t>
  </si>
  <si>
    <t>jana_hahn</t>
  </si>
  <si>
    <t>stefan_raue</t>
  </si>
  <si>
    <t>thomas_rump</t>
  </si>
  <si>
    <t>juergen_steinmetz</t>
  </si>
  <si>
    <t>achim_dercks</t>
  </si>
  <si>
    <t>steffi_dobmeier</t>
  </si>
  <si>
    <t>maria_exner</t>
  </si>
  <si>
    <t>sabrina_hoffmann</t>
  </si>
  <si>
    <t>stefan_dietzfelbinger</t>
  </si>
  <si>
    <t>robin_houcken</t>
  </si>
  <si>
    <t>sven_afhueppe</t>
  </si>
  <si>
    <t>michael_broecker</t>
  </si>
  <si>
    <t>antonia_goetsch</t>
  </si>
  <si>
    <t>andreas_schmitz</t>
  </si>
  <si>
    <t>norbert_froitzheim</t>
  </si>
  <si>
    <t>eva_katharina_lindenau</t>
  </si>
  <si>
    <t>bettina_schausten</t>
  </si>
  <si>
    <t>peter_esser</t>
  </si>
  <si>
    <t>funke</t>
  </si>
  <si>
    <t>business_insider</t>
  </si>
  <si>
    <t>ntv</t>
  </si>
  <si>
    <t>hans_koberstein</t>
  </si>
  <si>
    <t>hilde_buder_monath</t>
  </si>
  <si>
    <t>claudia_ruete</t>
  </si>
  <si>
    <t>julia_cruschwitz</t>
  </si>
  <si>
    <t>anja_riediger</t>
  </si>
  <si>
    <t>stefan_schmid</t>
  </si>
  <si>
    <t>frank_mueller</t>
  </si>
  <si>
    <t>benedict_witzenberger</t>
  </si>
  <si>
    <t>johannes_berthoud</t>
  </si>
  <si>
    <t>tobias_grossekemper</t>
  </si>
  <si>
    <t>christoph_klemp</t>
  </si>
  <si>
    <t>ruhr_nachrichten</t>
  </si>
  <si>
    <t>bjoern_erichsen</t>
  </si>
  <si>
    <t>anja_lordieck</t>
  </si>
  <si>
    <t>julian_herbst</t>
  </si>
  <si>
    <t>detlev_landmesser</t>
  </si>
  <si>
    <t>burghard_schnoedewind</t>
  </si>
  <si>
    <t>beat_balzli</t>
  </si>
  <si>
    <t>michael_husarek</t>
  </si>
  <si>
    <t>friedrich_roeingh</t>
  </si>
  <si>
    <t>thomas_klein</t>
  </si>
  <si>
    <t>markus_loetzsch</t>
  </si>
  <si>
    <t>manfred_krupp</t>
  </si>
  <si>
    <t>michael_wulf</t>
  </si>
  <si>
    <t>susanne_biedenkopf_kuerten</t>
  </si>
  <si>
    <t>peter_heilbrunner</t>
  </si>
  <si>
    <t>alexander_koller</t>
  </si>
  <si>
    <t>harald_leupold</t>
  </si>
  <si>
    <t>jan_eric_peters</t>
  </si>
  <si>
    <t>florian_roetzer</t>
  </si>
  <si>
    <t>frank_dassler</t>
  </si>
  <si>
    <t>nuernberger_nachrichten</t>
  </si>
  <si>
    <t>allgemeine_zeitung_mainz</t>
  </si>
  <si>
    <t>rtl</t>
  </si>
  <si>
    <t>funkhaus_nuernberg</t>
  </si>
  <si>
    <t>upday</t>
  </si>
  <si>
    <t>heise</t>
  </si>
  <si>
    <t>Industrie- und Handelskammern</t>
  </si>
  <si>
    <t>Heiner Wember</t>
  </si>
  <si>
    <t>Frank Christian Starke</t>
  </si>
  <si>
    <t>Stephanie Kowalewski</t>
  </si>
  <si>
    <t>Romy Heinrich</t>
  </si>
  <si>
    <t>Martin Hoferick</t>
  </si>
  <si>
    <t>Pauline Vestring</t>
  </si>
  <si>
    <t>Alexander Polte</t>
  </si>
  <si>
    <t>Simon Klöppl</t>
  </si>
  <si>
    <t>Konstantin Kumpfmüller</t>
  </si>
  <si>
    <t>Isaac Anyaogu</t>
  </si>
  <si>
    <t>Ankush Kumar</t>
  </si>
  <si>
    <t>Petra Sorge</t>
  </si>
  <si>
    <t>Miriam Opresnik</t>
  </si>
  <si>
    <t>Lisa Büntemeyer</t>
  </si>
  <si>
    <t>Impulse</t>
  </si>
  <si>
    <t>Dirk Laabs</t>
  </si>
  <si>
    <t>Sabina Wolf</t>
  </si>
  <si>
    <t>Carl Hermann Diekmann</t>
  </si>
  <si>
    <t>Sebastian Hanisch</t>
  </si>
  <si>
    <t>Jana Hahn</t>
  </si>
  <si>
    <t>Stefan Raue</t>
  </si>
  <si>
    <t>Thomas Rump</t>
  </si>
  <si>
    <t>Jürgen Steinmetz</t>
  </si>
  <si>
    <t>Dr. Achim Dercks</t>
  </si>
  <si>
    <t>Steffi Dobmeier</t>
  </si>
  <si>
    <t>Maria Exner</t>
  </si>
  <si>
    <t>Sabrina Hoffmann</t>
  </si>
  <si>
    <t>Dr. Stefan Dietzfelbinger</t>
  </si>
  <si>
    <t>Dr. Robin Houcken</t>
  </si>
  <si>
    <t>Sven Afhüppe</t>
  </si>
  <si>
    <t>Michael Bröcker</t>
  </si>
  <si>
    <t>Antonia Götsch</t>
  </si>
  <si>
    <t>Andreas Schmitz</t>
  </si>
  <si>
    <t>Norbert Froitzheim</t>
  </si>
  <si>
    <t>Eva-Katharina Lindenau</t>
  </si>
  <si>
    <t>Bettina Schausten</t>
  </si>
  <si>
    <t>Peter Esser</t>
  </si>
  <si>
    <t>Radio NRW</t>
  </si>
  <si>
    <t>Funke Mediengruppe</t>
  </si>
  <si>
    <t>N-TV</t>
  </si>
  <si>
    <t>Business Insider</t>
  </si>
  <si>
    <t>Hans Koberstein</t>
  </si>
  <si>
    <t>Hilde Buder-Monath</t>
  </si>
  <si>
    <t>Claudia Ruete</t>
  </si>
  <si>
    <t>Julia Cruschwitz</t>
  </si>
  <si>
    <t>Anja Riediger</t>
  </si>
  <si>
    <t>Stefan Schmid</t>
  </si>
  <si>
    <t>Frank Müller</t>
  </si>
  <si>
    <t>Benedict Witzenberger</t>
  </si>
  <si>
    <t>Johannes Berthoud</t>
  </si>
  <si>
    <t>Christoph Klemp</t>
  </si>
  <si>
    <t>Tobias Großekemper</t>
  </si>
  <si>
    <t>Ruhr Nachrichten</t>
  </si>
  <si>
    <t>Björn Erichsen</t>
  </si>
  <si>
    <t>Anja Lordieck</t>
  </si>
  <si>
    <t>Julian Herbst</t>
  </si>
  <si>
    <t>Detlev Landmesser</t>
  </si>
  <si>
    <t>Burghard Schnödewind</t>
  </si>
  <si>
    <t>Beat Balzli</t>
  </si>
  <si>
    <t>Michael Husarek</t>
  </si>
  <si>
    <t>Friedrich Roeingh</t>
  </si>
  <si>
    <t>Thomas Klein</t>
  </si>
  <si>
    <t>Markus Lötzsch</t>
  </si>
  <si>
    <t>Manfred Krupp</t>
  </si>
  <si>
    <t>Michael Wulf</t>
  </si>
  <si>
    <t>Susanne Biedenkopf-Kürten</t>
  </si>
  <si>
    <t>Jan-Eric Peters</t>
  </si>
  <si>
    <t>Peter Heilbrunner</t>
  </si>
  <si>
    <t>Alexander Koller</t>
  </si>
  <si>
    <t>Harald Leupold</t>
  </si>
  <si>
    <t>Florian Rötzer</t>
  </si>
  <si>
    <t>Frank Dassler</t>
  </si>
  <si>
    <t>Nürnberger Nachrichten</t>
  </si>
  <si>
    <t>Allgemeine Zeitung Mainz</t>
  </si>
  <si>
    <t>RTL</t>
  </si>
  <si>
    <t>Funkhaus Nürnberg</t>
  </si>
  <si>
    <t>Upday</t>
  </si>
  <si>
    <t>Heise Online</t>
  </si>
  <si>
    <t>herbert_quandt_medienpreis</t>
  </si>
  <si>
    <t>Herbert Quandt Medienpreis</t>
  </si>
  <si>
    <t>Johanna-Quandt-Stiftung</t>
  </si>
  <si>
    <t>johanna_quandt</t>
  </si>
  <si>
    <t>stefan_quandt</t>
  </si>
  <si>
    <t>helmut_reitze</t>
  </si>
  <si>
    <t>roland_tichy</t>
  </si>
  <si>
    <t>michaela_kolster</t>
  </si>
  <si>
    <t>horst_von_buttlar</t>
  </si>
  <si>
    <t>Johanna Quandt</t>
  </si>
  <si>
    <t>Stefan Quandt</t>
  </si>
  <si>
    <t>Helmut Reitze</t>
  </si>
  <si>
    <t>Roland Tichy</t>
  </si>
  <si>
    <t>Michaela Kolster</t>
  </si>
  <si>
    <t>Horst von Buttlar</t>
  </si>
  <si>
    <t>stephan_andreas_casdorff</t>
  </si>
  <si>
    <t>phoenix</t>
  </si>
  <si>
    <t>capital</t>
  </si>
  <si>
    <t>Phoenix</t>
  </si>
  <si>
    <t>Capital</t>
  </si>
  <si>
    <t>hannah_leonie_prinzler</t>
  </si>
  <si>
    <t>arte</t>
  </si>
  <si>
    <t>lisa_nienhaus</t>
  </si>
  <si>
    <t>dirk_steffens</t>
  </si>
  <si>
    <t>Hannah Leonie Prinzler</t>
  </si>
  <si>
    <t>Lisa Nienhaus</t>
  </si>
  <si>
    <t>Dirk Steffens</t>
  </si>
  <si>
    <t>ulrike_franke</t>
  </si>
  <si>
    <t>michael_loeken</t>
  </si>
  <si>
    <t>Michael Loeken</t>
  </si>
  <si>
    <t>Ulrike Franke</t>
  </si>
  <si>
    <t>ann_kathrin_nezik</t>
  </si>
  <si>
    <t>pia_lenz</t>
  </si>
  <si>
    <t>kristopher_sell</t>
  </si>
  <si>
    <t>Arte</t>
  </si>
  <si>
    <t>michael_bartlewski</t>
  </si>
  <si>
    <t>katrin_focke</t>
  </si>
  <si>
    <t>frank_seibert</t>
  </si>
  <si>
    <t>robert_stoeger</t>
  </si>
  <si>
    <t>katja_michel</t>
  </si>
  <si>
    <t>lorenz_wagner</t>
  </si>
  <si>
    <t>norman_laryea</t>
  </si>
  <si>
    <t>franziska_wielandt</t>
  </si>
  <si>
    <t>andreas_pichler</t>
  </si>
  <si>
    <t>hans_block</t>
  </si>
  <si>
    <t>henryk_hielscher</t>
  </si>
  <si>
    <t>jacqueline_goebel</t>
  </si>
  <si>
    <t>mario_brueck</t>
  </si>
  <si>
    <t>miriam_schroeder</t>
  </si>
  <si>
    <t>Georg Fahrion</t>
  </si>
  <si>
    <t>georg_fahrion</t>
  </si>
  <si>
    <t>moritz_riesewieck</t>
  </si>
  <si>
    <t>Ann-Kathrin Nezik</t>
  </si>
  <si>
    <t>Pia Lenz</t>
  </si>
  <si>
    <t>Kristopher Sell</t>
  </si>
  <si>
    <t>Michael Bartlewski</t>
  </si>
  <si>
    <t>Katrin Focke</t>
  </si>
  <si>
    <t>Frank Seibert</t>
  </si>
  <si>
    <t>Katja Michel</t>
  </si>
  <si>
    <t>Lorenz Wagner</t>
  </si>
  <si>
    <t>Norman Laryea</t>
  </si>
  <si>
    <t>Franziska Wielandt</t>
  </si>
  <si>
    <t>Andreas Pichler</t>
  </si>
  <si>
    <t>Hans Block</t>
  </si>
  <si>
    <t>Moritz Riesewieck</t>
  </si>
  <si>
    <t>Henryk Hielscher</t>
  </si>
  <si>
    <t>Jacqueline Goebel</t>
  </si>
  <si>
    <t>Robert Stöger</t>
  </si>
  <si>
    <t>Mario Brück</t>
  </si>
  <si>
    <t>Miriam Schröder</t>
  </si>
  <si>
    <t>hermann_rudolph</t>
  </si>
  <si>
    <t>hans_eggert</t>
  </si>
  <si>
    <t>laurent_fischer</t>
  </si>
  <si>
    <t>roland_hof</t>
  </si>
  <si>
    <t>Dr. Hermann Rudolph</t>
  </si>
  <si>
    <t>Dr. Laurent Fischer</t>
  </si>
  <si>
    <t>Hans Eggert</t>
  </si>
  <si>
    <t>Roland Hof</t>
  </si>
  <si>
    <t>waechterpreis</t>
  </si>
  <si>
    <t>Stiftung Freiheit der Presse</t>
  </si>
  <si>
    <t>nordbayerischer_kurier</t>
  </si>
  <si>
    <t>darmstaedter_echo</t>
  </si>
  <si>
    <t>Nordbayerischer Kurier</t>
  </si>
  <si>
    <t>Darmstädter Echo</t>
  </si>
  <si>
    <t>uwe_ritzer</t>
  </si>
  <si>
    <t>soenke_iwersen</t>
  </si>
  <si>
    <t>jan_keuchel</t>
  </si>
  <si>
    <t>uschi_ach</t>
  </si>
  <si>
    <t>marc_rath</t>
  </si>
  <si>
    <t>landshuter_zeitung</t>
  </si>
  <si>
    <t>straubinger_tagblatt</t>
  </si>
  <si>
    <t>pia_heinemann</t>
  </si>
  <si>
    <t>matthias_meisner</t>
  </si>
  <si>
    <t>alexander_schneider</t>
  </si>
  <si>
    <t>tobias_wolf</t>
  </si>
  <si>
    <t>bettina_malter</t>
  </si>
  <si>
    <t>stephan_lebert</t>
  </si>
  <si>
    <t>welt</t>
  </si>
  <si>
    <t>ulrich_wolf</t>
  </si>
  <si>
    <t>joachim_frank</t>
  </si>
  <si>
    <t>janine_grosch</t>
  </si>
  <si>
    <t>christopher_heyer</t>
  </si>
  <si>
    <t>christian_huemmeler</t>
  </si>
  <si>
    <t>fabian_klask</t>
  </si>
  <si>
    <t>jens_meifert</t>
  </si>
  <si>
    <t>oliver_meyer</t>
  </si>
  <si>
    <t>peter_pauls</t>
  </si>
  <si>
    <t>detlef_schmalenberg</t>
  </si>
  <si>
    <t>stefan_sommer</t>
  </si>
  <si>
    <t>tim_stinauer</t>
  </si>
  <si>
    <t>daniel_taab</t>
  </si>
  <si>
    <t>gerhard_voogt</t>
  </si>
  <si>
    <t>christian_wiermer</t>
  </si>
  <si>
    <t>koelner_express</t>
  </si>
  <si>
    <t>koelnische_rundschau</t>
  </si>
  <si>
    <t>roland_muschel</t>
  </si>
  <si>
    <t>suedwest_presse</t>
  </si>
  <si>
    <t>christine_muehlbauer</t>
  </si>
  <si>
    <t>frank_lahme</t>
  </si>
  <si>
    <t>toelzer_kurier</t>
  </si>
  <si>
    <t>westfaelischer_anzeiger</t>
  </si>
  <si>
    <t>rene_bender</t>
  </si>
  <si>
    <t>markus_fasse</t>
  </si>
  <si>
    <t>mona_fromm</t>
  </si>
  <si>
    <t>René Bender</t>
  </si>
  <si>
    <t>alina_liertz</t>
  </si>
  <si>
    <t>stefan_menzel</t>
  </si>
  <si>
    <t>volker_votsmeier</t>
  </si>
  <si>
    <t>martin_murphy</t>
  </si>
  <si>
    <t>florian_flade</t>
  </si>
  <si>
    <t>frank_thonicke</t>
  </si>
  <si>
    <t>florian_hagemann</t>
  </si>
  <si>
    <t>horst_seidenfaden</t>
  </si>
  <si>
    <t>Hessische/Niedersächsische Allgemeine (HNA)</t>
  </si>
  <si>
    <t>hessische_niedersaechsische_allgemeine</t>
  </si>
  <si>
    <t>Markus Fasse</t>
  </si>
  <si>
    <t>Mona Fromm</t>
  </si>
  <si>
    <t>Jan Keuchel</t>
  </si>
  <si>
    <t>Alina Liertz</t>
  </si>
  <si>
    <t>Stefan Menzel</t>
  </si>
  <si>
    <t>Martin Murphy</t>
  </si>
  <si>
    <t>Volker Votsmeier</t>
  </si>
  <si>
    <t>Welt</t>
  </si>
  <si>
    <t>Florian Flade</t>
  </si>
  <si>
    <t>Frank Thonicke</t>
  </si>
  <si>
    <t>Florian Hagemann</t>
  </si>
  <si>
    <t>Horst Seidenfaden</t>
  </si>
  <si>
    <t>Uwe Ritzer</t>
  </si>
  <si>
    <t>Uschi Ach</t>
  </si>
  <si>
    <t>Marc Rath</t>
  </si>
  <si>
    <t>Landshuter Zeitung</t>
  </si>
  <si>
    <t>Straubinger Tagblatt</t>
  </si>
  <si>
    <t>Pia Heinemann</t>
  </si>
  <si>
    <t>Matthias Meisner</t>
  </si>
  <si>
    <t>Alexander Schneider</t>
  </si>
  <si>
    <t>Tobias Wolf</t>
  </si>
  <si>
    <t>Bettina Malter</t>
  </si>
  <si>
    <t>Stephan Lebert</t>
  </si>
  <si>
    <t>Joachim Frank</t>
  </si>
  <si>
    <t>Janine Grosch</t>
  </si>
  <si>
    <t>Christopher Heyer</t>
  </si>
  <si>
    <t>Christian Huemmeler</t>
  </si>
  <si>
    <t>Fabian Klask</t>
  </si>
  <si>
    <t>Jens Meifert</t>
  </si>
  <si>
    <t>Oliver Meyer</t>
  </si>
  <si>
    <t>Peter Pauls</t>
  </si>
  <si>
    <t>Detlef Schmalenberg</t>
  </si>
  <si>
    <t>Stefan Sommer</t>
  </si>
  <si>
    <t>Tim Stinauer</t>
  </si>
  <si>
    <t>Daniel Taab</t>
  </si>
  <si>
    <t>Gerhard Voogt</t>
  </si>
  <si>
    <t>Christian Wiermer</t>
  </si>
  <si>
    <t>Roland Muschel</t>
  </si>
  <si>
    <t>Christine Muehlbauer</t>
  </si>
  <si>
    <t>Frank Lahme</t>
  </si>
  <si>
    <t>Sönke Iwersen</t>
  </si>
  <si>
    <t>Kölner Express</t>
  </si>
  <si>
    <t>Kölnische Rundschau</t>
  </si>
  <si>
    <t>Südwest Presse</t>
  </si>
  <si>
    <t>Tölzer Kurier</t>
  </si>
  <si>
    <t>Westfälischer Anzeiger</t>
  </si>
  <si>
    <t>otto_brenner_preis</t>
  </si>
  <si>
    <t>Otto Brenner Stiftung (OBS)</t>
  </si>
  <si>
    <t>Elisa Simantke</t>
  </si>
  <si>
    <t>elisa_simantke</t>
  </si>
  <si>
    <t>laura_meschede</t>
  </si>
  <si>
    <t>jonah_lemm</t>
  </si>
  <si>
    <t>isabell_beer</t>
  </si>
  <si>
    <t>florian_bauer</t>
  </si>
  <si>
    <t>daniel_hechler</t>
  </si>
  <si>
    <t>robert_kempe</t>
  </si>
  <si>
    <t>jochen_leufgens</t>
  </si>
  <si>
    <t>matthias_krupa</t>
  </si>
  <si>
    <t>christian_jakob</t>
  </si>
  <si>
    <t>daniel_kretschmar</t>
  </si>
  <si>
    <t>simone_schlindwein</t>
  </si>
  <si>
    <t>Christian Jakob</t>
  </si>
  <si>
    <t>Daniél Kretschmar</t>
  </si>
  <si>
    <t>Simone Schlindwein</t>
  </si>
  <si>
    <t>caterina_woj</t>
  </si>
  <si>
    <t>andrea_roepke</t>
  </si>
  <si>
    <t>kooperative_berlin</t>
  </si>
  <si>
    <t>marie_von_kuck</t>
  </si>
  <si>
    <t>silja_kummer</t>
  </si>
  <si>
    <t>heidenheimer_zeitung</t>
  </si>
  <si>
    <t>julia_fritzsche</t>
  </si>
  <si>
    <t>sebastian_doerfler</t>
  </si>
  <si>
    <t>fritz_schaap</t>
  </si>
  <si>
    <t>frederik_bombosch</t>
  </si>
  <si>
    <t>ulli_schoenbach</t>
  </si>
  <si>
    <t>ashwin_raman</t>
  </si>
  <si>
    <t>isabell_huelsen</t>
  </si>
  <si>
    <t>kristina_gnirke</t>
  </si>
  <si>
    <t>martin_u_mueller</t>
  </si>
  <si>
    <t>Martin U. Müller</t>
  </si>
  <si>
    <t>Yorgos Avgeropoulos</t>
  </si>
  <si>
    <t>yorgos_avgeropoulos</t>
  </si>
  <si>
    <t>arno_widmann</t>
  </si>
  <si>
    <t>dumont</t>
  </si>
  <si>
    <t>Redaktion DuMont</t>
  </si>
  <si>
    <t>charlotte_wiedemann</t>
  </si>
  <si>
    <t>albrecht_von_lucke</t>
  </si>
  <si>
    <t>Ulrike Herrmann</t>
  </si>
  <si>
    <t>ulrike_herrmann</t>
  </si>
  <si>
    <t>thomas_leif</t>
  </si>
  <si>
    <t>volker_lilienthal</t>
  </si>
  <si>
    <t>sonia_seymour_mikich</t>
  </si>
  <si>
    <t>heribert_prantl</t>
  </si>
  <si>
    <t>harald_schumann</t>
  </si>
  <si>
    <t>detlef_wetzel</t>
  </si>
  <si>
    <t>joerg_hofmann</t>
  </si>
  <si>
    <t>bettina_gaus</t>
  </si>
  <si>
    <t>henriette_loewisch</t>
  </si>
  <si>
    <t>brigitte_baetz</t>
  </si>
  <si>
    <t>Brigitte Baetz</t>
  </si>
  <si>
    <t>isabel_schayani</t>
  </si>
  <si>
    <t>Laura Meschede</t>
  </si>
  <si>
    <t>Jonah Lemm</t>
  </si>
  <si>
    <t>Isabell Beer</t>
  </si>
  <si>
    <t>Florian Bauer</t>
  </si>
  <si>
    <t>Daniel Hechler</t>
  </si>
  <si>
    <t>Robert Kempe</t>
  </si>
  <si>
    <t>Jochen Leufgens</t>
  </si>
  <si>
    <t>Matthias Krupa</t>
  </si>
  <si>
    <t>Caterina Woj</t>
  </si>
  <si>
    <t>Silja Kummer</t>
  </si>
  <si>
    <t>Heidenheimer Zeitung</t>
  </si>
  <si>
    <t>Julia Fritzsche</t>
  </si>
  <si>
    <t>Fritz Schaap</t>
  </si>
  <si>
    <t>Frederik Bombosch</t>
  </si>
  <si>
    <t>Ashwin Raman</t>
  </si>
  <si>
    <t>Kristina Gnirke</t>
  </si>
  <si>
    <t>Arno Widmann</t>
  </si>
  <si>
    <t>Charlotte Wiedemann</t>
  </si>
  <si>
    <t>Thomas Leif</t>
  </si>
  <si>
    <t>Harald Schumann</t>
  </si>
  <si>
    <t>Detlef Wetzel</t>
  </si>
  <si>
    <t>Bettina Gaus</t>
  </si>
  <si>
    <t>Henriette Loewisch</t>
  </si>
  <si>
    <t>Isabel Schayani</t>
  </si>
  <si>
    <t>Andrea Röpke</t>
  </si>
  <si>
    <t>Marie von Kuck</t>
  </si>
  <si>
    <t>Sebastian Dörfler</t>
  </si>
  <si>
    <t>Albrecht von Lucke</t>
  </si>
  <si>
    <t>Sonia Seymour Mikich</t>
  </si>
  <si>
    <t>Jörg Hofmann</t>
  </si>
  <si>
    <t>Isabell Hülsen</t>
  </si>
  <si>
    <t>Ulli Schönbach</t>
  </si>
  <si>
    <t>Prof. Dr. Heribert Prantl</t>
  </si>
  <si>
    <t>deutsche_journalistenschule</t>
  </si>
  <si>
    <t>Prof. Dr. Volker Lilienthal</t>
  </si>
  <si>
    <t>Deutsche Journalistenschule</t>
  </si>
  <si>
    <t>netzwerk_recherche</t>
  </si>
  <si>
    <t>Netzwerk Recherche</t>
  </si>
  <si>
    <t>theodor_wolff_preis</t>
  </si>
  <si>
    <t>Bundesverband Deutscher Zeitungsverleger (BDZV)</t>
  </si>
  <si>
    <t>nikolaus_blome</t>
  </si>
  <si>
    <t>Nikolaus Blome</t>
  </si>
  <si>
    <t>Matthias Eberl</t>
  </si>
  <si>
    <t>wolfgang_buescher</t>
  </si>
  <si>
    <t>stefanie_gollasch</t>
  </si>
  <si>
    <t>christian_lindner</t>
  </si>
  <si>
    <t>lorenz_maroldt</t>
  </si>
  <si>
    <t>benjamin_piel</t>
  </si>
  <si>
    <t>anja_reich</t>
  </si>
  <si>
    <t>cordula_von_wysocki</t>
  </si>
  <si>
    <t>helmut_heinen</t>
  </si>
  <si>
    <t>Wolfgang Büscher</t>
  </si>
  <si>
    <t>Stefanie Gollasch</t>
  </si>
  <si>
    <t>Christian Lindner</t>
  </si>
  <si>
    <t>Lorenz Maroldt</t>
  </si>
  <si>
    <t>Benjamin Piel</t>
  </si>
  <si>
    <t>Anja Reich</t>
  </si>
  <si>
    <t>Cordula von Wysocki</t>
  </si>
  <si>
    <t>Helmut Heinen</t>
  </si>
  <si>
    <t>wolfsburger_allgemeine_zeitung</t>
  </si>
  <si>
    <t>peiner_allgemeine_zeitung</t>
  </si>
  <si>
    <t>mindener_tageblatt</t>
  </si>
  <si>
    <t>aller_zeitung</t>
  </si>
  <si>
    <t>Wolfsburger Allgemeine Zeitung</t>
  </si>
  <si>
    <t>Peiner Allgemeine Zeitung</t>
  </si>
  <si>
    <t>Mindener Tageblatt</t>
  </si>
  <si>
    <t>Aller Zeitung</t>
  </si>
  <si>
    <t>gregor_peter_schmitz</t>
  </si>
  <si>
    <t>maris_hubschmid</t>
  </si>
  <si>
    <t>marius_buhl</t>
  </si>
  <si>
    <t>andrian_kreye</t>
  </si>
  <si>
    <t>michael_juergs</t>
  </si>
  <si>
    <t>Gregor Peter Schmitz</t>
  </si>
  <si>
    <t>Maris Hubschmid</t>
  </si>
  <si>
    <t>Marius Buhl</t>
  </si>
  <si>
    <t>Andrian Kreye</t>
  </si>
  <si>
    <t>Michael Jürgs</t>
  </si>
  <si>
    <t>augsburger_allgemeine</t>
  </si>
  <si>
    <t>hannes_koch</t>
  </si>
  <si>
    <t>vanessa_vu</t>
  </si>
  <si>
    <t>anna_lena_moesken</t>
  </si>
  <si>
    <t>guenter_bannas</t>
  </si>
  <si>
    <t>markus_guenther</t>
  </si>
  <si>
    <t>bernd_mathieu</t>
  </si>
  <si>
    <t>hans_monath</t>
  </si>
  <si>
    <t>nicolas_richter</t>
  </si>
  <si>
    <t>peter_stefan_herbst</t>
  </si>
  <si>
    <t>saarbruecker_zeitung</t>
  </si>
  <si>
    <t>marco_seng</t>
  </si>
  <si>
    <t>heinrich_wefing</t>
  </si>
  <si>
    <t>tobias_haberl</t>
  </si>
  <si>
    <t>nicole_bastian</t>
  </si>
  <si>
    <t>jens_muenchrath</t>
  </si>
  <si>
    <t>Professor Bernd Mathieu</t>
  </si>
  <si>
    <t>Hannes Koch</t>
  </si>
  <si>
    <t>Vanessa Vu</t>
  </si>
  <si>
    <t>Augsburger Allgemeine</t>
  </si>
  <si>
    <t>Hans Monath</t>
  </si>
  <si>
    <t>Nicolas Richter</t>
  </si>
  <si>
    <t>Marco Seng</t>
  </si>
  <si>
    <t>Heinrich Wefing</t>
  </si>
  <si>
    <t>Tobias Haberl</t>
  </si>
  <si>
    <t>Nicole Bastian</t>
  </si>
  <si>
    <t>Anna Lena Mösken</t>
  </si>
  <si>
    <t>Günter Bannas</t>
  </si>
  <si>
    <t>Peter Stefan Herbst</t>
  </si>
  <si>
    <t>Saarbrücker Zeitung</t>
  </si>
  <si>
    <t>Jens Münchrath</t>
  </si>
  <si>
    <t>barbara_sichtermann</t>
  </si>
  <si>
    <t>Barbara Sichtermann</t>
  </si>
  <si>
    <t>rudi_kuebler</t>
  </si>
  <si>
    <t>christine_liebhardt</t>
  </si>
  <si>
    <t>konrad_schuller</t>
  </si>
  <si>
    <t>bernd_ulrich</t>
  </si>
  <si>
    <t>Rudi Kübler</t>
  </si>
  <si>
    <t>Christine Liebhardt</t>
  </si>
  <si>
    <t>Konrad Schuller</t>
  </si>
  <si>
    <t>Bernd Ulrich</t>
  </si>
  <si>
    <t>Dr. Markus Günther</t>
  </si>
  <si>
    <t>preis_fuer_freiheit</t>
  </si>
  <si>
    <t>Preis für die Freiheit und die Zukunft der Medien</t>
  </si>
  <si>
    <t>Jafar Panahi</t>
  </si>
  <si>
    <t>jafar_panahi</t>
  </si>
  <si>
    <t>nedim_sener</t>
  </si>
  <si>
    <t>can_duendar</t>
  </si>
  <si>
    <t>erdem_guel</t>
  </si>
  <si>
    <t>deniz_yuecel</t>
  </si>
  <si>
    <t>asli_erdogan</t>
  </si>
  <si>
    <t>tomasz_piatek</t>
  </si>
  <si>
    <t>arndt_ginzel</t>
  </si>
  <si>
    <t>gerald_gerber</t>
  </si>
  <si>
    <t>Nedim Sener</t>
  </si>
  <si>
    <t>Can Dündar</t>
  </si>
  <si>
    <t>Erdem Gül</t>
  </si>
  <si>
    <t>Deniz Yücel</t>
  </si>
  <si>
    <t>Asli Erdogan</t>
  </si>
  <si>
    <t>Tomasz Piatek</t>
  </si>
  <si>
    <t>Arndt Ginzel</t>
  </si>
  <si>
    <t>Gerald Gerber</t>
  </si>
  <si>
    <t>pro_sieben</t>
  </si>
  <si>
    <t>burkhard_jung</t>
  </si>
  <si>
    <t>andreas_koch</t>
  </si>
  <si>
    <t>manfred_kirchgeorg</t>
  </si>
  <si>
    <t>guenter_bentele</t>
  </si>
  <si>
    <t>heinrich_brendel</t>
  </si>
  <si>
    <t>jan_emendoerfer</t>
  </si>
  <si>
    <t>simone_emmelius</t>
  </si>
  <si>
    <t>hartwig_hochstein</t>
  </si>
  <si>
    <t>michael_koelmel</t>
  </si>
  <si>
    <t>claudia_nothelle</t>
  </si>
  <si>
    <t>andreas_nuedling</t>
  </si>
  <si>
    <t>butz_peters</t>
  </si>
  <si>
    <t>rolf_westermann</t>
  </si>
  <si>
    <t>katja_wildermuth</t>
  </si>
  <si>
    <t>harald_langenfeld</t>
  </si>
  <si>
    <t>wolf_dieter_jacobi</t>
  </si>
  <si>
    <t>stefan_seeger</t>
  </si>
  <si>
    <t>universitaet_leipzig</t>
  </si>
  <si>
    <t>leipziger_volkszeitung</t>
  </si>
  <si>
    <t>nathalie_wappler_hagen</t>
  </si>
  <si>
    <t>schweizer_radio_und_fernsehen</t>
  </si>
  <si>
    <t>hochschule_magdeburg_stendal</t>
  </si>
  <si>
    <t>Schweizer Radio und Fernsehen (SRF)</t>
  </si>
  <si>
    <t>Dr. Harald Langenfeld</t>
  </si>
  <si>
    <t>Prof. Dr. Manfred Kirchgeorg</t>
  </si>
  <si>
    <t>Prof. Dr. Claudia Nothelle</t>
  </si>
  <si>
    <t>Prof. Dr. Günter Bentele</t>
  </si>
  <si>
    <t>Heinrich Brendel</t>
  </si>
  <si>
    <t>Jan Emendörfer</t>
  </si>
  <si>
    <t>Dr. Simone Emmelius</t>
  </si>
  <si>
    <t>Hartwig Hochstein</t>
  </si>
  <si>
    <t>Prof. Dr. Michael Kölmel</t>
  </si>
  <si>
    <t>Andreas Nüdling</t>
  </si>
  <si>
    <t>Dr. Butz Peters</t>
  </si>
  <si>
    <t>Rolf Westermann</t>
  </si>
  <si>
    <t>Dr. Katja Wildermuth</t>
  </si>
  <si>
    <t>Wolf-Dieter Jacobi</t>
  </si>
  <si>
    <t>Stefan Seeger</t>
  </si>
  <si>
    <t>Leipziger Volkszeitung</t>
  </si>
  <si>
    <t>Universität Leipzig</t>
  </si>
  <si>
    <t>Hochschule Magdeburg-Stendal</t>
  </si>
  <si>
    <t>Matthaes Verlag GmbH</t>
  </si>
  <si>
    <t>matthaes_verlag_gmbh</t>
  </si>
  <si>
    <t>ProSieben</t>
  </si>
  <si>
    <t>Burkhard Jung</t>
  </si>
  <si>
    <t>Andreas Koch</t>
  </si>
  <si>
    <t>martin_buecher</t>
  </si>
  <si>
    <t>norbert_schmid</t>
  </si>
  <si>
    <t>Martin Bücher</t>
  </si>
  <si>
    <t>Norbert Schmid</t>
  </si>
  <si>
    <t>kurt_tucholsky_preis</t>
  </si>
  <si>
    <t>margarete_stokowski</t>
  </si>
  <si>
    <t>Jochanan Trilse-Finkelstein</t>
  </si>
  <si>
    <t>jochanan_trilse_finkelstein</t>
  </si>
  <si>
    <t>Margarete Stokowski</t>
  </si>
  <si>
    <t>doris_akrap</t>
  </si>
  <si>
    <t>zoe_beck</t>
  </si>
  <si>
    <t>ulrich_janetzki</t>
  </si>
  <si>
    <t>stuart_parkes</t>
  </si>
  <si>
    <t>nikola_richter</t>
  </si>
  <si>
    <t>Doris Akrap</t>
  </si>
  <si>
    <t>Nikola Richter</t>
  </si>
  <si>
    <r>
      <t>Zo</t>
    </r>
    <r>
      <rPr>
        <sz val="11"/>
        <color theme="1"/>
        <rFont val="Calibri"/>
        <family val="2"/>
      </rPr>
      <t>ë</t>
    </r>
    <r>
      <rPr>
        <sz val="11"/>
        <color theme="1"/>
        <rFont val="Calibri"/>
        <family val="2"/>
        <scheme val="minor"/>
      </rPr>
      <t xml:space="preserve"> Beck</t>
    </r>
  </si>
  <si>
    <t>Dr. Ulrich Janetzki</t>
  </si>
  <si>
    <t>Prof. Dr. Stuart Parkes</t>
  </si>
  <si>
    <t>Nathalie Wappler-Hagen</t>
  </si>
  <si>
    <t>marc_reichwein</t>
  </si>
  <si>
    <t>mechtild_schaeper</t>
  </si>
  <si>
    <t>rainer_wieland</t>
  </si>
  <si>
    <t>wolfgang_helfritsch</t>
  </si>
  <si>
    <t>inka_bohl</t>
  </si>
  <si>
    <t>Marc Reichwein</t>
  </si>
  <si>
    <t>Mechthild Schäper</t>
  </si>
  <si>
    <t>Rainer Wieland</t>
  </si>
  <si>
    <t>Wolfgang Helfritsch</t>
  </si>
  <si>
    <t>Inka Bohl</t>
  </si>
  <si>
    <t>leuchtturm</t>
  </si>
  <si>
    <t>juan_moreno</t>
  </si>
  <si>
    <t>institutiontype</t>
  </si>
  <si>
    <t>poweredbyname</t>
  </si>
  <si>
    <t>Ulrich Chaussy</t>
  </si>
  <si>
    <t>ulrich_chaussy</t>
  </si>
  <si>
    <t>Julia Stein</t>
  </si>
  <si>
    <t>julia_stein</t>
  </si>
  <si>
    <t>cordula_meyer</t>
  </si>
  <si>
    <t>renate_daum</t>
  </si>
  <si>
    <t>marc_widmann</t>
  </si>
  <si>
    <t>Juan Moreno</t>
  </si>
  <si>
    <t>Cordula Meyer</t>
  </si>
  <si>
    <t>Renate Daum</t>
  </si>
  <si>
    <t>Marc Widmann</t>
  </si>
  <si>
    <t>eva_menasse</t>
  </si>
  <si>
    <t>ruediger_safranski</t>
  </si>
  <si>
    <t>martin_meyer</t>
  </si>
  <si>
    <t>juergen_kaube</t>
  </si>
  <si>
    <t>ludwig_boerne_preis</t>
  </si>
  <si>
    <t>maybrit_illner</t>
  </si>
  <si>
    <t>christian_berkel</t>
  </si>
  <si>
    <t>andras_schiff</t>
  </si>
  <si>
    <t>dan_diner</t>
  </si>
  <si>
    <t>neue_zuercher_zeitung</t>
  </si>
  <si>
    <t>rowohlt_verlag</t>
  </si>
  <si>
    <t>Eva Menasse</t>
  </si>
  <si>
    <t>Rüdiger Safranski</t>
  </si>
  <si>
    <t>Martin Meyer</t>
  </si>
  <si>
    <t>Jürgen Kaube</t>
  </si>
  <si>
    <t>Maybrit Illner</t>
  </si>
  <si>
    <t>Christian Berkel</t>
  </si>
  <si>
    <t>András Schiff</t>
  </si>
  <si>
    <t>Dan Diner</t>
  </si>
  <si>
    <t>Neue Zürcher Zeitung (NZZ)</t>
  </si>
  <si>
    <t>Rowohlt Verlag</t>
  </si>
  <si>
    <t>Ludwig-Börne-Stiftung</t>
  </si>
  <si>
    <t>ludwig_erhard_preis</t>
  </si>
  <si>
    <t>claus_doering</t>
  </si>
  <si>
    <t>kathrin_werner</t>
  </si>
  <si>
    <t>martin_mehringer</t>
  </si>
  <si>
    <t>boersen_zeitung</t>
  </si>
  <si>
    <t>Claus Döring</t>
  </si>
  <si>
    <t>lebensmittel_zeitung</t>
  </si>
  <si>
    <t>Lebensmittel Zeitung</t>
  </si>
  <si>
    <t>Holger Steltzner</t>
  </si>
  <si>
    <t>holger_steltzner</t>
  </si>
  <si>
    <t>simon_book</t>
  </si>
  <si>
    <t>massimo_bognanni</t>
  </si>
  <si>
    <t>Florian Meyer-Hawranek</t>
  </si>
  <si>
    <t>florian_meyer_hawranek</t>
  </si>
  <si>
    <t>Dr. Marc Beise</t>
  </si>
  <si>
    <t>marc_beise</t>
  </si>
  <si>
    <t>jan_grossarth</t>
  </si>
  <si>
    <t>katharina_derlin</t>
  </si>
  <si>
    <t>sabine_gurol</t>
  </si>
  <si>
    <t>lisa_malecha</t>
  </si>
  <si>
    <t>isabell_rollenhagen</t>
  </si>
  <si>
    <t>linda_tonn</t>
  </si>
  <si>
    <t>hannoversche_allgemeine_zeitung</t>
  </si>
  <si>
    <t>Hannoversche Allgemeine Zeitung (HAZ)</t>
  </si>
  <si>
    <t>Kathrin Werner</t>
  </si>
  <si>
    <t>Martin Mehringer</t>
  </si>
  <si>
    <t>Simon Book</t>
  </si>
  <si>
    <t>Massimo Bognanni</t>
  </si>
  <si>
    <t>Jan Grossarth</t>
  </si>
  <si>
    <t>Katharina Derlin</t>
  </si>
  <si>
    <t>Sabine Gurol</t>
  </si>
  <si>
    <t>Lisa Malecha</t>
  </si>
  <si>
    <t>Isabell Rollenhagen</t>
  </si>
  <si>
    <t>Linda Tonn</t>
  </si>
  <si>
    <t>Nils Oehlschläger</t>
  </si>
  <si>
    <t>nils_oehlschlaeger</t>
  </si>
  <si>
    <t>zanny_minton_beddoes</t>
  </si>
  <si>
    <t>the_economist</t>
  </si>
  <si>
    <t>Dr. Peter Rásonyi</t>
  </si>
  <si>
    <t>peter_rasonyi</t>
  </si>
  <si>
    <t>patricius_mayer</t>
  </si>
  <si>
    <t>daniel_sprenger</t>
  </si>
  <si>
    <t>christian_wermke</t>
  </si>
  <si>
    <t>ulf_porschardt</t>
  </si>
  <si>
    <t>marie_astrid_langer</t>
  </si>
  <si>
    <t>Zanny Minton Beddoes</t>
  </si>
  <si>
    <t>The Economist</t>
  </si>
  <si>
    <t>Patricius Mayer</t>
  </si>
  <si>
    <t>Daniel Sprenger</t>
  </si>
  <si>
    <t>Christian Wermke</t>
  </si>
  <si>
    <t>Ulf Porschardt</t>
  </si>
  <si>
    <t>Marie-Astrid Langer</t>
  </si>
  <si>
    <t>ralf_dieter_brunowsky</t>
  </si>
  <si>
    <t>peter_gillies</t>
  </si>
  <si>
    <t>heike_goebel</t>
  </si>
  <si>
    <t>isabel_muehlfenzl</t>
  </si>
  <si>
    <t>nikolaus_piper</t>
  </si>
  <si>
    <t>dorothea_siems</t>
  </si>
  <si>
    <t>ursula_weidenfeld</t>
  </si>
  <si>
    <t>thomas_meyer</t>
  </si>
  <si>
    <t>Prof. Dr. Thomas Meyer</t>
  </si>
  <si>
    <t>Ralf-Dieter Brunowsky</t>
  </si>
  <si>
    <t>Peter Gillies</t>
  </si>
  <si>
    <t>Heike Göbel</t>
  </si>
  <si>
    <t>Ursula Weidenfeld</t>
  </si>
  <si>
    <t>Isabel Mühlfenzl</t>
  </si>
  <si>
    <t>Dorothea Siems</t>
  </si>
  <si>
    <t>Nikolaus Piper</t>
  </si>
  <si>
    <t>axel_springer_preis</t>
  </si>
  <si>
    <t>anna_feist</t>
  </si>
  <si>
    <t>paul_middelhoff</t>
  </si>
  <si>
    <t>elisa_britzelmeier</t>
  </si>
  <si>
    <t>christina_metallinos</t>
  </si>
  <si>
    <t>helene_reiner</t>
  </si>
  <si>
    <t>tobias_schiessl</t>
  </si>
  <si>
    <t>sophie_von_der_tann</t>
  </si>
  <si>
    <t>barbara_bachmann</t>
  </si>
  <si>
    <t>ann_kathrin_mueller</t>
  </si>
  <si>
    <t>nora_gantenbrink</t>
  </si>
  <si>
    <t>reportagen</t>
  </si>
  <si>
    <t>johannes_boehme</t>
  </si>
  <si>
    <t>laura_johanna_aha</t>
  </si>
  <si>
    <t>jasmina_deshmeh</t>
  </si>
  <si>
    <t>isabell_finzel</t>
  </si>
  <si>
    <t>kilian_gaffrey</t>
  </si>
  <si>
    <t>florian_gehm</t>
  </si>
  <si>
    <t>angelique_geray</t>
  </si>
  <si>
    <t>philip_kaleta</t>
  </si>
  <si>
    <t>kaja_klapsa</t>
  </si>
  <si>
    <t>tanja_koch</t>
  </si>
  <si>
    <t>jana_kolbe</t>
  </si>
  <si>
    <t>gerrit_lagenstein</t>
  </si>
  <si>
    <t>marie_julie_may</t>
  </si>
  <si>
    <t>teresa_pfuetzner</t>
  </si>
  <si>
    <t>mohammed_rabie</t>
  </si>
  <si>
    <t>david_schafbuch</t>
  </si>
  <si>
    <t>alena_struzh</t>
  </si>
  <si>
    <t>stefanie_dodt</t>
  </si>
  <si>
    <t>lena_niethammer</t>
  </si>
  <si>
    <t>tarek_khello</t>
  </si>
  <si>
    <t>christian_werner</t>
  </si>
  <si>
    <t>hannes_vollmuth</t>
  </si>
  <si>
    <t>Codiert wird (from to):
- Person gewinnt Preis (auch Nachwuchspreise!)
- Person arbeitet bei Medienunternehmen* (Journalist UND Jurymitglied)
- Person ist Mitglied in Preisjury
Codiert wird NICHT:
- Gruppe gewinnt Preis, bei der einzelne Preisträger namentlich nicht ausgemacht werden können.
- Person arbeitet woanders als bei Medienunternehmen*
- Person ist nicht eindeutig einem Medienunternehmen zuzuordnen (z.B. Jurymitglieder, die als Freelancer tätig sind)
- Person ist Mitglied in einer Vorjury
- Preis wurde an Medium/Personen verliehen, die überwiegend im Ausland tätig sind (Z.B. Österreich, Schweiz)
*Def. "Medienunternehmen": Unternehmen, die hauptsächlich journalistisch tätig sind, sowie Journalistenschulen und journalistische Blogs und Hochschulprofessuren im medienwissenschaftlichen Bereich.</t>
  </si>
  <si>
    <t>oromiya_deffa</t>
  </si>
  <si>
    <t>ronja_von_roenne</t>
  </si>
  <si>
    <t>bastian_schlange</t>
  </si>
  <si>
    <t>paul_ronzheimer</t>
  </si>
  <si>
    <t>daniel_graeber</t>
  </si>
  <si>
    <t>philipp_gruell</t>
  </si>
  <si>
    <t>sarah_judith_hofmann</t>
  </si>
  <si>
    <t>jan_bruck</t>
  </si>
  <si>
    <t>christin_gottler</t>
  </si>
  <si>
    <t>sejla_didic_pavlic</t>
  </si>
  <si>
    <t>mareike_aden</t>
  </si>
  <si>
    <t>manfred_goetzke</t>
  </si>
  <si>
    <t>tobias_brodowy</t>
  </si>
  <si>
    <t>christian_werner2</t>
  </si>
  <si>
    <t>Christian Werner</t>
  </si>
  <si>
    <t>jonathan_sachse</t>
  </si>
  <si>
    <t>stefan_wehrmeyer</t>
  </si>
  <si>
    <t>stefanie_fetz</t>
  </si>
  <si>
    <t>sammy_khamis</t>
  </si>
  <si>
    <t>der_sonntag</t>
  </si>
  <si>
    <t>Anna Feist</t>
  </si>
  <si>
    <t>Paul Middelhoff</t>
  </si>
  <si>
    <t>Elisa Britzelmeier</t>
  </si>
  <si>
    <t>Christina Metallinos</t>
  </si>
  <si>
    <t>Helene Reiner</t>
  </si>
  <si>
    <t>Tobias Schiessl</t>
  </si>
  <si>
    <t>Barbara Bachmann</t>
  </si>
  <si>
    <t>Nora Gantenbrink</t>
  </si>
  <si>
    <t>Jasmina Deshmeh</t>
  </si>
  <si>
    <t>Isabell Finzel</t>
  </si>
  <si>
    <t>Kilian Gaffrey</t>
  </si>
  <si>
    <t>Florian Gehm</t>
  </si>
  <si>
    <t>Angelique Geray</t>
  </si>
  <si>
    <t>Philip Kaleta</t>
  </si>
  <si>
    <t>Kaja Klapsa</t>
  </si>
  <si>
    <t>Tanja Koch</t>
  </si>
  <si>
    <t>Jana Kolbe</t>
  </si>
  <si>
    <t>Gerrit Lagenstein</t>
  </si>
  <si>
    <t>Mohammed Rabie</t>
  </si>
  <si>
    <t>David Schafbuch</t>
  </si>
  <si>
    <t>Alena Struzh</t>
  </si>
  <si>
    <t>Stefanie Dodt</t>
  </si>
  <si>
    <t>Oromiya Deffa</t>
  </si>
  <si>
    <t>Lena Niethammer</t>
  </si>
  <si>
    <t>Tarek Khello</t>
  </si>
  <si>
    <t>Hannes Vollmuth</t>
  </si>
  <si>
    <t>Bastian Schlange</t>
  </si>
  <si>
    <t>Paul Ronzheimer</t>
  </si>
  <si>
    <t>Jonathan Sachse</t>
  </si>
  <si>
    <t>Jan Bruck</t>
  </si>
  <si>
    <t>Christin Gottler</t>
  </si>
  <si>
    <t>Mareike Aden</t>
  </si>
  <si>
    <t>Tobias Brodowy</t>
  </si>
  <si>
    <t>Stefan Wehrmeyer</t>
  </si>
  <si>
    <t>Stefanie Fetz</t>
  </si>
  <si>
    <t>Sammy Khamis</t>
  </si>
  <si>
    <t>Der Sonntag</t>
  </si>
  <si>
    <t>Sophie von der Tann</t>
  </si>
  <si>
    <t>Ann-Kathrin Müller</t>
  </si>
  <si>
    <t>Reportagen</t>
  </si>
  <si>
    <t>Johannes Böhme</t>
  </si>
  <si>
    <t>Marie-Julie May</t>
  </si>
  <si>
    <t>Teresa Pfützner</t>
  </si>
  <si>
    <t>Ronja von Rönne</t>
  </si>
  <si>
    <t>Daniel Gräber</t>
  </si>
  <si>
    <t>Philipp Grüll</t>
  </si>
  <si>
    <t>Sarah Judith Hofmann</t>
  </si>
  <si>
    <t>Sejla Didic-Pavlic</t>
  </si>
  <si>
    <t>Manfred Götzke</t>
  </si>
  <si>
    <t>Laura Johanna Aha</t>
  </si>
  <si>
    <t>stefan_aust</t>
  </si>
  <si>
    <t>markus_grill</t>
  </si>
  <si>
    <t>wolf_lepenies</t>
  </si>
  <si>
    <t>simone_panteleit</t>
  </si>
  <si>
    <t>niddal_salah_eldin</t>
  </si>
  <si>
    <t>anna_beeke_gretemeier</t>
  </si>
  <si>
    <t>Prof. Dr. Wolf Lepenies</t>
  </si>
  <si>
    <t>Anna-Beeke Gretemeier</t>
  </si>
  <si>
    <t>Niddal Salah-Eldin</t>
  </si>
  <si>
    <t>berliner_rundfunk</t>
  </si>
  <si>
    <t>deutsche_presse_agentur</t>
  </si>
  <si>
    <t>Berliner Rundfunk 91,4</t>
  </si>
  <si>
    <t>Deutsche Presse-Agentur (dpa)</t>
  </si>
  <si>
    <t>Simone Panteleit</t>
  </si>
  <si>
    <t>Markus Grill</t>
  </si>
  <si>
    <t>Stefan Aust</t>
  </si>
  <si>
    <t>moritz_mueller_wirth</t>
  </si>
  <si>
    <t>anita_zielina</t>
  </si>
  <si>
    <t>Moritz Müller-Wirth</t>
  </si>
  <si>
    <t>Anita Zielina</t>
  </si>
  <si>
    <t>stephan_detjen</t>
  </si>
  <si>
    <t>jutta_bielig</t>
  </si>
  <si>
    <t>tyler_brule</t>
  </si>
  <si>
    <t>alard_von_kittlitz</t>
  </si>
  <si>
    <t>julian_reichelt</t>
  </si>
  <si>
    <t>Tyler Brûlé</t>
  </si>
  <si>
    <t>deutschlandradio</t>
  </si>
  <si>
    <t>monocle</t>
  </si>
  <si>
    <t>golden_section_graphics</t>
  </si>
  <si>
    <t>Monocle</t>
  </si>
  <si>
    <t>Golden Section Graphics</t>
  </si>
  <si>
    <t>jan_schwochow</t>
  </si>
  <si>
    <t>Stephan Detjen</t>
  </si>
  <si>
    <t>Julian Reichelt</t>
  </si>
  <si>
    <t>Jan Schwochow</t>
  </si>
  <si>
    <t>Jutta Bielig</t>
  </si>
  <si>
    <t>Alard von Kittlitz</t>
  </si>
  <si>
    <t>joerg_quoos</t>
  </si>
  <si>
    <t>aneta_adamek</t>
  </si>
  <si>
    <t>radio_berlin_brandenburg</t>
  </si>
  <si>
    <t>rowan_barnett</t>
  </si>
  <si>
    <t>christopher_kissmann</t>
  </si>
  <si>
    <t>kathrin_lenzer</t>
  </si>
  <si>
    <t>martin_lohmann</t>
  </si>
  <si>
    <t>susanne_schneider</t>
  </si>
  <si>
    <t>Ildikó von Kürthy</t>
  </si>
  <si>
    <t>maryam_bonakdar</t>
  </si>
  <si>
    <t>dagmar_engel</t>
  </si>
  <si>
    <t>carola_ferstl</t>
  </si>
  <si>
    <t>anika_giese</t>
  </si>
  <si>
    <t>joachim_holtz</t>
  </si>
  <si>
    <t>alexandra_karle</t>
  </si>
  <si>
    <t>thomas_kausch</t>
  </si>
  <si>
    <t>christof_lang</t>
  </si>
  <si>
    <t>joerg_schoenenborn</t>
  </si>
  <si>
    <t>werner_drieste</t>
  </si>
  <si>
    <t>kristian_kropp</t>
  </si>
  <si>
    <t>anna_osius</t>
  </si>
  <si>
    <t>mercedes_riederer</t>
  </si>
  <si>
    <t>willi_steul</t>
  </si>
  <si>
    <t>ina_tenz</t>
  </si>
  <si>
    <t>valerie_weber</t>
  </si>
  <si>
    <t>dietmar_wischmeyer</t>
  </si>
  <si>
    <t>bigfm</t>
  </si>
  <si>
    <t>radio_ffn</t>
  </si>
  <si>
    <t>lars_abromeit</t>
  </si>
  <si>
    <t>david_bauer</t>
  </si>
  <si>
    <t>franziska_bluhm</t>
  </si>
  <si>
    <t>ruediger_ditz</t>
  </si>
  <si>
    <t>manfred_hart</t>
  </si>
  <si>
    <t>frank_thomsen</t>
  </si>
  <si>
    <t>dirk_von_gehlen</t>
  </si>
  <si>
    <t>jetzt</t>
  </si>
  <si>
    <t>Jörg Quoos</t>
  </si>
  <si>
    <t>Aneta Adamek</t>
  </si>
  <si>
    <t>Rowan Barnett</t>
  </si>
  <si>
    <t>Susanne Schneider</t>
  </si>
  <si>
    <t>Christopher Kissmann</t>
  </si>
  <si>
    <t>Kathrin Lenzer</t>
  </si>
  <si>
    <t>Martin Lohmann</t>
  </si>
  <si>
    <t>Maryam Bonakdar</t>
  </si>
  <si>
    <t>Dagmar Engel</t>
  </si>
  <si>
    <t>Carola Ferstl</t>
  </si>
  <si>
    <t>Anika Giese</t>
  </si>
  <si>
    <t>Joachim Holtz</t>
  </si>
  <si>
    <t>Alexandra Karle</t>
  </si>
  <si>
    <t>Thomas Kausch</t>
  </si>
  <si>
    <t>bremer_fernsehpreis</t>
  </si>
  <si>
    <t>Radio ffn</t>
  </si>
  <si>
    <t>jetzt.de</t>
  </si>
  <si>
    <t>Dietmar Wischmeyer</t>
  </si>
  <si>
    <t>Christof Lang</t>
  </si>
  <si>
    <t>Lars Abromeit</t>
  </si>
  <si>
    <t>David Bauer</t>
  </si>
  <si>
    <t>Franziska Bluhm</t>
  </si>
  <si>
    <t>Manfred Hart</t>
  </si>
  <si>
    <t>Frank Thomsen</t>
  </si>
  <si>
    <t>Werner Drieste</t>
  </si>
  <si>
    <t>Kristian Kropp</t>
  </si>
  <si>
    <t>Anna Osius</t>
  </si>
  <si>
    <t>Mercedes Riederer</t>
  </si>
  <si>
    <t>Willi Steul</t>
  </si>
  <si>
    <t>Ina Tenz</t>
  </si>
  <si>
    <t>Valerie Weber</t>
  </si>
  <si>
    <t>Jörg Schönenborn</t>
  </si>
  <si>
    <t>Rüdiger Ditz</t>
  </si>
  <si>
    <t>Dirk von Gehlen</t>
  </si>
  <si>
    <t>Radio Berlin Brandeburg (rbb)</t>
  </si>
  <si>
    <t>felix_kroemer</t>
  </si>
  <si>
    <t>christof_gerlitz</t>
  </si>
  <si>
    <t>judith_brosel</t>
  </si>
  <si>
    <t>juergen_rose</t>
  </si>
  <si>
    <t>nick_schader</t>
  </si>
  <si>
    <t>jochen_grabler</t>
  </si>
  <si>
    <t>andreas_neumann</t>
  </si>
  <si>
    <t>maike_evers_schmidt</t>
  </si>
  <si>
    <t>jan_meier_wendte</t>
  </si>
  <si>
    <t>frank_plasberg</t>
  </si>
  <si>
    <t>clare_devlin</t>
  </si>
  <si>
    <t>gesa_eberl</t>
  </si>
  <si>
    <t>hans_helmich</t>
  </si>
  <si>
    <t>andreas_joelli</t>
  </si>
  <si>
    <t>brigitta_weber</t>
  </si>
  <si>
    <t>henrike_rosenwinkel</t>
  </si>
  <si>
    <t>vera_vester</t>
  </si>
  <si>
    <t>christian_dassel</t>
  </si>
  <si>
    <t>jonas_wixforth</t>
  </si>
  <si>
    <t>lara_straatmann</t>
  </si>
  <si>
    <t>nicolas_vordonarakis</t>
  </si>
  <si>
    <t>anke_huehner</t>
  </si>
  <si>
    <t>solveig_pott</t>
  </si>
  <si>
    <t>holger_capp</t>
  </si>
  <si>
    <t>stefanie_liebl</t>
  </si>
  <si>
    <t>catherine_vogel</t>
  </si>
  <si>
    <t>michael_dietz</t>
  </si>
  <si>
    <t>thomas_goerger</t>
  </si>
  <si>
    <t>anne_willmes</t>
  </si>
  <si>
    <t>anke_plautz</t>
  </si>
  <si>
    <t>astrid_houben</t>
  </si>
  <si>
    <t>julia_kleeschulte</t>
  </si>
  <si>
    <t>sascha_stein</t>
  </si>
  <si>
    <t>heiko_cinibulk</t>
  </si>
  <si>
    <t>alex_huth</t>
  </si>
  <si>
    <t>isabelle_koerner</t>
  </si>
  <si>
    <t>agnes_taegener</t>
  </si>
  <si>
    <t>florian_eckhardt</t>
  </si>
  <si>
    <t>boris_hermel</t>
  </si>
  <si>
    <t>Agnes Taegener</t>
  </si>
  <si>
    <t>marlis_fertmann</t>
  </si>
  <si>
    <t>arne_torben_voigts</t>
  </si>
  <si>
    <t>andrea_luetke</t>
  </si>
  <si>
    <t>martina_esser</t>
  </si>
  <si>
    <t>Martina Eßer</t>
  </si>
  <si>
    <t>nina_heidenreich</t>
  </si>
  <si>
    <t>svenja_britt_kegel</t>
  </si>
  <si>
    <t>jonas_schuetzeberg</t>
  </si>
  <si>
    <t>stefanie_stoye</t>
  </si>
  <si>
    <t>patricia_kuempel</t>
  </si>
  <si>
    <t>bernd_schaeperkoetter</t>
  </si>
  <si>
    <t>christoph_pieper</t>
  </si>
  <si>
    <t>klaus_beck</t>
  </si>
  <si>
    <t>baerbel_wegener</t>
  </si>
  <si>
    <t>steffen_hengst</t>
  </si>
  <si>
    <t>juri_tetzlaff</t>
  </si>
  <si>
    <t>sascha_hingst</t>
  </si>
  <si>
    <t>ilka_essmueller</t>
  </si>
  <si>
    <t>Ilka Eßmüller</t>
  </si>
  <si>
    <t>Astrid Houben</t>
  </si>
  <si>
    <t>angelika_henkel</t>
  </si>
  <si>
    <t>stefan_schoelermann</t>
  </si>
  <si>
    <t>Judith Brosel</t>
  </si>
  <si>
    <t>Nick Schader</t>
  </si>
  <si>
    <t>Christof Gerlitz</t>
  </si>
  <si>
    <t>Jochen Grabler</t>
  </si>
  <si>
    <t>Andreas Neumann</t>
  </si>
  <si>
    <t>Frank Plasberg</t>
  </si>
  <si>
    <t>Clare Devlin</t>
  </si>
  <si>
    <t>Gesa Eberl</t>
  </si>
  <si>
    <t>Hans Helmich</t>
  </si>
  <si>
    <t>Brigitta Weber</t>
  </si>
  <si>
    <t>Henrike Rosenwinkel</t>
  </si>
  <si>
    <t>Vera Vester</t>
  </si>
  <si>
    <t>Christian Dassel</t>
  </si>
  <si>
    <t>Jonas Wixforth</t>
  </si>
  <si>
    <t>Lara Straatmann</t>
  </si>
  <si>
    <t>Nicolas Vordonarakis</t>
  </si>
  <si>
    <t>Solveig Pott</t>
  </si>
  <si>
    <t>Holger Capp</t>
  </si>
  <si>
    <t>Stefanie Liebl</t>
  </si>
  <si>
    <t>Catherine Vogel</t>
  </si>
  <si>
    <t>Michael Dietz</t>
  </si>
  <si>
    <t>Anne Willmes</t>
  </si>
  <si>
    <t>Anke Plautz</t>
  </si>
  <si>
    <t>Sascha Stein</t>
  </si>
  <si>
    <t>Julia Kleeschulte</t>
  </si>
  <si>
    <t>Heiko Cinibulk</t>
  </si>
  <si>
    <t>Alex Huth</t>
  </si>
  <si>
    <t>Florian Eckhardt</t>
  </si>
  <si>
    <t>Boris Hermel</t>
  </si>
  <si>
    <t>Marlis Fertmann</t>
  </si>
  <si>
    <t>Nina Heidenreich</t>
  </si>
  <si>
    <t>Stefanie Stoye</t>
  </si>
  <si>
    <t>Patricia Kuempel</t>
  </si>
  <si>
    <t>Christoph Pieper</t>
  </si>
  <si>
    <t>Klaus Beck</t>
  </si>
  <si>
    <t>Steffen Hengst</t>
  </si>
  <si>
    <t>Juri Tetzlaff</t>
  </si>
  <si>
    <t>Sascha Hingst</t>
  </si>
  <si>
    <t>Angelika Henkel</t>
  </si>
  <si>
    <t>Jürgen Rose</t>
  </si>
  <si>
    <t>Felix Krömer</t>
  </si>
  <si>
    <t>Maike Evers-Schmidt</t>
  </si>
  <si>
    <t>Jan Meier-Wendte</t>
  </si>
  <si>
    <t>Andreas Jölli</t>
  </si>
  <si>
    <t>Anke Hühner</t>
  </si>
  <si>
    <t>Thomas Görger</t>
  </si>
  <si>
    <t>Isabelle Körner</t>
  </si>
  <si>
    <t>Arne Torben Voigts</t>
  </si>
  <si>
    <t>Andrea Lütke</t>
  </si>
  <si>
    <t>Svenja Britt-Kegel</t>
  </si>
  <si>
    <t>Jonas Schützeberg</t>
  </si>
  <si>
    <t>Bernd Schäperkötter</t>
  </si>
  <si>
    <t>Bärbel Wegener</t>
  </si>
  <si>
    <t>Stefan Schölermann</t>
  </si>
  <si>
    <t>Grimme Online Award</t>
  </si>
  <si>
    <t>Grimme-Institut - Gesellschaft für Medien, Bildung und Kultur mbH, unterstützt aktuell u.a. durch Daimler, Samsung, Digibox, Land Nordrhein-Westfalen, Stadt Köln</t>
  </si>
  <si>
    <t>grimme_online_award</t>
  </si>
  <si>
    <t>marcus_bensmann</t>
  </si>
  <si>
    <t>julia_broetz</t>
  </si>
  <si>
    <t>david_crawford</t>
  </si>
  <si>
    <t>thorsten_franke</t>
  </si>
  <si>
    <t>ariel_hauptmeier</t>
  </si>
  <si>
    <t>benedict_wermter</t>
  </si>
  <si>
    <t>max_buech</t>
  </si>
  <si>
    <t>fabian_friedmann</t>
  </si>
  <si>
    <t>katrin_friedmann</t>
  </si>
  <si>
    <t>karolin_korthase</t>
  </si>
  <si>
    <t>regina_lechner</t>
  </si>
  <si>
    <t>sabrina_markutzyk</t>
  </si>
  <si>
    <t>bjoern_mueller</t>
  </si>
  <si>
    <t>dominik_sindern</t>
  </si>
  <si>
    <t>patrick_schirmer_sastre</t>
  </si>
  <si>
    <t>cara_wuchold</t>
  </si>
  <si>
    <t>sebastian_baurmann</t>
  </si>
  <si>
    <t>michael_grotenhoff</t>
  </si>
  <si>
    <t>hendrik_hoelzemann</t>
  </si>
  <si>
    <t>saskia_kress</t>
  </si>
  <si>
    <t>timo_langpeter</t>
  </si>
  <si>
    <t>alexander_von_lukowitz</t>
  </si>
  <si>
    <t>lena_thiele</t>
  </si>
  <si>
    <t>nico_zimmermann</t>
  </si>
  <si>
    <t>dominic_baeuerle</t>
  </si>
  <si>
    <t>chantal_eschenfelder</t>
  </si>
  <si>
    <t>silke_janssen</t>
  </si>
  <si>
    <t>antje_lindner</t>
  </si>
  <si>
    <t>alexander_philipp</t>
  </si>
  <si>
    <t>sabrina_rether</t>
  </si>
  <si>
    <t>lisa_von_schoenfeldt</t>
  </si>
  <si>
    <t>kathleen_sterzel</t>
  </si>
  <si>
    <t>jakob_schwerdtfeger</t>
  </si>
  <si>
    <t>bastian_asdonk</t>
  </si>
  <si>
    <t>alisa_ehlert</t>
  </si>
  <si>
    <t>tobias_goltz</t>
  </si>
  <si>
    <t>benjamin_kahlmeyer</t>
  </si>
  <si>
    <t>vanessa_schneider</t>
  </si>
  <si>
    <t>daniel_barben</t>
  </si>
  <si>
    <t>dominik_galliker</t>
  </si>
  <si>
    <t xml:space="preserve">Enrique Muñoz García </t>
  </si>
  <si>
    <t>enrique_munoz_garcia</t>
  </si>
  <si>
    <t>wolfgang_bergmann</t>
  </si>
  <si>
    <t>christian_cools</t>
  </si>
  <si>
    <t>marita_huebinger</t>
  </si>
  <si>
    <t>kay_meseberg</t>
  </si>
  <si>
    <t>irene_vandertop</t>
  </si>
  <si>
    <t>thomas_wallner</t>
  </si>
  <si>
    <t>stephanie_weimar</t>
  </si>
  <si>
    <t>Ramon Diehl</t>
  </si>
  <si>
    <t>ramon_diehl</t>
  </si>
  <si>
    <t>paul_luecke</t>
  </si>
  <si>
    <t>benjamin_staffe</t>
  </si>
  <si>
    <t>Andreas Szczurowski</t>
  </si>
  <si>
    <t>andreas_szczurowski</t>
  </si>
  <si>
    <t>neukoellner</t>
  </si>
  <si>
    <t>berner_zeitung</t>
  </si>
  <si>
    <t>BZ Berner Zeitung</t>
  </si>
  <si>
    <t>daniel_fiene</t>
  </si>
  <si>
    <t>britta_hofmann</t>
  </si>
  <si>
    <t>achim_schaffrinna</t>
  </si>
  <si>
    <t>konrad_scherfer</t>
  </si>
  <si>
    <t>joachim_tuerk</t>
  </si>
  <si>
    <t>nadia_zaboura</t>
  </si>
  <si>
    <t>fachhochschule_koeln</t>
  </si>
  <si>
    <t>rhein_zeitung</t>
  </si>
  <si>
    <t>jan_matti_dollbaum</t>
  </si>
  <si>
    <t>alena_goebel</t>
  </si>
  <si>
    <t>nastya_golovenchenko</t>
  </si>
  <si>
    <t>leonid_klimov</t>
  </si>
  <si>
    <t>martin_krohs</t>
  </si>
  <si>
    <t>tamina_kutscher</t>
  </si>
  <si>
    <t>daniel_marcus</t>
  </si>
  <si>
    <t>friederike_meltendorf</t>
  </si>
  <si>
    <t>johannes_angermann</t>
  </si>
  <si>
    <t>johannes_filous</t>
  </si>
  <si>
    <t>paul_hildebrand</t>
  </si>
  <si>
    <t>alexej_hock</t>
  </si>
  <si>
    <t>nadja_neqqache</t>
  </si>
  <si>
    <t>ludwig_rehnolt</t>
  </si>
  <si>
    <t>johannes_schneider</t>
  </si>
  <si>
    <t>Andreas von Bubnoff</t>
  </si>
  <si>
    <t>andreas_von_bubnoff</t>
  </si>
  <si>
    <t>bruno_choiniere</t>
  </si>
  <si>
    <t>david_dufresne</t>
  </si>
  <si>
    <t>stephanie_emond</t>
  </si>
  <si>
    <t>judith_hardegger</t>
  </si>
  <si>
    <t>anita_hugi</t>
  </si>
  <si>
    <t>lea_klaue</t>
  </si>
  <si>
    <t>alexander_knetig</t>
  </si>
  <si>
    <t>christian_lebel</t>
  </si>
  <si>
    <t>patrick_mueller</t>
  </si>
  <si>
    <t>caroline_mutz</t>
  </si>
  <si>
    <t>ninetta_roggli</t>
  </si>
  <si>
    <t>sven_waelti</t>
  </si>
  <si>
    <t>Bruno Choiniere</t>
  </si>
  <si>
    <t>David Dufresne</t>
  </si>
  <si>
    <t>Stéphanie Émond</t>
  </si>
  <si>
    <t>Judith Hardegger</t>
  </si>
  <si>
    <t>Anita Hugi</t>
  </si>
  <si>
    <t>Léa Klaue</t>
  </si>
  <si>
    <t>Alexander Knetig</t>
  </si>
  <si>
    <t>Christian Lebel</t>
  </si>
  <si>
    <t>Patrick Müller</t>
  </si>
  <si>
    <t>Caroline Mutz</t>
  </si>
  <si>
    <t>Sven Wälti</t>
  </si>
  <si>
    <t>Ninetta Roggli</t>
  </si>
  <si>
    <t>Corinne Luca</t>
  </si>
  <si>
    <t>corinne_luca</t>
  </si>
  <si>
    <t>michaela_boehm</t>
  </si>
  <si>
    <t>stephan_morgenstern</t>
  </si>
  <si>
    <t>Barbara.</t>
  </si>
  <si>
    <t>barbara</t>
  </si>
  <si>
    <t>christopher_moeller</t>
  </si>
  <si>
    <t>marik_roeder</t>
  </si>
  <si>
    <t>julia_althoff</t>
  </si>
  <si>
    <t>franzi_von_kempis</t>
  </si>
  <si>
    <t>alican_kuzu</t>
  </si>
  <si>
    <t>Prof. Dr. Lorenz Lorenz-Meyer</t>
  </si>
  <si>
    <t>lorenz_lorenz_mayer</t>
  </si>
  <si>
    <t>hochschule_darmstadt</t>
  </si>
  <si>
    <t>esther_schulz</t>
  </si>
  <si>
    <t>carina_waldhoff</t>
  </si>
  <si>
    <t>juliane_wiedemeier</t>
  </si>
  <si>
    <t>prenzlauer_berg_nachrichten</t>
  </si>
  <si>
    <t>marie_susann_kuehr</t>
  </si>
  <si>
    <t>Prof. Marie-Susann Kühr</t>
  </si>
  <si>
    <t>rheinische_fachhochschule_koeln</t>
  </si>
  <si>
    <t>sabine_bresser</t>
  </si>
  <si>
    <t>stefanie_faulhauer</t>
  </si>
  <si>
    <t>axel_klauwer</t>
  </si>
  <si>
    <t>julia_lueke</t>
  </si>
  <si>
    <t>julia_michael</t>
  </si>
  <si>
    <t>stefan_moll</t>
  </si>
  <si>
    <t>hans_christian_mueller</t>
  </si>
  <si>
    <t>christian_cyfus</t>
  </si>
  <si>
    <t>salvatore_detzel</t>
  </si>
  <si>
    <t>miriam_duenschede</t>
  </si>
  <si>
    <t>justus_von_der_handt</t>
  </si>
  <si>
    <t>kerstin_henninger</t>
  </si>
  <si>
    <t>oliver_koerting</t>
  </si>
  <si>
    <t>florian_diekmann</t>
  </si>
  <si>
    <t>britta_kollenbroich</t>
  </si>
  <si>
    <t>younes_al_amayra</t>
  </si>
  <si>
    <t>fiete_aleksander</t>
  </si>
  <si>
    <t>farah_bouamar</t>
  </si>
  <si>
    <t>hibat_khelifi</t>
  </si>
  <si>
    <t>nour_khelifi</t>
  </si>
  <si>
    <t>marcel_sonneck</t>
  </si>
  <si>
    <t>joerg_courtial</t>
  </si>
  <si>
    <t>maria_courtial</t>
  </si>
  <si>
    <t>stefan_domke</t>
  </si>
  <si>
    <t>achim_fell</t>
  </si>
  <si>
    <t>david_finsterwalder</t>
  </si>
  <si>
    <t>heinz_greuling</t>
  </si>
  <si>
    <t>benno_vom_hofe</t>
  </si>
  <si>
    <t>gerrit_lochmann</t>
  </si>
  <si>
    <t>dirk_meffert</t>
  </si>
  <si>
    <t>david_ohrndorf</t>
  </si>
  <si>
    <t>markus_scholz</t>
  </si>
  <si>
    <t>daniel_sproll</t>
  </si>
  <si>
    <t>bettina_stein</t>
  </si>
  <si>
    <t>lisa_weitemeier</t>
  </si>
  <si>
    <t>chris_witzani</t>
  </si>
  <si>
    <t>alexandra_worbs</t>
  </si>
  <si>
    <t>martin_zylka</t>
  </si>
  <si>
    <t>Jason von Juterczenka</t>
  </si>
  <si>
    <t>jason_von_juterczenka</t>
  </si>
  <si>
    <t>mirco_von_juterczenka</t>
  </si>
  <si>
    <t>hannes_ley</t>
  </si>
  <si>
    <t>martin_hoffmann</t>
  </si>
  <si>
    <t>guiseppe_di_vincenzo</t>
  </si>
  <si>
    <t>maxim_zaks</t>
  </si>
  <si>
    <t>kai_heddergott</t>
  </si>
  <si>
    <t>aylin_kazi</t>
  </si>
  <si>
    <t>internationale_filmhochschule_koeln</t>
  </si>
  <si>
    <t>Internationale Filmhochschule Köln (ifs)</t>
  </si>
  <si>
    <t>Ariel Hauptmeier</t>
  </si>
  <si>
    <t>Marcus Bensmann</t>
  </si>
  <si>
    <t>David Crawford</t>
  </si>
  <si>
    <t>Thorsten Franke</t>
  </si>
  <si>
    <t>Benedict Wermter</t>
  </si>
  <si>
    <t>Julia Brötz</t>
  </si>
  <si>
    <t>Neukoellner</t>
  </si>
  <si>
    <t>Max Büch</t>
  </si>
  <si>
    <t>Fabian Friedmann</t>
  </si>
  <si>
    <t>Katrin Friedmann</t>
  </si>
  <si>
    <t>Karolin Korthase</t>
  </si>
  <si>
    <t>Regina Lechner</t>
  </si>
  <si>
    <t>Sabrina Markutzyk</t>
  </si>
  <si>
    <t>Björn Müller</t>
  </si>
  <si>
    <t>Dominik Sindern</t>
  </si>
  <si>
    <t>Cara Wuchold</t>
  </si>
  <si>
    <t>Sebastian Baurmann</t>
  </si>
  <si>
    <t>Michael Grotenhoff</t>
  </si>
  <si>
    <t>Saskia Kress</t>
  </si>
  <si>
    <t>Timo Langpeter</t>
  </si>
  <si>
    <t>Lena Thiele</t>
  </si>
  <si>
    <t>Nico Zimmermann</t>
  </si>
  <si>
    <t>Chantal Eschenfelder</t>
  </si>
  <si>
    <t>Silke Janssen</t>
  </si>
  <si>
    <t>Antje Lindner</t>
  </si>
  <si>
    <t>Alexander Philipp</t>
  </si>
  <si>
    <t>Sabrina Rether</t>
  </si>
  <si>
    <t>Kathleen Sterzel</t>
  </si>
  <si>
    <t>Jakob Schwerdtfeger</t>
  </si>
  <si>
    <t>Bastian Asdonk</t>
  </si>
  <si>
    <t>Alisa Ehlert</t>
  </si>
  <si>
    <t>Tobias Goltz</t>
  </si>
  <si>
    <t>Benjamin Kahlmeyer</t>
  </si>
  <si>
    <t>Vanessa Schneider</t>
  </si>
  <si>
    <t>Daniel Barben</t>
  </si>
  <si>
    <t>Dominik Galliker</t>
  </si>
  <si>
    <t>Wolfgang Bergmann</t>
  </si>
  <si>
    <t>Christian Cools</t>
  </si>
  <si>
    <t>Marita Huebinger</t>
  </si>
  <si>
    <t>Kay Meseberg</t>
  </si>
  <si>
    <t>Irene Vandertop</t>
  </si>
  <si>
    <t>Thomas Wallner</t>
  </si>
  <si>
    <t>Stephanie Weimar</t>
  </si>
  <si>
    <t>Benjamin Staffe</t>
  </si>
  <si>
    <t>Nadja Neqqache</t>
  </si>
  <si>
    <t>Daniel Fiene</t>
  </si>
  <si>
    <t>Britta Hofmann</t>
  </si>
  <si>
    <t>Achim Schaffrinna</t>
  </si>
  <si>
    <t>Konrad Scherfer</t>
  </si>
  <si>
    <t>Nadia Zaboura</t>
  </si>
  <si>
    <t>Alena Goebel</t>
  </si>
  <si>
    <t>Nastya Golovenchenko</t>
  </si>
  <si>
    <t>Leonid Klimov</t>
  </si>
  <si>
    <t>Martin Krohs</t>
  </si>
  <si>
    <t>Tamina Kutscher</t>
  </si>
  <si>
    <t>Daniel Marcus</t>
  </si>
  <si>
    <t>Friederike Meltendorf</t>
  </si>
  <si>
    <t>Johannes Angermann</t>
  </si>
  <si>
    <t>Johannes Filous</t>
  </si>
  <si>
    <t>Paul Hildebrand</t>
  </si>
  <si>
    <t>Alexej Hock</t>
  </si>
  <si>
    <t>Ludwig Rehnolt</t>
  </si>
  <si>
    <t>Johannes Schneider</t>
  </si>
  <si>
    <t>Stephan Morgenstern</t>
  </si>
  <si>
    <t>Julia Althoff</t>
  </si>
  <si>
    <t>Alican Kuzu</t>
  </si>
  <si>
    <t>Hochschule Darmstadt</t>
  </si>
  <si>
    <t>Esther Schulz</t>
  </si>
  <si>
    <t>Carina Waldhoff</t>
  </si>
  <si>
    <t>Juliane Wiedemeier</t>
  </si>
  <si>
    <t>Sabine Bresser</t>
  </si>
  <si>
    <t>Stefanie Faulhauer</t>
  </si>
  <si>
    <t>Axel Klauwer</t>
  </si>
  <si>
    <t>Julia Michael</t>
  </si>
  <si>
    <t>Stefan Moll</t>
  </si>
  <si>
    <t>Christian Cyfus</t>
  </si>
  <si>
    <t>Salvatore Detzel</t>
  </si>
  <si>
    <t>Kerstin Henninger</t>
  </si>
  <si>
    <t>Florian Diekmann</t>
  </si>
  <si>
    <t>Britta Kollenbroich</t>
  </si>
  <si>
    <t>Fiete Aleksander</t>
  </si>
  <si>
    <t>Farah Bouamar</t>
  </si>
  <si>
    <t>Hibat Khelifi</t>
  </si>
  <si>
    <t>Nour Khelifi</t>
  </si>
  <si>
    <t>Marcel Sonneck</t>
  </si>
  <si>
    <t>Maria Courtial</t>
  </si>
  <si>
    <t>Stefan Domke</t>
  </si>
  <si>
    <t>Achim Fell</t>
  </si>
  <si>
    <t>David Finsterwalder</t>
  </si>
  <si>
    <t>Heinz Greuling</t>
  </si>
  <si>
    <t>Gerrit Lochmann</t>
  </si>
  <si>
    <t>Dirk Meffert</t>
  </si>
  <si>
    <t>David Ohrndorf</t>
  </si>
  <si>
    <t>Markus Scholz</t>
  </si>
  <si>
    <t>Daniel Sproll</t>
  </si>
  <si>
    <t>Bettina Stein</t>
  </si>
  <si>
    <t>Lisa Weitemeier</t>
  </si>
  <si>
    <t>Chris Witzani</t>
  </si>
  <si>
    <t>Alexandra Worbs</t>
  </si>
  <si>
    <t>Martin Zylka</t>
  </si>
  <si>
    <t>Hannes Ley</t>
  </si>
  <si>
    <t>Martin Hoffmann</t>
  </si>
  <si>
    <t>Maxim Zaks</t>
  </si>
  <si>
    <t>Patrick Schirmer-Sastre</t>
  </si>
  <si>
    <t>Jan Matti-Dollbaum</t>
  </si>
  <si>
    <t>Rheinische Fachhochschule-Koeln</t>
  </si>
  <si>
    <t>Younes Al-Amayra</t>
  </si>
  <si>
    <t>Hendrik Hölzemann</t>
  </si>
  <si>
    <t>Alexander von Lukowitz</t>
  </si>
  <si>
    <t>Dominic Bäuerle</t>
  </si>
  <si>
    <t>Lisa von Schönfeldt</t>
  </si>
  <si>
    <t>Paul Lücke</t>
  </si>
  <si>
    <t>Joachim Türk</t>
  </si>
  <si>
    <t>Fachhochschule Köln</t>
  </si>
  <si>
    <t>Rhein-Zeitung</t>
  </si>
  <si>
    <t>Marik Röder</t>
  </si>
  <si>
    <t>Michaela Böhm</t>
  </si>
  <si>
    <t>Christopher Möller</t>
  </si>
  <si>
    <t>Franzi von Kempis</t>
  </si>
  <si>
    <t>Prenzlauer Berg Nachrichten</t>
  </si>
  <si>
    <t>Hans-Christian Müller</t>
  </si>
  <si>
    <t>Miriam Dünschede</t>
  </si>
  <si>
    <t>Justus von der Handt</t>
  </si>
  <si>
    <t>Oliver Körting</t>
  </si>
  <si>
    <t>Benno vom Hofe</t>
  </si>
  <si>
    <t>Mirco von Juterczenka</t>
  </si>
  <si>
    <t>Guiseppe di Vincenzo</t>
  </si>
  <si>
    <t>Jörg Courtial</t>
  </si>
  <si>
    <t>Julia Lüke</t>
  </si>
  <si>
    <t>Kai Heddergott</t>
  </si>
  <si>
    <t>Aylin Kazi</t>
  </si>
  <si>
    <t>melanie_gath</t>
  </si>
  <si>
    <t>mai_thi_nguyen_kim</t>
  </si>
  <si>
    <t>sebastian_brink</t>
  </si>
  <si>
    <t>tanja_kraemer</t>
  </si>
  <si>
    <t>christian_schwaegerl</t>
  </si>
  <si>
    <t>friederike_fankhaenel</t>
  </si>
  <si>
    <t>jakob_kibala</t>
  </si>
  <si>
    <t>daniel_kreitschmann</t>
  </si>
  <si>
    <t>christoph_lohse</t>
  </si>
  <si>
    <t>manuela_van_rossem</t>
  </si>
  <si>
    <t>susan_djahangard</t>
  </si>
  <si>
    <t>martin_eimermacher</t>
  </si>
  <si>
    <t>steffi_hentscke</t>
  </si>
  <si>
    <t>lisa_mc_minn</t>
  </si>
  <si>
    <t>robert_pausch</t>
  </si>
  <si>
    <t>martin_pfaffenzeller</t>
  </si>
  <si>
    <t>stefanie_pichlmair</t>
  </si>
  <si>
    <t>jonas_schaible</t>
  </si>
  <si>
    <t>nico_schmidt</t>
  </si>
  <si>
    <t>florentin_schumacher</t>
  </si>
  <si>
    <t>frederik_seeler</t>
  </si>
  <si>
    <t>markus_sehl</t>
  </si>
  <si>
    <t>daniel_sippel</t>
  </si>
  <si>
    <t>jean_pierre_ziegler</t>
  </si>
  <si>
    <t>marie_hanrath</t>
  </si>
  <si>
    <t>naina_kuemmel</t>
  </si>
  <si>
    <t>verena_lammert</t>
  </si>
  <si>
    <t>farah_schaefer</t>
  </si>
  <si>
    <t>Michael Sommer</t>
  </si>
  <si>
    <t>michael_sommer</t>
  </si>
  <si>
    <t>milan_bargiel</t>
  </si>
  <si>
    <t>michael_schultheiss</t>
  </si>
  <si>
    <t>jochen_wegner</t>
  </si>
  <si>
    <t>raul_krauthausen</t>
  </si>
  <si>
    <t>Michael Schultheiß</t>
  </si>
  <si>
    <t>Mai Thi Nguyen-Kim</t>
  </si>
  <si>
    <t>theresa_baeuerlein</t>
  </si>
  <si>
    <t>philipp_daum</t>
  </si>
  <si>
    <t>christian_fahrenbach</t>
  </si>
  <si>
    <t>bent_freiwald</t>
  </si>
  <si>
    <t>leon_fryszer</t>
  </si>
  <si>
    <t>christian_gesellmann</t>
  </si>
  <si>
    <t>martin_gommel</t>
  </si>
  <si>
    <t>ruben_grimm</t>
  </si>
  <si>
    <t>sara_hesse</t>
  </si>
  <si>
    <t>gregory_igelmund</t>
  </si>
  <si>
    <t>christoph_koch</t>
  </si>
  <si>
    <t>vera_froehlich</t>
  </si>
  <si>
    <t>esther_goebel</t>
  </si>
  <si>
    <t>silke_jaeger</t>
  </si>
  <si>
    <t>alexander_kruetzfeldt</t>
  </si>
  <si>
    <t>josa_mania_schlegel</t>
  </si>
  <si>
    <t>susan_muecke</t>
  </si>
  <si>
    <t>philipp_schwoerbel</t>
  </si>
  <si>
    <t>alexander_von_streit</t>
  </si>
  <si>
    <t>rico_grimm</t>
  </si>
  <si>
    <t>sebastian_esser</t>
  </si>
  <si>
    <t>margherita_bettoni</t>
  </si>
  <si>
    <t>ruth_fend</t>
  </si>
  <si>
    <t>elisa_harlan</t>
  </si>
  <si>
    <t>ivo_mayr</t>
  </si>
  <si>
    <t>benjamin_schubert</t>
  </si>
  <si>
    <t>jonas_seufert</t>
  </si>
  <si>
    <t>justus_von_daniels</t>
  </si>
  <si>
    <t>knut_kuehne</t>
  </si>
  <si>
    <t>anne_lise_bouyer</t>
  </si>
  <si>
    <t>simon_woerpel</t>
  </si>
  <si>
    <t>fynn_kroeger</t>
  </si>
  <si>
    <t>paul_schulte</t>
  </si>
  <si>
    <t>christian_frey</t>
  </si>
  <si>
    <t>moritz_gathmann</t>
  </si>
  <si>
    <t>tobias_vogel</t>
  </si>
  <si>
    <t>sebastian_kretzschmar</t>
  </si>
  <si>
    <t>melanie_gywer</t>
  </si>
  <si>
    <t>karl_stefan_roeser</t>
  </si>
  <si>
    <t>fabian_schaller</t>
  </si>
  <si>
    <t>katharina_thoms</t>
  </si>
  <si>
    <t>kathrin_passig</t>
  </si>
  <si>
    <t>anne_schuessler</t>
  </si>
  <si>
    <t>Anne Schüßler</t>
  </si>
  <si>
    <t>luise_bartels</t>
  </si>
  <si>
    <t>christoph_boecken</t>
  </si>
  <si>
    <t>jean_dumler</t>
  </si>
  <si>
    <t>silke_eiselt</t>
  </si>
  <si>
    <t>carla_barzen</t>
  </si>
  <si>
    <t>sheherazade_becker</t>
  </si>
  <si>
    <t>johnny_haeusler</t>
  </si>
  <si>
    <t>tanja_haeusler</t>
  </si>
  <si>
    <t>anna_hansen</t>
  </si>
  <si>
    <t>mariella_hettich</t>
  </si>
  <si>
    <t>kristin_hirschmann</t>
  </si>
  <si>
    <t>max_kremer</t>
  </si>
  <si>
    <t>verena_kriz</t>
  </si>
  <si>
    <t>toni_nolde</t>
  </si>
  <si>
    <t>pascal_schalk</t>
  </si>
  <si>
    <t>sophia_vogel</t>
  </si>
  <si>
    <t>julius_sumit_becher</t>
  </si>
  <si>
    <t>hai_anh_nguyen</t>
  </si>
  <si>
    <t>jans_magnus_nikolaus</t>
  </si>
  <si>
    <t>laura_elisa_langanke</t>
  </si>
  <si>
    <t>leyla_suennenwold</t>
  </si>
  <si>
    <t>kaan_suennenwold</t>
  </si>
  <si>
    <t>Christoph Boecken</t>
  </si>
  <si>
    <t>Johnny Haeusler</t>
  </si>
  <si>
    <t>Tanja Haeusler</t>
  </si>
  <si>
    <t>tom_beyer</t>
  </si>
  <si>
    <t>marcello_bonventre</t>
  </si>
  <si>
    <t>helge_haas</t>
  </si>
  <si>
    <t>lina_kokaly</t>
  </si>
  <si>
    <t>refiye_ellek</t>
  </si>
  <si>
    <t>maximilian_kamp</t>
  </si>
  <si>
    <t>hubertus_koch</t>
  </si>
  <si>
    <t>krautreporter</t>
  </si>
  <si>
    <t>Theresa Bäuerlein</t>
  </si>
  <si>
    <t>Philipp Daum</t>
  </si>
  <si>
    <t>Sebastian Esser</t>
  </si>
  <si>
    <t>Christian Fahrenbach</t>
  </si>
  <si>
    <t>Bent Freiwald</t>
  </si>
  <si>
    <t>Vera Fröhlich</t>
  </si>
  <si>
    <t>Leon Fryszer</t>
  </si>
  <si>
    <t>Christian Gesellmann</t>
  </si>
  <si>
    <t>Esther Göbel</t>
  </si>
  <si>
    <t>Martin Gommel</t>
  </si>
  <si>
    <t>djp</t>
  </si>
  <si>
    <t>Sebastian Brink</t>
  </si>
  <si>
    <t>Jakob Kibala</t>
  </si>
  <si>
    <t>Daniel Kreitschmann</t>
  </si>
  <si>
    <t>Christoph Lohse</t>
  </si>
  <si>
    <t>Susan Djahangard</t>
  </si>
  <si>
    <t>Martin Eimermacher</t>
  </si>
  <si>
    <t>Steffi Hentscke</t>
  </si>
  <si>
    <t>Robert Pausch</t>
  </si>
  <si>
    <t>Martin Pfaffenzeller</t>
  </si>
  <si>
    <t>Stefanie Pichlmair</t>
  </si>
  <si>
    <t>Jonas Schaible</t>
  </si>
  <si>
    <t>Nico Schmidt</t>
  </si>
  <si>
    <t>Florentin Schumacher</t>
  </si>
  <si>
    <t>Frederik Seeler</t>
  </si>
  <si>
    <t>Markus Sehl</t>
  </si>
  <si>
    <t>Daniel Sippel</t>
  </si>
  <si>
    <t>Milan Bargiel</t>
  </si>
  <si>
    <t>Marie Hanrath</t>
  </si>
  <si>
    <t>Verena Lammert</t>
  </si>
  <si>
    <t>Jochen Wegner</t>
  </si>
  <si>
    <t>Raul Krauthausen</t>
  </si>
  <si>
    <t>Melanie Gath</t>
  </si>
  <si>
    <t>Rico Grimm</t>
  </si>
  <si>
    <t>Ruben Grimm</t>
  </si>
  <si>
    <t>Sara Hesse</t>
  </si>
  <si>
    <t>Gregory Igelmund</t>
  </si>
  <si>
    <t>Silke Jaeger</t>
  </si>
  <si>
    <t>Christoph Koch</t>
  </si>
  <si>
    <t>Margherita Bettoni</t>
  </si>
  <si>
    <t>Ruth Fend</t>
  </si>
  <si>
    <t>Elisa Harlan</t>
  </si>
  <si>
    <t>Ivo Mayr</t>
  </si>
  <si>
    <t>Benjamin Schubert</t>
  </si>
  <si>
    <t>Jonas Seufert</t>
  </si>
  <si>
    <t>Paul Schulte</t>
  </si>
  <si>
    <t>Christian Frey</t>
  </si>
  <si>
    <t>Moritz Gathmann</t>
  </si>
  <si>
    <t>Tobias Vogel</t>
  </si>
  <si>
    <t>Sebastian Kretzschmar</t>
  </si>
  <si>
    <t>Melanie Gywer</t>
  </si>
  <si>
    <t>Fabian Schaller</t>
  </si>
  <si>
    <t>Katharina Thoms</t>
  </si>
  <si>
    <t>Kathrin Passig</t>
  </si>
  <si>
    <t>Luise Bartels</t>
  </si>
  <si>
    <t>Carla Barzen</t>
  </si>
  <si>
    <t>Sheherazade Becker</t>
  </si>
  <si>
    <t>Jean Dumler</t>
  </si>
  <si>
    <t>Silke Eiselt</t>
  </si>
  <si>
    <t>Anna Hansen</t>
  </si>
  <si>
    <t>Mariella Hettich</t>
  </si>
  <si>
    <t>Kristin Hirschmann</t>
  </si>
  <si>
    <t>Max Kremer</t>
  </si>
  <si>
    <t>Verena Kriz</t>
  </si>
  <si>
    <t>Toni Nolde</t>
  </si>
  <si>
    <t>Pascal Schalk</t>
  </si>
  <si>
    <t>Sophia Vogel</t>
  </si>
  <si>
    <t>Tom Beyer</t>
  </si>
  <si>
    <t>Marcello Bonventre</t>
  </si>
  <si>
    <t>Helge Haas</t>
  </si>
  <si>
    <t>Lina Kokaly</t>
  </si>
  <si>
    <t>Refiye Ellek</t>
  </si>
  <si>
    <t>Maximilian Kamp</t>
  </si>
  <si>
    <t>Hubertus Koch</t>
  </si>
  <si>
    <t>Tanja Krämer</t>
  </si>
  <si>
    <t>Christian Schwägerl</t>
  </si>
  <si>
    <t>Friederike Fankhänel</t>
  </si>
  <si>
    <t>Manuela van Rossem</t>
  </si>
  <si>
    <t>Lisa McMinn</t>
  </si>
  <si>
    <t>Jean-Pierre Ziegler</t>
  </si>
  <si>
    <t>Naina Kümmel</t>
  </si>
  <si>
    <t>Farah Schäfer</t>
  </si>
  <si>
    <t>Alexander Krützfeldt</t>
  </si>
  <si>
    <t>Josa-Mania Schlegel</t>
  </si>
  <si>
    <t>Susan Mücke</t>
  </si>
  <si>
    <t>Philipp Schwörbel</t>
  </si>
  <si>
    <t>Alexander von Streit</t>
  </si>
  <si>
    <t>Anne-Lise Bouyer</t>
  </si>
  <si>
    <t>Justus von Daniels</t>
  </si>
  <si>
    <t>Knut Kühne</t>
  </si>
  <si>
    <t>Simon Wörpel</t>
  </si>
  <si>
    <t>Fynn Kröger</t>
  </si>
  <si>
    <t>Karl-Stefan Röser</t>
  </si>
  <si>
    <t>Julius Sumit Becher</t>
  </si>
  <si>
    <t>Laura-Elisa Langanke</t>
  </si>
  <si>
    <t>Hai Anh Nguyen</t>
  </si>
  <si>
    <t>Jans-Magnus Nikolaus</t>
  </si>
  <si>
    <t>Leyla Sünnenwold</t>
  </si>
  <si>
    <t>Kaan Sünnenwold</t>
  </si>
  <si>
    <t>herbert_k_haas</t>
  </si>
  <si>
    <t>heinz_klaus_mertes</t>
  </si>
  <si>
    <t>franz_josef_nick</t>
  </si>
  <si>
    <t>wolfgang_richter</t>
  </si>
  <si>
    <t>mark_schieritz</t>
  </si>
  <si>
    <t>oliver_stock</t>
  </si>
  <si>
    <t>versicherungswirtschaft</t>
  </si>
  <si>
    <t>stefan_barmettler</t>
  </si>
  <si>
    <t>hanno_beck</t>
  </si>
  <si>
    <t>markus_guerne</t>
  </si>
  <si>
    <t>klaus_kaldemorgen</t>
  </si>
  <si>
    <t>ralf_schmuecker</t>
  </si>
  <si>
    <t>matthias_thibaut</t>
  </si>
  <si>
    <t>vanyo_walter</t>
  </si>
  <si>
    <t>frank_bernhard_werner</t>
  </si>
  <si>
    <t>johannes_benkhoff</t>
  </si>
  <si>
    <t>ken_fouhy</t>
  </si>
  <si>
    <t>martin_kaelble</t>
  </si>
  <si>
    <t>nils_kreimeier</t>
  </si>
  <si>
    <t>klaus_methfessel</t>
  </si>
  <si>
    <t>joachim_schwalbach</t>
  </si>
  <si>
    <t>wolfgang_unterhuber</t>
  </si>
  <si>
    <t>handelszeitung</t>
  </si>
  <si>
    <t>finanzen_verlag_gmbh</t>
  </si>
  <si>
    <t>vdi_nachrichten</t>
  </si>
  <si>
    <t>kurier</t>
  </si>
  <si>
    <t>georg_von_holtzbrinck_schule</t>
  </si>
  <si>
    <t>hanna_daum</t>
  </si>
  <si>
    <t>markus_dettmer</t>
  </si>
  <si>
    <t>randolf_jessl</t>
  </si>
  <si>
    <t>janko_tietz</t>
  </si>
  <si>
    <t>kathrin_vossen</t>
  </si>
  <si>
    <t>nikolaus_foerster</t>
  </si>
  <si>
    <t>wilm_herlyn</t>
  </si>
  <si>
    <t>personalmagazin</t>
  </si>
  <si>
    <t>rico_back</t>
  </si>
  <si>
    <t>ralf_nagel</t>
  </si>
  <si>
    <t>moritz_doebler</t>
  </si>
  <si>
    <t>guenther_hoerbst</t>
  </si>
  <si>
    <t>joerg_sadrozinski</t>
  </si>
  <si>
    <t>stefan_schulte</t>
  </si>
  <si>
    <t>weser_kurier</t>
  </si>
  <si>
    <t>deutsche_verkehrs_zeitung</t>
  </si>
  <si>
    <t>DVZ Deutsche Verkehrs-Zeitung</t>
  </si>
  <si>
    <t>Weser-Kurier</t>
  </si>
  <si>
    <t>thilo_brodtmann</t>
  </si>
  <si>
    <t>peter_brors</t>
  </si>
  <si>
    <t>eva_komarek</t>
  </si>
  <si>
    <t>thomas_steinmann</t>
  </si>
  <si>
    <t>marc_winkelmann</t>
  </si>
  <si>
    <t>olaf_zapke</t>
  </si>
  <si>
    <t>clemens_fuest</t>
  </si>
  <si>
    <t>joerg_eigendorf</t>
  </si>
  <si>
    <t>kai_lucks</t>
  </si>
  <si>
    <t>die_presse</t>
  </si>
  <si>
    <t>technische_universitaet_dortmund</t>
  </si>
  <si>
    <t>reuters</t>
  </si>
  <si>
    <t>Versicherungswirtschaft</t>
  </si>
  <si>
    <t>Handelszeitung</t>
  </si>
  <si>
    <t>Kurier</t>
  </si>
  <si>
    <t>Personalmagazin</t>
  </si>
  <si>
    <t>Reuters</t>
  </si>
  <si>
    <t>VDI Nachrichten</t>
  </si>
  <si>
    <t>Die Presse</t>
  </si>
  <si>
    <t>Herbert K. Haas</t>
  </si>
  <si>
    <t>Heinz Klaus Mertes</t>
  </si>
  <si>
    <t>Mark Schieritz</t>
  </si>
  <si>
    <t>Oliver Stock</t>
  </si>
  <si>
    <t>Stefan Barmettler</t>
  </si>
  <si>
    <t>Markus Gürne</t>
  </si>
  <si>
    <t>Klaus Kaldemorgen</t>
  </si>
  <si>
    <t>Dr. Wolfgang Richter</t>
  </si>
  <si>
    <t>Olaf Zapke</t>
  </si>
  <si>
    <t>Marc Winkelmann</t>
  </si>
  <si>
    <t>Thomas Steinmann</t>
  </si>
  <si>
    <t>Eva Komarek</t>
  </si>
  <si>
    <t>Vanyo Walter</t>
  </si>
  <si>
    <t>Dr. Frank-Bernhard Werner</t>
  </si>
  <si>
    <t>Prof. Dr. Hanno Beck</t>
  </si>
  <si>
    <t>Dr. Ralf Schmücker</t>
  </si>
  <si>
    <t>Dr. Matthias Thibaut</t>
  </si>
  <si>
    <t>Ken Fouhy</t>
  </si>
  <si>
    <t>Dr. Johannes Benkhoff</t>
  </si>
  <si>
    <t>Martin Kaelble</t>
  </si>
  <si>
    <t>Nils Kreimeier</t>
  </si>
  <si>
    <t>Klaus Methfessel</t>
  </si>
  <si>
    <t>Prof. Dr. Joachim Schwalbach</t>
  </si>
  <si>
    <t>Hanna Daum</t>
  </si>
  <si>
    <t>Markus Dettmer</t>
  </si>
  <si>
    <t>Randolf Jessl</t>
  </si>
  <si>
    <t>Janko Tietz</t>
  </si>
  <si>
    <t>Kathrin Vossen</t>
  </si>
  <si>
    <t>Rico Back</t>
  </si>
  <si>
    <t>Dr. Nikolaus Förster</t>
  </si>
  <si>
    <t>Günther Hörbst</t>
  </si>
  <si>
    <t>Ralf Nagel</t>
  </si>
  <si>
    <t>Jörg Sadrozinski</t>
  </si>
  <si>
    <t>Dr. Stefan Schulte</t>
  </si>
  <si>
    <t>Thilo Brodtmann</t>
  </si>
  <si>
    <t>Peter Brors</t>
  </si>
  <si>
    <t>Jörg Eigendorf</t>
  </si>
  <si>
    <t>Prof. Dr. Clemens Fuest</t>
  </si>
  <si>
    <t>Prof. Dr. Kai Lucks</t>
  </si>
  <si>
    <t>Prof. Dr. Henrik Müller</t>
  </si>
  <si>
    <t>christoph_giesen</t>
  </si>
  <si>
    <t>bastian_brinkmann</t>
  </si>
  <si>
    <t>mark_boeschen</t>
  </si>
  <si>
    <t>manager_magazin</t>
  </si>
  <si>
    <t>kerstin_bund</t>
  </si>
  <si>
    <t>marcus_rohwetter</t>
  </si>
  <si>
    <t>max_haerder</t>
  </si>
  <si>
    <t>felix_wadewitz</t>
  </si>
  <si>
    <t>klaus_ott</t>
  </si>
  <si>
    <t>juergen_lieberknecht</t>
  </si>
  <si>
    <t>georg_meck</t>
  </si>
  <si>
    <t>harald_ehren</t>
  </si>
  <si>
    <t>klaus_dieter_scheurle</t>
  </si>
  <si>
    <t>christoph_schalast</t>
  </si>
  <si>
    <t>reinhard_schlieker</t>
  </si>
  <si>
    <t>Prof. Dr. Christoph Schalast</t>
  </si>
  <si>
    <t>Prof. Dr. Klaus-Dieter Scheurle</t>
  </si>
  <si>
    <t>Manager Magazin</t>
  </si>
  <si>
    <t>Christoph Giesen</t>
  </si>
  <si>
    <t>Klaus Ott</t>
  </si>
  <si>
    <t>Felix Wadewitz</t>
  </si>
  <si>
    <t>Bastian Brinkmann</t>
  </si>
  <si>
    <t>Kerstin Bund</t>
  </si>
  <si>
    <t>Marcus Rohwetter</t>
  </si>
  <si>
    <t>Harald Ehren</t>
  </si>
  <si>
    <t>Reinhard Schlieker</t>
  </si>
  <si>
    <t>Max Härder</t>
  </si>
  <si>
    <t>Mark Böschen</t>
  </si>
  <si>
    <t>Jürgen Lieberknecht</t>
  </si>
  <si>
    <t>Dr. Wolfgang Unterhuber</t>
  </si>
  <si>
    <t>Moritz Döbler</t>
  </si>
  <si>
    <t>Franz Josef Nick</t>
  </si>
  <si>
    <t>boerse_am_sonntag</t>
  </si>
  <si>
    <t>marc_brost</t>
  </si>
  <si>
    <t>detlef_fechtner</t>
  </si>
  <si>
    <t>timo_pache</t>
  </si>
  <si>
    <t>tim_albrecht</t>
  </si>
  <si>
    <t>olaf_gersemann</t>
  </si>
  <si>
    <t>volker_m_banholzer</t>
  </si>
  <si>
    <t>leo_klimm</t>
  </si>
  <si>
    <t>achim_wambach</t>
  </si>
  <si>
    <t>technische_hochschule_nuernberg</t>
  </si>
  <si>
    <t>claas_tatje</t>
  </si>
  <si>
    <t>oscar_tiefenthal</t>
  </si>
  <si>
    <t>evangelische_journalistenschule</t>
  </si>
  <si>
    <t>bernhard_remmers</t>
  </si>
  <si>
    <t>martin_seidenberg</t>
  </si>
  <si>
    <t>katholische_journalistenschule</t>
  </si>
  <si>
    <t>christine_bortenlaenger</t>
  </si>
  <si>
    <t>jan_w_schaefer</t>
  </si>
  <si>
    <t>universitaet_mainz</t>
  </si>
  <si>
    <t>andreas_hackethal</t>
  </si>
  <si>
    <t>benjamin_heimlich</t>
  </si>
  <si>
    <t>matthias_kroener</t>
  </si>
  <si>
    <t>venture_capital_magazin</t>
  </si>
  <si>
    <t>Börse am Sonntag</t>
  </si>
  <si>
    <t>Marc Brost</t>
  </si>
  <si>
    <t>Timo Pache</t>
  </si>
  <si>
    <t>Tim Albrecht</t>
  </si>
  <si>
    <t>Olaf Gersemann</t>
  </si>
  <si>
    <t>Leo Klimm</t>
  </si>
  <si>
    <t>Claas Tatje</t>
  </si>
  <si>
    <t>Oscar Tiefenthal</t>
  </si>
  <si>
    <t>Evangelische Journalistenschule</t>
  </si>
  <si>
    <t>Bernhard Remmers</t>
  </si>
  <si>
    <t>Martin Seidenberg</t>
  </si>
  <si>
    <t>Benjamin Heimlich</t>
  </si>
  <si>
    <t>VentureCapital Magazin</t>
  </si>
  <si>
    <t>Matthias Kröner</t>
  </si>
  <si>
    <t>Dr. Detlef Fechtner</t>
  </si>
  <si>
    <t>Prof. Achim Wambach, Ph.D.</t>
  </si>
  <si>
    <t>Prof. Volker M. Banholzer</t>
  </si>
  <si>
    <t>Jan W. Schäfer</t>
  </si>
  <si>
    <t>Prof. Dr. Andreas Hackethal</t>
  </si>
  <si>
    <t>Dr. Christine Bortenlänger</t>
  </si>
  <si>
    <t>daniel_eckert</t>
  </si>
  <si>
    <t>marcus_poppe</t>
  </si>
  <si>
    <t>holger_zschaepitz</t>
  </si>
  <si>
    <t>joachim_dorfs</t>
  </si>
  <si>
    <t>carsten_knop</t>
  </si>
  <si>
    <t>michael_huether</t>
  </si>
  <si>
    <t>holger_bingmann</t>
  </si>
  <si>
    <t>gabriel_j_felbermayr</t>
  </si>
  <si>
    <t>uwe_jean_heuser</t>
  </si>
  <si>
    <t>jens_toennesmann</t>
  </si>
  <si>
    <t>Daniel Eckert</t>
  </si>
  <si>
    <t>Marcus Poppe</t>
  </si>
  <si>
    <t>Joachim Dorfs</t>
  </si>
  <si>
    <t>Carsten Knop</t>
  </si>
  <si>
    <t>Holger Zschäpitz</t>
  </si>
  <si>
    <t>Jens Tönnesmann</t>
  </si>
  <si>
    <t>Prof. Dr. Michael Hüther</t>
  </si>
  <si>
    <t>Dr. Holger Bingmann</t>
  </si>
  <si>
    <t>Prof. Gabriel J. Felbermayr</t>
  </si>
  <si>
    <t>Dr. Uwe Jean Heuser</t>
  </si>
  <si>
    <t>malte_dreher</t>
  </si>
  <si>
    <t>panagiotis_koutoumanos</t>
  </si>
  <si>
    <t>inken_schoenhauer</t>
  </si>
  <si>
    <t>henning_voepel</t>
  </si>
  <si>
    <t>das_investment</t>
  </si>
  <si>
    <t>frankfurter_neue_presse</t>
  </si>
  <si>
    <t>bastian_brauns</t>
  </si>
  <si>
    <t>petra_gessner</t>
  </si>
  <si>
    <t>brand_eins</t>
  </si>
  <si>
    <t>wir_magazin</t>
  </si>
  <si>
    <t>harvard_business_manager</t>
  </si>
  <si>
    <t>ruediger_kiani_kress</t>
  </si>
  <si>
    <t>jennifer_lachman</t>
  </si>
  <si>
    <t>sebastian_reimann</t>
  </si>
  <si>
    <t>daniel_schaefer</t>
  </si>
  <si>
    <t>bloomberg</t>
  </si>
  <si>
    <t>claus_hecking</t>
  </si>
  <si>
    <t>gerd_hanke</t>
  </si>
  <si>
    <t>brigitte_mallmann_bansa</t>
  </si>
  <si>
    <t>martin_noe</t>
  </si>
  <si>
    <t>christian_preiser</t>
  </si>
  <si>
    <t>jan_schwalbe</t>
  </si>
  <si>
    <t>immobilien_zeitung</t>
  </si>
  <si>
    <t>markt_und_mittelstand</t>
  </si>
  <si>
    <t>finanz_und_wirtschaft</t>
  </si>
  <si>
    <t>Malte Dreher</t>
  </si>
  <si>
    <t>Panagiotis Koutoumanos</t>
  </si>
  <si>
    <t>Das Investment</t>
  </si>
  <si>
    <t>Bastian Brauns</t>
  </si>
  <si>
    <t>Petra Gessner</t>
  </si>
  <si>
    <t>Jennifer Lachman</t>
  </si>
  <si>
    <t>Sebastian Reimann</t>
  </si>
  <si>
    <t>Gerd Hanke</t>
  </si>
  <si>
    <t>Christian Preiser</t>
  </si>
  <si>
    <t>Jan Schwalbe</t>
  </si>
  <si>
    <t>Inken Schönhauer</t>
  </si>
  <si>
    <t>Prof. Dr. Henning Vöpel</t>
  </si>
  <si>
    <t>Frankfurter Neue Presse</t>
  </si>
  <si>
    <t>Wir-Magazin</t>
  </si>
  <si>
    <t>brand eins</t>
  </si>
  <si>
    <t>Harvard Business Manager</t>
  </si>
  <si>
    <t>Rüdiger Kiani-Kress</t>
  </si>
  <si>
    <t>Daniel Schäfer</t>
  </si>
  <si>
    <t>Bloomberg</t>
  </si>
  <si>
    <t>Brigitte Mallmann-Bansa</t>
  </si>
  <si>
    <t>Martin Noé</t>
  </si>
  <si>
    <t>Dr. Claus Hecking</t>
  </si>
  <si>
    <t>Immobilien-Zeitung</t>
  </si>
  <si>
    <t>Markt und Mittelstand</t>
  </si>
  <si>
    <t>Finanz und Wirtschaft</t>
  </si>
  <si>
    <t>alice_bota</t>
  </si>
  <si>
    <t>kerstin_kohlenberg</t>
  </si>
  <si>
    <t>michael_thumann</t>
  </si>
  <si>
    <t>wolfgang_uchatius</t>
  </si>
  <si>
    <t>andres_veiel</t>
  </si>
  <si>
    <t>volker_pabst</t>
  </si>
  <si>
    <t>saskia_littmann</t>
  </si>
  <si>
    <t>melanie_bergermann</t>
  </si>
  <si>
    <t>felix_holtermann</t>
  </si>
  <si>
    <t>roman_pletter</t>
  </si>
  <si>
    <t>Andres Veiel</t>
  </si>
  <si>
    <t>Alice Bota</t>
  </si>
  <si>
    <t>Kerstin Kohlenberg</t>
  </si>
  <si>
    <t>Michael Thumann</t>
  </si>
  <si>
    <t>Wolfgang Uchatius</t>
  </si>
  <si>
    <t>Volker Pabst</t>
  </si>
  <si>
    <t>Saskia Littmann</t>
  </si>
  <si>
    <t>Melanie Bergermann</t>
  </si>
  <si>
    <t>Felix Holtermann</t>
  </si>
  <si>
    <t>Roman Pletter</t>
  </si>
  <si>
    <t>alternativer_medienpreis</t>
  </si>
  <si>
    <t>chris_bellaj</t>
  </si>
  <si>
    <t>andrea_hinkelmann</t>
  </si>
  <si>
    <t>marko_schlichting</t>
  </si>
  <si>
    <t>michael_hallermayer</t>
  </si>
  <si>
    <t>malte_burdekat</t>
  </si>
  <si>
    <t>martin_goldmann</t>
  </si>
  <si>
    <t>peter_welchering</t>
  </si>
  <si>
    <t>annette_floren</t>
  </si>
  <si>
    <t>lutz_fruehbrodt</t>
  </si>
  <si>
    <t>Prof. Dr. Lutz Frühbrodt</t>
  </si>
  <si>
    <t>peter_lokk</t>
  </si>
  <si>
    <t>sven_mainka</t>
  </si>
  <si>
    <t>irene_stuiber</t>
  </si>
  <si>
    <t>klaus_schrage</t>
  </si>
  <si>
    <t>dietz_schwiesau</t>
  </si>
  <si>
    <t>gabriele_hooffacker</t>
  </si>
  <si>
    <t>thorsten_steinhoff</t>
  </si>
  <si>
    <t>klaus_meier</t>
  </si>
  <si>
    <t>Chris Bellaj</t>
  </si>
  <si>
    <t>Andrea Hinkelmann</t>
  </si>
  <si>
    <t>Marko Schlichting</t>
  </si>
  <si>
    <t>Dietz Schwiesau</t>
  </si>
  <si>
    <t>Malte Burdekat</t>
  </si>
  <si>
    <t>Martin Goldmann</t>
  </si>
  <si>
    <t>Peter Welchering</t>
  </si>
  <si>
    <t>Annette Floren</t>
  </si>
  <si>
    <t>Peter Lokk</t>
  </si>
  <si>
    <t>Sven Mainka</t>
  </si>
  <si>
    <t>Irene Stuiber</t>
  </si>
  <si>
    <t>Klaus Schrage</t>
  </si>
  <si>
    <t>Michael Hallermayer</t>
  </si>
  <si>
    <t>Thorsten Steinhoff</t>
  </si>
  <si>
    <t>Prof. Dr. Gabriele Hooffacker</t>
  </si>
  <si>
    <t>Prof. Dr. Klaus Meier</t>
  </si>
  <si>
    <t>radio_z_nuernberg</t>
  </si>
  <si>
    <t>innova_tv</t>
  </si>
  <si>
    <t>tippscout_de</t>
  </si>
  <si>
    <t>nuernberger_medienakademie</t>
  </si>
  <si>
    <t>journalistenakadamie</t>
  </si>
  <si>
    <t>htwk_leipzig</t>
  </si>
  <si>
    <t>universitaet_augsburg</t>
  </si>
  <si>
    <t>sebastian_gomon</t>
  </si>
  <si>
    <t>doro_hartmann</t>
  </si>
  <si>
    <t>andrea_neumann</t>
  </si>
  <si>
    <t>tim_birkner</t>
  </si>
  <si>
    <t>matthias_weinzierl</t>
  </si>
  <si>
    <t>hinterland_magazin</t>
  </si>
  <si>
    <t>nina_schulz</t>
  </si>
  <si>
    <t>elisabeth_mena_urbitsch</t>
  </si>
  <si>
    <t>analyse_und_kritik</t>
  </si>
  <si>
    <t>jim_tobias</t>
  </si>
  <si>
    <t>wolfgang_amann</t>
  </si>
  <si>
    <t>christina_schmitt</t>
  </si>
  <si>
    <t>carolyn_wissing</t>
  </si>
  <si>
    <t>monika_hanewinkel</t>
  </si>
  <si>
    <t>gaby_weber</t>
  </si>
  <si>
    <t>neco_celik</t>
  </si>
  <si>
    <t>felix_von_boehm</t>
  </si>
  <si>
    <t>anja_krug_metzinger</t>
  </si>
  <si>
    <t>rita_vock</t>
  </si>
  <si>
    <t>achim_kasch</t>
  </si>
  <si>
    <t>larry_macaulay</t>
  </si>
  <si>
    <t>henning_bleyl</t>
  </si>
  <si>
    <t>karim_hamed</t>
  </si>
  <si>
    <t>simone_brannahl</t>
  </si>
  <si>
    <t>daniel_leisegang</t>
  </si>
  <si>
    <t>afk_max</t>
  </si>
  <si>
    <t>refugee_radio_network</t>
  </si>
  <si>
    <t>daniel_evers</t>
  </si>
  <si>
    <t>blaetter_fuer_deutsche_und_internationale_politik</t>
  </si>
  <si>
    <t>alex_max_mahling</t>
  </si>
  <si>
    <t>Radio z Nürnberg</t>
  </si>
  <si>
    <t>Nürnberger Medienakademie</t>
  </si>
  <si>
    <t>Universität Eichstätt-Ingelstodt</t>
  </si>
  <si>
    <t>Innova TV</t>
  </si>
  <si>
    <t>tippscout.de</t>
  </si>
  <si>
    <t>Journalistenakademie</t>
  </si>
  <si>
    <t>HTWK Leipzig</t>
  </si>
  <si>
    <t>Alex-Max Mahling</t>
  </si>
  <si>
    <t>Universität Augsburg</t>
  </si>
  <si>
    <t>Sebastian Gomon</t>
  </si>
  <si>
    <t>Doro Hartmann</t>
  </si>
  <si>
    <t>Andrea Neumann</t>
  </si>
  <si>
    <t>Tim Birkner</t>
  </si>
  <si>
    <t>Matthias Weinzierl</t>
  </si>
  <si>
    <t>Nina Schulz</t>
  </si>
  <si>
    <t>Elisabeth Mena Urbitsch</t>
  </si>
  <si>
    <t>Hinterland-Magazin</t>
  </si>
  <si>
    <t>Analyse und Kritik</t>
  </si>
  <si>
    <t>Jim Tobias</t>
  </si>
  <si>
    <t>Wolfgang Amann</t>
  </si>
  <si>
    <t>Christina Schmitt</t>
  </si>
  <si>
    <t>norbert_fleischer</t>
  </si>
  <si>
    <t>sebastian_heidelberger</t>
  </si>
  <si>
    <t>ole_leifels</t>
  </si>
  <si>
    <t>holger_weber</t>
  </si>
  <si>
    <t>florian_manz</t>
  </si>
  <si>
    <t>kristin_harney</t>
  </si>
  <si>
    <t>ron_paustian</t>
  </si>
  <si>
    <t>katja_grundmann</t>
  </si>
  <si>
    <t>anna_sprockhoff</t>
  </si>
  <si>
    <t>karl_urban</t>
  </si>
  <si>
    <t>mats_schoenauer</t>
  </si>
  <si>
    <t>landeszeitung_fuer_die_lueneburger_heide</t>
  </si>
  <si>
    <t>uebermedien</t>
  </si>
  <si>
    <t>dennis_leiffels</t>
  </si>
  <si>
    <t>johannes_jolmes</t>
  </si>
  <si>
    <t>julian_bernstein</t>
  </si>
  <si>
    <t>nikolas_migut</t>
  </si>
  <si>
    <t>milena_migut</t>
  </si>
  <si>
    <t>jonah_benjamin_lemm</t>
  </si>
  <si>
    <t>thomas_reintjes</t>
  </si>
  <si>
    <t>hauke_pfau</t>
  </si>
  <si>
    <t>saarbruecker_hefte</t>
  </si>
  <si>
    <t>koelner_stadt_anzeiger</t>
  </si>
  <si>
    <t>stimmt_das_org</t>
  </si>
  <si>
    <t>sylvia_nagel</t>
  </si>
  <si>
    <t>sonya_winterberg</t>
  </si>
  <si>
    <t>Dr. Sylvia Nagel</t>
  </si>
  <si>
    <t>jan_n_lorenzen</t>
  </si>
  <si>
    <t>michael_schoenherr</t>
  </si>
  <si>
    <t>christian_selbherr</t>
  </si>
  <si>
    <t>bettine_kuhnert</t>
  </si>
  <si>
    <t>sophie_kratzer</t>
  </si>
  <si>
    <t>elise_landscheck</t>
  </si>
  <si>
    <t>olivia_wimmer</t>
  </si>
  <si>
    <t>fachhochschule_wien</t>
  </si>
  <si>
    <t>Carolyn Wissing</t>
  </si>
  <si>
    <t>Anja Krug-Metzinger</t>
  </si>
  <si>
    <t>Monika Hanewinkel</t>
  </si>
  <si>
    <t>Gaby Weber</t>
  </si>
  <si>
    <t>Neco Celik</t>
  </si>
  <si>
    <t>Achim Kasch</t>
  </si>
  <si>
    <t>Larry Macaulay</t>
  </si>
  <si>
    <t>Henning Bleyl</t>
  </si>
  <si>
    <t>Karim Hamed</t>
  </si>
  <si>
    <t>Simone Brannahl</t>
  </si>
  <si>
    <t>Daniel Evers</t>
  </si>
  <si>
    <t>Daniel Leisegang</t>
  </si>
  <si>
    <t>Dennis Leiffels</t>
  </si>
  <si>
    <t>Johannes Jolmes</t>
  </si>
  <si>
    <t>Julian Bernstein</t>
  </si>
  <si>
    <t>Nikolas Migut</t>
  </si>
  <si>
    <t>Milena Migut</t>
  </si>
  <si>
    <t>Jonah Benjamin-Lemm</t>
  </si>
  <si>
    <t>Thomas Reintjes</t>
  </si>
  <si>
    <t>Hauke Pfau</t>
  </si>
  <si>
    <t>Sonya Winterberg</t>
  </si>
  <si>
    <t>Christian Selbherr</t>
  </si>
  <si>
    <t>Bettine Kuhnert</t>
  </si>
  <si>
    <t>Sophie Kratzer</t>
  </si>
  <si>
    <t>Olivia Wimmer</t>
  </si>
  <si>
    <t>Elise Landscheck</t>
  </si>
  <si>
    <t>Fachhochschule Wien</t>
  </si>
  <si>
    <t>Felix von Böhm</t>
  </si>
  <si>
    <t>afk max</t>
  </si>
  <si>
    <t>Refugee Radio Network</t>
  </si>
  <si>
    <t>Blätter für deutsche und internationale Politik</t>
  </si>
  <si>
    <t>Uebermedien</t>
  </si>
  <si>
    <t>Saarbrücker Hefte</t>
  </si>
  <si>
    <t>stimmtdas.org</t>
  </si>
  <si>
    <t>Jan N. Lorenzen</t>
  </si>
  <si>
    <t>Michael Schönherr</t>
  </si>
  <si>
    <t>deutscher_radiopreis</t>
  </si>
  <si>
    <t>georg_bergheim</t>
  </si>
  <si>
    <t>stefan_kolle</t>
  </si>
  <si>
    <t>friedrich_wilhelm_kramer</t>
  </si>
  <si>
    <t>matthias_luehrsen</t>
  </si>
  <si>
    <t>yvonne_malak</t>
  </si>
  <si>
    <t>marina_riester</t>
  </si>
  <si>
    <t>wilfried_sorge</t>
  </si>
  <si>
    <t>viktor_worms</t>
  </si>
  <si>
    <t>torsten_zarges</t>
  </si>
  <si>
    <t>104_6_rtl</t>
  </si>
  <si>
    <t>bb_radio</t>
  </si>
  <si>
    <t>radio_charivari</t>
  </si>
  <si>
    <t>antenne_thueringen</t>
  </si>
  <si>
    <t>radio_hamburg</t>
  </si>
  <si>
    <t>dwdl_de</t>
  </si>
  <si>
    <t>torsten_hennings</t>
  </si>
  <si>
    <t>nora_jakob</t>
  </si>
  <si>
    <t>studio_funk_hamburg</t>
  </si>
  <si>
    <t>104.6 RTL</t>
  </si>
  <si>
    <t>friederike_herrmann</t>
  </si>
  <si>
    <t>Prof. Dr. Friederike Herrmann</t>
  </si>
  <si>
    <t>ute_rang</t>
  </si>
  <si>
    <t>carl_frank_westermann</t>
  </si>
  <si>
    <t>thueringer_allgemeine</t>
  </si>
  <si>
    <t>joerg_bollmann</t>
  </si>
  <si>
    <t>heike_heinrich</t>
  </si>
  <si>
    <t>andreas_horchler</t>
  </si>
  <si>
    <t>petra_schwegler</t>
  </si>
  <si>
    <t>philipp_schmid</t>
  </si>
  <si>
    <t>jochen_drechsler</t>
  </si>
  <si>
    <t>matthias_pfaff</t>
  </si>
  <si>
    <t>marco_brandt</t>
  </si>
  <si>
    <t>michael_kohtes</t>
  </si>
  <si>
    <t>adrian_winkler</t>
  </si>
  <si>
    <t>thorsten_schorn</t>
  </si>
  <si>
    <t>siham_el_maimouni</t>
  </si>
  <si>
    <t>andreas_kuhlage</t>
  </si>
  <si>
    <t>katharina_jansen</t>
  </si>
  <si>
    <t>gregor_gloeckner</t>
  </si>
  <si>
    <t>julia_bamberg</t>
  </si>
  <si>
    <t>nina_siegers</t>
  </si>
  <si>
    <t>ron_perduss</t>
  </si>
  <si>
    <t>yvonne_fricke</t>
  </si>
  <si>
    <t>toni_schmitt</t>
  </si>
  <si>
    <t>stefan_schwabeneder</t>
  </si>
  <si>
    <t>stefan_kreutzer</t>
  </si>
  <si>
    <t>98_8_kiss_fm</t>
  </si>
  <si>
    <t>radio_psr</t>
  </si>
  <si>
    <t>n_joy</t>
  </si>
  <si>
    <t>105_5_spreeradio</t>
  </si>
  <si>
    <t>henry_nowak</t>
  </si>
  <si>
    <t>steffen_lukas</t>
  </si>
  <si>
    <t>stefanie_schaefer</t>
  </si>
  <si>
    <t>simon_dreidoppel</t>
  </si>
  <si>
    <t>steffi_neu</t>
  </si>
  <si>
    <t>vera_laudahn</t>
  </si>
  <si>
    <t>arno_mueller</t>
  </si>
  <si>
    <t>katja_dessens</t>
  </si>
  <si>
    <t>jascha_habeck</t>
  </si>
  <si>
    <t>benedikt_strunz</t>
  </si>
  <si>
    <t>adrian_feuerbacher</t>
  </si>
  <si>
    <t>carolin_kuhn</t>
  </si>
  <si>
    <t>dominik_schottner</t>
  </si>
  <si>
    <t>hans_blomberg</t>
  </si>
  <si>
    <t>maximilian_reeg</t>
  </si>
  <si>
    <t>rtl_radio</t>
  </si>
  <si>
    <t>birgit_hahn</t>
  </si>
  <si>
    <t>john_ment</t>
  </si>
  <si>
    <t>alina_faltermayr</t>
  </si>
  <si>
    <t>britta_steffenhagen</t>
  </si>
  <si>
    <t>carsten_kock</t>
  </si>
  <si>
    <t>susann_krieger</t>
  </si>
  <si>
    <t>wolfgang_leikermoser</t>
  </si>
  <si>
    <t>dirk_haberkorn</t>
  </si>
  <si>
    <t>boris_meinzer</t>
  </si>
  <si>
    <t>gabi_fischer</t>
  </si>
  <si>
    <t>manuela_brenzinger</t>
  </si>
  <si>
    <t>gerlinde_jaenicke</t>
  </si>
  <si>
    <t>melanie_fuchs</t>
  </si>
  <si>
    <t>philipp_goewe</t>
  </si>
  <si>
    <t>matthias_ulrich</t>
  </si>
  <si>
    <t>johannes_ott</t>
  </si>
  <si>
    <t>Philipp Goewe</t>
  </si>
  <si>
    <t>Georg Bergheim</t>
  </si>
  <si>
    <t>Stefan Kolle</t>
  </si>
  <si>
    <t>Yvonne Malak</t>
  </si>
  <si>
    <t>Marina Riester</t>
  </si>
  <si>
    <t>Wilfried Sorge</t>
  </si>
  <si>
    <t>Viktor Worms</t>
  </si>
  <si>
    <t>Torsten Zarges</t>
  </si>
  <si>
    <t>Nora Jakob</t>
  </si>
  <si>
    <t>Torsten Hennings</t>
  </si>
  <si>
    <t>Radio Charivari</t>
  </si>
  <si>
    <t>Radio Hamburg</t>
  </si>
  <si>
    <t>Ute Rang</t>
  </si>
  <si>
    <t>Heike Heinrich</t>
  </si>
  <si>
    <t>Andreas Horchler</t>
  </si>
  <si>
    <t>Petra Schwegler</t>
  </si>
  <si>
    <t>Philipp Schmid</t>
  </si>
  <si>
    <t>Jochen Drechsler</t>
  </si>
  <si>
    <t>Matthias Pfaff</t>
  </si>
  <si>
    <t>Marco Brandt</t>
  </si>
  <si>
    <t>Michael Kohtes</t>
  </si>
  <si>
    <t>Adrian Winkler</t>
  </si>
  <si>
    <t>Thorsten Schorn</t>
  </si>
  <si>
    <t>Andreas Kuhlage</t>
  </si>
  <si>
    <t>Katharina Jansen</t>
  </si>
  <si>
    <t>Julia Bamberg</t>
  </si>
  <si>
    <t>Nina Siegers</t>
  </si>
  <si>
    <t>Ron Perduss</t>
  </si>
  <si>
    <t>Yvonne Fricke</t>
  </si>
  <si>
    <t>Toni Schmitt</t>
  </si>
  <si>
    <t>Stefan Schwabeneder</t>
  </si>
  <si>
    <t>Stefan Kreutzer</t>
  </si>
  <si>
    <t>Steffen Lukas</t>
  </si>
  <si>
    <t>Henry Nowak</t>
  </si>
  <si>
    <t>Simon Dreidoppel</t>
  </si>
  <si>
    <t>Steffi Neu</t>
  </si>
  <si>
    <t>Vera Laudahn</t>
  </si>
  <si>
    <t>Jascha Habeck</t>
  </si>
  <si>
    <t>Arno Mueller</t>
  </si>
  <si>
    <t>Katja Dessens</t>
  </si>
  <si>
    <t>Benedikt Strunz</t>
  </si>
  <si>
    <t>Adrian Feuerbacher</t>
  </si>
  <si>
    <t>Carolin Kuhn</t>
  </si>
  <si>
    <t>Dominik Schottner</t>
  </si>
  <si>
    <t>Hans Blomberg</t>
  </si>
  <si>
    <t>Maximilian Reeg</t>
  </si>
  <si>
    <t>Siham El-Maimouni</t>
  </si>
  <si>
    <t>Matthias Lührsen</t>
  </si>
  <si>
    <t>Friedrich-Wilhelm Kramer</t>
  </si>
  <si>
    <t>Studio Funk Hamburg</t>
  </si>
  <si>
    <t>Antenne Thüringen</t>
  </si>
  <si>
    <t>bb Radio</t>
  </si>
  <si>
    <t>dwdl.de</t>
  </si>
  <si>
    <t>Thüringer Allgemeine</t>
  </si>
  <si>
    <t>Carl-Frank Westermann</t>
  </si>
  <si>
    <t>Jörg Bollmann</t>
  </si>
  <si>
    <t>Gregor Glöckner</t>
  </si>
  <si>
    <t>98.8 Kiss-FM</t>
  </si>
  <si>
    <t>N-Joy</t>
  </si>
  <si>
    <t>Radio PSR</t>
  </si>
  <si>
    <t>105.5 Spreeradio</t>
  </si>
  <si>
    <t>RTL Radio</t>
  </si>
  <si>
    <t>r_sh</t>
  </si>
  <si>
    <t>antenne_bayern</t>
  </si>
  <si>
    <t>hit_radio_ffh</t>
  </si>
  <si>
    <t>94_3_rs2</t>
  </si>
  <si>
    <t>gong_96_3</t>
  </si>
  <si>
    <t>R.SH</t>
  </si>
  <si>
    <t>94.3 rs2</t>
  </si>
  <si>
    <t>Gong 96.3</t>
  </si>
  <si>
    <t>Antenne Bayern</t>
  </si>
  <si>
    <t>HIT RADIO FFH</t>
  </si>
  <si>
    <t>kristin_hunfeld</t>
  </si>
  <si>
    <t>helena_daehler</t>
  </si>
  <si>
    <t>Helena Daehler</t>
  </si>
  <si>
    <t>philipp_eckstein</t>
  </si>
  <si>
    <t>tim_kehl</t>
  </si>
  <si>
    <t>patrizia_schlosser</t>
  </si>
  <si>
    <t>kaya_lass</t>
  </si>
  <si>
    <t>Kaya Laß</t>
  </si>
  <si>
    <t>momo_faltlhauser</t>
  </si>
  <si>
    <t>karen_schmied</t>
  </si>
  <si>
    <t>norbert_grundei</t>
  </si>
  <si>
    <t>mirko_marquardt</t>
  </si>
  <si>
    <t>dietmar_simon</t>
  </si>
  <si>
    <t>buddy_oguen</t>
  </si>
  <si>
    <t>flux_fm</t>
  </si>
  <si>
    <t>antenne_niedersachsen</t>
  </si>
  <si>
    <t>ralf_laskowski</t>
  </si>
  <si>
    <t>lennart_hemme</t>
  </si>
  <si>
    <t>mario_neumann</t>
  </si>
  <si>
    <t>nicole_ritterbusch</t>
  </si>
  <si>
    <t>carmen_schmalfeldt</t>
  </si>
  <si>
    <t>marc_haberland</t>
  </si>
  <si>
    <t>vivian_pickelmann</t>
  </si>
  <si>
    <t>roger_rekless</t>
  </si>
  <si>
    <t>ralf_zinnow</t>
  </si>
  <si>
    <t>christoph_lemmer</t>
  </si>
  <si>
    <t>jens_hardeland</t>
  </si>
  <si>
    <t>Jens Hardeland</t>
  </si>
  <si>
    <t>radio_emscher_lippe</t>
  </si>
  <si>
    <t>radio_leverkusen</t>
  </si>
  <si>
    <t>ilka_knigge</t>
  </si>
  <si>
    <t>thilo_jahn</t>
  </si>
  <si>
    <t>mike_thiel</t>
  </si>
  <si>
    <t>holger_senzel</t>
  </si>
  <si>
    <t>Kristin Hunfeld</t>
  </si>
  <si>
    <t>Tim Kehl</t>
  </si>
  <si>
    <t>Patrizia Schlosser</t>
  </si>
  <si>
    <t>Philipp Eckstein</t>
  </si>
  <si>
    <t>Momo Faltlhauser</t>
  </si>
  <si>
    <t>Karen Schmied</t>
  </si>
  <si>
    <t>Norbert Grundei</t>
  </si>
  <si>
    <t>Mirko Marquardt</t>
  </si>
  <si>
    <t>Dietmar Simon</t>
  </si>
  <si>
    <t>Ralf Laskowski</t>
  </si>
  <si>
    <t>Lennart Hemme</t>
  </si>
  <si>
    <t>Mario Neumann</t>
  </si>
  <si>
    <t>Nicole Ritterbusch</t>
  </si>
  <si>
    <t>Carmen Schmalfeldt</t>
  </si>
  <si>
    <t>Marc Haberland</t>
  </si>
  <si>
    <t>Vivian Pickelmann</t>
  </si>
  <si>
    <t>Roger Rekless</t>
  </si>
  <si>
    <t>Ralf Zinnow</t>
  </si>
  <si>
    <t>Christoph Lemmer</t>
  </si>
  <si>
    <t>Antenne Niedersachsen</t>
  </si>
  <si>
    <t>Radio Leverkusen</t>
  </si>
  <si>
    <t>Ilka Knigge</t>
  </si>
  <si>
    <t>Thilo Jahn</t>
  </si>
  <si>
    <t>Holger Senzel</t>
  </si>
  <si>
    <t>Mike Thiel</t>
  </si>
  <si>
    <t>Buddy Ogün</t>
  </si>
  <si>
    <t>Radio Emscher Lippe</t>
  </si>
  <si>
    <t>FLUX FM</t>
  </si>
  <si>
    <t>Birgit Hahn</t>
  </si>
  <si>
    <t>John Ment</t>
  </si>
  <si>
    <t>Alina Faltermayr</t>
  </si>
  <si>
    <t>Britta Steffenhagen</t>
  </si>
  <si>
    <t>Carsten Kock</t>
  </si>
  <si>
    <t>Susann Krieger</t>
  </si>
  <si>
    <t>Wolfgang Leikermoser</t>
  </si>
  <si>
    <t>Dirk Haberkorn</t>
  </si>
  <si>
    <t>Boris Meinzer</t>
  </si>
  <si>
    <t>Gabi Fischer</t>
  </si>
  <si>
    <t>Manuela Brenzinger</t>
  </si>
  <si>
    <t>Gerlinde Jaenicke</t>
  </si>
  <si>
    <t>Melanie Fuchs</t>
  </si>
  <si>
    <t>Matthias Ulrich</t>
  </si>
  <si>
    <t>Johannes Ott</t>
  </si>
  <si>
    <t>henriette_fee_gruetzner</t>
  </si>
  <si>
    <t>Henriette Fee Grützner</t>
  </si>
  <si>
    <t>Stefanie Schäfer</t>
  </si>
  <si>
    <t>katholischer_medienpreis</t>
  </si>
  <si>
    <t>nataly_bleuel</t>
  </si>
  <si>
    <t>natalie_amiri</t>
  </si>
  <si>
    <t>ellen_trapp</t>
  </si>
  <si>
    <t>andreas_unger</t>
  </si>
  <si>
    <t>christian_heynen</t>
  </si>
  <si>
    <t>kika</t>
  </si>
  <si>
    <t>Kinderkanal von ARD und ZDF</t>
  </si>
  <si>
    <t>andrea_ruebenacker</t>
  </si>
  <si>
    <t>wolfgang_kuepper</t>
  </si>
  <si>
    <t>albert_herchenbach</t>
  </si>
  <si>
    <t>stefan_klaesener</t>
  </si>
  <si>
    <t>anian_christian_wimmer</t>
  </si>
  <si>
    <t>gebhard_fuerst</t>
  </si>
  <si>
    <t>Dr. Andrea Rübenacker</t>
  </si>
  <si>
    <t>Wolfgang Küpper</t>
  </si>
  <si>
    <t>Albert Herchenbach</t>
  </si>
  <si>
    <t>Stefan Kläsener</t>
  </si>
  <si>
    <t>Anian Christian Wimmer</t>
  </si>
  <si>
    <t>Bischof Dr. Gebhard Fürst</t>
  </si>
  <si>
    <t>stadtgottes</t>
  </si>
  <si>
    <t>schleswig_holsteinischer_zeitungsverlag</t>
  </si>
  <si>
    <t>katholische_nachrichten_agentur</t>
  </si>
  <si>
    <t>hendrik_groth</t>
  </si>
  <si>
    <t>claudia_kling</t>
  </si>
  <si>
    <t>dirk_grupe</t>
  </si>
  <si>
    <t>yannick_dillinger</t>
  </si>
  <si>
    <t>frank_hautumm</t>
  </si>
  <si>
    <t>christian_woelfel</t>
  </si>
  <si>
    <t>ingrid_eissele</t>
  </si>
  <si>
    <t>lara_meissner</t>
  </si>
  <si>
    <t>nicola_albrecht</t>
  </si>
  <si>
    <t>nina_buschek</t>
  </si>
  <si>
    <t>oliver_buschek</t>
  </si>
  <si>
    <t>jeannine_apsel</t>
  </si>
  <si>
    <t>jan_lindenau</t>
  </si>
  <si>
    <t>ludger_moellers</t>
  </si>
  <si>
    <t>Dr. Hendrik Groth</t>
  </si>
  <si>
    <t>Claudia Kling</t>
  </si>
  <si>
    <t>Dirk Gruppe</t>
  </si>
  <si>
    <t>Yannick Dillinger</t>
  </si>
  <si>
    <t>Ingrid Eißele</t>
  </si>
  <si>
    <t>Lara Meißner</t>
  </si>
  <si>
    <t>Dr. Nicola Albrecht</t>
  </si>
  <si>
    <t>schwaebische_zeitung</t>
  </si>
  <si>
    <t>main_post</t>
  </si>
  <si>
    <t>andreas_kuschbert</t>
  </si>
  <si>
    <t>frank_windeck</t>
  </si>
  <si>
    <t>heinrichsblatt</t>
  </si>
  <si>
    <t>Main-Post</t>
  </si>
  <si>
    <t>Heinrichsblatt</t>
  </si>
  <si>
    <t>Ludger Möllers</t>
  </si>
  <si>
    <t>jeanne_turczynski</t>
  </si>
  <si>
    <t>christina_fee_moebus</t>
  </si>
  <si>
    <t>Christina Fee Moebus</t>
  </si>
  <si>
    <t>feras_fayyad</t>
  </si>
  <si>
    <t>gudrun_hanke_el_ghomri</t>
  </si>
  <si>
    <t>dimitri_ladischenksy</t>
  </si>
  <si>
    <t>katharina_frohne</t>
  </si>
  <si>
    <t>frank_meissner</t>
  </si>
  <si>
    <t>renate_bleichenbach</t>
  </si>
  <si>
    <t>mare</t>
  </si>
  <si>
    <t>Dr. Gudrun Hanke-El Ghomri</t>
  </si>
  <si>
    <t>Frank Meißner</t>
  </si>
  <si>
    <t>Nina Buschek</t>
  </si>
  <si>
    <t>Oliver Buschek</t>
  </si>
  <si>
    <t>Jeannine Apsel</t>
  </si>
  <si>
    <t>Jeanne Turczynski</t>
  </si>
  <si>
    <t>Renate Bleichenbach</t>
  </si>
  <si>
    <t>Feras Fayyad</t>
  </si>
  <si>
    <t>Katja Grundmann</t>
  </si>
  <si>
    <t>Anna Sprockhoff</t>
  </si>
  <si>
    <t>Dimitri Ladischenksy</t>
  </si>
  <si>
    <t>Katharina Frohne</t>
  </si>
  <si>
    <t>Norbert Fleischer</t>
  </si>
  <si>
    <t>Sebastian Heidelberger</t>
  </si>
  <si>
    <t>Ole Leifels</t>
  </si>
  <si>
    <t>Holger Weber</t>
  </si>
  <si>
    <t>Florian Manz</t>
  </si>
  <si>
    <t>Kristin Harney</t>
  </si>
  <si>
    <t>Ron Paustian</t>
  </si>
  <si>
    <t>Karl Urban</t>
  </si>
  <si>
    <t>Mats Schönauer</t>
  </si>
  <si>
    <t>veronika_wulf</t>
  </si>
  <si>
    <t>sarah_seifen</t>
  </si>
  <si>
    <t>sandra_weiss</t>
  </si>
  <si>
    <t>charlotte_eichhorn</t>
  </si>
  <si>
    <t>kirchenzeitung</t>
  </si>
  <si>
    <t>resi_media</t>
  </si>
  <si>
    <t>Resi Media (App)</t>
  </si>
  <si>
    <t>Schleswig-Holsteinischer Zeitungsverlag</t>
  </si>
  <si>
    <t>Frank Hautumm</t>
  </si>
  <si>
    <t>Christian Wölfel</t>
  </si>
  <si>
    <t>Jan Lindenau</t>
  </si>
  <si>
    <t>Veronika Wulf</t>
  </si>
  <si>
    <t>Charlotte Eichhorn</t>
  </si>
  <si>
    <t>Sarah Seifen</t>
  </si>
  <si>
    <t>Sandra Weiss</t>
  </si>
  <si>
    <t>Kirchenzeitung</t>
  </si>
  <si>
    <t>Natalie Amiri</t>
  </si>
  <si>
    <t>Ellen Trapp</t>
  </si>
  <si>
    <t>Andreas Unger</t>
  </si>
  <si>
    <t>Christian Heynen</t>
  </si>
  <si>
    <t>Andreas Kuschbert</t>
  </si>
  <si>
    <t>Frank Windeck</t>
  </si>
  <si>
    <t>kurt_magnus_preis</t>
  </si>
  <si>
    <t>hadija_haruna</t>
  </si>
  <si>
    <t>daniel_schlipf</t>
  </si>
  <si>
    <t>jan_kroeger</t>
  </si>
  <si>
    <t>johann_michael_moeller</t>
  </si>
  <si>
    <t>jochen_knuth</t>
  </si>
  <si>
    <t>heinz_sommer</t>
  </si>
  <si>
    <t>Dr. Heinz Sommer</t>
  </si>
  <si>
    <t>Hadija Haruna</t>
  </si>
  <si>
    <t>Daniel Schlipf</t>
  </si>
  <si>
    <t>Jan Kröger</t>
  </si>
  <si>
    <t>Johann-Michael Möller</t>
  </si>
  <si>
    <t>Jochen Knuth</t>
  </si>
  <si>
    <t>nilofar_elhami</t>
  </si>
  <si>
    <t>alena_isabelle_jabarine</t>
  </si>
  <si>
    <t>lisa_weiss</t>
  </si>
  <si>
    <t>vera_wolfskaempf</t>
  </si>
  <si>
    <t>Nilofar Elhami</t>
  </si>
  <si>
    <t>Alena Isabelle Jabarine</t>
  </si>
  <si>
    <t>Lisa Weiß</t>
  </si>
  <si>
    <t>Vera Wolfskämpf</t>
  </si>
  <si>
    <t>andreas_peter_weber</t>
  </si>
  <si>
    <t>Andreas-Peter Weber</t>
  </si>
  <si>
    <t>moritz_cassalette</t>
  </si>
  <si>
    <t>jason_panajotis_gavrilis</t>
  </si>
  <si>
    <t>jana_fischer</t>
  </si>
  <si>
    <t>gerold_hug</t>
  </si>
  <si>
    <t>tinia_wuerfel</t>
  </si>
  <si>
    <t>dunja_sadaqi</t>
  </si>
  <si>
    <t>wolfgang_kerler</t>
  </si>
  <si>
    <t>martin_wagner</t>
  </si>
  <si>
    <t>jan_weyrauch</t>
  </si>
  <si>
    <t>Moritz Cassalette</t>
  </si>
  <si>
    <t>Jana Fischer</t>
  </si>
  <si>
    <t>Jason Panajotis Gavrilis</t>
  </si>
  <si>
    <t>Gerold Hug</t>
  </si>
  <si>
    <t xml:space="preserve">Tinia Würfel </t>
  </si>
  <si>
    <t>Jan Weyrauch</t>
  </si>
  <si>
    <t>Dunja Sadaqi</t>
  </si>
  <si>
    <t>Wolfgang Kerler</t>
  </si>
  <si>
    <t>Martin Wagner</t>
  </si>
  <si>
    <t>charlotte_grieser</t>
  </si>
  <si>
    <t>henrike_moeller</t>
  </si>
  <si>
    <t>mona_ameziane</t>
  </si>
  <si>
    <t>bastian_brandau</t>
  </si>
  <si>
    <t>christoph_singelnstein</t>
  </si>
  <si>
    <t>Charlotte Grieser</t>
  </si>
  <si>
    <t>Henrike Möller</t>
  </si>
  <si>
    <t>Mona Ameziane</t>
  </si>
  <si>
    <t>Bastian Brandau</t>
  </si>
  <si>
    <t>Christoph Singelnstein</t>
  </si>
  <si>
    <t>robert_geisendoerfer_preis</t>
  </si>
  <si>
    <t>chris_ohnemus</t>
  </si>
  <si>
    <t>marianne_weil</t>
  </si>
  <si>
    <t>ilyas_mec</t>
  </si>
  <si>
    <t>ahmet_senyurt</t>
  </si>
  <si>
    <t>julia_driesen_rosenberg</t>
  </si>
  <si>
    <t>amrei_topcu</t>
  </si>
  <si>
    <t>guido_holz</t>
  </si>
  <si>
    <t>eva_maria_grewenig</t>
  </si>
  <si>
    <t>heike_sistig</t>
  </si>
  <si>
    <t>juergen_domian</t>
  </si>
  <si>
    <t>saarlaendischer_rundfunk</t>
  </si>
  <si>
    <t>peter_gerhardt</t>
  </si>
  <si>
    <t>sharon_welzel</t>
  </si>
  <si>
    <t>christian_hinkelmann</t>
  </si>
  <si>
    <t>maxi_obexer</t>
  </si>
  <si>
    <t>daniela_raskito</t>
  </si>
  <si>
    <t>sven_hille</t>
  </si>
  <si>
    <t>julia_albrecht</t>
  </si>
  <si>
    <t>dagmar_gallenmueller</t>
  </si>
  <si>
    <t>arne_nolting</t>
  </si>
  <si>
    <t>jan_martin_scharf</t>
  </si>
  <si>
    <t>richard_huber</t>
  </si>
  <si>
    <t>phillis_fermer</t>
  </si>
  <si>
    <t>holger_boehme</t>
  </si>
  <si>
    <t>stefan_kanis</t>
  </si>
  <si>
    <t>eva_loebau</t>
  </si>
  <si>
    <t>devid_striesow</t>
  </si>
  <si>
    <t>christian_schiffer</t>
  </si>
  <si>
    <t>christian_alt</t>
  </si>
  <si>
    <t>nikolai_von_koslowski</t>
  </si>
  <si>
    <t>jens_schanze</t>
  </si>
  <si>
    <t>boerres_weiffenbach</t>
  </si>
  <si>
    <t>alexander_smoltczyk</t>
  </si>
  <si>
    <t>grit_lederer</t>
  </si>
  <si>
    <t>maurice_weiss</t>
  </si>
  <si>
    <t>brigitta_kasseckert</t>
  </si>
  <si>
    <t>johannes_honsell</t>
  </si>
  <si>
    <t>marco_giacopuzzi</t>
  </si>
  <si>
    <t>gabriele_sperl</t>
  </si>
  <si>
    <t>Dr. Gabriele Sperl</t>
  </si>
  <si>
    <t>Brigitta Kaßeckert</t>
  </si>
  <si>
    <t>Maurice Weiss</t>
  </si>
  <si>
    <t>3sat</t>
  </si>
  <si>
    <t>anna_pein</t>
  </si>
  <si>
    <t>oliver_sturm</t>
  </si>
  <si>
    <t>karlheinz_koinegg</t>
  </si>
  <si>
    <t>christian_gramstadt</t>
  </si>
  <si>
    <t>eva_zahn</t>
  </si>
  <si>
    <t>volker_a_zahn</t>
  </si>
  <si>
    <t>nicole_weegmann</t>
  </si>
  <si>
    <t>wiliam_wittkuhn</t>
  </si>
  <si>
    <t>birte_mueller</t>
  </si>
  <si>
    <t>olivia_wittkuhn</t>
  </si>
  <si>
    <t>matthias_wittkuhn</t>
  </si>
  <si>
    <t>felix_kost</t>
  </si>
  <si>
    <t>leonie_litschko</t>
  </si>
  <si>
    <t>bettina_ruehl</t>
  </si>
  <si>
    <t>martin_durm</t>
  </si>
  <si>
    <t>maidon_bader</t>
  </si>
  <si>
    <t>christiane_hawranek</t>
  </si>
  <si>
    <t>sobo_swobodnik</t>
  </si>
  <si>
    <t>katya_mader</t>
  </si>
  <si>
    <t>birgit_waernke</t>
  </si>
  <si>
    <t>marcus_sauermann</t>
  </si>
  <si>
    <t>henrike_vieregge</t>
  </si>
  <si>
    <t>leonie_bongartz</t>
  </si>
  <si>
    <t>klaus_knoesel</t>
  </si>
  <si>
    <t>sophie_burkhardt</t>
  </si>
  <si>
    <t>florian_hager</t>
  </si>
  <si>
    <t>Johannes Honsell</t>
  </si>
  <si>
    <t>Marco Giacopuzzi</t>
  </si>
  <si>
    <t>Anna Pein</t>
  </si>
  <si>
    <t>Oliver Sturm</t>
  </si>
  <si>
    <t>Karlheinz Koinegg</t>
  </si>
  <si>
    <t>Bettina Rühl</t>
  </si>
  <si>
    <t>Christian Gramstadt</t>
  </si>
  <si>
    <t>Eva Zahn</t>
  </si>
  <si>
    <t>Volker A. Zahn</t>
  </si>
  <si>
    <t>Nicole Weegmann</t>
  </si>
  <si>
    <t>Wiliam Wittkuhn</t>
  </si>
  <si>
    <t>Birte Müller</t>
  </si>
  <si>
    <t>Olivia Wittkuhn</t>
  </si>
  <si>
    <t>Matthias Wittkuhn</t>
  </si>
  <si>
    <t>Felix Kost</t>
  </si>
  <si>
    <t>Leonie Litschko</t>
  </si>
  <si>
    <t>Martin Durm</t>
  </si>
  <si>
    <t>Maidon Bader</t>
  </si>
  <si>
    <t>Christiane Hawranek</t>
  </si>
  <si>
    <t>Florian Hager</t>
  </si>
  <si>
    <t>Sobo Swobodnik</t>
  </si>
  <si>
    <t>Katya Mader</t>
  </si>
  <si>
    <t>Marcus Sauermann</t>
  </si>
  <si>
    <t>Henrike Vieregge</t>
  </si>
  <si>
    <t>Leonie Bongartz</t>
  </si>
  <si>
    <t>Klaus Knoesel</t>
  </si>
  <si>
    <t>Sophie Burkhardt</t>
  </si>
  <si>
    <t>Birgit Wärnke</t>
  </si>
  <si>
    <t>Chris Ohnemus</t>
  </si>
  <si>
    <t>Marianne Weil</t>
  </si>
  <si>
    <t>Peter Gerhardt</t>
  </si>
  <si>
    <t>Ilyas Mec</t>
  </si>
  <si>
    <t>Ahmet Senyurt</t>
  </si>
  <si>
    <t>Amrei Topcu</t>
  </si>
  <si>
    <t>Guido Holz</t>
  </si>
  <si>
    <t>Heike Sistig</t>
  </si>
  <si>
    <t>Sharon Welzel</t>
  </si>
  <si>
    <t>Christian Hinkelmann</t>
  </si>
  <si>
    <t>Maxi Obexer</t>
  </si>
  <si>
    <t>Phillis Fermer</t>
  </si>
  <si>
    <t>Daniela Raskito</t>
  </si>
  <si>
    <t>Sven Hille</t>
  </si>
  <si>
    <t>Julia Albrecht</t>
  </si>
  <si>
    <t>Arne Nolting</t>
  </si>
  <si>
    <t>Richard Huber</t>
  </si>
  <si>
    <t>Holger Boehme</t>
  </si>
  <si>
    <t>Stefan Kanis</t>
  </si>
  <si>
    <t>Devid Striesow</t>
  </si>
  <si>
    <t>Christian Schiffer</t>
  </si>
  <si>
    <t>Christian Alt</t>
  </si>
  <si>
    <t>Jens Schanze</t>
  </si>
  <si>
    <t>Alexander Smoltczyk</t>
  </si>
  <si>
    <t>Grit Lederer</t>
  </si>
  <si>
    <t>Julia Driesen-Rosenberg</t>
  </si>
  <si>
    <t>Eva-Maria Grewenig</t>
  </si>
  <si>
    <t>Dagmar Gallenmüller</t>
  </si>
  <si>
    <t>Jan-Martin Scharf</t>
  </si>
  <si>
    <t>Nikolai von Koslowski</t>
  </si>
  <si>
    <t>Börres Weiffenbach</t>
  </si>
  <si>
    <t>Eva Löbau</t>
  </si>
  <si>
    <t>Jürgen Domian</t>
  </si>
  <si>
    <t>mathias_benckert</t>
  </si>
  <si>
    <t>detlev_bierbaum</t>
  </si>
  <si>
    <t>markus_braeuer</t>
  </si>
  <si>
    <t>johanna_haberer</t>
  </si>
  <si>
    <t>volker_jung</t>
  </si>
  <si>
    <t>christoph_lindenmeyer</t>
  </si>
  <si>
    <t>dietmut_roether</t>
  </si>
  <si>
    <t>ingrid_scheithauer</t>
  </si>
  <si>
    <t>heike_hupertz</t>
  </si>
  <si>
    <t>gemeinschaftswerk_der_evangelischen_publizistik</t>
  </si>
  <si>
    <t>universitaet_erlangen_nuernberg</t>
  </si>
  <si>
    <t>evangelischer_pressedienst</t>
  </si>
  <si>
    <t>Oberkirchenrat Mathias Benckert</t>
  </si>
  <si>
    <t>Oberkirchenrat Detlev Bierbaum</t>
  </si>
  <si>
    <t>Oberkirchenrat Markus Bräuer</t>
  </si>
  <si>
    <t>Prof. Johanna Haberer</t>
  </si>
  <si>
    <t>Kirchenpräsident DR. Dr. h.c. Volker Jung</t>
  </si>
  <si>
    <t>Prof. Christoph Lindenmeyer</t>
  </si>
  <si>
    <t>Dietmut Roether</t>
  </si>
  <si>
    <t>Ingrid Scheithauer</t>
  </si>
  <si>
    <t>Dr. Heike Hupertz</t>
  </si>
  <si>
    <t>margret_albers</t>
  </si>
  <si>
    <t>gabriele_arndt_sandrock</t>
  </si>
  <si>
    <t>martin_busker</t>
  </si>
  <si>
    <t>tilmann_p_gangloff</t>
  </si>
  <si>
    <t>maja_goetz</t>
  </si>
  <si>
    <t>udo_hahn</t>
  </si>
  <si>
    <t>gerda_mann</t>
  </si>
  <si>
    <t>bernd_merz</t>
  </si>
  <si>
    <t>kirsten_taylor</t>
  </si>
  <si>
    <t xml:space="preserve">Gemeinschaftswerk der evangelischen Publizistik </t>
  </si>
  <si>
    <t>Universität Erlangen-Nürnberg</t>
  </si>
  <si>
    <t>Evangelischer Pressedienst (epd)</t>
  </si>
  <si>
    <t>Margret Albers</t>
  </si>
  <si>
    <t>Gabriele Arndt-Sandrock</t>
  </si>
  <si>
    <t>Martin Busker</t>
  </si>
  <si>
    <t>Tilmann P. Gangloff</t>
  </si>
  <si>
    <t>Dr. Maja Götz</t>
  </si>
  <si>
    <t>Pfarrer Udo Hahn</t>
  </si>
  <si>
    <t>Gerda Mann</t>
  </si>
  <si>
    <t>Pfarrer Bernd Merz</t>
  </si>
  <si>
    <t>Kirsten Taylor</t>
  </si>
  <si>
    <t>klaudia_wick</t>
  </si>
  <si>
    <t>Klaudia Wick</t>
  </si>
  <si>
    <t>georg_von_holtzbrinck_preis_fuer_wirtschaftspublizistik</t>
  </si>
  <si>
    <t>Georg von Holtzbrinck-Schule für Wirtschaftsjournalisten</t>
  </si>
  <si>
    <t>Technische Universität Dortmund</t>
  </si>
  <si>
    <t>katharina_kistler</t>
  </si>
  <si>
    <t>marc_etzold</t>
  </si>
  <si>
    <t>franz_hubik</t>
  </si>
  <si>
    <t>fabian_kurmann</t>
  </si>
  <si>
    <t>anja_stehle</t>
  </si>
  <si>
    <t>matthias_streit</t>
  </si>
  <si>
    <t>julia_wadhawan</t>
  </si>
  <si>
    <t>tim_rahmann</t>
  </si>
  <si>
    <t>Georg von Holtzbrinck-Preis für Wirtschaftspublizistik bzw. Ferdinand Simoneit-Nachwuchspreis</t>
  </si>
  <si>
    <t>lars_marten_nagel</t>
  </si>
  <si>
    <t>angela_andersen</t>
  </si>
  <si>
    <t>dietmar_hawranek</t>
  </si>
  <si>
    <t>frank_dohmen</t>
  </si>
  <si>
    <t>marius_muenstermann</t>
  </si>
  <si>
    <t>thomas_aders</t>
  </si>
  <si>
    <t>astrid_doerner</t>
  </si>
  <si>
    <t>katharina_slodczyk</t>
  </si>
  <si>
    <t>Katharina Kistler</t>
  </si>
  <si>
    <t>Marc Etzold</t>
  </si>
  <si>
    <t>Franz Hubik</t>
  </si>
  <si>
    <t>Fabian Kurmann</t>
  </si>
  <si>
    <t>Anja Stehle</t>
  </si>
  <si>
    <t>Matthias Streit</t>
  </si>
  <si>
    <t>Julia Wadhawan</t>
  </si>
  <si>
    <t>Tim Rahmann</t>
  </si>
  <si>
    <t>Angela Andersen</t>
  </si>
  <si>
    <t>Dietmar Hawranek</t>
  </si>
  <si>
    <t>Frank Dohmen</t>
  </si>
  <si>
    <t>Thomas Aders</t>
  </si>
  <si>
    <t>Katharina Slodczyk</t>
  </si>
  <si>
    <t>Lars-Marten Nagel</t>
  </si>
  <si>
    <t>Astrid Dörner</t>
  </si>
  <si>
    <t>Marius Münstermann</t>
  </si>
  <si>
    <t>bert_froendhoff</t>
  </si>
  <si>
    <t>thomas_jahn</t>
  </si>
  <si>
    <t>katharina_kort</t>
  </si>
  <si>
    <t>anke_rezmer</t>
  </si>
  <si>
    <t>britta_weddeling</t>
  </si>
  <si>
    <t>benjamin_best</t>
  </si>
  <si>
    <t>stefan_schultz</t>
  </si>
  <si>
    <t>kathrin_witsch</t>
  </si>
  <si>
    <t>lukas_zdrzalek</t>
  </si>
  <si>
    <t>dieter_von_holtzbrinck</t>
  </si>
  <si>
    <t>thomas_bellut</t>
  </si>
  <si>
    <t>beatrice_weder_di_mauro</t>
  </si>
  <si>
    <t>tonio_kroeger</t>
  </si>
  <si>
    <t>barbara_kux</t>
  </si>
  <si>
    <t>klaus_peter_mueller</t>
  </si>
  <si>
    <t>gabor_steingart</t>
  </si>
  <si>
    <t>miriam_meckel</t>
  </si>
  <si>
    <t>nicole_pruesse</t>
  </si>
  <si>
    <t>dieter_von_holtzbrinck_medien</t>
  </si>
  <si>
    <t>Dr. Tonio Krüger</t>
  </si>
  <si>
    <t>Klaus-Peter Müller</t>
  </si>
  <si>
    <t>Dr. Miriam Meckel</t>
  </si>
  <si>
    <t>Prof. Dr. Beatrice Weder di Mauro</t>
  </si>
  <si>
    <t>Dr. Thomas Bellut</t>
  </si>
  <si>
    <t>Dieter von Holtzbrinck Medien (Verlag)</t>
  </si>
  <si>
    <t>Dr. Nicole Prüsse</t>
  </si>
  <si>
    <t>henrik_mueller</t>
  </si>
  <si>
    <t>alexandra_borchardt</t>
  </si>
  <si>
    <t>carola_graefin_von_schmettow</t>
  </si>
  <si>
    <t>Carola Gräfin von Schmettow</t>
  </si>
  <si>
    <t>Dr. Alexandra Borchardt</t>
  </si>
  <si>
    <t>university_of_oxford</t>
  </si>
  <si>
    <t>Gabor Steingart</t>
  </si>
  <si>
    <t>Barbara Kux</t>
  </si>
  <si>
    <t>Dieter von Holtzbrinck</t>
  </si>
  <si>
    <t>Bert Fröndhoff</t>
  </si>
  <si>
    <t>Thomas Jahn</t>
  </si>
  <si>
    <t>Katharina Kort</t>
  </si>
  <si>
    <t>Anke Rezmer</t>
  </si>
  <si>
    <t>Britta Weddeling</t>
  </si>
  <si>
    <t>Benjamin Best</t>
  </si>
  <si>
    <t>Stefan Schultz</t>
  </si>
  <si>
    <t>Kathrin Witsch</t>
  </si>
  <si>
    <t>Lukas Zdrzalek</t>
  </si>
  <si>
    <t>katja_auer</t>
  </si>
  <si>
    <t>Katja Auer</t>
  </si>
  <si>
    <t>Dr. Elvira Steppacher</t>
  </si>
  <si>
    <t>elvira_steppacher</t>
  </si>
  <si>
    <t>jan_schmitt</t>
  </si>
  <si>
    <t>petra_nagel</t>
  </si>
  <si>
    <t>martin_suckow</t>
  </si>
  <si>
    <t>stefan_jaeger</t>
  </si>
  <si>
    <t>sabine_elke</t>
  </si>
  <si>
    <t>christian_bollert</t>
  </si>
  <si>
    <t>marcus_engert</t>
  </si>
  <si>
    <t>detektor_fm</t>
  </si>
  <si>
    <t>christian_schwalb</t>
  </si>
  <si>
    <t>juergen_berke</t>
  </si>
  <si>
    <t>anna_gauto</t>
  </si>
  <si>
    <t>alexander_lahl</t>
  </si>
  <si>
    <t>max_moench</t>
  </si>
  <si>
    <t>dirk_mueller</t>
  </si>
  <si>
    <t>frank_thewes</t>
  </si>
  <si>
    <t>manuela_kasper_claridge</t>
  </si>
  <si>
    <t>christian_nitsche</t>
  </si>
  <si>
    <t>stephan_schmitter</t>
  </si>
  <si>
    <t>jennifer_wilton</t>
  </si>
  <si>
    <t>hartmut_augustin</t>
  </si>
  <si>
    <t>ralf_geisenhanslueke</t>
  </si>
  <si>
    <t>sven_goesmann</t>
  </si>
  <si>
    <t>klaus_schrotthofer</t>
  </si>
  <si>
    <t>mitteldeutsche_zeitung</t>
  </si>
  <si>
    <t>neue_osnabruecker_zeitung</t>
  </si>
  <si>
    <t>neue_westfaelische</t>
  </si>
  <si>
    <t>dieter_pahlke</t>
  </si>
  <si>
    <t>knud_vetten</t>
  </si>
  <si>
    <t>susanne_klingner</t>
  </si>
  <si>
    <t>robert_gast</t>
  </si>
  <si>
    <t>christian_beetz</t>
  </si>
  <si>
    <t>tanja_schmoller</t>
  </si>
  <si>
    <t>georg_tschurtschenthaler</t>
  </si>
  <si>
    <t>bettina_walter</t>
  </si>
  <si>
    <t>peter_boudgoust</t>
  </si>
  <si>
    <t>christine_strobl</t>
  </si>
  <si>
    <t>kai_sturm</t>
  </si>
  <si>
    <t>walter_richtberg</t>
  </si>
  <si>
    <t>dietmar_persch</t>
  </si>
  <si>
    <t>sebastian_engelbrecht</t>
  </si>
  <si>
    <t>andrea_alexa_kuszak</t>
  </si>
  <si>
    <t>jan_metzger</t>
  </si>
  <si>
    <t>gerd_stracke</t>
  </si>
  <si>
    <t>dagmar_gassdorf</t>
  </si>
  <si>
    <t>christin_martens</t>
  </si>
  <si>
    <t>felix_neubueser</t>
  </si>
  <si>
    <t>martin_wacker</t>
  </si>
  <si>
    <t>ulrich_becker</t>
  </si>
  <si>
    <t>werner_d_inka</t>
  </si>
  <si>
    <t>burkhard_freyberg</t>
  </si>
  <si>
    <t>wolfgang_krach</t>
  </si>
  <si>
    <t>andreas_richter</t>
  </si>
  <si>
    <t>radio_neue_welle</t>
  </si>
  <si>
    <t>ka_news</t>
  </si>
  <si>
    <t>marc_bauder</t>
  </si>
  <si>
    <t>christiane_beeker</t>
  </si>
  <si>
    <t>andrea_jajeh</t>
  </si>
  <si>
    <t>sebastian_strube</t>
  </si>
  <si>
    <t>torsten_buschmann</t>
  </si>
  <si>
    <t>andreas_hain</t>
  </si>
  <si>
    <t>peter_knetsch</t>
  </si>
  <si>
    <t>tamara_land</t>
  </si>
  <si>
    <t>sina_rosenkranz</t>
  </si>
  <si>
    <t>jan_seidel</t>
  </si>
  <si>
    <t>lena_stadler</t>
  </si>
  <si>
    <t>julia_rubin</t>
  </si>
  <si>
    <t>klaus_brandt</t>
  </si>
  <si>
    <t>haluka_maier_borst</t>
  </si>
  <si>
    <t>felix_brumm</t>
  </si>
  <si>
    <t>enorm</t>
  </si>
  <si>
    <t>dana_heide</t>
  </si>
  <si>
    <t>thomas_kleist</t>
  </si>
  <si>
    <t>hans_joerg_schmidt_trenz</t>
  </si>
  <si>
    <t>sonja_schwetje</t>
  </si>
  <si>
    <t>andreas_bartmann</t>
  </si>
  <si>
    <t>marzel_becker</t>
  </si>
  <si>
    <t>maike_bielfeldt</t>
  </si>
  <si>
    <t>joachim_knuth</t>
  </si>
  <si>
    <t>birgit_wentzien</t>
  </si>
  <si>
    <t>ute_bruessel</t>
  </si>
  <si>
    <t>philipp_jessen</t>
  </si>
  <si>
    <t>juliane_leopold</t>
  </si>
  <si>
    <t>rainer_esser</t>
  </si>
  <si>
    <t>brigitte_fehrle</t>
  </si>
  <si>
    <t>lars_haider</t>
  </si>
  <si>
    <t>journalist_des_jahres</t>
  </si>
  <si>
    <t>gisela_friedrichsen</t>
  </si>
  <si>
    <t>florian_harms</t>
  </si>
  <si>
    <t>t_online</t>
  </si>
  <si>
    <t>anna_sauerbrey</t>
  </si>
  <si>
    <t>annette_dittert</t>
  </si>
  <si>
    <t>georg_restle</t>
  </si>
  <si>
    <t>anette_dowideit</t>
  </si>
  <si>
    <t>jana_hensel</t>
  </si>
  <si>
    <t>johanna_adorjan</t>
  </si>
  <si>
    <t>jan_boehmermann</t>
  </si>
  <si>
    <t>christian_ehring</t>
  </si>
  <si>
    <t>klaas_heufer_umlauf</t>
  </si>
  <si>
    <t>malte_kreutzfeldt</t>
  </si>
  <si>
    <t>harald_lesch</t>
  </si>
  <si>
    <t>vivian_pasquet</t>
  </si>
  <si>
    <t>anne_armbrecht</t>
  </si>
  <si>
    <t>julian_feldmann</t>
  </si>
  <si>
    <t>cathrin_kahlweit</t>
  </si>
  <si>
    <t>katharina_iskandar</t>
  </si>
  <si>
    <t>sebastian_leber</t>
  </si>
  <si>
    <t>gabi_probst</t>
  </si>
  <si>
    <t>sebastian_erb</t>
  </si>
  <si>
    <t>alexander_schulz</t>
  </si>
  <si>
    <t>christina_schmidt</t>
  </si>
  <si>
    <t>martin_kaul</t>
  </si>
  <si>
    <t>erhard_scherfer</t>
  </si>
  <si>
    <t>gerd_joachim_von_fallois</t>
  </si>
  <si>
    <t>katharina_kuehn</t>
  </si>
  <si>
    <t>jeanette_klag</t>
  </si>
  <si>
    <t>tom_soyer</t>
  </si>
  <si>
    <t>golineh_atai</t>
  </si>
  <si>
    <t>rebecca_beerheide</t>
  </si>
  <si>
    <t>daniel_bouhs</t>
  </si>
  <si>
    <t>axel_buchholz</t>
  </si>
  <si>
    <t>antonia_dicke</t>
  </si>
  <si>
    <t>carola_dorner</t>
  </si>
  <si>
    <t>peter_matthias_gaede</t>
  </si>
  <si>
    <t>heike_groll</t>
  </si>
  <si>
    <t>anne_haeming</t>
  </si>
  <si>
    <t>laura_hertreiter</t>
  </si>
  <si>
    <t>anton_hunger</t>
  </si>
  <si>
    <t>wolfgang_kaden</t>
  </si>
  <si>
    <t>ingrid_kolb</t>
  </si>
  <si>
    <t>senta_krasser</t>
  </si>
  <si>
    <t>rolf_dieter_krause</t>
  </si>
  <si>
    <t>stephan_lamby</t>
  </si>
  <si>
    <t>annette_leiterer</t>
  </si>
  <si>
    <t>klaus_liedtke</t>
  </si>
  <si>
    <t>eckart_lohse</t>
  </si>
  <si>
    <t>helmut_markwort</t>
  </si>
  <si>
    <t>philipp_mausshardt</t>
  </si>
  <si>
    <t>christian_meier</t>
  </si>
  <si>
    <t>wolfgang_messner</t>
  </si>
  <si>
    <t>annette_milz</t>
  </si>
  <si>
    <t>leonhard_ottinger</t>
  </si>
  <si>
    <t>bernhard_poerksen</t>
  </si>
  <si>
    <t>michael_rediske</t>
  </si>
  <si>
    <t>claus_richter</t>
  </si>
  <si>
    <t>anna_ringle</t>
  </si>
  <si>
    <t>wolf_schneider</t>
  </si>
  <si>
    <t>inge_seibel</t>
  </si>
  <si>
    <t>ulrike_simon</t>
  </si>
  <si>
    <t>franz_sommerfeld</t>
  </si>
  <si>
    <t>marc_thomas_spahl</t>
  </si>
  <si>
    <t>harald_staun</t>
  </si>
  <si>
    <t>florian_sturm</t>
  </si>
  <si>
    <t>sebastian_turner</t>
  </si>
  <si>
    <t>jens_twiehaus</t>
  </si>
  <si>
    <t>konstantina_vassiliou_enz</t>
  </si>
  <si>
    <t>markus_wehner</t>
  </si>
  <si>
    <t>joachim_widmann</t>
  </si>
  <si>
    <t>bernd_ziegenbalg</t>
  </si>
  <si>
    <t>bernd_ziesemer</t>
  </si>
  <si>
    <t>melanie_amann</t>
  </si>
  <si>
    <t>michael_wulzinger</t>
  </si>
  <si>
    <t>hannah_suppa</t>
  </si>
  <si>
    <t>hajo_seppelt</t>
  </si>
  <si>
    <t>julia_encke</t>
  </si>
  <si>
    <t>markus_lanz</t>
  </si>
  <si>
    <t>katja_bauer</t>
  </si>
  <si>
    <t>poliana_baumgarten</t>
  </si>
  <si>
    <t>claire_beermann</t>
  </si>
  <si>
    <t>aminata_belli</t>
  </si>
  <si>
    <t>elisabeth_gamperl</t>
  </si>
  <si>
    <t>vassili_golod</t>
  </si>
  <si>
    <t>franziska_grillmeier</t>
  </si>
  <si>
    <t>katharina_heckendorf</t>
  </si>
  <si>
    <t>ann_kathrin_hipp</t>
  </si>
  <si>
    <t>jan_kawelke</t>
  </si>
  <si>
    <t>daniel_laufer</t>
  </si>
  <si>
    <t>steffen_luedke</t>
  </si>
  <si>
    <t>ronja_merkel</t>
  </si>
  <si>
    <t>malcolm_ohanwe</t>
  </si>
  <si>
    <t>maximilian_osenstaetter</t>
  </si>
  <si>
    <t>isabel_ruf</t>
  </si>
  <si>
    <t>christian_ruffus</t>
  </si>
  <si>
    <t>kira_schacht</t>
  </si>
  <si>
    <t>elisa_schwarz</t>
  </si>
  <si>
    <t>anett_selle</t>
  </si>
  <si>
    <t>niclas_seydack</t>
  </si>
  <si>
    <t>minh_thu_tran</t>
  </si>
  <si>
    <t>mirijam_trunk</t>
  </si>
  <si>
    <t>emily_ulbricht</t>
  </si>
  <si>
    <t>ann_kathrin_wetter</t>
  </si>
  <si>
    <t>deutsches_aerzteblatt</t>
  </si>
  <si>
    <t>medium_magazin</t>
  </si>
  <si>
    <t>gruner_und_jahr</t>
  </si>
  <si>
    <t>volksstimme</t>
  </si>
  <si>
    <t>stuttgarter_zeitung_nachrichten</t>
  </si>
  <si>
    <t>national_geographic_deutschland</t>
  </si>
  <si>
    <t>zeitenspiegel_reportageschule</t>
  </si>
  <si>
    <t>wirtschaftsjournalist</t>
  </si>
  <si>
    <t>rtl_journalistenschule</t>
  </si>
  <si>
    <t>universitaet_tuebingen</t>
  </si>
  <si>
    <t>reporter_ohne_grenzen</t>
  </si>
  <si>
    <t>institut_zur_foerderung_publizistischen_nachwuchses</t>
  </si>
  <si>
    <t>hochschule_fuer_fernsehen_und_film</t>
  </si>
  <si>
    <t>neue_deutsche_medienmacher</t>
  </si>
  <si>
    <t>berliner_journalistenschule</t>
  </si>
  <si>
    <t>drehscheibe</t>
  </si>
  <si>
    <t>maerkische_allgemeine</t>
  </si>
  <si>
    <t>badische_zeitung</t>
  </si>
  <si>
    <t>vice</t>
  </si>
  <si>
    <t>journal_frankfurt</t>
  </si>
  <si>
    <t>pforzheimer_zeitung</t>
  </si>
  <si>
    <t>ferda_ataman</t>
  </si>
  <si>
    <t>susanne_beyer</t>
  </si>
  <si>
    <t>gustav_seibt</t>
  </si>
  <si>
    <t>sophie_passmann</t>
  </si>
  <si>
    <t>dirk_gieselmann</t>
  </si>
  <si>
    <t>peter_hornung</t>
  </si>
  <si>
    <t>hinnerk_feldwisch_drentrup</t>
  </si>
  <si>
    <t>nicola_kuhrt</t>
  </si>
  <si>
    <t>claudia_neumann</t>
  </si>
  <si>
    <t>holger_gertz</t>
  </si>
  <si>
    <t>eva_mueller</t>
  </si>
  <si>
    <t>maria_fiedler</t>
  </si>
  <si>
    <t>sebastian_horn</t>
  </si>
  <si>
    <t>laurent_richard</t>
  </si>
  <si>
    <t>medwatch</t>
  </si>
  <si>
    <t>david_denk</t>
  </si>
  <si>
    <t>robert_domes</t>
  </si>
  <si>
    <t>bernd_gaebler</t>
  </si>
  <si>
    <t>michael_geffken</t>
  </si>
  <si>
    <t>andreas_heimann</t>
  </si>
  <si>
    <t>carolin_neumann</t>
  </si>
  <si>
    <t>kai_hinrich_renner</t>
  </si>
  <si>
    <t>stephan_weichert</t>
  </si>
  <si>
    <t>barbara_hans</t>
  </si>
  <si>
    <t>robin_alexander</t>
  </si>
  <si>
    <t>julia_rathcke</t>
  </si>
  <si>
    <t>eva_schulz</t>
  </si>
  <si>
    <t>nils_minkmar</t>
  </si>
  <si>
    <t>theresa_buecker</t>
  </si>
  <si>
    <t>nico_richter</t>
  </si>
  <si>
    <t>monika_wagener</t>
  </si>
  <si>
    <t>stephan_wels</t>
  </si>
  <si>
    <t>ralf_wiegand</t>
  </si>
  <si>
    <t>tobias_zick</t>
  </si>
  <si>
    <t>petra_blum</t>
  </si>
  <si>
    <t>andreas_braun</t>
  </si>
  <si>
    <t>georg_wellmann</t>
  </si>
  <si>
    <t>jochen_tassler</t>
  </si>
  <si>
    <t>jochen_becker</t>
  </si>
  <si>
    <t>philip_eckstein</t>
  </si>
  <si>
    <t>elena_kuch</t>
  </si>
  <si>
    <t>brid_roesner</t>
  </si>
  <si>
    <t>christoph_luetgert</t>
  </si>
  <si>
    <t>sara_jasmin_bhatti</t>
  </si>
  <si>
    <t>franziska_broich</t>
  </si>
  <si>
    <t>rene_bucken</t>
  </si>
  <si>
    <t>emran_feroz</t>
  </si>
  <si>
    <t>malene_guergen</t>
  </si>
  <si>
    <t>christina_helberg</t>
  </si>
  <si>
    <t>louis_klamroth</t>
  </si>
  <si>
    <t>fabian_koester</t>
  </si>
  <si>
    <t>anna_mayr</t>
  </si>
  <si>
    <t>nora_nagel</t>
  </si>
  <si>
    <t>anna_petersen</t>
  </si>
  <si>
    <t>yasmin_polat</t>
  </si>
  <si>
    <t>tania_roettger</t>
  </si>
  <si>
    <t>david_sahay</t>
  </si>
  <si>
    <t>noah_sari</t>
  </si>
  <si>
    <t>fabian_scheler</t>
  </si>
  <si>
    <t>jan_schmidbauer</t>
  </si>
  <si>
    <t>sara_schurmann</t>
  </si>
  <si>
    <t>lea_steinacker</t>
  </si>
  <si>
    <t>bartholomaeus_von_laffert</t>
  </si>
  <si>
    <t>dennis_weinert</t>
  </si>
  <si>
    <t>patrick_weinert</t>
  </si>
  <si>
    <t>morten_wenzek</t>
  </si>
  <si>
    <t>thembi_wolf</t>
  </si>
  <si>
    <t>leipzig_school_of_media</t>
  </si>
  <si>
    <t>hamburg_media_school</t>
  </si>
  <si>
    <t>die_journalisten_de</t>
  </si>
  <si>
    <t>laura_himmelreich</t>
  </si>
  <si>
    <t>gerog_meck</t>
  </si>
  <si>
    <t>sibylle_berg</t>
  </si>
  <si>
    <t>anja_ruetzel</t>
  </si>
  <si>
    <t>sarah_kuttner</t>
  </si>
  <si>
    <t>ranga_yogeshwar</t>
  </si>
  <si>
    <t>oliver_fritsch</t>
  </si>
  <si>
    <t>frank_jansen</t>
  </si>
  <si>
    <t>susann_hoffmann</t>
  </si>
  <si>
    <t>nora_vanessa_wohlert</t>
  </si>
  <si>
    <t>susanne_dickel</t>
  </si>
  <si>
    <t>martin_heller</t>
  </si>
  <si>
    <t>maik_schwind</t>
  </si>
  <si>
    <t>manuel_conrad</t>
  </si>
  <si>
    <t>gudula_geuther</t>
  </si>
  <si>
    <t>gerhard_schroeder</t>
  </si>
  <si>
    <t>falk_steiner</t>
  </si>
  <si>
    <t>volker_finthammer</t>
  </si>
  <si>
    <t>claudia_van_laak</t>
  </si>
  <si>
    <t>ralph_seidler</t>
  </si>
  <si>
    <t>frank_capellan</t>
  </si>
  <si>
    <t>klaus_remme</t>
  </si>
  <si>
    <t>katharina_hamberger</t>
  </si>
  <si>
    <t>theo_geers</t>
  </si>
  <si>
    <t>ansgar_rossi</t>
  </si>
  <si>
    <t>das_kleine_fernsehblatt</t>
  </si>
  <si>
    <t>into_vr</t>
  </si>
  <si>
    <t>the_merkurist</t>
  </si>
  <si>
    <t>silke_burmester</t>
  </si>
  <si>
    <t>daniel_kastner</t>
  </si>
  <si>
    <t>katharina_riehl</t>
  </si>
  <si>
    <t>andreas_stopp</t>
  </si>
  <si>
    <t>maren_weber</t>
  </si>
  <si>
    <t>jaafar_abdul_karim</t>
  </si>
  <si>
    <t>gabriele_fischer</t>
  </si>
  <si>
    <t>alice_schwarzer</t>
  </si>
  <si>
    <t>stefan_niggemeier</t>
  </si>
  <si>
    <t>malte_arnsperger</t>
  </si>
  <si>
    <t>carolin_emcke</t>
  </si>
  <si>
    <t>marcel_rosenbach</t>
  </si>
  <si>
    <t>gerd_ruge</t>
  </si>
  <si>
    <t>hans_werner_kilz</t>
  </si>
  <si>
    <t>georg_stefan_troller</t>
  </si>
  <si>
    <t>alexander_kluge</t>
  </si>
  <si>
    <t>marc_baedorf</t>
  </si>
  <si>
    <t>jessica_baker</t>
  </si>
  <si>
    <t>jonas_breng</t>
  </si>
  <si>
    <t>juergen_freitag</t>
  </si>
  <si>
    <t>hendrik_geisler</t>
  </si>
  <si>
    <t>michael_haas</t>
  </si>
  <si>
    <t>fabian_herriger</t>
  </si>
  <si>
    <t>nina_klippel</t>
  </si>
  <si>
    <t>laura_katharina_lewandowski</t>
  </si>
  <si>
    <t>gianna_niewel</t>
  </si>
  <si>
    <t>jasmin_off</t>
  </si>
  <si>
    <t>thomas_otto</t>
  </si>
  <si>
    <t>dunja_ramadan</t>
  </si>
  <si>
    <t>karsten_schmehl</t>
  </si>
  <si>
    <t>dorothea_schmitz</t>
  </si>
  <si>
    <t>valerie_schoenian</t>
  </si>
  <si>
    <t>hannes_schrader</t>
  </si>
  <si>
    <t>hannah_schwaer</t>
  </si>
  <si>
    <t>timo_steppat</t>
  </si>
  <si>
    <t>lena_sterz</t>
  </si>
  <si>
    <t>laura_teberl</t>
  </si>
  <si>
    <t>marie_louise_timcke</t>
  </si>
  <si>
    <t>siri_warrlich</t>
  </si>
  <si>
    <t>christoph_winterbach</t>
  </si>
  <si>
    <t>natasha_okoth</t>
  </si>
  <si>
    <t>katy_walther</t>
  </si>
  <si>
    <t>emma</t>
  </si>
  <si>
    <t>development_company_for_television_programs</t>
  </si>
  <si>
    <t>deutsche_handwerks_zeitung</t>
  </si>
  <si>
    <t>freie_presse</t>
  </si>
  <si>
    <t>kurt_kister</t>
  </si>
  <si>
    <t>peter_huth</t>
  </si>
  <si>
    <t>hasnain_kazim</t>
  </si>
  <si>
    <t>barbara_schoeneberger</t>
  </si>
  <si>
    <t>hristio_boytchev</t>
  </si>
  <si>
    <t>ingrid_grohe</t>
  </si>
  <si>
    <t>sandra_mueller</t>
  </si>
  <si>
    <t>boris_rosenkranz</t>
  </si>
  <si>
    <t>pia_frey</t>
  </si>
  <si>
    <t>klaus_hillenbrand</t>
  </si>
  <si>
    <t>lukas_wallraff</t>
  </si>
  <si>
    <t>gereon_asmuth</t>
  </si>
  <si>
    <t>roland_freund</t>
  </si>
  <si>
    <t>antje_homburger</t>
  </si>
  <si>
    <t>martin_virtel</t>
  </si>
  <si>
    <t>der_westallgaeuer</t>
  </si>
  <si>
    <t>opinary</t>
  </si>
  <si>
    <t>dieter_golombek</t>
  </si>
  <si>
    <t>susanne_lang</t>
  </si>
  <si>
    <t>benno_stieber</t>
  </si>
  <si>
    <t>annette_walter</t>
  </si>
  <si>
    <t>christoph_reuter</t>
  </si>
  <si>
    <t>navid_kermani</t>
  </si>
  <si>
    <t>oliver_welke</t>
  </si>
  <si>
    <t>uwe_vetterick</t>
  </si>
  <si>
    <t>markus_beckedahl</t>
  </si>
  <si>
    <t>laurina_ahlers</t>
  </si>
  <si>
    <t>florian_ahlers</t>
  </si>
  <si>
    <t>lars_assmann</t>
  </si>
  <si>
    <t>lazar_backovic</t>
  </si>
  <si>
    <t>alexandra_bauer</t>
  </si>
  <si>
    <t>markus_boehm</t>
  </si>
  <si>
    <t>lea_deuber</t>
  </si>
  <si>
    <t>laura_diaz</t>
  </si>
  <si>
    <t>jan_dobrick</t>
  </si>
  <si>
    <t>sofia_faltenbacher</t>
  </si>
  <si>
    <t>gioia_forster</t>
  </si>
  <si>
    <t>mario_geisenhanslueke</t>
  </si>
  <si>
    <t>anne_kathrin_gerstlauer</t>
  </si>
  <si>
    <t>laura_gitschier</t>
  </si>
  <si>
    <t>simon_hurtz</t>
  </si>
  <si>
    <t>michael_manske</t>
  </si>
  <si>
    <t>maria_menzel</t>
  </si>
  <si>
    <t>daniel_mossbrucker</t>
  </si>
  <si>
    <t>miriam_olbrisch</t>
  </si>
  <si>
    <t>christian_schweppe</t>
  </si>
  <si>
    <t>teresa_sickert</t>
  </si>
  <si>
    <t>thomas_strothjohann</t>
  </si>
  <si>
    <t>raphael_thelen</t>
  </si>
  <si>
    <t>dorothee_torebko</t>
  </si>
  <si>
    <t>jakob_wais</t>
  </si>
  <si>
    <t>christopher_weckwerth</t>
  </si>
  <si>
    <t>macromedia_hochschule_hamburg</t>
  </si>
  <si>
    <t>netzpolitik_org</t>
  </si>
  <si>
    <t>anna_biselli</t>
  </si>
  <si>
    <t>andrea_jonjic</t>
  </si>
  <si>
    <t>constanze_kurz</t>
  </si>
  <si>
    <t>andre_meister</t>
  </si>
  <si>
    <t>tomas_rudl</t>
  </si>
  <si>
    <t>suederlaender_tagblatt</t>
  </si>
  <si>
    <t>kabel_eins</t>
  </si>
  <si>
    <t>mittelbayerische_zeitung</t>
  </si>
  <si>
    <t>maerkische_oderzeitung</t>
  </si>
  <si>
    <t>robert_skuppin</t>
  </si>
  <si>
    <t>marco_maas</t>
  </si>
  <si>
    <t>nico_fried</t>
  </si>
  <si>
    <t>klaus_boldt</t>
  </si>
  <si>
    <t>thomas_kistner</t>
  </si>
  <si>
    <t>jana_wuttke</t>
  </si>
  <si>
    <t>lutz_van_der_horst</t>
  </si>
  <si>
    <t>michael_schaper</t>
  </si>
  <si>
    <t>peter_bandermann</t>
  </si>
  <si>
    <t>joerg_schmidt</t>
  </si>
  <si>
    <t>mays_albeer</t>
  </si>
  <si>
    <t>berj_baghdee_sar</t>
  </si>
  <si>
    <t>michael_mengstaeb</t>
  </si>
  <si>
    <t>sahar_raza</t>
  </si>
  <si>
    <t>mohammed_shoaib_rezayi</t>
  </si>
  <si>
    <t>sven_kummereincke</t>
  </si>
  <si>
    <t>juliane_kmiecziak</t>
  </si>
  <si>
    <t>datenfreunde</t>
  </si>
  <si>
    <t>katja_riedel</t>
  </si>
  <si>
    <t>markus_wiegand</t>
  </si>
  <si>
    <t>georg_mascolo</t>
  </si>
  <si>
    <t>philipp_koester</t>
  </si>
  <si>
    <t>tim_juergens</t>
  </si>
  <si>
    <t>christoph_biermann</t>
  </si>
  <si>
    <t>jens_kirschneck</t>
  </si>
  <si>
    <t>lukas_augustin</t>
  </si>
  <si>
    <t>laura_loredana_backes</t>
  </si>
  <si>
    <t>alexander_demling</t>
  </si>
  <si>
    <t>david_gebhard</t>
  </si>
  <si>
    <t>carolin_grob</t>
  </si>
  <si>
    <t>simon_grothe</t>
  </si>
  <si>
    <t>angela_gruber</t>
  </si>
  <si>
    <t>kalle_harberg</t>
  </si>
  <si>
    <t>salvan_joachim</t>
  </si>
  <si>
    <t>thilo_kasper</t>
  </si>
  <si>
    <t>maximilian_kiewel</t>
  </si>
  <si>
    <t>sebastian_kunigkeit</t>
  </si>
  <si>
    <t>johannes_meyer</t>
  </si>
  <si>
    <t>franz_nestler</t>
  </si>
  <si>
    <t>marieke_reimann</t>
  </si>
  <si>
    <t>victoria_reith</t>
  </si>
  <si>
    <t>philip_sagioglu</t>
  </si>
  <si>
    <t>alina_schadwinkel</t>
  </si>
  <si>
    <t>kevin_schwarzbach</t>
  </si>
  <si>
    <t>andreas_spinrath</t>
  </si>
  <si>
    <t>alexander_sturm</t>
  </si>
  <si>
    <t>lina_timm</t>
  </si>
  <si>
    <t>lisa_hegemann</t>
  </si>
  <si>
    <t>lena_alt</t>
  </si>
  <si>
    <t>tobias_stich</t>
  </si>
  <si>
    <t>elf_freunde</t>
  </si>
  <si>
    <t>onmeda</t>
  </si>
  <si>
    <t>neon</t>
  </si>
  <si>
    <t>merian</t>
  </si>
  <si>
    <t>mesh_collective</t>
  </si>
  <si>
    <t>euro</t>
  </si>
  <si>
    <t>media_lab_bayern</t>
  </si>
  <si>
    <t>in_franken_de</t>
  </si>
  <si>
    <t>Jan Schmitt</t>
  </si>
  <si>
    <t>Petra Nagel</t>
  </si>
  <si>
    <t>Martin Suckow</t>
  </si>
  <si>
    <t>Stefan Jäger</t>
  </si>
  <si>
    <t>Sabine Elke</t>
  </si>
  <si>
    <t>Christian Bollert</t>
  </si>
  <si>
    <t>Marcus Engert</t>
  </si>
  <si>
    <t>Christian Schwalb</t>
  </si>
  <si>
    <t>Jürgen Berke</t>
  </si>
  <si>
    <t>Anna Gauto</t>
  </si>
  <si>
    <t>Alexander Lahl</t>
  </si>
  <si>
    <t>Max Mönch</t>
  </si>
  <si>
    <t>detektor.fm</t>
  </si>
  <si>
    <t>Mitteldeutsche Zeitung</t>
  </si>
  <si>
    <t>Neue Osnabrücker Zeitung</t>
  </si>
  <si>
    <t>Neue Westfälische</t>
  </si>
  <si>
    <t>Dieter Pahlke</t>
  </si>
  <si>
    <t>Knud Vetten</t>
  </si>
  <si>
    <t>Susanne Klingner</t>
  </si>
  <si>
    <t>Robert Gast</t>
  </si>
  <si>
    <t>Christian Beetz</t>
  </si>
  <si>
    <t>Tanja Schmoller</t>
  </si>
  <si>
    <t>Georg Tschurtschenthaler</t>
  </si>
  <si>
    <t>Bettina Walter</t>
  </si>
  <si>
    <t>Peter Boudgoust</t>
  </si>
  <si>
    <t>Christine Strobl</t>
  </si>
  <si>
    <t>Kai Sturm</t>
  </si>
  <si>
    <t>Dr. Walter Richtberg</t>
  </si>
  <si>
    <t>Dietmar Persch</t>
  </si>
  <si>
    <t>Dr. Sebastian Engelbrecht</t>
  </si>
  <si>
    <t>Andrea-Alexa Kuszak</t>
  </si>
  <si>
    <t>Jan Metzger</t>
  </si>
  <si>
    <t>Gerd Stracke</t>
  </si>
  <si>
    <t>Dr. Dagmar Gassdorf</t>
  </si>
  <si>
    <t>Christin Martens</t>
  </si>
  <si>
    <t>Felix Neubüser</t>
  </si>
  <si>
    <t>Martin Wacker</t>
  </si>
  <si>
    <t>Ulrich Becker</t>
  </si>
  <si>
    <t>Burkhard Freyberg</t>
  </si>
  <si>
    <t>Wolfgang Krach</t>
  </si>
  <si>
    <t>Andreas Richter</t>
  </si>
  <si>
    <t>Radio Neue Welle</t>
  </si>
  <si>
    <t>KA News</t>
  </si>
  <si>
    <t>Marc Bauder</t>
  </si>
  <si>
    <t>Christiane Beeker</t>
  </si>
  <si>
    <t>Andrea Jajeh</t>
  </si>
  <si>
    <t>Dr. Sebastian Strube</t>
  </si>
  <si>
    <t>Torsten Buschmann</t>
  </si>
  <si>
    <t>Andreas Hain</t>
  </si>
  <si>
    <t>Peter Knetsch</t>
  </si>
  <si>
    <t>Tamara Land</t>
  </si>
  <si>
    <t>Sina Rosenkranz</t>
  </si>
  <si>
    <t>Julia Rubin</t>
  </si>
  <si>
    <t>Jan Seidel</t>
  </si>
  <si>
    <t>Lena Stadler</t>
  </si>
  <si>
    <t>Klaus Brandt</t>
  </si>
  <si>
    <t>Haluka Maier-Borst</t>
  </si>
  <si>
    <t>Felix Brumm</t>
  </si>
  <si>
    <t>Enorm</t>
  </si>
  <si>
    <t>Dana Heide</t>
  </si>
  <si>
    <t>Saarländischer Rundfunk (SR)</t>
  </si>
  <si>
    <t>Thomas Kleist</t>
  </si>
  <si>
    <t>Hans-Jörg Schmidt-Trenz</t>
  </si>
  <si>
    <t>Sonja Schwetje</t>
  </si>
  <si>
    <t>Andreas Bartmann</t>
  </si>
  <si>
    <t>Marzel Becker</t>
  </si>
  <si>
    <t>Maike Bielfeldt</t>
  </si>
  <si>
    <t>Joachim Knuth</t>
  </si>
  <si>
    <t>Birgit Wentzien</t>
  </si>
  <si>
    <t>Ute Brüssel</t>
  </si>
  <si>
    <t>Philipp Jessen</t>
  </si>
  <si>
    <t>Juliane Leopold</t>
  </si>
  <si>
    <t>Rainer Esser</t>
  </si>
  <si>
    <t>Brigitte Fehrle</t>
  </si>
  <si>
    <t>Lars Haider</t>
  </si>
  <si>
    <t>Gisela Friedrichsen</t>
  </si>
  <si>
    <t>Florian Harms</t>
  </si>
  <si>
    <t>Sven Gösmann</t>
  </si>
  <si>
    <t>Dirk Müller</t>
  </si>
  <si>
    <t>Frank Thewes</t>
  </si>
  <si>
    <t>Manuela Kasper-Claridge</t>
  </si>
  <si>
    <t>Christian Nitsche</t>
  </si>
  <si>
    <t>Stephan Schmitter</t>
  </si>
  <si>
    <t>Rosemarie Schuster</t>
  </si>
  <si>
    <t>Jennifer Wilton</t>
  </si>
  <si>
    <t>Hartmut Augustin</t>
  </si>
  <si>
    <t>Ralf Geisenhanslüke</t>
  </si>
  <si>
    <t>Klaus Schrotthofer</t>
  </si>
  <si>
    <t>Anna Sauerbrey</t>
  </si>
  <si>
    <t>Annette Dittert</t>
  </si>
  <si>
    <t>Georg Restle</t>
  </si>
  <si>
    <t>Georg Meck</t>
  </si>
  <si>
    <t>Anette Dowideit</t>
  </si>
  <si>
    <t>Jana Hensel</t>
  </si>
  <si>
    <t>Johanna Adorján</t>
  </si>
  <si>
    <t>Jan Böhmermann</t>
  </si>
  <si>
    <t>Christian Ehring</t>
  </si>
  <si>
    <t>Klaas Heufer-Umlauf</t>
  </si>
  <si>
    <t>Malte Kreutzfeldt</t>
  </si>
  <si>
    <t>Harald Lesch</t>
  </si>
  <si>
    <t>Vivian Pasquet</t>
  </si>
  <si>
    <t>Anne Armbrecht</t>
  </si>
  <si>
    <t>Julian Feldmann</t>
  </si>
  <si>
    <t>Cathrin Kahlweit</t>
  </si>
  <si>
    <t>Katharina Iskandar</t>
  </si>
  <si>
    <t>Sebastian Leber</t>
  </si>
  <si>
    <t>Gabi Probst</t>
  </si>
  <si>
    <t>Sebastian Erb</t>
  </si>
  <si>
    <t>Alexander Schulz</t>
  </si>
  <si>
    <t>Christina Schmidt</t>
  </si>
  <si>
    <t>Martin Kaul</t>
  </si>
  <si>
    <t>Erhard Scherfer</t>
  </si>
  <si>
    <t>Katharina Kühn</t>
  </si>
  <si>
    <t>Jeanette Klag</t>
  </si>
  <si>
    <t>Tom Soyer</t>
  </si>
  <si>
    <t>T-Online</t>
  </si>
  <si>
    <t>Journalist des Jahres</t>
  </si>
  <si>
    <t>Medium Magazin</t>
  </si>
  <si>
    <t>Golineh Atai</t>
  </si>
  <si>
    <t>Rebecca Beerheide</t>
  </si>
  <si>
    <t>Daniel Bouhs</t>
  </si>
  <si>
    <t>Prof. Axel Buchholz</t>
  </si>
  <si>
    <t>Antonia Dicke</t>
  </si>
  <si>
    <t>Dr. Carola Dorner</t>
  </si>
  <si>
    <t>Peter-Matthias Gaede</t>
  </si>
  <si>
    <t>Heike Groll</t>
  </si>
  <si>
    <t>Dr. Anne Haeming</t>
  </si>
  <si>
    <t>Dr. Wilm Herlyn</t>
  </si>
  <si>
    <t>Laura Hertreiter</t>
  </si>
  <si>
    <t>Anton Hunger</t>
  </si>
  <si>
    <t>Dr. Wolfgang Kaden</t>
  </si>
  <si>
    <t>Ingrid Kolb</t>
  </si>
  <si>
    <t>Senta Krasser</t>
  </si>
  <si>
    <t>Rolf-Dieter Krause</t>
  </si>
  <si>
    <t>Stephan Lamby</t>
  </si>
  <si>
    <t>Annette Leiterer</t>
  </si>
  <si>
    <t>Klaus Liedtke</t>
  </si>
  <si>
    <t>Eckart Lohse</t>
  </si>
  <si>
    <t>Helmut Markwort</t>
  </si>
  <si>
    <t>Philipp Maußhardt</t>
  </si>
  <si>
    <t>Christian Meier</t>
  </si>
  <si>
    <t>Wolfgang Messner</t>
  </si>
  <si>
    <t>Annette Milz</t>
  </si>
  <si>
    <t>Leonhard Ottinger</t>
  </si>
  <si>
    <t>Prof. Bernhard Pörksen</t>
  </si>
  <si>
    <t>Michael Rediske</t>
  </si>
  <si>
    <t>Prof. Claus Richter</t>
  </si>
  <si>
    <t>Anna Ringle</t>
  </si>
  <si>
    <t>Wolf Schneider</t>
  </si>
  <si>
    <t>Inge Seibel</t>
  </si>
  <si>
    <t>Ulrike Simon</t>
  </si>
  <si>
    <t>Franz Sommerfeld</t>
  </si>
  <si>
    <t>Marc-Thomas Spahl</t>
  </si>
  <si>
    <t>Harald Staun</t>
  </si>
  <si>
    <t>Florian Sturm</t>
  </si>
  <si>
    <t>Prof. Sebastian Turner</t>
  </si>
  <si>
    <t>Jens Twiehaus</t>
  </si>
  <si>
    <t>Konstantina Vassiliou-Enz</t>
  </si>
  <si>
    <t>Markus Wehner</t>
  </si>
  <si>
    <t>Joachim Widmann</t>
  </si>
  <si>
    <t>Bernd Ziegenbalg</t>
  </si>
  <si>
    <t>Bernd Ziesemer</t>
  </si>
  <si>
    <t>Melanie Amann</t>
  </si>
  <si>
    <t>Michael Wulzinger</t>
  </si>
  <si>
    <t>Hannah Suppa</t>
  </si>
  <si>
    <t>Hajo Seppelt</t>
  </si>
  <si>
    <t>Julia Encke</t>
  </si>
  <si>
    <t>Markus Lanz</t>
  </si>
  <si>
    <t>Katja Bauer</t>
  </si>
  <si>
    <t>Poliana Baumgarten</t>
  </si>
  <si>
    <t>Claire Beermann</t>
  </si>
  <si>
    <t>Aminata Belli</t>
  </si>
  <si>
    <t>Elisabeth Gamperl</t>
  </si>
  <si>
    <t>Vassili Golod</t>
  </si>
  <si>
    <t>Franziska Grillmeier</t>
  </si>
  <si>
    <t>Katharina Heckendorf</t>
  </si>
  <si>
    <t>Ann-Kathrin Hipp</t>
  </si>
  <si>
    <t>Jan Kawelke</t>
  </si>
  <si>
    <t>Daniel Laufer</t>
  </si>
  <si>
    <t>Steffen Lüdke</t>
  </si>
  <si>
    <t>Ronja Merkel</t>
  </si>
  <si>
    <t>Malcolm Ohanwe</t>
  </si>
  <si>
    <t>Maximilian Osenstätter</t>
  </si>
  <si>
    <t>Isabel Ruf</t>
  </si>
  <si>
    <t>Christian Ruffus</t>
  </si>
  <si>
    <t>Kira Schacht</t>
  </si>
  <si>
    <t>Elisa Schwarz</t>
  </si>
  <si>
    <t>Anett Selle</t>
  </si>
  <si>
    <t>Niclas Seydack</t>
  </si>
  <si>
    <t>Minh Thu Tran</t>
  </si>
  <si>
    <t>Mirijam Trunk</t>
  </si>
  <si>
    <t>Emily Ulbricht</t>
  </si>
  <si>
    <t>Ann-Kathrin Wetter</t>
  </si>
  <si>
    <t>Deutsches Ärzteblatt</t>
  </si>
  <si>
    <t>Gruner + Jahr</t>
  </si>
  <si>
    <t>Volksstimme</t>
  </si>
  <si>
    <t>National Geographic Deutschland</t>
  </si>
  <si>
    <t>Zeitenspiegel Reportageschule</t>
  </si>
  <si>
    <t>RTL Journalistenschule</t>
  </si>
  <si>
    <t>Universität Tübingen</t>
  </si>
  <si>
    <t>Reporter ohne Grenzen</t>
  </si>
  <si>
    <t>Institut zur Förderung publizistischen Nachwuchses (ifp)</t>
  </si>
  <si>
    <t>Hochschule für Fernsehen und Film München</t>
  </si>
  <si>
    <t>Universität Mainz</t>
  </si>
  <si>
    <t>Kölner Stadt Anzeiger</t>
  </si>
  <si>
    <t>Neue Deutsche Medienmacher</t>
  </si>
  <si>
    <t>Berliner Journalistenschule</t>
  </si>
  <si>
    <t>Drehscheibe</t>
  </si>
  <si>
    <t>Märkische Allgemeine</t>
  </si>
  <si>
    <t>Stuttgarter Zeitung/Stuttgarter Nachrichten</t>
  </si>
  <si>
    <t>Zeit Magazin</t>
  </si>
  <si>
    <t>Badische Zeitung</t>
  </si>
  <si>
    <t>Journal Frankfurt</t>
  </si>
  <si>
    <t>Pforzheimer Zeitung</t>
  </si>
  <si>
    <t>Ferda Ataman</t>
  </si>
  <si>
    <t>Susanne Beyer</t>
  </si>
  <si>
    <t>Gustav Seibt</t>
  </si>
  <si>
    <t>Sophie Passmann</t>
  </si>
  <si>
    <t>Dirk Gieselmann</t>
  </si>
  <si>
    <t>Peter Hornung</t>
  </si>
  <si>
    <t>Hinnerk Feldwisch-Drentrup</t>
  </si>
  <si>
    <t>Nicola Kuhrt</t>
  </si>
  <si>
    <t>Claudia Neumann</t>
  </si>
  <si>
    <t>Holger Gertz</t>
  </si>
  <si>
    <t>Eva Müller</t>
  </si>
  <si>
    <t>Maria Fiedler</t>
  </si>
  <si>
    <t>Sebastian Horn</t>
  </si>
  <si>
    <t>Laurent Richard</t>
  </si>
  <si>
    <t>Medwatch</t>
  </si>
  <si>
    <t>David Denk</t>
  </si>
  <si>
    <t>Robert Domes</t>
  </si>
  <si>
    <t>Dr. Bernd Gäbler</t>
  </si>
  <si>
    <t>Michael Geffken</t>
  </si>
  <si>
    <t>Andreas Heimann</t>
  </si>
  <si>
    <t>Carolin Neumann</t>
  </si>
  <si>
    <t>Prof. Stephan Weichert</t>
  </si>
  <si>
    <t>Barbara Hans</t>
  </si>
  <si>
    <t>Robin Alexander</t>
  </si>
  <si>
    <t>Julia Rathcke</t>
  </si>
  <si>
    <t>Eva Schulz</t>
  </si>
  <si>
    <t>Nils Minkmar</t>
  </si>
  <si>
    <t>Theresa Bücker</t>
  </si>
  <si>
    <t>Nico Richter</t>
  </si>
  <si>
    <t>Monika Wagener</t>
  </si>
  <si>
    <t>Stephan Wels</t>
  </si>
  <si>
    <t>Ralf Wiegand</t>
  </si>
  <si>
    <t>Tobias Zick</t>
  </si>
  <si>
    <t>Petra Blum</t>
  </si>
  <si>
    <t>Andreas Braun</t>
  </si>
  <si>
    <t>Georg Wellmann</t>
  </si>
  <si>
    <t>Jochen Tassler</t>
  </si>
  <si>
    <t>Jochen Becker</t>
  </si>
  <si>
    <t>Philip Eckstein</t>
  </si>
  <si>
    <t>Elena Kuch</t>
  </si>
  <si>
    <t>Brid Roesner</t>
  </si>
  <si>
    <t>Christoph Lütgert</t>
  </si>
  <si>
    <t>Sara Jasmin Bhatti</t>
  </si>
  <si>
    <t>Franziska Broich</t>
  </si>
  <si>
    <t>René Bucken</t>
  </si>
  <si>
    <t>Emran Feroz</t>
  </si>
  <si>
    <t>Malene Gürgen</t>
  </si>
  <si>
    <t>Christina Helberg</t>
  </si>
  <si>
    <t>Louis Klamroth</t>
  </si>
  <si>
    <t>Fabian Köster</t>
  </si>
  <si>
    <t>Anna Mayr</t>
  </si>
  <si>
    <t>Nora Nagel</t>
  </si>
  <si>
    <t>Anna Petersen</t>
  </si>
  <si>
    <t>Yasmin Polat</t>
  </si>
  <si>
    <t>Tania Röttger</t>
  </si>
  <si>
    <t>David Sahay</t>
  </si>
  <si>
    <t>Noah Sari</t>
  </si>
  <si>
    <t>Fabian Scheler</t>
  </si>
  <si>
    <t>Jan Schmidbauer</t>
  </si>
  <si>
    <t>cathrin_schmiegel</t>
  </si>
  <si>
    <t>Cathrin Schmiegel</t>
  </si>
  <si>
    <t>Sara Schurmann</t>
  </si>
  <si>
    <t>Léa Steinacker</t>
  </si>
  <si>
    <t>Bartholomäus von Laffert</t>
  </si>
  <si>
    <t>Dennis Weinert</t>
  </si>
  <si>
    <t>Patrick Weinert</t>
  </si>
  <si>
    <t>Morten Wenzek</t>
  </si>
  <si>
    <t>Thembi Wolf</t>
  </si>
  <si>
    <t>Leipzig School of Media</t>
  </si>
  <si>
    <t>Hamburg Media School</t>
  </si>
  <si>
    <t>Katholische Nachrichten-Agentur</t>
  </si>
  <si>
    <t>die-journalisten.de</t>
  </si>
  <si>
    <t>Vice</t>
  </si>
  <si>
    <t>Das kleine Fernsehblatt</t>
  </si>
  <si>
    <t>IntoVR</t>
  </si>
  <si>
    <t>The Merkurist</t>
  </si>
  <si>
    <t>Laura Himmelreich</t>
  </si>
  <si>
    <t>Stephan Andreas Casdorff</t>
  </si>
  <si>
    <t>Gerog Meck</t>
  </si>
  <si>
    <t>Sibylle Berg</t>
  </si>
  <si>
    <t>Anja Rützel</t>
  </si>
  <si>
    <t>Sarah Kuttner</t>
  </si>
  <si>
    <t>Ranga Yogeshwar</t>
  </si>
  <si>
    <t>Oliver Fritsch</t>
  </si>
  <si>
    <t>Frank Jansen</t>
  </si>
  <si>
    <t>Susann Hoffmann</t>
  </si>
  <si>
    <t>Nora-Vanessa Wohlert</t>
  </si>
  <si>
    <t>Susanne Dickel</t>
  </si>
  <si>
    <t>Martin Heller</t>
  </si>
  <si>
    <t>Maik Schwind</t>
  </si>
  <si>
    <t>Manuel Conrad</t>
  </si>
  <si>
    <t>Gudula Geuther</t>
  </si>
  <si>
    <t>Gerhard Schröder</t>
  </si>
  <si>
    <t>Falk Steiner</t>
  </si>
  <si>
    <t>Volker Finthammer</t>
  </si>
  <si>
    <t>Claudia van Laak</t>
  </si>
  <si>
    <t>Ralph Seidler</t>
  </si>
  <si>
    <t>Frank Capellan</t>
  </si>
  <si>
    <t>Klaus Remme</t>
  </si>
  <si>
    <t>Katharina Hamberger</t>
  </si>
  <si>
    <t>Theo Geers</t>
  </si>
  <si>
    <t>Ansgar Rossi</t>
  </si>
  <si>
    <t>EMMA</t>
  </si>
  <si>
    <t>Development Company for Television Programs (dctp)</t>
  </si>
  <si>
    <t>Deutsche Handwerks Zeitung</t>
  </si>
  <si>
    <t>Freie Presse (Chemnitz)</t>
  </si>
  <si>
    <t>Silke Burmester</t>
  </si>
  <si>
    <t>Daniel Kastner</t>
  </si>
  <si>
    <t>Katharina Riehl</t>
  </si>
  <si>
    <t>Andreas Stopp</t>
  </si>
  <si>
    <t>Maren Weber</t>
  </si>
  <si>
    <t>Jaafar Abdul-Karim</t>
  </si>
  <si>
    <t>Gabriele Fischer</t>
  </si>
  <si>
    <t>Alice Schwarzer</t>
  </si>
  <si>
    <t>Stefan Niggemeier</t>
  </si>
  <si>
    <t>Malte Arnsperger</t>
  </si>
  <si>
    <t>Carolin Emcke</t>
  </si>
  <si>
    <t>Marcel Rosenbach</t>
  </si>
  <si>
    <t>Gerd Ruge</t>
  </si>
  <si>
    <t>Hans-Werner Kilz</t>
  </si>
  <si>
    <t>Georg Stefan Troller</t>
  </si>
  <si>
    <t>Alexander Kluge</t>
  </si>
  <si>
    <t>Marc Bädorf</t>
  </si>
  <si>
    <t>Jessica Baker</t>
  </si>
  <si>
    <t>Jonas Breng</t>
  </si>
  <si>
    <t>Jürgen Freitag</t>
  </si>
  <si>
    <t>Hendrik Geisler</t>
  </si>
  <si>
    <t>Michael Haas</t>
  </si>
  <si>
    <t>Fabian Herriger</t>
  </si>
  <si>
    <t>Nina Klippel</t>
  </si>
  <si>
    <t>Laura-Katharina Lewandowski</t>
  </si>
  <si>
    <t>Gianna Niewel</t>
  </si>
  <si>
    <t>Jasmin Off</t>
  </si>
  <si>
    <t>Thomas Otto</t>
  </si>
  <si>
    <t>Dunja Ramadan</t>
  </si>
  <si>
    <t>Karsten Schmehl</t>
  </si>
  <si>
    <t>Dorothea Schmitz</t>
  </si>
  <si>
    <t>Valerie Schönian</t>
  </si>
  <si>
    <t>Hannes Schrader</t>
  </si>
  <si>
    <t>Hannah Schwär</t>
  </si>
  <si>
    <t>Timo Steppat</t>
  </si>
  <si>
    <t>Lena Sterz</t>
  </si>
  <si>
    <t>Laura Teberl</t>
  </si>
  <si>
    <t>Marie-Louise Timcke</t>
  </si>
  <si>
    <t>Siri Warrlich</t>
  </si>
  <si>
    <t>Christoph Winterbach</t>
  </si>
  <si>
    <t>Natasha Okoth</t>
  </si>
  <si>
    <t>Katy Walther</t>
  </si>
  <si>
    <t>Barbara</t>
  </si>
  <si>
    <t>Opinary</t>
  </si>
  <si>
    <t>Kurt Kister</t>
  </si>
  <si>
    <t>Peter Huth</t>
  </si>
  <si>
    <t>Hasnain Kazim</t>
  </si>
  <si>
    <t>Barbara Schoeneberger</t>
  </si>
  <si>
    <t>Hristio Boytchev</t>
  </si>
  <si>
    <t>Ingrid Grohe</t>
  </si>
  <si>
    <t>Sandra Mueller</t>
  </si>
  <si>
    <t>Boris Rosenkranz</t>
  </si>
  <si>
    <t>Pia Frey</t>
  </si>
  <si>
    <t>Klaus Hillenbrand</t>
  </si>
  <si>
    <t>Lukas Wallraff</t>
  </si>
  <si>
    <t>Gereon Asmuth</t>
  </si>
  <si>
    <t>Roland Freund</t>
  </si>
  <si>
    <t>Antje Homburger</t>
  </si>
  <si>
    <t>Martin Virtel</t>
  </si>
  <si>
    <t>Dieter Golombek</t>
  </si>
  <si>
    <t>Susanne Lang</t>
  </si>
  <si>
    <t>Benno Stieber</t>
  </si>
  <si>
    <t>Annette Walter</t>
  </si>
  <si>
    <t>Christoph Reuter</t>
  </si>
  <si>
    <t>Navid Kermani</t>
  </si>
  <si>
    <t>Oliver Welke</t>
  </si>
  <si>
    <t>Uwe Vetterick</t>
  </si>
  <si>
    <t>Ulrich Wolf</t>
  </si>
  <si>
    <t>Markus Beckedahl</t>
  </si>
  <si>
    <t>Laurina Ahlers</t>
  </si>
  <si>
    <t>Florian Ahlers</t>
  </si>
  <si>
    <t>Lars Assmann</t>
  </si>
  <si>
    <t>Lazar Backovic</t>
  </si>
  <si>
    <t>Alexandra Bauer</t>
  </si>
  <si>
    <t>Markus Böhm</t>
  </si>
  <si>
    <t>Lea Deuber</t>
  </si>
  <si>
    <t>Laura Díaz</t>
  </si>
  <si>
    <t>Jan Dobrick</t>
  </si>
  <si>
    <t>Sofia Faltenbacher</t>
  </si>
  <si>
    <t>Gioia Forster</t>
  </si>
  <si>
    <t>Mario Geisenhanslüke</t>
  </si>
  <si>
    <t>Anne-Kathrin Gerstlauer</t>
  </si>
  <si>
    <t>Laura Gitschier</t>
  </si>
  <si>
    <t>Simon Hurtz</t>
  </si>
  <si>
    <t>Michael Manske</t>
  </si>
  <si>
    <t>Maria Menzel</t>
  </si>
  <si>
    <t>Daniel Moßbrucker</t>
  </si>
  <si>
    <t>Miriam Olbrisch</t>
  </si>
  <si>
    <t>Christian Schweppe</t>
  </si>
  <si>
    <t>Teresa Sickert</t>
  </si>
  <si>
    <t>Thomas Strothjohann</t>
  </si>
  <si>
    <t>Raphael Thelen</t>
  </si>
  <si>
    <t>Dorothee Torebko</t>
  </si>
  <si>
    <t>Jakob Wais</t>
  </si>
  <si>
    <t>Christopher Weckwerth</t>
  </si>
  <si>
    <t>Macromedia Hochschule Hamburg</t>
  </si>
  <si>
    <t>Anna Biselli</t>
  </si>
  <si>
    <t>Andreas Jonjic</t>
  </si>
  <si>
    <t>Constanze Kurz</t>
  </si>
  <si>
    <t>Andre Meister</t>
  </si>
  <si>
    <t>Tomas Rudl</t>
  </si>
  <si>
    <t>Süderländer Tagblatt</t>
  </si>
  <si>
    <t>Mittelbayerische Zeitung</t>
  </si>
  <si>
    <t>Robert Skuppin</t>
  </si>
  <si>
    <t>Marco Maas</t>
  </si>
  <si>
    <t>Nico Fried</t>
  </si>
  <si>
    <t>Klaus Boldt</t>
  </si>
  <si>
    <t>Thomas Kistner</t>
  </si>
  <si>
    <t>Jana Wuttke</t>
  </si>
  <si>
    <t>Lutz van der Horst</t>
  </si>
  <si>
    <t>Michael Schaper</t>
  </si>
  <si>
    <t>Peter Bandermann</t>
  </si>
  <si>
    <t>Jörg Schmidt</t>
  </si>
  <si>
    <t>Mays Albeer</t>
  </si>
  <si>
    <t>Berj Baghdee Sar</t>
  </si>
  <si>
    <t>Michael Mengstaeb</t>
  </si>
  <si>
    <t>Sahar Raza</t>
  </si>
  <si>
    <t>Sven Kummereincke</t>
  </si>
  <si>
    <t>Juliane Kmiecziak</t>
  </si>
  <si>
    <t>Datenfreunde</t>
  </si>
  <si>
    <t>Katja Riedel</t>
  </si>
  <si>
    <t>Markus Wiegand</t>
  </si>
  <si>
    <t>Georg Mascolo</t>
  </si>
  <si>
    <t>Philipp Köster</t>
  </si>
  <si>
    <t>Tim Jürgens</t>
  </si>
  <si>
    <t>Christoph Biermann</t>
  </si>
  <si>
    <t>Jens Kirschneck</t>
  </si>
  <si>
    <t>Lukas Augustin</t>
  </si>
  <si>
    <t>Laura Loredana Backes</t>
  </si>
  <si>
    <t>Alexander Demling</t>
  </si>
  <si>
    <t>David Gebhard</t>
  </si>
  <si>
    <t>Carolin Grob</t>
  </si>
  <si>
    <t>Simon Grothe</t>
  </si>
  <si>
    <t>Angela Gruber</t>
  </si>
  <si>
    <t>Kalle Harberg</t>
  </si>
  <si>
    <t>Salvan Joachim</t>
  </si>
  <si>
    <t>Thilo Kasper</t>
  </si>
  <si>
    <t>Maximilian Kiewel</t>
  </si>
  <si>
    <t>Sebastian Kunigkeit</t>
  </si>
  <si>
    <t>Johannes Meyer</t>
  </si>
  <si>
    <t>Franz Nestler</t>
  </si>
  <si>
    <t>Marieke Reimann</t>
  </si>
  <si>
    <t>Victoria Reith</t>
  </si>
  <si>
    <t>Philip Sagioglu</t>
  </si>
  <si>
    <t>Alina Schadwinkel</t>
  </si>
  <si>
    <t>Kevin Schwarzbach</t>
  </si>
  <si>
    <t>Andreas Spinrath</t>
  </si>
  <si>
    <t>Alexander Sturm</t>
  </si>
  <si>
    <t>Lina Timm</t>
  </si>
  <si>
    <t>Lisa Hegemann</t>
  </si>
  <si>
    <t>Lena Alt</t>
  </si>
  <si>
    <t>Tobias Stich</t>
  </si>
  <si>
    <t>Onmeda</t>
  </si>
  <si>
    <t>Merian</t>
  </si>
  <si>
    <t>MESH Collective</t>
  </si>
  <si>
    <t>€uro</t>
  </si>
  <si>
    <t>Media Lab Bayern</t>
  </si>
  <si>
    <t>inFranken.de</t>
  </si>
  <si>
    <t>barbara_kuenstlername</t>
  </si>
  <si>
    <t>Gerd-Joachim von Fallois</t>
  </si>
  <si>
    <t>katholische_universitaet_eichstaett_ingolstadt</t>
  </si>
  <si>
    <t>Deutschlandradio</t>
  </si>
  <si>
    <t>Kooperative Berlin</t>
  </si>
  <si>
    <t>Börsen-Zeitung</t>
  </si>
  <si>
    <t>BigFM</t>
  </si>
  <si>
    <t>Krautreporter</t>
  </si>
  <si>
    <t>Finanzen Verlag GmbH</t>
  </si>
  <si>
    <t>Wirtschaftsjournalist</t>
  </si>
  <si>
    <t>Technische Hochschule Nürnberg</t>
  </si>
  <si>
    <t>Katholische Journalistenschule</t>
  </si>
  <si>
    <t>Rita Vock</t>
  </si>
  <si>
    <t>Landeszeitung für die Lüneburger Heide</t>
  </si>
  <si>
    <t>Nataly Bleuel</t>
  </si>
  <si>
    <t>Schwäbische Zeitung</t>
  </si>
  <si>
    <t>University of Oxford</t>
  </si>
  <si>
    <t>rosemarie_schuster</t>
  </si>
  <si>
    <t>Kai-Hinrich Renner</t>
  </si>
  <si>
    <t>Der Westallgäuer</t>
  </si>
  <si>
    <t>netzpolitik.org</t>
  </si>
  <si>
    <t>Kabel Eins</t>
  </si>
  <si>
    <t>Märkische Oderzeitung</t>
  </si>
  <si>
    <t>11Freunde</t>
  </si>
  <si>
    <t>Neon</t>
  </si>
  <si>
    <t>task</t>
  </si>
  <si>
    <t>Wenn expert = 1, dann hier Gebiet eintragen (z.B. Hörfunk, TV…) --&gt; tv, radio, digital, print
1 = print
2 = digital
3 = radio
4 = tv
5 = special topic</t>
  </si>
  <si>
    <t>Ann-Kathrin Büüsker</t>
  </si>
  <si>
    <t>ann_kathrin_bueuesker</t>
  </si>
  <si>
    <t>Mohammed Shoaib Rezayi</t>
  </si>
  <si>
    <t>radio_nrw</t>
  </si>
  <si>
    <t>Werner D. Inka</t>
  </si>
  <si>
    <t>Arbeitet ein Jurymitglied in einem Medienunternehmen/einer Journalistenschule bzw. ist hauptsächlich journalistisch tätig? 1 = Ja, 2 = Nein. Sonst: NA.</t>
  </si>
  <si>
    <t xml:space="preserve">bei Personen: 1 = male, 2 = female
sonst: NA.
</t>
  </si>
  <si>
    <t>In welchem Ressort hat der Journalist (überwiegend) gearbeitet? // In welchem Ressort ist das Jurymitglied tätig?
1 = leader = Führungsposition (und kein Ressort genannt!, wenn Ressort genannt: Ressort codieren! --&gt; z.B.: Ressortleiter Wirtschaft = economics), auch: Herausgeber, CvD, Chefredakteur, Gründer...
2 = investigative = Investigativteam/-ressort oder Schwerpunkt Investigatives
3 = data = Datenjournalist
4 = economics = Wirtschaft
5 = digital = Digitales/Online/Social Media
6 = local = Lokales
7 =  freelancer
8 = former
9 = reporter
10 = trainee
11 = presenter
12 = politics
15 = others
Was machen mit: freelancer, presenter, society, sports, trainee, former, reporter, dossier, others, digital --&gt; freelancer nur, wenn Person nicht überwiegend einem Ressort zugeordnet werden kann und noch für weitere Medien 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</si>
</sst>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6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0" borderId="0" xfId="0" applyFont="1"/>
    <xf numFmtId="0" fontId="1" fillId="0" borderId="0" xfId="0" applyFont="1" applyFill="1" applyBorder="1"/>
    <xf numFmtId="0" fontId="0" fillId="0" borderId="0" xfId="0"/>
    <xf numFmtId="0" fontId="0" fillId="0" borderId="0" xfId="0" applyFont="1"/>
    <xf numFmtId="2" fontId="0" fillId="0" borderId="0" xfId="0" applyNumberFormat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Border="1"/>
    <xf numFmtId="0" fontId="0" fillId="0" borderId="0" xfId="0" applyNumberFormat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3" borderId="0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5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6" xfId="0" applyBorder="1"/>
    <xf numFmtId="0" fontId="0" fillId="0" borderId="4" xfId="0" applyBorder="1"/>
    <xf numFmtId="0" fontId="0" fillId="0" borderId="6" xfId="0" applyFill="1" applyBorder="1"/>
    <xf numFmtId="0" fontId="5" fillId="0" borderId="0" xfId="0" applyFont="1" applyFill="1" applyBorder="1" applyAlignment="1">
      <alignment horizontal="left" vertical="top"/>
    </xf>
    <xf numFmtId="0" fontId="0" fillId="0" borderId="10" xfId="0" applyBorder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 applyFont="1"/>
    <xf numFmtId="0" fontId="0" fillId="0" borderId="0" xfId="0" applyBorder="1"/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</cellXfs>
  <cellStyles count="1">
    <cellStyle name="Standard" xfId="0" builtinId="0"/>
  </cellStyles>
  <dxfs count="4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95E9-8936-42D9-ACFB-25B5BF1FCB89}">
  <dimension ref="A1:Y6340"/>
  <sheetViews>
    <sheetView topLeftCell="B1" zoomScale="85" zoomScaleNormal="85" workbookViewId="0">
      <pane ySplit="1" topLeftCell="A6328" activePane="bottomLeft" state="frozen"/>
      <selection pane="bottomLeft" activeCell="N6341" sqref="N6341"/>
    </sheetView>
  </sheetViews>
  <sheetFormatPr baseColWidth="10" defaultRowHeight="14.5" x14ac:dyDescent="0.35"/>
  <cols>
    <col min="1" max="1" width="26" style="29" customWidth="1"/>
    <col min="2" max="2" width="27.1796875" customWidth="1"/>
    <col min="3" max="3" width="7.6328125" customWidth="1"/>
    <col min="4" max="4" width="7.54296875" customWidth="1"/>
    <col min="5" max="5" width="6" customWidth="1"/>
    <col min="6" max="6" width="5.6328125" customWidth="1"/>
    <col min="7" max="7" width="5.36328125" customWidth="1"/>
    <col min="8" max="8" width="4.7265625" customWidth="1"/>
    <col min="9" max="9" width="5.6328125" customWidth="1"/>
    <col min="10" max="10" width="10.90625" style="35"/>
    <col min="13" max="13" width="9.7265625" customWidth="1"/>
  </cols>
  <sheetData>
    <row r="1" spans="1:14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50</v>
      </c>
      <c r="J1" s="51" t="s">
        <v>7</v>
      </c>
      <c r="K1" s="1" t="s">
        <v>4472</v>
      </c>
      <c r="L1" s="13" t="s">
        <v>53</v>
      </c>
      <c r="M1" s="28" t="s">
        <v>744</v>
      </c>
      <c r="N1" s="28" t="s">
        <v>745</v>
      </c>
    </row>
    <row r="2" spans="1:14" ht="15" thickBot="1" x14ac:dyDescent="0.4">
      <c r="A2" s="29" t="s">
        <v>401</v>
      </c>
      <c r="B2" s="10" t="s">
        <v>273</v>
      </c>
      <c r="C2" s="10">
        <v>1</v>
      </c>
      <c r="D2" s="10">
        <v>2017</v>
      </c>
      <c r="E2" s="29">
        <v>2</v>
      </c>
      <c r="F2" s="29">
        <v>2</v>
      </c>
      <c r="G2" s="29" t="s">
        <v>195</v>
      </c>
      <c r="H2" s="29">
        <v>1</v>
      </c>
      <c r="I2" s="29">
        <v>2</v>
      </c>
      <c r="J2" s="35">
        <v>0</v>
      </c>
      <c r="K2" s="29" t="s">
        <v>195</v>
      </c>
      <c r="L2" s="39" t="s">
        <v>195</v>
      </c>
      <c r="M2" t="str">
        <f>IF(L2="NA","NA",2)</f>
        <v>NA</v>
      </c>
      <c r="N2" t="s">
        <v>195</v>
      </c>
    </row>
    <row r="3" spans="1:14" ht="15" thickBot="1" x14ac:dyDescent="0.4">
      <c r="A3" s="29" t="s">
        <v>401</v>
      </c>
      <c r="B3" s="10" t="s">
        <v>1558</v>
      </c>
      <c r="C3" s="30">
        <v>1</v>
      </c>
      <c r="D3" s="29">
        <v>2017</v>
      </c>
      <c r="E3" s="29">
        <v>2</v>
      </c>
      <c r="F3" s="29">
        <v>2</v>
      </c>
      <c r="G3" s="29" t="str">
        <f>IF(F3=1,"CODIEREN!","NA")</f>
        <v>NA</v>
      </c>
      <c r="H3" s="29">
        <v>1</v>
      </c>
      <c r="I3" s="29">
        <v>2</v>
      </c>
      <c r="J3" s="35">
        <v>5000</v>
      </c>
      <c r="K3" s="29" t="str">
        <f>IF(OR(C3=1,C3=3),"NA","Codieren!")</f>
        <v>NA</v>
      </c>
      <c r="L3" s="39" t="str">
        <f>IF(OR(C3=1,C3=2),"NA","Codieren!")</f>
        <v>NA</v>
      </c>
      <c r="M3" t="str">
        <f>IF(L3="NA","NA","Codieren!")</f>
        <v>NA</v>
      </c>
      <c r="N3" t="str">
        <f>IF(OR(M3="NA",M3=2),"NA","Codieren!")</f>
        <v>NA</v>
      </c>
    </row>
    <row r="4" spans="1:14" ht="15" thickBot="1" x14ac:dyDescent="0.4">
      <c r="A4" s="29" t="s">
        <v>401</v>
      </c>
      <c r="B4" s="10" t="s">
        <v>393</v>
      </c>
      <c r="C4" s="10">
        <v>2</v>
      </c>
      <c r="D4" s="30">
        <v>2017</v>
      </c>
      <c r="E4" s="29" t="s">
        <v>195</v>
      </c>
      <c r="F4" s="29" t="s">
        <v>195</v>
      </c>
      <c r="G4" s="29" t="s">
        <v>195</v>
      </c>
      <c r="H4" s="29" t="s">
        <v>195</v>
      </c>
      <c r="I4" s="29" t="s">
        <v>195</v>
      </c>
      <c r="J4" s="35" t="s">
        <v>195</v>
      </c>
      <c r="K4" s="29">
        <v>10</v>
      </c>
      <c r="L4" s="39" t="s">
        <v>195</v>
      </c>
      <c r="M4" t="str">
        <f>IF(L4="NA","NA",2)</f>
        <v>NA</v>
      </c>
      <c r="N4" t="s">
        <v>195</v>
      </c>
    </row>
    <row r="5" spans="1:14" ht="15" thickBot="1" x14ac:dyDescent="0.4">
      <c r="A5" s="29" t="s">
        <v>401</v>
      </c>
      <c r="B5" s="29" t="s">
        <v>3578</v>
      </c>
      <c r="C5" s="29">
        <v>3</v>
      </c>
      <c r="D5" s="29">
        <v>2017</v>
      </c>
      <c r="E5" s="29" t="str">
        <f>IF(OR(C5=2,C5=3),"NA","Codieren!")</f>
        <v>NA</v>
      </c>
      <c r="F5" s="29" t="str">
        <f>IF(OR(C5=2,C5=3),"NA","Codieren!")</f>
        <v>NA</v>
      </c>
      <c r="G5" s="29" t="str">
        <f>IF(F5=1,"CODIEREN!","NA")</f>
        <v>NA</v>
      </c>
      <c r="H5" s="29" t="str">
        <f>IF(OR(C5=2,C5=3),"NA","Codieren!")</f>
        <v>NA</v>
      </c>
      <c r="I5" s="29" t="str">
        <f>IF(OR(C5=2,C5=3),"NA","Codieren!")</f>
        <v>NA</v>
      </c>
      <c r="J5" s="35" t="str">
        <f>IF(OR(C5=2,C5=3),"NA","Codieren!")</f>
        <v>NA</v>
      </c>
      <c r="K5" s="29" t="s">
        <v>195</v>
      </c>
      <c r="L5" s="39">
        <v>2</v>
      </c>
      <c r="M5">
        <v>2</v>
      </c>
      <c r="N5" t="str">
        <f>IF(OR(M5="NA",M5=2),"NA","Codieren!")</f>
        <v>NA</v>
      </c>
    </row>
    <row r="6" spans="1:14" ht="15" thickBot="1" x14ac:dyDescent="0.4">
      <c r="A6" s="29" t="s">
        <v>868</v>
      </c>
      <c r="B6" s="29" t="s">
        <v>846</v>
      </c>
      <c r="C6" s="29">
        <v>3</v>
      </c>
      <c r="D6" s="29">
        <v>2019</v>
      </c>
      <c r="E6" s="29" t="s">
        <v>195</v>
      </c>
      <c r="F6" s="29" t="s">
        <v>195</v>
      </c>
      <c r="G6" s="29" t="s">
        <v>195</v>
      </c>
      <c r="H6" s="29" t="s">
        <v>195</v>
      </c>
      <c r="I6" s="29" t="s">
        <v>195</v>
      </c>
      <c r="J6" s="35" t="s">
        <v>195</v>
      </c>
      <c r="K6" s="29" t="s">
        <v>195</v>
      </c>
      <c r="L6" s="39">
        <v>2</v>
      </c>
      <c r="M6">
        <v>1</v>
      </c>
      <c r="N6">
        <v>3</v>
      </c>
    </row>
    <row r="7" spans="1:14" ht="15" thickBot="1" x14ac:dyDescent="0.4">
      <c r="A7" s="29" t="s">
        <v>868</v>
      </c>
      <c r="B7" s="29" t="s">
        <v>846</v>
      </c>
      <c r="C7" s="29">
        <v>3</v>
      </c>
      <c r="D7" s="29">
        <v>2018</v>
      </c>
      <c r="E7" s="29" t="s">
        <v>195</v>
      </c>
      <c r="F7" s="29" t="s">
        <v>195</v>
      </c>
      <c r="G7" s="29" t="s">
        <v>195</v>
      </c>
      <c r="H7" s="29" t="s">
        <v>195</v>
      </c>
      <c r="I7" s="29" t="s">
        <v>195</v>
      </c>
      <c r="J7" s="35" t="s">
        <v>195</v>
      </c>
      <c r="K7" s="29" t="s">
        <v>195</v>
      </c>
      <c r="L7" s="39">
        <v>2</v>
      </c>
      <c r="M7">
        <v>1</v>
      </c>
      <c r="N7">
        <v>4</v>
      </c>
    </row>
    <row r="8" spans="1:14" ht="15" thickBot="1" x14ac:dyDescent="0.4">
      <c r="A8" s="29" t="s">
        <v>868</v>
      </c>
      <c r="B8" s="29" t="s">
        <v>846</v>
      </c>
      <c r="C8" s="29">
        <v>3</v>
      </c>
      <c r="D8" s="29">
        <v>2017</v>
      </c>
      <c r="E8" s="29" t="str">
        <f>IF(OR(C8=2,C8=3),"NA","Codieren!")</f>
        <v>NA</v>
      </c>
      <c r="F8" s="29" t="str">
        <f>IF(OR(C8=2,C8=3),"NA","Codieren!")</f>
        <v>NA</v>
      </c>
      <c r="G8" s="29" t="str">
        <f t="shared" ref="G8:G15" si="0">IF(F8=1,"CODIEREN!","NA")</f>
        <v>NA</v>
      </c>
      <c r="H8" s="29" t="str">
        <f>IF(OR(C8=2,C8=3),"NA","Codieren!")</f>
        <v>NA</v>
      </c>
      <c r="I8" s="29" t="str">
        <f>IF(OR(C8=2,C8=3),"NA","Codieren!")</f>
        <v>NA</v>
      </c>
      <c r="J8" s="35" t="str">
        <f>IF(OR(C8=2,C8=3),"NA","Codieren!")</f>
        <v>NA</v>
      </c>
      <c r="K8" s="29" t="str">
        <f>IF(OR(C8=1,C8=3),"NA","Codieren!")</f>
        <v>NA</v>
      </c>
      <c r="L8" s="39">
        <v>2</v>
      </c>
      <c r="M8">
        <v>1</v>
      </c>
      <c r="N8">
        <v>1</v>
      </c>
    </row>
    <row r="9" spans="1:14" ht="15" thickBot="1" x14ac:dyDescent="0.4">
      <c r="A9" s="29" t="s">
        <v>2042</v>
      </c>
      <c r="B9" s="30" t="s">
        <v>1889</v>
      </c>
      <c r="C9" s="29">
        <v>1</v>
      </c>
      <c r="D9" s="29">
        <v>2017</v>
      </c>
      <c r="E9" s="29">
        <v>2</v>
      </c>
      <c r="F9" s="29">
        <v>2</v>
      </c>
      <c r="G9" s="29" t="str">
        <f t="shared" si="0"/>
        <v>NA</v>
      </c>
      <c r="H9" s="29">
        <v>1</v>
      </c>
      <c r="I9" s="29">
        <v>2</v>
      </c>
      <c r="J9" s="35">
        <v>0</v>
      </c>
      <c r="K9" s="29" t="str">
        <f>IF(OR(C9=1,C9=3),"NA","Codieren!")</f>
        <v>NA</v>
      </c>
      <c r="L9" s="39" t="str">
        <f>IF(OR(C9=1,C9=2),"NA","Codieren!")</f>
        <v>NA</v>
      </c>
      <c r="M9" t="str">
        <f>IF(L9="NA","NA","Codieren!")</f>
        <v>NA</v>
      </c>
      <c r="N9" t="str">
        <f t="shared" ref="N9:N14" si="1">IF(OR(M9="NA",M9=2),"NA","Codieren!")</f>
        <v>NA</v>
      </c>
    </row>
    <row r="10" spans="1:14" ht="15" thickBot="1" x14ac:dyDescent="0.4">
      <c r="A10" s="29" t="s">
        <v>2042</v>
      </c>
      <c r="B10" s="10" t="s">
        <v>537</v>
      </c>
      <c r="C10" s="29">
        <v>2</v>
      </c>
      <c r="D10" s="29">
        <v>2017</v>
      </c>
      <c r="E10" s="29" t="str">
        <f>IF(OR(C10=2,C10=3),"NA","Codieren!")</f>
        <v>NA</v>
      </c>
      <c r="F10" s="29" t="str">
        <f>IF(OR(C10=2,C10=3),"NA","Codieren!")</f>
        <v>NA</v>
      </c>
      <c r="G10" s="29" t="str">
        <f t="shared" si="0"/>
        <v>NA</v>
      </c>
      <c r="H10" s="29" t="str">
        <f>IF(OR(C10=2,C10=3),"NA","Codieren!")</f>
        <v>NA</v>
      </c>
      <c r="I10" s="29" t="str">
        <f>IF(OR(C10=2,C10=3),"NA","Codieren!")</f>
        <v>NA</v>
      </c>
      <c r="J10" s="35" t="str">
        <f>IF(OR(C10=2,C10=3),"NA","Codieren!")</f>
        <v>NA</v>
      </c>
      <c r="K10" s="29" t="s">
        <v>195</v>
      </c>
      <c r="L10" s="39" t="str">
        <f>IF(OR(C10=1,C10=2),"NA","Codieren!")</f>
        <v>NA</v>
      </c>
      <c r="M10" t="str">
        <f>IF(L10="NA","NA","Codieren!")</f>
        <v>NA</v>
      </c>
      <c r="N10" t="str">
        <f t="shared" si="1"/>
        <v>NA</v>
      </c>
    </row>
    <row r="11" spans="1:14" ht="15" thickBot="1" x14ac:dyDescent="0.4">
      <c r="A11" s="29" t="s">
        <v>2740</v>
      </c>
      <c r="B11" s="29" t="s">
        <v>2679</v>
      </c>
      <c r="C11" s="29">
        <v>1</v>
      </c>
      <c r="D11" s="29">
        <v>2016</v>
      </c>
      <c r="E11" s="29">
        <v>1</v>
      </c>
      <c r="F11" s="29">
        <v>3</v>
      </c>
      <c r="G11" s="29" t="str">
        <f t="shared" si="0"/>
        <v>NA</v>
      </c>
      <c r="H11" s="29">
        <v>1</v>
      </c>
      <c r="I11" s="29">
        <v>2</v>
      </c>
      <c r="J11" s="35">
        <v>500</v>
      </c>
      <c r="K11" s="29" t="str">
        <f>IF(OR(C11=1,C11=3),"NA","Codieren!")</f>
        <v>NA</v>
      </c>
      <c r="L11" s="39" t="str">
        <f>IF(OR(C11=1,C11=2),"NA","Codieren!")</f>
        <v>NA</v>
      </c>
      <c r="M11" t="str">
        <f>IF(L11="NA","NA","Codieren!")</f>
        <v>NA</v>
      </c>
      <c r="N11" t="str">
        <f t="shared" si="1"/>
        <v>NA</v>
      </c>
    </row>
    <row r="12" spans="1:14" ht="15" thickBot="1" x14ac:dyDescent="0.4">
      <c r="A12" s="29" t="s">
        <v>2740</v>
      </c>
      <c r="B12" s="29" t="s">
        <v>2746</v>
      </c>
      <c r="C12" s="29">
        <v>2</v>
      </c>
      <c r="D12" s="29">
        <v>2016</v>
      </c>
      <c r="E12" s="29" t="str">
        <f>IF(OR(C12=2,C12=3),"NA","Codieren!")</f>
        <v>NA</v>
      </c>
      <c r="F12" s="29" t="str">
        <f>IF(OR(C12=2,C12=3),"NA","Codieren!")</f>
        <v>NA</v>
      </c>
      <c r="G12" s="29" t="str">
        <f t="shared" si="0"/>
        <v>NA</v>
      </c>
      <c r="H12" s="29" t="str">
        <f>IF(OR(C12=2,C12=3),"NA","Codieren!")</f>
        <v>NA</v>
      </c>
      <c r="I12" s="29" t="str">
        <f>IF(OR(C12=2,C12=3),"NA","Codieren!")</f>
        <v>NA</v>
      </c>
      <c r="J12" s="35" t="str">
        <f>IF(OR(C12=2,C12=3),"NA","Codieren!")</f>
        <v>NA</v>
      </c>
      <c r="K12" s="29">
        <v>1</v>
      </c>
      <c r="L12" s="39" t="str">
        <f>IF(OR(C12=1,C12=2),"NA","Codieren!")</f>
        <v>NA</v>
      </c>
      <c r="M12" t="str">
        <f>IF(L12="NA","NA","Codieren!")</f>
        <v>NA</v>
      </c>
      <c r="N12" t="str">
        <f t="shared" si="1"/>
        <v>NA</v>
      </c>
    </row>
    <row r="13" spans="1:14" ht="15" thickBot="1" x14ac:dyDescent="0.4">
      <c r="A13" s="29" t="s">
        <v>1950</v>
      </c>
      <c r="B13" s="30" t="s">
        <v>1889</v>
      </c>
      <c r="C13" s="29">
        <v>3</v>
      </c>
      <c r="D13" s="29">
        <v>2015</v>
      </c>
      <c r="E13" s="29" t="str">
        <f>IF(OR(C13=2,C13=3),"NA","Codieren!")</f>
        <v>NA</v>
      </c>
      <c r="F13" s="29" t="str">
        <f>IF(OR(C13=2,C13=3),"NA","Codieren!")</f>
        <v>NA</v>
      </c>
      <c r="G13" s="29" t="str">
        <f t="shared" si="0"/>
        <v>NA</v>
      </c>
      <c r="H13" s="29" t="str">
        <f>IF(OR(C13=2,C13=3),"NA","Codieren!")</f>
        <v>NA</v>
      </c>
      <c r="I13" s="29" t="str">
        <f>IF(OR(C13=2,C13=3),"NA","Codieren!")</f>
        <v>NA</v>
      </c>
      <c r="J13" s="35" t="str">
        <f>IF(OR(C13=2,C13=3),"NA","Codieren!")</f>
        <v>NA</v>
      </c>
      <c r="K13" s="29" t="str">
        <f>IF(OR(C13=1,C13=3),"NA","Codieren!")</f>
        <v>NA</v>
      </c>
      <c r="L13" s="39">
        <v>2</v>
      </c>
      <c r="M13">
        <v>2</v>
      </c>
      <c r="N13" t="str">
        <f t="shared" si="1"/>
        <v>NA</v>
      </c>
    </row>
    <row r="14" spans="1:14" ht="15" thickBot="1" x14ac:dyDescent="0.4">
      <c r="A14" s="29" t="s">
        <v>1950</v>
      </c>
      <c r="B14" s="30" t="s">
        <v>1889</v>
      </c>
      <c r="C14" s="29">
        <v>3</v>
      </c>
      <c r="D14" s="29">
        <v>2016</v>
      </c>
      <c r="E14" s="29" t="str">
        <f>IF(OR(C14=2,C14=3),"NA","Codieren!")</f>
        <v>NA</v>
      </c>
      <c r="F14" s="29" t="str">
        <f>IF(OR(C14=2,C14=3),"NA","Codieren!")</f>
        <v>NA</v>
      </c>
      <c r="G14" s="29" t="str">
        <f t="shared" si="0"/>
        <v>NA</v>
      </c>
      <c r="H14" s="29" t="str">
        <f>IF(OR(C14=2,C14=3),"NA","Codieren!")</f>
        <v>NA</v>
      </c>
      <c r="I14" s="29" t="str">
        <f>IF(OR(C14=2,C14=3),"NA","Codieren!")</f>
        <v>NA</v>
      </c>
      <c r="J14" s="35" t="str">
        <f>IF(OR(C14=2,C14=3),"NA","Codieren!")</f>
        <v>NA</v>
      </c>
      <c r="K14" s="29" t="str">
        <f>IF(OR(C14=1,C14=3),"NA","Codieren!")</f>
        <v>NA</v>
      </c>
      <c r="L14" s="39">
        <v>2</v>
      </c>
      <c r="M14">
        <v>2</v>
      </c>
      <c r="N14" t="str">
        <f t="shared" si="1"/>
        <v>NA</v>
      </c>
    </row>
    <row r="15" spans="1:14" ht="15" thickBot="1" x14ac:dyDescent="0.4">
      <c r="A15" s="29" t="s">
        <v>2554</v>
      </c>
      <c r="B15" s="29" t="s">
        <v>2321</v>
      </c>
      <c r="C15" s="29">
        <v>3</v>
      </c>
      <c r="D15" s="29">
        <v>2017</v>
      </c>
      <c r="E15" s="29" t="str">
        <f>IF(OR(C15=2,C15=3),"NA","Codieren!")</f>
        <v>NA</v>
      </c>
      <c r="F15" s="29" t="str">
        <f>IF(OR(C15=2,C15=3),"NA","Codieren!")</f>
        <v>NA</v>
      </c>
      <c r="G15" s="29" t="str">
        <f t="shared" si="0"/>
        <v>NA</v>
      </c>
      <c r="H15" s="29" t="str">
        <f>IF(OR(C15=2,C15=3),"NA","Codieren!")</f>
        <v>NA</v>
      </c>
      <c r="I15" s="29" t="str">
        <f>IF(OR(C15=2,C15=3),"NA","Codieren!")</f>
        <v>NA</v>
      </c>
      <c r="J15" s="35" t="str">
        <f>IF(OR(C15=2,C15=3),"NA","Codieren!")</f>
        <v>NA</v>
      </c>
      <c r="K15" s="29" t="str">
        <f>IF(OR(C15=1,C15=3),"NA","Codieren!")</f>
        <v>NA</v>
      </c>
      <c r="L15" s="39">
        <v>2</v>
      </c>
      <c r="M15">
        <v>1</v>
      </c>
      <c r="N15">
        <v>5</v>
      </c>
    </row>
    <row r="16" spans="1:14" ht="15" thickBot="1" x14ac:dyDescent="0.4">
      <c r="A16" s="29" t="s">
        <v>2554</v>
      </c>
      <c r="B16" s="29" t="s">
        <v>2321</v>
      </c>
      <c r="C16" s="29">
        <v>3</v>
      </c>
      <c r="D16" s="29">
        <v>2018</v>
      </c>
      <c r="E16" s="29" t="s">
        <v>195</v>
      </c>
      <c r="F16" s="29" t="s">
        <v>195</v>
      </c>
      <c r="G16" s="29" t="s">
        <v>195</v>
      </c>
      <c r="H16" s="29" t="s">
        <v>195</v>
      </c>
      <c r="I16" s="29" t="s">
        <v>195</v>
      </c>
      <c r="J16" s="35" t="s">
        <v>195</v>
      </c>
      <c r="K16" s="29" t="s">
        <v>195</v>
      </c>
      <c r="L16" s="39">
        <v>2</v>
      </c>
      <c r="M16">
        <v>1</v>
      </c>
      <c r="N16">
        <v>5</v>
      </c>
    </row>
    <row r="17" spans="1:14" ht="15" thickBot="1" x14ac:dyDescent="0.4">
      <c r="A17" s="29" t="s">
        <v>2554</v>
      </c>
      <c r="B17" s="29" t="s">
        <v>2321</v>
      </c>
      <c r="C17" s="29">
        <v>3</v>
      </c>
      <c r="D17" s="29">
        <v>2019</v>
      </c>
      <c r="E17" s="29" t="s">
        <v>195</v>
      </c>
      <c r="F17" s="29" t="s">
        <v>195</v>
      </c>
      <c r="G17" s="29" t="s">
        <v>195</v>
      </c>
      <c r="H17" s="29" t="s">
        <v>195</v>
      </c>
      <c r="I17" s="29" t="s">
        <v>195</v>
      </c>
      <c r="J17" s="35" t="s">
        <v>195</v>
      </c>
      <c r="K17" s="29" t="s">
        <v>195</v>
      </c>
      <c r="L17" s="39">
        <v>2</v>
      </c>
      <c r="M17">
        <v>1</v>
      </c>
      <c r="N17">
        <v>5</v>
      </c>
    </row>
    <row r="18" spans="1:14" ht="15" thickBot="1" x14ac:dyDescent="0.4">
      <c r="A18" s="29" t="s">
        <v>394</v>
      </c>
      <c r="B18" s="10" t="s">
        <v>273</v>
      </c>
      <c r="C18" s="30">
        <v>1</v>
      </c>
      <c r="D18" s="30">
        <v>2017</v>
      </c>
      <c r="E18" s="29">
        <v>2</v>
      </c>
      <c r="F18" s="29">
        <v>2</v>
      </c>
      <c r="G18" s="29" t="s">
        <v>195</v>
      </c>
      <c r="H18" s="29">
        <v>1</v>
      </c>
      <c r="I18" s="29">
        <v>2</v>
      </c>
      <c r="J18" s="35">
        <v>0</v>
      </c>
      <c r="K18" s="29" t="s">
        <v>195</v>
      </c>
      <c r="L18" s="39" t="s">
        <v>195</v>
      </c>
      <c r="M18" t="str">
        <f>IF(L18="NA","NA",2)</f>
        <v>NA</v>
      </c>
      <c r="N18" t="s">
        <v>195</v>
      </c>
    </row>
    <row r="19" spans="1:14" ht="15" thickBot="1" x14ac:dyDescent="0.4">
      <c r="A19" s="29" t="s">
        <v>394</v>
      </c>
      <c r="B19" s="30" t="s">
        <v>1558</v>
      </c>
      <c r="C19" s="30">
        <v>1</v>
      </c>
      <c r="D19" s="29">
        <v>2017</v>
      </c>
      <c r="E19" s="29">
        <v>2</v>
      </c>
      <c r="F19" s="29">
        <v>2</v>
      </c>
      <c r="G19" s="29" t="str">
        <f>IF(F19=1,"CODIEREN!","NA")</f>
        <v>NA</v>
      </c>
      <c r="H19" s="29">
        <v>1</v>
      </c>
      <c r="I19" s="29">
        <v>2</v>
      </c>
      <c r="J19" s="35">
        <v>5000</v>
      </c>
      <c r="K19" s="29" t="str">
        <f>IF(OR(C19=1,C19=3),"NA","Codieren!")</f>
        <v>NA</v>
      </c>
      <c r="L19" s="39" t="str">
        <f>IF(OR(C19=1,C19=2),"NA","Codieren!")</f>
        <v>NA</v>
      </c>
      <c r="M19" t="str">
        <f>IF(L19="NA","NA","Codieren!")</f>
        <v>NA</v>
      </c>
      <c r="N19" t="str">
        <f>IF(OR(M19="NA",M19=2),"NA","Codieren!")</f>
        <v>NA</v>
      </c>
    </row>
    <row r="20" spans="1:14" ht="15" thickBot="1" x14ac:dyDescent="0.4">
      <c r="A20" s="29" t="s">
        <v>394</v>
      </c>
      <c r="B20" s="10" t="s">
        <v>393</v>
      </c>
      <c r="C20" s="30">
        <v>2</v>
      </c>
      <c r="D20" s="30">
        <v>2017</v>
      </c>
      <c r="E20" s="29" t="s">
        <v>195</v>
      </c>
      <c r="F20" s="29" t="s">
        <v>195</v>
      </c>
      <c r="G20" s="29" t="s">
        <v>195</v>
      </c>
      <c r="H20" s="29" t="s">
        <v>195</v>
      </c>
      <c r="I20" s="29" t="s">
        <v>195</v>
      </c>
      <c r="J20" s="35" t="s">
        <v>195</v>
      </c>
      <c r="K20" s="29">
        <v>10</v>
      </c>
      <c r="L20" s="39" t="s">
        <v>195</v>
      </c>
      <c r="M20" t="str">
        <f>IF(L20="NA","NA",2)</f>
        <v>NA</v>
      </c>
      <c r="N20" t="s">
        <v>195</v>
      </c>
    </row>
    <row r="21" spans="1:14" ht="15" thickBot="1" x14ac:dyDescent="0.4">
      <c r="A21" s="29" t="s">
        <v>2904</v>
      </c>
      <c r="B21" s="29" t="s">
        <v>2843</v>
      </c>
      <c r="C21" s="29">
        <v>1</v>
      </c>
      <c r="D21" s="29">
        <v>2016</v>
      </c>
      <c r="E21" s="29">
        <v>1</v>
      </c>
      <c r="F21" s="29">
        <v>3</v>
      </c>
      <c r="G21" s="29" t="str">
        <f t="shared" ref="G21:G32" si="2">IF(F21=1,"CODIEREN!","NA")</f>
        <v>NA</v>
      </c>
      <c r="H21" s="29">
        <v>1</v>
      </c>
      <c r="I21" s="29">
        <v>2</v>
      </c>
      <c r="J21" s="35">
        <v>0</v>
      </c>
      <c r="K21" s="29" t="str">
        <f>IF(OR(C21=1,C21=3),"NA","Codieren!")</f>
        <v>NA</v>
      </c>
      <c r="L21" s="39" t="str">
        <f t="shared" ref="L21:L28" si="3">IF(OR(C21=1,C21=2),"NA","Codieren!")</f>
        <v>NA</v>
      </c>
      <c r="M21" t="str">
        <f t="shared" ref="M21:M28" si="4">IF(L21="NA","NA","Codieren!")</f>
        <v>NA</v>
      </c>
      <c r="N21" t="str">
        <f t="shared" ref="N21:N32" si="5">IF(OR(M21="NA",M21=2),"NA","Codieren!")</f>
        <v>NA</v>
      </c>
    </row>
    <row r="22" spans="1:14" ht="15" thickBot="1" x14ac:dyDescent="0.4">
      <c r="A22" s="29" t="s">
        <v>2904</v>
      </c>
      <c r="B22" s="29" t="s">
        <v>61</v>
      </c>
      <c r="C22" s="29">
        <v>2</v>
      </c>
      <c r="D22" s="29">
        <v>2016</v>
      </c>
      <c r="E22" s="29" t="str">
        <f>IF(OR(C22=2,C22=3),"NA","Codieren!")</f>
        <v>NA</v>
      </c>
      <c r="F22" s="29" t="str">
        <f>IF(OR(C22=2,C22=3),"NA","Codieren!")</f>
        <v>NA</v>
      </c>
      <c r="G22" s="29" t="str">
        <f t="shared" si="2"/>
        <v>NA</v>
      </c>
      <c r="H22" s="29" t="str">
        <f>IF(OR(C22=2,C22=3),"NA","Codieren!")</f>
        <v>NA</v>
      </c>
      <c r="I22" s="29" t="str">
        <f>IF(OR(C22=2,C22=3),"NA","Codieren!")</f>
        <v>NA</v>
      </c>
      <c r="J22" s="35" t="str">
        <f>IF(OR(C22=2,C22=3),"NA","Codieren!")</f>
        <v>NA</v>
      </c>
      <c r="K22" s="29">
        <v>2</v>
      </c>
      <c r="L22" s="39" t="str">
        <f t="shared" si="3"/>
        <v>NA</v>
      </c>
      <c r="M22" t="str">
        <f t="shared" si="4"/>
        <v>NA</v>
      </c>
      <c r="N22" t="str">
        <f t="shared" si="5"/>
        <v>NA</v>
      </c>
    </row>
    <row r="23" spans="1:14" ht="15" thickBot="1" x14ac:dyDescent="0.4">
      <c r="A23" s="29" t="s">
        <v>2877</v>
      </c>
      <c r="B23" s="29" t="s">
        <v>2843</v>
      </c>
      <c r="C23" s="29">
        <v>1</v>
      </c>
      <c r="D23" s="29">
        <v>2015</v>
      </c>
      <c r="E23" s="29">
        <v>1</v>
      </c>
      <c r="F23" s="29">
        <v>3</v>
      </c>
      <c r="G23" s="29" t="str">
        <f t="shared" si="2"/>
        <v>NA</v>
      </c>
      <c r="H23" s="29">
        <v>1</v>
      </c>
      <c r="I23" s="29">
        <v>2</v>
      </c>
      <c r="J23" s="35">
        <v>0</v>
      </c>
      <c r="K23" s="29" t="str">
        <f>IF(OR(C23=1,C23=3),"NA","Codieren!")</f>
        <v>NA</v>
      </c>
      <c r="L23" s="39" t="str">
        <f t="shared" si="3"/>
        <v>NA</v>
      </c>
      <c r="M23" t="str">
        <f t="shared" si="4"/>
        <v>NA</v>
      </c>
      <c r="N23" t="str">
        <f t="shared" si="5"/>
        <v>NA</v>
      </c>
    </row>
    <row r="24" spans="1:14" ht="15" thickBot="1" x14ac:dyDescent="0.4">
      <c r="A24" s="29" t="s">
        <v>2877</v>
      </c>
      <c r="B24" s="29" t="s">
        <v>537</v>
      </c>
      <c r="C24" s="29">
        <v>2</v>
      </c>
      <c r="D24" s="29">
        <v>2015</v>
      </c>
      <c r="E24" s="29" t="str">
        <f>IF(OR(C24=2,C24=3),"NA","Codieren!")</f>
        <v>NA</v>
      </c>
      <c r="F24" s="29" t="str">
        <f>IF(OR(C24=2,C24=3),"NA","Codieren!")</f>
        <v>NA</v>
      </c>
      <c r="G24" s="29" t="str">
        <f t="shared" si="2"/>
        <v>NA</v>
      </c>
      <c r="H24" s="29" t="str">
        <f>IF(OR(C24=2,C24=3),"NA","Codieren!")</f>
        <v>NA</v>
      </c>
      <c r="I24" s="29" t="str">
        <f>IF(OR(C24=2,C24=3),"NA","Codieren!")</f>
        <v>NA</v>
      </c>
      <c r="J24" s="35" t="str">
        <f>IF(OR(C24=2,C24=3),"NA","Codieren!")</f>
        <v>NA</v>
      </c>
      <c r="K24" s="29" t="s">
        <v>195</v>
      </c>
      <c r="L24" s="39" t="str">
        <f t="shared" si="3"/>
        <v>NA</v>
      </c>
      <c r="M24" t="str">
        <f t="shared" si="4"/>
        <v>NA</v>
      </c>
      <c r="N24" t="str">
        <f t="shared" si="5"/>
        <v>NA</v>
      </c>
    </row>
    <row r="25" spans="1:14" ht="15" thickBot="1" x14ac:dyDescent="0.4">
      <c r="A25" s="29" t="s">
        <v>1807</v>
      </c>
      <c r="B25" s="29" t="s">
        <v>1750</v>
      </c>
      <c r="C25" s="29">
        <v>1</v>
      </c>
      <c r="D25" s="29">
        <v>2016</v>
      </c>
      <c r="E25" s="29">
        <v>2</v>
      </c>
      <c r="F25" s="29">
        <v>5</v>
      </c>
      <c r="G25" s="29" t="str">
        <f t="shared" si="2"/>
        <v>NA</v>
      </c>
      <c r="H25" s="29">
        <v>1</v>
      </c>
      <c r="I25" s="29">
        <v>2</v>
      </c>
      <c r="J25" s="35">
        <v>0</v>
      </c>
      <c r="K25" s="29" t="str">
        <f>IF(OR(C25=1,C25=3),"NA","Codieren!")</f>
        <v>NA</v>
      </c>
      <c r="L25" s="39" t="str">
        <f t="shared" si="3"/>
        <v>NA</v>
      </c>
      <c r="M25" t="str">
        <f t="shared" si="4"/>
        <v>NA</v>
      </c>
      <c r="N25" t="str">
        <f t="shared" si="5"/>
        <v>NA</v>
      </c>
    </row>
    <row r="26" spans="1:14" ht="15" thickBot="1" x14ac:dyDescent="0.4">
      <c r="A26" s="29" t="s">
        <v>1807</v>
      </c>
      <c r="B26" s="29" t="s">
        <v>1702</v>
      </c>
      <c r="C26" s="29">
        <v>2</v>
      </c>
      <c r="D26" s="29">
        <v>2016</v>
      </c>
      <c r="E26" s="29" t="str">
        <f>IF(OR(C26=2,C26=3),"NA","Codieren!")</f>
        <v>NA</v>
      </c>
      <c r="F26" s="29" t="str">
        <f>IF(OR(C26=2,C26=3),"NA","Codieren!")</f>
        <v>NA</v>
      </c>
      <c r="G26" s="29" t="str">
        <f t="shared" si="2"/>
        <v>NA</v>
      </c>
      <c r="H26" s="29" t="str">
        <f>IF(OR(C26=2,C26=3),"NA","Codieren!")</f>
        <v>NA</v>
      </c>
      <c r="I26" s="29" t="str">
        <f>IF(OR(C26=2,C26=3),"NA","Codieren!")</f>
        <v>NA</v>
      </c>
      <c r="J26" s="35" t="str">
        <f>IF(OR(C26=2,C26=3),"NA","Codieren!")</f>
        <v>NA</v>
      </c>
      <c r="K26" s="29" t="s">
        <v>195</v>
      </c>
      <c r="L26" s="39" t="str">
        <f t="shared" si="3"/>
        <v>NA</v>
      </c>
      <c r="M26" t="str">
        <f t="shared" si="4"/>
        <v>NA</v>
      </c>
      <c r="N26" t="str">
        <f t="shared" si="5"/>
        <v>NA</v>
      </c>
    </row>
    <row r="27" spans="1:14" ht="15" thickBot="1" x14ac:dyDescent="0.4">
      <c r="A27" s="29" t="s">
        <v>3238</v>
      </c>
      <c r="B27" s="32" t="s">
        <v>3234</v>
      </c>
      <c r="C27" s="29">
        <v>1</v>
      </c>
      <c r="D27" s="29">
        <v>2015</v>
      </c>
      <c r="E27" s="29">
        <v>2</v>
      </c>
      <c r="F27" s="29">
        <v>4</v>
      </c>
      <c r="G27" s="29" t="str">
        <f t="shared" si="2"/>
        <v>NA</v>
      </c>
      <c r="H27" s="29">
        <v>1</v>
      </c>
      <c r="I27" s="29">
        <v>2</v>
      </c>
      <c r="J27" s="35">
        <v>5000</v>
      </c>
      <c r="K27" s="29" t="str">
        <f>IF(OR(C27=1,C27=3),"NA","Codieren!")</f>
        <v>NA</v>
      </c>
      <c r="L27" s="39" t="str">
        <f t="shared" si="3"/>
        <v>NA</v>
      </c>
      <c r="M27" t="str">
        <f t="shared" si="4"/>
        <v>NA</v>
      </c>
      <c r="N27" t="str">
        <f t="shared" si="5"/>
        <v>NA</v>
      </c>
    </row>
    <row r="28" spans="1:14" ht="15" thickBot="1" x14ac:dyDescent="0.4">
      <c r="A28" s="29" t="s">
        <v>3238</v>
      </c>
      <c r="B28" s="32" t="s">
        <v>112</v>
      </c>
      <c r="C28" s="29">
        <v>2</v>
      </c>
      <c r="D28" s="29">
        <v>2015</v>
      </c>
      <c r="E28" s="29" t="str">
        <f>IF(OR(C28=2,C28=3),"NA","Codieren!")</f>
        <v>NA</v>
      </c>
      <c r="F28" s="29" t="str">
        <f>IF(OR(C28=2,C28=3),"NA","Codieren!")</f>
        <v>NA</v>
      </c>
      <c r="G28" s="29" t="str">
        <f t="shared" si="2"/>
        <v>NA</v>
      </c>
      <c r="H28" s="29" t="str">
        <f>IF(OR(C28=2,C28=3),"NA","Codieren!")</f>
        <v>NA</v>
      </c>
      <c r="I28" s="29" t="str">
        <f>IF(OR(C28=2,C28=3),"NA","Codieren!")</f>
        <v>NA</v>
      </c>
      <c r="J28" s="35" t="str">
        <f>IF(OR(C28=2,C28=3),"NA","Codieren!")</f>
        <v>NA</v>
      </c>
      <c r="K28" s="29" t="s">
        <v>195</v>
      </c>
      <c r="L28" s="39" t="str">
        <f t="shared" si="3"/>
        <v>NA</v>
      </c>
      <c r="M28" t="str">
        <f t="shared" si="4"/>
        <v>NA</v>
      </c>
      <c r="N28" t="str">
        <f t="shared" si="5"/>
        <v>NA</v>
      </c>
    </row>
    <row r="29" spans="1:14" ht="15" thickBot="1" x14ac:dyDescent="0.4">
      <c r="A29" s="29" t="s">
        <v>1686</v>
      </c>
      <c r="B29" s="10" t="s">
        <v>1558</v>
      </c>
      <c r="C29" s="29">
        <v>3</v>
      </c>
      <c r="D29" s="29">
        <v>2016</v>
      </c>
      <c r="E29" s="29" t="str">
        <f>IF(OR(C29=2,C29=3),"NA","Codieren!")</f>
        <v>NA</v>
      </c>
      <c r="F29" s="29" t="str">
        <f>IF(OR(C29=2,C29=3),"NA","Codieren!")</f>
        <v>NA</v>
      </c>
      <c r="G29" s="29" t="str">
        <f t="shared" si="2"/>
        <v>NA</v>
      </c>
      <c r="H29" s="29" t="str">
        <f>IF(OR(C29=2,C29=3),"NA","Codieren!")</f>
        <v>NA</v>
      </c>
      <c r="I29" s="29" t="str">
        <f>IF(OR(C29=2,C29=3),"NA","Codieren!")</f>
        <v>NA</v>
      </c>
      <c r="J29" s="35" t="str">
        <f>IF(OR(C29=2,C29=3),"NA","Codieren!")</f>
        <v>NA</v>
      </c>
      <c r="K29" s="29" t="str">
        <f>IF(OR(C29=1,C29=3),"NA","Codieren!")</f>
        <v>NA</v>
      </c>
      <c r="L29" s="39">
        <v>2</v>
      </c>
      <c r="M29">
        <v>2</v>
      </c>
      <c r="N29" t="str">
        <f t="shared" si="5"/>
        <v>NA</v>
      </c>
    </row>
    <row r="30" spans="1:14" ht="15" thickBot="1" x14ac:dyDescent="0.4">
      <c r="A30" s="29" t="s">
        <v>1686</v>
      </c>
      <c r="B30" s="30" t="s">
        <v>66</v>
      </c>
      <c r="C30" s="29">
        <v>2</v>
      </c>
      <c r="D30" s="29">
        <v>2016</v>
      </c>
      <c r="E30" s="29" t="str">
        <f>IF(OR(C30=2,C30=3),"NA","Codieren!")</f>
        <v>NA</v>
      </c>
      <c r="F30" s="29" t="str">
        <f>IF(OR(C30=2,C30=3),"NA","Codieren!")</f>
        <v>NA</v>
      </c>
      <c r="G30" s="29" t="str">
        <f t="shared" si="2"/>
        <v>NA</v>
      </c>
      <c r="H30" s="29" t="str">
        <f>IF(OR(C30=2,C30=3),"NA","Codieren!")</f>
        <v>NA</v>
      </c>
      <c r="I30" s="29" t="str">
        <f>IF(OR(C30=2,C30=3),"NA","Codieren!")</f>
        <v>NA</v>
      </c>
      <c r="J30" s="35" t="str">
        <f>IF(OR(C30=2,C30=3),"NA","Codieren!")</f>
        <v>NA</v>
      </c>
      <c r="K30" s="29" t="s">
        <v>195</v>
      </c>
      <c r="L30" s="39" t="str">
        <f>IF(OR(C30=1,C30=2),"NA","Codieren!")</f>
        <v>NA</v>
      </c>
      <c r="M30" t="str">
        <f>IF(L30="NA","NA","Codieren!")</f>
        <v>NA</v>
      </c>
      <c r="N30" t="str">
        <f t="shared" si="5"/>
        <v>NA</v>
      </c>
    </row>
    <row r="31" spans="1:14" ht="15" thickBot="1" x14ac:dyDescent="0.4">
      <c r="A31" s="29" t="s">
        <v>3088</v>
      </c>
      <c r="B31" s="29" t="s">
        <v>3078</v>
      </c>
      <c r="C31" s="29">
        <v>3</v>
      </c>
      <c r="D31" s="29">
        <v>2015</v>
      </c>
      <c r="E31" s="29" t="str">
        <f>IF(OR(C31=2,C31=3),"NA","Codieren!")</f>
        <v>NA</v>
      </c>
      <c r="F31" s="29" t="str">
        <f>IF(OR(C31=2,C31=3),"NA","Codieren!")</f>
        <v>NA</v>
      </c>
      <c r="G31" s="29" t="str">
        <f t="shared" si="2"/>
        <v>NA</v>
      </c>
      <c r="H31" s="29" t="str">
        <f>IF(OR(C31=2,C31=3),"NA","Codieren!")</f>
        <v>NA</v>
      </c>
      <c r="I31" s="29" t="str">
        <f>IF(OR(C31=2,C31=3),"NA","Codieren!")</f>
        <v>NA</v>
      </c>
      <c r="J31" s="35" t="str">
        <f>IF(OR(C31=2,C31=3),"NA","Codieren!")</f>
        <v>NA</v>
      </c>
      <c r="K31" s="29" t="str">
        <f>IF(OR(C31=1,C31=3),"NA","Codieren!")</f>
        <v>NA</v>
      </c>
      <c r="L31" s="39">
        <v>2</v>
      </c>
      <c r="M31">
        <v>2</v>
      </c>
      <c r="N31" t="str">
        <f t="shared" si="5"/>
        <v>NA</v>
      </c>
    </row>
    <row r="32" spans="1:14" ht="15" thickBot="1" x14ac:dyDescent="0.4">
      <c r="A32" s="29" t="s">
        <v>3088</v>
      </c>
      <c r="B32" s="29" t="s">
        <v>3098</v>
      </c>
      <c r="C32" s="29">
        <v>2</v>
      </c>
      <c r="D32" s="29">
        <v>2015</v>
      </c>
      <c r="E32" s="29" t="str">
        <f>IF(OR(C32=2,C32=3),"NA","Codieren!")</f>
        <v>NA</v>
      </c>
      <c r="F32" s="29" t="str">
        <f>IF(OR(C32=2,C32=3),"NA","Codieren!")</f>
        <v>NA</v>
      </c>
      <c r="G32" s="29" t="str">
        <f t="shared" si="2"/>
        <v>NA</v>
      </c>
      <c r="H32" s="29" t="str">
        <f>IF(OR(C32=2,C32=3),"NA","Codieren!")</f>
        <v>NA</v>
      </c>
      <c r="I32" s="29" t="str">
        <f>IF(OR(C32=2,C32=3),"NA","Codieren!")</f>
        <v>NA</v>
      </c>
      <c r="J32" s="35" t="str">
        <f>IF(OR(C32=2,C32=3),"NA","Codieren!")</f>
        <v>NA</v>
      </c>
      <c r="K32" s="29">
        <v>1</v>
      </c>
      <c r="L32" s="39" t="str">
        <f>IF(OR(C32=1,C32=2),"NA","Codieren!")</f>
        <v>NA</v>
      </c>
      <c r="M32" t="str">
        <f>IF(L32="NA","NA","Codieren!")</f>
        <v>NA</v>
      </c>
      <c r="N32" t="str">
        <f t="shared" si="5"/>
        <v>NA</v>
      </c>
    </row>
    <row r="33" spans="1:14" ht="15" thickBot="1" x14ac:dyDescent="0.4">
      <c r="A33" s="29" t="s">
        <v>3088</v>
      </c>
      <c r="B33" s="29" t="s">
        <v>3078</v>
      </c>
      <c r="C33" s="29">
        <v>3</v>
      </c>
      <c r="D33" s="29">
        <v>2016</v>
      </c>
      <c r="E33" s="29" t="s">
        <v>195</v>
      </c>
      <c r="F33" s="29" t="s">
        <v>195</v>
      </c>
      <c r="G33" s="29" t="s">
        <v>195</v>
      </c>
      <c r="H33" s="29" t="s">
        <v>195</v>
      </c>
      <c r="I33" s="29" t="s">
        <v>195</v>
      </c>
      <c r="J33" s="35" t="s">
        <v>195</v>
      </c>
      <c r="K33" s="29" t="s">
        <v>195</v>
      </c>
      <c r="L33" s="39">
        <v>2</v>
      </c>
      <c r="M33">
        <v>2</v>
      </c>
      <c r="N33" t="s">
        <v>195</v>
      </c>
    </row>
    <row r="34" spans="1:14" ht="15" thickBot="1" x14ac:dyDescent="0.4">
      <c r="A34" s="29" t="s">
        <v>3088</v>
      </c>
      <c r="B34" s="29" t="s">
        <v>3098</v>
      </c>
      <c r="C34" s="29">
        <v>2</v>
      </c>
      <c r="D34" s="29">
        <v>2016</v>
      </c>
      <c r="E34" s="29" t="s">
        <v>195</v>
      </c>
      <c r="F34" s="29" t="s">
        <v>195</v>
      </c>
      <c r="G34" s="29" t="s">
        <v>195</v>
      </c>
      <c r="H34" s="29" t="s">
        <v>195</v>
      </c>
      <c r="I34" s="29" t="s">
        <v>195</v>
      </c>
      <c r="J34" s="35" t="s">
        <v>195</v>
      </c>
      <c r="K34" s="29">
        <v>1</v>
      </c>
      <c r="L34" s="39" t="s">
        <v>195</v>
      </c>
      <c r="M34" t="s">
        <v>195</v>
      </c>
      <c r="N34" t="s">
        <v>195</v>
      </c>
    </row>
    <row r="35" spans="1:14" ht="15" thickBot="1" x14ac:dyDescent="0.4">
      <c r="A35" s="29" t="s">
        <v>3088</v>
      </c>
      <c r="B35" s="29" t="s">
        <v>3078</v>
      </c>
      <c r="C35" s="29">
        <v>3</v>
      </c>
      <c r="D35" s="29">
        <v>2017</v>
      </c>
      <c r="E35" s="29" t="s">
        <v>195</v>
      </c>
      <c r="F35" s="29" t="s">
        <v>195</v>
      </c>
      <c r="G35" s="29" t="s">
        <v>195</v>
      </c>
      <c r="H35" s="29" t="s">
        <v>195</v>
      </c>
      <c r="I35" s="29" t="s">
        <v>195</v>
      </c>
      <c r="J35" s="35" t="s">
        <v>195</v>
      </c>
      <c r="K35" s="29" t="s">
        <v>195</v>
      </c>
      <c r="L35" s="39">
        <v>2</v>
      </c>
      <c r="M35">
        <v>2</v>
      </c>
      <c r="N35" t="s">
        <v>195</v>
      </c>
    </row>
    <row r="36" spans="1:14" ht="15" thickBot="1" x14ac:dyDescent="0.4">
      <c r="A36" s="29" t="s">
        <v>3088</v>
      </c>
      <c r="B36" s="29" t="s">
        <v>3098</v>
      </c>
      <c r="C36" s="29">
        <v>2</v>
      </c>
      <c r="D36" s="29">
        <v>2017</v>
      </c>
      <c r="E36" s="29" t="s">
        <v>195</v>
      </c>
      <c r="F36" s="29" t="s">
        <v>195</v>
      </c>
      <c r="G36" s="29" t="s">
        <v>195</v>
      </c>
      <c r="H36" s="29" t="s">
        <v>195</v>
      </c>
      <c r="I36" s="29" t="s">
        <v>195</v>
      </c>
      <c r="J36" s="35" t="s">
        <v>195</v>
      </c>
      <c r="K36" s="29">
        <v>1</v>
      </c>
      <c r="L36" s="39" t="s">
        <v>195</v>
      </c>
      <c r="M36" t="s">
        <v>195</v>
      </c>
      <c r="N36" t="s">
        <v>195</v>
      </c>
    </row>
    <row r="37" spans="1:14" ht="15" thickBot="1" x14ac:dyDescent="0.4">
      <c r="A37" s="29" t="s">
        <v>3088</v>
      </c>
      <c r="B37" s="29" t="s">
        <v>3078</v>
      </c>
      <c r="C37" s="29">
        <v>3</v>
      </c>
      <c r="D37" s="29">
        <v>2018</v>
      </c>
      <c r="E37" s="29" t="s">
        <v>195</v>
      </c>
      <c r="F37" s="29" t="s">
        <v>195</v>
      </c>
      <c r="G37" s="29" t="s">
        <v>195</v>
      </c>
      <c r="H37" s="29" t="s">
        <v>195</v>
      </c>
      <c r="I37" s="29" t="s">
        <v>195</v>
      </c>
      <c r="J37" s="35" t="s">
        <v>195</v>
      </c>
      <c r="K37" s="29" t="s">
        <v>195</v>
      </c>
      <c r="L37" s="39">
        <v>2</v>
      </c>
      <c r="M37">
        <v>2</v>
      </c>
      <c r="N37" t="s">
        <v>195</v>
      </c>
    </row>
    <row r="38" spans="1:14" ht="15" thickBot="1" x14ac:dyDescent="0.4">
      <c r="A38" s="29" t="s">
        <v>3088</v>
      </c>
      <c r="B38" s="29" t="s">
        <v>3098</v>
      </c>
      <c r="C38" s="29">
        <v>2</v>
      </c>
      <c r="D38" s="29">
        <v>2018</v>
      </c>
      <c r="E38" s="29" t="s">
        <v>195</v>
      </c>
      <c r="F38" s="29" t="s">
        <v>195</v>
      </c>
      <c r="G38" s="29" t="s">
        <v>195</v>
      </c>
      <c r="H38" s="29" t="s">
        <v>195</v>
      </c>
      <c r="I38" s="29" t="s">
        <v>195</v>
      </c>
      <c r="J38" s="35" t="s">
        <v>195</v>
      </c>
      <c r="K38" s="29">
        <v>1</v>
      </c>
      <c r="L38" s="39" t="s">
        <v>195</v>
      </c>
      <c r="M38" t="s">
        <v>195</v>
      </c>
      <c r="N38" t="s">
        <v>195</v>
      </c>
    </row>
    <row r="39" spans="1:14" ht="15" thickBot="1" x14ac:dyDescent="0.4">
      <c r="A39" s="29" t="s">
        <v>3088</v>
      </c>
      <c r="B39" s="29" t="s">
        <v>3078</v>
      </c>
      <c r="C39" s="29">
        <v>3</v>
      </c>
      <c r="D39" s="29">
        <v>2019</v>
      </c>
      <c r="E39" s="29" t="s">
        <v>195</v>
      </c>
      <c r="F39" s="29" t="s">
        <v>195</v>
      </c>
      <c r="G39" s="29" t="s">
        <v>195</v>
      </c>
      <c r="H39" s="29" t="s">
        <v>195</v>
      </c>
      <c r="I39" s="29" t="s">
        <v>195</v>
      </c>
      <c r="J39" s="35" t="s">
        <v>195</v>
      </c>
      <c r="K39" s="29" t="s">
        <v>195</v>
      </c>
      <c r="L39" s="39">
        <v>2</v>
      </c>
      <c r="M39">
        <v>2</v>
      </c>
      <c r="N39" t="s">
        <v>195</v>
      </c>
    </row>
    <row r="40" spans="1:14" ht="15" thickBot="1" x14ac:dyDescent="0.4">
      <c r="A40" s="29" t="s">
        <v>3088</v>
      </c>
      <c r="B40" s="29" t="s">
        <v>3098</v>
      </c>
      <c r="C40" s="29">
        <v>2</v>
      </c>
      <c r="D40" s="29">
        <v>2019</v>
      </c>
      <c r="E40" s="29" t="s">
        <v>195</v>
      </c>
      <c r="F40" s="29" t="s">
        <v>195</v>
      </c>
      <c r="G40" s="29" t="s">
        <v>195</v>
      </c>
      <c r="H40" s="29" t="s">
        <v>195</v>
      </c>
      <c r="I40" s="29" t="s">
        <v>195</v>
      </c>
      <c r="J40" s="35" t="s">
        <v>195</v>
      </c>
      <c r="K40" s="29">
        <v>1</v>
      </c>
      <c r="L40" s="39" t="s">
        <v>195</v>
      </c>
      <c r="M40" t="s">
        <v>195</v>
      </c>
      <c r="N40" t="s">
        <v>195</v>
      </c>
    </row>
    <row r="41" spans="1:14" ht="15" thickBot="1" x14ac:dyDescent="0.4">
      <c r="A41" s="29" t="s">
        <v>1222</v>
      </c>
      <c r="B41" s="32" t="s">
        <v>1182</v>
      </c>
      <c r="C41" s="29">
        <v>1</v>
      </c>
      <c r="D41" s="29">
        <v>2018</v>
      </c>
      <c r="E41" s="29">
        <v>1</v>
      </c>
      <c r="F41" s="29">
        <v>5</v>
      </c>
      <c r="G41" s="29" t="str">
        <f t="shared" ref="G41:G49" si="6">IF(F41=1,"CODIEREN!","NA")</f>
        <v>NA</v>
      </c>
      <c r="H41" s="29">
        <v>1</v>
      </c>
      <c r="I41" s="29">
        <v>2</v>
      </c>
      <c r="J41" s="35">
        <v>10000</v>
      </c>
      <c r="K41" s="29" t="str">
        <f>IF(OR(C41=1,C41=3),"NA","Codieren!")</f>
        <v>NA</v>
      </c>
      <c r="L41" s="39" t="str">
        <f t="shared" ref="L41:L48" si="7">IF(OR(C41=1,C41=2),"NA","Codieren!")</f>
        <v>NA</v>
      </c>
      <c r="M41" t="str">
        <f t="shared" ref="M41:M48" si="8">IF(L41="NA","NA","Codieren!")</f>
        <v>NA</v>
      </c>
      <c r="N41" t="str">
        <f t="shared" ref="N41:N48" si="9">IF(OR(M41="NA",M41=2),"NA","Codieren!")</f>
        <v>NA</v>
      </c>
    </row>
    <row r="42" spans="1:14" ht="15" thickBot="1" x14ac:dyDescent="0.4">
      <c r="A42" s="29" t="s">
        <v>1957</v>
      </c>
      <c r="B42" s="29" t="s">
        <v>1889</v>
      </c>
      <c r="C42" s="29">
        <v>1</v>
      </c>
      <c r="D42" s="29">
        <v>2016</v>
      </c>
      <c r="E42" s="29">
        <v>2</v>
      </c>
      <c r="F42" s="29">
        <v>2</v>
      </c>
      <c r="G42" s="29" t="str">
        <f t="shared" si="6"/>
        <v>NA</v>
      </c>
      <c r="H42" s="29">
        <v>1</v>
      </c>
      <c r="I42" s="29">
        <v>2</v>
      </c>
      <c r="J42" s="35">
        <v>0</v>
      </c>
      <c r="K42" s="29" t="str">
        <f>IF(OR(C42=1,C42=3),"NA","Codieren!")</f>
        <v>NA</v>
      </c>
      <c r="L42" s="39" t="str">
        <f t="shared" si="7"/>
        <v>NA</v>
      </c>
      <c r="M42" t="str">
        <f t="shared" si="8"/>
        <v>NA</v>
      </c>
      <c r="N42" t="str">
        <f t="shared" si="9"/>
        <v>NA</v>
      </c>
    </row>
    <row r="43" spans="1:14" ht="15" thickBot="1" x14ac:dyDescent="0.4">
      <c r="A43" s="29" t="s">
        <v>3197</v>
      </c>
      <c r="B43" s="29" t="s">
        <v>3183</v>
      </c>
      <c r="C43" s="29">
        <v>1</v>
      </c>
      <c r="D43" s="29">
        <v>2016</v>
      </c>
      <c r="E43" s="29">
        <v>1</v>
      </c>
      <c r="F43" s="29">
        <v>3</v>
      </c>
      <c r="G43" s="29" t="str">
        <f t="shared" si="6"/>
        <v>NA</v>
      </c>
      <c r="H43" s="29">
        <v>2</v>
      </c>
      <c r="I43" s="29">
        <v>2</v>
      </c>
      <c r="J43" s="35">
        <v>7000</v>
      </c>
      <c r="K43" s="29" t="str">
        <f>IF(OR(C43=1,C43=3),"NA","Codieren!")</f>
        <v>NA</v>
      </c>
      <c r="L43" s="39" t="str">
        <f t="shared" si="7"/>
        <v>NA</v>
      </c>
      <c r="M43" t="str">
        <f t="shared" si="8"/>
        <v>NA</v>
      </c>
      <c r="N43" t="str">
        <f t="shared" si="9"/>
        <v>NA</v>
      </c>
    </row>
    <row r="44" spans="1:14" ht="15" thickBot="1" x14ac:dyDescent="0.4">
      <c r="A44" s="29" t="s">
        <v>3197</v>
      </c>
      <c r="B44" s="29" t="s">
        <v>61</v>
      </c>
      <c r="C44" s="29">
        <v>2</v>
      </c>
      <c r="D44" s="29">
        <v>2016</v>
      </c>
      <c r="E44" s="29" t="str">
        <f>IF(OR(C44=2,C44=3),"NA","Codieren!")</f>
        <v>NA</v>
      </c>
      <c r="F44" s="29" t="str">
        <f>IF(OR(C44=2,C44=3),"NA","Codieren!")</f>
        <v>NA</v>
      </c>
      <c r="G44" s="29" t="str">
        <f t="shared" si="6"/>
        <v>NA</v>
      </c>
      <c r="H44" s="29" t="str">
        <f>IF(OR(C44=2,C44=3),"NA","Codieren!")</f>
        <v>NA</v>
      </c>
      <c r="I44" s="29" t="str">
        <f>IF(OR(C44=2,C44=3),"NA","Codieren!")</f>
        <v>NA</v>
      </c>
      <c r="J44" s="35" t="str">
        <f>IF(OR(C44=2,C44=3),"NA","Codieren!")</f>
        <v>NA</v>
      </c>
      <c r="K44" s="29" t="s">
        <v>195</v>
      </c>
      <c r="L44" s="39" t="str">
        <f t="shared" si="7"/>
        <v>NA</v>
      </c>
      <c r="M44" t="str">
        <f t="shared" si="8"/>
        <v>NA</v>
      </c>
      <c r="N44" t="str">
        <f t="shared" si="9"/>
        <v>NA</v>
      </c>
    </row>
    <row r="45" spans="1:14" ht="15" thickBot="1" x14ac:dyDescent="0.4">
      <c r="A45" s="29" t="s">
        <v>1586</v>
      </c>
      <c r="B45" s="32" t="s">
        <v>1558</v>
      </c>
      <c r="C45" s="29">
        <v>1</v>
      </c>
      <c r="D45" s="29">
        <v>2018</v>
      </c>
      <c r="E45">
        <v>2</v>
      </c>
      <c r="F45" s="29">
        <v>2</v>
      </c>
      <c r="G45" s="29" t="str">
        <f t="shared" si="6"/>
        <v>NA</v>
      </c>
      <c r="H45" s="29">
        <v>1</v>
      </c>
      <c r="I45" s="29">
        <v>2</v>
      </c>
      <c r="J45" s="35">
        <v>5000</v>
      </c>
      <c r="K45" s="29" t="str">
        <f>IF(OR(C45=1,C45=3),"NA","Codieren!")</f>
        <v>NA</v>
      </c>
      <c r="L45" s="39" t="str">
        <f t="shared" si="7"/>
        <v>NA</v>
      </c>
      <c r="M45" t="str">
        <f t="shared" si="8"/>
        <v>NA</v>
      </c>
      <c r="N45" t="str">
        <f t="shared" si="9"/>
        <v>NA</v>
      </c>
    </row>
    <row r="46" spans="1:14" ht="15" thickBot="1" x14ac:dyDescent="0.4">
      <c r="A46" s="29" t="s">
        <v>1586</v>
      </c>
      <c r="B46" s="29" t="s">
        <v>393</v>
      </c>
      <c r="C46" s="29">
        <v>2</v>
      </c>
      <c r="D46" s="29">
        <v>2018</v>
      </c>
      <c r="E46" t="str">
        <f>IF(OR(C46=2,C46=3),"NA","Codieren!")</f>
        <v>NA</v>
      </c>
      <c r="F46" s="29" t="str">
        <f>IF(OR(C46=2,C46=3),"NA","Codieren!")</f>
        <v>NA</v>
      </c>
      <c r="G46" s="29" t="str">
        <f t="shared" si="6"/>
        <v>NA</v>
      </c>
      <c r="H46" s="29" t="str">
        <f>IF(OR(C46=2,C46=3),"NA","Codieren!")</f>
        <v>NA</v>
      </c>
      <c r="I46" s="29" t="str">
        <f>IF(OR(C46=2,C46=3),"NA","Codieren!")</f>
        <v>NA</v>
      </c>
      <c r="J46" s="35" t="str">
        <f>IF(OR(C46=2,C46=3),"NA","Codieren!")</f>
        <v>NA</v>
      </c>
      <c r="K46" s="29">
        <v>10</v>
      </c>
      <c r="L46" s="39" t="str">
        <f t="shared" si="7"/>
        <v>NA</v>
      </c>
      <c r="M46" t="str">
        <f t="shared" si="8"/>
        <v>NA</v>
      </c>
      <c r="N46" t="str">
        <f t="shared" si="9"/>
        <v>NA</v>
      </c>
    </row>
    <row r="47" spans="1:14" ht="15" thickBot="1" x14ac:dyDescent="0.4">
      <c r="A47" s="29" t="s">
        <v>1805</v>
      </c>
      <c r="B47" s="29" t="s">
        <v>1750</v>
      </c>
      <c r="C47" s="29">
        <v>1</v>
      </c>
      <c r="D47" s="29">
        <v>2017</v>
      </c>
      <c r="E47">
        <v>1</v>
      </c>
      <c r="F47" s="29">
        <v>5</v>
      </c>
      <c r="G47" s="29" t="str">
        <f t="shared" si="6"/>
        <v>NA</v>
      </c>
      <c r="H47" s="29">
        <v>1</v>
      </c>
      <c r="I47" s="29">
        <v>2</v>
      </c>
      <c r="J47" s="35">
        <v>0</v>
      </c>
      <c r="K47" s="29" t="str">
        <f>IF(OR(C47=1,C47=3),"NA","Codieren!")</f>
        <v>NA</v>
      </c>
      <c r="L47" s="39" t="str">
        <f t="shared" si="7"/>
        <v>NA</v>
      </c>
      <c r="M47" t="str">
        <f t="shared" si="8"/>
        <v>NA</v>
      </c>
      <c r="N47" t="str">
        <f t="shared" si="9"/>
        <v>NA</v>
      </c>
    </row>
    <row r="48" spans="1:14" ht="15" thickBot="1" x14ac:dyDescent="0.4">
      <c r="A48" s="29" t="s">
        <v>1805</v>
      </c>
      <c r="B48" s="29" t="s">
        <v>83</v>
      </c>
      <c r="C48" s="29">
        <v>2</v>
      </c>
      <c r="D48" s="29">
        <v>2017</v>
      </c>
      <c r="E48" t="str">
        <f>IF(OR(C48=2,C48=3),"NA","Codieren!")</f>
        <v>NA</v>
      </c>
      <c r="F48" s="29" t="str">
        <f>IF(OR(C48=2,C48=3),"NA","Codieren!")</f>
        <v>NA</v>
      </c>
      <c r="G48" s="29" t="str">
        <f t="shared" si="6"/>
        <v>NA</v>
      </c>
      <c r="H48" s="29" t="str">
        <f>IF(OR(C48=2,C48=3),"NA","Codieren!")</f>
        <v>NA</v>
      </c>
      <c r="I48" s="29" t="str">
        <f>IF(OR(C48=2,C48=3),"NA","Codieren!")</f>
        <v>NA</v>
      </c>
      <c r="J48" s="35" t="str">
        <f>IF(OR(C48=2,C48=3),"NA","Codieren!")</f>
        <v>NA</v>
      </c>
      <c r="K48" s="29">
        <v>11</v>
      </c>
      <c r="L48" s="39" t="str">
        <f t="shared" si="7"/>
        <v>NA</v>
      </c>
      <c r="M48" t="str">
        <f t="shared" si="8"/>
        <v>NA</v>
      </c>
      <c r="N48" t="str">
        <f t="shared" si="9"/>
        <v>NA</v>
      </c>
    </row>
    <row r="49" spans="1:14" ht="15" thickBot="1" x14ac:dyDescent="0.4">
      <c r="A49" s="29" t="s">
        <v>2750</v>
      </c>
      <c r="B49" s="29" t="s">
        <v>2679</v>
      </c>
      <c r="C49" s="29">
        <v>1</v>
      </c>
      <c r="D49" s="29">
        <v>2016</v>
      </c>
      <c r="E49">
        <v>1</v>
      </c>
      <c r="F49" s="29">
        <v>4</v>
      </c>
      <c r="G49" s="29" t="str">
        <f t="shared" si="6"/>
        <v>NA</v>
      </c>
      <c r="H49" s="29">
        <v>2</v>
      </c>
      <c r="I49" s="29">
        <v>2</v>
      </c>
      <c r="J49" s="35">
        <v>500</v>
      </c>
      <c r="K49" s="29" t="s">
        <v>195</v>
      </c>
      <c r="L49" s="39" t="s">
        <v>195</v>
      </c>
      <c r="M49" t="s">
        <v>195</v>
      </c>
      <c r="N49" t="s">
        <v>195</v>
      </c>
    </row>
    <row r="50" spans="1:14" ht="15" thickBot="1" x14ac:dyDescent="0.4">
      <c r="A50" s="29" t="s">
        <v>3938</v>
      </c>
      <c r="B50" s="29" t="s">
        <v>3578</v>
      </c>
      <c r="C50" s="29">
        <v>3</v>
      </c>
      <c r="D50" s="29">
        <v>2015</v>
      </c>
      <c r="E50" t="s">
        <v>195</v>
      </c>
      <c r="F50" s="29" t="s">
        <v>195</v>
      </c>
      <c r="G50" s="29" t="s">
        <v>195</v>
      </c>
      <c r="H50" s="29" t="s">
        <v>195</v>
      </c>
      <c r="I50" s="29" t="s">
        <v>195</v>
      </c>
      <c r="J50" s="35" t="s">
        <v>195</v>
      </c>
      <c r="K50" s="29" t="s">
        <v>195</v>
      </c>
      <c r="L50" s="39">
        <v>2</v>
      </c>
      <c r="M50">
        <v>2</v>
      </c>
      <c r="N50" t="str">
        <f>IF(OR(M50="NA",M50=2),"NA","Codieren!")</f>
        <v>NA</v>
      </c>
    </row>
    <row r="51" spans="1:14" ht="15" thickBot="1" x14ac:dyDescent="0.4">
      <c r="A51" s="29" t="s">
        <v>3938</v>
      </c>
      <c r="B51" s="29" t="s">
        <v>601</v>
      </c>
      <c r="C51" s="29">
        <v>2</v>
      </c>
      <c r="D51" s="29">
        <v>2015</v>
      </c>
      <c r="E51" t="s">
        <v>195</v>
      </c>
      <c r="F51" s="29" t="s">
        <v>195</v>
      </c>
      <c r="G51" s="29" t="s">
        <v>195</v>
      </c>
      <c r="H51" s="29" t="s">
        <v>195</v>
      </c>
      <c r="I51" s="29" t="s">
        <v>195</v>
      </c>
      <c r="J51" s="35" t="s">
        <v>195</v>
      </c>
      <c r="K51" s="29">
        <v>10</v>
      </c>
      <c r="L51" s="39" t="s">
        <v>195</v>
      </c>
      <c r="M51" t="s">
        <v>195</v>
      </c>
      <c r="N51" t="str">
        <f>IF(OR(M51="NA",M51=2),"NA","Codieren!")</f>
        <v>NA</v>
      </c>
    </row>
    <row r="52" spans="1:14" ht="15" thickBot="1" x14ac:dyDescent="0.4">
      <c r="A52" s="29" t="s">
        <v>697</v>
      </c>
      <c r="B52" s="30" t="s">
        <v>479</v>
      </c>
      <c r="C52" s="29">
        <v>1</v>
      </c>
      <c r="D52" s="24">
        <v>2018</v>
      </c>
      <c r="E52">
        <v>1</v>
      </c>
      <c r="F52" s="29">
        <v>1</v>
      </c>
      <c r="G52" s="29">
        <v>2</v>
      </c>
      <c r="H52" s="29">
        <v>1</v>
      </c>
      <c r="I52" s="29">
        <v>2</v>
      </c>
      <c r="J52" s="35">
        <v>0</v>
      </c>
      <c r="K52" s="29" t="s">
        <v>195</v>
      </c>
      <c r="L52" s="39" t="s">
        <v>195</v>
      </c>
      <c r="M52" t="str">
        <f>IF(L52="NA","NA",2)</f>
        <v>NA</v>
      </c>
      <c r="N52" t="s">
        <v>195</v>
      </c>
    </row>
    <row r="53" spans="1:14" ht="15" thickBot="1" x14ac:dyDescent="0.4">
      <c r="A53" s="29" t="s">
        <v>697</v>
      </c>
      <c r="B53" s="10" t="s">
        <v>322</v>
      </c>
      <c r="C53" s="29">
        <v>2</v>
      </c>
      <c r="D53" s="24">
        <v>2018</v>
      </c>
      <c r="E53" t="s">
        <v>195</v>
      </c>
      <c r="F53" s="29" t="s">
        <v>195</v>
      </c>
      <c r="G53" s="29" t="s">
        <v>195</v>
      </c>
      <c r="H53" s="29" t="s">
        <v>195</v>
      </c>
      <c r="I53" s="29" t="s">
        <v>195</v>
      </c>
      <c r="J53" s="35" t="s">
        <v>195</v>
      </c>
      <c r="K53" s="29">
        <v>9</v>
      </c>
      <c r="L53" s="39" t="s">
        <v>195</v>
      </c>
      <c r="M53" t="str">
        <f>IF(L53="NA","NA",2)</f>
        <v>NA</v>
      </c>
      <c r="N53" t="s">
        <v>195</v>
      </c>
    </row>
    <row r="54" spans="1:14" ht="15" thickBot="1" x14ac:dyDescent="0.4">
      <c r="A54" s="29" t="s">
        <v>3817</v>
      </c>
      <c r="B54" s="29" t="s">
        <v>3578</v>
      </c>
      <c r="C54" s="29">
        <v>1</v>
      </c>
      <c r="D54" s="29">
        <v>2016</v>
      </c>
      <c r="E54">
        <v>1</v>
      </c>
      <c r="F54" s="29">
        <v>5</v>
      </c>
      <c r="G54" s="29" t="str">
        <f>IF(F54=1,"CODIEREN!","NA")</f>
        <v>NA</v>
      </c>
      <c r="H54" s="29">
        <v>1</v>
      </c>
      <c r="I54" s="29">
        <v>2</v>
      </c>
      <c r="J54" s="35">
        <v>0</v>
      </c>
      <c r="K54" s="29" t="s">
        <v>195</v>
      </c>
      <c r="L54" s="39" t="str">
        <f>IF(OR(C54=1,C54=2),"NA","Codieren!")</f>
        <v>NA</v>
      </c>
      <c r="M54" t="str">
        <f>IF(L54="NA","NA","Codieren!")</f>
        <v>NA</v>
      </c>
      <c r="N54" t="str">
        <f>IF(OR(M54="NA",M54=2),"NA","Codieren!")</f>
        <v>NA</v>
      </c>
    </row>
    <row r="55" spans="1:14" ht="15" thickBot="1" x14ac:dyDescent="0.4">
      <c r="A55" s="29" t="s">
        <v>3817</v>
      </c>
      <c r="B55" s="29" t="s">
        <v>3578</v>
      </c>
      <c r="C55" s="29">
        <v>3</v>
      </c>
      <c r="D55" s="29">
        <v>2017</v>
      </c>
      <c r="E55" t="str">
        <f>IF(OR(C55=2,C55=3),"NA","Codieren!")</f>
        <v>NA</v>
      </c>
      <c r="F55" s="29" t="str">
        <f>IF(OR(C55=2,C55=3),"NA","Codieren!")</f>
        <v>NA</v>
      </c>
      <c r="G55" s="29" t="str">
        <f>IF(F55=1,"CODIEREN!","NA")</f>
        <v>NA</v>
      </c>
      <c r="H55" s="29" t="str">
        <f>IF(OR(C55=2,C55=3),"NA","Codieren!")</f>
        <v>NA</v>
      </c>
      <c r="I55" s="29" t="str">
        <f>IF(OR(C55=2,C55=3),"NA","Codieren!")</f>
        <v>NA</v>
      </c>
      <c r="J55" s="35" t="str">
        <f>IF(OR(C55=2,C55=3),"NA","Codieren!")</f>
        <v>NA</v>
      </c>
      <c r="K55" s="29" t="s">
        <v>195</v>
      </c>
      <c r="L55" s="39">
        <v>2</v>
      </c>
      <c r="M55">
        <v>2</v>
      </c>
      <c r="N55" t="str">
        <f>IF(OR(M55="NA",M55=2),"NA","Codieren!")</f>
        <v>NA</v>
      </c>
    </row>
    <row r="56" spans="1:14" ht="15" thickBot="1" x14ac:dyDescent="0.4">
      <c r="A56" s="29" t="s">
        <v>3817</v>
      </c>
      <c r="B56" s="29" t="s">
        <v>3845</v>
      </c>
      <c r="C56" s="29">
        <v>2</v>
      </c>
      <c r="D56" s="29">
        <v>2017</v>
      </c>
      <c r="E56" t="str">
        <f>IF(OR(C56=2,C56=3),"NA","Codieren!")</f>
        <v>NA</v>
      </c>
      <c r="F56" s="29" t="str">
        <f>IF(OR(C56=2,C56=3),"NA","Codieren!")</f>
        <v>NA</v>
      </c>
      <c r="G56" s="29" t="str">
        <f>IF(F56=1,"CODIEREN!","NA")</f>
        <v>NA</v>
      </c>
      <c r="H56" s="29" t="str">
        <f>IF(OR(C56=2,C56=3),"NA","Codieren!")</f>
        <v>NA</v>
      </c>
      <c r="I56" s="29" t="str">
        <f>IF(OR(C56=2,C56=3),"NA","Codieren!")</f>
        <v>NA</v>
      </c>
      <c r="J56" s="35" t="str">
        <f>IF(OR(C56=2,C56=3),"NA","Codieren!")</f>
        <v>NA</v>
      </c>
      <c r="K56" s="29">
        <v>1</v>
      </c>
      <c r="L56" s="39" t="str">
        <f>IF(OR(C56=1,C56=2),"NA","Codieren!")</f>
        <v>NA</v>
      </c>
      <c r="M56" t="str">
        <f>IF(L56="NA","NA","Codieren!")</f>
        <v>NA</v>
      </c>
      <c r="N56" t="str">
        <f>IF(OR(M56="NA",M56=2),"NA","Codieren!")</f>
        <v>NA</v>
      </c>
    </row>
    <row r="57" spans="1:14" ht="15" thickBot="1" x14ac:dyDescent="0.4">
      <c r="A57" s="29" t="s">
        <v>3817</v>
      </c>
      <c r="B57" s="29" t="s">
        <v>3845</v>
      </c>
      <c r="C57" s="29">
        <v>2</v>
      </c>
      <c r="D57" s="29">
        <v>2016</v>
      </c>
      <c r="E57" t="str">
        <f>IF(OR(C57=2,C57=3),"NA","Codieren!")</f>
        <v>NA</v>
      </c>
      <c r="F57" s="29" t="str">
        <f>IF(OR(C57=2,C57=3),"NA","Codieren!")</f>
        <v>NA</v>
      </c>
      <c r="G57" s="29" t="str">
        <f>IF(F57=1,"CODIEREN!","NA")</f>
        <v>NA</v>
      </c>
      <c r="H57" s="29" t="str">
        <f>IF(OR(C57=2,C57=3),"NA","Codieren!")</f>
        <v>NA</v>
      </c>
      <c r="I57" s="29" t="str">
        <f>IF(OR(C57=2,C57=3),"NA","Codieren!")</f>
        <v>NA</v>
      </c>
      <c r="J57" s="35" t="str">
        <f>IF(OR(C57=2,C57=3),"NA","Codieren!")</f>
        <v>NA</v>
      </c>
      <c r="K57" s="29">
        <v>1</v>
      </c>
      <c r="L57" s="39" t="str">
        <f>IF(OR(C57=1,C57=2),"NA","Codieren!")</f>
        <v>NA</v>
      </c>
      <c r="M57" t="str">
        <f>IF(L57="NA","NA","Codieren!")</f>
        <v>NA</v>
      </c>
      <c r="N57" t="str">
        <f>IF(OR(M57="NA",M57=2),"NA","Codieren!")</f>
        <v>NA</v>
      </c>
    </row>
    <row r="58" spans="1:14" ht="15" thickBot="1" x14ac:dyDescent="0.4">
      <c r="A58" s="29" t="s">
        <v>1979</v>
      </c>
      <c r="B58" s="29" t="s">
        <v>1889</v>
      </c>
      <c r="C58" s="29">
        <v>1</v>
      </c>
      <c r="D58" s="29">
        <v>2016</v>
      </c>
      <c r="E58">
        <v>2</v>
      </c>
      <c r="F58" s="29">
        <v>2</v>
      </c>
      <c r="G58" s="29" t="str">
        <f>IF(F58=1,"CODIEREN!","NA")</f>
        <v>NA</v>
      </c>
      <c r="H58" s="29">
        <v>1</v>
      </c>
      <c r="I58" s="29">
        <v>2</v>
      </c>
      <c r="J58" s="35">
        <v>0</v>
      </c>
      <c r="K58" s="29" t="str">
        <f>IF(OR(C58=1,C58=3),"NA","Codieren!")</f>
        <v>NA</v>
      </c>
      <c r="L58" s="39" t="str">
        <f>IF(OR(C58=1,C58=2),"NA","Codieren!")</f>
        <v>NA</v>
      </c>
      <c r="M58" t="str">
        <f>IF(L58="NA","NA","Codieren!")</f>
        <v>NA</v>
      </c>
      <c r="N58" t="str">
        <f>IF(OR(M58="NA",M58=2),"NA","Codieren!")</f>
        <v>NA</v>
      </c>
    </row>
    <row r="59" spans="1:14" ht="15" thickBot="1" x14ac:dyDescent="0.4">
      <c r="A59" s="29" t="s">
        <v>911</v>
      </c>
      <c r="B59" s="29" t="s">
        <v>846</v>
      </c>
      <c r="C59" s="29">
        <v>3</v>
      </c>
      <c r="D59" s="29">
        <v>2018</v>
      </c>
      <c r="E59" t="s">
        <v>195</v>
      </c>
      <c r="F59" s="29" t="s">
        <v>195</v>
      </c>
      <c r="G59" s="29" t="s">
        <v>195</v>
      </c>
      <c r="H59" s="29" t="s">
        <v>195</v>
      </c>
      <c r="I59" s="29" t="s">
        <v>195</v>
      </c>
      <c r="J59" s="35" t="s">
        <v>195</v>
      </c>
      <c r="K59" s="29" t="s">
        <v>195</v>
      </c>
      <c r="L59" s="39">
        <v>2</v>
      </c>
      <c r="M59">
        <v>1</v>
      </c>
      <c r="N59">
        <v>3</v>
      </c>
    </row>
    <row r="60" spans="1:14" ht="15" thickBot="1" x14ac:dyDescent="0.4">
      <c r="A60" s="29" t="s">
        <v>911</v>
      </c>
      <c r="B60" s="29" t="s">
        <v>919</v>
      </c>
      <c r="C60" s="29">
        <v>2</v>
      </c>
      <c r="D60" s="29">
        <v>2018</v>
      </c>
      <c r="E60" t="s">
        <v>195</v>
      </c>
      <c r="F60" s="29" t="s">
        <v>195</v>
      </c>
      <c r="G60" s="29" t="s">
        <v>195</v>
      </c>
      <c r="H60" s="29" t="s">
        <v>195</v>
      </c>
      <c r="I60" s="29" t="s">
        <v>195</v>
      </c>
      <c r="J60" s="35" t="s">
        <v>195</v>
      </c>
      <c r="K60" s="29">
        <v>1</v>
      </c>
      <c r="L60" s="39" t="s">
        <v>195</v>
      </c>
      <c r="M60" t="s">
        <v>195</v>
      </c>
      <c r="N60" t="s">
        <v>195</v>
      </c>
    </row>
    <row r="61" spans="1:14" ht="15" thickBot="1" x14ac:dyDescent="0.4">
      <c r="A61" s="29" t="s">
        <v>2248</v>
      </c>
      <c r="B61" s="29" t="s">
        <v>1889</v>
      </c>
      <c r="C61" s="29">
        <v>1</v>
      </c>
      <c r="D61" s="29">
        <v>2019</v>
      </c>
      <c r="E61">
        <v>2</v>
      </c>
      <c r="F61" s="29">
        <v>2</v>
      </c>
      <c r="G61" s="29" t="str">
        <f t="shared" ref="G61:G66" si="10">IF(F61=1,"CODIEREN!","NA")</f>
        <v>NA</v>
      </c>
      <c r="H61" s="29">
        <v>1</v>
      </c>
      <c r="I61" s="29">
        <v>2</v>
      </c>
      <c r="J61" s="35">
        <v>0</v>
      </c>
      <c r="K61" s="29" t="str">
        <f>IF(OR(C61=1,C61=3),"NA","Codieren!")</f>
        <v>NA</v>
      </c>
      <c r="L61" s="39" t="str">
        <f t="shared" ref="L61:L66" si="11">IF(OR(C61=1,C61=2),"NA","Codieren!")</f>
        <v>NA</v>
      </c>
      <c r="M61" t="str">
        <f t="shared" ref="M61:M74" si="12">IF(L61="NA","NA","Codieren!")</f>
        <v>NA</v>
      </c>
      <c r="N61" t="str">
        <f t="shared" ref="N61:N83" si="13">IF(OR(M61="NA",M61=2),"NA","Codieren!")</f>
        <v>NA</v>
      </c>
    </row>
    <row r="62" spans="1:14" ht="15" thickBot="1" x14ac:dyDescent="0.4">
      <c r="A62" s="29" t="s">
        <v>2248</v>
      </c>
      <c r="B62" s="29" t="s">
        <v>2310</v>
      </c>
      <c r="C62" s="29">
        <v>2</v>
      </c>
      <c r="D62" s="29">
        <v>2019</v>
      </c>
      <c r="E62" t="str">
        <f>IF(OR(C62=2,C62=3),"NA","Codieren!")</f>
        <v>NA</v>
      </c>
      <c r="F62" s="29" t="str">
        <f>IF(OR(C62=2,C62=3),"NA","Codieren!")</f>
        <v>NA</v>
      </c>
      <c r="G62" s="29" t="str">
        <f t="shared" si="10"/>
        <v>NA</v>
      </c>
      <c r="H62" s="29" t="str">
        <f>IF(OR(C62=2,C62=3),"NA","Codieren!")</f>
        <v>NA</v>
      </c>
      <c r="I62" s="29" t="str">
        <f>IF(OR(C62=2,C62=3),"NA","Codieren!")</f>
        <v>NA</v>
      </c>
      <c r="J62" s="35" t="str">
        <f>IF(OR(C62=2,C62=3),"NA","Codieren!")</f>
        <v>NA</v>
      </c>
      <c r="K62" s="29" t="s">
        <v>195</v>
      </c>
      <c r="L62" s="39" t="str">
        <f t="shared" si="11"/>
        <v>NA</v>
      </c>
      <c r="M62" t="str">
        <f t="shared" si="12"/>
        <v>NA</v>
      </c>
      <c r="N62" t="str">
        <f t="shared" si="13"/>
        <v>NA</v>
      </c>
    </row>
    <row r="63" spans="1:14" ht="15" thickBot="1" x14ac:dyDescent="0.4">
      <c r="A63" s="29" t="s">
        <v>3504</v>
      </c>
      <c r="B63" s="29" t="s">
        <v>846</v>
      </c>
      <c r="C63" s="29">
        <v>1</v>
      </c>
      <c r="D63" s="29">
        <v>2017</v>
      </c>
      <c r="E63">
        <v>1</v>
      </c>
      <c r="F63" s="29">
        <v>2</v>
      </c>
      <c r="G63" s="29" t="str">
        <f t="shared" si="10"/>
        <v>NA</v>
      </c>
      <c r="H63" s="29">
        <v>1</v>
      </c>
      <c r="I63" s="29">
        <v>2</v>
      </c>
      <c r="J63" s="35">
        <v>5000</v>
      </c>
      <c r="K63" s="29" t="str">
        <f>IF(OR(C63=1,C63=3),"NA","Codieren!")</f>
        <v>NA</v>
      </c>
      <c r="L63" s="39" t="str">
        <f t="shared" si="11"/>
        <v>NA</v>
      </c>
      <c r="M63" t="str">
        <f t="shared" si="12"/>
        <v>NA</v>
      </c>
      <c r="N63" t="str">
        <f t="shared" si="13"/>
        <v>NA</v>
      </c>
    </row>
    <row r="64" spans="1:14" ht="15" thickBot="1" x14ac:dyDescent="0.4">
      <c r="A64" s="29" t="s">
        <v>3504</v>
      </c>
      <c r="B64" s="29" t="s">
        <v>1022</v>
      </c>
      <c r="C64" s="29">
        <v>2</v>
      </c>
      <c r="D64" s="29">
        <v>2017</v>
      </c>
      <c r="E64" t="str">
        <f>IF(OR(C64=2,C64=3),"NA","Codieren!")</f>
        <v>NA</v>
      </c>
      <c r="F64" s="29" t="str">
        <f>IF(OR(C64=2,C64=3),"NA","Codieren!")</f>
        <v>NA</v>
      </c>
      <c r="G64" s="29" t="str">
        <f t="shared" si="10"/>
        <v>NA</v>
      </c>
      <c r="H64" s="29" t="str">
        <f>IF(OR(C64=2,C64=3),"NA","Codieren!")</f>
        <v>NA</v>
      </c>
      <c r="I64" s="29" t="str">
        <f>IF(OR(C64=2,C64=3),"NA","Codieren!")</f>
        <v>NA</v>
      </c>
      <c r="J64" s="35" t="str">
        <f>IF(OR(C64=2,C64=3),"NA","Codieren!")</f>
        <v>NA</v>
      </c>
      <c r="K64" s="29">
        <v>7</v>
      </c>
      <c r="L64" s="39" t="str">
        <f t="shared" si="11"/>
        <v>NA</v>
      </c>
      <c r="M64" t="str">
        <f t="shared" si="12"/>
        <v>NA</v>
      </c>
      <c r="N64" t="str">
        <f t="shared" si="13"/>
        <v>NA</v>
      </c>
    </row>
    <row r="65" spans="1:14" s="32" customFormat="1" ht="15" thickBot="1" x14ac:dyDescent="0.4">
      <c r="A65" s="32" t="s">
        <v>3504</v>
      </c>
      <c r="B65" s="32" t="s">
        <v>111</v>
      </c>
      <c r="C65" s="32">
        <v>2</v>
      </c>
      <c r="D65" s="32">
        <v>2017</v>
      </c>
      <c r="E65" s="32" t="str">
        <f>IF(OR(C65=2,C65=3),"NA","Codieren!")</f>
        <v>NA</v>
      </c>
      <c r="F65" s="32" t="str">
        <f>IF(OR(C65=2,C65=3),"NA","Codieren!")</f>
        <v>NA</v>
      </c>
      <c r="G65" s="32" t="str">
        <f t="shared" si="10"/>
        <v>NA</v>
      </c>
      <c r="H65" s="32" t="str">
        <f>IF(OR(C65=2,C65=3),"NA","Codieren!")</f>
        <v>NA</v>
      </c>
      <c r="I65" s="32" t="str">
        <f>IF(OR(C65=2,C65=3),"NA","Codieren!")</f>
        <v>NA</v>
      </c>
      <c r="J65" s="52" t="str">
        <f>IF(OR(C65=2,C65=3),"NA","Codieren!")</f>
        <v>NA</v>
      </c>
      <c r="K65" s="32">
        <v>7</v>
      </c>
      <c r="L65" s="40" t="str">
        <f t="shared" si="11"/>
        <v>NA</v>
      </c>
      <c r="M65" s="32" t="str">
        <f t="shared" si="12"/>
        <v>NA</v>
      </c>
      <c r="N65" s="32" t="str">
        <f t="shared" si="13"/>
        <v>NA</v>
      </c>
    </row>
    <row r="66" spans="1:14" ht="15" thickBot="1" x14ac:dyDescent="0.4">
      <c r="A66" s="29" t="s">
        <v>1918</v>
      </c>
      <c r="B66" s="29" t="s">
        <v>1889</v>
      </c>
      <c r="C66" s="29">
        <v>1</v>
      </c>
      <c r="D66" s="29">
        <v>2015</v>
      </c>
      <c r="E66">
        <v>2</v>
      </c>
      <c r="F66" s="29">
        <v>2</v>
      </c>
      <c r="G66" s="29" t="str">
        <f t="shared" si="10"/>
        <v>NA</v>
      </c>
      <c r="H66" s="29">
        <v>1</v>
      </c>
      <c r="I66" s="29">
        <v>2</v>
      </c>
      <c r="J66" s="35">
        <v>0</v>
      </c>
      <c r="K66" s="29" t="str">
        <f>IF(OR(C66=1,C66=3),"NA","Codieren!")</f>
        <v>NA</v>
      </c>
      <c r="L66" s="39" t="str">
        <f t="shared" si="11"/>
        <v>NA</v>
      </c>
      <c r="M66" t="str">
        <f t="shared" si="12"/>
        <v>NA</v>
      </c>
      <c r="N66" t="str">
        <f t="shared" si="13"/>
        <v>NA</v>
      </c>
    </row>
    <row r="67" spans="1:14" ht="15" thickBot="1" x14ac:dyDescent="0.4">
      <c r="A67" s="29" t="s">
        <v>853</v>
      </c>
      <c r="B67" s="29" t="s">
        <v>846</v>
      </c>
      <c r="C67" s="29">
        <v>1</v>
      </c>
      <c r="D67" s="29">
        <v>2019</v>
      </c>
      <c r="E67">
        <v>2</v>
      </c>
      <c r="F67" s="29">
        <v>2</v>
      </c>
      <c r="G67" s="29" t="s">
        <v>195</v>
      </c>
      <c r="H67" s="29">
        <v>1</v>
      </c>
      <c r="I67" s="29">
        <v>2</v>
      </c>
      <c r="J67" s="35">
        <v>5000</v>
      </c>
      <c r="K67" s="29" t="s">
        <v>195</v>
      </c>
      <c r="L67" s="39" t="s">
        <v>195</v>
      </c>
      <c r="M67" t="str">
        <f t="shared" si="12"/>
        <v>NA</v>
      </c>
      <c r="N67" t="str">
        <f t="shared" si="13"/>
        <v>NA</v>
      </c>
    </row>
    <row r="68" spans="1:14" ht="15" thickBot="1" x14ac:dyDescent="0.4">
      <c r="A68" s="29" t="s">
        <v>853</v>
      </c>
      <c r="B68" s="29" t="s">
        <v>83</v>
      </c>
      <c r="C68" s="29">
        <v>2</v>
      </c>
      <c r="D68" s="29">
        <v>2019</v>
      </c>
      <c r="E68" t="s">
        <v>195</v>
      </c>
      <c r="F68" s="29" t="s">
        <v>195</v>
      </c>
      <c r="G68" s="29" t="s">
        <v>195</v>
      </c>
      <c r="H68" s="29" t="s">
        <v>195</v>
      </c>
      <c r="I68" s="29" t="s">
        <v>195</v>
      </c>
      <c r="J68" s="35" t="s">
        <v>195</v>
      </c>
      <c r="K68" s="29">
        <v>10</v>
      </c>
      <c r="L68" s="39" t="s">
        <v>195</v>
      </c>
      <c r="M68" t="str">
        <f t="shared" si="12"/>
        <v>NA</v>
      </c>
      <c r="N68" t="str">
        <f t="shared" si="13"/>
        <v>NA</v>
      </c>
    </row>
    <row r="69" spans="1:14" ht="15" thickBot="1" x14ac:dyDescent="0.4">
      <c r="A69" s="29" t="s">
        <v>1094</v>
      </c>
      <c r="B69" s="29" t="s">
        <v>1079</v>
      </c>
      <c r="C69" s="29">
        <v>1</v>
      </c>
      <c r="D69" s="29">
        <v>2016</v>
      </c>
      <c r="E69">
        <v>2</v>
      </c>
      <c r="F69" s="29" t="s">
        <v>195</v>
      </c>
      <c r="G69" s="29" t="str">
        <f t="shared" ref="G69:G74" si="14">IF(F69=1,"CODIEREN!","NA")</f>
        <v>NA</v>
      </c>
      <c r="H69" s="29">
        <v>2</v>
      </c>
      <c r="I69" s="29">
        <v>2</v>
      </c>
      <c r="J69" s="35">
        <v>6000</v>
      </c>
      <c r="K69" s="29" t="str">
        <f>IF(OR(C69=1,C69=3),"NA","Codieren!")</f>
        <v>NA</v>
      </c>
      <c r="L69" s="39" t="str">
        <f t="shared" ref="L69:L74" si="15">IF(OR(C69=1,C69=2),"NA","Codieren!")</f>
        <v>NA</v>
      </c>
      <c r="M69" t="str">
        <f t="shared" si="12"/>
        <v>NA</v>
      </c>
      <c r="N69" t="str">
        <f t="shared" si="13"/>
        <v>NA</v>
      </c>
    </row>
    <row r="70" spans="1:14" ht="15" thickBot="1" x14ac:dyDescent="0.4">
      <c r="A70" s="29" t="s">
        <v>1094</v>
      </c>
      <c r="B70" s="29" t="s">
        <v>817</v>
      </c>
      <c r="C70" s="29">
        <v>2</v>
      </c>
      <c r="D70" s="29">
        <v>2016</v>
      </c>
      <c r="E70" t="str">
        <f>IF(OR(C70=2,C70=3),"NA","Codieren!")</f>
        <v>NA</v>
      </c>
      <c r="F70" s="29" t="str">
        <f>IF(OR(C70=2,C70=3),"NA","Codieren!")</f>
        <v>NA</v>
      </c>
      <c r="G70" s="29" t="str">
        <f t="shared" si="14"/>
        <v>NA</v>
      </c>
      <c r="H70" s="29" t="str">
        <f>IF(OR(C70=2,C70=3),"NA","Codieren!")</f>
        <v>NA</v>
      </c>
      <c r="I70" s="29" t="str">
        <f>IF(OR(C70=2,C70=3),"NA","Codieren!")</f>
        <v>NA</v>
      </c>
      <c r="J70" s="35" t="str">
        <f>IF(OR(C70=2,C70=3),"NA","Codieren!")</f>
        <v>NA</v>
      </c>
      <c r="K70" s="29">
        <v>15</v>
      </c>
      <c r="L70" s="39" t="str">
        <f t="shared" si="15"/>
        <v>NA</v>
      </c>
      <c r="M70" t="str">
        <f t="shared" si="12"/>
        <v>NA</v>
      </c>
      <c r="N70" t="str">
        <f t="shared" si="13"/>
        <v>NA</v>
      </c>
    </row>
    <row r="71" spans="1:14" ht="15" thickBot="1" x14ac:dyDescent="0.4">
      <c r="A71" s="29" t="s">
        <v>3601</v>
      </c>
      <c r="B71" s="29" t="s">
        <v>3578</v>
      </c>
      <c r="C71" s="29">
        <v>1</v>
      </c>
      <c r="D71" s="29">
        <v>2019</v>
      </c>
      <c r="E71">
        <v>2</v>
      </c>
      <c r="F71" s="29">
        <v>5</v>
      </c>
      <c r="G71" s="29" t="str">
        <f t="shared" si="14"/>
        <v>NA</v>
      </c>
      <c r="H71" s="29">
        <v>1</v>
      </c>
      <c r="I71" s="29">
        <v>2</v>
      </c>
      <c r="J71" s="35">
        <v>0</v>
      </c>
      <c r="K71" s="29" t="str">
        <f>IF(OR(C71=1,C71=3),"NA","Codieren!")</f>
        <v>NA</v>
      </c>
      <c r="L71" s="39" t="str">
        <f t="shared" si="15"/>
        <v>NA</v>
      </c>
      <c r="M71" t="str">
        <f t="shared" si="12"/>
        <v>NA</v>
      </c>
      <c r="N71" t="str">
        <f t="shared" si="13"/>
        <v>NA</v>
      </c>
    </row>
    <row r="72" spans="1:14" ht="15" thickBot="1" x14ac:dyDescent="0.4">
      <c r="A72" s="29" t="s">
        <v>3601</v>
      </c>
      <c r="B72" s="29" t="s">
        <v>287</v>
      </c>
      <c r="C72" s="29">
        <v>2</v>
      </c>
      <c r="D72" s="29">
        <v>2019</v>
      </c>
      <c r="E72" t="str">
        <f>IF(OR(C72=2,C72=3),"NA","Codieren!")</f>
        <v>NA</v>
      </c>
      <c r="F72" s="29" t="str">
        <f>IF(OR(C72=2,C72=3),"NA","Codieren!")</f>
        <v>NA</v>
      </c>
      <c r="G72" s="29" t="str">
        <f t="shared" si="14"/>
        <v>NA</v>
      </c>
      <c r="H72" s="29" t="str">
        <f>IF(OR(C72=2,C72=3),"NA","Codieren!")</f>
        <v>NA</v>
      </c>
      <c r="I72" s="29" t="str">
        <f>IF(OR(C72=2,C72=3),"NA","Codieren!")</f>
        <v>NA</v>
      </c>
      <c r="J72" s="35" t="str">
        <f>IF(OR(C72=2,C72=3),"NA","Codieren!")</f>
        <v>NA</v>
      </c>
      <c r="K72" s="29">
        <v>2</v>
      </c>
      <c r="L72" s="39" t="str">
        <f t="shared" si="15"/>
        <v>NA</v>
      </c>
      <c r="M72" t="str">
        <f t="shared" si="12"/>
        <v>NA</v>
      </c>
      <c r="N72" t="str">
        <f t="shared" si="13"/>
        <v>NA</v>
      </c>
    </row>
    <row r="73" spans="1:14" ht="15" thickBot="1" x14ac:dyDescent="0.4">
      <c r="A73" s="29" t="s">
        <v>3267</v>
      </c>
      <c r="B73" s="32" t="s">
        <v>3234</v>
      </c>
      <c r="C73" s="29">
        <v>1</v>
      </c>
      <c r="D73" s="29">
        <v>2017</v>
      </c>
      <c r="E73">
        <v>2</v>
      </c>
      <c r="F73" s="29">
        <v>4</v>
      </c>
      <c r="G73" s="29" t="str">
        <f t="shared" si="14"/>
        <v>NA</v>
      </c>
      <c r="H73" s="29">
        <v>1</v>
      </c>
      <c r="I73" s="29">
        <v>2</v>
      </c>
      <c r="J73" s="35">
        <v>5000</v>
      </c>
      <c r="K73" s="29" t="str">
        <f>IF(OR(C73=1,C73=3),"NA","Codieren!")</f>
        <v>NA</v>
      </c>
      <c r="L73" s="39" t="str">
        <f t="shared" si="15"/>
        <v>NA</v>
      </c>
      <c r="M73" t="str">
        <f t="shared" si="12"/>
        <v>NA</v>
      </c>
      <c r="N73" t="str">
        <f t="shared" si="13"/>
        <v>NA</v>
      </c>
    </row>
    <row r="74" spans="1:14" ht="15" thickBot="1" x14ac:dyDescent="0.4">
      <c r="A74" s="29" t="s">
        <v>3267</v>
      </c>
      <c r="B74" s="32" t="s">
        <v>90</v>
      </c>
      <c r="C74" s="29">
        <v>2</v>
      </c>
      <c r="D74" s="29">
        <v>2017</v>
      </c>
      <c r="E74" t="str">
        <f>IF(OR(C74=2,C74=3),"NA","Codieren!")</f>
        <v>NA</v>
      </c>
      <c r="F74" s="29" t="str">
        <f>IF(OR(C74=2,C74=3),"NA","Codieren!")</f>
        <v>NA</v>
      </c>
      <c r="G74" s="29" t="str">
        <f t="shared" si="14"/>
        <v>NA</v>
      </c>
      <c r="H74" s="29" t="str">
        <f>IF(OR(C74=2,C74=3),"NA","Codieren!")</f>
        <v>NA</v>
      </c>
      <c r="I74" t="str">
        <f>IF(OR(C74=2,C74=3),"NA","Codieren!")</f>
        <v>NA</v>
      </c>
      <c r="J74" s="35" t="str">
        <f>IF(OR(C74=2,C74=3),"NA","Codieren!")</f>
        <v>NA</v>
      </c>
      <c r="K74" s="29" t="s">
        <v>195</v>
      </c>
      <c r="L74" s="39" t="str">
        <f t="shared" si="15"/>
        <v>NA</v>
      </c>
      <c r="M74" t="str">
        <f t="shared" si="12"/>
        <v>NA</v>
      </c>
      <c r="N74" t="str">
        <f t="shared" si="13"/>
        <v>NA</v>
      </c>
    </row>
    <row r="75" spans="1:14" ht="15" thickBot="1" x14ac:dyDescent="0.4">
      <c r="A75" s="29" t="s">
        <v>3956</v>
      </c>
      <c r="B75" s="29" t="s">
        <v>3578</v>
      </c>
      <c r="C75" s="29">
        <v>3</v>
      </c>
      <c r="D75" s="29">
        <v>2015</v>
      </c>
      <c r="E75" t="s">
        <v>195</v>
      </c>
      <c r="F75" s="29" t="s">
        <v>195</v>
      </c>
      <c r="G75" s="29" t="s">
        <v>195</v>
      </c>
      <c r="H75" s="29" t="s">
        <v>195</v>
      </c>
      <c r="I75" s="29" t="s">
        <v>195</v>
      </c>
      <c r="J75" s="35" t="s">
        <v>195</v>
      </c>
      <c r="K75" s="29" t="s">
        <v>195</v>
      </c>
      <c r="L75" s="39">
        <v>2</v>
      </c>
      <c r="M75">
        <v>2</v>
      </c>
      <c r="N75" t="str">
        <f t="shared" si="13"/>
        <v>NA</v>
      </c>
    </row>
    <row r="76" spans="1:14" ht="15" thickBot="1" x14ac:dyDescent="0.4">
      <c r="A76" s="29" t="s">
        <v>3956</v>
      </c>
      <c r="B76" s="29" t="s">
        <v>3966</v>
      </c>
      <c r="C76" s="29">
        <v>2</v>
      </c>
      <c r="D76" s="29">
        <v>2015</v>
      </c>
      <c r="E76" t="s">
        <v>195</v>
      </c>
      <c r="F76" s="29" t="s">
        <v>195</v>
      </c>
      <c r="G76" s="29" t="s">
        <v>195</v>
      </c>
      <c r="H76" s="29" t="s">
        <v>195</v>
      </c>
      <c r="I76" s="29" t="s">
        <v>195</v>
      </c>
      <c r="J76" s="35" t="s">
        <v>195</v>
      </c>
      <c r="K76" s="29">
        <v>4</v>
      </c>
      <c r="L76" s="39" t="s">
        <v>195</v>
      </c>
      <c r="M76" t="s">
        <v>195</v>
      </c>
      <c r="N76" t="str">
        <f t="shared" si="13"/>
        <v>NA</v>
      </c>
    </row>
    <row r="77" spans="1:14" ht="15" thickBot="1" x14ac:dyDescent="0.4">
      <c r="A77" s="29" t="s">
        <v>1911</v>
      </c>
      <c r="B77" s="29" t="s">
        <v>1889</v>
      </c>
      <c r="C77" s="29">
        <v>1</v>
      </c>
      <c r="D77" s="29">
        <v>2015</v>
      </c>
      <c r="E77">
        <v>2</v>
      </c>
      <c r="F77" s="29">
        <v>2</v>
      </c>
      <c r="G77" s="29" t="str">
        <f t="shared" ref="G77:G83" si="16">IF(F77=1,"CODIEREN!","NA")</f>
        <v>NA</v>
      </c>
      <c r="H77" s="29">
        <v>1</v>
      </c>
      <c r="I77" s="29">
        <v>2</v>
      </c>
      <c r="J77" s="35">
        <v>0</v>
      </c>
      <c r="K77" s="29" t="str">
        <f>IF(OR(C77=1,C77=3),"NA","Codieren!")</f>
        <v>NA</v>
      </c>
      <c r="L77" s="39" t="str">
        <f>IF(OR(C77=1,C77=2),"NA","Codieren!")</f>
        <v>NA</v>
      </c>
      <c r="M77" t="str">
        <f>IF(L77="NA","NA","Codieren!")</f>
        <v>NA</v>
      </c>
      <c r="N77" t="str">
        <f t="shared" si="13"/>
        <v>NA</v>
      </c>
    </row>
    <row r="78" spans="1:14" ht="15" thickBot="1" x14ac:dyDescent="0.4">
      <c r="A78" s="29" t="s">
        <v>2252</v>
      </c>
      <c r="B78" s="29" t="s">
        <v>1889</v>
      </c>
      <c r="C78" s="29">
        <v>1</v>
      </c>
      <c r="D78" s="29">
        <v>2019</v>
      </c>
      <c r="E78">
        <v>2</v>
      </c>
      <c r="F78" s="29">
        <v>2</v>
      </c>
      <c r="G78" s="29" t="str">
        <f t="shared" si="16"/>
        <v>NA</v>
      </c>
      <c r="H78" s="29">
        <v>1</v>
      </c>
      <c r="I78" s="29">
        <v>2</v>
      </c>
      <c r="J78" s="35">
        <v>0</v>
      </c>
      <c r="K78" s="29" t="str">
        <f>IF(OR(C78=1,C78=3),"NA","Codieren!")</f>
        <v>NA</v>
      </c>
      <c r="L78" s="39" t="str">
        <f>IF(OR(C78=1,C78=2),"NA","Codieren!")</f>
        <v>NA</v>
      </c>
      <c r="M78" t="str">
        <f>IF(L78="NA","NA","Codieren!")</f>
        <v>NA</v>
      </c>
      <c r="N78" t="str">
        <f t="shared" si="13"/>
        <v>NA</v>
      </c>
    </row>
    <row r="79" spans="1:14" ht="15" thickBot="1" x14ac:dyDescent="0.4">
      <c r="A79" s="29" t="s">
        <v>2252</v>
      </c>
      <c r="B79" s="29" t="s">
        <v>2310</v>
      </c>
      <c r="C79" s="29">
        <v>2</v>
      </c>
      <c r="D79" s="29">
        <v>2019</v>
      </c>
      <c r="E79" t="str">
        <f>IF(OR(C79=2,C79=3),"NA","Codieren!")</f>
        <v>NA</v>
      </c>
      <c r="F79" s="29" t="str">
        <f>IF(OR(C79=2,C79=3),"NA","Codieren!")</f>
        <v>NA</v>
      </c>
      <c r="G79" s="29" t="str">
        <f t="shared" si="16"/>
        <v>NA</v>
      </c>
      <c r="H79" s="29" t="str">
        <f>IF(OR(C79=2,C79=3),"NA","Codieren!")</f>
        <v>NA</v>
      </c>
      <c r="I79" s="29" t="str">
        <f>IF(OR(C79=2,C79=3),"NA","Codieren!")</f>
        <v>NA</v>
      </c>
      <c r="J79" s="35" t="str">
        <f>IF(OR(C79=2,C79=3),"NA","Codieren!")</f>
        <v>NA</v>
      </c>
      <c r="K79" s="29" t="s">
        <v>195</v>
      </c>
      <c r="L79" s="39" t="str">
        <f>IF(OR(C79=1,C79=2),"NA","Codieren!")</f>
        <v>NA</v>
      </c>
      <c r="M79" t="str">
        <f>IF(L79="NA","NA","Codieren!")</f>
        <v>NA</v>
      </c>
      <c r="N79" t="str">
        <f t="shared" si="13"/>
        <v>NA</v>
      </c>
    </row>
    <row r="80" spans="1:14" ht="15" thickBot="1" x14ac:dyDescent="0.4">
      <c r="A80" s="29" t="s">
        <v>3878</v>
      </c>
      <c r="B80" s="29" t="s">
        <v>3578</v>
      </c>
      <c r="C80" s="29">
        <v>3</v>
      </c>
      <c r="D80" s="29">
        <v>2016</v>
      </c>
      <c r="E80" t="str">
        <f>IF(OR(C80=2,C80=3),"NA","Codieren!")</f>
        <v>NA</v>
      </c>
      <c r="F80" s="29" t="str">
        <f>IF(OR(C80=2,C80=3),"NA","Codieren!")</f>
        <v>NA</v>
      </c>
      <c r="G80" s="29" t="str">
        <f t="shared" si="16"/>
        <v>NA</v>
      </c>
      <c r="H80" s="29" t="str">
        <f>IF(OR(C80=2,C80=3),"NA","Codieren!")</f>
        <v>NA</v>
      </c>
      <c r="I80" s="29" t="str">
        <f>IF(OR(C80=2,C80=3),"NA","Codieren!")</f>
        <v>NA</v>
      </c>
      <c r="J80" s="35" t="str">
        <f>IF(OR(C80=2,C80=3),"NA","Codieren!")</f>
        <v>NA</v>
      </c>
      <c r="K80" s="29" t="s">
        <v>195</v>
      </c>
      <c r="L80" s="39">
        <v>2</v>
      </c>
      <c r="M80">
        <v>2</v>
      </c>
      <c r="N80" t="str">
        <f t="shared" si="13"/>
        <v>NA</v>
      </c>
    </row>
    <row r="81" spans="1:14" ht="15" thickBot="1" x14ac:dyDescent="0.4">
      <c r="A81" s="29" t="s">
        <v>3878</v>
      </c>
      <c r="B81" s="29" t="s">
        <v>61</v>
      </c>
      <c r="C81" s="29">
        <v>2</v>
      </c>
      <c r="D81" s="29">
        <v>2016</v>
      </c>
      <c r="E81" t="str">
        <f>IF(OR(C81=2,C81=3),"NA","Codieren!")</f>
        <v>NA</v>
      </c>
      <c r="F81" s="29" t="str">
        <f>IF(OR(C81=2,C81=3),"NA","Codieren!")</f>
        <v>NA</v>
      </c>
      <c r="G81" s="29" t="str">
        <f t="shared" si="16"/>
        <v>NA</v>
      </c>
      <c r="H81" s="29" t="str">
        <f>IF(OR(C81=2,C81=3),"NA","Codieren!")</f>
        <v>NA</v>
      </c>
      <c r="I81" s="29" t="str">
        <f>IF(OR(C81=2,C81=3),"NA","Codieren!")</f>
        <v>NA</v>
      </c>
      <c r="J81" s="35" t="str">
        <f>IF(OR(C81=2,C81=3),"NA","Codieren!")</f>
        <v>NA</v>
      </c>
      <c r="K81" s="29">
        <v>11</v>
      </c>
      <c r="L81" s="39" t="str">
        <f>IF(OR(C81=1,C81=2),"NA","Codieren!")</f>
        <v>NA</v>
      </c>
      <c r="M81" t="str">
        <f>IF(L81="NA","NA","Codieren!")</f>
        <v>NA</v>
      </c>
      <c r="N81" t="str">
        <f t="shared" si="13"/>
        <v>NA</v>
      </c>
    </row>
    <row r="82" spans="1:14" ht="15" thickBot="1" x14ac:dyDescent="0.4">
      <c r="A82" s="29" t="s">
        <v>3472</v>
      </c>
      <c r="B82" s="32" t="s">
        <v>3409</v>
      </c>
      <c r="C82" s="29">
        <v>3</v>
      </c>
      <c r="D82" s="29">
        <v>2018</v>
      </c>
      <c r="E82" t="str">
        <f>IF(OR(C82=2,C82=3),"NA","Codieren!")</f>
        <v>NA</v>
      </c>
      <c r="F82" s="29" t="str">
        <f>IF(OR(C82=2,C82=3),"NA","Codieren!")</f>
        <v>NA</v>
      </c>
      <c r="G82" s="29" t="str">
        <f t="shared" si="16"/>
        <v>NA</v>
      </c>
      <c r="H82" s="29" t="str">
        <f>IF(OR(C82=2,C82=3),"NA","Codieren!")</f>
        <v>NA</v>
      </c>
      <c r="I82" s="29" t="str">
        <f>IF(OR(C82=2,C82=3),"NA","Codieren!")</f>
        <v>NA</v>
      </c>
      <c r="J82" s="35" t="str">
        <f>IF(OR(C82=2,C82=3),"NA","Codieren!")</f>
        <v>NA</v>
      </c>
      <c r="K82" s="29" t="str">
        <f>IF(OR(C82=1,C82=3),"NA","Codieren!")</f>
        <v>NA</v>
      </c>
      <c r="L82" s="39">
        <v>2</v>
      </c>
      <c r="M82">
        <v>2</v>
      </c>
      <c r="N82" t="str">
        <f t="shared" si="13"/>
        <v>NA</v>
      </c>
    </row>
    <row r="83" spans="1:14" ht="15" thickBot="1" x14ac:dyDescent="0.4">
      <c r="A83" s="29" t="s">
        <v>3472</v>
      </c>
      <c r="B83" s="32" t="s">
        <v>3476</v>
      </c>
      <c r="C83" s="29">
        <v>2</v>
      </c>
      <c r="D83" s="29">
        <v>2018</v>
      </c>
      <c r="E83" t="str">
        <f>IF(OR(C83=2,C83=3),"NA","Codieren!")</f>
        <v>NA</v>
      </c>
      <c r="F83" s="29" t="str">
        <f>IF(OR(C83=2,C83=3),"NA","Codieren!")</f>
        <v>NA</v>
      </c>
      <c r="G83" s="29" t="str">
        <f t="shared" si="16"/>
        <v>NA</v>
      </c>
      <c r="H83" s="29" t="str">
        <f>IF(OR(C83=2,C83=3),"NA","Codieren!")</f>
        <v>NA</v>
      </c>
      <c r="I83" s="29" t="str">
        <f>IF(OR(C83=2,C83=3),"NA","Codieren!")</f>
        <v>NA</v>
      </c>
      <c r="J83" s="35" t="str">
        <f>IF(OR(C83=2,C83=3),"NA","Codieren!")</f>
        <v>NA</v>
      </c>
      <c r="K83" s="29">
        <v>15</v>
      </c>
      <c r="L83" s="39" t="str">
        <f>IF(OR(C83=1,C83=2),"NA","Codieren!")</f>
        <v>NA</v>
      </c>
      <c r="M83" t="str">
        <f>IF(L83="NA","NA","Codieren!")</f>
        <v>NA</v>
      </c>
      <c r="N83" t="str">
        <f t="shared" si="13"/>
        <v>NA</v>
      </c>
    </row>
    <row r="84" spans="1:14" ht="15" thickBot="1" x14ac:dyDescent="0.4">
      <c r="A84" s="29" t="s">
        <v>3472</v>
      </c>
      <c r="B84" s="32" t="s">
        <v>3409</v>
      </c>
      <c r="C84" s="29">
        <v>3</v>
      </c>
      <c r="D84" s="29">
        <v>2019</v>
      </c>
      <c r="E84" t="s">
        <v>195</v>
      </c>
      <c r="F84" s="29" t="s">
        <v>195</v>
      </c>
      <c r="G84" s="29" t="s">
        <v>195</v>
      </c>
      <c r="H84" s="29" t="s">
        <v>195</v>
      </c>
      <c r="I84" s="29" t="s">
        <v>195</v>
      </c>
      <c r="J84" s="35" t="s">
        <v>195</v>
      </c>
      <c r="K84" s="29" t="s">
        <v>195</v>
      </c>
      <c r="L84" s="39">
        <v>2</v>
      </c>
      <c r="M84">
        <v>2</v>
      </c>
      <c r="N84" t="s">
        <v>195</v>
      </c>
    </row>
    <row r="85" spans="1:14" ht="15" thickBot="1" x14ac:dyDescent="0.4">
      <c r="A85" s="29" t="s">
        <v>3472</v>
      </c>
      <c r="B85" s="32" t="s">
        <v>3476</v>
      </c>
      <c r="C85" s="29">
        <v>2</v>
      </c>
      <c r="D85" s="29">
        <v>2019</v>
      </c>
      <c r="E85" t="s">
        <v>195</v>
      </c>
      <c r="F85" s="29" t="s">
        <v>195</v>
      </c>
      <c r="G85" s="29" t="s">
        <v>195</v>
      </c>
      <c r="H85" s="29" t="s">
        <v>195</v>
      </c>
      <c r="I85" s="29" t="s">
        <v>195</v>
      </c>
      <c r="J85" s="35" t="s">
        <v>195</v>
      </c>
      <c r="K85" s="29">
        <v>15</v>
      </c>
      <c r="L85" s="39" t="s">
        <v>195</v>
      </c>
      <c r="M85" t="s">
        <v>195</v>
      </c>
      <c r="N85" t="s">
        <v>195</v>
      </c>
    </row>
    <row r="86" spans="1:14" ht="15" thickBot="1" x14ac:dyDescent="0.4">
      <c r="A86" s="29" t="s">
        <v>3472</v>
      </c>
      <c r="B86" s="29" t="s">
        <v>846</v>
      </c>
      <c r="C86" s="29">
        <v>1</v>
      </c>
      <c r="D86" s="29">
        <v>2016</v>
      </c>
      <c r="E86">
        <v>1</v>
      </c>
      <c r="F86" s="29">
        <v>1</v>
      </c>
      <c r="G86" s="29">
        <v>5</v>
      </c>
      <c r="H86" s="29">
        <v>1</v>
      </c>
      <c r="I86" s="29">
        <v>2</v>
      </c>
      <c r="J86" s="35" t="s">
        <v>195</v>
      </c>
      <c r="K86" s="29" t="str">
        <f>IF(OR(C86=1,C86=3),"NA","Codieren!")</f>
        <v>NA</v>
      </c>
      <c r="L86" s="39" t="str">
        <f>IF(OR(C86=1,C86=2),"NA","Codieren!")</f>
        <v>NA</v>
      </c>
      <c r="M86" t="str">
        <f>IF(L86="NA","NA","Codieren!")</f>
        <v>NA</v>
      </c>
      <c r="N86" t="str">
        <f>IF(OR(M86="NA",M86=2),"NA","Codieren!")</f>
        <v>NA</v>
      </c>
    </row>
    <row r="87" spans="1:14" ht="15" thickBot="1" x14ac:dyDescent="0.4">
      <c r="A87" s="29" t="s">
        <v>3472</v>
      </c>
      <c r="B87" s="29" t="s">
        <v>107</v>
      </c>
      <c r="C87" s="29">
        <v>2</v>
      </c>
      <c r="D87" s="29">
        <v>2016</v>
      </c>
      <c r="E87" t="str">
        <f>IF(OR(C87=2,C87=3),"NA","Codieren!")</f>
        <v>NA</v>
      </c>
      <c r="F87" s="29" t="str">
        <f>IF(OR(C87=2,C87=3),"NA","Codieren!")</f>
        <v>NA</v>
      </c>
      <c r="G87" s="29" t="str">
        <f>IF(F87=1,"CODIEREN!","NA")</f>
        <v>NA</v>
      </c>
      <c r="H87" s="29" t="str">
        <f>IF(OR(C87=2,C87=3),"NA","Codieren!")</f>
        <v>NA</v>
      </c>
      <c r="I87" s="29" t="str">
        <f>IF(OR(C87=2,C87=3),"NA","Codieren!")</f>
        <v>NA</v>
      </c>
      <c r="J87" s="35" t="str">
        <f>IF(OR(C87=2,C87=3),"NA","Codieren!")</f>
        <v>NA</v>
      </c>
      <c r="K87" s="29">
        <v>1</v>
      </c>
      <c r="L87" s="39" t="str">
        <f>IF(OR(C87=1,C87=2),"NA","Codieren!")</f>
        <v>NA</v>
      </c>
      <c r="M87" t="str">
        <f>IF(L87="NA","NA","Codieren!")</f>
        <v>NA</v>
      </c>
      <c r="N87" t="str">
        <f>IF(OR(M87="NA",M87=2),"NA","Codieren!")</f>
        <v>NA</v>
      </c>
    </row>
    <row r="88" spans="1:14" ht="15" thickBot="1" x14ac:dyDescent="0.4">
      <c r="A88" s="29" t="s">
        <v>1714</v>
      </c>
      <c r="B88" s="29" t="s">
        <v>1558</v>
      </c>
      <c r="C88" s="29">
        <v>3</v>
      </c>
      <c r="D88" s="29">
        <v>2015</v>
      </c>
      <c r="E88" t="str">
        <f>IF(OR(C88=2,C88=3),"NA","Codieren!")</f>
        <v>NA</v>
      </c>
      <c r="F88" s="29" t="str">
        <f>IF(OR(C88=2,C88=3),"NA","Codieren!")</f>
        <v>NA</v>
      </c>
      <c r="G88" s="29" t="str">
        <f>IF(F88=1,"CODIEREN!","NA")</f>
        <v>NA</v>
      </c>
      <c r="H88" s="29" t="str">
        <f>IF(OR(C88=2,C88=3),"NA","Codieren!")</f>
        <v>NA</v>
      </c>
      <c r="I88" s="29" t="str">
        <f>IF(OR(C88=2,C88=3),"NA","Codieren!")</f>
        <v>NA</v>
      </c>
      <c r="J88" s="35" t="str">
        <f>IF(OR(C88=2,C88=3),"NA","Codieren!")</f>
        <v>NA</v>
      </c>
      <c r="K88" s="29" t="str">
        <f>IF(OR(C88=1,C88=3),"NA","Codieren!")</f>
        <v>NA</v>
      </c>
      <c r="L88" s="39">
        <v>2</v>
      </c>
      <c r="M88">
        <v>1</v>
      </c>
      <c r="N88">
        <v>4</v>
      </c>
    </row>
    <row r="89" spans="1:14" ht="15" thickBot="1" x14ac:dyDescent="0.4">
      <c r="A89" s="29" t="s">
        <v>553</v>
      </c>
      <c r="B89" s="10" t="s">
        <v>479</v>
      </c>
      <c r="C89" s="29">
        <v>1</v>
      </c>
      <c r="D89" s="24">
        <v>2019</v>
      </c>
      <c r="E89">
        <v>2</v>
      </c>
      <c r="F89" s="29">
        <v>1</v>
      </c>
      <c r="G89" s="29">
        <v>1</v>
      </c>
      <c r="H89" s="29">
        <v>1</v>
      </c>
      <c r="I89" s="29">
        <v>2</v>
      </c>
      <c r="J89" s="35">
        <v>0</v>
      </c>
      <c r="K89" s="29" t="s">
        <v>195</v>
      </c>
      <c r="L89" s="39" t="s">
        <v>195</v>
      </c>
      <c r="M89" t="str">
        <f>IF(L89="NA","NA",2)</f>
        <v>NA</v>
      </c>
      <c r="N89" t="s">
        <v>195</v>
      </c>
    </row>
    <row r="90" spans="1:14" ht="15" thickBot="1" x14ac:dyDescent="0.4">
      <c r="A90" s="29" t="s">
        <v>553</v>
      </c>
      <c r="B90" s="29" t="s">
        <v>3578</v>
      </c>
      <c r="C90" s="29">
        <v>1</v>
      </c>
      <c r="D90" s="29">
        <v>2019</v>
      </c>
      <c r="E90">
        <v>2</v>
      </c>
      <c r="F90" s="29">
        <v>5</v>
      </c>
      <c r="G90" s="29" t="str">
        <f>IF(F90=1,"CODIEREN!","NA")</f>
        <v>NA</v>
      </c>
      <c r="H90" s="29">
        <v>2</v>
      </c>
      <c r="I90" s="29">
        <v>2</v>
      </c>
      <c r="J90" s="35">
        <v>0</v>
      </c>
      <c r="K90" s="29" t="s">
        <v>195</v>
      </c>
      <c r="L90" s="39" t="str">
        <f>IF(OR(C90=1,C90=2),"NA","Codieren!")</f>
        <v>NA</v>
      </c>
      <c r="M90" t="str">
        <f>IF(L90="NA","NA","Codieren!")</f>
        <v>NA</v>
      </c>
      <c r="N90" t="str">
        <f>IF(OR(M90="NA",M90=2),"NA","Codieren!")</f>
        <v>NA</v>
      </c>
    </row>
    <row r="91" spans="1:14" ht="15" thickBot="1" x14ac:dyDescent="0.4">
      <c r="A91" s="29" t="s">
        <v>553</v>
      </c>
      <c r="B91" s="30" t="s">
        <v>601</v>
      </c>
      <c r="C91" s="29">
        <v>2</v>
      </c>
      <c r="D91" s="24">
        <v>2019</v>
      </c>
      <c r="E91" t="s">
        <v>195</v>
      </c>
      <c r="F91" s="29" t="s">
        <v>195</v>
      </c>
      <c r="G91" s="29" t="s">
        <v>195</v>
      </c>
      <c r="H91" s="29" t="s">
        <v>195</v>
      </c>
      <c r="I91" s="29" t="s">
        <v>195</v>
      </c>
      <c r="J91" s="35" t="s">
        <v>195</v>
      </c>
      <c r="K91" s="29">
        <v>9</v>
      </c>
      <c r="L91" s="39" t="s">
        <v>195</v>
      </c>
      <c r="M91" t="str">
        <f>IF(L91="NA","NA",2)</f>
        <v>NA</v>
      </c>
      <c r="N91" t="s">
        <v>195</v>
      </c>
    </row>
    <row r="92" spans="1:14" ht="15" thickBot="1" x14ac:dyDescent="0.4">
      <c r="A92" s="29" t="s">
        <v>2054</v>
      </c>
      <c r="B92" s="30" t="s">
        <v>1889</v>
      </c>
      <c r="C92" s="29">
        <v>1</v>
      </c>
      <c r="D92" s="29">
        <v>2017</v>
      </c>
      <c r="E92">
        <v>2</v>
      </c>
      <c r="F92" s="29">
        <v>2</v>
      </c>
      <c r="G92" s="29" t="str">
        <f>IF(F92=1,"CODIEREN!","NA")</f>
        <v>NA</v>
      </c>
      <c r="H92" s="29">
        <v>1</v>
      </c>
      <c r="I92" s="29">
        <v>2</v>
      </c>
      <c r="J92" s="35">
        <v>0</v>
      </c>
      <c r="K92" s="29" t="str">
        <f>IF(OR(C92=1,C92=3),"NA","Codieren!")</f>
        <v>NA</v>
      </c>
      <c r="L92" s="39" t="str">
        <f>IF(OR(C92=1,C92=2),"NA","Codieren!")</f>
        <v>NA</v>
      </c>
      <c r="M92" t="str">
        <f>IF(L92="NA","NA","Codieren!")</f>
        <v>NA</v>
      </c>
      <c r="N92" t="str">
        <f>IF(OR(M92="NA",M92=2),"NA","Codieren!")</f>
        <v>NA</v>
      </c>
    </row>
    <row r="93" spans="1:14" ht="15" thickBot="1" x14ac:dyDescent="0.4">
      <c r="A93" s="29" t="s">
        <v>2054</v>
      </c>
      <c r="B93" s="30" t="s">
        <v>537</v>
      </c>
      <c r="C93" s="29">
        <v>2</v>
      </c>
      <c r="D93" s="29">
        <v>2017</v>
      </c>
      <c r="E93" t="str">
        <f>IF(OR(C93=2,C93=3),"NA","Codieren!")</f>
        <v>NA</v>
      </c>
      <c r="F93" t="str">
        <f>IF(OR(C93=2,C93=3),"NA","Codieren!")</f>
        <v>NA</v>
      </c>
      <c r="G93" t="str">
        <f>IF(F93=1,"CODIEREN!","NA")</f>
        <v>NA</v>
      </c>
      <c r="H93" t="str">
        <f>IF(OR(C93=2,C93=3),"NA","Codieren!")</f>
        <v>NA</v>
      </c>
      <c r="I93" t="str">
        <f>IF(OR(C93=2,C93=3),"NA","Codieren!")</f>
        <v>NA</v>
      </c>
      <c r="J93" s="35" t="str">
        <f>IF(OR(C93=2,C93=3),"NA","Codieren!")</f>
        <v>NA</v>
      </c>
      <c r="K93" s="29" t="s">
        <v>195</v>
      </c>
      <c r="L93" s="39" t="str">
        <f>IF(OR(C93=1,C93=2),"NA","Codieren!")</f>
        <v>NA</v>
      </c>
      <c r="M93" t="str">
        <f>IF(L93="NA","NA","Codieren!")</f>
        <v>NA</v>
      </c>
      <c r="N93" t="str">
        <f>IF(OR(M93="NA",M93=2),"NA","Codieren!")</f>
        <v>NA</v>
      </c>
    </row>
    <row r="94" spans="1:14" ht="15" thickBot="1" x14ac:dyDescent="0.4">
      <c r="A94" s="29" t="s">
        <v>1967</v>
      </c>
      <c r="B94" s="29" t="s">
        <v>1889</v>
      </c>
      <c r="C94" s="29">
        <v>1</v>
      </c>
      <c r="D94" s="29">
        <v>2016</v>
      </c>
      <c r="E94">
        <v>2</v>
      </c>
      <c r="F94">
        <v>2</v>
      </c>
      <c r="G94" t="str">
        <f>IF(F94=1,"CODIEREN!","NA")</f>
        <v>NA</v>
      </c>
      <c r="H94">
        <v>1</v>
      </c>
      <c r="I94">
        <v>2</v>
      </c>
      <c r="J94" s="35">
        <v>0</v>
      </c>
      <c r="K94" t="str">
        <f>IF(OR(C94=1,C94=3),"NA","Codieren!")</f>
        <v>NA</v>
      </c>
      <c r="L94" s="39" t="str">
        <f>IF(OR(C94=1,C94=2),"NA","Codieren!")</f>
        <v>NA</v>
      </c>
      <c r="M94" t="str">
        <f>IF(L94="NA","NA","Codieren!")</f>
        <v>NA</v>
      </c>
      <c r="N94" t="str">
        <f>IF(OR(M94="NA",M94=2),"NA","Codieren!")</f>
        <v>NA</v>
      </c>
    </row>
    <row r="95" spans="1:14" ht="15" thickBot="1" x14ac:dyDescent="0.4">
      <c r="A95" s="29" t="s">
        <v>565</v>
      </c>
      <c r="B95" s="10" t="s">
        <v>479</v>
      </c>
      <c r="C95" s="29">
        <v>1</v>
      </c>
      <c r="D95" s="24">
        <v>2019</v>
      </c>
      <c r="E95">
        <v>2</v>
      </c>
      <c r="F95">
        <v>2</v>
      </c>
      <c r="G95" t="s">
        <v>195</v>
      </c>
      <c r="H95">
        <v>1</v>
      </c>
      <c r="I95">
        <v>2</v>
      </c>
      <c r="J95" s="35">
        <v>0</v>
      </c>
      <c r="K95" t="s">
        <v>195</v>
      </c>
      <c r="L95" s="39" t="s">
        <v>195</v>
      </c>
      <c r="M95" t="str">
        <f>IF(L95="NA","NA",2)</f>
        <v>NA</v>
      </c>
      <c r="N95" t="s">
        <v>195</v>
      </c>
    </row>
    <row r="96" spans="1:14" ht="15" thickBot="1" x14ac:dyDescent="0.4">
      <c r="A96" s="29" t="s">
        <v>565</v>
      </c>
      <c r="B96" s="30" t="s">
        <v>537</v>
      </c>
      <c r="C96" s="29">
        <v>2</v>
      </c>
      <c r="D96" s="24">
        <v>2019</v>
      </c>
      <c r="E96" t="s">
        <v>195</v>
      </c>
      <c r="F96" t="s">
        <v>195</v>
      </c>
      <c r="G96" t="s">
        <v>195</v>
      </c>
      <c r="H96" t="s">
        <v>195</v>
      </c>
      <c r="I96" t="s">
        <v>195</v>
      </c>
      <c r="J96" s="35" t="s">
        <v>195</v>
      </c>
      <c r="K96">
        <v>5</v>
      </c>
      <c r="L96" s="39" t="s">
        <v>195</v>
      </c>
      <c r="M96" t="str">
        <f>IF(L96="NA","NA",2)</f>
        <v>NA</v>
      </c>
      <c r="N96" t="s">
        <v>195</v>
      </c>
    </row>
    <row r="97" spans="1:14" ht="15" thickBot="1" x14ac:dyDescent="0.4">
      <c r="A97" s="29" t="s">
        <v>2007</v>
      </c>
      <c r="B97" s="29" t="s">
        <v>1889</v>
      </c>
      <c r="C97" s="29">
        <v>1</v>
      </c>
      <c r="D97" s="29">
        <v>2016</v>
      </c>
      <c r="E97">
        <v>2</v>
      </c>
      <c r="F97">
        <v>2</v>
      </c>
      <c r="G97" t="str">
        <f>IF(F97=1,"CODIEREN!","NA")</f>
        <v>NA</v>
      </c>
      <c r="H97">
        <v>1</v>
      </c>
      <c r="I97">
        <v>2</v>
      </c>
      <c r="J97" s="35">
        <v>0</v>
      </c>
      <c r="K97" t="str">
        <f>IF(OR(C97=1,C97=3),"NA","Codieren!")</f>
        <v>NA</v>
      </c>
      <c r="L97" s="39" t="str">
        <f>IF(OR(C97=1,C97=2),"NA","Codieren!")</f>
        <v>NA</v>
      </c>
      <c r="M97" t="str">
        <f>IF(L97="NA","NA","Codieren!")</f>
        <v>NA</v>
      </c>
      <c r="N97" t="str">
        <f t="shared" ref="N97:N103" si="17">IF(OR(M97="NA",M97=2),"NA","Codieren!")</f>
        <v>NA</v>
      </c>
    </row>
    <row r="98" spans="1:14" ht="15" thickBot="1" x14ac:dyDescent="0.4">
      <c r="A98" s="29" t="s">
        <v>2659</v>
      </c>
      <c r="B98" s="29" t="s">
        <v>2321</v>
      </c>
      <c r="C98" s="29">
        <v>1</v>
      </c>
      <c r="D98" s="29">
        <v>2016</v>
      </c>
      <c r="E98">
        <v>2</v>
      </c>
      <c r="F98">
        <v>1</v>
      </c>
      <c r="G98">
        <v>5</v>
      </c>
      <c r="H98">
        <v>1</v>
      </c>
      <c r="I98">
        <v>2</v>
      </c>
      <c r="J98" s="35">
        <v>2500</v>
      </c>
      <c r="K98" t="str">
        <f>IF(OR(C98=1,C98=3),"NA","Codieren!")</f>
        <v>NA</v>
      </c>
      <c r="L98" s="39" t="str">
        <f>IF(OR(C98=1,C98=2),"NA","Codieren!")</f>
        <v>NA</v>
      </c>
      <c r="M98" t="str">
        <f>IF(L98="NA","NA","Codieren!")</f>
        <v>NA</v>
      </c>
      <c r="N98" t="str">
        <f t="shared" si="17"/>
        <v>NA</v>
      </c>
    </row>
    <row r="99" spans="1:14" ht="15" thickBot="1" x14ac:dyDescent="0.4">
      <c r="A99" s="29" t="s">
        <v>2659</v>
      </c>
      <c r="B99" s="29" t="s">
        <v>66</v>
      </c>
      <c r="C99" s="29">
        <v>2</v>
      </c>
      <c r="D99" s="29">
        <v>2016</v>
      </c>
      <c r="E99" t="str">
        <f>IF(OR(C99=2,C99=3),"NA","Codieren!")</f>
        <v>NA</v>
      </c>
      <c r="F99" t="str">
        <f>IF(OR(C99=2,C99=3),"NA","Codieren!")</f>
        <v>NA</v>
      </c>
      <c r="G99" t="str">
        <f>IF(F99=1,"CODIEREN!","NA")</f>
        <v>NA</v>
      </c>
      <c r="H99" t="str">
        <f>IF(OR(C99=2,C99=3),"NA","Codieren!")</f>
        <v>NA</v>
      </c>
      <c r="I99" t="str">
        <f>IF(OR(C99=2,C99=3),"NA","Codieren!")</f>
        <v>NA</v>
      </c>
      <c r="J99" s="35" t="str">
        <f>IF(OR(C99=2,C99=3),"NA","Codieren!")</f>
        <v>NA</v>
      </c>
      <c r="K99" t="s">
        <v>195</v>
      </c>
      <c r="L99" s="39" t="str">
        <f>IF(OR(C99=1,C99=2),"NA","Codieren!")</f>
        <v>NA</v>
      </c>
      <c r="M99" t="str">
        <f>IF(L99="NA","NA","Codieren!")</f>
        <v>NA</v>
      </c>
      <c r="N99" t="str">
        <f t="shared" si="17"/>
        <v>NA</v>
      </c>
    </row>
    <row r="100" spans="1:14" ht="15" thickBot="1" x14ac:dyDescent="0.4">
      <c r="A100" s="29" t="s">
        <v>3809</v>
      </c>
      <c r="B100" s="29" t="s">
        <v>3578</v>
      </c>
      <c r="C100" s="29">
        <v>3</v>
      </c>
      <c r="D100" s="29">
        <v>2017</v>
      </c>
      <c r="E100" s="29" t="str">
        <f>IF(OR(C100=2,C100=3),"NA","Codieren!")</f>
        <v>NA</v>
      </c>
      <c r="F100" s="29" t="str">
        <f>IF(OR(C100=2,C100=3),"NA","Codieren!")</f>
        <v>NA</v>
      </c>
      <c r="G100" s="29" t="str">
        <f>IF(F100=1,"CODIEREN!","NA")</f>
        <v>NA</v>
      </c>
      <c r="H100" s="29" t="str">
        <f>IF(OR(C100=2,C100=3),"NA","Codieren!")</f>
        <v>NA</v>
      </c>
      <c r="I100" s="29" t="str">
        <f>IF(OR(C100=2,C100=3),"NA","Codieren!")</f>
        <v>NA</v>
      </c>
      <c r="J100" s="35" t="str">
        <f>IF(OR(C100=2,C100=3),"NA","Codieren!")</f>
        <v>NA</v>
      </c>
      <c r="K100" s="29" t="s">
        <v>195</v>
      </c>
      <c r="L100" s="39">
        <v>2</v>
      </c>
      <c r="M100" s="29">
        <v>2</v>
      </c>
      <c r="N100" s="29" t="str">
        <f t="shared" si="17"/>
        <v>NA</v>
      </c>
    </row>
    <row r="101" spans="1:14" ht="15" thickBot="1" x14ac:dyDescent="0.4">
      <c r="A101" s="29" t="s">
        <v>3809</v>
      </c>
      <c r="B101" s="29" t="s">
        <v>3844</v>
      </c>
      <c r="C101" s="29">
        <v>2</v>
      </c>
      <c r="D101" s="29">
        <v>2017</v>
      </c>
      <c r="E101" t="str">
        <f>IF(OR(C101=2,C101=3),"NA","Codieren!")</f>
        <v>NA</v>
      </c>
      <c r="F101" t="str">
        <f>IF(OR(C101=2,C101=3),"NA","Codieren!")</f>
        <v>NA</v>
      </c>
      <c r="G101" t="str">
        <f>IF(F101=1,"CODIEREN!","NA")</f>
        <v>NA</v>
      </c>
      <c r="H101" t="str">
        <f>IF(OR(C101=2,C101=3),"NA","Codieren!")</f>
        <v>NA</v>
      </c>
      <c r="I101" t="str">
        <f>IF(OR(C101=2,C101=3),"NA","Codieren!")</f>
        <v>NA</v>
      </c>
      <c r="J101" s="35" t="str">
        <f>IF(OR(C101=2,C101=3),"NA","Codieren!")</f>
        <v>NA</v>
      </c>
      <c r="K101">
        <v>1</v>
      </c>
      <c r="L101" s="39" t="str">
        <f>IF(OR(C101=1,C101=2),"NA","Codieren!")</f>
        <v>NA</v>
      </c>
      <c r="M101" t="str">
        <f>IF(L101="NA","NA","Codieren!")</f>
        <v>NA</v>
      </c>
      <c r="N101" t="str">
        <f t="shared" si="17"/>
        <v>NA</v>
      </c>
    </row>
    <row r="102" spans="1:14" ht="15" thickBot="1" x14ac:dyDescent="0.4">
      <c r="A102" s="29" t="s">
        <v>3809</v>
      </c>
      <c r="B102" s="29" t="s">
        <v>3578</v>
      </c>
      <c r="C102" s="29">
        <v>3</v>
      </c>
      <c r="D102" s="29">
        <v>2016</v>
      </c>
      <c r="E102" t="str">
        <f>IF(OR(C102=2,C102=3),"NA","Codieren!")</f>
        <v>NA</v>
      </c>
      <c r="F102" t="str">
        <f>IF(OR(C102=2,C102=3),"NA","Codieren!")</f>
        <v>NA</v>
      </c>
      <c r="G102" t="str">
        <f>IF(F102=1,"CODIEREN!","NA")</f>
        <v>NA</v>
      </c>
      <c r="H102" t="str">
        <f>IF(OR(C102=2,C102=3),"NA","Codieren!")</f>
        <v>NA</v>
      </c>
      <c r="I102" t="str">
        <f>IF(OR(C102=2,C102=3),"NA","Codieren!")</f>
        <v>NA</v>
      </c>
      <c r="J102" s="35" t="str">
        <f>IF(OR(C102=2,C102=3),"NA","Codieren!")</f>
        <v>NA</v>
      </c>
      <c r="K102" t="s">
        <v>195</v>
      </c>
      <c r="L102" s="39">
        <v>2</v>
      </c>
      <c r="M102">
        <v>2</v>
      </c>
      <c r="N102" t="str">
        <f t="shared" si="17"/>
        <v>NA</v>
      </c>
    </row>
    <row r="103" spans="1:14" ht="15" thickBot="1" x14ac:dyDescent="0.4">
      <c r="A103" s="29" t="s">
        <v>3809</v>
      </c>
      <c r="B103" s="29" t="s">
        <v>3844</v>
      </c>
      <c r="C103" s="29">
        <v>2</v>
      </c>
      <c r="D103" s="29">
        <v>2016</v>
      </c>
      <c r="E103" t="str">
        <f>IF(OR(C103=2,C103=3),"NA","Codieren!")</f>
        <v>NA</v>
      </c>
      <c r="F103" t="str">
        <f>IF(OR(C103=2,C103=3),"NA","Codieren!")</f>
        <v>NA</v>
      </c>
      <c r="G103" t="str">
        <f>IF(F103=1,"CODIEREN!","NA")</f>
        <v>NA</v>
      </c>
      <c r="H103" t="str">
        <f>IF(OR(C103=2,C103=3),"NA","Codieren!")</f>
        <v>NA</v>
      </c>
      <c r="I103" t="str">
        <f>IF(OR(C103=2,C103=3),"NA","Codieren!")</f>
        <v>NA</v>
      </c>
      <c r="J103" s="35" t="str">
        <f>IF(OR(C103=2,C103=3),"NA","Codieren!")</f>
        <v>NA</v>
      </c>
      <c r="K103">
        <v>1</v>
      </c>
      <c r="L103" s="39" t="str">
        <f>IF(OR(C103=1,C103=2),"NA","Codieren!")</f>
        <v>NA</v>
      </c>
      <c r="M103" t="str">
        <f>IF(L103="NA","NA","Codieren!")</f>
        <v>NA</v>
      </c>
      <c r="N103" t="str">
        <f t="shared" si="17"/>
        <v>NA</v>
      </c>
    </row>
    <row r="104" spans="1:14" ht="15" thickBot="1" x14ac:dyDescent="0.4">
      <c r="A104" s="29" t="s">
        <v>566</v>
      </c>
      <c r="B104" s="30" t="s">
        <v>479</v>
      </c>
      <c r="C104" s="29">
        <v>1</v>
      </c>
      <c r="D104" s="24">
        <v>2019</v>
      </c>
      <c r="E104">
        <v>2</v>
      </c>
      <c r="F104">
        <v>2</v>
      </c>
      <c r="G104" t="s">
        <v>195</v>
      </c>
      <c r="H104">
        <v>1</v>
      </c>
      <c r="I104">
        <v>2</v>
      </c>
      <c r="J104" s="35">
        <v>0</v>
      </c>
      <c r="K104" t="s">
        <v>195</v>
      </c>
      <c r="L104" s="39" t="s">
        <v>195</v>
      </c>
      <c r="M104" t="str">
        <f>IF(L104="NA","NA",2)</f>
        <v>NA</v>
      </c>
      <c r="N104" t="s">
        <v>195</v>
      </c>
    </row>
    <row r="105" spans="1:14" ht="15" thickBot="1" x14ac:dyDescent="0.4">
      <c r="A105" s="29" t="s">
        <v>566</v>
      </c>
      <c r="B105" s="30" t="s">
        <v>537</v>
      </c>
      <c r="C105" s="29">
        <v>2</v>
      </c>
      <c r="D105" s="24">
        <v>2019</v>
      </c>
      <c r="E105" t="s">
        <v>195</v>
      </c>
      <c r="F105" t="s">
        <v>195</v>
      </c>
      <c r="G105" t="s">
        <v>195</v>
      </c>
      <c r="H105" t="s">
        <v>195</v>
      </c>
      <c r="I105" t="s">
        <v>195</v>
      </c>
      <c r="J105" s="35" t="s">
        <v>195</v>
      </c>
      <c r="K105">
        <v>7</v>
      </c>
      <c r="L105" s="39" t="s">
        <v>195</v>
      </c>
      <c r="M105" t="str">
        <f>IF(L105="NA","NA",2)</f>
        <v>NA</v>
      </c>
      <c r="N105" t="s">
        <v>195</v>
      </c>
    </row>
    <row r="106" spans="1:14" ht="15" thickBot="1" x14ac:dyDescent="0.4">
      <c r="A106" s="29" t="s">
        <v>2912</v>
      </c>
      <c r="B106" s="29" t="s">
        <v>2843</v>
      </c>
      <c r="C106" s="29">
        <v>1</v>
      </c>
      <c r="D106" s="29">
        <v>2017</v>
      </c>
      <c r="E106">
        <v>1</v>
      </c>
      <c r="F106">
        <v>3</v>
      </c>
      <c r="G106" t="str">
        <f>IF(F106=1,"CODIEREN!","NA")</f>
        <v>NA</v>
      </c>
      <c r="H106">
        <v>1</v>
      </c>
      <c r="I106">
        <v>2</v>
      </c>
      <c r="J106" s="35">
        <v>0</v>
      </c>
      <c r="K106" t="str">
        <f>IF(OR(C106=1,C106=3),"NA","Codieren!")</f>
        <v>NA</v>
      </c>
      <c r="L106" s="39" t="str">
        <f>IF(OR(C106=1,C106=2),"NA","Codieren!")</f>
        <v>NA</v>
      </c>
      <c r="M106" t="str">
        <f>IF(L106="NA","NA","Codieren!")</f>
        <v>NA</v>
      </c>
      <c r="N106" t="str">
        <f>IF(OR(M106="NA",M106=2),"NA","Codieren!")</f>
        <v>NA</v>
      </c>
    </row>
    <row r="107" spans="1:14" ht="15" thickBot="1" x14ac:dyDescent="0.4">
      <c r="A107" s="29" t="s">
        <v>2912</v>
      </c>
      <c r="B107" s="29" t="s">
        <v>1702</v>
      </c>
      <c r="C107" s="29">
        <v>2</v>
      </c>
      <c r="D107" s="29">
        <v>2017</v>
      </c>
      <c r="E107" t="str">
        <f>IF(OR(C107=2,C107=3),"NA","Codieren!")</f>
        <v>NA</v>
      </c>
      <c r="F107" t="str">
        <f>IF(OR(C107=2,C107=3),"NA","Codieren!")</f>
        <v>NA</v>
      </c>
      <c r="G107" t="str">
        <f>IF(F107=1,"CODIEREN!","NA")</f>
        <v>NA</v>
      </c>
      <c r="H107" t="str">
        <f>IF(OR(C107=2,C107=3),"NA","Codieren!")</f>
        <v>NA</v>
      </c>
      <c r="I107" t="str">
        <f>IF(OR(C107=2,C107=3),"NA","Codieren!")</f>
        <v>NA</v>
      </c>
      <c r="J107" s="35" t="str">
        <f>IF(OR(C107=2,C107=3),"NA","Codieren!")</f>
        <v>NA</v>
      </c>
      <c r="K107">
        <v>11</v>
      </c>
      <c r="L107" s="39" t="str">
        <f>IF(OR(C107=1,C107=2),"NA","Codieren!")</f>
        <v>NA</v>
      </c>
      <c r="M107" t="str">
        <f>IF(L107="NA","NA","Codieren!")</f>
        <v>NA</v>
      </c>
      <c r="N107" t="str">
        <f>IF(OR(M107="NA",M107=2),"NA","Codieren!")</f>
        <v>NA</v>
      </c>
    </row>
    <row r="108" spans="1:14" ht="15" thickBot="1" x14ac:dyDescent="0.4">
      <c r="A108" s="29" t="s">
        <v>404</v>
      </c>
      <c r="B108" s="30" t="s">
        <v>273</v>
      </c>
      <c r="C108" s="30">
        <v>1</v>
      </c>
      <c r="D108" s="30">
        <v>2017</v>
      </c>
      <c r="E108">
        <v>2</v>
      </c>
      <c r="F108">
        <v>2</v>
      </c>
      <c r="G108" t="s">
        <v>195</v>
      </c>
      <c r="H108">
        <v>1</v>
      </c>
      <c r="I108">
        <v>2</v>
      </c>
      <c r="J108" s="35">
        <v>0</v>
      </c>
      <c r="K108" t="s">
        <v>195</v>
      </c>
      <c r="L108" s="39" t="s">
        <v>195</v>
      </c>
      <c r="M108" t="str">
        <f>IF(L108="NA","NA",2)</f>
        <v>NA</v>
      </c>
      <c r="N108" t="s">
        <v>195</v>
      </c>
    </row>
    <row r="109" spans="1:14" ht="15" thickBot="1" x14ac:dyDescent="0.4">
      <c r="A109" s="29" t="s">
        <v>404</v>
      </c>
      <c r="B109" s="30" t="s">
        <v>1558</v>
      </c>
      <c r="C109" s="30">
        <v>1</v>
      </c>
      <c r="D109" s="29">
        <v>2017</v>
      </c>
      <c r="E109">
        <v>2</v>
      </c>
      <c r="F109">
        <v>2</v>
      </c>
      <c r="G109" t="str">
        <f>IF(F109=1,"CODIEREN!","NA")</f>
        <v>NA</v>
      </c>
      <c r="H109">
        <v>1</v>
      </c>
      <c r="I109">
        <v>2</v>
      </c>
      <c r="J109" s="35">
        <v>5000</v>
      </c>
      <c r="K109" t="str">
        <f>IF(OR(C112=1,C112=3),"NA","Codieren!")</f>
        <v>Codieren!</v>
      </c>
      <c r="L109" s="39" t="str">
        <f>IF(OR(C109=1,C109=2),"NA","Codieren!")</f>
        <v>NA</v>
      </c>
      <c r="M109" t="str">
        <f>IF(L109="NA","NA","Codieren!")</f>
        <v>NA</v>
      </c>
      <c r="N109" t="str">
        <f>IF(OR(M109="NA",M109=2),"NA","Codieren!")</f>
        <v>NA</v>
      </c>
    </row>
    <row r="110" spans="1:14" ht="15" thickBot="1" x14ac:dyDescent="0.4">
      <c r="A110" s="29" t="s">
        <v>404</v>
      </c>
      <c r="B110" s="30" t="s">
        <v>393</v>
      </c>
      <c r="C110" s="30">
        <v>2</v>
      </c>
      <c r="D110" s="30">
        <v>2017</v>
      </c>
      <c r="E110" t="s">
        <v>195</v>
      </c>
      <c r="F110" t="s">
        <v>195</v>
      </c>
      <c r="G110" t="s">
        <v>195</v>
      </c>
      <c r="H110" t="s">
        <v>195</v>
      </c>
      <c r="I110" t="s">
        <v>195</v>
      </c>
      <c r="J110" s="35" t="s">
        <v>195</v>
      </c>
      <c r="K110">
        <v>10</v>
      </c>
      <c r="L110" s="39" t="s">
        <v>195</v>
      </c>
      <c r="M110" t="str">
        <f>IF(L110="NA","NA",2)</f>
        <v>NA</v>
      </c>
      <c r="N110" t="s">
        <v>195</v>
      </c>
    </row>
    <row r="111" spans="1:14" ht="15" thickBot="1" x14ac:dyDescent="0.4">
      <c r="A111" s="29" t="s">
        <v>1126</v>
      </c>
      <c r="B111" s="32" t="s">
        <v>1079</v>
      </c>
      <c r="C111" s="29">
        <v>1</v>
      </c>
      <c r="D111" s="29">
        <v>2019</v>
      </c>
      <c r="E111">
        <v>2</v>
      </c>
      <c r="F111" t="s">
        <v>195</v>
      </c>
      <c r="G111" t="str">
        <f>IF(F111=1,"CODIEREN!","NA")</f>
        <v>NA</v>
      </c>
      <c r="H111">
        <v>1</v>
      </c>
      <c r="I111">
        <v>2</v>
      </c>
      <c r="J111" s="35">
        <v>10000</v>
      </c>
      <c r="K111" t="s">
        <v>195</v>
      </c>
      <c r="L111" s="39" t="str">
        <f>IF(OR(C111=1,C111=2),"NA","Codieren!")</f>
        <v>NA</v>
      </c>
      <c r="M111" t="str">
        <f>IF(L111="NA","NA","Codieren!")</f>
        <v>NA</v>
      </c>
      <c r="N111" t="str">
        <f t="shared" ref="N111:N117" si="18">IF(OR(M111="NA",M111=2),"NA","Codieren!")</f>
        <v>NA</v>
      </c>
    </row>
    <row r="112" spans="1:14" ht="15" thickBot="1" x14ac:dyDescent="0.4">
      <c r="A112" s="29" t="s">
        <v>1126</v>
      </c>
      <c r="B112" s="32" t="s">
        <v>289</v>
      </c>
      <c r="C112" s="29">
        <v>2</v>
      </c>
      <c r="D112" s="29">
        <v>2019</v>
      </c>
      <c r="E112" t="str">
        <f>IF(OR(C112=2,C112=3),"NA","Codieren!")</f>
        <v>NA</v>
      </c>
      <c r="F112" t="str">
        <f>IF(OR(C112=2,C112=3),"NA","Codieren!")</f>
        <v>NA</v>
      </c>
      <c r="G112" t="str">
        <f>IF(F112=1,"CODIEREN!","NA")</f>
        <v>NA</v>
      </c>
      <c r="H112" t="str">
        <f>IF(OR(C112=2,C112=3),"NA","Codieren!")</f>
        <v>NA</v>
      </c>
      <c r="I112" t="str">
        <f>IF(OR(C112=2,C112=3),"NA","Codieren!")</f>
        <v>NA</v>
      </c>
      <c r="J112" s="35" t="str">
        <f>IF(OR(C112=2,C112=3),"NA","Codieren!")</f>
        <v>NA</v>
      </c>
      <c r="K112">
        <v>7</v>
      </c>
      <c r="L112" s="39" t="str">
        <f>IF(OR(C112=1,C112=2),"NA","Codieren!")</f>
        <v>NA</v>
      </c>
      <c r="M112" t="str">
        <f>IF(L112="NA","NA","Codieren!")</f>
        <v>NA</v>
      </c>
      <c r="N112" t="str">
        <f t="shared" si="18"/>
        <v>NA</v>
      </c>
    </row>
    <row r="113" spans="1:14" ht="15" thickBot="1" x14ac:dyDescent="0.4">
      <c r="A113" s="29" t="s">
        <v>3953</v>
      </c>
      <c r="B113" s="29" t="s">
        <v>3578</v>
      </c>
      <c r="C113" s="29">
        <v>3</v>
      </c>
      <c r="D113" s="29">
        <v>2015</v>
      </c>
      <c r="E113" t="s">
        <v>195</v>
      </c>
      <c r="F113" t="s">
        <v>195</v>
      </c>
      <c r="G113" t="s">
        <v>195</v>
      </c>
      <c r="H113" t="s">
        <v>195</v>
      </c>
      <c r="I113" t="s">
        <v>195</v>
      </c>
      <c r="J113" s="35" t="s">
        <v>195</v>
      </c>
      <c r="K113" t="s">
        <v>195</v>
      </c>
      <c r="L113" s="39">
        <v>2</v>
      </c>
      <c r="M113">
        <v>2</v>
      </c>
      <c r="N113" t="str">
        <f t="shared" si="18"/>
        <v>NA</v>
      </c>
    </row>
    <row r="114" spans="1:14" ht="15" thickBot="1" x14ac:dyDescent="0.4">
      <c r="A114" s="29" t="s">
        <v>3953</v>
      </c>
      <c r="B114" s="29" t="s">
        <v>66</v>
      </c>
      <c r="C114" s="29">
        <v>2</v>
      </c>
      <c r="D114" s="29">
        <v>2015</v>
      </c>
      <c r="E114" t="s">
        <v>195</v>
      </c>
      <c r="F114" t="s">
        <v>195</v>
      </c>
      <c r="G114" t="s">
        <v>195</v>
      </c>
      <c r="H114" t="s">
        <v>195</v>
      </c>
      <c r="I114" t="s">
        <v>195</v>
      </c>
      <c r="J114" s="35" t="s">
        <v>195</v>
      </c>
      <c r="K114">
        <v>15</v>
      </c>
      <c r="L114" s="39" t="s">
        <v>195</v>
      </c>
      <c r="M114" t="s">
        <v>195</v>
      </c>
      <c r="N114" t="str">
        <f t="shared" si="18"/>
        <v>NA</v>
      </c>
    </row>
    <row r="115" spans="1:14" ht="15" thickBot="1" x14ac:dyDescent="0.4">
      <c r="A115" s="29" t="s">
        <v>1924</v>
      </c>
      <c r="B115" s="29" t="s">
        <v>1889</v>
      </c>
      <c r="C115" s="29">
        <v>1</v>
      </c>
      <c r="D115" s="29">
        <v>2015</v>
      </c>
      <c r="E115">
        <v>2</v>
      </c>
      <c r="F115">
        <v>2</v>
      </c>
      <c r="G115" t="str">
        <f>IF(F115=1,"CODIEREN!","NA")</f>
        <v>NA</v>
      </c>
      <c r="H115">
        <v>1</v>
      </c>
      <c r="I115">
        <v>2</v>
      </c>
      <c r="J115" s="35">
        <v>0</v>
      </c>
      <c r="K115" t="str">
        <f>IF(OR(C115=1,C115=3),"NA","Codieren!")</f>
        <v>NA</v>
      </c>
      <c r="L115" s="39" t="str">
        <f>IF(OR(C115=1,C115=2),"NA","Codieren!")</f>
        <v>NA</v>
      </c>
      <c r="M115" t="str">
        <f>IF(L115="NA","NA","Codieren!")</f>
        <v>NA</v>
      </c>
      <c r="N115" t="str">
        <f t="shared" si="18"/>
        <v>NA</v>
      </c>
    </row>
    <row r="116" spans="1:14" ht="15" thickBot="1" x14ac:dyDescent="0.4">
      <c r="A116" s="29" t="s">
        <v>3661</v>
      </c>
      <c r="B116" s="29" t="s">
        <v>3578</v>
      </c>
      <c r="C116" s="29">
        <v>3</v>
      </c>
      <c r="D116" s="29">
        <v>2019</v>
      </c>
      <c r="E116" t="str">
        <f>IF(OR(C116=2,C116=3),"NA","Codieren!")</f>
        <v>NA</v>
      </c>
      <c r="F116" t="str">
        <f>IF(OR(C116=2,C116=3),"NA","Codieren!")</f>
        <v>NA</v>
      </c>
      <c r="G116" t="str">
        <f>IF(F116=1,"CODIEREN!","NA")</f>
        <v>NA</v>
      </c>
      <c r="H116" t="str">
        <f>IF(OR(C116=2,C116=3),"NA","Codieren!")</f>
        <v>NA</v>
      </c>
      <c r="I116" t="str">
        <f>IF(OR(C116=2,C116=3),"NA","Codieren!")</f>
        <v>NA</v>
      </c>
      <c r="J116" s="35" t="str">
        <f>IF(OR(C116=2,C116=3),"NA","Codieren!")</f>
        <v>NA</v>
      </c>
      <c r="K116" s="39" t="str">
        <f>IF(OR(C116=1,C116=3),"NA","Codieren!")</f>
        <v>NA</v>
      </c>
      <c r="L116" s="39">
        <v>2</v>
      </c>
      <c r="M116">
        <v>2</v>
      </c>
      <c r="N116" t="str">
        <f t="shared" si="18"/>
        <v>NA</v>
      </c>
    </row>
    <row r="117" spans="1:14" ht="15" thickBot="1" x14ac:dyDescent="0.4">
      <c r="A117" s="29" t="s">
        <v>3661</v>
      </c>
      <c r="B117" s="29" t="s">
        <v>111</v>
      </c>
      <c r="C117" s="29">
        <v>2</v>
      </c>
      <c r="D117" s="29">
        <v>2019</v>
      </c>
      <c r="E117" t="str">
        <f>IF(OR(C117=2,C117=3),"NA","Codieren!")</f>
        <v>NA</v>
      </c>
      <c r="F117" t="str">
        <f>IF(OR(C117=2,C117=3),"NA","Codieren!")</f>
        <v>NA</v>
      </c>
      <c r="G117" t="str">
        <f>IF(F117=1,"CODIEREN!","NA")</f>
        <v>NA</v>
      </c>
      <c r="H117" t="str">
        <f>IF(OR(C117=2,C117=3),"NA","Codieren!")</f>
        <v>NA</v>
      </c>
      <c r="I117" t="str">
        <f>IF(OR(C117=2,C117=3),"NA","Codieren!")</f>
        <v>NA</v>
      </c>
      <c r="J117" s="35" t="str">
        <f>IF(OR(C117=2,C117=3),"NA","Codieren!")</f>
        <v>NA</v>
      </c>
      <c r="K117" s="39">
        <v>11</v>
      </c>
      <c r="L117" s="39" t="str">
        <f>IF(OR(C117=1,C117=2),"NA","Codieren!")</f>
        <v>NA</v>
      </c>
      <c r="M117" t="str">
        <f>IF(L117="NA","NA","Codieren!")</f>
        <v>NA</v>
      </c>
      <c r="N117" t="str">
        <f t="shared" si="18"/>
        <v>NA</v>
      </c>
    </row>
    <row r="118" spans="1:14" ht="15" thickBot="1" x14ac:dyDescent="0.4">
      <c r="A118" s="29" t="s">
        <v>391</v>
      </c>
      <c r="B118" s="30" t="s">
        <v>273</v>
      </c>
      <c r="C118" s="30">
        <v>1</v>
      </c>
      <c r="D118" s="30">
        <v>2017</v>
      </c>
      <c r="E118">
        <v>1</v>
      </c>
      <c r="F118">
        <v>1</v>
      </c>
      <c r="G118">
        <v>3</v>
      </c>
      <c r="H118">
        <v>1</v>
      </c>
      <c r="I118">
        <v>2</v>
      </c>
      <c r="J118" s="35">
        <v>0</v>
      </c>
      <c r="K118" s="39" t="s">
        <v>195</v>
      </c>
      <c r="L118" s="39" t="s">
        <v>195</v>
      </c>
      <c r="M118" t="str">
        <f>IF(L118="NA","NA",2)</f>
        <v>NA</v>
      </c>
      <c r="N118" t="s">
        <v>195</v>
      </c>
    </row>
    <row r="119" spans="1:14" ht="15" thickBot="1" x14ac:dyDescent="0.4">
      <c r="A119" s="29" t="s">
        <v>391</v>
      </c>
      <c r="B119" s="30" t="s">
        <v>479</v>
      </c>
      <c r="C119" s="29">
        <v>1</v>
      </c>
      <c r="D119" s="24">
        <v>2018</v>
      </c>
      <c r="E119">
        <v>2</v>
      </c>
      <c r="F119">
        <v>1</v>
      </c>
      <c r="G119">
        <v>1</v>
      </c>
      <c r="H119">
        <v>1</v>
      </c>
      <c r="I119">
        <v>2</v>
      </c>
      <c r="J119" s="35">
        <v>0</v>
      </c>
      <c r="K119" s="39" t="s">
        <v>195</v>
      </c>
      <c r="L119" s="39" t="s">
        <v>195</v>
      </c>
      <c r="M119" t="str">
        <f>IF(L119="NA","NA",2)</f>
        <v>NA</v>
      </c>
      <c r="N119" t="s">
        <v>195</v>
      </c>
    </row>
    <row r="120" spans="1:14" ht="15" thickBot="1" x14ac:dyDescent="0.4">
      <c r="A120" s="29" t="s">
        <v>391</v>
      </c>
      <c r="B120" s="29" t="s">
        <v>3578</v>
      </c>
      <c r="C120" s="29">
        <v>1</v>
      </c>
      <c r="D120" s="29">
        <v>2016</v>
      </c>
      <c r="E120">
        <v>1</v>
      </c>
      <c r="F120">
        <v>5</v>
      </c>
      <c r="G120" t="str">
        <f>IF(F120=1,"CODIEREN!","NA")</f>
        <v>NA</v>
      </c>
      <c r="H120">
        <v>3</v>
      </c>
      <c r="I120">
        <v>2</v>
      </c>
      <c r="J120" s="35">
        <v>0</v>
      </c>
      <c r="K120" s="39" t="s">
        <v>195</v>
      </c>
      <c r="L120" s="39" t="str">
        <f>IF(OR(C120=1,C120=2),"NA","Codieren!")</f>
        <v>NA</v>
      </c>
      <c r="M120" t="str">
        <f>IF(L120="NA","NA","Codieren!")</f>
        <v>NA</v>
      </c>
      <c r="N120" t="str">
        <f>IF(OR(M120="NA",M120=2),"NA","Codieren!")</f>
        <v>NA</v>
      </c>
    </row>
    <row r="121" spans="1:14" ht="15" thickBot="1" x14ac:dyDescent="0.4">
      <c r="A121" s="29" t="s">
        <v>391</v>
      </c>
      <c r="B121" s="10" t="s">
        <v>66</v>
      </c>
      <c r="C121" s="30">
        <v>2</v>
      </c>
      <c r="D121" s="30">
        <v>2017</v>
      </c>
      <c r="E121" t="s">
        <v>195</v>
      </c>
      <c r="F121" t="s">
        <v>195</v>
      </c>
      <c r="G121" t="s">
        <v>195</v>
      </c>
      <c r="H121" t="s">
        <v>195</v>
      </c>
      <c r="I121" t="s">
        <v>195</v>
      </c>
      <c r="J121" s="35" t="s">
        <v>195</v>
      </c>
      <c r="K121" s="39">
        <v>15</v>
      </c>
      <c r="L121" s="39" t="s">
        <v>195</v>
      </c>
      <c r="M121" t="str">
        <f>IF(L121="NA","NA",2)</f>
        <v>NA</v>
      </c>
      <c r="N121" t="s">
        <v>195</v>
      </c>
    </row>
    <row r="122" spans="1:14" ht="15" thickBot="1" x14ac:dyDescent="0.4">
      <c r="A122" s="29" t="s">
        <v>391</v>
      </c>
      <c r="B122" s="30" t="s">
        <v>66</v>
      </c>
      <c r="C122" s="29">
        <v>2</v>
      </c>
      <c r="D122" s="24">
        <v>2018</v>
      </c>
      <c r="E122" t="s">
        <v>195</v>
      </c>
      <c r="F122" t="s">
        <v>195</v>
      </c>
      <c r="G122" t="s">
        <v>195</v>
      </c>
      <c r="H122" t="s">
        <v>195</v>
      </c>
      <c r="I122" t="s">
        <v>195</v>
      </c>
      <c r="J122" s="35" t="s">
        <v>195</v>
      </c>
      <c r="K122" s="39">
        <v>15</v>
      </c>
      <c r="L122" s="39" t="s">
        <v>195</v>
      </c>
      <c r="M122" t="str">
        <f>IF(L122="NA","NA",2)</f>
        <v>NA</v>
      </c>
      <c r="N122" t="s">
        <v>195</v>
      </c>
    </row>
    <row r="123" spans="1:14" ht="15" thickBot="1" x14ac:dyDescent="0.4">
      <c r="A123" s="29" t="s">
        <v>391</v>
      </c>
      <c r="B123" s="29" t="s">
        <v>66</v>
      </c>
      <c r="C123" s="29">
        <v>2</v>
      </c>
      <c r="D123" s="29">
        <v>2016</v>
      </c>
      <c r="E123" t="str">
        <f>IF(OR(C123=2,C123=3),"NA","Codieren!")</f>
        <v>NA</v>
      </c>
      <c r="F123" t="str">
        <f>IF(OR(C123=2,C123=3),"NA","Codieren!")</f>
        <v>NA</v>
      </c>
      <c r="G123" t="str">
        <f>IF(F123=1,"CODIEREN!","NA")</f>
        <v>NA</v>
      </c>
      <c r="H123" t="str">
        <f>IF(OR(C123=2,C123=3),"NA","Codieren!")</f>
        <v>NA</v>
      </c>
      <c r="I123" t="str">
        <f>IF(OR(C123=2,C123=3),"NA","Codieren!")</f>
        <v>NA</v>
      </c>
      <c r="J123" s="35" t="str">
        <f>IF(OR(C123=2,C123=3),"NA","Codieren!")</f>
        <v>NA</v>
      </c>
      <c r="K123" s="46" t="s">
        <v>195</v>
      </c>
      <c r="L123" s="39" t="str">
        <f>IF(OR(C123=1,C123=2),"NA","Codieren!")</f>
        <v>NA</v>
      </c>
      <c r="M123" t="str">
        <f>IF(L123="NA","NA","Codieren!")</f>
        <v>NA</v>
      </c>
      <c r="N123" t="str">
        <f t="shared" ref="N123:N133" si="19">IF(OR(M123="NA",M123=2),"NA","Codieren!")</f>
        <v>NA</v>
      </c>
    </row>
    <row r="124" spans="1:14" ht="15" thickBot="1" x14ac:dyDescent="0.4">
      <c r="A124" s="29" t="s">
        <v>391</v>
      </c>
      <c r="B124" s="29" t="s">
        <v>3578</v>
      </c>
      <c r="C124" s="29">
        <v>3</v>
      </c>
      <c r="D124" s="29">
        <v>2015</v>
      </c>
      <c r="E124" t="s">
        <v>195</v>
      </c>
      <c r="F124" s="29" t="s">
        <v>195</v>
      </c>
      <c r="G124" s="29" t="s">
        <v>195</v>
      </c>
      <c r="H124" s="29" t="s">
        <v>195</v>
      </c>
      <c r="I124" s="29" t="s">
        <v>195</v>
      </c>
      <c r="J124" s="35" t="s">
        <v>195</v>
      </c>
      <c r="K124" s="29" t="s">
        <v>195</v>
      </c>
      <c r="L124" s="39">
        <v>2</v>
      </c>
      <c r="M124">
        <v>2</v>
      </c>
      <c r="N124" t="str">
        <f t="shared" si="19"/>
        <v>NA</v>
      </c>
    </row>
    <row r="125" spans="1:14" ht="15" thickBot="1" x14ac:dyDescent="0.4">
      <c r="A125" s="29" t="s">
        <v>391</v>
      </c>
      <c r="B125" s="29" t="s">
        <v>66</v>
      </c>
      <c r="C125" s="29">
        <v>2</v>
      </c>
      <c r="D125" s="29">
        <v>2015</v>
      </c>
      <c r="E125" t="s">
        <v>195</v>
      </c>
      <c r="F125" s="29" t="s">
        <v>195</v>
      </c>
      <c r="G125" s="29" t="s">
        <v>195</v>
      </c>
      <c r="H125" s="29" t="s">
        <v>195</v>
      </c>
      <c r="I125" s="29" t="s">
        <v>195</v>
      </c>
      <c r="J125" s="35" t="s">
        <v>195</v>
      </c>
      <c r="K125" s="29" t="s">
        <v>195</v>
      </c>
      <c r="L125" s="39" t="s">
        <v>195</v>
      </c>
      <c r="M125" t="s">
        <v>195</v>
      </c>
      <c r="N125" t="str">
        <f t="shared" si="19"/>
        <v>NA</v>
      </c>
    </row>
    <row r="126" spans="1:14" ht="15" thickBot="1" x14ac:dyDescent="0.4">
      <c r="A126" s="29" t="s">
        <v>3240</v>
      </c>
      <c r="B126" s="32" t="s">
        <v>3234</v>
      </c>
      <c r="C126" s="29">
        <v>1</v>
      </c>
      <c r="D126" s="29">
        <v>2015</v>
      </c>
      <c r="E126">
        <v>1</v>
      </c>
      <c r="F126" s="29">
        <v>4</v>
      </c>
      <c r="G126" s="29" t="str">
        <f>IF(F126=1,"CODIEREN!","NA")</f>
        <v>NA</v>
      </c>
      <c r="H126" s="29">
        <v>1</v>
      </c>
      <c r="I126" s="29">
        <v>2</v>
      </c>
      <c r="J126" s="35">
        <v>5000</v>
      </c>
      <c r="K126" s="29" t="str">
        <f>IF(OR(C126=1,C126=3),"NA","Codieren!")</f>
        <v>NA</v>
      </c>
      <c r="L126" s="39" t="str">
        <f>IF(OR(C126=1,C126=2),"NA","Codieren!")</f>
        <v>NA</v>
      </c>
      <c r="M126" t="str">
        <f>IF(L126="NA","NA","Codieren!")</f>
        <v>NA</v>
      </c>
      <c r="N126" t="str">
        <f t="shared" si="19"/>
        <v>NA</v>
      </c>
    </row>
    <row r="127" spans="1:14" ht="15" thickBot="1" x14ac:dyDescent="0.4">
      <c r="A127" s="29" t="s">
        <v>3240</v>
      </c>
      <c r="B127" s="32" t="s">
        <v>918</v>
      </c>
      <c r="C127" s="29">
        <v>2</v>
      </c>
      <c r="D127" s="29">
        <v>2015</v>
      </c>
      <c r="E127" t="str">
        <f>IF(OR(C127=2,C127=3),"NA","Codieren!")</f>
        <v>NA</v>
      </c>
      <c r="F127" s="29" t="str">
        <f>IF(OR(C127=2,C127=3),"NA","Codieren!")</f>
        <v>NA</v>
      </c>
      <c r="G127" s="29" t="str">
        <f>IF(F127=1,"CODIEREN!","NA")</f>
        <v>NA</v>
      </c>
      <c r="H127" s="29" t="str">
        <f>IF(OR(C127=2,C127=3),"NA","Codieren!")</f>
        <v>NA</v>
      </c>
      <c r="I127" s="29" t="str">
        <f>IF(OR(C127=2,C127=3),"NA","Codieren!")</f>
        <v>NA</v>
      </c>
      <c r="J127" s="35" t="str">
        <f>IF(OR(C127=2,C127=3),"NA","Codieren!")</f>
        <v>NA</v>
      </c>
      <c r="K127" s="29" t="s">
        <v>195</v>
      </c>
      <c r="L127" s="39" t="str">
        <f>IF(OR(C127=1,C127=2),"NA","Codieren!")</f>
        <v>NA</v>
      </c>
      <c r="M127" t="str">
        <f>IF(L127="NA","NA","Codieren!")</f>
        <v>NA</v>
      </c>
      <c r="N127" t="str">
        <f t="shared" si="19"/>
        <v>NA</v>
      </c>
    </row>
    <row r="128" spans="1:14" ht="15" thickBot="1" x14ac:dyDescent="0.4">
      <c r="A128" s="29" t="s">
        <v>1475</v>
      </c>
      <c r="B128" s="29" t="s">
        <v>1472</v>
      </c>
      <c r="C128" s="29">
        <v>3</v>
      </c>
      <c r="D128" s="29">
        <v>2016</v>
      </c>
      <c r="E128" t="str">
        <f>IF(OR(C128=2,C128=3),"NA","Codieren!")</f>
        <v>NA</v>
      </c>
      <c r="F128" s="29" t="str">
        <f>IF(OR(C128=2,C128=3),"NA","Codieren!")</f>
        <v>NA</v>
      </c>
      <c r="G128" s="29" t="str">
        <f>IF(F128=1,"CODIEREN!","NA")</f>
        <v>NA</v>
      </c>
      <c r="H128" s="29" t="str">
        <f>IF(OR(C128=2,C128=3),"NA","Codieren!")</f>
        <v>NA</v>
      </c>
      <c r="I128" s="29" t="str">
        <f>IF(OR(C128=2,C128=3),"NA","Codieren!")</f>
        <v>NA</v>
      </c>
      <c r="J128" s="35" t="str">
        <f>IF(OR(C128=2,C128=3),"NA","Codieren!")</f>
        <v>NA</v>
      </c>
      <c r="K128" s="29" t="str">
        <f>IF(OR(C128=1,C128=3),"NA","Codieren!")</f>
        <v>NA</v>
      </c>
      <c r="L128" s="39">
        <v>2</v>
      </c>
      <c r="M128">
        <v>2</v>
      </c>
      <c r="N128" t="str">
        <f t="shared" si="19"/>
        <v>NA</v>
      </c>
    </row>
    <row r="129" spans="1:14" ht="15" thickBot="1" x14ac:dyDescent="0.4">
      <c r="A129" s="29" t="s">
        <v>778</v>
      </c>
      <c r="B129" s="29" t="s">
        <v>479</v>
      </c>
      <c r="C129" s="29">
        <v>1</v>
      </c>
      <c r="D129" s="24">
        <v>2017</v>
      </c>
      <c r="E129">
        <v>2</v>
      </c>
      <c r="F129" s="29">
        <v>1</v>
      </c>
      <c r="G129" s="29">
        <v>3</v>
      </c>
      <c r="H129" s="29">
        <v>1</v>
      </c>
      <c r="I129" s="29">
        <v>2</v>
      </c>
      <c r="J129" s="35">
        <v>0</v>
      </c>
      <c r="K129" s="29" t="str">
        <f>IF(OR(C129=1,C129=3),"NA","Codieren!")</f>
        <v>NA</v>
      </c>
      <c r="L129" s="39" t="str">
        <f>IF(OR(C129=1,C129=2),"NA","Codieren!")</f>
        <v>NA</v>
      </c>
      <c r="M129" t="str">
        <f>IF(L129="NA","NA","Codieren!")</f>
        <v>NA</v>
      </c>
      <c r="N129" t="str">
        <f t="shared" si="19"/>
        <v>NA</v>
      </c>
    </row>
    <row r="130" spans="1:14" ht="15" thickBot="1" x14ac:dyDescent="0.4">
      <c r="A130" s="29" t="s">
        <v>778</v>
      </c>
      <c r="B130" s="29" t="s">
        <v>601</v>
      </c>
      <c r="C130" s="29">
        <v>2</v>
      </c>
      <c r="D130" s="24">
        <v>2017</v>
      </c>
      <c r="E130" t="str">
        <f>IF(OR(C130=2,C130=3),"NA","Codieren!")</f>
        <v>NA</v>
      </c>
      <c r="F130" s="29" t="str">
        <f>IF(OR(C130=2,C130=3),"NA","Codieren!")</f>
        <v>NA</v>
      </c>
      <c r="G130" s="29" t="str">
        <f>IF(F130=1,"CODIEREN!","NA")</f>
        <v>NA</v>
      </c>
      <c r="H130" s="29" t="str">
        <f>IF(OR(C130=2,C130=3),"NA","Codieren!")</f>
        <v>NA</v>
      </c>
      <c r="I130" s="29" t="str">
        <f>IF(OR(C130=2,C130=3),"NA","Codieren!")</f>
        <v>NA</v>
      </c>
      <c r="J130" s="35" t="str">
        <f>IF(OR(C130=2,C130=3),"NA","Codieren!")</f>
        <v>NA</v>
      </c>
      <c r="K130" s="29" t="s">
        <v>195</v>
      </c>
      <c r="L130" s="39" t="str">
        <f>IF(OR(C130=1,C130=2),"NA","Codieren!")</f>
        <v>NA</v>
      </c>
      <c r="M130" t="str">
        <f>IF(L130="NA","NA","Codieren!")</f>
        <v>NA</v>
      </c>
      <c r="N130" t="str">
        <f t="shared" si="19"/>
        <v>NA</v>
      </c>
    </row>
    <row r="131" spans="1:14" ht="15" thickBot="1" x14ac:dyDescent="0.4">
      <c r="A131" s="29" t="s">
        <v>3905</v>
      </c>
      <c r="B131" s="29" t="s">
        <v>3578</v>
      </c>
      <c r="C131" s="29">
        <v>1</v>
      </c>
      <c r="D131" s="29">
        <v>2015</v>
      </c>
      <c r="E131">
        <v>2</v>
      </c>
      <c r="F131" s="29">
        <v>5</v>
      </c>
      <c r="G131" s="29" t="str">
        <f>IF(F131=1,"CODIEREN!","NA")</f>
        <v>NA</v>
      </c>
      <c r="H131" s="29">
        <v>1</v>
      </c>
      <c r="I131" s="29">
        <v>2</v>
      </c>
      <c r="J131" s="35">
        <v>0</v>
      </c>
      <c r="K131" s="29" t="s">
        <v>195</v>
      </c>
      <c r="L131" s="39" t="str">
        <f>IF(OR(C131=1,C131=2),"NA","Codieren!")</f>
        <v>NA</v>
      </c>
      <c r="M131" t="str">
        <f>IF(L131="NA","NA","Codieren!")</f>
        <v>NA</v>
      </c>
      <c r="N131" t="str">
        <f t="shared" si="19"/>
        <v>NA</v>
      </c>
    </row>
    <row r="132" spans="1:14" ht="15" thickBot="1" x14ac:dyDescent="0.4">
      <c r="A132" s="29" t="s">
        <v>3905</v>
      </c>
      <c r="B132" s="29" t="s">
        <v>3901</v>
      </c>
      <c r="C132" s="29">
        <v>2</v>
      </c>
      <c r="D132" s="29">
        <v>2016</v>
      </c>
      <c r="E132" t="str">
        <f>IF(OR(C132=2,C132=3),"NA","Codieren!")</f>
        <v>NA</v>
      </c>
      <c r="F132" s="29" t="str">
        <f>IF(OR(C132=2,C132=3),"NA","Codieren!")</f>
        <v>NA</v>
      </c>
      <c r="G132" s="29" t="str">
        <f>IF(F132=1,"CODIEREN!","NA")</f>
        <v>NA</v>
      </c>
      <c r="H132" s="29" t="str">
        <f>IF(OR(C132=2,C132=3),"NA","Codieren!")</f>
        <v>NA</v>
      </c>
      <c r="I132" s="29" t="str">
        <f>IF(OR(C132=2,C132=3),"NA","Codieren!")</f>
        <v>NA</v>
      </c>
      <c r="J132" s="35" t="str">
        <f>IF(OR(C132=2,C132=3),"NA","Codieren!")</f>
        <v>NA</v>
      </c>
      <c r="K132" s="29" t="s">
        <v>195</v>
      </c>
      <c r="L132" s="39" t="str">
        <f>IF(OR(C132=1,C132=2),"NA","Codieren!")</f>
        <v>NA</v>
      </c>
      <c r="M132" t="str">
        <f>IF(L132="NA","NA","Codieren!")</f>
        <v>NA</v>
      </c>
      <c r="N132" t="str">
        <f t="shared" si="19"/>
        <v>NA</v>
      </c>
    </row>
    <row r="133" spans="1:14" ht="15" thickBot="1" x14ac:dyDescent="0.4">
      <c r="A133" s="29" t="s">
        <v>3905</v>
      </c>
      <c r="B133" s="29" t="s">
        <v>3901</v>
      </c>
      <c r="C133" s="29">
        <v>2</v>
      </c>
      <c r="D133" s="29">
        <v>2015</v>
      </c>
      <c r="E133" t="s">
        <v>195</v>
      </c>
      <c r="F133" s="29" t="s">
        <v>195</v>
      </c>
      <c r="G133" s="29" t="str">
        <f>IF(F133=1,"CODIEREN!","NA")</f>
        <v>NA</v>
      </c>
      <c r="H133" s="29" t="s">
        <v>195</v>
      </c>
      <c r="I133" s="29" t="s">
        <v>195</v>
      </c>
      <c r="J133" s="35" t="s">
        <v>195</v>
      </c>
      <c r="K133" s="29" t="s">
        <v>195</v>
      </c>
      <c r="L133" s="39" t="str">
        <f>IF(OR(C133=1,C133=2),"NA","Codieren!")</f>
        <v>NA</v>
      </c>
      <c r="M133" t="str">
        <f>IF(L133="NA","NA","Codieren!")</f>
        <v>NA</v>
      </c>
      <c r="N133" t="str">
        <f t="shared" si="19"/>
        <v>NA</v>
      </c>
    </row>
    <row r="134" spans="1:14" ht="15" thickBot="1" x14ac:dyDescent="0.4">
      <c r="A134" s="29" t="s">
        <v>461</v>
      </c>
      <c r="B134" s="10" t="s">
        <v>273</v>
      </c>
      <c r="C134" s="29">
        <v>1</v>
      </c>
      <c r="D134" s="24">
        <v>2016</v>
      </c>
      <c r="E134">
        <v>2</v>
      </c>
      <c r="F134" s="29">
        <v>2</v>
      </c>
      <c r="G134" s="29" t="s">
        <v>195</v>
      </c>
      <c r="H134" s="29">
        <v>1</v>
      </c>
      <c r="I134" s="29">
        <v>2</v>
      </c>
      <c r="J134" s="35">
        <v>0</v>
      </c>
      <c r="K134" s="29" t="s">
        <v>195</v>
      </c>
      <c r="L134" s="39" t="s">
        <v>195</v>
      </c>
      <c r="M134" t="str">
        <f>IF(L134="NA","NA",2)</f>
        <v>NA</v>
      </c>
      <c r="N134" t="s">
        <v>195</v>
      </c>
    </row>
    <row r="135" spans="1:14" ht="15" thickBot="1" x14ac:dyDescent="0.4">
      <c r="A135" s="29" t="s">
        <v>461</v>
      </c>
      <c r="B135" s="30" t="s">
        <v>479</v>
      </c>
      <c r="C135" s="29">
        <v>1</v>
      </c>
      <c r="D135" s="24">
        <v>2015</v>
      </c>
      <c r="E135">
        <v>2</v>
      </c>
      <c r="F135" s="29">
        <v>2</v>
      </c>
      <c r="G135" s="29" t="s">
        <v>195</v>
      </c>
      <c r="H135" s="29">
        <v>1</v>
      </c>
      <c r="I135" s="29">
        <v>2</v>
      </c>
      <c r="J135" s="35">
        <v>0</v>
      </c>
      <c r="K135" s="29" t="s">
        <v>195</v>
      </c>
      <c r="L135" s="39" t="s">
        <v>195</v>
      </c>
      <c r="M135" t="str">
        <f>IF(L135="NA","NA",2)</f>
        <v>NA</v>
      </c>
      <c r="N135" t="s">
        <v>195</v>
      </c>
    </row>
    <row r="136" spans="1:14" ht="15" thickBot="1" x14ac:dyDescent="0.4">
      <c r="A136" s="29" t="s">
        <v>461</v>
      </c>
      <c r="B136" s="29" t="s">
        <v>1889</v>
      </c>
      <c r="C136" s="29">
        <v>1</v>
      </c>
      <c r="D136" s="29">
        <v>2016</v>
      </c>
      <c r="E136">
        <v>2</v>
      </c>
      <c r="F136" s="29">
        <v>2</v>
      </c>
      <c r="G136" s="29" t="str">
        <f>IF(F136=1,"CODIEREN!","NA")</f>
        <v>NA</v>
      </c>
      <c r="H136" s="29">
        <v>1</v>
      </c>
      <c r="I136" s="29">
        <v>2</v>
      </c>
      <c r="J136" s="35">
        <v>0</v>
      </c>
      <c r="K136" s="29" t="str">
        <f>IF(OR(C136=1,C136=3),"NA","Codieren!")</f>
        <v>NA</v>
      </c>
      <c r="L136" s="39" t="str">
        <f>IF(OR(C136=1,C136=2),"NA","Codieren!")</f>
        <v>NA</v>
      </c>
      <c r="M136" t="str">
        <f>IF(L136="NA","NA","Codieren!")</f>
        <v>NA</v>
      </c>
      <c r="N136" t="str">
        <f>IF(OR(M136="NA",M136=2),"NA","Codieren!")</f>
        <v>NA</v>
      </c>
    </row>
    <row r="137" spans="1:14" ht="15" thickBot="1" x14ac:dyDescent="0.4">
      <c r="A137" s="29" t="s">
        <v>461</v>
      </c>
      <c r="B137" s="30" t="s">
        <v>462</v>
      </c>
      <c r="C137" s="29">
        <v>2</v>
      </c>
      <c r="D137" s="24">
        <v>2016</v>
      </c>
      <c r="E137" t="s">
        <v>195</v>
      </c>
      <c r="F137" s="29" t="s">
        <v>195</v>
      </c>
      <c r="G137" s="29" t="s">
        <v>195</v>
      </c>
      <c r="H137" s="29" t="s">
        <v>195</v>
      </c>
      <c r="I137" s="29" t="s">
        <v>195</v>
      </c>
      <c r="J137" s="35" t="s">
        <v>195</v>
      </c>
      <c r="K137" s="29">
        <v>5</v>
      </c>
      <c r="L137" s="39" t="s">
        <v>195</v>
      </c>
      <c r="M137" t="str">
        <f>IF(L137="NA","NA",2)</f>
        <v>NA</v>
      </c>
      <c r="N137" t="s">
        <v>195</v>
      </c>
    </row>
    <row r="138" spans="1:14" ht="15" thickBot="1" x14ac:dyDescent="0.4">
      <c r="A138" s="29" t="s">
        <v>461</v>
      </c>
      <c r="B138" s="30" t="s">
        <v>462</v>
      </c>
      <c r="C138" s="29">
        <v>2</v>
      </c>
      <c r="D138" s="24">
        <v>2015</v>
      </c>
      <c r="E138" t="s">
        <v>195</v>
      </c>
      <c r="F138" s="29" t="s">
        <v>195</v>
      </c>
      <c r="G138" s="29" t="s">
        <v>195</v>
      </c>
      <c r="H138" s="29" t="s">
        <v>195</v>
      </c>
      <c r="I138" s="29" t="s">
        <v>195</v>
      </c>
      <c r="J138" s="35" t="s">
        <v>195</v>
      </c>
      <c r="K138" s="29">
        <v>5</v>
      </c>
      <c r="L138" s="39" t="s">
        <v>195</v>
      </c>
      <c r="M138" t="str">
        <f>IF(L138="NA","NA",2)</f>
        <v>NA</v>
      </c>
      <c r="N138" t="s">
        <v>195</v>
      </c>
    </row>
    <row r="139" spans="1:14" ht="15" thickBot="1" x14ac:dyDescent="0.4">
      <c r="A139" s="29" t="s">
        <v>3533</v>
      </c>
      <c r="B139" s="29" t="s">
        <v>846</v>
      </c>
      <c r="C139" s="29">
        <v>3</v>
      </c>
      <c r="D139" s="29">
        <v>2016</v>
      </c>
      <c r="E139" t="str">
        <f>IF(OR(C139=2,C139=3),"NA","Codieren!")</f>
        <v>NA</v>
      </c>
      <c r="F139" s="29" t="str">
        <f>IF(OR(C139=2,C139=3),"NA","Codieren!")</f>
        <v>NA</v>
      </c>
      <c r="G139" s="29" t="str">
        <f t="shared" ref="G139:G150" si="20">IF(F139=1,"CODIEREN!","NA")</f>
        <v>NA</v>
      </c>
      <c r="H139" s="29" t="str">
        <f>IF(OR(C139=2,C139=3),"NA","Codieren!")</f>
        <v>NA</v>
      </c>
      <c r="I139" s="29" t="str">
        <f>IF(OR(C139=2,C139=3),"NA","Codieren!")</f>
        <v>NA</v>
      </c>
      <c r="J139" s="35" t="str">
        <f>IF(OR(C139=2,C139=3),"NA","Codieren!")</f>
        <v>NA</v>
      </c>
      <c r="K139" s="29" t="str">
        <f>IF(OR(C139=1,C139=3),"NA","Codieren!")</f>
        <v>NA</v>
      </c>
      <c r="L139" s="39">
        <v>2</v>
      </c>
      <c r="M139">
        <v>1</v>
      </c>
      <c r="N139">
        <v>3</v>
      </c>
    </row>
    <row r="140" spans="1:14" ht="15" thickBot="1" x14ac:dyDescent="0.4">
      <c r="A140" s="29" t="s">
        <v>3533</v>
      </c>
      <c r="B140" s="29" t="s">
        <v>3545</v>
      </c>
      <c r="C140" s="29">
        <v>2</v>
      </c>
      <c r="D140" s="29">
        <v>2016</v>
      </c>
      <c r="E140" t="str">
        <f>IF(OR(C140=2,C140=3),"NA","Codieren!")</f>
        <v>NA</v>
      </c>
      <c r="F140" s="29" t="str">
        <f>IF(OR(C140=2,C140=3),"NA","Codieren!")</f>
        <v>NA</v>
      </c>
      <c r="G140" s="29" t="str">
        <f t="shared" si="20"/>
        <v>NA</v>
      </c>
      <c r="H140" s="29" t="str">
        <f>IF(OR(C140=2,C140=3),"NA","Codieren!")</f>
        <v>NA</v>
      </c>
      <c r="I140" s="29" t="str">
        <f>IF(OR(C140=2,C140=3),"NA","Codieren!")</f>
        <v>NA</v>
      </c>
      <c r="J140" s="35" t="str">
        <f>IF(OR(C140=2,C140=3),"NA","Codieren!")</f>
        <v>NA</v>
      </c>
      <c r="K140" s="29">
        <v>1</v>
      </c>
      <c r="L140" s="39" t="str">
        <f>IF(OR(C140=1,C140=2),"NA","Codieren!")</f>
        <v>NA</v>
      </c>
      <c r="M140" t="str">
        <f>IF(L140="NA","NA","Codieren!")</f>
        <v>NA</v>
      </c>
      <c r="N140" t="str">
        <f>IF(OR(M140="NA",M140=2),"NA","Codieren!")</f>
        <v>NA</v>
      </c>
    </row>
    <row r="141" spans="1:14" ht="15" thickBot="1" x14ac:dyDescent="0.4">
      <c r="A141" s="29" t="s">
        <v>2681</v>
      </c>
      <c r="B141" s="32" t="s">
        <v>2679</v>
      </c>
      <c r="C141" s="29">
        <v>3</v>
      </c>
      <c r="D141" s="29">
        <v>2015</v>
      </c>
      <c r="E141" t="str">
        <f>IF(OR(C141=2,C141=3),"NA","Codieren!")</f>
        <v>NA</v>
      </c>
      <c r="F141" t="str">
        <f>IF(OR(C141=2,C141=3),"NA","Codieren!")</f>
        <v>NA</v>
      </c>
      <c r="G141" t="str">
        <f t="shared" si="20"/>
        <v>NA</v>
      </c>
      <c r="H141" t="str">
        <f>IF(OR(C141=2,C141=3),"NA","Codieren!")</f>
        <v>NA</v>
      </c>
      <c r="I141" t="str">
        <f>IF(OR(C141=2,C141=3),"NA","Codieren!")</f>
        <v>NA</v>
      </c>
      <c r="J141" s="35" t="str">
        <f>IF(OR(C141=2,C141=3),"NA","Codieren!")</f>
        <v>NA</v>
      </c>
      <c r="K141" s="29" t="str">
        <f>IF(OR(C141=1,C141=3),"NA","Codieren!")</f>
        <v>NA</v>
      </c>
      <c r="L141" s="39">
        <v>2</v>
      </c>
      <c r="M141">
        <v>1</v>
      </c>
      <c r="N141">
        <v>3</v>
      </c>
    </row>
    <row r="142" spans="1:14" ht="15" thickBot="1" x14ac:dyDescent="0.4">
      <c r="A142" s="29" t="s">
        <v>2681</v>
      </c>
      <c r="B142" s="32" t="s">
        <v>2679</v>
      </c>
      <c r="C142" s="29">
        <v>3</v>
      </c>
      <c r="D142" s="29">
        <v>2016</v>
      </c>
      <c r="E142" t="str">
        <f>IF(OR(C142=2,C142=3),"NA","Codieren!")</f>
        <v>NA</v>
      </c>
      <c r="F142" t="str">
        <f>IF(OR(C142=2,C142=3),"NA","Codieren!")</f>
        <v>NA</v>
      </c>
      <c r="G142" t="str">
        <f t="shared" si="20"/>
        <v>NA</v>
      </c>
      <c r="H142" t="str">
        <f>IF(OR(C142=2,C142=3),"NA","Codieren!")</f>
        <v>NA</v>
      </c>
      <c r="I142" t="str">
        <f>IF(OR(C142=2,C142=3),"NA","Codieren!")</f>
        <v>NA</v>
      </c>
      <c r="J142" s="35" t="str">
        <f>IF(OR(C142=2,C142=3),"NA","Codieren!")</f>
        <v>NA</v>
      </c>
      <c r="K142" t="str">
        <f>IF(OR(C142=1,C142=3),"NA","Codieren!")</f>
        <v>NA</v>
      </c>
      <c r="L142" s="39">
        <v>2</v>
      </c>
      <c r="M142">
        <v>1</v>
      </c>
      <c r="N142">
        <v>3</v>
      </c>
    </row>
    <row r="143" spans="1:14" ht="15" thickBot="1" x14ac:dyDescent="0.4">
      <c r="A143" s="29" t="s">
        <v>3549</v>
      </c>
      <c r="B143" s="29" t="s">
        <v>846</v>
      </c>
      <c r="C143" s="29">
        <v>1</v>
      </c>
      <c r="D143" s="29">
        <v>2015</v>
      </c>
      <c r="E143">
        <v>1</v>
      </c>
      <c r="F143" s="29">
        <v>4</v>
      </c>
      <c r="G143" s="29" t="str">
        <f t="shared" si="20"/>
        <v>NA</v>
      </c>
      <c r="H143" s="29">
        <v>1</v>
      </c>
      <c r="I143" s="29">
        <v>2</v>
      </c>
      <c r="J143" s="35">
        <v>5000</v>
      </c>
      <c r="K143" s="29" t="str">
        <f>IF(OR(C143=1,C143=3),"NA","Codieren!")</f>
        <v>NA</v>
      </c>
      <c r="L143" s="39" t="str">
        <f t="shared" ref="L143:L149" si="21">IF(OR(C143=1,C143=2),"NA","Codieren!")</f>
        <v>NA</v>
      </c>
      <c r="M143" t="str">
        <f t="shared" ref="M143:M149" si="22">IF(L143="NA","NA","Codieren!")</f>
        <v>NA</v>
      </c>
      <c r="N143" t="str">
        <f t="shared" ref="N143:N149" si="23">IF(OR(M143="NA",M143=2),"NA","Codieren!")</f>
        <v>NA</v>
      </c>
    </row>
    <row r="144" spans="1:14" ht="15" thickBot="1" x14ac:dyDescent="0.4">
      <c r="A144" s="29" t="s">
        <v>3549</v>
      </c>
      <c r="B144" s="29" t="s">
        <v>918</v>
      </c>
      <c r="C144" s="29">
        <v>2</v>
      </c>
      <c r="D144" s="29">
        <v>2015</v>
      </c>
      <c r="E144" t="str">
        <f>IF(OR(C144=2,C144=3),"NA","Codieren!")</f>
        <v>NA</v>
      </c>
      <c r="F144" s="29" t="str">
        <f>IF(OR(C144=2,C144=3),"NA","Codieren!")</f>
        <v>NA</v>
      </c>
      <c r="G144" s="29" t="str">
        <f t="shared" si="20"/>
        <v>NA</v>
      </c>
      <c r="H144" s="29" t="str">
        <f>IF(OR(C144=2,C144=3),"NA","Codieren!")</f>
        <v>NA</v>
      </c>
      <c r="I144" s="29" t="str">
        <f>IF(OR(C144=2,C144=3),"NA","Codieren!")</f>
        <v>NA</v>
      </c>
      <c r="J144" s="35" t="str">
        <f>IF(OR(C144=2,C144=3),"NA","Codieren!")</f>
        <v>NA</v>
      </c>
      <c r="K144" s="29" t="s">
        <v>195</v>
      </c>
      <c r="L144" s="39" t="str">
        <f t="shared" si="21"/>
        <v>NA</v>
      </c>
      <c r="M144" t="str">
        <f t="shared" si="22"/>
        <v>NA</v>
      </c>
      <c r="N144" t="str">
        <f t="shared" si="23"/>
        <v>NA</v>
      </c>
    </row>
    <row r="145" spans="1:14" ht="15" thickBot="1" x14ac:dyDescent="0.4">
      <c r="A145" s="29" t="s">
        <v>3903</v>
      </c>
      <c r="B145" s="29" t="s">
        <v>3578</v>
      </c>
      <c r="C145" s="29">
        <v>1</v>
      </c>
      <c r="D145" s="29">
        <v>2015</v>
      </c>
      <c r="E145">
        <v>2</v>
      </c>
      <c r="F145" s="29">
        <v>5</v>
      </c>
      <c r="G145" s="29" t="str">
        <f t="shared" si="20"/>
        <v>NA</v>
      </c>
      <c r="H145" s="29">
        <v>1</v>
      </c>
      <c r="I145" s="29">
        <v>2</v>
      </c>
      <c r="J145" s="35">
        <v>0</v>
      </c>
      <c r="K145" s="29" t="s">
        <v>195</v>
      </c>
      <c r="L145" s="39" t="str">
        <f t="shared" si="21"/>
        <v>NA</v>
      </c>
      <c r="M145" t="str">
        <f t="shared" si="22"/>
        <v>NA</v>
      </c>
      <c r="N145" t="str">
        <f t="shared" si="23"/>
        <v>NA</v>
      </c>
    </row>
    <row r="146" spans="1:14" ht="15" thickBot="1" x14ac:dyDescent="0.4">
      <c r="A146" s="29" t="s">
        <v>3903</v>
      </c>
      <c r="B146" s="29" t="s">
        <v>3901</v>
      </c>
      <c r="C146" s="29">
        <v>2</v>
      </c>
      <c r="D146" s="29">
        <v>2016</v>
      </c>
      <c r="E146" t="str">
        <f>IF(OR(C146=2,C146=3),"NA","Codieren!")</f>
        <v>NA</v>
      </c>
      <c r="F146" s="29" t="str">
        <f>IF(OR(C146=2,C146=3),"NA","Codieren!")</f>
        <v>NA</v>
      </c>
      <c r="G146" s="29" t="str">
        <f t="shared" si="20"/>
        <v>NA</v>
      </c>
      <c r="H146" s="29" t="str">
        <f>IF(OR(C146=2,C146=3),"NA","Codieren!")</f>
        <v>NA</v>
      </c>
      <c r="I146" s="29" t="str">
        <f>IF(OR(C146=2,C146=3),"NA","Codieren!")</f>
        <v>NA</v>
      </c>
      <c r="J146" s="35" t="str">
        <f>IF(OR(C146=2,C146=3),"NA","Codieren!")</f>
        <v>NA</v>
      </c>
      <c r="K146" s="29" t="s">
        <v>195</v>
      </c>
      <c r="L146" s="39" t="str">
        <f t="shared" si="21"/>
        <v>NA</v>
      </c>
      <c r="M146" t="str">
        <f t="shared" si="22"/>
        <v>NA</v>
      </c>
      <c r="N146" t="str">
        <f t="shared" si="23"/>
        <v>NA</v>
      </c>
    </row>
    <row r="147" spans="1:14" ht="15" thickBot="1" x14ac:dyDescent="0.4">
      <c r="A147" s="29" t="s">
        <v>3903</v>
      </c>
      <c r="B147" s="29" t="s">
        <v>3901</v>
      </c>
      <c r="C147" s="29">
        <v>2</v>
      </c>
      <c r="D147" s="29">
        <v>2015</v>
      </c>
      <c r="E147" t="s">
        <v>195</v>
      </c>
      <c r="F147" s="29" t="s">
        <v>195</v>
      </c>
      <c r="G147" s="29" t="str">
        <f t="shared" si="20"/>
        <v>NA</v>
      </c>
      <c r="H147" s="29" t="s">
        <v>195</v>
      </c>
      <c r="I147" s="29" t="s">
        <v>195</v>
      </c>
      <c r="J147" s="35" t="s">
        <v>195</v>
      </c>
      <c r="K147" s="29" t="s">
        <v>195</v>
      </c>
      <c r="L147" s="39" t="str">
        <f t="shared" si="21"/>
        <v>NA</v>
      </c>
      <c r="M147" t="str">
        <f t="shared" si="22"/>
        <v>NA</v>
      </c>
      <c r="N147" t="str">
        <f t="shared" si="23"/>
        <v>NA</v>
      </c>
    </row>
    <row r="148" spans="1:14" ht="15" thickBot="1" x14ac:dyDescent="0.4">
      <c r="A148" s="29" t="s">
        <v>1813</v>
      </c>
      <c r="B148" s="29" t="s">
        <v>1750</v>
      </c>
      <c r="C148" s="29">
        <v>1</v>
      </c>
      <c r="D148" s="29">
        <v>2016</v>
      </c>
      <c r="E148">
        <v>2</v>
      </c>
      <c r="F148" s="29">
        <v>5</v>
      </c>
      <c r="G148" s="29" t="str">
        <f t="shared" si="20"/>
        <v>NA</v>
      </c>
      <c r="H148" s="29">
        <v>1</v>
      </c>
      <c r="I148" s="29">
        <v>2</v>
      </c>
      <c r="J148" s="35">
        <v>0</v>
      </c>
      <c r="K148" s="29" t="str">
        <f>IF(OR(C148=1,C148=3),"NA","Codieren!")</f>
        <v>NA</v>
      </c>
      <c r="L148" s="39" t="str">
        <f t="shared" si="21"/>
        <v>NA</v>
      </c>
      <c r="M148" t="str">
        <f t="shared" si="22"/>
        <v>NA</v>
      </c>
      <c r="N148" t="str">
        <f t="shared" si="23"/>
        <v>NA</v>
      </c>
    </row>
    <row r="149" spans="1:14" ht="15" thickBot="1" x14ac:dyDescent="0.4">
      <c r="A149" s="29" t="s">
        <v>1813</v>
      </c>
      <c r="B149" s="29" t="s">
        <v>61</v>
      </c>
      <c r="C149" s="29">
        <v>2</v>
      </c>
      <c r="D149" s="29">
        <v>2016</v>
      </c>
      <c r="E149" t="str">
        <f>IF(OR(C149=2,C149=3),"NA","Codieren!")</f>
        <v>NA</v>
      </c>
      <c r="F149" s="29" t="str">
        <f>IF(OR(C149=2,C149=3),"NA","Codieren!")</f>
        <v>NA</v>
      </c>
      <c r="G149" s="29" t="str">
        <f t="shared" si="20"/>
        <v>NA</v>
      </c>
      <c r="H149" s="29" t="str">
        <f>IF(OR(C149=2,C149=3),"NA","Codieren!")</f>
        <v>NA</v>
      </c>
      <c r="I149" s="29" t="str">
        <f>IF(OR(C149=2,C149=3),"NA","Codieren!")</f>
        <v>NA</v>
      </c>
      <c r="J149" s="35" t="str">
        <f>IF(OR(C149=2,C149=3),"NA","Codieren!")</f>
        <v>NA</v>
      </c>
      <c r="K149" s="29" t="s">
        <v>195</v>
      </c>
      <c r="L149" s="39" t="str">
        <f t="shared" si="21"/>
        <v>NA</v>
      </c>
      <c r="M149" t="str">
        <f t="shared" si="22"/>
        <v>NA</v>
      </c>
      <c r="N149" t="str">
        <f t="shared" si="23"/>
        <v>NA</v>
      </c>
    </row>
    <row r="150" spans="1:14" ht="15" thickBot="1" x14ac:dyDescent="0.4">
      <c r="A150" s="29" t="s">
        <v>2723</v>
      </c>
      <c r="B150" s="32" t="s">
        <v>2679</v>
      </c>
      <c r="C150" s="29">
        <v>3</v>
      </c>
      <c r="D150" s="29">
        <v>2017</v>
      </c>
      <c r="E150" t="str">
        <f>IF(OR(C150=2,C150=3),"NA","Codieren!")</f>
        <v>NA</v>
      </c>
      <c r="F150" s="29" t="str">
        <f>IF(OR(C150=2,C150=3),"NA","Codieren!")</f>
        <v>NA</v>
      </c>
      <c r="G150" s="29" t="str">
        <f t="shared" si="20"/>
        <v>NA</v>
      </c>
      <c r="H150" s="29" t="str">
        <f>IF(OR(C150=2,C150=3),"NA","Codieren!")</f>
        <v>NA</v>
      </c>
      <c r="I150" s="29" t="str">
        <f>IF(OR(C150=2,C150=3),"NA","Codieren!")</f>
        <v>NA</v>
      </c>
      <c r="J150" s="35" t="str">
        <f>IF(OR(C150=2,C150=3),"NA","Codieren!")</f>
        <v>NA</v>
      </c>
      <c r="K150" s="29" t="str">
        <f>IF(OR(C150=1,C150=3),"NA","Codieren!")</f>
        <v>NA</v>
      </c>
      <c r="L150" s="39">
        <v>2</v>
      </c>
      <c r="M150">
        <v>1</v>
      </c>
      <c r="N150">
        <v>5</v>
      </c>
    </row>
    <row r="151" spans="1:14" ht="15" thickBot="1" x14ac:dyDescent="0.4">
      <c r="A151" s="29" t="s">
        <v>2723</v>
      </c>
      <c r="B151" s="32" t="s">
        <v>2679</v>
      </c>
      <c r="C151" s="29">
        <v>3</v>
      </c>
      <c r="D151" s="29">
        <v>2018</v>
      </c>
      <c r="E151" t="s">
        <v>195</v>
      </c>
      <c r="F151" s="29" t="s">
        <v>195</v>
      </c>
      <c r="G151" s="29" t="s">
        <v>195</v>
      </c>
      <c r="H151" s="29" t="s">
        <v>195</v>
      </c>
      <c r="I151" s="29" t="s">
        <v>195</v>
      </c>
      <c r="J151" s="35" t="s">
        <v>195</v>
      </c>
      <c r="K151" s="29" t="s">
        <v>195</v>
      </c>
      <c r="L151" s="39">
        <v>2</v>
      </c>
      <c r="M151">
        <v>1</v>
      </c>
      <c r="N151">
        <v>5</v>
      </c>
    </row>
    <row r="152" spans="1:14" ht="15" thickBot="1" x14ac:dyDescent="0.4">
      <c r="A152" s="29" t="s">
        <v>2723</v>
      </c>
      <c r="B152" s="32" t="s">
        <v>2679</v>
      </c>
      <c r="C152" s="29">
        <v>3</v>
      </c>
      <c r="D152" s="29">
        <v>2019</v>
      </c>
      <c r="E152" t="s">
        <v>195</v>
      </c>
      <c r="F152" s="29" t="s">
        <v>195</v>
      </c>
      <c r="G152" s="29" t="s">
        <v>195</v>
      </c>
      <c r="H152" s="29" t="s">
        <v>195</v>
      </c>
      <c r="I152" s="29" t="s">
        <v>195</v>
      </c>
      <c r="J152" s="35" t="s">
        <v>195</v>
      </c>
      <c r="K152" s="29" t="s">
        <v>195</v>
      </c>
      <c r="L152" s="39">
        <v>2</v>
      </c>
      <c r="M152">
        <v>1</v>
      </c>
      <c r="N152">
        <v>5</v>
      </c>
    </row>
    <row r="153" spans="1:14" ht="15" thickBot="1" x14ac:dyDescent="0.4">
      <c r="A153" s="29" t="s">
        <v>1201</v>
      </c>
      <c r="B153" s="29" t="s">
        <v>2679</v>
      </c>
      <c r="C153" s="29">
        <v>1</v>
      </c>
      <c r="D153" s="29">
        <v>2017</v>
      </c>
      <c r="E153">
        <v>2</v>
      </c>
      <c r="F153" s="29">
        <v>5</v>
      </c>
      <c r="G153" s="29" t="str">
        <f>IF(F153=1,"CODIEREN!","NA")</f>
        <v>NA</v>
      </c>
      <c r="H153" s="29">
        <v>1</v>
      </c>
      <c r="I153" s="29">
        <v>2</v>
      </c>
      <c r="J153" s="35">
        <v>500</v>
      </c>
      <c r="K153" s="29" t="str">
        <f>IF(OR(C153=1,C153=3),"NA","Codieren!")</f>
        <v>NA</v>
      </c>
      <c r="L153" s="39" t="str">
        <f>IF(OR(C153=1,C153=2),"NA","Codieren!")</f>
        <v>NA</v>
      </c>
      <c r="M153" t="str">
        <f>IF(L153="NA","NA","Codieren!")</f>
        <v>NA</v>
      </c>
      <c r="N153" t="str">
        <f>IF(OR(M153="NA",M153=2),"NA","Codieren!")</f>
        <v>NA</v>
      </c>
    </row>
    <row r="154" spans="1:14" ht="15" thickBot="1" x14ac:dyDescent="0.4">
      <c r="A154" s="29" t="s">
        <v>1201</v>
      </c>
      <c r="B154" s="32" t="s">
        <v>1182</v>
      </c>
      <c r="C154" s="29">
        <v>1</v>
      </c>
      <c r="D154" s="29">
        <v>2017</v>
      </c>
      <c r="E154">
        <v>1</v>
      </c>
      <c r="F154" s="29" t="s">
        <v>195</v>
      </c>
      <c r="G154" s="29" t="str">
        <f>IF(F154=1,"CODIEREN!","NA")</f>
        <v>NA</v>
      </c>
      <c r="H154" s="29">
        <v>3</v>
      </c>
      <c r="I154" s="29">
        <v>2</v>
      </c>
      <c r="J154" s="35">
        <v>3000</v>
      </c>
      <c r="K154" s="29" t="s">
        <v>195</v>
      </c>
      <c r="L154" s="39" t="str">
        <f>IF(OR(C154=1,C154=2),"NA","Codieren!")</f>
        <v>NA</v>
      </c>
      <c r="M154" t="str">
        <f>IF(L154="NA","NA","Codieren!")</f>
        <v>NA</v>
      </c>
      <c r="N154" t="str">
        <f>IF(OR(M154="NA",M154=2),"NA","Codieren!")</f>
        <v>NA</v>
      </c>
    </row>
    <row r="155" spans="1:14" ht="15" thickBot="1" x14ac:dyDescent="0.4">
      <c r="A155" s="29" t="s">
        <v>1201</v>
      </c>
      <c r="B155" s="32" t="s">
        <v>537</v>
      </c>
      <c r="C155" s="29">
        <v>2</v>
      </c>
      <c r="D155" s="29">
        <v>2017</v>
      </c>
      <c r="E155" t="str">
        <f>IF(OR(C155=2,C155=3),"NA","Codieren!")</f>
        <v>NA</v>
      </c>
      <c r="F155" s="29" t="str">
        <f>IF(OR(C155=2,C155=3),"NA","Codieren!")</f>
        <v>NA</v>
      </c>
      <c r="G155" s="29" t="str">
        <f>IF(F155=1,"CODIEREN!","NA")</f>
        <v>NA</v>
      </c>
      <c r="H155" s="29" t="str">
        <f>IF(OR(C155=2,C155=3),"NA","Codieren!")</f>
        <v>NA</v>
      </c>
      <c r="I155" s="29" t="str">
        <f>IF(OR(C155=2,C155=3),"NA","Codieren!")</f>
        <v>NA</v>
      </c>
      <c r="J155" s="35" t="str">
        <f>IF(OR(C155=2,C155=3),"NA","Codieren!")</f>
        <v>NA</v>
      </c>
      <c r="K155" s="29">
        <v>7</v>
      </c>
      <c r="L155" s="39" t="str">
        <f>IF(OR(C155=1,C155=2),"NA","Codieren!")</f>
        <v>NA</v>
      </c>
      <c r="M155" t="str">
        <f>IF(L155="NA","NA","Codieren!")</f>
        <v>NA</v>
      </c>
      <c r="N155" t="str">
        <f>IF(OR(M155="NA",M155=2),"NA","Codieren!")</f>
        <v>NA</v>
      </c>
    </row>
    <row r="156" spans="1:14" ht="15" thickBot="1" x14ac:dyDescent="0.4">
      <c r="A156" s="29" t="s">
        <v>3086</v>
      </c>
      <c r="B156" s="29" t="s">
        <v>3078</v>
      </c>
      <c r="C156" s="29">
        <v>3</v>
      </c>
      <c r="D156" s="29">
        <v>2015</v>
      </c>
      <c r="E156" t="str">
        <f>IF(OR(C156=2,C156=3),"NA","Codieren!")</f>
        <v>NA</v>
      </c>
      <c r="F156" s="29" t="str">
        <f>IF(OR(C156=2,C156=3),"NA","Codieren!")</f>
        <v>NA</v>
      </c>
      <c r="G156" s="29" t="str">
        <f>IF(F156=1,"CODIEREN!","NA")</f>
        <v>NA</v>
      </c>
      <c r="H156" s="29" t="str">
        <f>IF(OR(C156=2,C156=3),"NA","Codieren!")</f>
        <v>NA</v>
      </c>
      <c r="I156" s="29" t="str">
        <f>IF(OR(C156=2,C156=3),"NA","Codieren!")</f>
        <v>NA</v>
      </c>
      <c r="J156" s="35" t="str">
        <f>IF(OR(C156=2,C156=3),"NA","Codieren!")</f>
        <v>NA</v>
      </c>
      <c r="K156" s="29" t="str">
        <f>IF(OR(C156=1,C156=3),"NA","Codieren!")</f>
        <v>NA</v>
      </c>
      <c r="L156" s="39">
        <v>2</v>
      </c>
      <c r="M156">
        <v>2</v>
      </c>
      <c r="N156" t="str">
        <f>IF(OR(M156="NA",M156=2),"NA","Codieren!")</f>
        <v>NA</v>
      </c>
    </row>
    <row r="157" spans="1:14" ht="15" thickBot="1" x14ac:dyDescent="0.4">
      <c r="A157" s="29" t="s">
        <v>3086</v>
      </c>
      <c r="B157" s="29" t="s">
        <v>667</v>
      </c>
      <c r="C157" s="29">
        <v>2</v>
      </c>
      <c r="D157" s="29">
        <v>2015</v>
      </c>
      <c r="E157" t="str">
        <f>IF(OR(C157=2,C157=3),"NA","Codieren!")</f>
        <v>NA</v>
      </c>
      <c r="F157" s="29" t="str">
        <f>IF(OR(C157=2,C157=3),"NA","Codieren!")</f>
        <v>NA</v>
      </c>
      <c r="G157" s="29" t="str">
        <f>IF(F157=1,"CODIEREN!","NA")</f>
        <v>NA</v>
      </c>
      <c r="H157" s="29" t="str">
        <f>IF(OR(C157=2,C157=3),"NA","Codieren!")</f>
        <v>NA</v>
      </c>
      <c r="I157" s="29" t="str">
        <f>IF(OR(C157=2,C157=3),"NA","Codieren!")</f>
        <v>NA</v>
      </c>
      <c r="J157" s="35" t="str">
        <f>IF(OR(C157=2,C157=3),"NA","Codieren!")</f>
        <v>NA</v>
      </c>
      <c r="K157" s="29" t="s">
        <v>195</v>
      </c>
      <c r="L157" s="39" t="str">
        <f>IF(OR(C157=1,C157=2),"NA","Codieren!")</f>
        <v>NA</v>
      </c>
      <c r="M157" t="str">
        <f>IF(L157="NA","NA","Codieren!")</f>
        <v>NA</v>
      </c>
      <c r="N157" t="str">
        <f>IF(OR(M157="NA",M157=2),"NA","Codieren!")</f>
        <v>NA</v>
      </c>
    </row>
    <row r="158" spans="1:14" ht="15" thickBot="1" x14ac:dyDescent="0.4">
      <c r="A158" s="29" t="s">
        <v>3086</v>
      </c>
      <c r="B158" s="29" t="s">
        <v>3078</v>
      </c>
      <c r="C158" s="29">
        <v>3</v>
      </c>
      <c r="D158" s="29">
        <v>2018</v>
      </c>
      <c r="E158" t="s">
        <v>195</v>
      </c>
      <c r="F158" s="29" t="s">
        <v>195</v>
      </c>
      <c r="G158" s="29" t="s">
        <v>195</v>
      </c>
      <c r="H158" s="29" t="s">
        <v>195</v>
      </c>
      <c r="I158" s="29" t="s">
        <v>195</v>
      </c>
      <c r="J158" s="35" t="s">
        <v>195</v>
      </c>
      <c r="K158" s="29" t="s">
        <v>195</v>
      </c>
      <c r="L158" s="39">
        <v>2</v>
      </c>
      <c r="M158">
        <v>2</v>
      </c>
      <c r="N158" t="s">
        <v>195</v>
      </c>
    </row>
    <row r="159" spans="1:14" ht="15" thickBot="1" x14ac:dyDescent="0.4">
      <c r="A159" s="29" t="s">
        <v>3086</v>
      </c>
      <c r="B159" s="29" t="s">
        <v>667</v>
      </c>
      <c r="C159" s="29">
        <v>2</v>
      </c>
      <c r="D159" s="29">
        <v>2018</v>
      </c>
      <c r="E159" t="s">
        <v>195</v>
      </c>
      <c r="F159" s="29" t="s">
        <v>195</v>
      </c>
      <c r="G159" s="29" t="s">
        <v>195</v>
      </c>
      <c r="H159" s="29" t="s">
        <v>195</v>
      </c>
      <c r="I159" s="29" t="s">
        <v>195</v>
      </c>
      <c r="J159" s="35" t="s">
        <v>195</v>
      </c>
      <c r="K159" s="29" t="s">
        <v>195</v>
      </c>
      <c r="L159" s="39" t="s">
        <v>195</v>
      </c>
      <c r="M159" t="s">
        <v>195</v>
      </c>
      <c r="N159" t="s">
        <v>195</v>
      </c>
    </row>
    <row r="160" spans="1:14" ht="15" thickBot="1" x14ac:dyDescent="0.4">
      <c r="A160" s="29" t="s">
        <v>3567</v>
      </c>
      <c r="B160" s="29" t="s">
        <v>846</v>
      </c>
      <c r="C160" s="29">
        <v>3</v>
      </c>
      <c r="D160" s="29">
        <v>2015</v>
      </c>
      <c r="E160" t="str">
        <f>IF(OR(C160=2,C160=3),"NA","Codieren!")</f>
        <v>NA</v>
      </c>
      <c r="F160" s="29" t="str">
        <f>IF(OR(C160=2,C160=3),"NA","Codieren!")</f>
        <v>NA</v>
      </c>
      <c r="G160" s="29" t="str">
        <f>IF(F160=1,"CODIEREN!","NA")</f>
        <v>NA</v>
      </c>
      <c r="H160" s="29" t="str">
        <f>IF(OR(C160=2,C160=3),"NA","Codieren!")</f>
        <v>NA</v>
      </c>
      <c r="I160" s="29" t="str">
        <f>IF(OR(C160=2,C160=3),"NA","Codieren!")</f>
        <v>NA</v>
      </c>
      <c r="J160" s="35" t="str">
        <f>IF(OR(C160=2,C160=3),"NA","Codieren!")</f>
        <v>NA</v>
      </c>
      <c r="K160" s="29" t="str">
        <f>IF(OR(C160=1,C160=3),"NA","Codieren!")</f>
        <v>NA</v>
      </c>
      <c r="L160" s="39">
        <v>2</v>
      </c>
      <c r="M160">
        <v>1</v>
      </c>
      <c r="N160">
        <v>3</v>
      </c>
    </row>
    <row r="161" spans="1:14" ht="15" thickBot="1" x14ac:dyDescent="0.4">
      <c r="A161" s="29" t="s">
        <v>591</v>
      </c>
      <c r="B161" s="30" t="s">
        <v>479</v>
      </c>
      <c r="C161" s="29">
        <v>1</v>
      </c>
      <c r="D161" s="24">
        <v>2019</v>
      </c>
      <c r="E161">
        <v>2</v>
      </c>
      <c r="F161">
        <v>2</v>
      </c>
      <c r="G161" t="s">
        <v>195</v>
      </c>
      <c r="H161">
        <v>1</v>
      </c>
      <c r="I161">
        <v>2</v>
      </c>
      <c r="J161" s="35">
        <v>0</v>
      </c>
      <c r="K161" s="29" t="s">
        <v>195</v>
      </c>
      <c r="L161" s="39" t="s">
        <v>195</v>
      </c>
      <c r="M161" t="str">
        <f>IF(L161="NA","NA",2)</f>
        <v>NA</v>
      </c>
      <c r="N161" t="s">
        <v>195</v>
      </c>
    </row>
    <row r="162" spans="1:14" ht="15" thickBot="1" x14ac:dyDescent="0.4">
      <c r="A162" s="29" t="s">
        <v>591</v>
      </c>
      <c r="B162" s="30" t="s">
        <v>479</v>
      </c>
      <c r="C162" s="29">
        <v>1</v>
      </c>
      <c r="D162" s="24">
        <v>2018</v>
      </c>
      <c r="E162">
        <v>2</v>
      </c>
      <c r="F162">
        <v>2</v>
      </c>
      <c r="G162" t="s">
        <v>195</v>
      </c>
      <c r="H162">
        <v>1</v>
      </c>
      <c r="I162">
        <v>2</v>
      </c>
      <c r="J162" s="35">
        <v>0</v>
      </c>
      <c r="K162" t="s">
        <v>195</v>
      </c>
      <c r="L162" s="39" t="s">
        <v>195</v>
      </c>
      <c r="M162" t="str">
        <f>IF(L162="NA","NA",2)</f>
        <v>NA</v>
      </c>
      <c r="N162" t="s">
        <v>195</v>
      </c>
    </row>
    <row r="163" spans="1:14" x14ac:dyDescent="0.35">
      <c r="A163" s="29" t="s">
        <v>591</v>
      </c>
      <c r="B163" s="10" t="s">
        <v>288</v>
      </c>
      <c r="C163" s="29">
        <v>2</v>
      </c>
      <c r="D163" s="24">
        <v>2019</v>
      </c>
      <c r="E163" t="s">
        <v>195</v>
      </c>
      <c r="F163" t="s">
        <v>195</v>
      </c>
      <c r="G163" t="s">
        <v>195</v>
      </c>
      <c r="H163" t="s">
        <v>195</v>
      </c>
      <c r="I163" t="s">
        <v>195</v>
      </c>
      <c r="J163" s="35" t="s">
        <v>195</v>
      </c>
      <c r="K163">
        <v>12</v>
      </c>
      <c r="L163" s="54" t="s">
        <v>195</v>
      </c>
      <c r="M163" t="str">
        <f>IF(L163="NA","NA",2)</f>
        <v>NA</v>
      </c>
      <c r="N163" t="s">
        <v>195</v>
      </c>
    </row>
    <row r="164" spans="1:14" x14ac:dyDescent="0.35">
      <c r="A164" s="29" t="s">
        <v>591</v>
      </c>
      <c r="B164" s="30" t="s">
        <v>288</v>
      </c>
      <c r="C164" s="29">
        <v>2</v>
      </c>
      <c r="D164" s="24">
        <v>2018</v>
      </c>
      <c r="E164" t="s">
        <v>195</v>
      </c>
      <c r="F164" t="s">
        <v>195</v>
      </c>
      <c r="G164" t="s">
        <v>195</v>
      </c>
      <c r="H164" t="s">
        <v>195</v>
      </c>
      <c r="I164" t="s">
        <v>195</v>
      </c>
      <c r="J164" s="35" t="s">
        <v>195</v>
      </c>
      <c r="K164">
        <v>12</v>
      </c>
      <c r="L164" t="s">
        <v>195</v>
      </c>
      <c r="M164" t="str">
        <f>IF(L164="NA","NA",2)</f>
        <v>NA</v>
      </c>
      <c r="N164" t="s">
        <v>195</v>
      </c>
    </row>
    <row r="165" spans="1:14" x14ac:dyDescent="0.35">
      <c r="A165" s="29" t="s">
        <v>3739</v>
      </c>
      <c r="B165" s="29" t="s">
        <v>3578</v>
      </c>
      <c r="C165" s="29">
        <v>1</v>
      </c>
      <c r="D165" s="29">
        <v>2017</v>
      </c>
      <c r="E165">
        <v>2</v>
      </c>
      <c r="F165">
        <v>5</v>
      </c>
      <c r="G165" t="str">
        <f t="shared" ref="G165:G187" si="24">IF(F165=1,"CODIEREN!","NA")</f>
        <v>NA</v>
      </c>
      <c r="H165">
        <v>1</v>
      </c>
      <c r="I165">
        <v>2</v>
      </c>
      <c r="J165" s="35">
        <v>0</v>
      </c>
      <c r="K165" t="s">
        <v>195</v>
      </c>
      <c r="L165" s="54" t="str">
        <f>IF(OR(C165=1,C165=2),"NA","Codieren!")</f>
        <v>NA</v>
      </c>
      <c r="M165" t="str">
        <f>IF(L165="NA","NA","Codieren!")</f>
        <v>NA</v>
      </c>
      <c r="N165" t="str">
        <f>IF(OR(M165="NA",M165=2),"NA","Codieren!")</f>
        <v>NA</v>
      </c>
    </row>
    <row r="166" spans="1:14" x14ac:dyDescent="0.35">
      <c r="A166" s="29" t="s">
        <v>3739</v>
      </c>
      <c r="B166" s="29" t="s">
        <v>3578</v>
      </c>
      <c r="C166" s="29">
        <v>3</v>
      </c>
      <c r="D166" s="29">
        <v>2018</v>
      </c>
      <c r="E166" t="str">
        <f t="shared" ref="E166:E171" si="25">IF(OR(C166=2,C166=3),"NA","Codieren!")</f>
        <v>NA</v>
      </c>
      <c r="F166" t="str">
        <f t="shared" ref="F166:F171" si="26">IF(OR(C166=2,C166=3),"NA","Codieren!")</f>
        <v>NA</v>
      </c>
      <c r="G166" t="str">
        <f t="shared" si="24"/>
        <v>NA</v>
      </c>
      <c r="H166" t="str">
        <f t="shared" ref="H166:H171" si="27">IF(OR(C166=2,C166=3),"NA","Codieren!")</f>
        <v>NA</v>
      </c>
      <c r="I166" t="str">
        <f t="shared" ref="I166:I171" si="28">IF(OR(C166=2,C166=3),"NA","Codieren!")</f>
        <v>NA</v>
      </c>
      <c r="J166" s="35" t="str">
        <f t="shared" ref="J166:J171" si="29">IF(OR(C166=2,C166=3),"NA","Codieren!")</f>
        <v>NA</v>
      </c>
      <c r="K166" t="s">
        <v>195</v>
      </c>
      <c r="L166">
        <v>2</v>
      </c>
      <c r="M166">
        <v>2</v>
      </c>
      <c r="N166" t="str">
        <f>IF(OR(M166="NA",M166=2),"NA","Codieren!")</f>
        <v>NA</v>
      </c>
    </row>
    <row r="167" spans="1:14" x14ac:dyDescent="0.35">
      <c r="A167" s="29" t="s">
        <v>3739</v>
      </c>
      <c r="B167" s="29" t="s">
        <v>537</v>
      </c>
      <c r="C167" s="29">
        <v>2</v>
      </c>
      <c r="D167" s="29">
        <v>2018</v>
      </c>
      <c r="E167" t="str">
        <f t="shared" si="25"/>
        <v>NA</v>
      </c>
      <c r="F167" t="str">
        <f t="shared" si="26"/>
        <v>NA</v>
      </c>
      <c r="G167" t="str">
        <f t="shared" si="24"/>
        <v>NA</v>
      </c>
      <c r="H167" t="str">
        <f t="shared" si="27"/>
        <v>NA</v>
      </c>
      <c r="I167" t="str">
        <f t="shared" si="28"/>
        <v>NA</v>
      </c>
      <c r="J167" s="35" t="str">
        <f t="shared" si="29"/>
        <v>NA</v>
      </c>
      <c r="K167">
        <v>2</v>
      </c>
      <c r="L167" t="str">
        <f>IF(OR(C167=1,C167=2),"NA","Codieren!")</f>
        <v>NA</v>
      </c>
      <c r="M167" t="str">
        <f>IF(L167="NA","NA","Codieren!")</f>
        <v>NA</v>
      </c>
      <c r="N167" t="str">
        <f>IF(OR(M167="NA",M167=2),"NA","Codieren!")</f>
        <v>NA</v>
      </c>
    </row>
    <row r="168" spans="1:14" x14ac:dyDescent="0.35">
      <c r="A168" s="29" t="s">
        <v>3739</v>
      </c>
      <c r="B168" s="29" t="s">
        <v>537</v>
      </c>
      <c r="C168" s="29">
        <v>2</v>
      </c>
      <c r="D168" s="29">
        <v>2017</v>
      </c>
      <c r="E168" t="str">
        <f t="shared" si="25"/>
        <v>NA</v>
      </c>
      <c r="F168" t="str">
        <f t="shared" si="26"/>
        <v>NA</v>
      </c>
      <c r="G168" t="str">
        <f t="shared" si="24"/>
        <v>NA</v>
      </c>
      <c r="H168" t="str">
        <f t="shared" si="27"/>
        <v>NA</v>
      </c>
      <c r="I168" t="str">
        <f t="shared" si="28"/>
        <v>NA</v>
      </c>
      <c r="J168" s="35" t="str">
        <f t="shared" si="29"/>
        <v>NA</v>
      </c>
      <c r="K168">
        <v>2</v>
      </c>
      <c r="L168" t="str">
        <f>IF(OR(C168=1,C168=2),"NA","Codieren!")</f>
        <v>NA</v>
      </c>
      <c r="M168" t="str">
        <f>IF(L168="NA","NA","Codieren!")</f>
        <v>NA</v>
      </c>
      <c r="N168" t="str">
        <f>IF(OR(M168="NA",M168=2),"NA","Codieren!")</f>
        <v>NA</v>
      </c>
    </row>
    <row r="169" spans="1:14" x14ac:dyDescent="0.35">
      <c r="A169" s="29" t="s">
        <v>2565</v>
      </c>
      <c r="B169" s="29" t="s">
        <v>2321</v>
      </c>
      <c r="C169" s="29">
        <v>3</v>
      </c>
      <c r="D169" s="29">
        <v>2017</v>
      </c>
      <c r="E169" t="str">
        <f t="shared" si="25"/>
        <v>NA</v>
      </c>
      <c r="F169" t="str">
        <f t="shared" si="26"/>
        <v>NA</v>
      </c>
      <c r="G169" t="str">
        <f t="shared" si="24"/>
        <v>NA</v>
      </c>
      <c r="H169" t="str">
        <f t="shared" si="27"/>
        <v>NA</v>
      </c>
      <c r="I169" t="str">
        <f t="shared" si="28"/>
        <v>NA</v>
      </c>
      <c r="J169" s="35" t="str">
        <f t="shared" si="29"/>
        <v>NA</v>
      </c>
      <c r="K169" t="str">
        <f>IF(OR(C169=1,C169=3),"NA","Codieren!")</f>
        <v>NA</v>
      </c>
      <c r="L169">
        <v>2</v>
      </c>
      <c r="M169">
        <v>1</v>
      </c>
      <c r="N169">
        <v>5</v>
      </c>
    </row>
    <row r="170" spans="1:14" x14ac:dyDescent="0.35">
      <c r="A170" s="29" t="s">
        <v>2565</v>
      </c>
      <c r="B170" s="29" t="s">
        <v>2321</v>
      </c>
      <c r="C170" s="29">
        <v>3</v>
      </c>
      <c r="D170" s="29">
        <v>2018</v>
      </c>
      <c r="E170" t="str">
        <f t="shared" si="25"/>
        <v>NA</v>
      </c>
      <c r="F170" t="str">
        <f t="shared" si="26"/>
        <v>NA</v>
      </c>
      <c r="G170" t="str">
        <f t="shared" si="24"/>
        <v>NA</v>
      </c>
      <c r="H170" t="str">
        <f t="shared" si="27"/>
        <v>NA</v>
      </c>
      <c r="I170" t="str">
        <f t="shared" si="28"/>
        <v>NA</v>
      </c>
      <c r="J170" s="35" t="str">
        <f t="shared" si="29"/>
        <v>NA</v>
      </c>
      <c r="K170" t="str">
        <f>IF(OR(C170=1,C170=3),"NA","Codieren!")</f>
        <v>NA</v>
      </c>
      <c r="L170">
        <v>2</v>
      </c>
      <c r="M170">
        <v>1</v>
      </c>
      <c r="N170">
        <v>5</v>
      </c>
    </row>
    <row r="171" spans="1:14" x14ac:dyDescent="0.35">
      <c r="A171" s="29" t="s">
        <v>2565</v>
      </c>
      <c r="B171" s="29" t="s">
        <v>2321</v>
      </c>
      <c r="C171" s="29">
        <v>3</v>
      </c>
      <c r="D171" s="29">
        <v>2019</v>
      </c>
      <c r="E171" t="str">
        <f t="shared" si="25"/>
        <v>NA</v>
      </c>
      <c r="F171" t="str">
        <f t="shared" si="26"/>
        <v>NA</v>
      </c>
      <c r="G171" t="str">
        <f t="shared" si="24"/>
        <v>NA</v>
      </c>
      <c r="H171" t="str">
        <f t="shared" si="27"/>
        <v>NA</v>
      </c>
      <c r="I171" t="str">
        <f t="shared" si="28"/>
        <v>NA</v>
      </c>
      <c r="J171" s="35" t="str">
        <f t="shared" si="29"/>
        <v>NA</v>
      </c>
      <c r="K171" t="str">
        <f>IF(OR(C171=1,C171=3),"NA","Codieren!")</f>
        <v>NA</v>
      </c>
      <c r="L171">
        <v>2</v>
      </c>
      <c r="M171">
        <v>1</v>
      </c>
      <c r="N171">
        <v>5</v>
      </c>
    </row>
    <row r="172" spans="1:14" x14ac:dyDescent="0.35">
      <c r="A172" s="29" t="s">
        <v>3552</v>
      </c>
      <c r="B172" s="29" t="s">
        <v>846</v>
      </c>
      <c r="C172" s="29">
        <v>1</v>
      </c>
      <c r="D172" s="29">
        <v>2015</v>
      </c>
      <c r="E172">
        <v>2</v>
      </c>
      <c r="F172">
        <v>3</v>
      </c>
      <c r="G172" t="str">
        <f t="shared" si="24"/>
        <v>NA</v>
      </c>
      <c r="H172">
        <v>1</v>
      </c>
      <c r="I172">
        <v>2</v>
      </c>
      <c r="J172" s="35">
        <v>5000</v>
      </c>
      <c r="K172" t="str">
        <f>IF(OR(C172=1,C172=3),"NA","Codieren!")</f>
        <v>NA</v>
      </c>
      <c r="L172" t="str">
        <f>IF(OR(C172=1,C172=2),"NA","Codieren!")</f>
        <v>NA</v>
      </c>
      <c r="M172" t="str">
        <f>IF(L172="NA","NA","Codieren!")</f>
        <v>NA</v>
      </c>
      <c r="N172" t="str">
        <f t="shared" ref="N172:N187" si="30">IF(OR(M172="NA",M172=2),"NA","Codieren!")</f>
        <v>NA</v>
      </c>
    </row>
    <row r="173" spans="1:14" x14ac:dyDescent="0.35">
      <c r="A173" s="29" t="s">
        <v>3552</v>
      </c>
      <c r="B173" s="29" t="s">
        <v>129</v>
      </c>
      <c r="C173" s="29">
        <v>2</v>
      </c>
      <c r="D173" s="29">
        <v>2015</v>
      </c>
      <c r="E173" t="str">
        <f t="shared" ref="E173:E187" si="31">IF(OR(C173=2,C173=3),"NA","Codieren!")</f>
        <v>NA</v>
      </c>
      <c r="F173" t="str">
        <f t="shared" ref="F173:F187" si="32">IF(OR(C173=2,C173=3),"NA","Codieren!")</f>
        <v>NA</v>
      </c>
      <c r="G173" t="str">
        <f t="shared" si="24"/>
        <v>NA</v>
      </c>
      <c r="H173" t="str">
        <f t="shared" ref="H173:H187" si="33">IF(OR(C173=2,C173=3),"NA","Codieren!")</f>
        <v>NA</v>
      </c>
      <c r="I173" t="str">
        <f t="shared" ref="I173:I187" si="34">IF(OR(C173=2,C173=3),"NA","Codieren!")</f>
        <v>NA</v>
      </c>
      <c r="J173" s="35" t="str">
        <f t="shared" ref="J173:J187" si="35">IF(OR(C173=2,C173=3),"NA","Codieren!")</f>
        <v>NA</v>
      </c>
      <c r="K173" t="s">
        <v>195</v>
      </c>
      <c r="L173" t="str">
        <f>IF(OR(C173=1,C173=2),"NA","Codieren!")</f>
        <v>NA</v>
      </c>
      <c r="M173" t="str">
        <f>IF(L173="NA","NA","Codieren!")</f>
        <v>NA</v>
      </c>
      <c r="N173" t="str">
        <f t="shared" si="30"/>
        <v>NA</v>
      </c>
    </row>
    <row r="174" spans="1:14" x14ac:dyDescent="0.35">
      <c r="A174" s="29" t="s">
        <v>3723</v>
      </c>
      <c r="B174" s="29" t="s">
        <v>3578</v>
      </c>
      <c r="C174" s="29">
        <v>3</v>
      </c>
      <c r="D174" s="29">
        <v>2018</v>
      </c>
      <c r="E174" t="str">
        <f t="shared" si="31"/>
        <v>NA</v>
      </c>
      <c r="F174" t="str">
        <f t="shared" si="32"/>
        <v>NA</v>
      </c>
      <c r="G174" t="str">
        <f t="shared" si="24"/>
        <v>NA</v>
      </c>
      <c r="H174" t="str">
        <f t="shared" si="33"/>
        <v>NA</v>
      </c>
      <c r="I174" t="str">
        <f t="shared" si="34"/>
        <v>NA</v>
      </c>
      <c r="J174" s="35" t="str">
        <f t="shared" si="35"/>
        <v>NA</v>
      </c>
      <c r="K174" t="s">
        <v>195</v>
      </c>
      <c r="L174">
        <v>2</v>
      </c>
      <c r="M174">
        <v>2</v>
      </c>
      <c r="N174" t="str">
        <f t="shared" si="30"/>
        <v>NA</v>
      </c>
    </row>
    <row r="175" spans="1:14" x14ac:dyDescent="0.35">
      <c r="A175" s="29" t="s">
        <v>3723</v>
      </c>
      <c r="B175" s="29" t="s">
        <v>1673</v>
      </c>
      <c r="C175" s="29">
        <v>2</v>
      </c>
      <c r="D175" s="29">
        <v>2018</v>
      </c>
      <c r="E175" t="str">
        <f t="shared" si="31"/>
        <v>NA</v>
      </c>
      <c r="F175" t="str">
        <f t="shared" si="32"/>
        <v>NA</v>
      </c>
      <c r="G175" t="str">
        <f t="shared" si="24"/>
        <v>NA</v>
      </c>
      <c r="H175" t="str">
        <f t="shared" si="33"/>
        <v>NA</v>
      </c>
      <c r="I175" t="str">
        <f t="shared" si="34"/>
        <v>NA</v>
      </c>
      <c r="J175" s="35" t="str">
        <f t="shared" si="35"/>
        <v>NA</v>
      </c>
      <c r="K175" t="s">
        <v>195</v>
      </c>
      <c r="L175" t="str">
        <f>IF(OR(C175=1,C175=2),"NA","Codieren!")</f>
        <v>NA</v>
      </c>
      <c r="M175" t="str">
        <f>IF(L175="NA","NA","Codieren!")</f>
        <v>NA</v>
      </c>
      <c r="N175" t="str">
        <f t="shared" si="30"/>
        <v>NA</v>
      </c>
    </row>
    <row r="176" spans="1:14" x14ac:dyDescent="0.35">
      <c r="A176" s="29" t="s">
        <v>3723</v>
      </c>
      <c r="B176" s="29" t="s">
        <v>3578</v>
      </c>
      <c r="C176" s="29">
        <v>3</v>
      </c>
      <c r="D176" s="29">
        <v>2017</v>
      </c>
      <c r="E176" t="str">
        <f t="shared" si="31"/>
        <v>NA</v>
      </c>
      <c r="F176" t="str">
        <f t="shared" si="32"/>
        <v>NA</v>
      </c>
      <c r="G176" t="str">
        <f t="shared" si="24"/>
        <v>NA</v>
      </c>
      <c r="H176" t="str">
        <f t="shared" si="33"/>
        <v>NA</v>
      </c>
      <c r="I176" t="str">
        <f t="shared" si="34"/>
        <v>NA</v>
      </c>
      <c r="J176" s="35" t="str">
        <f t="shared" si="35"/>
        <v>NA</v>
      </c>
      <c r="K176" t="s">
        <v>195</v>
      </c>
      <c r="L176">
        <v>2</v>
      </c>
      <c r="M176">
        <v>2</v>
      </c>
      <c r="N176" t="str">
        <f t="shared" si="30"/>
        <v>NA</v>
      </c>
    </row>
    <row r="177" spans="1:14" x14ac:dyDescent="0.35">
      <c r="A177" s="29" t="s">
        <v>3723</v>
      </c>
      <c r="B177" s="29" t="s">
        <v>1673</v>
      </c>
      <c r="C177" s="29">
        <v>2</v>
      </c>
      <c r="D177" s="29">
        <v>2017</v>
      </c>
      <c r="E177" t="str">
        <f t="shared" si="31"/>
        <v>NA</v>
      </c>
      <c r="F177" t="str">
        <f t="shared" si="32"/>
        <v>NA</v>
      </c>
      <c r="G177" t="str">
        <f t="shared" si="24"/>
        <v>NA</v>
      </c>
      <c r="H177" t="str">
        <f t="shared" si="33"/>
        <v>NA</v>
      </c>
      <c r="I177" t="str">
        <f t="shared" si="34"/>
        <v>NA</v>
      </c>
      <c r="J177" s="35" t="str">
        <f t="shared" si="35"/>
        <v>NA</v>
      </c>
      <c r="K177" t="s">
        <v>195</v>
      </c>
      <c r="L177" t="str">
        <f>IF(OR(C177=1,C177=2),"NA","Codieren!")</f>
        <v>NA</v>
      </c>
      <c r="M177" t="str">
        <f>IF(L177="NA","NA","Codieren!")</f>
        <v>NA</v>
      </c>
      <c r="N177" t="str">
        <f t="shared" si="30"/>
        <v>NA</v>
      </c>
    </row>
    <row r="178" spans="1:14" x14ac:dyDescent="0.35">
      <c r="A178" s="29" t="s">
        <v>2870</v>
      </c>
      <c r="B178" s="29" t="s">
        <v>2843</v>
      </c>
      <c r="C178" s="29">
        <v>3</v>
      </c>
      <c r="D178" s="29">
        <v>2019</v>
      </c>
      <c r="E178" t="str">
        <f t="shared" si="31"/>
        <v>NA</v>
      </c>
      <c r="F178" t="str">
        <f t="shared" si="32"/>
        <v>NA</v>
      </c>
      <c r="G178" t="str">
        <f t="shared" si="24"/>
        <v>NA</v>
      </c>
      <c r="H178" t="str">
        <f t="shared" si="33"/>
        <v>NA</v>
      </c>
      <c r="I178" t="str">
        <f t="shared" si="34"/>
        <v>NA</v>
      </c>
      <c r="J178" s="35" t="str">
        <f t="shared" si="35"/>
        <v>NA</v>
      </c>
      <c r="K178" t="str">
        <f>IF(OR(C178=1,C178=3),"NA","Codieren!")</f>
        <v>NA</v>
      </c>
      <c r="L178">
        <v>2</v>
      </c>
      <c r="M178">
        <v>2</v>
      </c>
      <c r="N178" t="str">
        <f t="shared" si="30"/>
        <v>NA</v>
      </c>
    </row>
    <row r="179" spans="1:14" x14ac:dyDescent="0.35">
      <c r="A179" s="29" t="s">
        <v>2870</v>
      </c>
      <c r="B179" s="29" t="s">
        <v>139</v>
      </c>
      <c r="C179" s="29">
        <v>2</v>
      </c>
      <c r="D179" s="29">
        <v>2019</v>
      </c>
      <c r="E179" t="str">
        <f t="shared" si="31"/>
        <v>NA</v>
      </c>
      <c r="F179" t="str">
        <f t="shared" si="32"/>
        <v>NA</v>
      </c>
      <c r="G179" t="str">
        <f t="shared" si="24"/>
        <v>NA</v>
      </c>
      <c r="H179" t="str">
        <f t="shared" si="33"/>
        <v>NA</v>
      </c>
      <c r="I179" t="str">
        <f t="shared" si="34"/>
        <v>NA</v>
      </c>
      <c r="J179" s="35" t="str">
        <f t="shared" si="35"/>
        <v>NA</v>
      </c>
      <c r="K179">
        <v>8</v>
      </c>
      <c r="L179" t="str">
        <f>IF(OR(C179=1,C179=2),"NA","Codieren!")</f>
        <v>NA</v>
      </c>
      <c r="M179" t="str">
        <f>IF(L179="NA","NA","Codieren!")</f>
        <v>NA</v>
      </c>
      <c r="N179" t="str">
        <f t="shared" si="30"/>
        <v>NA</v>
      </c>
    </row>
    <row r="180" spans="1:14" x14ac:dyDescent="0.35">
      <c r="A180" s="29" t="s">
        <v>1784</v>
      </c>
      <c r="B180" s="29" t="s">
        <v>1750</v>
      </c>
      <c r="C180" s="29">
        <v>3</v>
      </c>
      <c r="D180" s="29">
        <v>2019</v>
      </c>
      <c r="E180" t="str">
        <f t="shared" si="31"/>
        <v>NA</v>
      </c>
      <c r="F180" t="str">
        <f t="shared" si="32"/>
        <v>NA</v>
      </c>
      <c r="G180" t="str">
        <f t="shared" si="24"/>
        <v>NA</v>
      </c>
      <c r="H180" t="str">
        <f t="shared" si="33"/>
        <v>NA</v>
      </c>
      <c r="I180" t="str">
        <f t="shared" si="34"/>
        <v>NA</v>
      </c>
      <c r="J180" s="35" t="str">
        <f t="shared" si="35"/>
        <v>NA</v>
      </c>
      <c r="K180" t="str">
        <f>IF(OR(C180=1,C180=3),"NA","Codieren!")</f>
        <v>NA</v>
      </c>
      <c r="L180">
        <v>2</v>
      </c>
      <c r="M180">
        <v>2</v>
      </c>
      <c r="N180" t="str">
        <f t="shared" si="30"/>
        <v>NA</v>
      </c>
    </row>
    <row r="181" spans="1:14" x14ac:dyDescent="0.35">
      <c r="A181" s="29" t="s">
        <v>1784</v>
      </c>
      <c r="B181" s="29" t="s">
        <v>538</v>
      </c>
      <c r="C181" s="29">
        <v>2</v>
      </c>
      <c r="D181" s="29">
        <v>2019</v>
      </c>
      <c r="E181" t="str">
        <f t="shared" si="31"/>
        <v>NA</v>
      </c>
      <c r="F181" t="str">
        <f t="shared" si="32"/>
        <v>NA</v>
      </c>
      <c r="G181" t="str">
        <f t="shared" si="24"/>
        <v>NA</v>
      </c>
      <c r="H181" t="str">
        <f t="shared" si="33"/>
        <v>NA</v>
      </c>
      <c r="I181" t="str">
        <f t="shared" si="34"/>
        <v>NA</v>
      </c>
      <c r="J181" s="35" t="str">
        <f t="shared" si="35"/>
        <v>NA</v>
      </c>
      <c r="K181">
        <v>9</v>
      </c>
      <c r="L181" t="str">
        <f>IF(OR(C181=1,C181=2),"NA","Codieren!")</f>
        <v>NA</v>
      </c>
      <c r="M181" t="str">
        <f>IF(L181="NA","NA","Codieren!")</f>
        <v>NA</v>
      </c>
      <c r="N181" t="str">
        <f t="shared" si="30"/>
        <v>NA</v>
      </c>
    </row>
    <row r="182" spans="1:14" x14ac:dyDescent="0.35">
      <c r="A182" s="29" t="s">
        <v>1784</v>
      </c>
      <c r="B182" s="29" t="s">
        <v>1750</v>
      </c>
      <c r="C182" s="29">
        <v>3</v>
      </c>
      <c r="D182" s="29">
        <v>2018</v>
      </c>
      <c r="E182" t="str">
        <f t="shared" si="31"/>
        <v>NA</v>
      </c>
      <c r="F182" t="str">
        <f t="shared" si="32"/>
        <v>NA</v>
      </c>
      <c r="G182" t="str">
        <f t="shared" si="24"/>
        <v>NA</v>
      </c>
      <c r="H182" t="str">
        <f t="shared" si="33"/>
        <v>NA</v>
      </c>
      <c r="I182" t="str">
        <f t="shared" si="34"/>
        <v>NA</v>
      </c>
      <c r="J182" s="35" t="str">
        <f t="shared" si="35"/>
        <v>NA</v>
      </c>
      <c r="K182" t="str">
        <f>IF(OR(C182=1,C182=3),"NA","Codieren!")</f>
        <v>NA</v>
      </c>
      <c r="L182">
        <v>2</v>
      </c>
      <c r="M182">
        <v>2</v>
      </c>
      <c r="N182" t="str">
        <f t="shared" si="30"/>
        <v>NA</v>
      </c>
    </row>
    <row r="183" spans="1:14" x14ac:dyDescent="0.35">
      <c r="A183" s="29" t="s">
        <v>1784</v>
      </c>
      <c r="B183" s="29" t="s">
        <v>538</v>
      </c>
      <c r="C183" s="29">
        <v>2</v>
      </c>
      <c r="D183" s="29">
        <v>2018</v>
      </c>
      <c r="E183" t="str">
        <f t="shared" si="31"/>
        <v>NA</v>
      </c>
      <c r="F183" t="str">
        <f t="shared" si="32"/>
        <v>NA</v>
      </c>
      <c r="G183" t="str">
        <f t="shared" si="24"/>
        <v>NA</v>
      </c>
      <c r="H183" t="str">
        <f t="shared" si="33"/>
        <v>NA</v>
      </c>
      <c r="I183" t="str">
        <f t="shared" si="34"/>
        <v>NA</v>
      </c>
      <c r="J183" s="35" t="str">
        <f t="shared" si="35"/>
        <v>NA</v>
      </c>
      <c r="K183">
        <v>9</v>
      </c>
      <c r="L183" t="str">
        <f>IF(OR(C183=1,C183=2),"NA","Codieren!")</f>
        <v>NA</v>
      </c>
      <c r="M183" t="str">
        <f>IF(L183="NA","NA","Codieren!")</f>
        <v>NA</v>
      </c>
      <c r="N183" t="str">
        <f t="shared" si="30"/>
        <v>NA</v>
      </c>
    </row>
    <row r="184" spans="1:14" x14ac:dyDescent="0.35">
      <c r="A184" s="29" t="s">
        <v>1784</v>
      </c>
      <c r="B184" s="29" t="s">
        <v>1750</v>
      </c>
      <c r="C184" s="29">
        <v>3</v>
      </c>
      <c r="D184" s="29">
        <v>2017</v>
      </c>
      <c r="E184" t="str">
        <f t="shared" si="31"/>
        <v>NA</v>
      </c>
      <c r="F184" t="str">
        <f t="shared" si="32"/>
        <v>NA</v>
      </c>
      <c r="G184" t="str">
        <f t="shared" si="24"/>
        <v>NA</v>
      </c>
      <c r="H184" t="str">
        <f t="shared" si="33"/>
        <v>NA</v>
      </c>
      <c r="I184" t="str">
        <f t="shared" si="34"/>
        <v>NA</v>
      </c>
      <c r="J184" s="35" t="str">
        <f t="shared" si="35"/>
        <v>NA</v>
      </c>
      <c r="K184" t="str">
        <f>IF(OR(C184=1,C184=3),"NA","Codieren!")</f>
        <v>NA</v>
      </c>
      <c r="L184">
        <v>2</v>
      </c>
      <c r="M184">
        <v>2</v>
      </c>
      <c r="N184" t="str">
        <f t="shared" si="30"/>
        <v>NA</v>
      </c>
    </row>
    <row r="185" spans="1:14" x14ac:dyDescent="0.35">
      <c r="A185" s="29" t="s">
        <v>1784</v>
      </c>
      <c r="B185" s="29" t="s">
        <v>538</v>
      </c>
      <c r="C185" s="29">
        <v>2</v>
      </c>
      <c r="D185" s="29">
        <v>2017</v>
      </c>
      <c r="E185" t="str">
        <f t="shared" si="31"/>
        <v>NA</v>
      </c>
      <c r="F185" t="str">
        <f t="shared" si="32"/>
        <v>NA</v>
      </c>
      <c r="G185" t="str">
        <f t="shared" si="24"/>
        <v>NA</v>
      </c>
      <c r="H185" t="str">
        <f t="shared" si="33"/>
        <v>NA</v>
      </c>
      <c r="I185" t="str">
        <f t="shared" si="34"/>
        <v>NA</v>
      </c>
      <c r="J185" s="35" t="str">
        <f t="shared" si="35"/>
        <v>NA</v>
      </c>
      <c r="K185">
        <v>9</v>
      </c>
      <c r="L185" t="str">
        <f>IF(OR(C185=1,C185=2),"NA","Codieren!")</f>
        <v>NA</v>
      </c>
      <c r="M185" t="str">
        <f>IF(L185="NA","NA","Codieren!")</f>
        <v>NA</v>
      </c>
      <c r="N185" t="str">
        <f t="shared" si="30"/>
        <v>NA</v>
      </c>
    </row>
    <row r="186" spans="1:14" x14ac:dyDescent="0.35">
      <c r="A186" s="29" t="s">
        <v>1784</v>
      </c>
      <c r="B186" s="29" t="s">
        <v>1750</v>
      </c>
      <c r="C186" s="29">
        <v>3</v>
      </c>
      <c r="D186" s="29">
        <v>2016</v>
      </c>
      <c r="E186" t="str">
        <f t="shared" si="31"/>
        <v>NA</v>
      </c>
      <c r="F186" t="str">
        <f t="shared" si="32"/>
        <v>NA</v>
      </c>
      <c r="G186" t="str">
        <f t="shared" si="24"/>
        <v>NA</v>
      </c>
      <c r="H186" t="str">
        <f t="shared" si="33"/>
        <v>NA</v>
      </c>
      <c r="I186" t="str">
        <f t="shared" si="34"/>
        <v>NA</v>
      </c>
      <c r="J186" s="35" t="str">
        <f t="shared" si="35"/>
        <v>NA</v>
      </c>
      <c r="K186" t="str">
        <f>IF(OR(C186=1,C186=3),"NA","Codieren!")</f>
        <v>NA</v>
      </c>
      <c r="L186">
        <v>2</v>
      </c>
      <c r="M186">
        <v>2</v>
      </c>
      <c r="N186" t="str">
        <f t="shared" si="30"/>
        <v>NA</v>
      </c>
    </row>
    <row r="187" spans="1:14" x14ac:dyDescent="0.35">
      <c r="A187" s="29" t="s">
        <v>1784</v>
      </c>
      <c r="B187" s="29" t="s">
        <v>538</v>
      </c>
      <c r="C187" s="29">
        <v>2</v>
      </c>
      <c r="D187" s="29">
        <v>2016</v>
      </c>
      <c r="E187" t="str">
        <f t="shared" si="31"/>
        <v>NA</v>
      </c>
      <c r="F187" t="str">
        <f t="shared" si="32"/>
        <v>NA</v>
      </c>
      <c r="G187" t="str">
        <f t="shared" si="24"/>
        <v>NA</v>
      </c>
      <c r="H187" t="str">
        <f t="shared" si="33"/>
        <v>NA</v>
      </c>
      <c r="I187" t="str">
        <f t="shared" si="34"/>
        <v>NA</v>
      </c>
      <c r="J187" s="35" t="str">
        <f t="shared" si="35"/>
        <v>NA</v>
      </c>
      <c r="K187">
        <v>9</v>
      </c>
      <c r="L187" t="str">
        <f>IF(OR(C187=1,C187=2),"NA","Codieren!")</f>
        <v>NA</v>
      </c>
      <c r="M187" t="str">
        <f>IF(L187="NA","NA","Codieren!")</f>
        <v>NA</v>
      </c>
      <c r="N187" t="str">
        <f t="shared" si="30"/>
        <v>NA</v>
      </c>
    </row>
    <row r="188" spans="1:14" x14ac:dyDescent="0.35">
      <c r="A188" s="29" t="s">
        <v>1784</v>
      </c>
      <c r="B188" s="29" t="s">
        <v>1750</v>
      </c>
      <c r="C188" s="29">
        <v>3</v>
      </c>
      <c r="D188" s="29">
        <v>2015</v>
      </c>
      <c r="E188" t="s">
        <v>195</v>
      </c>
      <c r="F188" t="s">
        <v>195</v>
      </c>
      <c r="G188" t="s">
        <v>195</v>
      </c>
      <c r="H188" t="s">
        <v>195</v>
      </c>
      <c r="I188" t="s">
        <v>195</v>
      </c>
      <c r="J188" s="35" t="s">
        <v>195</v>
      </c>
      <c r="K188" t="s">
        <v>195</v>
      </c>
      <c r="L188">
        <v>2</v>
      </c>
      <c r="M188">
        <v>2</v>
      </c>
      <c r="N188" t="s">
        <v>195</v>
      </c>
    </row>
    <row r="189" spans="1:14" x14ac:dyDescent="0.35">
      <c r="A189" s="29" t="s">
        <v>1784</v>
      </c>
      <c r="B189" s="29" t="s">
        <v>538</v>
      </c>
      <c r="C189" s="29">
        <v>2</v>
      </c>
      <c r="D189" s="29">
        <v>2015</v>
      </c>
      <c r="E189" t="s">
        <v>195</v>
      </c>
      <c r="F189" t="s">
        <v>195</v>
      </c>
      <c r="G189" t="s">
        <v>195</v>
      </c>
      <c r="H189" t="s">
        <v>195</v>
      </c>
      <c r="I189" t="s">
        <v>195</v>
      </c>
      <c r="J189" s="35" t="s">
        <v>195</v>
      </c>
      <c r="K189">
        <v>9</v>
      </c>
      <c r="L189" t="s">
        <v>195</v>
      </c>
      <c r="M189" t="s">
        <v>195</v>
      </c>
      <c r="N189" t="s">
        <v>195</v>
      </c>
    </row>
    <row r="190" spans="1:14" x14ac:dyDescent="0.35">
      <c r="A190" s="29" t="s">
        <v>1378</v>
      </c>
      <c r="B190" s="29" t="s">
        <v>1356</v>
      </c>
      <c r="C190" s="29">
        <v>3</v>
      </c>
      <c r="D190" s="29">
        <v>2019</v>
      </c>
      <c r="E190" t="str">
        <f>IF(OR(C190=2,C190=3),"NA","Codieren!")</f>
        <v>NA</v>
      </c>
      <c r="F190" t="str">
        <f>IF(OR(C190=2,C190=3),"NA","Codieren!")</f>
        <v>NA</v>
      </c>
      <c r="G190" t="str">
        <f t="shared" ref="G190:G200" si="36">IF(F190=1,"CODIEREN!","NA")</f>
        <v>NA</v>
      </c>
      <c r="H190" t="str">
        <f>IF(OR(C190=2,C190=3),"NA","Codieren!")</f>
        <v>NA</v>
      </c>
      <c r="I190" t="str">
        <f>IF(OR(C190=2,C190=3),"NA","Codieren!")</f>
        <v>NA</v>
      </c>
      <c r="J190" s="35" t="str">
        <f>IF(OR(C190=2,C190=3),"NA","Codieren!")</f>
        <v>NA</v>
      </c>
      <c r="K190" t="str">
        <f t="shared" ref="K190:K196" si="37">IF(OR(C190=1,C190=3),"NA","Codieren!")</f>
        <v>NA</v>
      </c>
      <c r="L190">
        <v>2</v>
      </c>
      <c r="M190">
        <v>2</v>
      </c>
      <c r="N190" t="str">
        <f t="shared" ref="N190:N200" si="38">IF(OR(M190="NA",M190=2),"NA","Codieren!")</f>
        <v>NA</v>
      </c>
    </row>
    <row r="191" spans="1:14" x14ac:dyDescent="0.35">
      <c r="A191" s="29" t="s">
        <v>1378</v>
      </c>
      <c r="B191" s="29" t="s">
        <v>1356</v>
      </c>
      <c r="C191" s="29">
        <v>3</v>
      </c>
      <c r="D191" s="29">
        <v>2018</v>
      </c>
      <c r="E191" t="str">
        <f>IF(OR(C191=2,C191=3),"NA","Codieren!")</f>
        <v>NA</v>
      </c>
      <c r="F191" t="str">
        <f>IF(OR(C191=2,C191=3),"NA","Codieren!")</f>
        <v>NA</v>
      </c>
      <c r="G191" t="str">
        <f t="shared" si="36"/>
        <v>NA</v>
      </c>
      <c r="H191" t="str">
        <f>IF(OR(C191=2,C191=3),"NA","Codieren!")</f>
        <v>NA</v>
      </c>
      <c r="I191" t="str">
        <f>IF(OR(C191=2,C191=3),"NA","Codieren!")</f>
        <v>NA</v>
      </c>
      <c r="J191" s="35" t="str">
        <f>IF(OR(C191=2,C191=3),"NA","Codieren!")</f>
        <v>NA</v>
      </c>
      <c r="K191" t="str">
        <f t="shared" si="37"/>
        <v>NA</v>
      </c>
      <c r="L191">
        <v>2</v>
      </c>
      <c r="M191">
        <v>2</v>
      </c>
      <c r="N191" t="str">
        <f t="shared" si="38"/>
        <v>NA</v>
      </c>
    </row>
    <row r="192" spans="1:14" ht="15" thickBot="1" x14ac:dyDescent="0.4">
      <c r="A192" s="29" t="s">
        <v>1378</v>
      </c>
      <c r="B192" s="29" t="s">
        <v>1356</v>
      </c>
      <c r="C192" s="29">
        <v>3</v>
      </c>
      <c r="D192" s="29">
        <v>2017</v>
      </c>
      <c r="E192" t="str">
        <f>IF(OR(C192=2,C192=3),"NA","Codieren!")</f>
        <v>NA</v>
      </c>
      <c r="F192" t="str">
        <f>IF(OR(C192=2,C192=3),"NA","Codieren!")</f>
        <v>NA</v>
      </c>
      <c r="G192" t="str">
        <f t="shared" si="36"/>
        <v>NA</v>
      </c>
      <c r="H192" t="str">
        <f>IF(OR(C192=2,C192=3),"NA","Codieren!")</f>
        <v>NA</v>
      </c>
      <c r="I192" t="str">
        <f>IF(OR(C192=2,C192=3),"NA","Codieren!")</f>
        <v>NA</v>
      </c>
      <c r="J192" s="35" t="str">
        <f>IF(OR(C192=2,C192=3),"NA","Codieren!")</f>
        <v>NA</v>
      </c>
      <c r="K192" t="str">
        <f t="shared" si="37"/>
        <v>NA</v>
      </c>
      <c r="L192">
        <v>2</v>
      </c>
      <c r="M192">
        <v>2</v>
      </c>
      <c r="N192" t="str">
        <f t="shared" si="38"/>
        <v>NA</v>
      </c>
    </row>
    <row r="193" spans="1:14" ht="15" thickBot="1" x14ac:dyDescent="0.4">
      <c r="A193" s="29" t="s">
        <v>1378</v>
      </c>
      <c r="B193" s="29" t="s">
        <v>1356</v>
      </c>
      <c r="C193" s="29">
        <v>3</v>
      </c>
      <c r="D193" s="29">
        <v>2016</v>
      </c>
      <c r="E193" t="str">
        <f>IF(OR(C193=2,C193=3),"NA","Codieren!")</f>
        <v>NA</v>
      </c>
      <c r="F193" s="29" t="str">
        <f>IF(OR(C193=2,C193=3),"NA","Codieren!")</f>
        <v>NA</v>
      </c>
      <c r="G193" s="29" t="str">
        <f t="shared" si="36"/>
        <v>NA</v>
      </c>
      <c r="H193" s="29" t="str">
        <f>IF(OR(C193=2,C193=3),"NA","Codieren!")</f>
        <v>NA</v>
      </c>
      <c r="I193" s="29" t="str">
        <f>IF(OR(C193=2,C193=3),"NA","Codieren!")</f>
        <v>NA</v>
      </c>
      <c r="J193" s="35" t="str">
        <f>IF(OR(C193=2,C193=3),"NA","Codieren!")</f>
        <v>NA</v>
      </c>
      <c r="K193" s="29" t="str">
        <f t="shared" si="37"/>
        <v>NA</v>
      </c>
      <c r="L193" s="39">
        <v>2</v>
      </c>
      <c r="M193">
        <v>2</v>
      </c>
      <c r="N193" t="str">
        <f t="shared" si="38"/>
        <v>NA</v>
      </c>
    </row>
    <row r="194" spans="1:14" ht="15" thickBot="1" x14ac:dyDescent="0.4">
      <c r="A194" s="29" t="s">
        <v>1378</v>
      </c>
      <c r="B194" s="29" t="s">
        <v>1356</v>
      </c>
      <c r="C194" s="29">
        <v>3</v>
      </c>
      <c r="D194" s="29">
        <v>2015</v>
      </c>
      <c r="E194" t="str">
        <f>IF(OR(C194=2,C194=3),"NA","Codieren!")</f>
        <v>NA</v>
      </c>
      <c r="F194" s="29" t="str">
        <f>IF(OR(C194=2,C194=3),"NA","Codieren!")</f>
        <v>NA</v>
      </c>
      <c r="G194" s="29" t="str">
        <f t="shared" si="36"/>
        <v>NA</v>
      </c>
      <c r="H194" s="29" t="str">
        <f>IF(OR(C194=2,C194=3),"NA","Codieren!")</f>
        <v>NA</v>
      </c>
      <c r="I194" s="29" t="str">
        <f>IF(OR(C194=2,C194=3),"NA","Codieren!")</f>
        <v>NA</v>
      </c>
      <c r="J194" s="35" t="str">
        <f>IF(OR(C194=2,C194=3),"NA","Codieren!")</f>
        <v>NA</v>
      </c>
      <c r="K194" s="29" t="str">
        <f t="shared" si="37"/>
        <v>NA</v>
      </c>
      <c r="L194" s="39">
        <v>2</v>
      </c>
      <c r="M194">
        <v>2</v>
      </c>
      <c r="N194" t="str">
        <f t="shared" si="38"/>
        <v>NA</v>
      </c>
    </row>
    <row r="195" spans="1:14" ht="15" thickBot="1" x14ac:dyDescent="0.4">
      <c r="A195" s="29" t="s">
        <v>2880</v>
      </c>
      <c r="B195" s="29" t="s">
        <v>2843</v>
      </c>
      <c r="C195" s="29">
        <v>1</v>
      </c>
      <c r="D195" s="29">
        <v>2015</v>
      </c>
      <c r="E195">
        <v>1</v>
      </c>
      <c r="F195" s="29">
        <v>3</v>
      </c>
      <c r="G195" s="29" t="str">
        <f t="shared" si="36"/>
        <v>NA</v>
      </c>
      <c r="H195" s="29">
        <v>1</v>
      </c>
      <c r="I195" s="29">
        <v>2</v>
      </c>
      <c r="J195" s="35">
        <v>0</v>
      </c>
      <c r="K195" s="29" t="str">
        <f t="shared" si="37"/>
        <v>NA</v>
      </c>
      <c r="L195" s="39" t="str">
        <f>IF(OR(C195=1,C195=2),"NA","Codieren!")</f>
        <v>NA</v>
      </c>
      <c r="M195" t="str">
        <f>IF(L195="NA","NA","Codieren!")</f>
        <v>NA</v>
      </c>
      <c r="N195" t="str">
        <f t="shared" si="38"/>
        <v>NA</v>
      </c>
    </row>
    <row r="196" spans="1:14" ht="15" thickBot="1" x14ac:dyDescent="0.4">
      <c r="A196" s="29" t="s">
        <v>2880</v>
      </c>
      <c r="B196" s="29" t="s">
        <v>2843</v>
      </c>
      <c r="C196" s="29">
        <v>1</v>
      </c>
      <c r="D196" s="29">
        <v>2019</v>
      </c>
      <c r="E196">
        <v>1</v>
      </c>
      <c r="F196" s="29">
        <v>3</v>
      </c>
      <c r="G196" s="29" t="str">
        <f t="shared" si="36"/>
        <v>NA</v>
      </c>
      <c r="H196" s="29">
        <v>1</v>
      </c>
      <c r="I196" s="29">
        <v>2</v>
      </c>
      <c r="J196" s="35">
        <v>0</v>
      </c>
      <c r="K196" s="29" t="str">
        <f t="shared" si="37"/>
        <v>NA</v>
      </c>
      <c r="L196" s="39" t="str">
        <f>IF(OR(C196=1,C196=2),"NA","Codieren!")</f>
        <v>NA</v>
      </c>
      <c r="M196" t="str">
        <f>IF(L196="NA","NA","Codieren!")</f>
        <v>NA</v>
      </c>
      <c r="N196" t="str">
        <f t="shared" si="38"/>
        <v>NA</v>
      </c>
    </row>
    <row r="197" spans="1:14" ht="15" thickBot="1" x14ac:dyDescent="0.4">
      <c r="A197" s="29" t="s">
        <v>2880</v>
      </c>
      <c r="B197" s="29" t="s">
        <v>2892</v>
      </c>
      <c r="C197" s="29">
        <v>2</v>
      </c>
      <c r="D197" s="29">
        <v>2015</v>
      </c>
      <c r="E197" t="str">
        <f>IF(OR(C197=2,C197=3),"NA","Codieren!")</f>
        <v>NA</v>
      </c>
      <c r="F197" s="29" t="str">
        <f>IF(OR(C197=2,C197=3),"NA","Codieren!")</f>
        <v>NA</v>
      </c>
      <c r="G197" s="29" t="str">
        <f t="shared" si="36"/>
        <v>NA</v>
      </c>
      <c r="H197" s="29" t="str">
        <f>IF(OR(C197=2,C197=3),"NA","Codieren!")</f>
        <v>NA</v>
      </c>
      <c r="I197" s="29" t="str">
        <f>IF(OR(C197=2,C197=3),"NA","Codieren!")</f>
        <v>NA</v>
      </c>
      <c r="J197" s="35" t="str">
        <f>IF(OR(C197=2,C197=3),"NA","Codieren!")</f>
        <v>NA</v>
      </c>
      <c r="K197" s="29">
        <v>11</v>
      </c>
      <c r="L197" s="39" t="str">
        <f>IF(OR(C197=1,C197=2),"NA","Codieren!")</f>
        <v>NA</v>
      </c>
      <c r="M197" t="str">
        <f>IF(L197="NA","NA","Codieren!")</f>
        <v>NA</v>
      </c>
      <c r="N197" t="str">
        <f t="shared" si="38"/>
        <v>NA</v>
      </c>
    </row>
    <row r="198" spans="1:14" ht="15" thickBot="1" x14ac:dyDescent="0.4">
      <c r="A198" s="29" t="s">
        <v>2880</v>
      </c>
      <c r="B198" s="29" t="s">
        <v>61</v>
      </c>
      <c r="C198" s="29">
        <v>2</v>
      </c>
      <c r="D198" s="29">
        <v>2019</v>
      </c>
      <c r="E198" t="str">
        <f>IF(OR(C198=2,C198=3),"NA","Codieren!")</f>
        <v>NA</v>
      </c>
      <c r="F198" s="29" t="str">
        <f>IF(OR(C198=2,C198=3),"NA","Codieren!")</f>
        <v>NA</v>
      </c>
      <c r="G198" s="29" t="str">
        <f t="shared" si="36"/>
        <v>NA</v>
      </c>
      <c r="H198" s="29" t="str">
        <f>IF(OR(C198=2,C198=3),"NA","Codieren!")</f>
        <v>NA</v>
      </c>
      <c r="I198" s="29" t="str">
        <f>IF(OR(C198=2,C198=3),"NA","Codieren!")</f>
        <v>NA</v>
      </c>
      <c r="J198" s="35" t="str">
        <f>IF(OR(C198=2,C198=3),"NA","Codieren!")</f>
        <v>NA</v>
      </c>
      <c r="K198" s="29">
        <v>11</v>
      </c>
      <c r="L198" s="39" t="str">
        <f>IF(OR(C198=1,C198=2),"NA","Codieren!")</f>
        <v>NA</v>
      </c>
      <c r="M198" t="str">
        <f>IF(L198="NA","NA","Codieren!")</f>
        <v>NA</v>
      </c>
      <c r="N198" t="str">
        <f t="shared" si="38"/>
        <v>NA</v>
      </c>
    </row>
    <row r="199" spans="1:14" ht="15" thickBot="1" x14ac:dyDescent="0.4">
      <c r="A199" s="29" t="s">
        <v>3124</v>
      </c>
      <c r="B199" s="29" t="s">
        <v>3078</v>
      </c>
      <c r="C199" s="29">
        <v>3</v>
      </c>
      <c r="D199" s="29">
        <v>2016</v>
      </c>
      <c r="E199" t="str">
        <f>IF(OR(C199=2,C199=3),"NA","Codieren!")</f>
        <v>NA</v>
      </c>
      <c r="F199" t="str">
        <f>IF(OR(C199=2,C199=3),"NA","Codieren!")</f>
        <v>NA</v>
      </c>
      <c r="G199" t="str">
        <f t="shared" si="36"/>
        <v>NA</v>
      </c>
      <c r="H199" t="str">
        <f>IF(OR(C199=2,C199=3),"NA","Codieren!")</f>
        <v>NA</v>
      </c>
      <c r="I199" t="str">
        <f>IF(OR(C199=2,C199=3),"NA","Codieren!")</f>
        <v>NA</v>
      </c>
      <c r="J199" s="35" t="str">
        <f>IF(OR(C199=2,C199=3),"NA","Codieren!")</f>
        <v>NA</v>
      </c>
      <c r="K199" s="29" t="str">
        <f>IF(OR(C199=1,C199=3),"NA","Codieren!")</f>
        <v>NA</v>
      </c>
      <c r="L199" s="39">
        <v>2</v>
      </c>
      <c r="M199">
        <v>2</v>
      </c>
      <c r="N199" t="str">
        <f t="shared" si="38"/>
        <v>NA</v>
      </c>
    </row>
    <row r="200" spans="1:14" ht="15" thickBot="1" x14ac:dyDescent="0.4">
      <c r="A200" s="29" t="s">
        <v>3124</v>
      </c>
      <c r="B200" s="29" t="s">
        <v>3126</v>
      </c>
      <c r="C200" s="29">
        <v>2</v>
      </c>
      <c r="D200" s="29">
        <v>2016</v>
      </c>
      <c r="E200" t="str">
        <f>IF(OR(C200=2,C200=3),"NA","Codieren!")</f>
        <v>NA</v>
      </c>
      <c r="F200" s="29" t="str">
        <f>IF(OR(C200=2,C200=3),"NA","Codieren!")</f>
        <v>NA</v>
      </c>
      <c r="G200" s="29" t="str">
        <f t="shared" si="36"/>
        <v>NA</v>
      </c>
      <c r="H200" s="29" t="str">
        <f>IF(OR(C200=2,C200=3),"NA","Codieren!")</f>
        <v>NA</v>
      </c>
      <c r="I200" s="29" t="str">
        <f>IF(OR(C200=2,C200=3),"NA","Codieren!")</f>
        <v>NA</v>
      </c>
      <c r="J200" s="35" t="str">
        <f>IF(OR(C200=2,C200=3),"NA","Codieren!")</f>
        <v>NA</v>
      </c>
      <c r="K200" s="29">
        <v>1</v>
      </c>
      <c r="L200" s="39" t="str">
        <f>IF(OR(C200=1,C200=2),"NA","Codieren!")</f>
        <v>NA</v>
      </c>
      <c r="M200" t="str">
        <f>IF(L200="NA","NA","Codieren!")</f>
        <v>NA</v>
      </c>
      <c r="N200" t="str">
        <f t="shared" si="38"/>
        <v>NA</v>
      </c>
    </row>
    <row r="201" spans="1:14" ht="15" thickBot="1" x14ac:dyDescent="0.4">
      <c r="A201" s="29" t="s">
        <v>3124</v>
      </c>
      <c r="B201" s="29" t="s">
        <v>3078</v>
      </c>
      <c r="C201" s="29">
        <v>3</v>
      </c>
      <c r="D201" s="29">
        <v>2017</v>
      </c>
      <c r="E201" t="s">
        <v>195</v>
      </c>
      <c r="F201" s="29" t="s">
        <v>195</v>
      </c>
      <c r="G201" s="29" t="s">
        <v>195</v>
      </c>
      <c r="H201" s="29" t="s">
        <v>195</v>
      </c>
      <c r="I201" s="29" t="s">
        <v>195</v>
      </c>
      <c r="J201" s="35" t="s">
        <v>195</v>
      </c>
      <c r="K201" s="29" t="s">
        <v>195</v>
      </c>
      <c r="L201" s="39">
        <v>2</v>
      </c>
      <c r="M201">
        <v>2</v>
      </c>
      <c r="N201" t="s">
        <v>195</v>
      </c>
    </row>
    <row r="202" spans="1:14" ht="15" thickBot="1" x14ac:dyDescent="0.4">
      <c r="A202" s="29" t="s">
        <v>3124</v>
      </c>
      <c r="B202" s="29" t="s">
        <v>3126</v>
      </c>
      <c r="C202" s="29">
        <v>2</v>
      </c>
      <c r="D202" s="29">
        <v>2017</v>
      </c>
      <c r="E202" t="s">
        <v>195</v>
      </c>
      <c r="F202" s="29" t="s">
        <v>195</v>
      </c>
      <c r="G202" s="29" t="s">
        <v>195</v>
      </c>
      <c r="H202" s="29" t="s">
        <v>195</v>
      </c>
      <c r="I202" s="29" t="s">
        <v>195</v>
      </c>
      <c r="J202" s="35" t="s">
        <v>195</v>
      </c>
      <c r="K202" s="29">
        <v>1</v>
      </c>
      <c r="L202" s="39" t="s">
        <v>195</v>
      </c>
      <c r="M202" t="s">
        <v>195</v>
      </c>
      <c r="N202" t="s">
        <v>195</v>
      </c>
    </row>
    <row r="203" spans="1:14" ht="15" thickBot="1" x14ac:dyDescent="0.4">
      <c r="A203" s="29" t="s">
        <v>3124</v>
      </c>
      <c r="B203" s="29" t="s">
        <v>3078</v>
      </c>
      <c r="C203" s="29">
        <v>3</v>
      </c>
      <c r="D203" s="29">
        <v>2018</v>
      </c>
      <c r="E203" t="s">
        <v>195</v>
      </c>
      <c r="F203" s="29" t="s">
        <v>195</v>
      </c>
      <c r="G203" s="29" t="s">
        <v>195</v>
      </c>
      <c r="H203" s="29" t="s">
        <v>195</v>
      </c>
      <c r="I203" s="29" t="s">
        <v>195</v>
      </c>
      <c r="J203" s="35" t="s">
        <v>195</v>
      </c>
      <c r="K203" s="29" t="s">
        <v>195</v>
      </c>
      <c r="L203" s="39">
        <v>2</v>
      </c>
      <c r="M203">
        <v>2</v>
      </c>
      <c r="N203" t="s">
        <v>195</v>
      </c>
    </row>
    <row r="204" spans="1:14" ht="15" thickBot="1" x14ac:dyDescent="0.4">
      <c r="A204" s="29" t="s">
        <v>3124</v>
      </c>
      <c r="B204" s="29" t="s">
        <v>3126</v>
      </c>
      <c r="C204" s="29">
        <v>2</v>
      </c>
      <c r="D204" s="29">
        <v>2018</v>
      </c>
      <c r="E204" t="s">
        <v>195</v>
      </c>
      <c r="F204" s="29" t="s">
        <v>195</v>
      </c>
      <c r="G204" s="29" t="s">
        <v>195</v>
      </c>
      <c r="H204" s="29" t="s">
        <v>195</v>
      </c>
      <c r="I204" s="29" t="s">
        <v>195</v>
      </c>
      <c r="J204" s="35" t="s">
        <v>195</v>
      </c>
      <c r="K204" s="29">
        <v>1</v>
      </c>
      <c r="L204" s="39" t="s">
        <v>195</v>
      </c>
      <c r="M204" t="s">
        <v>195</v>
      </c>
      <c r="N204" t="s">
        <v>195</v>
      </c>
    </row>
    <row r="205" spans="1:14" ht="15" thickBot="1" x14ac:dyDescent="0.4">
      <c r="A205" s="29" t="s">
        <v>3124</v>
      </c>
      <c r="B205" s="29" t="s">
        <v>3078</v>
      </c>
      <c r="C205" s="29">
        <v>3</v>
      </c>
      <c r="D205" s="29">
        <v>2019</v>
      </c>
      <c r="E205" t="s">
        <v>195</v>
      </c>
      <c r="F205" s="29" t="s">
        <v>195</v>
      </c>
      <c r="G205" s="29" t="s">
        <v>195</v>
      </c>
      <c r="H205" s="29" t="s">
        <v>195</v>
      </c>
      <c r="I205" s="29" t="s">
        <v>195</v>
      </c>
      <c r="J205" s="35" t="s">
        <v>195</v>
      </c>
      <c r="K205" s="29" t="s">
        <v>195</v>
      </c>
      <c r="L205" s="39">
        <v>2</v>
      </c>
      <c r="M205">
        <v>2</v>
      </c>
      <c r="N205" t="s">
        <v>195</v>
      </c>
    </row>
    <row r="206" spans="1:14" ht="15" thickBot="1" x14ac:dyDescent="0.4">
      <c r="A206" s="29" t="s">
        <v>3124</v>
      </c>
      <c r="B206" s="29" t="s">
        <v>3126</v>
      </c>
      <c r="C206" s="29">
        <v>2</v>
      </c>
      <c r="D206" s="29">
        <v>2019</v>
      </c>
      <c r="E206" t="s">
        <v>195</v>
      </c>
      <c r="F206" s="29" t="s">
        <v>195</v>
      </c>
      <c r="G206" s="29" t="s">
        <v>195</v>
      </c>
      <c r="H206" s="29" t="s">
        <v>195</v>
      </c>
      <c r="I206" s="29" t="s">
        <v>195</v>
      </c>
      <c r="J206" s="35" t="s">
        <v>195</v>
      </c>
      <c r="K206" s="29">
        <v>1</v>
      </c>
      <c r="L206" s="39" t="s">
        <v>195</v>
      </c>
      <c r="M206" t="s">
        <v>195</v>
      </c>
      <c r="N206" t="s">
        <v>195</v>
      </c>
    </row>
    <row r="207" spans="1:14" ht="15" thickBot="1" x14ac:dyDescent="0.4">
      <c r="A207" s="29" t="s">
        <v>754</v>
      </c>
      <c r="B207" s="10" t="s">
        <v>479</v>
      </c>
      <c r="C207" s="29">
        <v>1</v>
      </c>
      <c r="D207" s="24">
        <v>2017</v>
      </c>
      <c r="E207">
        <v>2</v>
      </c>
      <c r="F207" s="29">
        <v>2</v>
      </c>
      <c r="G207" s="29" t="str">
        <f t="shared" ref="G207:G224" si="39">IF(F207=1,"CODIEREN!","NA")</f>
        <v>NA</v>
      </c>
      <c r="H207" s="29">
        <v>1</v>
      </c>
      <c r="I207" s="29">
        <v>2</v>
      </c>
      <c r="J207" s="35">
        <v>0</v>
      </c>
      <c r="K207" s="29" t="str">
        <f>IF(OR(C207=1,C207=3),"NA","Codieren!")</f>
        <v>NA</v>
      </c>
      <c r="L207" s="39" t="str">
        <f t="shared" ref="L207:L212" si="40">IF(OR(C207=1,C207=2),"NA","Codieren!")</f>
        <v>NA</v>
      </c>
      <c r="M207" t="str">
        <f t="shared" ref="M207:M212" si="41">IF(L207="NA","NA","Codieren!")</f>
        <v>NA</v>
      </c>
      <c r="N207" t="str">
        <f t="shared" ref="N207:N218" si="42">IF(OR(M207="NA",M207=2),"NA","Codieren!")</f>
        <v>NA</v>
      </c>
    </row>
    <row r="208" spans="1:14" ht="15" thickBot="1" x14ac:dyDescent="0.4">
      <c r="A208" s="29" t="s">
        <v>754</v>
      </c>
      <c r="B208" s="29" t="s">
        <v>1889</v>
      </c>
      <c r="C208" s="29">
        <v>1</v>
      </c>
      <c r="D208" s="29">
        <v>2018</v>
      </c>
      <c r="E208">
        <v>2</v>
      </c>
      <c r="F208">
        <v>2</v>
      </c>
      <c r="G208" t="str">
        <f t="shared" si="39"/>
        <v>NA</v>
      </c>
      <c r="H208">
        <v>1</v>
      </c>
      <c r="I208">
        <v>2</v>
      </c>
      <c r="J208" s="35">
        <v>0</v>
      </c>
      <c r="K208" t="str">
        <f>IF(OR(C208=1,C208=3),"NA","Codieren!")</f>
        <v>NA</v>
      </c>
      <c r="L208" s="39" t="str">
        <f t="shared" si="40"/>
        <v>NA</v>
      </c>
      <c r="M208" t="str">
        <f t="shared" si="41"/>
        <v>NA</v>
      </c>
      <c r="N208" t="str">
        <f t="shared" si="42"/>
        <v>NA</v>
      </c>
    </row>
    <row r="209" spans="1:14" ht="15" thickBot="1" x14ac:dyDescent="0.4">
      <c r="A209" s="29" t="s">
        <v>754</v>
      </c>
      <c r="B209" s="30" t="s">
        <v>66</v>
      </c>
      <c r="C209" s="29">
        <v>2</v>
      </c>
      <c r="D209" s="24">
        <v>2017</v>
      </c>
      <c r="E209" t="str">
        <f>IF(OR(C209=2,C209=3),"NA","Codieren!")</f>
        <v>NA</v>
      </c>
      <c r="F209" t="str">
        <f>IF(OR(C209=2,C209=3),"NA","Codieren!")</f>
        <v>NA</v>
      </c>
      <c r="G209" t="str">
        <f t="shared" si="39"/>
        <v>NA</v>
      </c>
      <c r="H209" t="str">
        <f>IF(OR(C209=2,C209=3),"NA","Codieren!")</f>
        <v>NA</v>
      </c>
      <c r="I209" t="str">
        <f>IF(OR(C209=2,C209=3),"NA","Codieren!")</f>
        <v>NA</v>
      </c>
      <c r="J209" s="35" t="str">
        <f>IF(OR(C209=2,C209=3),"NA","Codieren!")</f>
        <v>NA</v>
      </c>
      <c r="K209">
        <v>3</v>
      </c>
      <c r="L209" s="46" t="str">
        <f t="shared" si="40"/>
        <v>NA</v>
      </c>
      <c r="M209" t="str">
        <f t="shared" si="41"/>
        <v>NA</v>
      </c>
      <c r="N209" t="str">
        <f t="shared" si="42"/>
        <v>NA</v>
      </c>
    </row>
    <row r="210" spans="1:14" ht="15" thickBot="1" x14ac:dyDescent="0.4">
      <c r="A210" s="29" t="s">
        <v>754</v>
      </c>
      <c r="B210" s="10" t="s">
        <v>66</v>
      </c>
      <c r="C210" s="29">
        <v>2</v>
      </c>
      <c r="D210" s="29">
        <v>2018</v>
      </c>
      <c r="E210" t="str">
        <f>IF(OR(C210=2,C210=3),"NA","Codieren!")</f>
        <v>NA</v>
      </c>
      <c r="F210" t="str">
        <f>IF(OR(C210=2,C210=3),"NA","Codieren!")</f>
        <v>NA</v>
      </c>
      <c r="G210" t="str">
        <f t="shared" si="39"/>
        <v>NA</v>
      </c>
      <c r="H210" t="str">
        <f>IF(OR(C210=2,C210=3),"NA","Codieren!")</f>
        <v>NA</v>
      </c>
      <c r="I210" t="str">
        <f>IF(OR(C210=2,C210=3),"NA","Codieren!")</f>
        <v>NA</v>
      </c>
      <c r="J210" s="35" t="str">
        <f>IF(OR(C210=2,C210=3),"NA","Codieren!")</f>
        <v>NA</v>
      </c>
      <c r="K210">
        <v>3</v>
      </c>
      <c r="L210" s="39" t="str">
        <f t="shared" si="40"/>
        <v>NA</v>
      </c>
      <c r="M210" t="str">
        <f t="shared" si="41"/>
        <v>NA</v>
      </c>
      <c r="N210" t="str">
        <f t="shared" si="42"/>
        <v>NA</v>
      </c>
    </row>
    <row r="211" spans="1:14" ht="15" thickBot="1" x14ac:dyDescent="0.4">
      <c r="A211" s="29" t="s">
        <v>1777</v>
      </c>
      <c r="B211" s="29" t="s">
        <v>1750</v>
      </c>
      <c r="C211" s="29">
        <v>1</v>
      </c>
      <c r="D211" s="29">
        <v>2019</v>
      </c>
      <c r="E211">
        <v>1</v>
      </c>
      <c r="F211">
        <v>5</v>
      </c>
      <c r="G211" t="str">
        <f t="shared" si="39"/>
        <v>NA</v>
      </c>
      <c r="H211">
        <v>1</v>
      </c>
      <c r="I211">
        <v>2</v>
      </c>
      <c r="J211" s="35">
        <v>0</v>
      </c>
      <c r="K211" t="s">
        <v>195</v>
      </c>
      <c r="L211" s="46" t="str">
        <f t="shared" si="40"/>
        <v>NA</v>
      </c>
      <c r="M211" t="str">
        <f t="shared" si="41"/>
        <v>NA</v>
      </c>
      <c r="N211" t="str">
        <f t="shared" si="42"/>
        <v>NA</v>
      </c>
    </row>
    <row r="212" spans="1:14" ht="15" thickBot="1" x14ac:dyDescent="0.4">
      <c r="A212" s="29" t="s">
        <v>1777</v>
      </c>
      <c r="B212" s="29" t="s">
        <v>90</v>
      </c>
      <c r="C212" s="29">
        <v>2</v>
      </c>
      <c r="D212" s="29">
        <v>2019</v>
      </c>
      <c r="E212" t="str">
        <f t="shared" ref="E212:E220" si="43">IF(OR(C212=2,C212=3),"NA","Codieren!")</f>
        <v>NA</v>
      </c>
      <c r="F212" t="str">
        <f t="shared" ref="F212:F220" si="44">IF(OR(C212=2,C212=3),"NA","Codieren!")</f>
        <v>NA</v>
      </c>
      <c r="G212" t="str">
        <f t="shared" si="39"/>
        <v>NA</v>
      </c>
      <c r="H212" t="str">
        <f t="shared" ref="H212:H220" si="45">IF(OR(C212=2,C212=3),"NA","Codieren!")</f>
        <v>NA</v>
      </c>
      <c r="I212" t="str">
        <f t="shared" ref="I212:I220" si="46">IF(OR(C212=2,C212=3),"NA","Codieren!")</f>
        <v>NA</v>
      </c>
      <c r="J212" s="35" t="str">
        <f t="shared" ref="J212:J220" si="47">IF(OR(C212=2,C212=3),"NA","Codieren!")</f>
        <v>NA</v>
      </c>
      <c r="K212" t="s">
        <v>195</v>
      </c>
      <c r="L212" s="39" t="str">
        <f t="shared" si="40"/>
        <v>NA</v>
      </c>
      <c r="M212" t="str">
        <f t="shared" si="41"/>
        <v>NA</v>
      </c>
      <c r="N212" t="str">
        <f t="shared" si="42"/>
        <v>NA</v>
      </c>
    </row>
    <row r="213" spans="1:14" ht="15" thickBot="1" x14ac:dyDescent="0.4">
      <c r="A213" s="29" t="s">
        <v>1387</v>
      </c>
      <c r="B213" s="29" t="s">
        <v>1356</v>
      </c>
      <c r="C213" s="29">
        <v>3</v>
      </c>
      <c r="D213" s="29">
        <v>2019</v>
      </c>
      <c r="E213" t="str">
        <f t="shared" si="43"/>
        <v>NA</v>
      </c>
      <c r="F213" t="str">
        <f t="shared" si="44"/>
        <v>NA</v>
      </c>
      <c r="G213" t="str">
        <f t="shared" si="39"/>
        <v>NA</v>
      </c>
      <c r="H213" t="str">
        <f t="shared" si="45"/>
        <v>NA</v>
      </c>
      <c r="I213" t="str">
        <f t="shared" si="46"/>
        <v>NA</v>
      </c>
      <c r="J213" s="35" t="str">
        <f t="shared" si="47"/>
        <v>NA</v>
      </c>
      <c r="K213" t="str">
        <f>IF(OR(C213=1,C213=3),"NA","Codieren!")</f>
        <v>NA</v>
      </c>
      <c r="L213" s="46">
        <v>2</v>
      </c>
      <c r="M213">
        <v>2</v>
      </c>
      <c r="N213" t="str">
        <f t="shared" si="42"/>
        <v>NA</v>
      </c>
    </row>
    <row r="214" spans="1:14" ht="15" thickBot="1" x14ac:dyDescent="0.4">
      <c r="A214" s="29" t="s">
        <v>1387</v>
      </c>
      <c r="B214" s="29" t="s">
        <v>1356</v>
      </c>
      <c r="C214" s="29">
        <v>3</v>
      </c>
      <c r="D214" s="29">
        <v>2018</v>
      </c>
      <c r="E214" t="str">
        <f t="shared" si="43"/>
        <v>NA</v>
      </c>
      <c r="F214" t="str">
        <f t="shared" si="44"/>
        <v>NA</v>
      </c>
      <c r="G214" t="str">
        <f t="shared" si="39"/>
        <v>NA</v>
      </c>
      <c r="H214" t="str">
        <f t="shared" si="45"/>
        <v>NA</v>
      </c>
      <c r="I214" t="str">
        <f t="shared" si="46"/>
        <v>NA</v>
      </c>
      <c r="J214" s="35" t="str">
        <f t="shared" si="47"/>
        <v>NA</v>
      </c>
      <c r="K214" t="str">
        <f>IF(OR(C214=1,C214=3),"NA","Codieren!")</f>
        <v>NA</v>
      </c>
      <c r="L214" s="39">
        <v>2</v>
      </c>
      <c r="M214">
        <v>2</v>
      </c>
      <c r="N214" t="str">
        <f t="shared" si="42"/>
        <v>NA</v>
      </c>
    </row>
    <row r="215" spans="1:14" ht="15" thickBot="1" x14ac:dyDescent="0.4">
      <c r="A215" s="29" t="s">
        <v>1387</v>
      </c>
      <c r="B215" s="29" t="s">
        <v>1356</v>
      </c>
      <c r="C215" s="29">
        <v>3</v>
      </c>
      <c r="D215" s="29">
        <v>2017</v>
      </c>
      <c r="E215" t="str">
        <f t="shared" si="43"/>
        <v>NA</v>
      </c>
      <c r="F215" t="str">
        <f t="shared" si="44"/>
        <v>NA</v>
      </c>
      <c r="G215" t="str">
        <f t="shared" si="39"/>
        <v>NA</v>
      </c>
      <c r="H215" t="str">
        <f t="shared" si="45"/>
        <v>NA</v>
      </c>
      <c r="I215" t="str">
        <f t="shared" si="46"/>
        <v>NA</v>
      </c>
      <c r="J215" s="35" t="str">
        <f t="shared" si="47"/>
        <v>NA</v>
      </c>
      <c r="K215" t="s">
        <v>195</v>
      </c>
      <c r="L215" s="46">
        <v>2</v>
      </c>
      <c r="M215">
        <v>2</v>
      </c>
      <c r="N215" t="str">
        <f t="shared" si="42"/>
        <v>NA</v>
      </c>
    </row>
    <row r="216" spans="1:14" ht="15" thickBot="1" x14ac:dyDescent="0.4">
      <c r="A216" s="29" t="s">
        <v>1387</v>
      </c>
      <c r="B216" s="29" t="s">
        <v>1356</v>
      </c>
      <c r="C216" s="29">
        <v>3</v>
      </c>
      <c r="D216" s="29">
        <v>2016</v>
      </c>
      <c r="E216" t="str">
        <f t="shared" si="43"/>
        <v>NA</v>
      </c>
      <c r="F216" t="str">
        <f t="shared" si="44"/>
        <v>NA</v>
      </c>
      <c r="G216" t="str">
        <f t="shared" si="39"/>
        <v>NA</v>
      </c>
      <c r="H216" t="str">
        <f t="shared" si="45"/>
        <v>NA</v>
      </c>
      <c r="I216" t="str">
        <f t="shared" si="46"/>
        <v>NA</v>
      </c>
      <c r="J216" s="35" t="str">
        <f t="shared" si="47"/>
        <v>NA</v>
      </c>
      <c r="K216" t="str">
        <f>IF(OR(C216=1,C216=3),"NA","Codieren!")</f>
        <v>NA</v>
      </c>
      <c r="L216" s="39">
        <v>2</v>
      </c>
      <c r="M216">
        <v>2</v>
      </c>
      <c r="N216" t="str">
        <f t="shared" si="42"/>
        <v>NA</v>
      </c>
    </row>
    <row r="217" spans="1:14" ht="15" thickBot="1" x14ac:dyDescent="0.4">
      <c r="A217" s="29" t="s">
        <v>1387</v>
      </c>
      <c r="B217" s="29" t="s">
        <v>1356</v>
      </c>
      <c r="C217" s="29">
        <v>3</v>
      </c>
      <c r="D217" s="29">
        <v>2015</v>
      </c>
      <c r="E217" t="str">
        <f t="shared" si="43"/>
        <v>NA</v>
      </c>
      <c r="F217" t="str">
        <f t="shared" si="44"/>
        <v>NA</v>
      </c>
      <c r="G217" t="str">
        <f t="shared" si="39"/>
        <v>NA</v>
      </c>
      <c r="H217" t="str">
        <f t="shared" si="45"/>
        <v>NA</v>
      </c>
      <c r="I217" t="str">
        <f t="shared" si="46"/>
        <v>NA</v>
      </c>
      <c r="J217" s="35" t="str">
        <f t="shared" si="47"/>
        <v>NA</v>
      </c>
      <c r="K217" t="str">
        <f>IF(OR(C217=1,C217=3),"NA","Codieren!")</f>
        <v>NA</v>
      </c>
      <c r="L217" s="46">
        <v>2</v>
      </c>
      <c r="M217">
        <v>2</v>
      </c>
      <c r="N217" t="str">
        <f t="shared" si="42"/>
        <v>NA</v>
      </c>
    </row>
    <row r="218" spans="1:14" ht="15" thickBot="1" x14ac:dyDescent="0.4">
      <c r="A218" s="29" t="s">
        <v>3204</v>
      </c>
      <c r="B218" s="29" t="s">
        <v>1689</v>
      </c>
      <c r="C218" s="29">
        <v>2</v>
      </c>
      <c r="D218" s="29">
        <v>2016</v>
      </c>
      <c r="E218" t="str">
        <f t="shared" si="43"/>
        <v>NA</v>
      </c>
      <c r="F218" t="str">
        <f t="shared" si="44"/>
        <v>NA</v>
      </c>
      <c r="G218" t="str">
        <f t="shared" si="39"/>
        <v>NA</v>
      </c>
      <c r="H218" t="str">
        <f t="shared" si="45"/>
        <v>NA</v>
      </c>
      <c r="I218" t="str">
        <f t="shared" si="46"/>
        <v>NA</v>
      </c>
      <c r="J218" s="35" t="str">
        <f t="shared" si="47"/>
        <v>NA</v>
      </c>
      <c r="K218">
        <v>1</v>
      </c>
      <c r="L218" s="39" t="str">
        <f>IF(OR(C218=1,C218=2),"NA","Codieren!")</f>
        <v>NA</v>
      </c>
      <c r="M218" t="str">
        <f>IF(L218="NA","NA","Codieren!")</f>
        <v>NA</v>
      </c>
      <c r="N218" t="str">
        <f t="shared" si="42"/>
        <v>NA</v>
      </c>
    </row>
    <row r="219" spans="1:14" ht="15" thickBot="1" x14ac:dyDescent="0.4">
      <c r="A219" s="29" t="s">
        <v>3204</v>
      </c>
      <c r="B219" s="29" t="s">
        <v>846</v>
      </c>
      <c r="C219" s="29">
        <v>3</v>
      </c>
      <c r="D219" s="29">
        <v>2017</v>
      </c>
      <c r="E219" t="str">
        <f t="shared" si="43"/>
        <v>NA</v>
      </c>
      <c r="F219" t="str">
        <f t="shared" si="44"/>
        <v>NA</v>
      </c>
      <c r="G219" t="str">
        <f t="shared" si="39"/>
        <v>NA</v>
      </c>
      <c r="H219" t="str">
        <f t="shared" si="45"/>
        <v>NA</v>
      </c>
      <c r="I219" t="str">
        <f t="shared" si="46"/>
        <v>NA</v>
      </c>
      <c r="J219" s="35" t="str">
        <f t="shared" si="47"/>
        <v>NA</v>
      </c>
      <c r="K219" t="str">
        <f>IF(OR(C219=1,C219=3),"NA","Codieren!")</f>
        <v>NA</v>
      </c>
      <c r="L219" s="46">
        <v>2</v>
      </c>
      <c r="M219">
        <v>1</v>
      </c>
      <c r="N219">
        <v>3</v>
      </c>
    </row>
    <row r="220" spans="1:14" ht="15" thickBot="1" x14ac:dyDescent="0.4">
      <c r="A220" s="29" t="s">
        <v>3204</v>
      </c>
      <c r="B220" s="29" t="s">
        <v>1689</v>
      </c>
      <c r="C220" s="29">
        <v>2</v>
      </c>
      <c r="D220" s="29">
        <v>2017</v>
      </c>
      <c r="E220" t="str">
        <f t="shared" si="43"/>
        <v>NA</v>
      </c>
      <c r="F220" t="str">
        <f t="shared" si="44"/>
        <v>NA</v>
      </c>
      <c r="G220" t="str">
        <f t="shared" si="39"/>
        <v>NA</v>
      </c>
      <c r="H220" t="str">
        <f t="shared" si="45"/>
        <v>NA</v>
      </c>
      <c r="I220" t="str">
        <f t="shared" si="46"/>
        <v>NA</v>
      </c>
      <c r="J220" s="35" t="str">
        <f t="shared" si="47"/>
        <v>NA</v>
      </c>
      <c r="K220">
        <v>1</v>
      </c>
      <c r="L220" s="39" t="str">
        <f>IF(OR(C220=1,C220=2),"NA","Codieren!")</f>
        <v>NA</v>
      </c>
      <c r="M220" t="str">
        <f>IF(L220="NA","NA","Codieren!")</f>
        <v>NA</v>
      </c>
      <c r="N220" t="str">
        <f>IF(OR(M220="NA",M220=2),"NA","Codieren!")</f>
        <v>NA</v>
      </c>
    </row>
    <row r="221" spans="1:14" ht="15" thickBot="1" x14ac:dyDescent="0.4">
      <c r="A221" s="29" t="s">
        <v>1044</v>
      </c>
      <c r="B221" s="29" t="s">
        <v>1001</v>
      </c>
      <c r="C221" s="29">
        <v>1</v>
      </c>
      <c r="D221" s="29">
        <v>2018</v>
      </c>
      <c r="E221">
        <v>1</v>
      </c>
      <c r="F221">
        <v>4</v>
      </c>
      <c r="G221" t="str">
        <f t="shared" si="39"/>
        <v>NA</v>
      </c>
      <c r="H221">
        <v>1</v>
      </c>
      <c r="I221">
        <v>2</v>
      </c>
      <c r="J221" s="35">
        <v>10000</v>
      </c>
      <c r="K221" t="str">
        <f>IF(OR(C221=1,C221=3),"NA","Codieren!")</f>
        <v>NA</v>
      </c>
      <c r="L221" s="46" t="str">
        <f>IF(OR(C221=1,C221=2),"NA","Codieren!")</f>
        <v>NA</v>
      </c>
      <c r="M221" t="str">
        <f>IF(L221="NA","NA","Codieren!")</f>
        <v>NA</v>
      </c>
      <c r="N221" t="str">
        <f>IF(OR(M221="NA",M221=2),"NA","Codieren!")</f>
        <v>NA</v>
      </c>
    </row>
    <row r="222" spans="1:14" ht="15" thickBot="1" x14ac:dyDescent="0.4">
      <c r="A222" s="29" t="s">
        <v>1044</v>
      </c>
      <c r="B222" s="29" t="s">
        <v>1022</v>
      </c>
      <c r="C222" s="29">
        <v>2</v>
      </c>
      <c r="D222" s="29">
        <v>2018</v>
      </c>
      <c r="E222" t="str">
        <f>IF(OR(C222=2,C222=3),"NA","Codieren!")</f>
        <v>NA</v>
      </c>
      <c r="F222" t="str">
        <f>IF(OR(C222=2,C222=3),"NA","Codieren!")</f>
        <v>NA</v>
      </c>
      <c r="G222" t="str">
        <f t="shared" si="39"/>
        <v>NA</v>
      </c>
      <c r="H222" t="str">
        <f>IF(OR(C222=2,C222=3),"NA","Codieren!")</f>
        <v>NA</v>
      </c>
      <c r="I222" t="str">
        <f>IF(OR(C222=2,C222=3),"NA","Codieren!")</f>
        <v>NA</v>
      </c>
      <c r="J222" s="35" t="str">
        <f>IF(OR(C222=2,C222=3),"NA","Codieren!")</f>
        <v>NA</v>
      </c>
      <c r="K222" t="s">
        <v>195</v>
      </c>
      <c r="L222" s="39" t="str">
        <f>IF(OR(C222=1,C222=2),"NA","Codieren!")</f>
        <v>NA</v>
      </c>
      <c r="M222" t="str">
        <f>IF(L222="NA","NA","Codieren!")</f>
        <v>NA</v>
      </c>
      <c r="N222" t="str">
        <f>IF(OR(M222="NA",M222=2),"NA","Codieren!")</f>
        <v>NA</v>
      </c>
    </row>
    <row r="223" spans="1:14" ht="15" thickBot="1" x14ac:dyDescent="0.4">
      <c r="A223" s="29" t="s">
        <v>1044</v>
      </c>
      <c r="B223" s="29" t="s">
        <v>1702</v>
      </c>
      <c r="C223" s="29">
        <v>2</v>
      </c>
      <c r="D223" s="29">
        <v>2018</v>
      </c>
      <c r="E223" t="str">
        <f>IF(OR(C223=2,C223=3),"NA","Codieren!")</f>
        <v>NA</v>
      </c>
      <c r="F223" t="str">
        <f>IF(OR(C223=2,C223=3),"NA","Codieren!")</f>
        <v>NA</v>
      </c>
      <c r="G223" t="str">
        <f t="shared" si="39"/>
        <v>NA</v>
      </c>
      <c r="H223" t="str">
        <f>IF(OR(C223=2,C223=3),"NA","Codieren!")</f>
        <v>NA</v>
      </c>
      <c r="I223" t="str">
        <f>IF(OR(C223=2,C223=3),"NA","Codieren!")</f>
        <v>NA</v>
      </c>
      <c r="J223" s="35" t="str">
        <f>IF(OR(C223=2,C223=3),"NA","Codieren!")</f>
        <v>NA</v>
      </c>
      <c r="K223" t="s">
        <v>195</v>
      </c>
      <c r="L223" s="46" t="str">
        <f>IF(OR(C223=1,C223=2),"NA","Codieren!")</f>
        <v>NA</v>
      </c>
      <c r="M223" t="str">
        <f>IF(L223="NA","NA","Codieren!")</f>
        <v>NA</v>
      </c>
      <c r="N223" t="str">
        <f>IF(OR(M223="NA",M223=2),"NA","Codieren!")</f>
        <v>NA</v>
      </c>
    </row>
    <row r="224" spans="1:14" ht="15" thickBot="1" x14ac:dyDescent="0.4">
      <c r="A224" s="29" t="s">
        <v>3544</v>
      </c>
      <c r="B224" s="29" t="s">
        <v>846</v>
      </c>
      <c r="C224" s="29">
        <v>3</v>
      </c>
      <c r="D224" s="29">
        <v>2016</v>
      </c>
      <c r="E224" t="str">
        <f>IF(OR(C224=2,C224=3),"NA","Codieren!")</f>
        <v>NA</v>
      </c>
      <c r="F224" t="str">
        <f>IF(OR(C224=2,C224=3),"NA","Codieren!")</f>
        <v>NA</v>
      </c>
      <c r="G224" t="str">
        <f t="shared" si="39"/>
        <v>NA</v>
      </c>
      <c r="H224" t="str">
        <f>IF(OR(C224=2,C224=3),"NA","Codieren!")</f>
        <v>NA</v>
      </c>
      <c r="I224" t="str">
        <f>IF(OR(C224=2,C224=3),"NA","Codieren!")</f>
        <v>NA</v>
      </c>
      <c r="J224" s="35" t="str">
        <f>IF(OR(C224=2,C224=3),"NA","Codieren!")</f>
        <v>NA</v>
      </c>
      <c r="K224" t="str">
        <f>IF(OR(C224=1,C224=3),"NA","Codieren!")</f>
        <v>NA</v>
      </c>
      <c r="L224" s="39">
        <v>2</v>
      </c>
      <c r="M224">
        <v>1</v>
      </c>
      <c r="N224">
        <v>1</v>
      </c>
    </row>
    <row r="225" spans="1:14" ht="15" thickBot="1" x14ac:dyDescent="0.4">
      <c r="A225" s="29" t="s">
        <v>877</v>
      </c>
      <c r="B225" s="29" t="s">
        <v>846</v>
      </c>
      <c r="C225" s="29">
        <v>3</v>
      </c>
      <c r="D225" s="29">
        <v>2019</v>
      </c>
      <c r="E225" t="s">
        <v>195</v>
      </c>
      <c r="F225" t="s">
        <v>195</v>
      </c>
      <c r="G225" t="s">
        <v>195</v>
      </c>
      <c r="H225" t="s">
        <v>195</v>
      </c>
      <c r="I225" t="s">
        <v>195</v>
      </c>
      <c r="J225" s="35" t="s">
        <v>195</v>
      </c>
      <c r="K225" t="s">
        <v>195</v>
      </c>
      <c r="L225" s="46">
        <v>2</v>
      </c>
      <c r="M225">
        <v>1</v>
      </c>
      <c r="N225">
        <v>1</v>
      </c>
    </row>
    <row r="226" spans="1:14" ht="15" thickBot="1" x14ac:dyDescent="0.4">
      <c r="A226" s="29" t="s">
        <v>3955</v>
      </c>
      <c r="B226" s="29" t="s">
        <v>3578</v>
      </c>
      <c r="C226" s="29">
        <v>3</v>
      </c>
      <c r="D226" s="29">
        <v>2015</v>
      </c>
      <c r="E226" t="s">
        <v>195</v>
      </c>
      <c r="F226" t="s">
        <v>195</v>
      </c>
      <c r="G226" t="s">
        <v>195</v>
      </c>
      <c r="H226" t="s">
        <v>195</v>
      </c>
      <c r="I226" t="s">
        <v>195</v>
      </c>
      <c r="J226" s="35" t="s">
        <v>195</v>
      </c>
      <c r="K226" t="s">
        <v>195</v>
      </c>
      <c r="L226" s="39">
        <v>2</v>
      </c>
      <c r="M226">
        <v>2</v>
      </c>
      <c r="N226" t="str">
        <f t="shared" ref="N226:N240" si="48">IF(OR(M226="NA",M226=2),"NA","Codieren!")</f>
        <v>NA</v>
      </c>
    </row>
    <row r="227" spans="1:14" ht="15" thickBot="1" x14ac:dyDescent="0.4">
      <c r="A227" s="29" t="s">
        <v>3955</v>
      </c>
      <c r="B227" s="29" t="s">
        <v>537</v>
      </c>
      <c r="C227" s="29">
        <v>2</v>
      </c>
      <c r="D227" s="29">
        <v>2015</v>
      </c>
      <c r="E227" t="s">
        <v>195</v>
      </c>
      <c r="F227" t="s">
        <v>195</v>
      </c>
      <c r="G227" t="s">
        <v>195</v>
      </c>
      <c r="H227" t="s">
        <v>195</v>
      </c>
      <c r="I227" t="s">
        <v>195</v>
      </c>
      <c r="J227" s="35" t="s">
        <v>195</v>
      </c>
      <c r="K227">
        <v>2</v>
      </c>
      <c r="L227" s="46" t="s">
        <v>195</v>
      </c>
      <c r="M227" t="s">
        <v>195</v>
      </c>
      <c r="N227" t="str">
        <f t="shared" si="48"/>
        <v>NA</v>
      </c>
    </row>
    <row r="228" spans="1:14" ht="15" thickBot="1" x14ac:dyDescent="0.4">
      <c r="A228" s="29" t="s">
        <v>3805</v>
      </c>
      <c r="B228" s="29" t="s">
        <v>3578</v>
      </c>
      <c r="C228" s="29">
        <v>3</v>
      </c>
      <c r="D228" s="29">
        <v>2017</v>
      </c>
      <c r="E228" t="str">
        <f>IF(OR(C228=2,C228=3),"NA","Codieren!")</f>
        <v>NA</v>
      </c>
      <c r="F228" t="str">
        <f>IF(OR(C228=2,C228=3),"NA","Codieren!")</f>
        <v>NA</v>
      </c>
      <c r="G228" t="str">
        <f>IF(F228=1,"CODIEREN!","NA")</f>
        <v>NA</v>
      </c>
      <c r="H228" t="str">
        <f>IF(OR(C228=2,C228=3),"NA","Codieren!")</f>
        <v>NA</v>
      </c>
      <c r="I228" t="str">
        <f>IF(OR(C228=2,C228=3),"NA","Codieren!")</f>
        <v>NA</v>
      </c>
      <c r="J228" s="35" t="str">
        <f>IF(OR(C228=2,C228=3),"NA","Codieren!")</f>
        <v>NA</v>
      </c>
      <c r="K228" t="s">
        <v>195</v>
      </c>
      <c r="L228" s="39">
        <v>2</v>
      </c>
      <c r="M228">
        <v>2</v>
      </c>
      <c r="N228" t="str">
        <f t="shared" si="48"/>
        <v>NA</v>
      </c>
    </row>
    <row r="229" spans="1:14" x14ac:dyDescent="0.35">
      <c r="A229" s="29" t="s">
        <v>3805</v>
      </c>
      <c r="B229" s="29" t="s">
        <v>1689</v>
      </c>
      <c r="C229" s="29">
        <v>2</v>
      </c>
      <c r="D229" s="29">
        <v>2017</v>
      </c>
      <c r="E229" t="str">
        <f>IF(OR(C229=2,C229=3),"NA","Codieren!")</f>
        <v>NA</v>
      </c>
      <c r="F229" t="str">
        <f>IF(OR(C229=2,C229=3),"NA","Codieren!")</f>
        <v>NA</v>
      </c>
      <c r="G229" t="str">
        <f>IF(F229=1,"CODIEREN!","NA")</f>
        <v>NA</v>
      </c>
      <c r="H229" t="str">
        <f>IF(OR(C229=2,C229=3),"NA","Codieren!")</f>
        <v>NA</v>
      </c>
      <c r="I229" t="str">
        <f>IF(OR(C229=2,C229=3),"NA","Codieren!")</f>
        <v>NA</v>
      </c>
      <c r="J229" s="35" t="str">
        <f>IF(OR(C229=2,C229=3),"NA","Codieren!")</f>
        <v>NA</v>
      </c>
      <c r="K229" t="s">
        <v>195</v>
      </c>
      <c r="L229" s="46" t="str">
        <f>IF(OR(C229=1,C229=2),"NA","Codieren!")</f>
        <v>NA</v>
      </c>
      <c r="M229" t="str">
        <f>IF(L229="NA","NA","Codieren!")</f>
        <v>NA</v>
      </c>
      <c r="N229" t="str">
        <f t="shared" si="48"/>
        <v>NA</v>
      </c>
    </row>
    <row r="230" spans="1:14" x14ac:dyDescent="0.35">
      <c r="A230" s="29" t="s">
        <v>3805</v>
      </c>
      <c r="B230" s="29" t="s">
        <v>3578</v>
      </c>
      <c r="C230" s="29">
        <v>3</v>
      </c>
      <c r="D230" s="29">
        <v>2016</v>
      </c>
      <c r="E230" t="str">
        <f>IF(OR(C230=2,C230=3),"NA","Codieren!")</f>
        <v>NA</v>
      </c>
      <c r="F230" t="str">
        <f>IF(OR(C230=2,C230=3),"NA","Codieren!")</f>
        <v>NA</v>
      </c>
      <c r="G230" t="str">
        <f>IF(F230=1,"CODIEREN!","NA")</f>
        <v>NA</v>
      </c>
      <c r="H230" t="str">
        <f>IF(OR(C230=2,C230=3),"NA","Codieren!")</f>
        <v>NA</v>
      </c>
      <c r="I230" t="str">
        <f>IF(OR(C230=2,C230=3),"NA","Codieren!")</f>
        <v>NA</v>
      </c>
      <c r="J230" s="35" t="str">
        <f>IF(OR(C230=2,C230=3),"NA","Codieren!")</f>
        <v>NA</v>
      </c>
      <c r="K230" t="s">
        <v>195</v>
      </c>
      <c r="L230" s="46">
        <v>2</v>
      </c>
      <c r="M230">
        <v>2</v>
      </c>
      <c r="N230" t="str">
        <f t="shared" si="48"/>
        <v>NA</v>
      </c>
    </row>
    <row r="231" spans="1:14" x14ac:dyDescent="0.35">
      <c r="A231" s="29" t="s">
        <v>3805</v>
      </c>
      <c r="B231" s="29" t="s">
        <v>1689</v>
      </c>
      <c r="C231" s="29">
        <v>2</v>
      </c>
      <c r="D231" s="29">
        <v>2016</v>
      </c>
      <c r="E231" t="str">
        <f>IF(OR(C231=2,C231=3),"NA","Codieren!")</f>
        <v>NA</v>
      </c>
      <c r="F231" t="str">
        <f>IF(OR(C231=2,C231=3),"NA","Codieren!")</f>
        <v>NA</v>
      </c>
      <c r="G231" t="str">
        <f>IF(F231=1,"CODIEREN!","NA")</f>
        <v>NA</v>
      </c>
      <c r="H231" t="str">
        <f>IF(OR(C231=2,C231=3),"NA","Codieren!")</f>
        <v>NA</v>
      </c>
      <c r="I231" t="str">
        <f>IF(OR(C231=2,C231=3),"NA","Codieren!")</f>
        <v>NA</v>
      </c>
      <c r="J231" s="35" t="str">
        <f>IF(OR(C231=2,C231=3),"NA","Codieren!")</f>
        <v>NA</v>
      </c>
      <c r="K231" t="s">
        <v>195</v>
      </c>
      <c r="L231" s="46" t="str">
        <f>IF(OR(C231=1,C231=2),"NA","Codieren!")</f>
        <v>NA</v>
      </c>
      <c r="M231" t="str">
        <f>IF(L231="NA","NA","Codieren!")</f>
        <v>NA</v>
      </c>
      <c r="N231" t="str">
        <f t="shared" si="48"/>
        <v>NA</v>
      </c>
    </row>
    <row r="232" spans="1:14" x14ac:dyDescent="0.35">
      <c r="A232" s="29" t="s">
        <v>3805</v>
      </c>
      <c r="B232" s="29" t="s">
        <v>3578</v>
      </c>
      <c r="C232" s="29">
        <v>3</v>
      </c>
      <c r="D232" s="29">
        <v>2015</v>
      </c>
      <c r="E232" t="s">
        <v>195</v>
      </c>
      <c r="F232" t="s">
        <v>195</v>
      </c>
      <c r="G232" t="s">
        <v>195</v>
      </c>
      <c r="H232" t="s">
        <v>195</v>
      </c>
      <c r="I232" t="s">
        <v>195</v>
      </c>
      <c r="J232" s="35" t="s">
        <v>195</v>
      </c>
      <c r="K232" t="s">
        <v>195</v>
      </c>
      <c r="L232" s="46">
        <v>2</v>
      </c>
      <c r="M232">
        <v>2</v>
      </c>
      <c r="N232" t="str">
        <f t="shared" si="48"/>
        <v>NA</v>
      </c>
    </row>
    <row r="233" spans="1:14" x14ac:dyDescent="0.35">
      <c r="A233" s="29" t="s">
        <v>3805</v>
      </c>
      <c r="B233" s="29" t="s">
        <v>1689</v>
      </c>
      <c r="C233" s="29">
        <v>2</v>
      </c>
      <c r="D233" s="29">
        <v>2015</v>
      </c>
      <c r="E233" t="s">
        <v>195</v>
      </c>
      <c r="F233" t="s">
        <v>195</v>
      </c>
      <c r="G233" t="s">
        <v>195</v>
      </c>
      <c r="H233" t="s">
        <v>195</v>
      </c>
      <c r="I233" t="s">
        <v>195</v>
      </c>
      <c r="J233" s="35" t="s">
        <v>195</v>
      </c>
      <c r="K233" t="s">
        <v>195</v>
      </c>
      <c r="L233" s="46" t="s">
        <v>195</v>
      </c>
      <c r="M233" t="s">
        <v>195</v>
      </c>
      <c r="N233" t="str">
        <f t="shared" si="48"/>
        <v>NA</v>
      </c>
    </row>
    <row r="234" spans="1:14" x14ac:dyDescent="0.35">
      <c r="A234" s="29" t="s">
        <v>1944</v>
      </c>
      <c r="B234" s="29" t="s">
        <v>1889</v>
      </c>
      <c r="C234" s="29">
        <v>1</v>
      </c>
      <c r="D234" s="29">
        <v>2015</v>
      </c>
      <c r="E234">
        <v>2</v>
      </c>
      <c r="F234">
        <v>2</v>
      </c>
      <c r="G234" t="str">
        <f>IF(F234=1,"CODIEREN!","NA")</f>
        <v>NA</v>
      </c>
      <c r="H234">
        <v>1</v>
      </c>
      <c r="I234">
        <v>2</v>
      </c>
      <c r="J234" s="35">
        <v>0</v>
      </c>
      <c r="K234" t="str">
        <f>IF(OR(C234=1,C234=3),"NA","Codieren!")</f>
        <v>NA</v>
      </c>
      <c r="L234" s="46" t="str">
        <f t="shared" ref="L234:L240" si="49">IF(OR(C234=1,C234=2),"NA","Codieren!")</f>
        <v>NA</v>
      </c>
      <c r="M234" t="str">
        <f t="shared" ref="M234:M240" si="50">IF(L234="NA","NA","Codieren!")</f>
        <v>NA</v>
      </c>
      <c r="N234" t="str">
        <f t="shared" si="48"/>
        <v>NA</v>
      </c>
    </row>
    <row r="235" spans="1:14" x14ac:dyDescent="0.35">
      <c r="A235" s="29" t="s">
        <v>3082</v>
      </c>
      <c r="B235" s="29" t="s">
        <v>3078</v>
      </c>
      <c r="C235" s="29">
        <v>1</v>
      </c>
      <c r="D235" s="29">
        <v>2015</v>
      </c>
      <c r="E235">
        <v>1</v>
      </c>
      <c r="F235">
        <v>5</v>
      </c>
      <c r="G235" t="str">
        <f>IF(F235=1,"CODIEREN!","NA")</f>
        <v>NA</v>
      </c>
      <c r="H235">
        <v>1</v>
      </c>
      <c r="I235">
        <v>2</v>
      </c>
      <c r="J235" s="35">
        <v>0</v>
      </c>
      <c r="K235" t="str">
        <f>IF(OR(C235=1,C235=3),"NA","Codieren!")</f>
        <v>NA</v>
      </c>
      <c r="L235" s="46" t="str">
        <f t="shared" si="49"/>
        <v>NA</v>
      </c>
      <c r="M235" t="str">
        <f t="shared" si="50"/>
        <v>NA</v>
      </c>
      <c r="N235" t="str">
        <f t="shared" si="48"/>
        <v>NA</v>
      </c>
    </row>
    <row r="236" spans="1:14" x14ac:dyDescent="0.35">
      <c r="A236" s="29" t="s">
        <v>3082</v>
      </c>
      <c r="B236" s="29" t="s">
        <v>286</v>
      </c>
      <c r="C236" s="29">
        <v>2</v>
      </c>
      <c r="D236" s="29">
        <v>2015</v>
      </c>
      <c r="E236" t="str">
        <f>IF(OR(C236=2,C236=3),"NA","Codieren!")</f>
        <v>NA</v>
      </c>
      <c r="F236" t="str">
        <f>IF(OR(C236=2,C236=3),"NA","Codieren!")</f>
        <v>NA</v>
      </c>
      <c r="G236" t="str">
        <f>IF(F236=1,"CODIEREN!","NA")</f>
        <v>NA</v>
      </c>
      <c r="H236" t="str">
        <f>IF(OR(C236=2,C236=3),"NA","Codieren!")</f>
        <v>NA</v>
      </c>
      <c r="I236" t="str">
        <f>IF(OR(C236=2,C236=3),"NA","Codieren!")</f>
        <v>NA</v>
      </c>
      <c r="J236" s="35" t="str">
        <f>IF(OR(C236=2,C236=3),"NA","Codieren!")</f>
        <v>NA</v>
      </c>
      <c r="K236">
        <v>7</v>
      </c>
      <c r="L236" s="46" t="str">
        <f t="shared" si="49"/>
        <v>NA</v>
      </c>
      <c r="M236" t="str">
        <f t="shared" si="50"/>
        <v>NA</v>
      </c>
      <c r="N236" t="str">
        <f t="shared" si="48"/>
        <v>NA</v>
      </c>
    </row>
    <row r="237" spans="1:14" x14ac:dyDescent="0.35">
      <c r="A237" s="29" t="s">
        <v>1972</v>
      </c>
      <c r="B237" s="29" t="s">
        <v>1889</v>
      </c>
      <c r="C237" s="29">
        <v>1</v>
      </c>
      <c r="D237" s="29">
        <v>2016</v>
      </c>
      <c r="E237">
        <v>1</v>
      </c>
      <c r="F237">
        <v>2</v>
      </c>
      <c r="G237" t="str">
        <f>IF(F237=1,"CODIEREN!","NA")</f>
        <v>NA</v>
      </c>
      <c r="H237">
        <v>1</v>
      </c>
      <c r="I237">
        <v>2</v>
      </c>
      <c r="J237" s="35">
        <v>0</v>
      </c>
      <c r="K237" t="str">
        <f>IF(OR(C237=1,C237=3),"NA","Codieren!")</f>
        <v>NA</v>
      </c>
      <c r="L237" s="46" t="str">
        <f t="shared" si="49"/>
        <v>NA</v>
      </c>
      <c r="M237" t="str">
        <f t="shared" si="50"/>
        <v>NA</v>
      </c>
      <c r="N237" t="str">
        <f t="shared" si="48"/>
        <v>NA</v>
      </c>
    </row>
    <row r="238" spans="1:14" x14ac:dyDescent="0.35">
      <c r="A238" s="29" t="s">
        <v>1972</v>
      </c>
      <c r="B238" s="29" t="s">
        <v>379</v>
      </c>
      <c r="C238" s="29">
        <v>2</v>
      </c>
      <c r="D238" s="29">
        <v>2016</v>
      </c>
      <c r="E238" t="str">
        <f>IF(OR(C238=2,C238=3),"NA","Codieren!")</f>
        <v>NA</v>
      </c>
      <c r="F238" t="str">
        <f>IF(OR(C238=2,C238=3),"NA","Codieren!")</f>
        <v>NA</v>
      </c>
      <c r="G238" t="str">
        <f>IF(F238=1,"CODIEREN!","NA")</f>
        <v>NA</v>
      </c>
      <c r="H238" t="str">
        <f>IF(OR(C238=2,C238=3),"NA","Codieren!")</f>
        <v>NA</v>
      </c>
      <c r="I238" t="str">
        <f>IF(OR(C238=2,C238=3),"NA","Codieren!")</f>
        <v>NA</v>
      </c>
      <c r="J238" s="35" t="str">
        <f>IF(OR(C238=2,C238=3),"NA","Codieren!")</f>
        <v>NA</v>
      </c>
      <c r="K238" t="s">
        <v>195</v>
      </c>
      <c r="L238" s="46" t="str">
        <f t="shared" si="49"/>
        <v>NA</v>
      </c>
      <c r="M238" t="str">
        <f t="shared" si="50"/>
        <v>NA</v>
      </c>
      <c r="N238" t="str">
        <f t="shared" si="48"/>
        <v>NA</v>
      </c>
    </row>
    <row r="239" spans="1:14" x14ac:dyDescent="0.35">
      <c r="A239" s="29" t="s">
        <v>780</v>
      </c>
      <c r="B239" s="29" t="s">
        <v>479</v>
      </c>
      <c r="C239" s="29">
        <v>1</v>
      </c>
      <c r="D239" s="24">
        <v>2017</v>
      </c>
      <c r="E239">
        <v>2</v>
      </c>
      <c r="F239">
        <v>1</v>
      </c>
      <c r="G239">
        <v>3</v>
      </c>
      <c r="H239">
        <v>1</v>
      </c>
      <c r="I239">
        <v>2</v>
      </c>
      <c r="J239" s="35">
        <v>0</v>
      </c>
      <c r="K239" t="str">
        <f>IF(OR(C239=1,C239=3),"NA","Codieren!")</f>
        <v>NA</v>
      </c>
      <c r="L239" s="46" t="str">
        <f t="shared" si="49"/>
        <v>NA</v>
      </c>
      <c r="M239" t="str">
        <f t="shared" si="50"/>
        <v>NA</v>
      </c>
      <c r="N239" t="str">
        <f t="shared" si="48"/>
        <v>NA</v>
      </c>
    </row>
    <row r="240" spans="1:14" x14ac:dyDescent="0.35">
      <c r="A240" s="29" t="s">
        <v>780</v>
      </c>
      <c r="B240" s="29" t="s">
        <v>601</v>
      </c>
      <c r="C240" s="29">
        <v>2</v>
      </c>
      <c r="D240" s="24">
        <v>2017</v>
      </c>
      <c r="E240" t="str">
        <f>IF(OR(C240=2,C240=3),"NA","Codieren!")</f>
        <v>NA</v>
      </c>
      <c r="F240" t="str">
        <f>IF(OR(C240=2,C240=3),"NA","Codieren!")</f>
        <v>NA</v>
      </c>
      <c r="G240" t="str">
        <f>IF(F240=1,"CODIEREN!","NA")</f>
        <v>NA</v>
      </c>
      <c r="H240" t="str">
        <f>IF(OR(C240=2,C240=3),"NA","Codieren!")</f>
        <v>NA</v>
      </c>
      <c r="I240" t="str">
        <f>IF(OR(C240=2,C240=3),"NA","Codieren!")</f>
        <v>NA</v>
      </c>
      <c r="J240" s="35" t="str">
        <f>IF(OR(C240=2,C240=3),"NA","Codieren!")</f>
        <v>NA</v>
      </c>
      <c r="K240">
        <v>4</v>
      </c>
      <c r="L240" s="46" t="str">
        <f t="shared" si="49"/>
        <v>NA</v>
      </c>
      <c r="M240" t="str">
        <f t="shared" si="50"/>
        <v>NA</v>
      </c>
      <c r="N240" t="str">
        <f t="shared" si="48"/>
        <v>NA</v>
      </c>
    </row>
    <row r="241" spans="1:14" x14ac:dyDescent="0.35">
      <c r="A241" s="29" t="s">
        <v>345</v>
      </c>
      <c r="B241" s="10" t="s">
        <v>273</v>
      </c>
      <c r="C241" s="30">
        <v>3</v>
      </c>
      <c r="D241" s="30">
        <v>2018</v>
      </c>
      <c r="E241" t="s">
        <v>195</v>
      </c>
      <c r="F241" t="s">
        <v>195</v>
      </c>
      <c r="G241" t="s">
        <v>195</v>
      </c>
      <c r="H241" t="s">
        <v>195</v>
      </c>
      <c r="I241" t="s">
        <v>195</v>
      </c>
      <c r="J241" s="35" t="s">
        <v>195</v>
      </c>
      <c r="K241" t="s">
        <v>195</v>
      </c>
      <c r="L241" s="46">
        <v>2</v>
      </c>
      <c r="M241">
        <f t="shared" ref="M241:M246" si="51">IF(L241="NA","NA",2)</f>
        <v>2</v>
      </c>
      <c r="N241" t="s">
        <v>195</v>
      </c>
    </row>
    <row r="242" spans="1:14" x14ac:dyDescent="0.35">
      <c r="A242" s="29" t="s">
        <v>345</v>
      </c>
      <c r="B242" s="10" t="s">
        <v>347</v>
      </c>
      <c r="C242" s="30">
        <v>2</v>
      </c>
      <c r="D242" s="30">
        <v>2018</v>
      </c>
      <c r="E242" t="s">
        <v>195</v>
      </c>
      <c r="F242" t="s">
        <v>195</v>
      </c>
      <c r="G242" t="s">
        <v>195</v>
      </c>
      <c r="H242" t="s">
        <v>195</v>
      </c>
      <c r="I242" t="s">
        <v>195</v>
      </c>
      <c r="J242" s="35" t="s">
        <v>195</v>
      </c>
      <c r="K242">
        <v>1</v>
      </c>
      <c r="L242" s="46" t="s">
        <v>195</v>
      </c>
      <c r="M242" t="str">
        <f t="shared" si="51"/>
        <v>NA</v>
      </c>
      <c r="N242" t="s">
        <v>195</v>
      </c>
    </row>
    <row r="243" spans="1:14" x14ac:dyDescent="0.35">
      <c r="A243" s="29" t="s">
        <v>345</v>
      </c>
      <c r="B243" s="10" t="s">
        <v>273</v>
      </c>
      <c r="C243" s="30">
        <v>3</v>
      </c>
      <c r="D243" s="30">
        <v>2017</v>
      </c>
      <c r="E243" t="s">
        <v>195</v>
      </c>
      <c r="F243" t="s">
        <v>195</v>
      </c>
      <c r="G243" t="s">
        <v>195</v>
      </c>
      <c r="H243" t="s">
        <v>195</v>
      </c>
      <c r="I243" t="s">
        <v>195</v>
      </c>
      <c r="J243" s="35" t="s">
        <v>195</v>
      </c>
      <c r="K243" t="s">
        <v>195</v>
      </c>
      <c r="L243" s="46">
        <v>2</v>
      </c>
      <c r="M243">
        <f t="shared" si="51"/>
        <v>2</v>
      </c>
      <c r="N243" t="s">
        <v>195</v>
      </c>
    </row>
    <row r="244" spans="1:14" x14ac:dyDescent="0.35">
      <c r="A244" s="29" t="s">
        <v>345</v>
      </c>
      <c r="B244" s="10" t="s">
        <v>347</v>
      </c>
      <c r="C244" s="30">
        <v>2</v>
      </c>
      <c r="D244" s="30">
        <v>2017</v>
      </c>
      <c r="E244" t="s">
        <v>195</v>
      </c>
      <c r="F244" t="s">
        <v>195</v>
      </c>
      <c r="G244" t="s">
        <v>195</v>
      </c>
      <c r="H244" t="s">
        <v>195</v>
      </c>
      <c r="I244" t="s">
        <v>195</v>
      </c>
      <c r="J244" s="35" t="s">
        <v>195</v>
      </c>
      <c r="K244">
        <v>1</v>
      </c>
      <c r="L244" s="46" t="s">
        <v>195</v>
      </c>
      <c r="M244" t="str">
        <f t="shared" si="51"/>
        <v>NA</v>
      </c>
      <c r="N244" t="s">
        <v>195</v>
      </c>
    </row>
    <row r="245" spans="1:14" x14ac:dyDescent="0.35">
      <c r="A245" s="29" t="s">
        <v>345</v>
      </c>
      <c r="B245" s="30" t="s">
        <v>273</v>
      </c>
      <c r="C245" s="24">
        <v>3</v>
      </c>
      <c r="D245" s="24">
        <v>2016</v>
      </c>
      <c r="E245" s="32" t="s">
        <v>195</v>
      </c>
      <c r="F245" s="32" t="s">
        <v>195</v>
      </c>
      <c r="G245" s="32" t="s">
        <v>195</v>
      </c>
      <c r="H245" s="32" t="s">
        <v>195</v>
      </c>
      <c r="I245" s="32" t="s">
        <v>195</v>
      </c>
      <c r="J245" s="52" t="s">
        <v>195</v>
      </c>
      <c r="K245" s="32" t="s">
        <v>195</v>
      </c>
      <c r="L245" s="48">
        <v>2</v>
      </c>
      <c r="M245">
        <f t="shared" si="51"/>
        <v>2</v>
      </c>
      <c r="N245" t="s">
        <v>195</v>
      </c>
    </row>
    <row r="246" spans="1:14" x14ac:dyDescent="0.35">
      <c r="A246" s="29" t="s">
        <v>345</v>
      </c>
      <c r="B246" s="30" t="s">
        <v>347</v>
      </c>
      <c r="C246" s="24">
        <v>2</v>
      </c>
      <c r="D246" s="24">
        <v>2016</v>
      </c>
      <c r="E246" s="32" t="s">
        <v>195</v>
      </c>
      <c r="F246" s="32" t="s">
        <v>195</v>
      </c>
      <c r="G246" s="32" t="s">
        <v>195</v>
      </c>
      <c r="H246" s="32" t="s">
        <v>195</v>
      </c>
      <c r="I246" s="32" t="s">
        <v>195</v>
      </c>
      <c r="J246" s="52" t="s">
        <v>195</v>
      </c>
      <c r="K246" s="32">
        <v>1</v>
      </c>
      <c r="L246" s="46" t="s">
        <v>195</v>
      </c>
      <c r="M246" t="str">
        <f t="shared" si="51"/>
        <v>NA</v>
      </c>
      <c r="N246" t="s">
        <v>195</v>
      </c>
    </row>
    <row r="247" spans="1:14" x14ac:dyDescent="0.35">
      <c r="A247" s="29" t="s">
        <v>345</v>
      </c>
      <c r="B247" s="29" t="s">
        <v>3578</v>
      </c>
      <c r="C247" s="29">
        <v>3</v>
      </c>
      <c r="D247" s="29">
        <v>2019</v>
      </c>
      <c r="E247" t="str">
        <f>IF(OR(C247=2,C247=3),"NA","Codieren!")</f>
        <v>NA</v>
      </c>
      <c r="F247" t="str">
        <f>IF(OR(C247=2,C247=3),"NA","Codieren!")</f>
        <v>NA</v>
      </c>
      <c r="G247" t="str">
        <f>IF(F247=1,"CODIEREN!","NA")</f>
        <v>NA</v>
      </c>
      <c r="H247" t="str">
        <f>IF(OR(C247=2,C247=3),"NA","Codieren!")</f>
        <v>NA</v>
      </c>
      <c r="I247" t="str">
        <f>IF(OR(C247=2,C247=3),"NA","Codieren!")</f>
        <v>NA</v>
      </c>
      <c r="J247" s="35" t="str">
        <f>IF(OR(C247=2,C247=3),"NA","Codieren!")</f>
        <v>NA</v>
      </c>
      <c r="K247" t="str">
        <f>IF(OR(C247=1,C247=3),"NA","Codieren!")</f>
        <v>NA</v>
      </c>
      <c r="L247" s="46">
        <v>2</v>
      </c>
      <c r="M247">
        <v>2</v>
      </c>
      <c r="N247" t="str">
        <f t="shared" ref="N247:N258" si="52">IF(OR(M247="NA",M247=2),"NA","Codieren!")</f>
        <v>NA</v>
      </c>
    </row>
    <row r="248" spans="1:14" x14ac:dyDescent="0.35">
      <c r="A248" s="29" t="s">
        <v>345</v>
      </c>
      <c r="B248" s="29" t="s">
        <v>347</v>
      </c>
      <c r="C248" s="29">
        <v>2</v>
      </c>
      <c r="D248" s="29">
        <v>2019</v>
      </c>
      <c r="E248" t="str">
        <f>IF(OR(C248=2,C248=3),"NA","Codieren!")</f>
        <v>NA</v>
      </c>
      <c r="F248" t="str">
        <f>IF(OR(C248=2,C248=3),"NA","Codieren!")</f>
        <v>NA</v>
      </c>
      <c r="G248" t="str">
        <f>IF(F248=1,"CODIEREN!","NA")</f>
        <v>NA</v>
      </c>
      <c r="H248" t="str">
        <f>IF(OR(C248=2,C248=3),"NA","Codieren!")</f>
        <v>NA</v>
      </c>
      <c r="I248" t="str">
        <f>IF(OR(C248=2,C248=3),"NA","Codieren!")</f>
        <v>NA</v>
      </c>
      <c r="J248" s="35" t="str">
        <f>IF(OR(C248=2,C248=3),"NA","Codieren!")</f>
        <v>NA</v>
      </c>
      <c r="K248">
        <v>1</v>
      </c>
      <c r="L248" s="46" t="str">
        <f>IF(OR(C248=1,C248=2),"NA","Codieren!")</f>
        <v>NA</v>
      </c>
      <c r="M248" t="str">
        <f>IF(L248="NA","NA","Codieren!")</f>
        <v>NA</v>
      </c>
      <c r="N248" t="str">
        <f t="shared" si="52"/>
        <v>NA</v>
      </c>
    </row>
    <row r="249" spans="1:14" x14ac:dyDescent="0.35">
      <c r="A249" s="29" t="s">
        <v>345</v>
      </c>
      <c r="B249" s="29" t="s">
        <v>3578</v>
      </c>
      <c r="C249" s="29">
        <v>3</v>
      </c>
      <c r="D249" s="29">
        <v>2018</v>
      </c>
      <c r="E249" t="str">
        <f>IF(OR(C249=2,C249=3),"NA","Codieren!")</f>
        <v>NA</v>
      </c>
      <c r="F249" t="str">
        <f>IF(OR(C249=2,C249=3),"NA","Codieren!")</f>
        <v>NA</v>
      </c>
      <c r="G249" t="str">
        <f>IF(F249=1,"CODIEREN!","NA")</f>
        <v>NA</v>
      </c>
      <c r="H249" t="str">
        <f>IF(OR(C249=2,C249=3),"NA","Codieren!")</f>
        <v>NA</v>
      </c>
      <c r="I249" t="str">
        <f>IF(OR(C249=2,C249=3),"NA","Codieren!")</f>
        <v>NA</v>
      </c>
      <c r="J249" s="35" t="str">
        <f>IF(OR(C249=2,C249=3),"NA","Codieren!")</f>
        <v>NA</v>
      </c>
      <c r="K249" t="s">
        <v>195</v>
      </c>
      <c r="L249" s="46">
        <v>2</v>
      </c>
      <c r="M249">
        <v>2</v>
      </c>
      <c r="N249" t="str">
        <f t="shared" si="52"/>
        <v>NA</v>
      </c>
    </row>
    <row r="250" spans="1:14" x14ac:dyDescent="0.35">
      <c r="A250" s="29" t="s">
        <v>345</v>
      </c>
      <c r="B250" s="29" t="s">
        <v>3578</v>
      </c>
      <c r="C250" s="29">
        <v>3</v>
      </c>
      <c r="D250" s="29">
        <v>2017</v>
      </c>
      <c r="E250" t="str">
        <f>IF(OR(C250=2,C250=3),"NA","Codieren!")</f>
        <v>NA</v>
      </c>
      <c r="F250" t="str">
        <f>IF(OR(C250=2,C250=3),"NA","Codieren!")</f>
        <v>NA</v>
      </c>
      <c r="G250" t="str">
        <f>IF(F250=1,"CODIEREN!","NA")</f>
        <v>NA</v>
      </c>
      <c r="H250" t="str">
        <f>IF(OR(C250=2,C250=3),"NA","Codieren!")</f>
        <v>NA</v>
      </c>
      <c r="I250" t="str">
        <f>IF(OR(C250=2,C250=3),"NA","Codieren!")</f>
        <v>NA</v>
      </c>
      <c r="J250" s="35" t="str">
        <f>IF(OR(C250=2,C250=3),"NA","Codieren!")</f>
        <v>NA</v>
      </c>
      <c r="K250" t="s">
        <v>195</v>
      </c>
      <c r="L250" s="46">
        <v>2</v>
      </c>
      <c r="M250">
        <v>2</v>
      </c>
      <c r="N250" t="str">
        <f t="shared" si="52"/>
        <v>NA</v>
      </c>
    </row>
    <row r="251" spans="1:14" x14ac:dyDescent="0.35">
      <c r="A251" s="29" t="s">
        <v>345</v>
      </c>
      <c r="B251" s="29" t="s">
        <v>3578</v>
      </c>
      <c r="C251" s="29">
        <v>3</v>
      </c>
      <c r="D251" s="29">
        <v>2016</v>
      </c>
      <c r="E251" t="str">
        <f>IF(OR(C251=2,C251=3),"NA","Codieren!")</f>
        <v>NA</v>
      </c>
      <c r="F251" t="str">
        <f>IF(OR(C251=2,C251=3),"NA","Codieren!")</f>
        <v>NA</v>
      </c>
      <c r="G251" t="str">
        <f>IF(F251=1,"CODIEREN!","NA")</f>
        <v>NA</v>
      </c>
      <c r="H251" t="str">
        <f>IF(OR(C251=2,C251=3),"NA","Codieren!")</f>
        <v>NA</v>
      </c>
      <c r="I251" t="str">
        <f>IF(OR(C251=2,C251=3),"NA","Codieren!")</f>
        <v>NA</v>
      </c>
      <c r="J251" s="35" t="str">
        <f>IF(OR(C251=2,C251=3),"NA","Codieren!")</f>
        <v>NA</v>
      </c>
      <c r="K251" t="s">
        <v>195</v>
      </c>
      <c r="L251" s="46">
        <v>2</v>
      </c>
      <c r="M251">
        <v>2</v>
      </c>
      <c r="N251" t="str">
        <f t="shared" si="52"/>
        <v>NA</v>
      </c>
    </row>
    <row r="252" spans="1:14" x14ac:dyDescent="0.35">
      <c r="A252" s="29" t="s">
        <v>345</v>
      </c>
      <c r="B252" s="29" t="s">
        <v>3578</v>
      </c>
      <c r="C252" s="29">
        <v>3</v>
      </c>
      <c r="D252" s="29">
        <v>2015</v>
      </c>
      <c r="E252" t="s">
        <v>195</v>
      </c>
      <c r="F252" t="s">
        <v>195</v>
      </c>
      <c r="G252" t="s">
        <v>195</v>
      </c>
      <c r="H252" t="s">
        <v>195</v>
      </c>
      <c r="I252" t="s">
        <v>195</v>
      </c>
      <c r="J252" s="35" t="s">
        <v>195</v>
      </c>
      <c r="K252" t="s">
        <v>195</v>
      </c>
      <c r="L252" s="46">
        <v>2</v>
      </c>
      <c r="M252">
        <v>2</v>
      </c>
      <c r="N252" t="str">
        <f t="shared" si="52"/>
        <v>NA</v>
      </c>
    </row>
    <row r="253" spans="1:14" x14ac:dyDescent="0.35">
      <c r="A253" s="29" t="s">
        <v>345</v>
      </c>
      <c r="B253" s="29" t="s">
        <v>347</v>
      </c>
      <c r="C253" s="29">
        <v>2</v>
      </c>
      <c r="D253" s="29">
        <v>2015</v>
      </c>
      <c r="E253" t="s">
        <v>195</v>
      </c>
      <c r="F253" t="s">
        <v>195</v>
      </c>
      <c r="G253" t="s">
        <v>195</v>
      </c>
      <c r="H253" t="s">
        <v>195</v>
      </c>
      <c r="I253" t="s">
        <v>195</v>
      </c>
      <c r="J253" s="35" t="s">
        <v>195</v>
      </c>
      <c r="K253">
        <v>1</v>
      </c>
      <c r="L253" s="46" t="s">
        <v>195</v>
      </c>
      <c r="M253" t="s">
        <v>195</v>
      </c>
      <c r="N253" t="str">
        <f t="shared" si="52"/>
        <v>NA</v>
      </c>
    </row>
    <row r="254" spans="1:14" x14ac:dyDescent="0.35">
      <c r="A254" s="29" t="s">
        <v>2663</v>
      </c>
      <c r="B254" s="29" t="s">
        <v>2321</v>
      </c>
      <c r="C254" s="29">
        <v>1</v>
      </c>
      <c r="D254" s="29">
        <v>2016</v>
      </c>
      <c r="E254">
        <v>1</v>
      </c>
      <c r="F254">
        <v>1</v>
      </c>
      <c r="G254">
        <v>5</v>
      </c>
      <c r="H254">
        <v>1</v>
      </c>
      <c r="I254">
        <v>2</v>
      </c>
      <c r="J254" s="35">
        <v>2500</v>
      </c>
      <c r="K254" t="str">
        <f>IF(OR(C254=1,C254=3),"NA","Codieren!")</f>
        <v>NA</v>
      </c>
      <c r="L254" s="46" t="str">
        <f>IF(OR(C254=1,C254=2),"NA","Codieren!")</f>
        <v>NA</v>
      </c>
      <c r="M254" t="str">
        <f>IF(L254="NA","NA","Codieren!")</f>
        <v>NA</v>
      </c>
      <c r="N254" t="str">
        <f t="shared" si="52"/>
        <v>NA</v>
      </c>
    </row>
    <row r="255" spans="1:14" x14ac:dyDescent="0.35">
      <c r="A255" s="29" t="s">
        <v>2663</v>
      </c>
      <c r="B255" s="29" t="s">
        <v>846</v>
      </c>
      <c r="C255" s="29">
        <v>1</v>
      </c>
      <c r="D255" s="29">
        <v>2016</v>
      </c>
      <c r="E255">
        <v>1</v>
      </c>
      <c r="F255">
        <v>1</v>
      </c>
      <c r="G255">
        <v>3</v>
      </c>
      <c r="H255">
        <v>1</v>
      </c>
      <c r="I255">
        <v>2</v>
      </c>
      <c r="J255" s="35">
        <v>7500</v>
      </c>
      <c r="K255" t="str">
        <f>IF(OR(C255=1,C255=3),"NA","Codieren!")</f>
        <v>NA</v>
      </c>
      <c r="L255" s="46" t="str">
        <f>IF(OR(C255=1,C255=2),"NA","Codieren!")</f>
        <v>NA</v>
      </c>
      <c r="M255" t="str">
        <f>IF(L255="NA","NA","Codieren!")</f>
        <v>NA</v>
      </c>
      <c r="N255" t="str">
        <f t="shared" si="52"/>
        <v>NA</v>
      </c>
    </row>
    <row r="256" spans="1:14" x14ac:dyDescent="0.35">
      <c r="A256" s="29" t="s">
        <v>2663</v>
      </c>
      <c r="B256" s="29" t="s">
        <v>66</v>
      </c>
      <c r="C256" s="29">
        <v>2</v>
      </c>
      <c r="D256" s="29">
        <v>2016</v>
      </c>
      <c r="E256" t="str">
        <f>IF(OR(C256=2,C256=3),"NA","Codieren!")</f>
        <v>NA</v>
      </c>
      <c r="F256" t="str">
        <f>IF(OR(C256=2,C256=3),"NA","Codieren!")</f>
        <v>NA</v>
      </c>
      <c r="G256" t="str">
        <f>IF(F256=1,"CODIEREN!","NA")</f>
        <v>NA</v>
      </c>
      <c r="H256" t="str">
        <f>IF(OR(C256=2,C256=3),"NA","Codieren!")</f>
        <v>NA</v>
      </c>
      <c r="I256" t="str">
        <f>IF(OR(C256=2,C256=3),"NA","Codieren!")</f>
        <v>NA</v>
      </c>
      <c r="J256" s="35" t="str">
        <f>IF(OR(C256=2,C256=3),"NA","Codieren!")</f>
        <v>NA</v>
      </c>
      <c r="K256" t="s">
        <v>195</v>
      </c>
      <c r="L256" s="54" t="str">
        <f>IF(OR(C256=1,C256=2),"NA","Codieren!")</f>
        <v>NA</v>
      </c>
      <c r="M256" t="str">
        <f>IF(L256="NA","NA","Codieren!")</f>
        <v>NA</v>
      </c>
      <c r="N256" t="str">
        <f t="shared" si="52"/>
        <v>NA</v>
      </c>
    </row>
    <row r="257" spans="1:14" x14ac:dyDescent="0.35">
      <c r="A257" s="29" t="s">
        <v>1307</v>
      </c>
      <c r="B257" s="32" t="s">
        <v>1275</v>
      </c>
      <c r="C257" s="29">
        <v>1</v>
      </c>
      <c r="D257" s="29">
        <v>2019</v>
      </c>
      <c r="E257">
        <v>1</v>
      </c>
      <c r="F257">
        <v>1</v>
      </c>
      <c r="G257">
        <v>5</v>
      </c>
      <c r="H257">
        <v>1</v>
      </c>
      <c r="I257">
        <v>2</v>
      </c>
      <c r="J257" s="35">
        <v>6000</v>
      </c>
      <c r="K257" t="str">
        <f>IF(OR(C257=1,C257=3),"NA","Codieren!")</f>
        <v>NA</v>
      </c>
      <c r="L257" t="str">
        <f>IF(OR(C257=1,C257=2),"NA","Codieren!")</f>
        <v>NA</v>
      </c>
      <c r="M257" t="str">
        <f>IF(L257="NA","NA","Codieren!")</f>
        <v>NA</v>
      </c>
      <c r="N257" t="str">
        <f t="shared" si="52"/>
        <v>NA</v>
      </c>
    </row>
    <row r="258" spans="1:14" x14ac:dyDescent="0.35">
      <c r="A258" s="29" t="s">
        <v>1307</v>
      </c>
      <c r="B258" s="32" t="s">
        <v>107</v>
      </c>
      <c r="C258" s="29">
        <v>2</v>
      </c>
      <c r="D258" s="29">
        <v>2019</v>
      </c>
      <c r="E258" t="str">
        <f>IF(OR(C258=2,C258=3),"NA","Codieren!")</f>
        <v>NA</v>
      </c>
      <c r="F258" t="str">
        <f>IF(OR(C258=2,C258=3),"NA","Codieren!")</f>
        <v>NA</v>
      </c>
      <c r="G258" t="str">
        <f t="shared" ref="G258:G267" si="53">IF(F258=1,"CODIEREN!","NA")</f>
        <v>NA</v>
      </c>
      <c r="H258" t="str">
        <f>IF(OR(C258=2,C258=3),"NA","Codieren!")</f>
        <v>NA</v>
      </c>
      <c r="I258" t="s">
        <v>195</v>
      </c>
      <c r="J258" s="35" t="str">
        <f>IF(OR(C258=2,C258=3),"NA","Codieren!")</f>
        <v>NA</v>
      </c>
      <c r="K258">
        <v>15</v>
      </c>
      <c r="L258" t="str">
        <f>IF(OR(C258=1,C258=2),"NA","Codieren!")</f>
        <v>NA</v>
      </c>
      <c r="M258" t="str">
        <f>IF(L258="NA","NA","Codieren!")</f>
        <v>NA</v>
      </c>
      <c r="N258" t="str">
        <f t="shared" si="52"/>
        <v>NA</v>
      </c>
    </row>
    <row r="259" spans="1:14" x14ac:dyDescent="0.35">
      <c r="A259" s="29" t="s">
        <v>1701</v>
      </c>
      <c r="B259" s="29" t="s">
        <v>1558</v>
      </c>
      <c r="C259" s="29">
        <v>3</v>
      </c>
      <c r="D259" s="29">
        <v>2015</v>
      </c>
      <c r="E259" t="str">
        <f>IF(OR(C259=2,C259=3),"NA","Codieren!")</f>
        <v>NA</v>
      </c>
      <c r="F259" t="str">
        <f>IF(OR(C259=2,C259=3),"NA","Codieren!")</f>
        <v>NA</v>
      </c>
      <c r="G259" t="str">
        <f t="shared" si="53"/>
        <v>NA</v>
      </c>
      <c r="H259" t="str">
        <f>IF(OR(C259=2,C259=3),"NA","Codieren!")</f>
        <v>NA</v>
      </c>
      <c r="I259" t="str">
        <f>IF(OR(C259=2,C259=3),"NA","Codieren!")</f>
        <v>NA</v>
      </c>
      <c r="J259" s="35" t="str">
        <f>IF(OR(C259=2,C259=3),"NA","Codieren!")</f>
        <v>NA</v>
      </c>
      <c r="K259" t="str">
        <f>IF(OR(C259=1,C259=3),"NA","Codieren!")</f>
        <v>NA</v>
      </c>
      <c r="L259">
        <v>2</v>
      </c>
      <c r="M259">
        <v>1</v>
      </c>
      <c r="N259">
        <v>3</v>
      </c>
    </row>
    <row r="260" spans="1:14" x14ac:dyDescent="0.35">
      <c r="A260" s="29" t="s">
        <v>1701</v>
      </c>
      <c r="B260" s="29" t="s">
        <v>1702</v>
      </c>
      <c r="C260" s="29">
        <v>2</v>
      </c>
      <c r="D260" s="29">
        <v>2015</v>
      </c>
      <c r="E260" t="str">
        <f>IF(OR(C260=2,C260=3),"NA","Codieren!")</f>
        <v>NA</v>
      </c>
      <c r="F260" t="str">
        <f>IF(OR(C260=2,C260=3),"NA","Codieren!")</f>
        <v>NA</v>
      </c>
      <c r="G260" t="str">
        <f t="shared" si="53"/>
        <v>NA</v>
      </c>
      <c r="H260" t="str">
        <f>IF(OR(C260=2,C260=3),"NA","Codieren!")</f>
        <v>NA</v>
      </c>
      <c r="I260" t="str">
        <f>IF(OR(C260=2,C260=3),"NA","Codieren!")</f>
        <v>NA</v>
      </c>
      <c r="J260" s="35" t="str">
        <f>IF(OR(C260=2,C260=3),"NA","Codieren!")</f>
        <v>NA</v>
      </c>
      <c r="K260" t="s">
        <v>195</v>
      </c>
      <c r="L260" t="str">
        <f>IF(OR(C260=1,C260=2),"NA","Codieren!")</f>
        <v>NA</v>
      </c>
      <c r="M260" t="str">
        <f>IF(L260="NA","NA","Codieren!")</f>
        <v>NA</v>
      </c>
      <c r="N260" t="str">
        <f t="shared" ref="N260:N277" si="54">IF(OR(M260="NA",M260=2),"NA","Codieren!")</f>
        <v>NA</v>
      </c>
    </row>
    <row r="261" spans="1:14" x14ac:dyDescent="0.35">
      <c r="A261" s="29" t="s">
        <v>3677</v>
      </c>
      <c r="B261" s="29" t="s">
        <v>3578</v>
      </c>
      <c r="C261" s="29">
        <v>3</v>
      </c>
      <c r="D261" s="29">
        <v>2019</v>
      </c>
      <c r="E261" t="str">
        <f>IF(OR(C261=2,C261=3),"NA","Codieren!")</f>
        <v>NA</v>
      </c>
      <c r="F261" t="str">
        <f>IF(OR(C261=2,C261=3),"NA","Codieren!")</f>
        <v>NA</v>
      </c>
      <c r="G261" t="str">
        <f t="shared" si="53"/>
        <v>NA</v>
      </c>
      <c r="H261" t="str">
        <f>IF(OR(C261=2,C261=3),"NA","Codieren!")</f>
        <v>NA</v>
      </c>
      <c r="I261" t="str">
        <f>IF(OR(C261=2,C261=3),"NA","Codieren!")</f>
        <v>NA</v>
      </c>
      <c r="J261" s="35" t="str">
        <f>IF(OR(C261=2,C261=3),"NA","Codieren!")</f>
        <v>NA</v>
      </c>
      <c r="K261" t="str">
        <f>IF(OR(C261=1,C261=3),"NA","Codieren!")</f>
        <v>NA</v>
      </c>
      <c r="L261">
        <v>2</v>
      </c>
      <c r="M261">
        <v>2</v>
      </c>
      <c r="N261" t="str">
        <f t="shared" si="54"/>
        <v>NA</v>
      </c>
    </row>
    <row r="262" spans="1:14" x14ac:dyDescent="0.35">
      <c r="A262" s="29" t="s">
        <v>3585</v>
      </c>
      <c r="B262" s="29" t="s">
        <v>3578</v>
      </c>
      <c r="C262" s="29">
        <v>1</v>
      </c>
      <c r="D262" s="29">
        <v>2019</v>
      </c>
      <c r="E262">
        <v>1</v>
      </c>
      <c r="F262">
        <v>5</v>
      </c>
      <c r="G262" t="str">
        <f t="shared" si="53"/>
        <v>NA</v>
      </c>
      <c r="H262">
        <v>3</v>
      </c>
      <c r="I262">
        <v>2</v>
      </c>
      <c r="J262" s="35">
        <v>0</v>
      </c>
      <c r="K262" t="str">
        <f>IF(OR(C262=1,C262=3),"NA","Codieren!")</f>
        <v>NA</v>
      </c>
      <c r="L262" s="54" t="str">
        <f t="shared" ref="L262:L267" si="55">IF(OR(C262=1,C262=2),"NA","Codieren!")</f>
        <v>NA</v>
      </c>
      <c r="M262" t="str">
        <f t="shared" ref="M262:M267" si="56">IF(L262="NA","NA","Codieren!")</f>
        <v>NA</v>
      </c>
      <c r="N262" t="str">
        <f t="shared" si="54"/>
        <v>NA</v>
      </c>
    </row>
    <row r="263" spans="1:14" x14ac:dyDescent="0.35">
      <c r="A263" s="29" t="s">
        <v>3585</v>
      </c>
      <c r="B263" s="29" t="s">
        <v>3578</v>
      </c>
      <c r="C263" s="29">
        <v>1</v>
      </c>
      <c r="D263" s="29">
        <v>2018</v>
      </c>
      <c r="E263">
        <v>1</v>
      </c>
      <c r="F263">
        <v>5</v>
      </c>
      <c r="G263" t="str">
        <f t="shared" si="53"/>
        <v>NA</v>
      </c>
      <c r="H263">
        <v>3</v>
      </c>
      <c r="I263">
        <v>2</v>
      </c>
      <c r="J263" s="35">
        <v>0</v>
      </c>
      <c r="K263" t="s">
        <v>195</v>
      </c>
      <c r="L263" s="54" t="str">
        <f t="shared" si="55"/>
        <v>NA</v>
      </c>
      <c r="M263" t="str">
        <f t="shared" si="56"/>
        <v>NA</v>
      </c>
      <c r="N263" t="str">
        <f t="shared" si="54"/>
        <v>NA</v>
      </c>
    </row>
    <row r="264" spans="1:14" x14ac:dyDescent="0.35">
      <c r="A264" s="29" t="s">
        <v>3585</v>
      </c>
      <c r="B264" s="29" t="s">
        <v>1098</v>
      </c>
      <c r="C264" s="29">
        <v>2</v>
      </c>
      <c r="D264" s="29">
        <v>2019</v>
      </c>
      <c r="E264" t="str">
        <f>IF(OR(C264=2,C264=3),"NA","Codieren!")</f>
        <v>NA</v>
      </c>
      <c r="F264" t="str">
        <f>IF(OR(C264=2,C264=3),"NA","Codieren!")</f>
        <v>NA</v>
      </c>
      <c r="G264" t="str">
        <f t="shared" si="53"/>
        <v>NA</v>
      </c>
      <c r="H264" t="str">
        <f>IF(OR(C264=2,C264=3),"NA","Codieren!")</f>
        <v>NA</v>
      </c>
      <c r="I264" t="str">
        <f>IF(OR(C264=2,C264=3),"NA","Codieren!")</f>
        <v>NA</v>
      </c>
      <c r="J264" s="35" t="str">
        <f>IF(OR(C264=2,C264=3),"NA","Codieren!")</f>
        <v>NA</v>
      </c>
      <c r="K264">
        <v>4</v>
      </c>
      <c r="L264" t="str">
        <f t="shared" si="55"/>
        <v>NA</v>
      </c>
      <c r="M264" t="str">
        <f t="shared" si="56"/>
        <v>NA</v>
      </c>
      <c r="N264" t="str">
        <f t="shared" si="54"/>
        <v>NA</v>
      </c>
    </row>
    <row r="265" spans="1:14" x14ac:dyDescent="0.35">
      <c r="A265" s="29" t="s">
        <v>3585</v>
      </c>
      <c r="B265" s="29" t="s">
        <v>1098</v>
      </c>
      <c r="C265" s="29">
        <v>2</v>
      </c>
      <c r="D265" s="29">
        <v>2018</v>
      </c>
      <c r="E265" t="str">
        <f>IF(OR(C265=2,C265=3),"NA","Codieren!")</f>
        <v>NA</v>
      </c>
      <c r="F265" t="str">
        <f>IF(OR(C265=2,C265=3),"NA","Codieren!")</f>
        <v>NA</v>
      </c>
      <c r="G265" t="str">
        <f t="shared" si="53"/>
        <v>NA</v>
      </c>
      <c r="H265" t="str">
        <f>IF(OR(C265=2,C265=3),"NA","Codieren!")</f>
        <v>NA</v>
      </c>
      <c r="I265" t="str">
        <f>IF(OR(C265=2,C265=3),"NA","Codieren!")</f>
        <v>NA</v>
      </c>
      <c r="J265" s="35" t="str">
        <f>IF(OR(C265=2,C265=3),"NA","Codieren!")</f>
        <v>NA</v>
      </c>
      <c r="K265">
        <v>4</v>
      </c>
      <c r="L265" t="str">
        <f t="shared" si="55"/>
        <v>NA</v>
      </c>
      <c r="M265" t="str">
        <f t="shared" si="56"/>
        <v>NA</v>
      </c>
      <c r="N265" t="str">
        <f t="shared" si="54"/>
        <v>NA</v>
      </c>
    </row>
    <row r="266" spans="1:14" x14ac:dyDescent="0.35">
      <c r="A266" s="29" t="s">
        <v>3422</v>
      </c>
      <c r="B266" s="32" t="s">
        <v>3409</v>
      </c>
      <c r="C266" s="29">
        <v>1</v>
      </c>
      <c r="D266" s="29">
        <v>2016</v>
      </c>
      <c r="E266">
        <v>1</v>
      </c>
      <c r="F266">
        <v>4</v>
      </c>
      <c r="G266" t="str">
        <f t="shared" si="53"/>
        <v>NA</v>
      </c>
      <c r="H266">
        <v>1</v>
      </c>
      <c r="I266">
        <v>2</v>
      </c>
      <c r="J266" s="35">
        <v>5000</v>
      </c>
      <c r="K266" t="str">
        <f>IF(OR(C266=1,C266=3),"NA","Codieren!")</f>
        <v>NA</v>
      </c>
      <c r="L266" t="str">
        <f t="shared" si="55"/>
        <v>NA</v>
      </c>
      <c r="M266" t="str">
        <f t="shared" si="56"/>
        <v>NA</v>
      </c>
      <c r="N266" t="str">
        <f t="shared" si="54"/>
        <v>NA</v>
      </c>
    </row>
    <row r="267" spans="1:14" x14ac:dyDescent="0.35">
      <c r="A267" s="29" t="s">
        <v>3422</v>
      </c>
      <c r="B267" s="32" t="s">
        <v>111</v>
      </c>
      <c r="C267" s="29">
        <v>2</v>
      </c>
      <c r="D267" s="29">
        <v>2016</v>
      </c>
      <c r="E267" t="str">
        <f>IF(OR(C267=2,C267=3),"NA","Codieren!")</f>
        <v>NA</v>
      </c>
      <c r="F267" t="str">
        <f>IF(OR(C267=2,C267=3),"NA","Codieren!")</f>
        <v>NA</v>
      </c>
      <c r="G267" t="str">
        <f t="shared" si="53"/>
        <v>NA</v>
      </c>
      <c r="H267" t="str">
        <f>IF(OR(C267=2,C267=3),"NA","Codieren!")</f>
        <v>NA</v>
      </c>
      <c r="I267" t="str">
        <f>IF(OR(C267=2,C267=3),"NA","Codieren!")</f>
        <v>NA</v>
      </c>
      <c r="J267" s="35" t="str">
        <f>IF(OR(C267=2,C267=3),"NA","Codieren!")</f>
        <v>NA</v>
      </c>
      <c r="K267" t="s">
        <v>195</v>
      </c>
      <c r="L267" t="str">
        <f t="shared" si="55"/>
        <v>NA</v>
      </c>
      <c r="M267" t="str">
        <f t="shared" si="56"/>
        <v>NA</v>
      </c>
      <c r="N267" t="str">
        <f t="shared" si="54"/>
        <v>NA</v>
      </c>
    </row>
    <row r="268" spans="1:14" x14ac:dyDescent="0.35">
      <c r="A268" s="29" t="s">
        <v>3942</v>
      </c>
      <c r="B268" s="29" t="s">
        <v>3578</v>
      </c>
      <c r="C268" s="29">
        <v>3</v>
      </c>
      <c r="D268" s="29">
        <v>2015</v>
      </c>
      <c r="E268" t="s">
        <v>195</v>
      </c>
      <c r="F268" t="s">
        <v>195</v>
      </c>
      <c r="G268" t="s">
        <v>195</v>
      </c>
      <c r="H268" t="s">
        <v>195</v>
      </c>
      <c r="I268" t="s">
        <v>195</v>
      </c>
      <c r="J268" s="35" t="s">
        <v>195</v>
      </c>
      <c r="K268" t="s">
        <v>195</v>
      </c>
      <c r="L268">
        <v>2</v>
      </c>
      <c r="M268">
        <v>2</v>
      </c>
      <c r="N268" t="str">
        <f t="shared" si="54"/>
        <v>NA</v>
      </c>
    </row>
    <row r="269" spans="1:14" x14ac:dyDescent="0.35">
      <c r="A269" s="29" t="s">
        <v>3942</v>
      </c>
      <c r="B269" s="29" t="s">
        <v>3963</v>
      </c>
      <c r="C269" s="29">
        <v>2</v>
      </c>
      <c r="D269" s="29">
        <v>2015</v>
      </c>
      <c r="E269" t="s">
        <v>195</v>
      </c>
      <c r="F269" t="s">
        <v>195</v>
      </c>
      <c r="G269" t="s">
        <v>195</v>
      </c>
      <c r="H269" t="s">
        <v>195</v>
      </c>
      <c r="I269" t="s">
        <v>195</v>
      </c>
      <c r="J269" s="35" t="s">
        <v>195</v>
      </c>
      <c r="K269">
        <v>5</v>
      </c>
      <c r="L269" t="s">
        <v>195</v>
      </c>
      <c r="M269" t="s">
        <v>195</v>
      </c>
      <c r="N269" t="str">
        <f t="shared" si="54"/>
        <v>NA</v>
      </c>
    </row>
    <row r="270" spans="1:14" x14ac:dyDescent="0.35">
      <c r="A270" s="29" t="s">
        <v>1831</v>
      </c>
      <c r="B270" s="29" t="s">
        <v>1750</v>
      </c>
      <c r="C270" s="29">
        <v>1</v>
      </c>
      <c r="D270" s="29">
        <v>2015</v>
      </c>
      <c r="E270">
        <v>1</v>
      </c>
      <c r="F270">
        <v>5</v>
      </c>
      <c r="G270" t="str">
        <f t="shared" ref="G270:G279" si="57">IF(F270=1,"CODIEREN!","NA")</f>
        <v>NA</v>
      </c>
      <c r="H270">
        <v>1</v>
      </c>
      <c r="I270">
        <v>2</v>
      </c>
      <c r="J270" s="35">
        <v>0</v>
      </c>
      <c r="K270" t="str">
        <f>IF(OR(C270=1,C270=3),"NA","Codieren!")</f>
        <v>NA</v>
      </c>
      <c r="L270" s="54" t="str">
        <f>IF(OR(C270=1,C270=2),"NA","Codieren!")</f>
        <v>NA</v>
      </c>
      <c r="M270" t="str">
        <f>IF(L270="NA","NA","Codieren!")</f>
        <v>NA</v>
      </c>
      <c r="N270" t="str">
        <f t="shared" si="54"/>
        <v>NA</v>
      </c>
    </row>
    <row r="271" spans="1:14" x14ac:dyDescent="0.35">
      <c r="A271" s="29" t="s">
        <v>1831</v>
      </c>
      <c r="B271" s="29" t="s">
        <v>61</v>
      </c>
      <c r="C271" s="29">
        <v>2</v>
      </c>
      <c r="D271" s="29">
        <v>2015</v>
      </c>
      <c r="E271" t="str">
        <f>IF(OR(C271=2,C271=3),"NA","Codieren!")</f>
        <v>NA</v>
      </c>
      <c r="F271" t="str">
        <f>IF(OR(C271=2,C271=3),"NA","Codieren!")</f>
        <v>NA</v>
      </c>
      <c r="G271" t="str">
        <f t="shared" si="57"/>
        <v>NA</v>
      </c>
      <c r="H271" t="str">
        <f>IF(OR(C271=2,C271=3),"NA","Codieren!")</f>
        <v>NA</v>
      </c>
      <c r="I271" t="str">
        <f>IF(OR(C271=2,C271=3),"NA","Codieren!")</f>
        <v>NA</v>
      </c>
      <c r="J271" s="35" t="str">
        <f>IF(OR(C271=2,C271=3),"NA","Codieren!")</f>
        <v>NA</v>
      </c>
      <c r="K271" t="s">
        <v>195</v>
      </c>
      <c r="L271" t="str">
        <f>IF(OR(C271=1,C271=2),"NA","Codieren!")</f>
        <v>NA</v>
      </c>
      <c r="M271" t="str">
        <f>IF(L271="NA","NA","Codieren!")</f>
        <v>NA</v>
      </c>
      <c r="N271" t="str">
        <f t="shared" si="54"/>
        <v>NA</v>
      </c>
    </row>
    <row r="272" spans="1:14" x14ac:dyDescent="0.35">
      <c r="A272" s="29" t="s">
        <v>1576</v>
      </c>
      <c r="B272" s="32" t="s">
        <v>1558</v>
      </c>
      <c r="C272" s="29">
        <v>1</v>
      </c>
      <c r="D272" s="29">
        <v>2018</v>
      </c>
      <c r="E272">
        <v>2</v>
      </c>
      <c r="F272">
        <v>2</v>
      </c>
      <c r="G272" t="str">
        <f t="shared" si="57"/>
        <v>NA</v>
      </c>
      <c r="H272">
        <v>1</v>
      </c>
      <c r="I272">
        <v>2</v>
      </c>
      <c r="J272" s="35">
        <v>5000</v>
      </c>
      <c r="K272" t="str">
        <f>IF(OR(C272=1,C272=3),"NA","Codieren!")</f>
        <v>NA</v>
      </c>
      <c r="L272" t="str">
        <f>IF(OR(C272=1,C272=2),"NA","Codieren!")</f>
        <v>NA</v>
      </c>
      <c r="M272" t="str">
        <f>IF(L272="NA","NA","Codieren!")</f>
        <v>NA</v>
      </c>
      <c r="N272" t="str">
        <f t="shared" si="54"/>
        <v>NA</v>
      </c>
    </row>
    <row r="273" spans="1:14" x14ac:dyDescent="0.35">
      <c r="A273" s="29" t="s">
        <v>1576</v>
      </c>
      <c r="B273" s="29" t="s">
        <v>393</v>
      </c>
      <c r="C273" s="29">
        <v>2</v>
      </c>
      <c r="D273" s="29">
        <v>2018</v>
      </c>
      <c r="E273" t="str">
        <f t="shared" ref="E273:E279" si="58">IF(OR(C273=2,C273=3),"NA","Codieren!")</f>
        <v>NA</v>
      </c>
      <c r="F273" t="str">
        <f t="shared" ref="F273:F279" si="59">IF(OR(C273=2,C273=3),"NA","Codieren!")</f>
        <v>NA</v>
      </c>
      <c r="G273" t="str">
        <f t="shared" si="57"/>
        <v>NA</v>
      </c>
      <c r="H273" t="str">
        <f t="shared" ref="H273:H279" si="60">IF(OR(C273=2,C273=3),"NA","Codieren!")</f>
        <v>NA</v>
      </c>
      <c r="I273" t="str">
        <f t="shared" ref="I273:I279" si="61">IF(OR(C273=2,C273=3),"NA","Codieren!")</f>
        <v>NA</v>
      </c>
      <c r="J273" s="35" t="str">
        <f t="shared" ref="J273:J279" si="62">IF(OR(C273=2,C273=3),"NA","Codieren!")</f>
        <v>NA</v>
      </c>
      <c r="K273">
        <v>10</v>
      </c>
      <c r="L273" t="str">
        <f>IF(OR(C273=1,C273=2),"NA","Codieren!")</f>
        <v>NA</v>
      </c>
      <c r="M273" t="str">
        <f>IF(L273="NA","NA","Codieren!")</f>
        <v>NA</v>
      </c>
      <c r="N273" t="str">
        <f t="shared" si="54"/>
        <v>NA</v>
      </c>
    </row>
    <row r="274" spans="1:14" x14ac:dyDescent="0.35">
      <c r="A274" s="29" t="s">
        <v>1576</v>
      </c>
      <c r="B274" s="29" t="s">
        <v>3578</v>
      </c>
      <c r="C274" s="29">
        <v>3</v>
      </c>
      <c r="D274" s="29">
        <v>2018</v>
      </c>
      <c r="E274" t="str">
        <f t="shared" si="58"/>
        <v>NA</v>
      </c>
      <c r="F274" t="str">
        <f t="shared" si="59"/>
        <v>NA</v>
      </c>
      <c r="G274" t="str">
        <f t="shared" si="57"/>
        <v>NA</v>
      </c>
      <c r="H274" t="str">
        <f t="shared" si="60"/>
        <v>NA</v>
      </c>
      <c r="I274" t="str">
        <f t="shared" si="61"/>
        <v>NA</v>
      </c>
      <c r="J274" s="35" t="str">
        <f t="shared" si="62"/>
        <v>NA</v>
      </c>
      <c r="K274" t="s">
        <v>195</v>
      </c>
      <c r="L274">
        <v>2</v>
      </c>
      <c r="M274">
        <v>2</v>
      </c>
      <c r="N274" t="str">
        <f t="shared" si="54"/>
        <v>NA</v>
      </c>
    </row>
    <row r="275" spans="1:14" x14ac:dyDescent="0.35">
      <c r="A275" s="29" t="s">
        <v>1576</v>
      </c>
      <c r="B275" s="29" t="s">
        <v>378</v>
      </c>
      <c r="C275" s="29">
        <v>2</v>
      </c>
      <c r="D275" s="29">
        <v>2018</v>
      </c>
      <c r="E275" t="str">
        <f t="shared" si="58"/>
        <v>NA</v>
      </c>
      <c r="F275" t="str">
        <f t="shared" si="59"/>
        <v>NA</v>
      </c>
      <c r="G275" t="str">
        <f t="shared" si="57"/>
        <v>NA</v>
      </c>
      <c r="H275" t="str">
        <f t="shared" si="60"/>
        <v>NA</v>
      </c>
      <c r="I275" t="str">
        <f t="shared" si="61"/>
        <v>NA</v>
      </c>
      <c r="J275" s="35" t="str">
        <f t="shared" si="62"/>
        <v>NA</v>
      </c>
      <c r="K275">
        <v>10</v>
      </c>
      <c r="L275" t="str">
        <f>IF(OR(C275=1,C275=2),"NA","Codieren!")</f>
        <v>NA</v>
      </c>
      <c r="M275" t="str">
        <f>IF(L275="NA","NA","Codieren!")</f>
        <v>NA</v>
      </c>
      <c r="N275" t="str">
        <f t="shared" si="54"/>
        <v>NA</v>
      </c>
    </row>
    <row r="276" spans="1:14" x14ac:dyDescent="0.35">
      <c r="A276" s="29" t="s">
        <v>3090</v>
      </c>
      <c r="B276" s="29" t="s">
        <v>3078</v>
      </c>
      <c r="C276" s="29">
        <v>3</v>
      </c>
      <c r="D276" s="29">
        <v>2015</v>
      </c>
      <c r="E276" t="str">
        <f t="shared" si="58"/>
        <v>NA</v>
      </c>
      <c r="F276" t="str">
        <f t="shared" si="59"/>
        <v>NA</v>
      </c>
      <c r="G276" t="str">
        <f t="shared" si="57"/>
        <v>NA</v>
      </c>
      <c r="H276" t="str">
        <f t="shared" si="60"/>
        <v>NA</v>
      </c>
      <c r="I276" t="str">
        <f t="shared" si="61"/>
        <v>NA</v>
      </c>
      <c r="J276" s="35" t="str">
        <f t="shared" si="62"/>
        <v>NA</v>
      </c>
      <c r="K276" t="str">
        <f>IF(OR(C276=1,C276=3),"NA","Codieren!")</f>
        <v>NA</v>
      </c>
      <c r="L276">
        <v>2</v>
      </c>
      <c r="M276">
        <v>2</v>
      </c>
      <c r="N276" t="str">
        <f t="shared" si="54"/>
        <v>NA</v>
      </c>
    </row>
    <row r="277" spans="1:14" x14ac:dyDescent="0.35">
      <c r="A277" s="29" t="s">
        <v>3090</v>
      </c>
      <c r="B277" s="29" t="s">
        <v>3100</v>
      </c>
      <c r="C277" s="29">
        <v>2</v>
      </c>
      <c r="D277" s="29">
        <v>2015</v>
      </c>
      <c r="E277" t="str">
        <f t="shared" si="58"/>
        <v>NA</v>
      </c>
      <c r="F277" t="str">
        <f t="shared" si="59"/>
        <v>NA</v>
      </c>
      <c r="G277" t="str">
        <f t="shared" si="57"/>
        <v>NA</v>
      </c>
      <c r="H277" t="str">
        <f t="shared" si="60"/>
        <v>NA</v>
      </c>
      <c r="I277" t="str">
        <f t="shared" si="61"/>
        <v>NA</v>
      </c>
      <c r="J277" s="35" t="str">
        <f t="shared" si="62"/>
        <v>NA</v>
      </c>
      <c r="K277" t="s">
        <v>195</v>
      </c>
      <c r="L277" t="str">
        <f>IF(OR(C277=1,C277=2),"NA","Codieren!")</f>
        <v>NA</v>
      </c>
      <c r="M277" t="str">
        <f>IF(L277="NA","NA","Codieren!")</f>
        <v>NA</v>
      </c>
      <c r="N277" t="str">
        <f t="shared" si="54"/>
        <v>NA</v>
      </c>
    </row>
    <row r="278" spans="1:14" x14ac:dyDescent="0.35">
      <c r="A278" s="29" t="s">
        <v>1712</v>
      </c>
      <c r="B278" s="29" t="s">
        <v>1558</v>
      </c>
      <c r="C278" s="29">
        <v>3</v>
      </c>
      <c r="D278" s="29">
        <v>2015</v>
      </c>
      <c r="E278" t="str">
        <f t="shared" si="58"/>
        <v>NA</v>
      </c>
      <c r="F278" t="str">
        <f t="shared" si="59"/>
        <v>NA</v>
      </c>
      <c r="G278" t="str">
        <f t="shared" si="57"/>
        <v>NA</v>
      </c>
      <c r="H278" t="str">
        <f t="shared" si="60"/>
        <v>NA</v>
      </c>
      <c r="I278" t="str">
        <f t="shared" si="61"/>
        <v>NA</v>
      </c>
      <c r="J278" s="35" t="str">
        <f t="shared" si="62"/>
        <v>NA</v>
      </c>
      <c r="K278" t="str">
        <f>IF(OR(C278=1,C278=3),"NA","Codieren!")</f>
        <v>NA</v>
      </c>
      <c r="L278">
        <v>2</v>
      </c>
      <c r="M278">
        <v>1</v>
      </c>
      <c r="N278">
        <v>4</v>
      </c>
    </row>
    <row r="279" spans="1:14" x14ac:dyDescent="0.35">
      <c r="A279" s="29" t="s">
        <v>1712</v>
      </c>
      <c r="B279" s="29" t="s">
        <v>378</v>
      </c>
      <c r="C279" s="29">
        <v>2</v>
      </c>
      <c r="D279" s="29">
        <v>2015</v>
      </c>
      <c r="E279" t="str">
        <f t="shared" si="58"/>
        <v>NA</v>
      </c>
      <c r="F279" t="str">
        <f t="shared" si="59"/>
        <v>NA</v>
      </c>
      <c r="G279" t="str">
        <f t="shared" si="57"/>
        <v>NA</v>
      </c>
      <c r="H279" t="str">
        <f t="shared" si="60"/>
        <v>NA</v>
      </c>
      <c r="I279" t="str">
        <f t="shared" si="61"/>
        <v>NA</v>
      </c>
      <c r="J279" s="35" t="str">
        <f t="shared" si="62"/>
        <v>NA</v>
      </c>
      <c r="K279">
        <v>5</v>
      </c>
      <c r="L279" t="str">
        <f>IF(OR(C279=1,C279=2),"NA","Codieren!")</f>
        <v>NA</v>
      </c>
      <c r="M279" t="str">
        <f>IF(L279="NA","NA","Codieren!")</f>
        <v>NA</v>
      </c>
      <c r="N279" t="str">
        <f>IF(OR(M279="NA",M279=2),"NA","Codieren!")</f>
        <v>NA</v>
      </c>
    </row>
    <row r="280" spans="1:14" x14ac:dyDescent="0.35">
      <c r="A280" s="29" t="s">
        <v>579</v>
      </c>
      <c r="B280" s="30" t="s">
        <v>479</v>
      </c>
      <c r="C280" s="29">
        <v>1</v>
      </c>
      <c r="D280" s="24">
        <v>2019</v>
      </c>
      <c r="E280">
        <v>2</v>
      </c>
      <c r="F280">
        <v>2</v>
      </c>
      <c r="G280" t="s">
        <v>195</v>
      </c>
      <c r="H280">
        <v>1</v>
      </c>
      <c r="I280">
        <v>2</v>
      </c>
      <c r="J280" s="35">
        <v>0</v>
      </c>
      <c r="K280" t="s">
        <v>195</v>
      </c>
      <c r="L280" s="54" t="s">
        <v>195</v>
      </c>
      <c r="M280" t="str">
        <f>IF(L280="NA","NA",2)</f>
        <v>NA</v>
      </c>
      <c r="N280" t="s">
        <v>195</v>
      </c>
    </row>
    <row r="281" spans="1:14" x14ac:dyDescent="0.35">
      <c r="A281" s="29" t="s">
        <v>579</v>
      </c>
      <c r="B281" s="30" t="s">
        <v>537</v>
      </c>
      <c r="C281" s="29">
        <v>2</v>
      </c>
      <c r="D281" s="24">
        <v>2019</v>
      </c>
      <c r="E281" t="s">
        <v>195</v>
      </c>
      <c r="F281" t="s">
        <v>195</v>
      </c>
      <c r="G281" t="s">
        <v>195</v>
      </c>
      <c r="H281" t="s">
        <v>195</v>
      </c>
      <c r="I281" t="s">
        <v>195</v>
      </c>
      <c r="J281" s="35" t="s">
        <v>195</v>
      </c>
      <c r="K281" t="s">
        <v>195</v>
      </c>
      <c r="L281" t="s">
        <v>195</v>
      </c>
      <c r="M281" t="str">
        <f>IF(L281="NA","NA",2)</f>
        <v>NA</v>
      </c>
      <c r="N281" t="s">
        <v>195</v>
      </c>
    </row>
    <row r="282" spans="1:14" x14ac:dyDescent="0.35">
      <c r="A282" s="29" t="s">
        <v>1977</v>
      </c>
      <c r="B282" s="29" t="s">
        <v>1889</v>
      </c>
      <c r="C282" s="29">
        <v>1</v>
      </c>
      <c r="D282" s="29">
        <v>2016</v>
      </c>
      <c r="E282">
        <v>2</v>
      </c>
      <c r="F282">
        <v>2</v>
      </c>
      <c r="G282" t="str">
        <f>IF(F282=1,"CODIEREN!","NA")</f>
        <v>NA</v>
      </c>
      <c r="H282">
        <v>1</v>
      </c>
      <c r="I282">
        <v>2</v>
      </c>
      <c r="J282" s="35">
        <v>0</v>
      </c>
      <c r="K282" t="str">
        <f>IF(OR(C282=1,C282=3),"NA","Codieren!")</f>
        <v>NA</v>
      </c>
      <c r="L282" s="54" t="str">
        <f>IF(OR(C282=1,C282=2),"NA","Codieren!")</f>
        <v>NA</v>
      </c>
      <c r="M282" t="str">
        <f>IF(L282="NA","NA","Codieren!")</f>
        <v>NA</v>
      </c>
      <c r="N282" t="str">
        <f>IF(OR(M282="NA",M282=2),"NA","Codieren!")</f>
        <v>NA</v>
      </c>
    </row>
    <row r="283" spans="1:14" x14ac:dyDescent="0.35">
      <c r="A283" s="29" t="s">
        <v>1680</v>
      </c>
      <c r="B283" s="10" t="s">
        <v>1558</v>
      </c>
      <c r="C283" s="29">
        <v>3</v>
      </c>
      <c r="D283" s="29">
        <v>2017</v>
      </c>
      <c r="E283" t="str">
        <f>IF(OR(C283=2,C283=3),"NA","Codieren!")</f>
        <v>NA</v>
      </c>
      <c r="F283" t="str">
        <f>IF(OR(C283=2,C283=3),"NA","Codieren!")</f>
        <v>NA</v>
      </c>
      <c r="G283" t="str">
        <f>IF(F283=1,"CODIEREN!","NA")</f>
        <v>NA</v>
      </c>
      <c r="H283" t="str">
        <f>IF(OR(C283=2,C283=3),"NA","Codieren!")</f>
        <v>NA</v>
      </c>
      <c r="I283" t="str">
        <f>IF(OR(C283=2,C283=3),"NA","Codieren!")</f>
        <v>NA</v>
      </c>
      <c r="J283" s="35" t="str">
        <f>IF(OR(C283=2,C283=3),"NA","Codieren!")</f>
        <v>NA</v>
      </c>
      <c r="K283" t="str">
        <f>IF(OR(C283=1,C283=3),"NA","Codieren!")</f>
        <v>NA</v>
      </c>
      <c r="L283">
        <v>2</v>
      </c>
      <c r="M283">
        <v>2</v>
      </c>
      <c r="N283" t="str">
        <f>IF(OR(M283="NA",M283=2),"NA","Codieren!")</f>
        <v>NA</v>
      </c>
    </row>
    <row r="284" spans="1:14" x14ac:dyDescent="0.35">
      <c r="A284" s="29" t="s">
        <v>1680</v>
      </c>
      <c r="B284" s="30" t="s">
        <v>1477</v>
      </c>
      <c r="C284" s="29">
        <v>2</v>
      </c>
      <c r="D284" s="29">
        <v>2017</v>
      </c>
      <c r="E284" t="str">
        <f>IF(OR(C284=2,C284=3),"NA","Codieren!")</f>
        <v>NA</v>
      </c>
      <c r="F284" t="str">
        <f>IF(OR(C284=2,C284=3),"NA","Codieren!")</f>
        <v>NA</v>
      </c>
      <c r="G284" t="str">
        <f>IF(F284=1,"CODIEREN!","NA")</f>
        <v>NA</v>
      </c>
      <c r="H284" t="str">
        <f>IF(OR(C284=2,C284=3),"NA","Codieren!")</f>
        <v>NA</v>
      </c>
      <c r="I284" t="str">
        <f>IF(OR(C284=2,C284=3),"NA","Codieren!")</f>
        <v>NA</v>
      </c>
      <c r="J284" s="35" t="str">
        <f>IF(OR(C284=2,C284=3),"NA","Codieren!")</f>
        <v>NA</v>
      </c>
      <c r="K284">
        <v>15</v>
      </c>
      <c r="L284" t="str">
        <f>IF(OR(C284=1,C284=2),"NA","Codieren!")</f>
        <v>NA</v>
      </c>
      <c r="M284" t="str">
        <f>IF(L284="NA","NA","Codieren!")</f>
        <v>NA</v>
      </c>
      <c r="N284" t="str">
        <f>IF(OR(M284="NA",M284=2),"NA","Codieren!")</f>
        <v>NA</v>
      </c>
    </row>
    <row r="285" spans="1:14" x14ac:dyDescent="0.35">
      <c r="A285" s="29" t="s">
        <v>2738</v>
      </c>
      <c r="B285" s="29" t="s">
        <v>2679</v>
      </c>
      <c r="C285" s="29">
        <v>1</v>
      </c>
      <c r="D285" s="29">
        <v>2015</v>
      </c>
      <c r="E285">
        <v>1</v>
      </c>
      <c r="F285">
        <v>4</v>
      </c>
      <c r="G285" t="str">
        <f>IF(F285=1,"CODIEREN!","NA")</f>
        <v>NA</v>
      </c>
      <c r="H285">
        <v>2</v>
      </c>
      <c r="I285">
        <v>2</v>
      </c>
      <c r="J285" s="35">
        <v>500</v>
      </c>
      <c r="K285" t="str">
        <f>IF(OR(C285=1,C285=3),"NA","Codieren!")</f>
        <v>NA</v>
      </c>
      <c r="L285" t="str">
        <f>IF(OR(C285=1,C285=2),"NA","Codieren!")</f>
        <v>NA</v>
      </c>
      <c r="M285" t="str">
        <f>IF(L285="NA","NA","Codieren!")</f>
        <v>NA</v>
      </c>
      <c r="N285" t="str">
        <f>IF(OR(M285="NA",M285=2),"NA","Codieren!")</f>
        <v>NA</v>
      </c>
    </row>
    <row r="286" spans="1:14" x14ac:dyDescent="0.35">
      <c r="A286" s="29" t="s">
        <v>2738</v>
      </c>
      <c r="B286" s="29" t="s">
        <v>1022</v>
      </c>
      <c r="C286" s="29">
        <v>2</v>
      </c>
      <c r="D286" s="29">
        <v>2015</v>
      </c>
      <c r="E286" t="str">
        <f>IF(OR(C286=2,C286=3),"NA","Codieren!")</f>
        <v>NA</v>
      </c>
      <c r="F286" t="str">
        <f>IF(OR(C286=2,C286=3),"NA","Codieren!")</f>
        <v>NA</v>
      </c>
      <c r="G286" t="str">
        <f>IF(F286=1,"CODIEREN!","NA")</f>
        <v>NA</v>
      </c>
      <c r="H286" t="str">
        <f>IF(OR(C286=2,C286=3),"NA","Codieren!")</f>
        <v>NA</v>
      </c>
      <c r="I286" t="str">
        <f>IF(OR(C286=2,C286=3),"NA","Codieren!")</f>
        <v>NA</v>
      </c>
      <c r="J286" s="35" t="str">
        <f>IF(OR(C286=2,C286=3),"NA","Codieren!")</f>
        <v>NA</v>
      </c>
      <c r="K286" t="s">
        <v>195</v>
      </c>
      <c r="L286" t="str">
        <f>IF(OR(C286=1,C286=2),"NA","Codieren!")</f>
        <v>NA</v>
      </c>
      <c r="M286" t="str">
        <f>IF(L286="NA","NA","Codieren!")</f>
        <v>NA</v>
      </c>
      <c r="N286" t="str">
        <f>IF(OR(M286="NA",M286=2),"NA","Codieren!")</f>
        <v>NA</v>
      </c>
    </row>
    <row r="287" spans="1:14" x14ac:dyDescent="0.35">
      <c r="A287" s="29" t="s">
        <v>898</v>
      </c>
      <c r="B287" s="29" t="s">
        <v>846</v>
      </c>
      <c r="C287" s="29">
        <v>1</v>
      </c>
      <c r="D287" s="29">
        <v>2018</v>
      </c>
      <c r="E287">
        <v>2</v>
      </c>
      <c r="F287">
        <v>2</v>
      </c>
      <c r="G287" t="s">
        <v>195</v>
      </c>
      <c r="H287">
        <v>1</v>
      </c>
      <c r="I287">
        <v>2</v>
      </c>
      <c r="J287" s="35">
        <v>5000</v>
      </c>
      <c r="K287" t="s">
        <v>195</v>
      </c>
      <c r="L287" t="s">
        <v>195</v>
      </c>
      <c r="M287" t="s">
        <v>195</v>
      </c>
      <c r="N287" t="s">
        <v>195</v>
      </c>
    </row>
    <row r="288" spans="1:14" x14ac:dyDescent="0.35">
      <c r="A288" s="29" t="s">
        <v>898</v>
      </c>
      <c r="B288" s="29" t="s">
        <v>139</v>
      </c>
      <c r="C288" s="29">
        <v>2</v>
      </c>
      <c r="D288" s="29">
        <v>2018</v>
      </c>
      <c r="E288" t="s">
        <v>195</v>
      </c>
      <c r="F288" t="s">
        <v>195</v>
      </c>
      <c r="G288" t="s">
        <v>195</v>
      </c>
      <c r="H288" t="s">
        <v>195</v>
      </c>
      <c r="I288" t="s">
        <v>195</v>
      </c>
      <c r="J288" s="35" t="s">
        <v>195</v>
      </c>
      <c r="K288">
        <v>4</v>
      </c>
      <c r="L288" t="s">
        <v>195</v>
      </c>
      <c r="M288" t="s">
        <v>195</v>
      </c>
      <c r="N288" t="s">
        <v>195</v>
      </c>
    </row>
    <row r="289" spans="1:14" x14ac:dyDescent="0.35">
      <c r="A289" s="29" t="s">
        <v>1285</v>
      </c>
      <c r="B289" s="32" t="s">
        <v>1275</v>
      </c>
      <c r="C289" s="29">
        <v>1</v>
      </c>
      <c r="D289" s="29">
        <v>2017</v>
      </c>
      <c r="E289">
        <v>1</v>
      </c>
      <c r="F289">
        <v>1</v>
      </c>
      <c r="G289">
        <v>4</v>
      </c>
      <c r="H289">
        <v>1</v>
      </c>
      <c r="I289">
        <v>2</v>
      </c>
      <c r="J289" s="35">
        <v>6000</v>
      </c>
      <c r="K289" t="str">
        <f>IF(OR(C289=1,C289=3),"NA","Codieren!")</f>
        <v>NA</v>
      </c>
      <c r="L289" t="str">
        <f>IF(OR(C289=1,C289=2),"NA","Codieren!")</f>
        <v>NA</v>
      </c>
      <c r="M289" t="str">
        <f>IF(L289="NA","NA","Codieren!")</f>
        <v>NA</v>
      </c>
      <c r="N289" t="str">
        <f t="shared" ref="N289:N295" si="63">IF(OR(M289="NA",M289=2),"NA","Codieren!")</f>
        <v>NA</v>
      </c>
    </row>
    <row r="290" spans="1:14" x14ac:dyDescent="0.35">
      <c r="A290" s="29" t="s">
        <v>1285</v>
      </c>
      <c r="B290" s="32" t="s">
        <v>1275</v>
      </c>
      <c r="C290" s="29">
        <v>3</v>
      </c>
      <c r="D290" s="29">
        <v>2019</v>
      </c>
      <c r="E290" t="str">
        <f>IF(OR(C290=2,C290=3),"NA","Codieren!")</f>
        <v>NA</v>
      </c>
      <c r="F290" t="str">
        <f>IF(OR(C290=2,C290=3),"NA","Codieren!")</f>
        <v>NA</v>
      </c>
      <c r="G290" t="str">
        <f t="shared" ref="G290:G295" si="64">IF(F290=1,"CODIEREN!","NA")</f>
        <v>NA</v>
      </c>
      <c r="H290" t="str">
        <f>IF(OR(C290=2,C290=3),"NA","Codieren!")</f>
        <v>NA</v>
      </c>
      <c r="I290" t="str">
        <f>IF(OR(C290=2,C290=3),"NA","Codieren!")</f>
        <v>NA</v>
      </c>
      <c r="J290" s="35" t="str">
        <f>IF(OR(C290=2,C290=3),"NA","Codieren!")</f>
        <v>NA</v>
      </c>
      <c r="K290" t="str">
        <f>IF(OR(C290=1,C290=3),"NA","Codieren!")</f>
        <v>NA</v>
      </c>
      <c r="L290">
        <v>2</v>
      </c>
      <c r="M290">
        <v>2</v>
      </c>
      <c r="N290" t="str">
        <f t="shared" si="63"/>
        <v>NA</v>
      </c>
    </row>
    <row r="291" spans="1:14" x14ac:dyDescent="0.35">
      <c r="A291" s="29" t="s">
        <v>1285</v>
      </c>
      <c r="B291" s="32" t="s">
        <v>264</v>
      </c>
      <c r="C291" s="29">
        <v>2</v>
      </c>
      <c r="D291" s="29">
        <v>2019</v>
      </c>
      <c r="E291" t="str">
        <f>IF(OR(C291=2,C291=3),"NA","Codieren!")</f>
        <v>NA</v>
      </c>
      <c r="F291" t="str">
        <f>IF(OR(C291=2,C291=3),"NA","Codieren!")</f>
        <v>NA</v>
      </c>
      <c r="G291" t="str">
        <f t="shared" si="64"/>
        <v>NA</v>
      </c>
      <c r="H291" t="str">
        <f>IF(OR(C291=2,C291=3),"NA","Codieren!")</f>
        <v>NA</v>
      </c>
      <c r="I291" t="str">
        <f>IF(OR(C291=2,C291=3),"NA","Codieren!")</f>
        <v>NA</v>
      </c>
      <c r="J291" s="35" t="str">
        <f>IF(OR(C291=2,C291=3),"NA","Codieren!")</f>
        <v>NA</v>
      </c>
      <c r="K291">
        <v>9</v>
      </c>
      <c r="L291" t="str">
        <f>IF(OR(C291=1,C291=2),"NA","Codieren!")</f>
        <v>NA</v>
      </c>
      <c r="M291" t="str">
        <f>IF(L291="NA","NA","Codieren!")</f>
        <v>NA</v>
      </c>
      <c r="N291" t="str">
        <f t="shared" si="63"/>
        <v>NA</v>
      </c>
    </row>
    <row r="292" spans="1:14" x14ac:dyDescent="0.35">
      <c r="A292" s="29" t="s">
        <v>1285</v>
      </c>
      <c r="B292" s="32" t="s">
        <v>1275</v>
      </c>
      <c r="C292" s="29">
        <v>3</v>
      </c>
      <c r="D292" s="29">
        <v>2018</v>
      </c>
      <c r="E292" t="str">
        <f>IF(OR(C292=2,C292=3),"NA","Codieren!")</f>
        <v>NA</v>
      </c>
      <c r="F292" t="str">
        <f>IF(OR(C292=2,C292=3),"NA","Codieren!")</f>
        <v>NA</v>
      </c>
      <c r="G292" t="str">
        <f t="shared" si="64"/>
        <v>NA</v>
      </c>
      <c r="H292" t="str">
        <f>IF(OR(C292=2,C292=3),"NA","Codieren!")</f>
        <v>NA</v>
      </c>
      <c r="I292" t="str">
        <f>IF(OR(C292=2,C292=3),"NA","Codieren!")</f>
        <v>NA</v>
      </c>
      <c r="J292" s="35" t="str">
        <f>IF(OR(C292=2,C292=3),"NA","Codieren!")</f>
        <v>NA</v>
      </c>
      <c r="K292" t="str">
        <f>IF(OR(C292=1,C292=3),"NA","Codieren!")</f>
        <v>NA</v>
      </c>
      <c r="L292">
        <v>2</v>
      </c>
      <c r="M292">
        <v>2</v>
      </c>
      <c r="N292" t="str">
        <f t="shared" si="63"/>
        <v>NA</v>
      </c>
    </row>
    <row r="293" spans="1:14" x14ac:dyDescent="0.35">
      <c r="A293" s="29" t="s">
        <v>1285</v>
      </c>
      <c r="B293" s="32" t="s">
        <v>264</v>
      </c>
      <c r="C293" s="29">
        <v>2</v>
      </c>
      <c r="D293" s="29">
        <v>2018</v>
      </c>
      <c r="E293" t="str">
        <f>IF(OR(C293=2,C293=3),"NA","Codieren!")</f>
        <v>NA</v>
      </c>
      <c r="F293" t="str">
        <f>IF(OR(C293=2,C293=3),"NA","Codieren!")</f>
        <v>NA</v>
      </c>
      <c r="G293" t="str">
        <f t="shared" si="64"/>
        <v>NA</v>
      </c>
      <c r="H293" t="str">
        <f>IF(OR(C293=2,C293=3),"NA","Codieren!")</f>
        <v>NA</v>
      </c>
      <c r="I293" t="str">
        <f>IF(OR(C293=2,C293=3),"NA","Codieren!")</f>
        <v>NA</v>
      </c>
      <c r="J293" s="35" t="str">
        <f>IF(OR(C293=2,C293=3),"NA","Codieren!")</f>
        <v>NA</v>
      </c>
      <c r="K293">
        <v>9</v>
      </c>
      <c r="L293" t="str">
        <f>IF(OR(C293=1,C293=2),"NA","Codieren!")</f>
        <v>NA</v>
      </c>
      <c r="M293" t="str">
        <f>IF(L293="NA","NA","Codieren!")</f>
        <v>NA</v>
      </c>
      <c r="N293" t="str">
        <f t="shared" si="63"/>
        <v>NA</v>
      </c>
    </row>
    <row r="294" spans="1:14" x14ac:dyDescent="0.35">
      <c r="A294" s="29" t="s">
        <v>1285</v>
      </c>
      <c r="B294" s="32" t="s">
        <v>264</v>
      </c>
      <c r="C294" s="29">
        <v>2</v>
      </c>
      <c r="D294" s="29">
        <v>2017</v>
      </c>
      <c r="E294" t="str">
        <f>IF(OR(C294=2,C294=3),"NA","Codieren!")</f>
        <v>NA</v>
      </c>
      <c r="F294" t="str">
        <f>IF(OR(C294=2,C294=3),"NA","Codieren!")</f>
        <v>NA</v>
      </c>
      <c r="G294" t="str">
        <f t="shared" si="64"/>
        <v>NA</v>
      </c>
      <c r="H294" t="str">
        <f>IF(OR(C294=2,C294=3),"NA","Codieren!")</f>
        <v>NA</v>
      </c>
      <c r="I294" t="str">
        <f>IF(OR(C294=2,C294=3),"NA","Codieren!")</f>
        <v>NA</v>
      </c>
      <c r="J294" s="35" t="str">
        <f>IF(OR(C294=2,C294=3),"NA","Codieren!")</f>
        <v>NA</v>
      </c>
      <c r="K294">
        <v>9</v>
      </c>
      <c r="L294" t="str">
        <f>IF(OR(C294=1,C294=2),"NA","Codieren!")</f>
        <v>NA</v>
      </c>
      <c r="M294" t="str">
        <f>IF(L294="NA","NA","Codieren!")</f>
        <v>NA</v>
      </c>
      <c r="N294" t="str">
        <f t="shared" si="63"/>
        <v>NA</v>
      </c>
    </row>
    <row r="295" spans="1:14" x14ac:dyDescent="0.35">
      <c r="A295" s="29" t="s">
        <v>343</v>
      </c>
      <c r="B295" s="29" t="s">
        <v>3578</v>
      </c>
      <c r="C295" s="29">
        <v>1</v>
      </c>
      <c r="D295" s="29">
        <v>2015</v>
      </c>
      <c r="E295">
        <v>1</v>
      </c>
      <c r="F295">
        <v>5</v>
      </c>
      <c r="G295" t="str">
        <f t="shared" si="64"/>
        <v>NA</v>
      </c>
      <c r="H295">
        <v>1</v>
      </c>
      <c r="I295">
        <v>2</v>
      </c>
      <c r="J295" s="35">
        <v>0</v>
      </c>
      <c r="K295" t="s">
        <v>195</v>
      </c>
      <c r="L295" s="54" t="str">
        <f>IF(OR(C295=1,C295=2),"NA","Codieren!")</f>
        <v>NA</v>
      </c>
      <c r="M295" t="str">
        <f>IF(L295="NA","NA","Codieren!")</f>
        <v>NA</v>
      </c>
      <c r="N295" t="str">
        <f t="shared" si="63"/>
        <v>NA</v>
      </c>
    </row>
    <row r="296" spans="1:14" x14ac:dyDescent="0.35">
      <c r="A296" s="29" t="s">
        <v>343</v>
      </c>
      <c r="B296" s="30" t="s">
        <v>273</v>
      </c>
      <c r="C296" s="30">
        <v>3</v>
      </c>
      <c r="D296" s="30">
        <v>2018</v>
      </c>
      <c r="E296" t="s">
        <v>195</v>
      </c>
      <c r="F296" t="s">
        <v>195</v>
      </c>
      <c r="G296" t="s">
        <v>195</v>
      </c>
      <c r="H296" t="s">
        <v>195</v>
      </c>
      <c r="I296" t="s">
        <v>195</v>
      </c>
      <c r="J296" s="35" t="s">
        <v>195</v>
      </c>
      <c r="K296" t="s">
        <v>195</v>
      </c>
      <c r="L296">
        <v>2</v>
      </c>
      <c r="M296">
        <f t="shared" ref="M296:M306" si="65">IF(L296="NA","NA",2)</f>
        <v>2</v>
      </c>
      <c r="N296" t="s">
        <v>195</v>
      </c>
    </row>
    <row r="297" spans="1:14" x14ac:dyDescent="0.35">
      <c r="A297" s="29" t="s">
        <v>343</v>
      </c>
      <c r="B297" s="30" t="s">
        <v>61</v>
      </c>
      <c r="C297" s="30">
        <v>2</v>
      </c>
      <c r="D297" s="30">
        <v>2018</v>
      </c>
      <c r="E297" t="s">
        <v>195</v>
      </c>
      <c r="F297" t="s">
        <v>195</v>
      </c>
      <c r="G297" t="s">
        <v>195</v>
      </c>
      <c r="H297" t="s">
        <v>195</v>
      </c>
      <c r="I297" t="s">
        <v>195</v>
      </c>
      <c r="J297" s="35" t="s">
        <v>195</v>
      </c>
      <c r="K297">
        <v>12</v>
      </c>
      <c r="L297" t="s">
        <v>195</v>
      </c>
      <c r="M297" t="str">
        <f t="shared" si="65"/>
        <v>NA</v>
      </c>
      <c r="N297" t="s">
        <v>195</v>
      </c>
    </row>
    <row r="298" spans="1:14" x14ac:dyDescent="0.35">
      <c r="A298" s="29" t="s">
        <v>343</v>
      </c>
      <c r="B298" s="30" t="s">
        <v>479</v>
      </c>
      <c r="C298" s="29">
        <v>3</v>
      </c>
      <c r="D298" s="24">
        <v>2019</v>
      </c>
      <c r="E298" t="s">
        <v>195</v>
      </c>
      <c r="F298" t="s">
        <v>195</v>
      </c>
      <c r="G298" t="s">
        <v>195</v>
      </c>
      <c r="H298" t="s">
        <v>195</v>
      </c>
      <c r="I298" t="s">
        <v>195</v>
      </c>
      <c r="J298" s="35" t="s">
        <v>195</v>
      </c>
      <c r="K298" t="s">
        <v>195</v>
      </c>
      <c r="L298">
        <v>2</v>
      </c>
      <c r="M298">
        <f t="shared" si="65"/>
        <v>2</v>
      </c>
      <c r="N298" t="s">
        <v>195</v>
      </c>
    </row>
    <row r="299" spans="1:14" x14ac:dyDescent="0.35">
      <c r="A299" s="29" t="s">
        <v>343</v>
      </c>
      <c r="B299" s="30" t="s">
        <v>61</v>
      </c>
      <c r="C299" s="29">
        <v>2</v>
      </c>
      <c r="D299" s="24">
        <v>2019</v>
      </c>
      <c r="E299" t="s">
        <v>195</v>
      </c>
      <c r="F299" t="s">
        <v>195</v>
      </c>
      <c r="G299" t="s">
        <v>195</v>
      </c>
      <c r="H299" t="s">
        <v>195</v>
      </c>
      <c r="I299" t="s">
        <v>195</v>
      </c>
      <c r="J299" s="35" t="s">
        <v>195</v>
      </c>
      <c r="K299">
        <v>12</v>
      </c>
      <c r="L299" t="s">
        <v>195</v>
      </c>
      <c r="M299" t="str">
        <f t="shared" si="65"/>
        <v>NA</v>
      </c>
      <c r="N299" t="s">
        <v>195</v>
      </c>
    </row>
    <row r="300" spans="1:14" x14ac:dyDescent="0.35">
      <c r="A300" s="29" t="s">
        <v>343</v>
      </c>
      <c r="B300" s="30" t="s">
        <v>479</v>
      </c>
      <c r="C300" s="29">
        <v>3</v>
      </c>
      <c r="D300" s="24">
        <v>2018</v>
      </c>
      <c r="E300" t="s">
        <v>195</v>
      </c>
      <c r="F300" t="s">
        <v>195</v>
      </c>
      <c r="G300" t="s">
        <v>195</v>
      </c>
      <c r="H300" t="s">
        <v>195</v>
      </c>
      <c r="I300" t="s">
        <v>195</v>
      </c>
      <c r="J300" s="35" t="s">
        <v>195</v>
      </c>
      <c r="K300" t="s">
        <v>195</v>
      </c>
      <c r="L300">
        <v>2</v>
      </c>
      <c r="M300">
        <f t="shared" si="65"/>
        <v>2</v>
      </c>
      <c r="N300" t="s">
        <v>195</v>
      </c>
    </row>
    <row r="301" spans="1:14" x14ac:dyDescent="0.35">
      <c r="A301" s="29" t="s">
        <v>343</v>
      </c>
      <c r="B301" s="10" t="s">
        <v>479</v>
      </c>
      <c r="C301" s="29">
        <v>3</v>
      </c>
      <c r="D301" s="24">
        <v>2017</v>
      </c>
      <c r="E301" t="s">
        <v>195</v>
      </c>
      <c r="F301" t="s">
        <v>195</v>
      </c>
      <c r="G301" t="s">
        <v>195</v>
      </c>
      <c r="H301" t="s">
        <v>195</v>
      </c>
      <c r="I301" t="s">
        <v>195</v>
      </c>
      <c r="J301" s="35" t="s">
        <v>195</v>
      </c>
      <c r="K301" t="s">
        <v>195</v>
      </c>
      <c r="L301">
        <v>2</v>
      </c>
      <c r="M301">
        <f t="shared" si="65"/>
        <v>2</v>
      </c>
      <c r="N301" t="s">
        <v>195</v>
      </c>
    </row>
    <row r="302" spans="1:14" x14ac:dyDescent="0.35">
      <c r="A302" s="29" t="s">
        <v>343</v>
      </c>
      <c r="B302" s="10" t="s">
        <v>61</v>
      </c>
      <c r="C302" s="30">
        <v>2</v>
      </c>
      <c r="D302" s="24">
        <v>2017</v>
      </c>
      <c r="E302" t="s">
        <v>195</v>
      </c>
      <c r="F302" t="s">
        <v>195</v>
      </c>
      <c r="G302" t="s">
        <v>195</v>
      </c>
      <c r="H302" t="s">
        <v>195</v>
      </c>
      <c r="I302" t="s">
        <v>195</v>
      </c>
      <c r="J302" s="35" t="s">
        <v>195</v>
      </c>
      <c r="K302">
        <v>12</v>
      </c>
      <c r="L302" t="s">
        <v>195</v>
      </c>
      <c r="M302" t="str">
        <f t="shared" si="65"/>
        <v>NA</v>
      </c>
      <c r="N302" t="s">
        <v>195</v>
      </c>
    </row>
    <row r="303" spans="1:14" x14ac:dyDescent="0.35">
      <c r="A303" s="29" t="s">
        <v>343</v>
      </c>
      <c r="B303" s="30" t="s">
        <v>479</v>
      </c>
      <c r="C303" s="29">
        <v>3</v>
      </c>
      <c r="D303" s="24">
        <v>2016</v>
      </c>
      <c r="E303" t="s">
        <v>195</v>
      </c>
      <c r="F303" t="s">
        <v>195</v>
      </c>
      <c r="G303" t="s">
        <v>195</v>
      </c>
      <c r="H303" t="s">
        <v>195</v>
      </c>
      <c r="I303" t="s">
        <v>195</v>
      </c>
      <c r="J303" s="35" t="s">
        <v>195</v>
      </c>
      <c r="K303" t="s">
        <v>195</v>
      </c>
      <c r="L303">
        <v>2</v>
      </c>
      <c r="M303">
        <f t="shared" si="65"/>
        <v>2</v>
      </c>
      <c r="N303" t="s">
        <v>195</v>
      </c>
    </row>
    <row r="304" spans="1:14" x14ac:dyDescent="0.35">
      <c r="A304" s="29" t="s">
        <v>343</v>
      </c>
      <c r="B304" s="10" t="s">
        <v>61</v>
      </c>
      <c r="C304" s="30">
        <v>2</v>
      </c>
      <c r="D304" s="24">
        <v>2016</v>
      </c>
      <c r="E304" t="s">
        <v>195</v>
      </c>
      <c r="F304" t="s">
        <v>195</v>
      </c>
      <c r="G304" t="s">
        <v>195</v>
      </c>
      <c r="H304" t="s">
        <v>195</v>
      </c>
      <c r="I304" t="s">
        <v>195</v>
      </c>
      <c r="J304" s="35" t="s">
        <v>195</v>
      </c>
      <c r="K304">
        <v>12</v>
      </c>
      <c r="L304" t="s">
        <v>195</v>
      </c>
      <c r="M304" t="str">
        <f t="shared" si="65"/>
        <v>NA</v>
      </c>
      <c r="N304" t="s">
        <v>195</v>
      </c>
    </row>
    <row r="305" spans="1:14" x14ac:dyDescent="0.35">
      <c r="A305" s="29" t="s">
        <v>343</v>
      </c>
      <c r="B305" s="10" t="s">
        <v>479</v>
      </c>
      <c r="C305" s="29">
        <v>3</v>
      </c>
      <c r="D305" s="24">
        <v>2015</v>
      </c>
      <c r="E305" t="s">
        <v>195</v>
      </c>
      <c r="F305" t="s">
        <v>195</v>
      </c>
      <c r="G305" t="s">
        <v>195</v>
      </c>
      <c r="H305" t="s">
        <v>195</v>
      </c>
      <c r="I305" t="s">
        <v>195</v>
      </c>
      <c r="J305" s="35" t="s">
        <v>195</v>
      </c>
      <c r="K305" t="s">
        <v>195</v>
      </c>
      <c r="L305">
        <v>2</v>
      </c>
      <c r="M305">
        <f t="shared" si="65"/>
        <v>2</v>
      </c>
      <c r="N305" t="s">
        <v>195</v>
      </c>
    </row>
    <row r="306" spans="1:14" x14ac:dyDescent="0.35">
      <c r="A306" s="29" t="s">
        <v>343</v>
      </c>
      <c r="B306" s="30" t="s">
        <v>61</v>
      </c>
      <c r="C306" s="30">
        <v>2</v>
      </c>
      <c r="D306" s="24">
        <v>2015</v>
      </c>
      <c r="E306" t="s">
        <v>195</v>
      </c>
      <c r="F306" t="s">
        <v>195</v>
      </c>
      <c r="G306" t="s">
        <v>195</v>
      </c>
      <c r="H306" t="s">
        <v>195</v>
      </c>
      <c r="I306" t="s">
        <v>195</v>
      </c>
      <c r="J306" s="35" t="s">
        <v>195</v>
      </c>
      <c r="K306">
        <v>12</v>
      </c>
      <c r="L306" t="s">
        <v>195</v>
      </c>
      <c r="M306" t="str">
        <f t="shared" si="65"/>
        <v>NA</v>
      </c>
      <c r="N306" t="s">
        <v>195</v>
      </c>
    </row>
    <row r="307" spans="1:14" x14ac:dyDescent="0.35">
      <c r="A307" s="29" t="s">
        <v>343</v>
      </c>
      <c r="B307" s="29" t="s">
        <v>3578</v>
      </c>
      <c r="C307" s="29">
        <v>3</v>
      </c>
      <c r="D307" s="29">
        <v>2019</v>
      </c>
      <c r="E307" t="str">
        <f>IF(OR(C307=2,C307=3),"NA","Codieren!")</f>
        <v>NA</v>
      </c>
      <c r="F307" t="str">
        <f>IF(OR(C307=2,C307=3),"NA","Codieren!")</f>
        <v>NA</v>
      </c>
      <c r="G307" t="str">
        <f>IF(F307=1,"CODIEREN!","NA")</f>
        <v>NA</v>
      </c>
      <c r="H307" t="str">
        <f>IF(OR(C307=2,C307=3),"NA","Codieren!")</f>
        <v>NA</v>
      </c>
      <c r="I307" t="str">
        <f>IF(OR(C307=2,C307=3),"NA","Codieren!")</f>
        <v>NA</v>
      </c>
      <c r="J307" s="35" t="str">
        <f>IF(OR(C307=2,C307=3),"NA","Codieren!")</f>
        <v>NA</v>
      </c>
      <c r="K307" t="str">
        <f>IF(OR(C307=1,C307=3),"NA","Codieren!")</f>
        <v>NA</v>
      </c>
      <c r="L307">
        <v>2</v>
      </c>
      <c r="M307">
        <v>2</v>
      </c>
      <c r="N307" t="str">
        <f>IF(OR(M307="NA",M307=2),"NA","Codieren!")</f>
        <v>NA</v>
      </c>
    </row>
    <row r="308" spans="1:14" x14ac:dyDescent="0.35">
      <c r="A308" s="29" t="s">
        <v>343</v>
      </c>
      <c r="B308" s="29" t="s">
        <v>3578</v>
      </c>
      <c r="C308" s="29">
        <v>3</v>
      </c>
      <c r="D308" s="29">
        <v>2018</v>
      </c>
      <c r="E308" t="str">
        <f>IF(OR(C308=2,C308=3),"NA","Codieren!")</f>
        <v>NA</v>
      </c>
      <c r="F308" t="str">
        <f>IF(OR(C308=2,C308=3),"NA","Codieren!")</f>
        <v>NA</v>
      </c>
      <c r="G308" t="str">
        <f>IF(F308=1,"CODIEREN!","NA")</f>
        <v>NA</v>
      </c>
      <c r="H308" t="str">
        <f>IF(OR(C308=2,C308=3),"NA","Codieren!")</f>
        <v>NA</v>
      </c>
      <c r="I308" t="str">
        <f>IF(OR(C308=2,C308=3),"NA","Codieren!")</f>
        <v>NA</v>
      </c>
      <c r="J308" s="35" t="str">
        <f>IF(OR(C308=2,C308=3),"NA","Codieren!")</f>
        <v>NA</v>
      </c>
      <c r="K308" t="s">
        <v>195</v>
      </c>
      <c r="L308">
        <v>2</v>
      </c>
      <c r="M308">
        <v>2</v>
      </c>
      <c r="N308" t="str">
        <f>IF(OR(M308="NA",M308=2),"NA","Codieren!")</f>
        <v>NA</v>
      </c>
    </row>
    <row r="309" spans="1:14" x14ac:dyDescent="0.35">
      <c r="A309" s="29" t="s">
        <v>343</v>
      </c>
      <c r="B309" s="29" t="s">
        <v>3578</v>
      </c>
      <c r="C309" s="29">
        <v>3</v>
      </c>
      <c r="D309" s="29">
        <v>2017</v>
      </c>
      <c r="E309" t="str">
        <f>IF(OR(C309=2,C309=3),"NA","Codieren!")</f>
        <v>NA</v>
      </c>
      <c r="F309" t="str">
        <f>IF(OR(C309=2,C309=3),"NA","Codieren!")</f>
        <v>NA</v>
      </c>
      <c r="G309" t="str">
        <f>IF(F309=1,"CODIEREN!","NA")</f>
        <v>NA</v>
      </c>
      <c r="H309" t="str">
        <f>IF(OR(C309=2,C309=3),"NA","Codieren!")</f>
        <v>NA</v>
      </c>
      <c r="I309" t="str">
        <f>IF(OR(C309=2,C309=3),"NA","Codieren!")</f>
        <v>NA</v>
      </c>
      <c r="J309" s="35" t="str">
        <f>IF(OR(C309=2,C309=3),"NA","Codieren!")</f>
        <v>NA</v>
      </c>
      <c r="K309" t="s">
        <v>195</v>
      </c>
      <c r="L309">
        <v>2</v>
      </c>
      <c r="M309">
        <v>2</v>
      </c>
      <c r="N309" t="str">
        <f>IF(OR(M309="NA",M309=2),"NA","Codieren!")</f>
        <v>NA</v>
      </c>
    </row>
    <row r="310" spans="1:14" x14ac:dyDescent="0.35">
      <c r="A310" s="29" t="s">
        <v>343</v>
      </c>
      <c r="B310" s="29" t="s">
        <v>3578</v>
      </c>
      <c r="C310" s="29">
        <v>3</v>
      </c>
      <c r="D310" s="29">
        <v>2016</v>
      </c>
      <c r="E310" t="str">
        <f>IF(OR(C310=2,C310=3),"NA","Codieren!")</f>
        <v>NA</v>
      </c>
      <c r="F310" t="str">
        <f>IF(OR(C310=2,C310=3),"NA","Codieren!")</f>
        <v>NA</v>
      </c>
      <c r="G310" t="str">
        <f>IF(F310=1,"CODIEREN!","NA")</f>
        <v>NA</v>
      </c>
      <c r="H310" t="str">
        <f>IF(OR(C310=2,C310=3),"NA","Codieren!")</f>
        <v>NA</v>
      </c>
      <c r="I310" t="str">
        <f>IF(OR(C310=2,C310=3),"NA","Codieren!")</f>
        <v>NA</v>
      </c>
      <c r="J310" s="35" t="str">
        <f>IF(OR(C310=2,C310=3),"NA","Codieren!")</f>
        <v>NA</v>
      </c>
      <c r="K310" t="s">
        <v>195</v>
      </c>
      <c r="L310">
        <v>2</v>
      </c>
      <c r="M310">
        <v>2</v>
      </c>
      <c r="N310" t="str">
        <f>IF(OR(M310="NA",M310=2),"NA","Codieren!")</f>
        <v>NA</v>
      </c>
    </row>
    <row r="311" spans="1:14" x14ac:dyDescent="0.35">
      <c r="A311" s="29" t="s">
        <v>889</v>
      </c>
      <c r="B311" s="29" t="s">
        <v>846</v>
      </c>
      <c r="C311" s="29">
        <v>1</v>
      </c>
      <c r="D311" s="29">
        <v>2018</v>
      </c>
      <c r="E311">
        <v>1</v>
      </c>
      <c r="F311">
        <v>4</v>
      </c>
      <c r="G311" t="s">
        <v>195</v>
      </c>
      <c r="H311">
        <v>1</v>
      </c>
      <c r="I311">
        <v>2</v>
      </c>
      <c r="J311" s="35">
        <v>5000</v>
      </c>
      <c r="K311" t="s">
        <v>195</v>
      </c>
      <c r="L311" t="s">
        <v>195</v>
      </c>
      <c r="M311" t="s">
        <v>195</v>
      </c>
      <c r="N311" t="s">
        <v>195</v>
      </c>
    </row>
    <row r="312" spans="1:14" x14ac:dyDescent="0.35">
      <c r="A312" s="29" t="s">
        <v>889</v>
      </c>
      <c r="B312" s="29" t="s">
        <v>846</v>
      </c>
      <c r="C312" s="29">
        <v>1</v>
      </c>
      <c r="D312" s="29">
        <v>2016</v>
      </c>
      <c r="E312">
        <v>1</v>
      </c>
      <c r="F312">
        <v>4</v>
      </c>
      <c r="G312" t="str">
        <f>IF(F312=1,"CODIEREN!","NA")</f>
        <v>NA</v>
      </c>
      <c r="H312">
        <v>1</v>
      </c>
      <c r="I312">
        <v>2</v>
      </c>
      <c r="J312" s="35">
        <v>5000</v>
      </c>
      <c r="K312" t="str">
        <f>IF(OR(C312=1,C312=3),"NA","Codieren!")</f>
        <v>NA</v>
      </c>
      <c r="L312" t="str">
        <f>IF(OR(C312=1,C312=2),"NA","Codieren!")</f>
        <v>NA</v>
      </c>
      <c r="M312" t="str">
        <f>IF(L312="NA","NA","Codieren!")</f>
        <v>NA</v>
      </c>
      <c r="N312" t="str">
        <f>IF(OR(M312="NA",M312=2),"NA","Codieren!")</f>
        <v>NA</v>
      </c>
    </row>
    <row r="313" spans="1:14" x14ac:dyDescent="0.35">
      <c r="A313" s="29" t="s">
        <v>889</v>
      </c>
      <c r="B313" s="29" t="s">
        <v>83</v>
      </c>
      <c r="C313" s="29">
        <v>2</v>
      </c>
      <c r="D313" s="29">
        <v>2018</v>
      </c>
      <c r="E313" t="s">
        <v>195</v>
      </c>
      <c r="F313" t="s">
        <v>195</v>
      </c>
      <c r="G313" t="s">
        <v>195</v>
      </c>
      <c r="H313" t="s">
        <v>195</v>
      </c>
      <c r="I313" t="s">
        <v>195</v>
      </c>
      <c r="J313" s="35" t="s">
        <v>195</v>
      </c>
      <c r="K313" t="s">
        <v>195</v>
      </c>
      <c r="L313" t="s">
        <v>195</v>
      </c>
      <c r="M313" t="s">
        <v>195</v>
      </c>
      <c r="N313" t="s">
        <v>195</v>
      </c>
    </row>
    <row r="314" spans="1:14" x14ac:dyDescent="0.35">
      <c r="A314" s="29" t="s">
        <v>889</v>
      </c>
      <c r="B314" s="29" t="s">
        <v>83</v>
      </c>
      <c r="C314" s="29">
        <v>2</v>
      </c>
      <c r="D314" s="29">
        <v>2016</v>
      </c>
      <c r="E314" t="str">
        <f>IF(OR(C314=2,C314=3),"NA","Codieren!")</f>
        <v>NA</v>
      </c>
      <c r="F314" t="str">
        <f>IF(OR(C314=2,C314=3),"NA","Codieren!")</f>
        <v>NA</v>
      </c>
      <c r="G314" t="str">
        <f t="shared" ref="G314:G325" si="66">IF(F314=1,"CODIEREN!","NA")</f>
        <v>NA</v>
      </c>
      <c r="H314" t="str">
        <f>IF(OR(C314=2,C314=3),"NA","Codieren!")</f>
        <v>NA</v>
      </c>
      <c r="I314" t="str">
        <f>IF(OR(C314=2,C314=3),"NA","Codieren!")</f>
        <v>NA</v>
      </c>
      <c r="J314" s="35" t="str">
        <f>IF(OR(C314=2,C314=3),"NA","Codieren!")</f>
        <v>NA</v>
      </c>
      <c r="K314" t="s">
        <v>195</v>
      </c>
      <c r="L314" t="str">
        <f t="shared" ref="L314:L320" si="67">IF(OR(C314=1,C314=2),"NA","Codieren!")</f>
        <v>NA</v>
      </c>
      <c r="M314" t="str">
        <f t="shared" ref="M314:M320" si="68">IF(L314="NA","NA","Codieren!")</f>
        <v>NA</v>
      </c>
      <c r="N314" t="str">
        <f t="shared" ref="N314:N356" si="69">IF(OR(M314="NA",M314=2),"NA","Codieren!")</f>
        <v>NA</v>
      </c>
    </row>
    <row r="315" spans="1:14" x14ac:dyDescent="0.35">
      <c r="A315" s="29" t="s">
        <v>3777</v>
      </c>
      <c r="B315" s="29" t="s">
        <v>3578</v>
      </c>
      <c r="C315" s="29">
        <v>1</v>
      </c>
      <c r="D315" s="29">
        <v>2017</v>
      </c>
      <c r="E315">
        <v>1</v>
      </c>
      <c r="F315">
        <v>5</v>
      </c>
      <c r="G315" t="str">
        <f t="shared" si="66"/>
        <v>NA</v>
      </c>
      <c r="H315">
        <v>2</v>
      </c>
      <c r="I315">
        <v>2</v>
      </c>
      <c r="J315" s="35">
        <v>0</v>
      </c>
      <c r="K315" t="s">
        <v>195</v>
      </c>
      <c r="L315" s="54" t="str">
        <f t="shared" si="67"/>
        <v>NA</v>
      </c>
      <c r="M315" t="str">
        <f t="shared" si="68"/>
        <v>NA</v>
      </c>
      <c r="N315" t="str">
        <f t="shared" si="69"/>
        <v>NA</v>
      </c>
    </row>
    <row r="316" spans="1:14" x14ac:dyDescent="0.35">
      <c r="A316" s="29" t="s">
        <v>3777</v>
      </c>
      <c r="B316" s="29" t="s">
        <v>3578</v>
      </c>
      <c r="C316" s="29">
        <v>1</v>
      </c>
      <c r="D316" s="29">
        <v>2015</v>
      </c>
      <c r="E316">
        <v>1</v>
      </c>
      <c r="F316">
        <v>5</v>
      </c>
      <c r="G316" t="str">
        <f t="shared" si="66"/>
        <v>NA</v>
      </c>
      <c r="H316">
        <v>2</v>
      </c>
      <c r="I316">
        <v>2</v>
      </c>
      <c r="J316" s="35">
        <v>0</v>
      </c>
      <c r="K316" t="s">
        <v>195</v>
      </c>
      <c r="L316" s="54" t="str">
        <f t="shared" si="67"/>
        <v>NA</v>
      </c>
      <c r="M316" t="str">
        <f t="shared" si="68"/>
        <v>NA</v>
      </c>
      <c r="N316" t="str">
        <f t="shared" si="69"/>
        <v>NA</v>
      </c>
    </row>
    <row r="317" spans="1:14" x14ac:dyDescent="0.35">
      <c r="A317" s="29" t="s">
        <v>3777</v>
      </c>
      <c r="B317" s="29" t="s">
        <v>601</v>
      </c>
      <c r="C317" s="29">
        <v>2</v>
      </c>
      <c r="D317" s="29">
        <v>2017</v>
      </c>
      <c r="E317" t="str">
        <f>IF(OR(C317=2,C317=3),"NA","Codieren!")</f>
        <v>NA</v>
      </c>
      <c r="F317" t="str">
        <f>IF(OR(C317=2,C317=3),"NA","Codieren!")</f>
        <v>NA</v>
      </c>
      <c r="G317" t="str">
        <f t="shared" si="66"/>
        <v>NA</v>
      </c>
      <c r="H317" t="str">
        <f>IF(OR(C317=2,C317=3),"NA","Codieren!")</f>
        <v>NA</v>
      </c>
      <c r="I317" t="str">
        <f>IF(OR(C317=2,C317=3),"NA","Codieren!")</f>
        <v>NA</v>
      </c>
      <c r="J317" s="35" t="str">
        <f>IF(OR(C317=2,C317=3),"NA","Codieren!")</f>
        <v>NA</v>
      </c>
      <c r="K317" t="s">
        <v>195</v>
      </c>
      <c r="L317" t="str">
        <f t="shared" si="67"/>
        <v>NA</v>
      </c>
      <c r="M317" t="str">
        <f t="shared" si="68"/>
        <v>NA</v>
      </c>
      <c r="N317" t="str">
        <f t="shared" si="69"/>
        <v>NA</v>
      </c>
    </row>
    <row r="318" spans="1:14" x14ac:dyDescent="0.35">
      <c r="A318" s="29" t="s">
        <v>3777</v>
      </c>
      <c r="B318" s="29" t="s">
        <v>601</v>
      </c>
      <c r="C318" s="29">
        <v>2</v>
      </c>
      <c r="D318" s="29">
        <v>2015</v>
      </c>
      <c r="E318" t="s">
        <v>195</v>
      </c>
      <c r="F318" t="s">
        <v>195</v>
      </c>
      <c r="G318" t="str">
        <f t="shared" si="66"/>
        <v>NA</v>
      </c>
      <c r="H318" t="s">
        <v>195</v>
      </c>
      <c r="I318" t="s">
        <v>195</v>
      </c>
      <c r="J318" s="35" t="s">
        <v>195</v>
      </c>
      <c r="K318" t="s">
        <v>195</v>
      </c>
      <c r="L318" t="str">
        <f t="shared" si="67"/>
        <v>NA</v>
      </c>
      <c r="M318" t="str">
        <f t="shared" si="68"/>
        <v>NA</v>
      </c>
      <c r="N318" t="str">
        <f t="shared" si="69"/>
        <v>NA</v>
      </c>
    </row>
    <row r="319" spans="1:14" x14ac:dyDescent="0.35">
      <c r="A319" s="29" t="s">
        <v>3416</v>
      </c>
      <c r="B319" s="32" t="s">
        <v>3409</v>
      </c>
      <c r="C319" s="29">
        <v>1</v>
      </c>
      <c r="D319" s="29">
        <v>2015</v>
      </c>
      <c r="E319">
        <v>2</v>
      </c>
      <c r="F319">
        <v>2</v>
      </c>
      <c r="G319" t="str">
        <f t="shared" si="66"/>
        <v>NA</v>
      </c>
      <c r="H319">
        <v>1</v>
      </c>
      <c r="I319">
        <v>1</v>
      </c>
      <c r="J319" s="35">
        <v>5000</v>
      </c>
      <c r="K319" t="str">
        <f>IF(OR(C319=1,C319=3),"NA","Codieren!")</f>
        <v>NA</v>
      </c>
      <c r="L319" t="str">
        <f t="shared" si="67"/>
        <v>NA</v>
      </c>
      <c r="M319" t="str">
        <f t="shared" si="68"/>
        <v>NA</v>
      </c>
      <c r="N319" t="str">
        <f t="shared" si="69"/>
        <v>NA</v>
      </c>
    </row>
    <row r="320" spans="1:14" x14ac:dyDescent="0.35">
      <c r="A320" s="29" t="s">
        <v>3416</v>
      </c>
      <c r="B320" s="32" t="s">
        <v>535</v>
      </c>
      <c r="C320" s="29">
        <v>2</v>
      </c>
      <c r="D320" s="29">
        <v>2015</v>
      </c>
      <c r="E320" t="str">
        <f>IF(OR(C320=2,C320=3),"NA","Codieren!")</f>
        <v>NA</v>
      </c>
      <c r="F320" t="str">
        <f>IF(OR(C320=2,C320=3),"NA","Codieren!")</f>
        <v>NA</v>
      </c>
      <c r="G320" t="str">
        <f t="shared" si="66"/>
        <v>NA</v>
      </c>
      <c r="H320" t="str">
        <f>IF(OR(C320=2,C320=3),"NA","Codieren!")</f>
        <v>NA</v>
      </c>
      <c r="I320" t="str">
        <f>IF(OR(C320=2,C320=3),"NA","Codieren!")</f>
        <v>NA</v>
      </c>
      <c r="J320" s="35" t="str">
        <f>IF(OR(C320=2,C320=3),"NA","Codieren!")</f>
        <v>NA</v>
      </c>
      <c r="K320">
        <v>10</v>
      </c>
      <c r="L320" t="str">
        <f t="shared" si="67"/>
        <v>NA</v>
      </c>
      <c r="M320" t="str">
        <f t="shared" si="68"/>
        <v>NA</v>
      </c>
      <c r="N320" t="str">
        <f t="shared" si="69"/>
        <v>NA</v>
      </c>
    </row>
    <row r="321" spans="1:14" x14ac:dyDescent="0.35">
      <c r="A321" s="29" t="s">
        <v>832</v>
      </c>
      <c r="B321" s="10" t="s">
        <v>479</v>
      </c>
      <c r="C321" s="29">
        <v>3</v>
      </c>
      <c r="D321" s="24">
        <v>2015</v>
      </c>
      <c r="E321" t="str">
        <f>IF(OR(C321=2,C321=3),"NA","Codieren!")</f>
        <v>NA</v>
      </c>
      <c r="F321" t="str">
        <f>IF(OR(C321=2,C321=3),"NA","Codieren!")</f>
        <v>NA</v>
      </c>
      <c r="G321" t="str">
        <f t="shared" si="66"/>
        <v>NA</v>
      </c>
      <c r="H321" t="str">
        <f>IF(OR(C321=2,C321=3),"NA","Codieren!")</f>
        <v>NA</v>
      </c>
      <c r="I321" t="str">
        <f>IF(OR(C321=2,C321=3),"NA","Codieren!")</f>
        <v>NA</v>
      </c>
      <c r="J321" s="35" t="str">
        <f>IF(OR(C321=2,C321=3),"NA","Codieren!")</f>
        <v>NA</v>
      </c>
      <c r="K321" t="str">
        <f>IF(OR(C321=1,C321=3),"NA","Codieren!")</f>
        <v>NA</v>
      </c>
      <c r="L321">
        <v>2</v>
      </c>
      <c r="M321">
        <v>2</v>
      </c>
      <c r="N321" t="str">
        <f t="shared" si="69"/>
        <v>NA</v>
      </c>
    </row>
    <row r="322" spans="1:14" x14ac:dyDescent="0.35">
      <c r="A322" s="29" t="s">
        <v>1792</v>
      </c>
      <c r="B322" s="29" t="s">
        <v>1750</v>
      </c>
      <c r="C322" s="29">
        <v>1</v>
      </c>
      <c r="D322" s="29">
        <v>2018</v>
      </c>
      <c r="E322">
        <v>2</v>
      </c>
      <c r="F322">
        <v>5</v>
      </c>
      <c r="G322" t="str">
        <f t="shared" si="66"/>
        <v>NA</v>
      </c>
      <c r="H322">
        <v>1</v>
      </c>
      <c r="I322">
        <v>2</v>
      </c>
      <c r="J322" s="35">
        <v>0</v>
      </c>
      <c r="K322" t="str">
        <f>IF(OR(C322=1,C322=3),"NA","Codieren!")</f>
        <v>NA</v>
      </c>
      <c r="L322" s="54" t="str">
        <f t="shared" ref="L322:L328" si="70">IF(OR(C322=1,C322=2),"NA","Codieren!")</f>
        <v>NA</v>
      </c>
      <c r="M322" t="str">
        <f t="shared" ref="M322:M331" si="71">IF(L322="NA","NA","Codieren!")</f>
        <v>NA</v>
      </c>
      <c r="N322" t="str">
        <f t="shared" si="69"/>
        <v>NA</v>
      </c>
    </row>
    <row r="323" spans="1:14" x14ac:dyDescent="0.35">
      <c r="A323" s="29" t="s">
        <v>1792</v>
      </c>
      <c r="B323" s="29" t="s">
        <v>537</v>
      </c>
      <c r="C323" s="29">
        <v>2</v>
      </c>
      <c r="D323" s="29">
        <v>2018</v>
      </c>
      <c r="E323" t="s">
        <v>195</v>
      </c>
      <c r="F323" t="s">
        <v>195</v>
      </c>
      <c r="G323" t="str">
        <f t="shared" si="66"/>
        <v>NA</v>
      </c>
      <c r="H323" t="s">
        <v>195</v>
      </c>
      <c r="I323" t="s">
        <v>195</v>
      </c>
      <c r="J323" s="35" t="str">
        <f>IF(OR(C323=2,C323=3),"NA","Codieren!")</f>
        <v>NA</v>
      </c>
      <c r="K323" t="s">
        <v>195</v>
      </c>
      <c r="L323" t="str">
        <f t="shared" si="70"/>
        <v>NA</v>
      </c>
      <c r="M323" t="str">
        <f t="shared" si="71"/>
        <v>NA</v>
      </c>
      <c r="N323" t="str">
        <f t="shared" si="69"/>
        <v>NA</v>
      </c>
    </row>
    <row r="324" spans="1:14" x14ac:dyDescent="0.35">
      <c r="A324" s="29" t="s">
        <v>1800</v>
      </c>
      <c r="B324" s="29" t="s">
        <v>1750</v>
      </c>
      <c r="C324" s="29">
        <v>1</v>
      </c>
      <c r="D324" s="29">
        <v>2017</v>
      </c>
      <c r="E324">
        <v>1</v>
      </c>
      <c r="F324">
        <v>5</v>
      </c>
      <c r="G324" t="str">
        <f t="shared" si="66"/>
        <v>NA</v>
      </c>
      <c r="H324">
        <v>1</v>
      </c>
      <c r="I324">
        <v>2</v>
      </c>
      <c r="J324" s="35">
        <v>0</v>
      </c>
      <c r="K324" t="str">
        <f>IF(OR(C324=1,C324=3),"NA","Codieren!")</f>
        <v>NA</v>
      </c>
      <c r="L324" s="54" t="str">
        <f t="shared" si="70"/>
        <v>NA</v>
      </c>
      <c r="M324" t="str">
        <f t="shared" si="71"/>
        <v>NA</v>
      </c>
      <c r="N324" t="str">
        <f t="shared" si="69"/>
        <v>NA</v>
      </c>
    </row>
    <row r="325" spans="1:14" x14ac:dyDescent="0.35">
      <c r="A325" s="29" t="s">
        <v>1800</v>
      </c>
      <c r="B325" s="29" t="s">
        <v>90</v>
      </c>
      <c r="C325" s="29">
        <v>2</v>
      </c>
      <c r="D325" s="29">
        <v>2017</v>
      </c>
      <c r="E325" t="str">
        <f>IF(OR(C325=2,C325=3),"NA","Codieren!")</f>
        <v>NA</v>
      </c>
      <c r="F325" t="str">
        <f>IF(OR(C325=2,C325=3),"NA","Codieren!")</f>
        <v>NA</v>
      </c>
      <c r="G325" t="str">
        <f t="shared" si="66"/>
        <v>NA</v>
      </c>
      <c r="H325" t="str">
        <f>IF(OR(C325=2,C325=3),"NA","Codieren!")</f>
        <v>NA</v>
      </c>
      <c r="I325" t="str">
        <f>IF(OR(C325=2,C325=3),"NA","Codieren!")</f>
        <v>NA</v>
      </c>
      <c r="J325" s="35" t="str">
        <f>IF(OR(C325=2,C325=3),"NA","Codieren!")</f>
        <v>NA</v>
      </c>
      <c r="K325" t="s">
        <v>195</v>
      </c>
      <c r="L325" t="str">
        <f t="shared" si="70"/>
        <v>NA</v>
      </c>
      <c r="M325" t="str">
        <f t="shared" si="71"/>
        <v>NA</v>
      </c>
      <c r="N325" t="str">
        <f t="shared" si="69"/>
        <v>NA</v>
      </c>
    </row>
    <row r="326" spans="1:14" x14ac:dyDescent="0.35">
      <c r="A326" s="29" t="s">
        <v>3448</v>
      </c>
      <c r="B326" s="32" t="s">
        <v>3409</v>
      </c>
      <c r="C326" s="29">
        <v>1</v>
      </c>
      <c r="D326" s="29">
        <v>2019</v>
      </c>
      <c r="E326">
        <v>2</v>
      </c>
      <c r="F326">
        <v>1</v>
      </c>
      <c r="G326" t="s">
        <v>195</v>
      </c>
      <c r="H326">
        <v>1</v>
      </c>
      <c r="I326">
        <v>2</v>
      </c>
      <c r="J326" s="35">
        <v>5000</v>
      </c>
      <c r="K326" t="str">
        <f>IF(OR(C326=1,C326=3),"NA","Codieren!")</f>
        <v>NA</v>
      </c>
      <c r="L326" t="str">
        <f t="shared" si="70"/>
        <v>NA</v>
      </c>
      <c r="M326" t="str">
        <f t="shared" si="71"/>
        <v>NA</v>
      </c>
      <c r="N326" t="str">
        <f t="shared" si="69"/>
        <v>NA</v>
      </c>
    </row>
    <row r="327" spans="1:14" x14ac:dyDescent="0.35">
      <c r="A327" s="29" t="s">
        <v>3448</v>
      </c>
      <c r="B327" s="32" t="s">
        <v>289</v>
      </c>
      <c r="C327" s="29">
        <v>2</v>
      </c>
      <c r="D327" s="29">
        <v>2019</v>
      </c>
      <c r="E327" t="str">
        <f>IF(OR(C327=2,C327=3),"NA","Codieren!")</f>
        <v>NA</v>
      </c>
      <c r="F327" t="str">
        <f>IF(OR(C327=2,C327=3),"NA","Codieren!")</f>
        <v>NA</v>
      </c>
      <c r="G327" t="str">
        <f>IF(F327=1,"CODIEREN!","NA")</f>
        <v>NA</v>
      </c>
      <c r="H327" t="str">
        <f>IF(OR(C327=2,C327=3),"NA","Codieren!")</f>
        <v>NA</v>
      </c>
      <c r="I327" t="str">
        <f>IF(OR(C327=2,C327=3),"NA","Codieren!")</f>
        <v>NA</v>
      </c>
      <c r="J327" s="35" t="str">
        <f>IF(OR(C327=2,C327=3),"NA","Codieren!")</f>
        <v>NA</v>
      </c>
      <c r="K327">
        <v>4</v>
      </c>
      <c r="L327" t="str">
        <f t="shared" si="70"/>
        <v>NA</v>
      </c>
      <c r="M327" t="str">
        <f t="shared" si="71"/>
        <v>NA</v>
      </c>
      <c r="N327" t="str">
        <f t="shared" si="69"/>
        <v>NA</v>
      </c>
    </row>
    <row r="328" spans="1:14" x14ac:dyDescent="0.35">
      <c r="A328" s="29" t="s">
        <v>856</v>
      </c>
      <c r="B328" s="29" t="s">
        <v>2321</v>
      </c>
      <c r="C328" s="29">
        <v>1</v>
      </c>
      <c r="D328" s="29">
        <v>2018</v>
      </c>
      <c r="E328">
        <v>2</v>
      </c>
      <c r="F328">
        <v>1</v>
      </c>
      <c r="G328">
        <v>5</v>
      </c>
      <c r="H328">
        <v>1</v>
      </c>
      <c r="I328">
        <v>2</v>
      </c>
      <c r="J328" s="35">
        <v>2500</v>
      </c>
      <c r="K328" t="str">
        <f>IF(OR(C328=1,C328=3),"NA","Codieren!")</f>
        <v>NA</v>
      </c>
      <c r="L328" t="str">
        <f t="shared" si="70"/>
        <v>NA</v>
      </c>
      <c r="M328" t="str">
        <f t="shared" si="71"/>
        <v>NA</v>
      </c>
      <c r="N328" t="str">
        <f t="shared" si="69"/>
        <v>NA</v>
      </c>
    </row>
    <row r="329" spans="1:14" x14ac:dyDescent="0.35">
      <c r="A329" s="29" t="s">
        <v>856</v>
      </c>
      <c r="B329" s="29" t="s">
        <v>846</v>
      </c>
      <c r="C329" s="29">
        <v>1</v>
      </c>
      <c r="D329" s="29">
        <v>2019</v>
      </c>
      <c r="E329">
        <v>2</v>
      </c>
      <c r="F329">
        <v>1</v>
      </c>
      <c r="G329">
        <v>2</v>
      </c>
      <c r="H329">
        <v>1</v>
      </c>
      <c r="I329">
        <v>2</v>
      </c>
      <c r="J329" s="35">
        <v>7500</v>
      </c>
      <c r="K329" t="s">
        <v>195</v>
      </c>
      <c r="L329" t="s">
        <v>195</v>
      </c>
      <c r="M329" t="str">
        <f t="shared" si="71"/>
        <v>NA</v>
      </c>
      <c r="N329" t="str">
        <f t="shared" si="69"/>
        <v>NA</v>
      </c>
    </row>
    <row r="330" spans="1:14" x14ac:dyDescent="0.35">
      <c r="A330" s="29" t="s">
        <v>856</v>
      </c>
      <c r="B330" s="29" t="s">
        <v>601</v>
      </c>
      <c r="C330" s="29">
        <v>2</v>
      </c>
      <c r="D330" s="29">
        <v>2018</v>
      </c>
      <c r="E330" t="str">
        <f>IF(OR(C330=2,C330=3),"NA","Codieren!")</f>
        <v>NA</v>
      </c>
      <c r="F330" t="str">
        <f>IF(OR(C330=2,C330=3),"NA","Codieren!")</f>
        <v>NA</v>
      </c>
      <c r="G330" t="str">
        <f>IF(F330=1,"CODIEREN!","NA")</f>
        <v>NA</v>
      </c>
      <c r="H330" t="str">
        <f>IF(OR(C330=2,C330=3),"NA","Codieren!")</f>
        <v>NA</v>
      </c>
      <c r="I330" t="str">
        <f>IF(OR(C330=2,C330=3),"NA","Codieren!")</f>
        <v>NA</v>
      </c>
      <c r="J330" s="35" t="str">
        <f>IF(OR(C330=2,C330=3),"NA","Codieren!")</f>
        <v>NA</v>
      </c>
      <c r="K330" t="s">
        <v>195</v>
      </c>
      <c r="L330" t="str">
        <f>IF(OR(C330=1,C330=2),"NA","Codieren!")</f>
        <v>NA</v>
      </c>
      <c r="M330" t="str">
        <f t="shared" si="71"/>
        <v>NA</v>
      </c>
      <c r="N330" t="str">
        <f t="shared" si="69"/>
        <v>NA</v>
      </c>
    </row>
    <row r="331" spans="1:14" x14ac:dyDescent="0.35">
      <c r="A331" s="29" t="s">
        <v>856</v>
      </c>
      <c r="B331" s="29" t="s">
        <v>601</v>
      </c>
      <c r="C331" s="29">
        <v>2</v>
      </c>
      <c r="D331" s="29">
        <v>2019</v>
      </c>
      <c r="E331" t="s">
        <v>195</v>
      </c>
      <c r="F331" t="s">
        <v>195</v>
      </c>
      <c r="G331" t="s">
        <v>195</v>
      </c>
      <c r="H331" t="s">
        <v>195</v>
      </c>
      <c r="I331" t="s">
        <v>195</v>
      </c>
      <c r="J331" s="35" t="s">
        <v>195</v>
      </c>
      <c r="K331" t="s">
        <v>195</v>
      </c>
      <c r="L331" t="s">
        <v>195</v>
      </c>
      <c r="M331" t="str">
        <f t="shared" si="71"/>
        <v>NA</v>
      </c>
      <c r="N331" t="str">
        <f t="shared" si="69"/>
        <v>NA</v>
      </c>
    </row>
    <row r="332" spans="1:14" x14ac:dyDescent="0.35">
      <c r="A332" s="29" t="s">
        <v>4475</v>
      </c>
      <c r="B332" s="29" t="s">
        <v>3578</v>
      </c>
      <c r="C332" s="29">
        <v>3</v>
      </c>
      <c r="D332" s="29">
        <v>2017</v>
      </c>
      <c r="E332" t="str">
        <f>IF(OR(C332=2,C332=3),"NA","Codieren!")</f>
        <v>NA</v>
      </c>
      <c r="F332" t="str">
        <f>IF(OR(C332=2,C332=3),"NA","Codieren!")</f>
        <v>NA</v>
      </c>
      <c r="G332" t="str">
        <f t="shared" ref="G332:G339" si="72">IF(F332=1,"CODIEREN!","NA")</f>
        <v>NA</v>
      </c>
      <c r="H332" t="str">
        <f>IF(OR(C332=2,C332=3),"NA","Codieren!")</f>
        <v>NA</v>
      </c>
      <c r="I332" t="str">
        <f>IF(OR(C332=2,C332=3),"NA","Codieren!")</f>
        <v>NA</v>
      </c>
      <c r="J332" s="35" t="str">
        <f>IF(OR(C332=2,C332=3),"NA","Codieren!")</f>
        <v>NA</v>
      </c>
      <c r="K332" t="s">
        <v>195</v>
      </c>
      <c r="L332">
        <v>2</v>
      </c>
      <c r="M332">
        <v>2</v>
      </c>
      <c r="N332" t="str">
        <f t="shared" si="69"/>
        <v>NA</v>
      </c>
    </row>
    <row r="333" spans="1:14" x14ac:dyDescent="0.35">
      <c r="A333" s="29" t="s">
        <v>4475</v>
      </c>
      <c r="B333" s="29" t="s">
        <v>1689</v>
      </c>
      <c r="C333" s="29">
        <v>2</v>
      </c>
      <c r="D333" s="29">
        <v>2017</v>
      </c>
      <c r="E333" t="str">
        <f>IF(OR(C333=2,C333=3),"NA","Codieren!")</f>
        <v>NA</v>
      </c>
      <c r="F333" t="str">
        <f>IF(OR(C333=2,C333=3),"NA","Codieren!")</f>
        <v>NA</v>
      </c>
      <c r="G333" t="str">
        <f t="shared" si="72"/>
        <v>NA</v>
      </c>
      <c r="H333" t="str">
        <f>IF(OR(C333=2,C333=3),"NA","Codieren!")</f>
        <v>NA</v>
      </c>
      <c r="I333" t="str">
        <f>IF(OR(C333=2,C333=3),"NA","Codieren!")</f>
        <v>NA</v>
      </c>
      <c r="J333" s="35" t="str">
        <f>IF(OR(C333=2,C333=3),"NA","Codieren!")</f>
        <v>NA</v>
      </c>
      <c r="K333">
        <v>11</v>
      </c>
      <c r="L333" t="str">
        <f>IF(OR(C333=1,C333=2),"NA","Codieren!")</f>
        <v>NA</v>
      </c>
      <c r="M333" t="str">
        <f>IF(L333="NA","NA","Codieren!")</f>
        <v>NA</v>
      </c>
      <c r="N333" t="str">
        <f t="shared" si="69"/>
        <v>NA</v>
      </c>
    </row>
    <row r="334" spans="1:14" x14ac:dyDescent="0.35">
      <c r="A334" s="29" t="s">
        <v>3666</v>
      </c>
      <c r="B334" s="29" t="s">
        <v>3578</v>
      </c>
      <c r="C334" s="29">
        <v>3</v>
      </c>
      <c r="D334" s="29">
        <v>2019</v>
      </c>
      <c r="E334" t="str">
        <f>IF(OR(C334=2,C334=3),"NA","Codieren!")</f>
        <v>NA</v>
      </c>
      <c r="F334" t="str">
        <f>IF(OR(C334=2,C334=3),"NA","Codieren!")</f>
        <v>NA</v>
      </c>
      <c r="G334" t="str">
        <f t="shared" si="72"/>
        <v>NA</v>
      </c>
      <c r="H334" t="str">
        <f>IF(OR(C334=2,C334=3),"NA","Codieren!")</f>
        <v>NA</v>
      </c>
      <c r="I334" t="str">
        <f>IF(OR(C334=2,C334=3),"NA","Codieren!")</f>
        <v>NA</v>
      </c>
      <c r="J334" s="35" t="str">
        <f>IF(OR(C334=2,C334=3),"NA","Codieren!")</f>
        <v>NA</v>
      </c>
      <c r="K334" t="str">
        <f>IF(OR(C334=1,C334=3),"NA","Codieren!")</f>
        <v>NA</v>
      </c>
      <c r="L334">
        <v>2</v>
      </c>
      <c r="M334">
        <v>2</v>
      </c>
      <c r="N334" t="str">
        <f t="shared" si="69"/>
        <v>NA</v>
      </c>
    </row>
    <row r="335" spans="1:14" x14ac:dyDescent="0.35">
      <c r="A335" s="29" t="s">
        <v>3666</v>
      </c>
      <c r="B335" s="29" t="s">
        <v>288</v>
      </c>
      <c r="C335" s="29">
        <v>2</v>
      </c>
      <c r="D335" s="29">
        <v>2019</v>
      </c>
      <c r="E335" t="str">
        <f>IF(OR(C335=2,C335=3),"NA","Codieren!")</f>
        <v>NA</v>
      </c>
      <c r="F335" t="str">
        <f>IF(OR(C335=2,C335=3),"NA","Codieren!")</f>
        <v>NA</v>
      </c>
      <c r="G335" t="str">
        <f t="shared" si="72"/>
        <v>NA</v>
      </c>
      <c r="H335" t="str">
        <f>IF(OR(C335=2,C335=3),"NA","Codieren!")</f>
        <v>NA</v>
      </c>
      <c r="I335" t="str">
        <f>IF(OR(C335=2,C335=3),"NA","Codieren!")</f>
        <v>NA</v>
      </c>
      <c r="J335" s="35" t="str">
        <f>IF(OR(C335=2,C335=3),"NA","Codieren!")</f>
        <v>NA</v>
      </c>
      <c r="K335" t="s">
        <v>195</v>
      </c>
      <c r="L335" t="str">
        <f>IF(OR(C335=1,C335=2),"NA","Codieren!")</f>
        <v>NA</v>
      </c>
      <c r="M335" t="str">
        <f>IF(L335="NA","NA","Codieren!")</f>
        <v>NA</v>
      </c>
      <c r="N335" t="str">
        <f t="shared" si="69"/>
        <v>NA</v>
      </c>
    </row>
    <row r="336" spans="1:14" x14ac:dyDescent="0.35">
      <c r="A336" s="29" t="s">
        <v>1567</v>
      </c>
      <c r="B336" s="32" t="s">
        <v>1558</v>
      </c>
      <c r="C336" s="29">
        <v>1</v>
      </c>
      <c r="D336" s="29">
        <v>2018</v>
      </c>
      <c r="E336">
        <v>1</v>
      </c>
      <c r="F336" t="s">
        <v>195</v>
      </c>
      <c r="G336" t="str">
        <f t="shared" si="72"/>
        <v>NA</v>
      </c>
      <c r="H336">
        <v>2</v>
      </c>
      <c r="I336">
        <v>2</v>
      </c>
      <c r="J336" s="35">
        <v>5000</v>
      </c>
      <c r="K336" t="str">
        <f>IF(OR(C336=1,C336=3),"NA","Codieren!")</f>
        <v>NA</v>
      </c>
      <c r="L336" t="str">
        <f>IF(OR(C336=1,C336=2),"NA","Codieren!")</f>
        <v>NA</v>
      </c>
      <c r="M336" t="str">
        <f>IF(L336="NA","NA","Codieren!")</f>
        <v>NA</v>
      </c>
      <c r="N336" t="str">
        <f t="shared" si="69"/>
        <v>NA</v>
      </c>
    </row>
    <row r="337" spans="1:14" x14ac:dyDescent="0.35">
      <c r="A337" s="29" t="s">
        <v>1567</v>
      </c>
      <c r="B337" s="32" t="s">
        <v>601</v>
      </c>
      <c r="C337" s="29">
        <v>2</v>
      </c>
      <c r="D337" s="29">
        <v>2018</v>
      </c>
      <c r="E337" t="str">
        <f>IF(OR(C337=2,C337=3),"NA","Codieren!")</f>
        <v>NA</v>
      </c>
      <c r="F337" t="str">
        <f>IF(OR(C337=2,C337=3),"NA","Codieren!")</f>
        <v>NA</v>
      </c>
      <c r="G337" t="str">
        <f t="shared" si="72"/>
        <v>NA</v>
      </c>
      <c r="H337" t="str">
        <f>IF(OR(C337=2,C337=3),"NA","Codieren!")</f>
        <v>NA</v>
      </c>
      <c r="I337" t="str">
        <f>IF(OR(C337=2,C337=3),"NA","Codieren!")</f>
        <v>NA</v>
      </c>
      <c r="J337" s="35" t="str">
        <f>IF(OR(C337=2,C337=3),"NA","Codieren!")</f>
        <v>NA</v>
      </c>
      <c r="K337">
        <v>12</v>
      </c>
      <c r="L337" t="str">
        <f>IF(OR(C337=1,C337=2),"NA","Codieren!")</f>
        <v>NA</v>
      </c>
      <c r="M337" t="str">
        <f>IF(L337="NA","NA","Codieren!")</f>
        <v>NA</v>
      </c>
      <c r="N337" t="str">
        <f t="shared" si="69"/>
        <v>NA</v>
      </c>
    </row>
    <row r="338" spans="1:14" x14ac:dyDescent="0.35">
      <c r="A338" s="29" t="s">
        <v>1567</v>
      </c>
      <c r="B338" s="10" t="s">
        <v>1558</v>
      </c>
      <c r="C338" s="29">
        <v>3</v>
      </c>
      <c r="D338" s="29">
        <v>2019</v>
      </c>
      <c r="E338" t="str">
        <f>IF(OR(C338=2,C338=3),"NA","Codieren!")</f>
        <v>NA</v>
      </c>
      <c r="F338" t="str">
        <f>IF(OR(C338=2,C338=3),"NA","Codieren!")</f>
        <v>NA</v>
      </c>
      <c r="G338" t="str">
        <f t="shared" si="72"/>
        <v>NA</v>
      </c>
      <c r="H338" t="str">
        <f>IF(OR(C338=2,C338=3),"NA","Codieren!")</f>
        <v>NA</v>
      </c>
      <c r="I338" t="str">
        <f>IF(OR(C338=2,C338=3),"NA","Codieren!")</f>
        <v>NA</v>
      </c>
      <c r="J338" s="35" t="str">
        <f>IF(OR(C338=2,C338=3),"NA","Codieren!")</f>
        <v>NA</v>
      </c>
      <c r="K338" t="str">
        <f>IF(OR(C338=1,C338=3),"NA","Codieren!")</f>
        <v>NA</v>
      </c>
      <c r="L338">
        <v>2</v>
      </c>
      <c r="M338">
        <v>2</v>
      </c>
      <c r="N338" t="str">
        <f t="shared" si="69"/>
        <v>NA</v>
      </c>
    </row>
    <row r="339" spans="1:14" x14ac:dyDescent="0.35">
      <c r="A339" s="29" t="s">
        <v>1567</v>
      </c>
      <c r="B339" s="10" t="s">
        <v>601</v>
      </c>
      <c r="C339" s="29">
        <v>2</v>
      </c>
      <c r="D339" s="29">
        <v>2019</v>
      </c>
      <c r="E339" t="str">
        <f>IF(OR(C339=2,C339=3),"NA","Codieren!")</f>
        <v>NA</v>
      </c>
      <c r="F339" t="str">
        <f>IF(OR(C339=2,C339=3),"NA","Codieren!")</f>
        <v>NA</v>
      </c>
      <c r="G339" t="str">
        <f t="shared" si="72"/>
        <v>NA</v>
      </c>
      <c r="H339" t="str">
        <f>IF(OR(C339=2,C339=3),"NA","Codieren!")</f>
        <v>NA</v>
      </c>
      <c r="I339" t="str">
        <f>IF(OR(C339=2,C339=3),"NA","Codieren!")</f>
        <v>NA</v>
      </c>
      <c r="J339" s="35" t="str">
        <f>IF(OR(C339=2,C339=3),"NA","Codieren!")</f>
        <v>NA</v>
      </c>
      <c r="K339" t="s">
        <v>195</v>
      </c>
      <c r="L339" t="str">
        <f>IF(OR(C339=1,C339=2),"NA","Codieren!")</f>
        <v>NA</v>
      </c>
      <c r="M339" t="str">
        <f>IF(L339="NA","NA","Codieren!")</f>
        <v>NA</v>
      </c>
      <c r="N339" t="str">
        <f t="shared" si="69"/>
        <v>NA</v>
      </c>
    </row>
    <row r="340" spans="1:14" x14ac:dyDescent="0.35">
      <c r="A340" s="29" t="s">
        <v>1032</v>
      </c>
      <c r="B340" s="29" t="s">
        <v>1001</v>
      </c>
      <c r="C340" s="29">
        <v>1</v>
      </c>
      <c r="D340" s="29">
        <v>2017</v>
      </c>
      <c r="E340">
        <v>1</v>
      </c>
      <c r="F340">
        <v>1</v>
      </c>
      <c r="G340" t="s">
        <v>195</v>
      </c>
      <c r="H340">
        <v>1</v>
      </c>
      <c r="I340">
        <v>2</v>
      </c>
      <c r="J340" s="35">
        <v>7500</v>
      </c>
      <c r="K340" t="str">
        <f>IF(OR(C340=1,C340=3),"NA","Codieren!")</f>
        <v>NA</v>
      </c>
      <c r="L340" t="str">
        <f>IF(OR(C340=1,C340=2),"NA","Codieren!")</f>
        <v>NA</v>
      </c>
      <c r="M340" t="str">
        <f>IF(L340="NA","NA","Codieren!")</f>
        <v>NA</v>
      </c>
      <c r="N340" t="str">
        <f t="shared" si="69"/>
        <v>NA</v>
      </c>
    </row>
    <row r="341" spans="1:14" x14ac:dyDescent="0.35">
      <c r="A341" s="29" t="s">
        <v>1032</v>
      </c>
      <c r="B341" s="29" t="s">
        <v>601</v>
      </c>
      <c r="C341" s="29">
        <v>2</v>
      </c>
      <c r="D341" s="29">
        <v>2017</v>
      </c>
      <c r="E341" t="str">
        <f>IF(OR(C341=2,C341=3),"NA","Codieren!")</f>
        <v>NA</v>
      </c>
      <c r="F341" t="str">
        <f>IF(OR(C341=2,C341=3),"NA","Codieren!")</f>
        <v>NA</v>
      </c>
      <c r="G341" t="str">
        <f t="shared" ref="G341:G348" si="73">IF(F341=1,"CODIEREN!","NA")</f>
        <v>NA</v>
      </c>
      <c r="H341" t="str">
        <f>IF(OR(C341=2,C341=3),"NA","Codieren!")</f>
        <v>NA</v>
      </c>
      <c r="I341" t="str">
        <f>IF(OR(C341=2,C341=3),"NA","Codieren!")</f>
        <v>NA</v>
      </c>
      <c r="J341" s="35" t="str">
        <f>IF(OR(C341=2,C341=3),"NA","Codieren!")</f>
        <v>NA</v>
      </c>
      <c r="K341">
        <v>4</v>
      </c>
      <c r="L341" t="str">
        <f>IF(OR(C341=1,C341=2),"NA","Codieren!")</f>
        <v>NA</v>
      </c>
      <c r="M341" t="str">
        <f>IF(L341="NA","NA","Codieren!")</f>
        <v>NA</v>
      </c>
      <c r="N341" t="str">
        <f t="shared" si="69"/>
        <v>NA</v>
      </c>
    </row>
    <row r="342" spans="1:14" x14ac:dyDescent="0.35">
      <c r="A342" s="29" t="s">
        <v>3682</v>
      </c>
      <c r="B342" s="29" t="s">
        <v>3578</v>
      </c>
      <c r="C342" s="29">
        <v>3</v>
      </c>
      <c r="D342" s="29">
        <v>2019</v>
      </c>
      <c r="E342" t="str">
        <f>IF(OR(C342=2,C342=3),"NA","Codieren!")</f>
        <v>NA</v>
      </c>
      <c r="F342" t="str">
        <f>IF(OR(C342=2,C342=3),"NA","Codieren!")</f>
        <v>NA</v>
      </c>
      <c r="G342" t="str">
        <f t="shared" si="73"/>
        <v>NA</v>
      </c>
      <c r="H342" t="str">
        <f>IF(OR(C342=2,C342=3),"NA","Codieren!")</f>
        <v>NA</v>
      </c>
      <c r="I342" t="str">
        <f>IF(OR(C342=2,C342=3),"NA","Codieren!")</f>
        <v>NA</v>
      </c>
      <c r="J342" s="35" t="str">
        <f>IF(OR(C342=2,C342=3),"NA","Codieren!")</f>
        <v>NA</v>
      </c>
      <c r="K342" t="str">
        <f>IF(OR(C342=1,C342=3),"NA","Codieren!")</f>
        <v>NA</v>
      </c>
      <c r="L342">
        <v>2</v>
      </c>
      <c r="M342">
        <v>2</v>
      </c>
      <c r="N342" t="str">
        <f t="shared" si="69"/>
        <v>NA</v>
      </c>
    </row>
    <row r="343" spans="1:14" x14ac:dyDescent="0.35">
      <c r="A343" s="29" t="s">
        <v>3682</v>
      </c>
      <c r="B343" s="29" t="s">
        <v>56</v>
      </c>
      <c r="C343" s="29">
        <v>2</v>
      </c>
      <c r="D343" s="29">
        <v>2019</v>
      </c>
      <c r="E343" t="str">
        <f>IF(OR(C343=2,C343=3),"NA","Codieren!")</f>
        <v>NA</v>
      </c>
      <c r="F343" t="str">
        <f>IF(OR(C343=2,C343=3),"NA","Codieren!")</f>
        <v>NA</v>
      </c>
      <c r="G343" t="str">
        <f t="shared" si="73"/>
        <v>NA</v>
      </c>
      <c r="H343" t="str">
        <f>IF(OR(C343=2,C343=3),"NA","Codieren!")</f>
        <v>NA</v>
      </c>
      <c r="I343" t="str">
        <f>IF(OR(C343=2,C343=3),"NA","Codieren!")</f>
        <v>NA</v>
      </c>
      <c r="J343" s="35" t="str">
        <f>IF(OR(C343=2,C343=3),"NA","Codieren!")</f>
        <v>NA</v>
      </c>
      <c r="K343" t="s">
        <v>195</v>
      </c>
      <c r="L343" t="str">
        <f>IF(OR(C343=1,C343=2),"NA","Codieren!")</f>
        <v>NA</v>
      </c>
      <c r="M343" t="str">
        <f>IF(L343="NA","NA","Codieren!")</f>
        <v>NA</v>
      </c>
      <c r="N343" t="str">
        <f t="shared" si="69"/>
        <v>NA</v>
      </c>
    </row>
    <row r="344" spans="1:14" x14ac:dyDescent="0.35">
      <c r="A344" s="29" t="s">
        <v>1668</v>
      </c>
      <c r="B344" s="10" t="s">
        <v>1558</v>
      </c>
      <c r="C344" s="29">
        <v>3</v>
      </c>
      <c r="D344" s="29">
        <v>2019</v>
      </c>
      <c r="E344" t="str">
        <f>IF(OR(C344=2,C344=3),"NA","Codieren!")</f>
        <v>NA</v>
      </c>
      <c r="F344" t="str">
        <f>IF(OR(C344=2,C344=3),"NA","Codieren!")</f>
        <v>NA</v>
      </c>
      <c r="G344" t="str">
        <f t="shared" si="73"/>
        <v>NA</v>
      </c>
      <c r="H344" t="str">
        <f>IF(OR(C344=2,C344=3),"NA","Codieren!")</f>
        <v>NA</v>
      </c>
      <c r="I344" t="str">
        <f>IF(OR(C344=2,C344=3),"NA","Codieren!")</f>
        <v>NA</v>
      </c>
      <c r="J344" s="35" t="str">
        <f>IF(OR(C344=2,C344=3),"NA","Codieren!")</f>
        <v>NA</v>
      </c>
      <c r="K344" t="str">
        <f>IF(OR(C344=1,C344=3),"NA","Codieren!")</f>
        <v>NA</v>
      </c>
      <c r="L344">
        <v>2</v>
      </c>
      <c r="M344">
        <v>2</v>
      </c>
      <c r="N344" t="str">
        <f t="shared" si="69"/>
        <v>NA</v>
      </c>
    </row>
    <row r="345" spans="1:14" x14ac:dyDescent="0.35">
      <c r="A345" s="29" t="s">
        <v>1668</v>
      </c>
      <c r="B345" s="30" t="s">
        <v>286</v>
      </c>
      <c r="C345" s="29">
        <v>2</v>
      </c>
      <c r="D345" s="29">
        <v>2019</v>
      </c>
      <c r="E345" t="str">
        <f>IF(OR(C345=2,C345=3),"NA","Codieren!")</f>
        <v>NA</v>
      </c>
      <c r="F345" t="str">
        <f>IF(OR(C345=2,C345=3),"NA","Codieren!")</f>
        <v>NA</v>
      </c>
      <c r="G345" t="str">
        <f t="shared" si="73"/>
        <v>NA</v>
      </c>
      <c r="H345" t="str">
        <f>IF(OR(C345=2,C345=3),"NA","Codieren!")</f>
        <v>NA</v>
      </c>
      <c r="I345" t="str">
        <f>IF(OR(C345=2,C345=3),"NA","Codieren!")</f>
        <v>NA</v>
      </c>
      <c r="J345" s="35" t="str">
        <f>IF(OR(C345=2,C345=3),"NA","Codieren!")</f>
        <v>NA</v>
      </c>
      <c r="K345">
        <v>1</v>
      </c>
      <c r="L345" t="str">
        <f>IF(OR(C345=1,C345=2),"NA","Codieren!")</f>
        <v>NA</v>
      </c>
      <c r="M345" t="str">
        <f>IF(L345="NA","NA","Codieren!")</f>
        <v>NA</v>
      </c>
      <c r="N345" t="str">
        <f t="shared" si="69"/>
        <v>NA</v>
      </c>
    </row>
    <row r="346" spans="1:14" x14ac:dyDescent="0.35">
      <c r="A346" s="29" t="s">
        <v>3902</v>
      </c>
      <c r="B346" s="29" t="s">
        <v>3578</v>
      </c>
      <c r="C346" s="29">
        <v>1</v>
      </c>
      <c r="D346" s="29">
        <v>2015</v>
      </c>
      <c r="E346">
        <v>2</v>
      </c>
      <c r="F346">
        <v>5</v>
      </c>
      <c r="G346" t="str">
        <f t="shared" si="73"/>
        <v>NA</v>
      </c>
      <c r="H346">
        <v>1</v>
      </c>
      <c r="I346">
        <v>2</v>
      </c>
      <c r="J346" s="35">
        <v>0</v>
      </c>
      <c r="K346" t="s">
        <v>195</v>
      </c>
      <c r="L346" s="54" t="str">
        <f>IF(OR(C346=1,C346=2),"NA","Codieren!")</f>
        <v>NA</v>
      </c>
      <c r="M346" t="str">
        <f>IF(L346="NA","NA","Codieren!")</f>
        <v>NA</v>
      </c>
      <c r="N346" t="str">
        <f t="shared" si="69"/>
        <v>NA</v>
      </c>
    </row>
    <row r="347" spans="1:14" x14ac:dyDescent="0.35">
      <c r="A347" s="29" t="s">
        <v>3902</v>
      </c>
      <c r="B347" s="29" t="s">
        <v>3901</v>
      </c>
      <c r="C347" s="29">
        <v>2</v>
      </c>
      <c r="D347" s="29">
        <v>2016</v>
      </c>
      <c r="E347" t="str">
        <f>IF(OR(C347=2,C347=3),"NA","Codieren!")</f>
        <v>NA</v>
      </c>
      <c r="F347" t="str">
        <f>IF(OR(C347=2,C347=3),"NA","Codieren!")</f>
        <v>NA</v>
      </c>
      <c r="G347" t="str">
        <f t="shared" si="73"/>
        <v>NA</v>
      </c>
      <c r="H347" t="str">
        <f>IF(OR(C347=2,C347=3),"NA","Codieren!")</f>
        <v>NA</v>
      </c>
      <c r="I347" t="str">
        <f>IF(OR(C347=2,C347=3),"NA","Codieren!")</f>
        <v>NA</v>
      </c>
      <c r="J347" s="35" t="str">
        <f>IF(OR(C347=2,C347=3),"NA","Codieren!")</f>
        <v>NA</v>
      </c>
      <c r="K347" t="s">
        <v>195</v>
      </c>
      <c r="L347" t="str">
        <f>IF(OR(C347=1,C347=2),"NA","Codieren!")</f>
        <v>NA</v>
      </c>
      <c r="M347" t="str">
        <f>IF(L347="NA","NA","Codieren!")</f>
        <v>NA</v>
      </c>
      <c r="N347" t="str">
        <f t="shared" si="69"/>
        <v>NA</v>
      </c>
    </row>
    <row r="348" spans="1:14" x14ac:dyDescent="0.35">
      <c r="A348" s="29" t="s">
        <v>3902</v>
      </c>
      <c r="B348" s="29" t="s">
        <v>3901</v>
      </c>
      <c r="C348" s="29">
        <v>2</v>
      </c>
      <c r="D348" s="29">
        <v>2015</v>
      </c>
      <c r="E348" t="s">
        <v>195</v>
      </c>
      <c r="F348" t="s">
        <v>195</v>
      </c>
      <c r="G348" t="str">
        <f t="shared" si="73"/>
        <v>NA</v>
      </c>
      <c r="H348" t="s">
        <v>195</v>
      </c>
      <c r="I348" t="s">
        <v>195</v>
      </c>
      <c r="J348" s="35" t="s">
        <v>195</v>
      </c>
      <c r="K348" t="s">
        <v>195</v>
      </c>
      <c r="L348" t="str">
        <f>IF(OR(C348=1,C348=2),"NA","Codieren!")</f>
        <v>NA</v>
      </c>
      <c r="M348" t="str">
        <f>IF(L348="NA","NA","Codieren!")</f>
        <v>NA</v>
      </c>
      <c r="N348" t="str">
        <f t="shared" si="69"/>
        <v>NA</v>
      </c>
    </row>
    <row r="349" spans="1:14" x14ac:dyDescent="0.35">
      <c r="A349" s="29" t="s">
        <v>3902</v>
      </c>
      <c r="B349" s="29" t="s">
        <v>3578</v>
      </c>
      <c r="C349" s="29">
        <v>3</v>
      </c>
      <c r="D349" s="29">
        <v>2015</v>
      </c>
      <c r="E349" t="s">
        <v>195</v>
      </c>
      <c r="F349" t="s">
        <v>195</v>
      </c>
      <c r="G349" t="s">
        <v>195</v>
      </c>
      <c r="H349" t="s">
        <v>195</v>
      </c>
      <c r="I349" t="s">
        <v>195</v>
      </c>
      <c r="J349" s="35" t="s">
        <v>195</v>
      </c>
      <c r="K349" t="s">
        <v>195</v>
      </c>
      <c r="L349">
        <v>2</v>
      </c>
      <c r="M349">
        <v>2</v>
      </c>
      <c r="N349" t="str">
        <f t="shared" si="69"/>
        <v>NA</v>
      </c>
    </row>
    <row r="350" spans="1:14" x14ac:dyDescent="0.35">
      <c r="A350" s="29" t="s">
        <v>1559</v>
      </c>
      <c r="B350" s="32" t="s">
        <v>1558</v>
      </c>
      <c r="C350" s="29">
        <v>1</v>
      </c>
      <c r="D350" s="29">
        <v>2019</v>
      </c>
      <c r="E350">
        <v>1</v>
      </c>
      <c r="F350" t="s">
        <v>195</v>
      </c>
      <c r="G350" t="str">
        <f>IF(F350=1,"CODIEREN!","NA")</f>
        <v>NA</v>
      </c>
      <c r="H350">
        <v>1</v>
      </c>
      <c r="I350">
        <v>2</v>
      </c>
      <c r="J350" s="35">
        <v>10000</v>
      </c>
      <c r="K350" t="str">
        <f>IF(OR(C350=1,C350=3),"NA","Codieren!")</f>
        <v>NA</v>
      </c>
      <c r="L350" t="str">
        <f>IF(OR(C350=1,C350=2),"NA","Codieren!")</f>
        <v>NA</v>
      </c>
      <c r="M350" t="str">
        <f>IF(L350="NA","NA","Codieren!")</f>
        <v>NA</v>
      </c>
      <c r="N350" t="str">
        <f t="shared" si="69"/>
        <v>NA</v>
      </c>
    </row>
    <row r="351" spans="1:14" x14ac:dyDescent="0.35">
      <c r="A351" s="29" t="s">
        <v>1559</v>
      </c>
      <c r="B351" s="32" t="s">
        <v>111</v>
      </c>
      <c r="C351" s="29">
        <v>2</v>
      </c>
      <c r="D351" s="29">
        <v>2019</v>
      </c>
      <c r="E351" t="str">
        <f>IF(OR(C351=2,C351=3),"NA","Codieren!")</f>
        <v>NA</v>
      </c>
      <c r="F351" t="str">
        <f>IF(OR(C351=2,C351=3),"NA","Codieren!")</f>
        <v>NA</v>
      </c>
      <c r="G351" t="str">
        <f>IF(F351=1,"CODIEREN!","NA")</f>
        <v>NA</v>
      </c>
      <c r="H351" t="str">
        <f>IF(OR(C351=2,C351=3),"NA","Codieren!")</f>
        <v>NA</v>
      </c>
      <c r="I351" t="str">
        <f>IF(OR(C351=2,C351=3),"NA","Codieren!")</f>
        <v>NA</v>
      </c>
      <c r="J351" s="35" t="str">
        <f>IF(OR(C351=2,C351=3),"NA","Codieren!")</f>
        <v>NA</v>
      </c>
      <c r="K351">
        <v>2</v>
      </c>
      <c r="L351" t="str">
        <f>IF(OR(C351=1,C351=2),"NA","Codieren!")</f>
        <v>NA</v>
      </c>
      <c r="M351" t="str">
        <f>IF(L351="NA","NA","Codieren!")</f>
        <v>NA</v>
      </c>
      <c r="N351" t="str">
        <f t="shared" si="69"/>
        <v>NA</v>
      </c>
    </row>
    <row r="352" spans="1:14" x14ac:dyDescent="0.35">
      <c r="A352" s="29" t="s">
        <v>1559</v>
      </c>
      <c r="B352" s="29" t="s">
        <v>3578</v>
      </c>
      <c r="C352" s="29">
        <v>3</v>
      </c>
      <c r="D352" s="29">
        <v>2019</v>
      </c>
      <c r="E352" t="str">
        <f>IF(OR(C352=2,C352=3),"NA","Codieren!")</f>
        <v>NA</v>
      </c>
      <c r="F352" t="str">
        <f>IF(OR(C352=2,C352=3),"NA","Codieren!")</f>
        <v>NA</v>
      </c>
      <c r="G352" t="str">
        <f>IF(F352=1,"CODIEREN!","NA")</f>
        <v>NA</v>
      </c>
      <c r="H352" t="str">
        <f>IF(OR(C352=2,C352=3),"NA","Codieren!")</f>
        <v>NA</v>
      </c>
      <c r="I352" t="str">
        <f>IF(OR(C352=2,C352=3),"NA","Codieren!")</f>
        <v>NA</v>
      </c>
      <c r="J352" s="35" t="str">
        <f>IF(OR(C352=2,C352=3),"NA","Codieren!")</f>
        <v>NA</v>
      </c>
      <c r="K352" t="str">
        <f>IF(OR(C352=1,C352=3),"NA","Codieren!")</f>
        <v>NA</v>
      </c>
      <c r="L352">
        <v>2</v>
      </c>
      <c r="M352">
        <v>2</v>
      </c>
      <c r="N352" t="str">
        <f t="shared" si="69"/>
        <v>NA</v>
      </c>
    </row>
    <row r="353" spans="1:14" x14ac:dyDescent="0.35">
      <c r="A353" s="29" t="s">
        <v>3503</v>
      </c>
      <c r="B353" s="29" t="s">
        <v>846</v>
      </c>
      <c r="C353" s="29">
        <v>1</v>
      </c>
      <c r="D353" s="29">
        <v>2017</v>
      </c>
      <c r="E353">
        <v>1</v>
      </c>
      <c r="F353">
        <v>1</v>
      </c>
      <c r="G353">
        <v>5</v>
      </c>
      <c r="H353">
        <v>1</v>
      </c>
      <c r="I353">
        <v>1</v>
      </c>
      <c r="J353" s="35">
        <v>2500</v>
      </c>
      <c r="K353" t="str">
        <f>IF(OR(C353=1,C353=3),"NA","Codieren!")</f>
        <v>NA</v>
      </c>
      <c r="L353" t="str">
        <f>IF(OR(C353=1,C353=2),"NA","Codieren!")</f>
        <v>NA</v>
      </c>
      <c r="M353" t="str">
        <f>IF(L353="NA","NA","Codieren!")</f>
        <v>NA</v>
      </c>
      <c r="N353" t="str">
        <f t="shared" si="69"/>
        <v>NA</v>
      </c>
    </row>
    <row r="354" spans="1:14" x14ac:dyDescent="0.35">
      <c r="A354" s="29" t="s">
        <v>3503</v>
      </c>
      <c r="B354" s="29" t="s">
        <v>535</v>
      </c>
      <c r="C354" s="29">
        <v>2</v>
      </c>
      <c r="D354" s="29">
        <v>2017</v>
      </c>
      <c r="E354" t="str">
        <f>IF(OR(C354=2,C354=3),"NA","Codieren!")</f>
        <v>NA</v>
      </c>
      <c r="F354" t="str">
        <f>IF(OR(C354=2,C354=3),"NA","Codieren!")</f>
        <v>NA</v>
      </c>
      <c r="G354" t="str">
        <f>IF(F354=1,"CODIEREN!","NA")</f>
        <v>NA</v>
      </c>
      <c r="H354" t="str">
        <f>IF(OR(C354=2,C354=3),"NA","Codieren!")</f>
        <v>NA</v>
      </c>
      <c r="I354" t="str">
        <f>IF(OR(C354=2,C354=3),"NA","Codieren!")</f>
        <v>NA</v>
      </c>
      <c r="J354" s="35" t="str">
        <f>IF(OR(C354=2,C354=3),"NA","Codieren!")</f>
        <v>NA</v>
      </c>
      <c r="K354">
        <v>4</v>
      </c>
      <c r="L354" t="str">
        <f>IF(OR(C354=1,C354=2),"NA","Codieren!")</f>
        <v>NA</v>
      </c>
      <c r="M354" t="str">
        <f>IF(L354="NA","NA","Codieren!")</f>
        <v>NA</v>
      </c>
      <c r="N354" t="str">
        <f t="shared" si="69"/>
        <v>NA</v>
      </c>
    </row>
    <row r="355" spans="1:14" s="23" customFormat="1" x14ac:dyDescent="0.35">
      <c r="A355" s="29" t="s">
        <v>3503</v>
      </c>
      <c r="B355" s="29" t="s">
        <v>289</v>
      </c>
      <c r="C355" s="29">
        <v>2</v>
      </c>
      <c r="D355" s="29">
        <v>2017</v>
      </c>
      <c r="E355" s="29" t="str">
        <f>IF(OR(C355=2,C355=3),"NA","Codieren!")</f>
        <v>NA</v>
      </c>
      <c r="F355" s="29" t="str">
        <f>IF(OR(C355=2,C355=3),"NA","Codieren!")</f>
        <v>NA</v>
      </c>
      <c r="G355" t="str">
        <f>IF(F355=1,"CODIEREN!","NA")</f>
        <v>NA</v>
      </c>
      <c r="H355" s="29" t="str">
        <f>IF(OR(C355=2,C355=3),"NA","Codieren!")</f>
        <v>NA</v>
      </c>
      <c r="I355" s="29" t="str">
        <f>IF(OR(C355=2,C355=3),"NA","Codieren!")</f>
        <v>NA</v>
      </c>
      <c r="J355" s="35" t="str">
        <f>IF(OR(C355=2,C355=3),"NA","Codieren!")</f>
        <v>NA</v>
      </c>
      <c r="K355" s="29">
        <v>4</v>
      </c>
      <c r="L355" s="29" t="str">
        <f>IF(OR(C355=1,C355=2),"NA","Codieren!")</f>
        <v>NA</v>
      </c>
      <c r="M355" t="str">
        <f>IF(L355="NA","NA","Codieren!")</f>
        <v>NA</v>
      </c>
      <c r="N355" t="str">
        <f t="shared" si="69"/>
        <v>NA</v>
      </c>
    </row>
    <row r="356" spans="1:14" s="23" customFormat="1" x14ac:dyDescent="0.35">
      <c r="A356" s="29" t="s">
        <v>2286</v>
      </c>
      <c r="B356" s="29" t="s">
        <v>1889</v>
      </c>
      <c r="C356" s="29">
        <v>1</v>
      </c>
      <c r="D356" s="29">
        <v>2019</v>
      </c>
      <c r="E356" s="29">
        <v>2</v>
      </c>
      <c r="F356" s="29">
        <v>2</v>
      </c>
      <c r="G356" s="29" t="str">
        <f>IF(F356=1,"CODIEREN!","NA")</f>
        <v>NA</v>
      </c>
      <c r="H356" s="29">
        <v>1</v>
      </c>
      <c r="I356" s="29">
        <v>2</v>
      </c>
      <c r="J356" s="35">
        <v>0</v>
      </c>
      <c r="K356" s="29" t="str">
        <f>IF(OR(C356=1,C356=3),"NA","Codieren!")</f>
        <v>NA</v>
      </c>
      <c r="L356" s="54" t="str">
        <f>IF(OR(C356=1,C356=2),"NA","Codieren!")</f>
        <v>NA</v>
      </c>
      <c r="M356" t="str">
        <f>IF(L356="NA","NA","Codieren!")</f>
        <v>NA</v>
      </c>
      <c r="N356" t="str">
        <f t="shared" si="69"/>
        <v>NA</v>
      </c>
    </row>
    <row r="357" spans="1:14" x14ac:dyDescent="0.35">
      <c r="A357" s="29" t="s">
        <v>572</v>
      </c>
      <c r="B357" s="30" t="s">
        <v>479</v>
      </c>
      <c r="C357" s="29">
        <v>1</v>
      </c>
      <c r="D357" s="24">
        <v>2019</v>
      </c>
      <c r="E357" s="29">
        <v>2</v>
      </c>
      <c r="F357" s="29">
        <v>2</v>
      </c>
      <c r="G357" s="29" t="s">
        <v>195</v>
      </c>
      <c r="H357" s="29">
        <v>1</v>
      </c>
      <c r="I357" s="29">
        <v>2</v>
      </c>
      <c r="J357" s="35">
        <v>0</v>
      </c>
      <c r="K357" s="29" t="s">
        <v>195</v>
      </c>
      <c r="L357" s="54" t="s">
        <v>195</v>
      </c>
      <c r="M357" t="str">
        <f>IF(L357="NA","NA",2)</f>
        <v>NA</v>
      </c>
      <c r="N357" t="s">
        <v>195</v>
      </c>
    </row>
    <row r="358" spans="1:14" x14ac:dyDescent="0.35">
      <c r="A358" s="29" t="s">
        <v>572</v>
      </c>
      <c r="B358" s="10" t="s">
        <v>537</v>
      </c>
      <c r="C358" s="29">
        <v>2</v>
      </c>
      <c r="D358" s="24">
        <v>2019</v>
      </c>
      <c r="E358" s="29" t="s">
        <v>195</v>
      </c>
      <c r="F358" s="29" t="s">
        <v>195</v>
      </c>
      <c r="G358" s="29" t="s">
        <v>195</v>
      </c>
      <c r="H358" s="29" t="s">
        <v>195</v>
      </c>
      <c r="I358" s="29" t="s">
        <v>195</v>
      </c>
      <c r="J358" s="35" t="s">
        <v>195</v>
      </c>
      <c r="K358" s="29">
        <v>7</v>
      </c>
      <c r="L358" t="s">
        <v>195</v>
      </c>
      <c r="M358" t="str">
        <f>IF(L358="NA","NA",2)</f>
        <v>NA</v>
      </c>
      <c r="N358" t="s">
        <v>195</v>
      </c>
    </row>
    <row r="359" spans="1:14" x14ac:dyDescent="0.35">
      <c r="A359" s="29" t="s">
        <v>559</v>
      </c>
      <c r="B359" s="10" t="s">
        <v>479</v>
      </c>
      <c r="C359" s="29">
        <v>1</v>
      </c>
      <c r="D359" s="24">
        <v>2019</v>
      </c>
      <c r="E359" s="29">
        <v>1</v>
      </c>
      <c r="F359" s="29">
        <v>1</v>
      </c>
      <c r="G359" s="29">
        <v>2</v>
      </c>
      <c r="H359" s="29">
        <v>1</v>
      </c>
      <c r="I359" s="29">
        <v>2</v>
      </c>
      <c r="J359" s="35">
        <v>0</v>
      </c>
      <c r="K359" s="29" t="s">
        <v>195</v>
      </c>
      <c r="L359" s="54" t="s">
        <v>195</v>
      </c>
      <c r="M359" t="str">
        <f>IF(L359="NA","NA",2)</f>
        <v>NA</v>
      </c>
      <c r="N359" t="s">
        <v>195</v>
      </c>
    </row>
    <row r="360" spans="1:14" x14ac:dyDescent="0.35">
      <c r="A360" s="29" t="s">
        <v>559</v>
      </c>
      <c r="B360" s="30" t="s">
        <v>479</v>
      </c>
      <c r="C360" s="29">
        <v>1</v>
      </c>
      <c r="D360" s="24">
        <v>2016</v>
      </c>
      <c r="E360" s="29">
        <v>2</v>
      </c>
      <c r="F360" s="29">
        <v>2</v>
      </c>
      <c r="G360" s="29" t="str">
        <f>IF(F360=1,"CODIEREN!","NA")</f>
        <v>NA</v>
      </c>
      <c r="H360" s="29">
        <v>1</v>
      </c>
      <c r="I360" s="29">
        <v>2</v>
      </c>
      <c r="J360" s="35">
        <v>0</v>
      </c>
      <c r="K360" s="29" t="str">
        <f>IF(OR(C360=1,C360=3),"NA","Codieren!")</f>
        <v>NA</v>
      </c>
      <c r="L360" s="54" t="str">
        <f>IF(OR(C360=1,C360=2),"NA","Codieren!")</f>
        <v>NA</v>
      </c>
      <c r="M360" t="str">
        <f>IF(L360="NA","NA","Codieren!")</f>
        <v>NA</v>
      </c>
      <c r="N360" t="str">
        <f>IF(OR(M360="NA",M360=2),"NA","Codieren!")</f>
        <v>NA</v>
      </c>
    </row>
    <row r="361" spans="1:14" x14ac:dyDescent="0.35">
      <c r="A361" s="29" t="s">
        <v>559</v>
      </c>
      <c r="B361" s="30" t="s">
        <v>453</v>
      </c>
      <c r="C361" s="29">
        <v>2</v>
      </c>
      <c r="D361" s="24">
        <v>2019</v>
      </c>
      <c r="E361" s="29" t="s">
        <v>195</v>
      </c>
      <c r="F361" s="29" t="s">
        <v>195</v>
      </c>
      <c r="G361" s="29" t="s">
        <v>195</v>
      </c>
      <c r="H361" s="29" t="s">
        <v>195</v>
      </c>
      <c r="I361" s="29" t="s">
        <v>195</v>
      </c>
      <c r="J361" s="35" t="s">
        <v>195</v>
      </c>
      <c r="K361" s="29" t="s">
        <v>195</v>
      </c>
      <c r="L361" s="29" t="s">
        <v>195</v>
      </c>
      <c r="M361" t="str">
        <f>IF(L361="NA","NA",2)</f>
        <v>NA</v>
      </c>
      <c r="N361" t="s">
        <v>195</v>
      </c>
    </row>
    <row r="362" spans="1:14" x14ac:dyDescent="0.35">
      <c r="A362" s="29" t="s">
        <v>559</v>
      </c>
      <c r="B362" s="30" t="s">
        <v>66</v>
      </c>
      <c r="C362" s="29">
        <v>2</v>
      </c>
      <c r="D362" s="24">
        <v>2016</v>
      </c>
      <c r="E362" s="29" t="str">
        <f>IF(OR(C362=2,C362=3),"NA","Codieren!")</f>
        <v>NA</v>
      </c>
      <c r="F362" s="29" t="str">
        <f>IF(OR(C362=2,C362=3),"NA","Codieren!")</f>
        <v>NA</v>
      </c>
      <c r="G362" s="29" t="str">
        <f>IF(F362=1,"CODIEREN!","NA")</f>
        <v>NA</v>
      </c>
      <c r="H362" s="29" t="str">
        <f>IF(OR(C362=2,C362=3),"NA","Codieren!")</f>
        <v>NA</v>
      </c>
      <c r="I362" s="29" t="str">
        <f>IF(OR(C362=2,C362=3),"NA","Codieren!")</f>
        <v>NA</v>
      </c>
      <c r="J362" s="35" t="str">
        <f>IF(OR(C362=2,C362=3),"NA","Codieren!")</f>
        <v>NA</v>
      </c>
      <c r="K362" s="29" t="s">
        <v>195</v>
      </c>
      <c r="L362" t="str">
        <f>IF(OR(C362=1,C362=2),"NA","Codieren!")</f>
        <v>NA</v>
      </c>
      <c r="M362" t="str">
        <f>IF(L362="NA","NA","Codieren!")</f>
        <v>NA</v>
      </c>
      <c r="N362" t="str">
        <f>IF(OR(M362="NA",M362=2),"NA","Codieren!")</f>
        <v>NA</v>
      </c>
    </row>
    <row r="363" spans="1:14" x14ac:dyDescent="0.35">
      <c r="A363" s="29" t="s">
        <v>1317</v>
      </c>
      <c r="B363" s="32" t="s">
        <v>1275</v>
      </c>
      <c r="C363" s="29">
        <v>1</v>
      </c>
      <c r="D363" s="29">
        <v>2018</v>
      </c>
      <c r="E363" s="29">
        <v>1</v>
      </c>
      <c r="F363" s="29">
        <v>1</v>
      </c>
      <c r="G363" s="29">
        <v>4</v>
      </c>
      <c r="H363" s="29">
        <v>1</v>
      </c>
      <c r="I363" s="29">
        <v>2</v>
      </c>
      <c r="J363" s="35">
        <v>6000</v>
      </c>
      <c r="K363" s="29" t="str">
        <f>IF(OR(C363=1,C363=3),"NA","Codieren!")</f>
        <v>NA</v>
      </c>
      <c r="L363" s="29" t="str">
        <f>IF(OR(C363=1,C363=2),"NA","Codieren!")</f>
        <v>NA</v>
      </c>
      <c r="M363" t="str">
        <f>IF(L363="NA","NA","Codieren!")</f>
        <v>NA</v>
      </c>
      <c r="N363" t="str">
        <f>IF(OR(M363="NA",M363=2),"NA","Codieren!")</f>
        <v>NA</v>
      </c>
    </row>
    <row r="364" spans="1:14" x14ac:dyDescent="0.35">
      <c r="A364" s="29" t="s">
        <v>1317</v>
      </c>
      <c r="B364" s="32" t="s">
        <v>264</v>
      </c>
      <c r="C364" s="29">
        <v>2</v>
      </c>
      <c r="D364" s="29">
        <v>2018</v>
      </c>
      <c r="E364" s="29" t="str">
        <f>IF(OR(C364=2,C364=3),"NA","Codieren!")</f>
        <v>NA</v>
      </c>
      <c r="F364" s="29" t="str">
        <f>IF(OR(C364=2,C364=3),"NA","Codieren!")</f>
        <v>NA</v>
      </c>
      <c r="G364" s="29" t="str">
        <f t="shared" ref="G364:G379" si="74">IF(F364=1,"CODIEREN!","NA")</f>
        <v>NA</v>
      </c>
      <c r="H364" s="29" t="str">
        <f>IF(OR(C364=2,C364=3),"NA","Codieren!")</f>
        <v>NA</v>
      </c>
      <c r="I364" s="29" t="str">
        <f>IF(OR(C364=2,C364=3),"NA","Codieren!")</f>
        <v>NA</v>
      </c>
      <c r="J364" s="35" t="str">
        <f>IF(OR(C364=2,C364=3),"NA","Codieren!")</f>
        <v>NA</v>
      </c>
      <c r="K364" s="29">
        <v>9</v>
      </c>
      <c r="L364" t="str">
        <f>IF(OR(C364=1,C364=2),"NA","Codieren!")</f>
        <v>NA</v>
      </c>
      <c r="M364" t="str">
        <f>IF(L364="NA","NA","Codieren!")</f>
        <v>NA</v>
      </c>
      <c r="N364" t="str">
        <f>IF(OR(M364="NA",M364=2),"NA","Codieren!")</f>
        <v>NA</v>
      </c>
    </row>
    <row r="365" spans="1:14" x14ac:dyDescent="0.35">
      <c r="A365" s="29" t="s">
        <v>3755</v>
      </c>
      <c r="B365" s="29" t="s">
        <v>3578</v>
      </c>
      <c r="C365" s="29">
        <v>3</v>
      </c>
      <c r="D365" s="29">
        <v>2018</v>
      </c>
      <c r="E365" s="29" t="str">
        <f>IF(OR(C365=2,C365=3),"NA","Codieren!")</f>
        <v>NA</v>
      </c>
      <c r="F365" s="29" t="str">
        <f>IF(OR(C365=2,C365=3),"NA","Codieren!")</f>
        <v>NA</v>
      </c>
      <c r="G365" s="29" t="str">
        <f t="shared" si="74"/>
        <v>NA</v>
      </c>
      <c r="H365" s="29" t="str">
        <f>IF(OR(C365=2,C365=3),"NA","Codieren!")</f>
        <v>NA</v>
      </c>
      <c r="I365" s="29" t="str">
        <f>IF(OR(C365=2,C365=3),"NA","Codieren!")</f>
        <v>NA</v>
      </c>
      <c r="J365" s="35" t="str">
        <f>IF(OR(C365=2,C365=3),"NA","Codieren!")</f>
        <v>NA</v>
      </c>
      <c r="K365" s="29" t="s">
        <v>195</v>
      </c>
      <c r="L365" s="29">
        <v>2</v>
      </c>
      <c r="M365">
        <v>2</v>
      </c>
      <c r="N365" t="str">
        <f>IF(OR(M365="NA",M365=2),"NA","Codieren!")</f>
        <v>NA</v>
      </c>
    </row>
    <row r="366" spans="1:14" x14ac:dyDescent="0.35">
      <c r="A366" s="29" t="s">
        <v>1720</v>
      </c>
      <c r="B366" s="29" t="s">
        <v>1558</v>
      </c>
      <c r="C366" s="29">
        <v>3</v>
      </c>
      <c r="D366" s="29">
        <v>2015</v>
      </c>
      <c r="E366" s="29" t="str">
        <f>IF(OR(C366=2,C366=3),"NA","Codieren!")</f>
        <v>NA</v>
      </c>
      <c r="F366" s="29" t="str">
        <f>IF(OR(C366=2,C366=3),"NA","Codieren!")</f>
        <v>NA</v>
      </c>
      <c r="G366" s="29" t="str">
        <f t="shared" si="74"/>
        <v>NA</v>
      </c>
      <c r="H366" s="29" t="str">
        <f>IF(OR(C366=2,C366=3),"NA","Codieren!")</f>
        <v>NA</v>
      </c>
      <c r="I366" s="29" t="str">
        <f>IF(OR(C366=2,C366=3),"NA","Codieren!")</f>
        <v>NA</v>
      </c>
      <c r="J366" s="35" t="str">
        <f>IF(OR(C366=2,C366=3),"NA","Codieren!")</f>
        <v>NA</v>
      </c>
      <c r="K366" s="29" t="str">
        <f>IF(OR(C366=1,C366=3),"NA","Codieren!")</f>
        <v>NA</v>
      </c>
      <c r="L366">
        <v>2</v>
      </c>
      <c r="M366">
        <v>1</v>
      </c>
      <c r="N366">
        <v>3</v>
      </c>
    </row>
    <row r="367" spans="1:14" x14ac:dyDescent="0.35">
      <c r="A367" s="29" t="s">
        <v>1720</v>
      </c>
      <c r="B367" s="29" t="s">
        <v>537</v>
      </c>
      <c r="C367" s="29">
        <v>2</v>
      </c>
      <c r="D367" s="29">
        <v>2015</v>
      </c>
      <c r="E367" s="29" t="str">
        <f>IF(OR(C367=2,C367=3),"NA","Codieren!")</f>
        <v>NA</v>
      </c>
      <c r="F367" s="29" t="str">
        <f>IF(OR(C367=2,C367=3),"NA","Codieren!")</f>
        <v>NA</v>
      </c>
      <c r="G367" s="29" t="str">
        <f t="shared" si="74"/>
        <v>NA</v>
      </c>
      <c r="H367" s="29" t="str">
        <f>IF(OR(C367=2,C367=3),"NA","Codieren!")</f>
        <v>NA</v>
      </c>
      <c r="I367" s="29" t="str">
        <f>IF(OR(C367=2,C367=3),"NA","Codieren!")</f>
        <v>NA</v>
      </c>
      <c r="J367" s="35" t="str">
        <f>IF(OR(C367=2,C367=3),"NA","Codieren!")</f>
        <v>NA</v>
      </c>
      <c r="K367" s="29">
        <v>12</v>
      </c>
      <c r="L367" s="29" t="str">
        <f>IF(OR(C367=1,C367=2),"NA","Codieren!")</f>
        <v>NA</v>
      </c>
      <c r="M367" t="str">
        <f>IF(L367="NA","NA","Codieren!")</f>
        <v>NA</v>
      </c>
      <c r="N367" t="str">
        <f t="shared" ref="N367:N379" si="75">IF(OR(M367="NA",M367=2),"NA","Codieren!")</f>
        <v>NA</v>
      </c>
    </row>
    <row r="368" spans="1:14" x14ac:dyDescent="0.35">
      <c r="A368" s="29" t="s">
        <v>3278</v>
      </c>
      <c r="B368" s="32" t="s">
        <v>3234</v>
      </c>
      <c r="C368" s="29">
        <v>1</v>
      </c>
      <c r="D368" s="29">
        <v>2018</v>
      </c>
      <c r="E368" s="29">
        <v>1</v>
      </c>
      <c r="F368" s="29">
        <v>3</v>
      </c>
      <c r="G368" s="29" t="str">
        <f t="shared" si="74"/>
        <v>NA</v>
      </c>
      <c r="H368" s="29">
        <v>1</v>
      </c>
      <c r="I368" s="29">
        <v>2</v>
      </c>
      <c r="J368" s="35">
        <v>5000</v>
      </c>
      <c r="K368" s="29" t="str">
        <f>IF(OR(C368=1,C368=3),"NA","Codieren!")</f>
        <v>NA</v>
      </c>
      <c r="L368" t="str">
        <f>IF(OR(C368=1,C368=2),"NA","Codieren!")</f>
        <v>NA</v>
      </c>
      <c r="M368" t="str">
        <f>IF(L368="NA","NA","Codieren!")</f>
        <v>NA</v>
      </c>
      <c r="N368" t="str">
        <f t="shared" si="75"/>
        <v>NA</v>
      </c>
    </row>
    <row r="369" spans="1:14" x14ac:dyDescent="0.35">
      <c r="A369" s="29" t="s">
        <v>3278</v>
      </c>
      <c r="B369" s="32" t="s">
        <v>61</v>
      </c>
      <c r="C369" s="29">
        <v>2</v>
      </c>
      <c r="D369" s="29">
        <v>2018</v>
      </c>
      <c r="E369" s="29" t="str">
        <f>IF(OR(C369=2,C369=3),"NA","Codieren!")</f>
        <v>NA</v>
      </c>
      <c r="F369" s="29" t="str">
        <f>IF(OR(C369=2,C369=3),"NA","Codieren!")</f>
        <v>NA</v>
      </c>
      <c r="G369" s="29" t="str">
        <f t="shared" si="74"/>
        <v>NA</v>
      </c>
      <c r="H369" s="29" t="str">
        <f>IF(OR(C369=2,C369=3),"NA","Codieren!")</f>
        <v>NA</v>
      </c>
      <c r="I369" s="29" t="str">
        <f>IF(OR(C369=2,C369=3),"NA","Codieren!")</f>
        <v>NA</v>
      </c>
      <c r="J369" s="35" t="str">
        <f>IF(OR(C369=2,C369=3),"NA","Codieren!")</f>
        <v>NA</v>
      </c>
      <c r="K369" s="29" t="s">
        <v>195</v>
      </c>
      <c r="L369" s="29" t="str">
        <f>IF(OR(C369=1,C369=2),"NA","Codieren!")</f>
        <v>NA</v>
      </c>
      <c r="M369" t="str">
        <f>IF(L369="NA","NA","Codieren!")</f>
        <v>NA</v>
      </c>
      <c r="N369" t="str">
        <f t="shared" si="75"/>
        <v>NA</v>
      </c>
    </row>
    <row r="370" spans="1:14" x14ac:dyDescent="0.35">
      <c r="A370" s="29" t="s">
        <v>3757</v>
      </c>
      <c r="B370" s="29" t="s">
        <v>3578</v>
      </c>
      <c r="C370" s="29">
        <v>3</v>
      </c>
      <c r="D370" s="29">
        <v>2018</v>
      </c>
      <c r="E370" s="29" t="str">
        <f>IF(OR(C370=2,C370=3),"NA","Codieren!")</f>
        <v>NA</v>
      </c>
      <c r="F370" s="29" t="str">
        <f>IF(OR(C370=2,C370=3),"NA","Codieren!")</f>
        <v>NA</v>
      </c>
      <c r="G370" s="29" t="str">
        <f t="shared" si="74"/>
        <v>NA</v>
      </c>
      <c r="H370" s="29" t="str">
        <f>IF(OR(C370=2,C370=3),"NA","Codieren!")</f>
        <v>NA</v>
      </c>
      <c r="I370" s="29" t="str">
        <f>IF(OR(C370=2,C370=3),"NA","Codieren!")</f>
        <v>NA</v>
      </c>
      <c r="J370" s="35" t="str">
        <f>IF(OR(C370=2,C370=3),"NA","Codieren!")</f>
        <v>NA</v>
      </c>
      <c r="K370" s="29" t="s">
        <v>195</v>
      </c>
      <c r="L370">
        <v>2</v>
      </c>
      <c r="M370">
        <v>2</v>
      </c>
      <c r="N370" t="str">
        <f t="shared" si="75"/>
        <v>NA</v>
      </c>
    </row>
    <row r="371" spans="1:14" x14ac:dyDescent="0.35">
      <c r="A371" s="29" t="s">
        <v>3757</v>
      </c>
      <c r="B371" s="29" t="s">
        <v>3773</v>
      </c>
      <c r="C371" s="29">
        <v>2</v>
      </c>
      <c r="D371" s="29">
        <v>2018</v>
      </c>
      <c r="E371" s="29" t="str">
        <f>IF(OR(C371=2,C371=3),"NA","Codieren!")</f>
        <v>NA</v>
      </c>
      <c r="F371" s="29" t="str">
        <f>IF(OR(C371=2,C371=3),"NA","Codieren!")</f>
        <v>NA</v>
      </c>
      <c r="G371" s="29" t="str">
        <f t="shared" si="74"/>
        <v>NA</v>
      </c>
      <c r="H371" s="29" t="str">
        <f>IF(OR(C371=2,C371=3),"NA","Codieren!")</f>
        <v>NA</v>
      </c>
      <c r="I371" s="29" t="str">
        <f>IF(OR(C371=2,C371=3),"NA","Codieren!")</f>
        <v>NA</v>
      </c>
      <c r="J371" s="35" t="str">
        <f>IF(OR(C371=2,C371=3),"NA","Codieren!")</f>
        <v>NA</v>
      </c>
      <c r="K371" s="29">
        <v>1</v>
      </c>
      <c r="L371" s="29" t="str">
        <f>IF(OR(C371=1,C371=2),"NA","Codieren!")</f>
        <v>NA</v>
      </c>
      <c r="M371" t="str">
        <f>IF(L371="NA","NA","Codieren!")</f>
        <v>NA</v>
      </c>
      <c r="N371" t="str">
        <f t="shared" si="75"/>
        <v>NA</v>
      </c>
    </row>
    <row r="372" spans="1:14" x14ac:dyDescent="0.35">
      <c r="A372" s="29" t="s">
        <v>3637</v>
      </c>
      <c r="B372" s="29" t="s">
        <v>3578</v>
      </c>
      <c r="C372" s="29">
        <v>3</v>
      </c>
      <c r="D372" s="29">
        <v>2019</v>
      </c>
      <c r="E372" s="29" t="str">
        <f>IF(OR(C372=2,C372=3),"NA","Codieren!")</f>
        <v>NA</v>
      </c>
      <c r="F372" s="29" t="str">
        <f>IF(OR(C372=2,C372=3),"NA","Codieren!")</f>
        <v>NA</v>
      </c>
      <c r="G372" s="29" t="str">
        <f t="shared" si="74"/>
        <v>NA</v>
      </c>
      <c r="H372" s="29" t="str">
        <f>IF(OR(C372=2,C372=3),"NA","Codieren!")</f>
        <v>NA</v>
      </c>
      <c r="I372" s="29" t="str">
        <f>IF(OR(C372=2,C372=3),"NA","Codieren!")</f>
        <v>NA</v>
      </c>
      <c r="J372" s="35" t="str">
        <f>IF(OR(C372=2,C372=3),"NA","Codieren!")</f>
        <v>NA</v>
      </c>
      <c r="K372" s="29" t="s">
        <v>195</v>
      </c>
      <c r="L372">
        <v>2</v>
      </c>
      <c r="M372">
        <v>2</v>
      </c>
      <c r="N372" t="str">
        <f t="shared" si="75"/>
        <v>NA</v>
      </c>
    </row>
    <row r="373" spans="1:14" x14ac:dyDescent="0.35">
      <c r="A373" s="29" t="s">
        <v>3637</v>
      </c>
      <c r="B373" s="29" t="s">
        <v>1673</v>
      </c>
      <c r="C373" s="29">
        <v>2</v>
      </c>
      <c r="D373" s="29">
        <v>2019</v>
      </c>
      <c r="E373" s="29" t="str">
        <f>IF(OR(C373=2,C373=3),"NA","Codieren!")</f>
        <v>NA</v>
      </c>
      <c r="F373" s="29" t="str">
        <f>IF(OR(C373=2,C373=3),"NA","Codieren!")</f>
        <v>NA</v>
      </c>
      <c r="G373" s="29" t="str">
        <f t="shared" si="74"/>
        <v>NA</v>
      </c>
      <c r="H373" s="29" t="str">
        <f>IF(OR(C373=2,C373=3),"NA","Codieren!")</f>
        <v>NA</v>
      </c>
      <c r="I373" s="29" t="str">
        <f>IF(OR(C373=2,C373=3),"NA","Codieren!")</f>
        <v>NA</v>
      </c>
      <c r="J373" s="35" t="str">
        <f>IF(OR(C373=2,C373=3),"NA","Codieren!")</f>
        <v>NA</v>
      </c>
      <c r="K373" s="29" t="s">
        <v>195</v>
      </c>
      <c r="L373" s="29" t="str">
        <f t="shared" ref="L373:L379" si="76">IF(OR(C373=1,C373=2),"NA","Codieren!")</f>
        <v>NA</v>
      </c>
      <c r="M373" t="str">
        <f t="shared" ref="M373:M379" si="77">IF(L373="NA","NA","Codieren!")</f>
        <v>NA</v>
      </c>
      <c r="N373" t="str">
        <f t="shared" si="75"/>
        <v>NA</v>
      </c>
    </row>
    <row r="374" spans="1:14" x14ac:dyDescent="0.35">
      <c r="A374" s="29" t="s">
        <v>3582</v>
      </c>
      <c r="B374" s="29" t="s">
        <v>3578</v>
      </c>
      <c r="C374" s="29">
        <v>1</v>
      </c>
      <c r="D374" s="29">
        <v>2019</v>
      </c>
      <c r="E374" s="29">
        <v>1</v>
      </c>
      <c r="F374" s="29">
        <v>5</v>
      </c>
      <c r="G374" s="29" t="str">
        <f t="shared" si="74"/>
        <v>NA</v>
      </c>
      <c r="H374" s="29">
        <v>1</v>
      </c>
      <c r="I374" s="29">
        <v>2</v>
      </c>
      <c r="J374" s="35">
        <v>0</v>
      </c>
      <c r="K374" s="29" t="str">
        <f>IF(OR(C374=1,C374=3),"NA","Codieren!")</f>
        <v>NA</v>
      </c>
      <c r="L374" s="54" t="str">
        <f t="shared" si="76"/>
        <v>NA</v>
      </c>
      <c r="M374" t="str">
        <f t="shared" si="77"/>
        <v>NA</v>
      </c>
      <c r="N374" t="str">
        <f t="shared" si="75"/>
        <v>NA</v>
      </c>
    </row>
    <row r="375" spans="1:14" x14ac:dyDescent="0.35">
      <c r="A375" s="29" t="s">
        <v>3582</v>
      </c>
      <c r="B375" s="29" t="s">
        <v>288</v>
      </c>
      <c r="C375" s="29">
        <v>2</v>
      </c>
      <c r="D375" s="29">
        <v>2019</v>
      </c>
      <c r="E375" s="29" t="str">
        <f>IF(OR(C375=2,C375=3),"NA","Codieren!")</f>
        <v>NA</v>
      </c>
      <c r="F375" s="29" t="str">
        <f>IF(OR(C375=2,C375=3),"NA","Codieren!")</f>
        <v>NA</v>
      </c>
      <c r="G375" s="29" t="str">
        <f t="shared" si="74"/>
        <v>NA</v>
      </c>
      <c r="H375" s="29" t="str">
        <f>IF(OR(C375=2,C375=3),"NA","Codieren!")</f>
        <v>NA</v>
      </c>
      <c r="I375" s="29" t="str">
        <f>IF(OR(C375=2,C375=3),"NA","Codieren!")</f>
        <v>NA</v>
      </c>
      <c r="J375" s="35" t="str">
        <f>IF(OR(C375=2,C375=3),"NA","Codieren!")</f>
        <v>NA</v>
      </c>
      <c r="K375" s="29">
        <v>1</v>
      </c>
      <c r="L375" s="29" t="str">
        <f t="shared" si="76"/>
        <v>NA</v>
      </c>
      <c r="M375" t="str">
        <f t="shared" si="77"/>
        <v>NA</v>
      </c>
      <c r="N375" t="str">
        <f t="shared" si="75"/>
        <v>NA</v>
      </c>
    </row>
    <row r="376" spans="1:14" x14ac:dyDescent="0.35">
      <c r="A376" s="29" t="s">
        <v>2780</v>
      </c>
      <c r="B376" s="29" t="s">
        <v>2679</v>
      </c>
      <c r="C376" s="29">
        <v>1</v>
      </c>
      <c r="D376" s="29">
        <v>2017</v>
      </c>
      <c r="E376" s="29">
        <v>1</v>
      </c>
      <c r="F376" s="29">
        <v>5</v>
      </c>
      <c r="G376" s="29" t="str">
        <f t="shared" si="74"/>
        <v>NA</v>
      </c>
      <c r="H376" s="29">
        <v>1</v>
      </c>
      <c r="I376" s="29">
        <v>2</v>
      </c>
      <c r="J376" s="35">
        <v>500</v>
      </c>
      <c r="K376" s="29" t="str">
        <f>IF(OR(C376=1,C376=3),"NA","Codieren!")</f>
        <v>NA</v>
      </c>
      <c r="L376" t="str">
        <f t="shared" si="76"/>
        <v>NA</v>
      </c>
      <c r="M376" t="str">
        <f t="shared" si="77"/>
        <v>NA</v>
      </c>
      <c r="N376" t="str">
        <f t="shared" si="75"/>
        <v>NA</v>
      </c>
    </row>
    <row r="377" spans="1:14" x14ac:dyDescent="0.35">
      <c r="A377" s="29" t="s">
        <v>2780</v>
      </c>
      <c r="B377" s="29" t="s">
        <v>3078</v>
      </c>
      <c r="C377" s="29">
        <v>1</v>
      </c>
      <c r="D377" s="29">
        <v>2018</v>
      </c>
      <c r="E377" s="29">
        <v>1</v>
      </c>
      <c r="F377" s="29">
        <v>5</v>
      </c>
      <c r="G377" s="29" t="str">
        <f t="shared" si="74"/>
        <v>NA</v>
      </c>
      <c r="H377" s="29">
        <v>1</v>
      </c>
      <c r="I377" s="29">
        <v>2</v>
      </c>
      <c r="J377" s="35">
        <v>2500</v>
      </c>
      <c r="K377" s="29" t="str">
        <f>IF(OR(C377=1,C377=3),"NA","Codieren!")</f>
        <v>NA</v>
      </c>
      <c r="L377" s="29" t="str">
        <f t="shared" si="76"/>
        <v>NA</v>
      </c>
      <c r="M377" t="str">
        <f t="shared" si="77"/>
        <v>NA</v>
      </c>
      <c r="N377" t="str">
        <f t="shared" si="75"/>
        <v>NA</v>
      </c>
    </row>
    <row r="378" spans="1:14" x14ac:dyDescent="0.35">
      <c r="A378" s="29" t="s">
        <v>2780</v>
      </c>
      <c r="B378" s="29" t="s">
        <v>2783</v>
      </c>
      <c r="C378" s="29">
        <v>2</v>
      </c>
      <c r="D378" s="29">
        <v>2017</v>
      </c>
      <c r="E378" s="29" t="str">
        <f>IF(OR(C378=2,C378=3),"NA","Codieren!")</f>
        <v>NA</v>
      </c>
      <c r="F378" s="29" t="str">
        <f>IF(OR(C378=2,C378=3),"NA","Codieren!")</f>
        <v>NA</v>
      </c>
      <c r="G378" s="29" t="str">
        <f t="shared" si="74"/>
        <v>NA</v>
      </c>
      <c r="H378" s="29" t="str">
        <f>IF(OR(C378=2,C378=3),"NA","Codieren!")</f>
        <v>NA</v>
      </c>
      <c r="I378" s="29" t="str">
        <f>IF(OR(C378=2,C378=3),"NA","Codieren!")</f>
        <v>NA</v>
      </c>
      <c r="J378" s="35" t="str">
        <f>IF(OR(C378=2,C378=3),"NA","Codieren!")</f>
        <v>NA</v>
      </c>
      <c r="K378" s="29" t="s">
        <v>195</v>
      </c>
      <c r="L378" t="str">
        <f t="shared" si="76"/>
        <v>NA</v>
      </c>
      <c r="M378" t="str">
        <f t="shared" si="77"/>
        <v>NA</v>
      </c>
      <c r="N378" t="str">
        <f t="shared" si="75"/>
        <v>NA</v>
      </c>
    </row>
    <row r="379" spans="1:14" x14ac:dyDescent="0.35">
      <c r="A379" s="29" t="s">
        <v>2780</v>
      </c>
      <c r="B379" s="29" t="s">
        <v>2783</v>
      </c>
      <c r="C379" s="29">
        <v>2</v>
      </c>
      <c r="D379" s="29">
        <v>2018</v>
      </c>
      <c r="E379" t="str">
        <f>IF(OR(C379=2,C379=3),"NA","Codieren!")</f>
        <v>NA</v>
      </c>
      <c r="F379" t="str">
        <f>IF(OR(C379=2,C379=3),"NA","Codieren!")</f>
        <v>NA</v>
      </c>
      <c r="G379" t="str">
        <f t="shared" si="74"/>
        <v>NA</v>
      </c>
      <c r="H379" t="str">
        <f>IF(OR(C379=2,C379=3),"NA","Codieren!")</f>
        <v>NA</v>
      </c>
      <c r="I379" t="str">
        <f>IF(OR(C379=2,C379=3),"NA","Codieren!")</f>
        <v>NA</v>
      </c>
      <c r="J379" s="35" t="str">
        <f>IF(OR(C379=2,C379=3),"NA","Codieren!")</f>
        <v>NA</v>
      </c>
      <c r="K379" s="29" t="s">
        <v>195</v>
      </c>
      <c r="L379" t="str">
        <f t="shared" si="76"/>
        <v>NA</v>
      </c>
      <c r="M379" t="str">
        <f t="shared" si="77"/>
        <v>NA</v>
      </c>
      <c r="N379" t="str">
        <f t="shared" si="75"/>
        <v>NA</v>
      </c>
    </row>
    <row r="380" spans="1:14" x14ac:dyDescent="0.35">
      <c r="A380" s="29" t="s">
        <v>701</v>
      </c>
      <c r="B380" s="30" t="s">
        <v>479</v>
      </c>
      <c r="C380" s="29">
        <v>1</v>
      </c>
      <c r="D380" s="24">
        <v>2018</v>
      </c>
      <c r="E380">
        <v>2</v>
      </c>
      <c r="F380">
        <v>1</v>
      </c>
      <c r="G380">
        <v>1</v>
      </c>
      <c r="H380">
        <v>1</v>
      </c>
      <c r="I380">
        <v>2</v>
      </c>
      <c r="J380" s="35">
        <v>0</v>
      </c>
      <c r="K380" s="29" t="s">
        <v>195</v>
      </c>
      <c r="L380" s="54" t="s">
        <v>195</v>
      </c>
      <c r="M380" t="str">
        <f>IF(L380="NA","NA",2)</f>
        <v>NA</v>
      </c>
      <c r="N380" t="s">
        <v>195</v>
      </c>
    </row>
    <row r="381" spans="1:14" x14ac:dyDescent="0.35">
      <c r="A381" s="29" t="s">
        <v>701</v>
      </c>
      <c r="B381" s="29" t="s">
        <v>3578</v>
      </c>
      <c r="C381" s="29">
        <v>1</v>
      </c>
      <c r="D381" s="29">
        <v>2018</v>
      </c>
      <c r="E381">
        <v>2</v>
      </c>
      <c r="F381">
        <v>5</v>
      </c>
      <c r="G381" t="str">
        <f>IF(F381=1,"CODIEREN!","NA")</f>
        <v>NA</v>
      </c>
      <c r="H381">
        <v>1</v>
      </c>
      <c r="I381">
        <v>2</v>
      </c>
      <c r="J381" s="35">
        <v>0</v>
      </c>
      <c r="K381" s="29" t="s">
        <v>195</v>
      </c>
      <c r="L381" s="54" t="str">
        <f>IF(OR(C381=1,C381=2),"NA","Codieren!")</f>
        <v>NA</v>
      </c>
      <c r="M381" t="str">
        <f>IF(L381="NA","NA","Codieren!")</f>
        <v>NA</v>
      </c>
      <c r="N381" t="str">
        <f>IF(OR(M381="NA",M381=2),"NA","Codieren!")</f>
        <v>NA</v>
      </c>
    </row>
    <row r="382" spans="1:14" x14ac:dyDescent="0.35">
      <c r="A382" s="29" t="s">
        <v>701</v>
      </c>
      <c r="B382" s="34" t="s">
        <v>1453</v>
      </c>
      <c r="C382" s="29">
        <v>1</v>
      </c>
      <c r="D382" s="29">
        <v>2018</v>
      </c>
      <c r="E382">
        <v>2</v>
      </c>
      <c r="F382" t="s">
        <v>195</v>
      </c>
      <c r="G382" t="str">
        <f>IF(F382=1,"CODIEREN!","NA")</f>
        <v>NA</v>
      </c>
      <c r="H382">
        <v>1</v>
      </c>
      <c r="I382">
        <v>2</v>
      </c>
      <c r="J382" s="35">
        <v>3000</v>
      </c>
      <c r="K382" s="29" t="str">
        <f>IF(OR(C382=1,C382=3),"NA","Codieren!")</f>
        <v>NA</v>
      </c>
      <c r="L382" t="str">
        <f>IF(OR(C382=1,C382=2),"NA","Codieren!")</f>
        <v>NA</v>
      </c>
      <c r="M382" t="str">
        <f>IF(L382="NA","NA","Codieren!")</f>
        <v>NA</v>
      </c>
      <c r="N382" t="str">
        <f>IF(OR(M382="NA",M382=2),"NA","Codieren!")</f>
        <v>NA</v>
      </c>
    </row>
    <row r="383" spans="1:14" x14ac:dyDescent="0.35">
      <c r="A383" s="29" t="s">
        <v>701</v>
      </c>
      <c r="B383" s="30" t="s">
        <v>66</v>
      </c>
      <c r="C383" s="29">
        <v>2</v>
      </c>
      <c r="D383" s="24">
        <v>2018</v>
      </c>
      <c r="E383" t="s">
        <v>195</v>
      </c>
      <c r="F383" t="s">
        <v>195</v>
      </c>
      <c r="G383" t="s">
        <v>195</v>
      </c>
      <c r="H383" t="s">
        <v>195</v>
      </c>
      <c r="I383" t="s">
        <v>195</v>
      </c>
      <c r="J383" s="35" t="s">
        <v>195</v>
      </c>
      <c r="K383" s="29" t="s">
        <v>195</v>
      </c>
      <c r="L383" t="s">
        <v>195</v>
      </c>
      <c r="M383" t="str">
        <f>IF(L383="NA","NA",2)</f>
        <v>NA</v>
      </c>
      <c r="N383" t="s">
        <v>195</v>
      </c>
    </row>
    <row r="384" spans="1:14" x14ac:dyDescent="0.35">
      <c r="A384" s="29" t="s">
        <v>701</v>
      </c>
      <c r="B384" s="34" t="s">
        <v>453</v>
      </c>
      <c r="C384" s="29">
        <v>2</v>
      </c>
      <c r="D384" s="29">
        <v>2018</v>
      </c>
      <c r="E384" t="str">
        <f>IF(OR(C384=2,C384=3),"NA","Codieren!")</f>
        <v>NA</v>
      </c>
      <c r="F384" t="str">
        <f>IF(OR(C384=2,C384=3),"NA","Codieren!")</f>
        <v>NA</v>
      </c>
      <c r="G384" t="str">
        <f t="shared" ref="G384:G399" si="78">IF(F384=1,"CODIEREN!","NA")</f>
        <v>NA</v>
      </c>
      <c r="H384" t="str">
        <f>IF(OR(C384=2,C384=3),"NA","Codieren!")</f>
        <v>NA</v>
      </c>
      <c r="I384" t="str">
        <f>IF(OR(C384=2,C384=3),"NA","Codieren!")</f>
        <v>NA</v>
      </c>
      <c r="J384" s="35" t="str">
        <f>IF(OR(C384=2,C384=3),"NA","Codieren!")</f>
        <v>NA</v>
      </c>
      <c r="K384" s="29" t="s">
        <v>195</v>
      </c>
      <c r="L384" t="str">
        <f>IF(OR(C384=1,C384=2),"NA","Codieren!")</f>
        <v>NA</v>
      </c>
      <c r="M384" t="str">
        <f>IF(L384="NA","NA","Codieren!")</f>
        <v>NA</v>
      </c>
      <c r="N384" t="str">
        <f t="shared" ref="N384:N403" si="79">IF(OR(M384="NA",M384=2),"NA","Codieren!")</f>
        <v>NA</v>
      </c>
    </row>
    <row r="385" spans="1:14" x14ac:dyDescent="0.35">
      <c r="A385" s="29" t="s">
        <v>701</v>
      </c>
      <c r="B385" s="29" t="s">
        <v>3578</v>
      </c>
      <c r="C385" s="29">
        <v>3</v>
      </c>
      <c r="D385" s="29">
        <v>2019</v>
      </c>
      <c r="E385" t="str">
        <f>IF(OR(C385=2,C385=3),"NA","Codieren!")</f>
        <v>NA</v>
      </c>
      <c r="F385" t="str">
        <f>IF(OR(C385=2,C385=3),"NA","Codieren!")</f>
        <v>NA</v>
      </c>
      <c r="G385" t="str">
        <f t="shared" si="78"/>
        <v>NA</v>
      </c>
      <c r="H385" t="str">
        <f>IF(OR(C385=2,C385=3),"NA","Codieren!")</f>
        <v>NA</v>
      </c>
      <c r="I385" t="str">
        <f>IF(OR(C385=2,C385=3),"NA","Codieren!")</f>
        <v>NA</v>
      </c>
      <c r="J385" s="35" t="str">
        <f>IF(OR(C385=2,C385=3),"NA","Codieren!")</f>
        <v>NA</v>
      </c>
      <c r="K385" t="str">
        <f>IF(OR(C385=1,C385=3),"NA","Codieren!")</f>
        <v>NA</v>
      </c>
      <c r="L385">
        <v>2</v>
      </c>
      <c r="M385">
        <v>2</v>
      </c>
      <c r="N385" t="str">
        <f t="shared" si="79"/>
        <v>NA</v>
      </c>
    </row>
    <row r="386" spans="1:14" x14ac:dyDescent="0.35">
      <c r="A386" s="29" t="s">
        <v>701</v>
      </c>
      <c r="B386" s="29" t="s">
        <v>66</v>
      </c>
      <c r="C386" s="29">
        <v>2</v>
      </c>
      <c r="D386" s="29">
        <v>2019</v>
      </c>
      <c r="E386" t="str">
        <f>IF(OR(C386=2,C386=3),"NA","Codieren!")</f>
        <v>NA</v>
      </c>
      <c r="F386" t="str">
        <f>IF(OR(C386=2,C386=3),"NA","Codieren!")</f>
        <v>NA</v>
      </c>
      <c r="G386" t="str">
        <f t="shared" si="78"/>
        <v>NA</v>
      </c>
      <c r="H386" t="str">
        <f>IF(OR(C386=2,C386=3),"NA","Codieren!")</f>
        <v>NA</v>
      </c>
      <c r="I386" t="str">
        <f>IF(OR(C386=2,C386=3),"NA","Codieren!")</f>
        <v>NA</v>
      </c>
      <c r="J386" s="35" t="str">
        <f>IF(OR(C386=2,C386=3),"NA","Codieren!")</f>
        <v>NA</v>
      </c>
      <c r="K386" t="s">
        <v>195</v>
      </c>
      <c r="L386" t="str">
        <f t="shared" ref="L386:L391" si="80">IF(OR(C386=1,C386=2),"NA","Codieren!")</f>
        <v>NA</v>
      </c>
      <c r="M386" t="str">
        <f t="shared" ref="M386:M391" si="81">IF(L386="NA","NA","Codieren!")</f>
        <v>NA</v>
      </c>
      <c r="N386" t="str">
        <f t="shared" si="79"/>
        <v>NA</v>
      </c>
    </row>
    <row r="387" spans="1:14" x14ac:dyDescent="0.35">
      <c r="A387" s="29" t="s">
        <v>3594</v>
      </c>
      <c r="B387" s="29" t="s">
        <v>3578</v>
      </c>
      <c r="C387">
        <v>1</v>
      </c>
      <c r="D387" s="29">
        <v>2019</v>
      </c>
      <c r="E387">
        <v>1</v>
      </c>
      <c r="F387">
        <v>5</v>
      </c>
      <c r="G387" t="str">
        <f t="shared" si="78"/>
        <v>NA</v>
      </c>
      <c r="H387">
        <v>3</v>
      </c>
      <c r="I387">
        <v>2</v>
      </c>
      <c r="J387" s="35">
        <v>0</v>
      </c>
      <c r="K387" t="str">
        <f>IF(OR(C387=1,C387=3),"NA","Codieren!")</f>
        <v>NA</v>
      </c>
      <c r="L387" s="54" t="str">
        <f t="shared" si="80"/>
        <v>NA</v>
      </c>
      <c r="M387" t="str">
        <f t="shared" si="81"/>
        <v>NA</v>
      </c>
      <c r="N387" t="str">
        <f t="shared" si="79"/>
        <v>NA</v>
      </c>
    </row>
    <row r="388" spans="1:14" x14ac:dyDescent="0.35">
      <c r="A388" s="29" t="s">
        <v>3594</v>
      </c>
      <c r="B388" s="29" t="s">
        <v>139</v>
      </c>
      <c r="C388">
        <v>2</v>
      </c>
      <c r="D388" s="29">
        <v>2019</v>
      </c>
      <c r="E388" t="str">
        <f t="shared" ref="E388:E399" si="82">IF(OR(C388=2,C388=3),"NA","Codieren!")</f>
        <v>NA</v>
      </c>
      <c r="F388" t="str">
        <f t="shared" ref="F388:F399" si="83">IF(OR(C388=2,C388=3),"NA","Codieren!")</f>
        <v>NA</v>
      </c>
      <c r="G388" t="str">
        <f t="shared" si="78"/>
        <v>NA</v>
      </c>
      <c r="H388" t="str">
        <f t="shared" ref="H388:H399" si="84">IF(OR(C388=2,C388=3),"NA","Codieren!")</f>
        <v>NA</v>
      </c>
      <c r="I388" t="str">
        <f t="shared" ref="I388:I399" si="85">IF(OR(C388=2,C388=3),"NA","Codieren!")</f>
        <v>NA</v>
      </c>
      <c r="J388" s="35" t="str">
        <f t="shared" ref="J388:J399" si="86">IF(OR(C388=2,C388=3),"NA","Codieren!")</f>
        <v>NA</v>
      </c>
      <c r="K388">
        <v>7</v>
      </c>
      <c r="L388" t="str">
        <f t="shared" si="80"/>
        <v>NA</v>
      </c>
      <c r="M388" t="str">
        <f t="shared" si="81"/>
        <v>NA</v>
      </c>
      <c r="N388" t="str">
        <f t="shared" si="79"/>
        <v>NA</v>
      </c>
    </row>
    <row r="389" spans="1:14" x14ac:dyDescent="0.35">
      <c r="A389" s="29" t="s">
        <v>3594</v>
      </c>
      <c r="B389" s="29" t="s">
        <v>288</v>
      </c>
      <c r="C389">
        <v>2</v>
      </c>
      <c r="D389" s="29">
        <v>2019</v>
      </c>
      <c r="E389" t="str">
        <f t="shared" si="82"/>
        <v>NA</v>
      </c>
      <c r="F389" t="str">
        <f t="shared" si="83"/>
        <v>NA</v>
      </c>
      <c r="G389" t="str">
        <f t="shared" si="78"/>
        <v>NA</v>
      </c>
      <c r="H389" t="str">
        <f t="shared" si="84"/>
        <v>NA</v>
      </c>
      <c r="I389" t="str">
        <f t="shared" si="85"/>
        <v>NA</v>
      </c>
      <c r="J389" s="35" t="str">
        <f t="shared" si="86"/>
        <v>NA</v>
      </c>
      <c r="K389">
        <v>7</v>
      </c>
      <c r="L389" t="str">
        <f t="shared" si="80"/>
        <v>NA</v>
      </c>
      <c r="M389" t="str">
        <f t="shared" si="81"/>
        <v>NA</v>
      </c>
      <c r="N389" t="str">
        <f t="shared" si="79"/>
        <v>NA</v>
      </c>
    </row>
    <row r="390" spans="1:14" x14ac:dyDescent="0.35">
      <c r="A390" s="29" t="s">
        <v>3594</v>
      </c>
      <c r="B390" s="29" t="s">
        <v>66</v>
      </c>
      <c r="C390">
        <v>2</v>
      </c>
      <c r="D390" s="29">
        <v>2019</v>
      </c>
      <c r="E390" t="str">
        <f t="shared" si="82"/>
        <v>NA</v>
      </c>
      <c r="F390" t="str">
        <f t="shared" si="83"/>
        <v>NA</v>
      </c>
      <c r="G390" t="str">
        <f t="shared" si="78"/>
        <v>NA</v>
      </c>
      <c r="H390" t="str">
        <f t="shared" si="84"/>
        <v>NA</v>
      </c>
      <c r="I390" t="str">
        <f t="shared" si="85"/>
        <v>NA</v>
      </c>
      <c r="J390" s="35" t="str">
        <f t="shared" si="86"/>
        <v>NA</v>
      </c>
      <c r="K390">
        <v>7</v>
      </c>
      <c r="L390" t="str">
        <f t="shared" si="80"/>
        <v>NA</v>
      </c>
      <c r="M390" t="str">
        <f t="shared" si="81"/>
        <v>NA</v>
      </c>
      <c r="N390" t="str">
        <f t="shared" si="79"/>
        <v>NA</v>
      </c>
    </row>
    <row r="391" spans="1:14" x14ac:dyDescent="0.35">
      <c r="A391" s="29" t="s">
        <v>3594</v>
      </c>
      <c r="B391" s="29" t="s">
        <v>107</v>
      </c>
      <c r="C391">
        <v>2</v>
      </c>
      <c r="D391" s="29">
        <v>2019</v>
      </c>
      <c r="E391" t="str">
        <f t="shared" si="82"/>
        <v>NA</v>
      </c>
      <c r="F391" t="str">
        <f t="shared" si="83"/>
        <v>NA</v>
      </c>
      <c r="G391" t="str">
        <f t="shared" si="78"/>
        <v>NA</v>
      </c>
      <c r="H391" t="str">
        <f t="shared" si="84"/>
        <v>NA</v>
      </c>
      <c r="I391" t="str">
        <f t="shared" si="85"/>
        <v>NA</v>
      </c>
      <c r="J391" s="35" t="str">
        <f t="shared" si="86"/>
        <v>NA</v>
      </c>
      <c r="K391">
        <v>7</v>
      </c>
      <c r="L391" t="str">
        <f t="shared" si="80"/>
        <v>NA</v>
      </c>
      <c r="M391" t="str">
        <f t="shared" si="81"/>
        <v>NA</v>
      </c>
      <c r="N391" t="str">
        <f t="shared" si="79"/>
        <v>NA</v>
      </c>
    </row>
    <row r="392" spans="1:14" x14ac:dyDescent="0.35">
      <c r="A392" s="29" t="s">
        <v>3617</v>
      </c>
      <c r="B392" s="29" t="s">
        <v>3578</v>
      </c>
      <c r="C392">
        <v>3</v>
      </c>
      <c r="D392" s="29">
        <v>2019</v>
      </c>
      <c r="E392" t="str">
        <f t="shared" si="82"/>
        <v>NA</v>
      </c>
      <c r="F392" t="str">
        <f t="shared" si="83"/>
        <v>NA</v>
      </c>
      <c r="G392" t="str">
        <f t="shared" si="78"/>
        <v>NA</v>
      </c>
      <c r="H392" t="str">
        <f t="shared" si="84"/>
        <v>NA</v>
      </c>
      <c r="I392" t="str">
        <f t="shared" si="85"/>
        <v>NA</v>
      </c>
      <c r="J392" s="35" t="str">
        <f t="shared" si="86"/>
        <v>NA</v>
      </c>
      <c r="K392" t="str">
        <f>IF(OR(C392=1,C392=3),"NA","Codieren!")</f>
        <v>NA</v>
      </c>
      <c r="L392">
        <v>2</v>
      </c>
      <c r="M392">
        <v>2</v>
      </c>
      <c r="N392" t="str">
        <f t="shared" si="79"/>
        <v>NA</v>
      </c>
    </row>
    <row r="393" spans="1:14" x14ac:dyDescent="0.35">
      <c r="A393" s="29" t="s">
        <v>3617</v>
      </c>
      <c r="B393" s="29" t="s">
        <v>3684</v>
      </c>
      <c r="C393">
        <v>2</v>
      </c>
      <c r="D393" s="29">
        <v>2019</v>
      </c>
      <c r="E393" t="str">
        <f t="shared" si="82"/>
        <v>NA</v>
      </c>
      <c r="F393" t="str">
        <f t="shared" si="83"/>
        <v>NA</v>
      </c>
      <c r="G393" t="str">
        <f t="shared" si="78"/>
        <v>NA</v>
      </c>
      <c r="H393" t="str">
        <f t="shared" si="84"/>
        <v>NA</v>
      </c>
      <c r="I393" t="str">
        <f t="shared" si="85"/>
        <v>NA</v>
      </c>
      <c r="J393" s="35" t="str">
        <f t="shared" si="86"/>
        <v>NA</v>
      </c>
      <c r="K393">
        <v>7</v>
      </c>
      <c r="L393" t="str">
        <f>IF(OR(C393=1,C393=2),"NA","Codieren!")</f>
        <v>NA</v>
      </c>
      <c r="M393" t="str">
        <f>IF(L393="NA","NA","Codieren!")</f>
        <v>NA</v>
      </c>
      <c r="N393" t="str">
        <f t="shared" si="79"/>
        <v>NA</v>
      </c>
    </row>
    <row r="394" spans="1:14" x14ac:dyDescent="0.35">
      <c r="A394" s="29" t="s">
        <v>3617</v>
      </c>
      <c r="B394" s="29" t="s">
        <v>3578</v>
      </c>
      <c r="C394">
        <v>3</v>
      </c>
      <c r="D394" s="29">
        <v>2018</v>
      </c>
      <c r="E394" t="str">
        <f t="shared" si="82"/>
        <v>NA</v>
      </c>
      <c r="F394" t="str">
        <f t="shared" si="83"/>
        <v>NA</v>
      </c>
      <c r="G394" t="str">
        <f t="shared" si="78"/>
        <v>NA</v>
      </c>
      <c r="H394" t="str">
        <f t="shared" si="84"/>
        <v>NA</v>
      </c>
      <c r="I394" t="str">
        <f t="shared" si="85"/>
        <v>NA</v>
      </c>
      <c r="J394" s="35" t="str">
        <f t="shared" si="86"/>
        <v>NA</v>
      </c>
      <c r="K394" t="s">
        <v>195</v>
      </c>
      <c r="L394">
        <v>2</v>
      </c>
      <c r="M394">
        <v>2</v>
      </c>
      <c r="N394" t="str">
        <f t="shared" si="79"/>
        <v>NA</v>
      </c>
    </row>
    <row r="395" spans="1:14" x14ac:dyDescent="0.35">
      <c r="A395" s="29" t="s">
        <v>3617</v>
      </c>
      <c r="B395" s="29" t="s">
        <v>3684</v>
      </c>
      <c r="C395">
        <v>2</v>
      </c>
      <c r="D395" s="29">
        <v>2018</v>
      </c>
      <c r="E395" t="str">
        <f t="shared" si="82"/>
        <v>NA</v>
      </c>
      <c r="F395" t="str">
        <f t="shared" si="83"/>
        <v>NA</v>
      </c>
      <c r="G395" t="str">
        <f t="shared" si="78"/>
        <v>NA</v>
      </c>
      <c r="H395" t="str">
        <f t="shared" si="84"/>
        <v>NA</v>
      </c>
      <c r="I395" t="str">
        <f t="shared" si="85"/>
        <v>NA</v>
      </c>
      <c r="J395" s="35" t="str">
        <f t="shared" si="86"/>
        <v>NA</v>
      </c>
      <c r="K395">
        <v>7</v>
      </c>
      <c r="L395" t="str">
        <f>IF(OR(C395=1,C395=2),"NA","Codieren!")</f>
        <v>NA</v>
      </c>
      <c r="M395" t="str">
        <f>IF(L395="NA","NA","Codieren!")</f>
        <v>NA</v>
      </c>
      <c r="N395" t="str">
        <f t="shared" si="79"/>
        <v>NA</v>
      </c>
    </row>
    <row r="396" spans="1:14" x14ac:dyDescent="0.35">
      <c r="A396" s="29" t="s">
        <v>3617</v>
      </c>
      <c r="B396" s="29" t="s">
        <v>3578</v>
      </c>
      <c r="C396">
        <v>3</v>
      </c>
      <c r="D396" s="29">
        <v>2017</v>
      </c>
      <c r="E396" t="str">
        <f t="shared" si="82"/>
        <v>NA</v>
      </c>
      <c r="F396" t="str">
        <f t="shared" si="83"/>
        <v>NA</v>
      </c>
      <c r="G396" t="str">
        <f t="shared" si="78"/>
        <v>NA</v>
      </c>
      <c r="H396" t="str">
        <f t="shared" si="84"/>
        <v>NA</v>
      </c>
      <c r="I396" t="str">
        <f t="shared" si="85"/>
        <v>NA</v>
      </c>
      <c r="J396" s="35" t="str">
        <f t="shared" si="86"/>
        <v>NA</v>
      </c>
      <c r="K396" t="s">
        <v>195</v>
      </c>
      <c r="L396">
        <v>2</v>
      </c>
      <c r="M396">
        <v>2</v>
      </c>
      <c r="N396" t="str">
        <f t="shared" si="79"/>
        <v>NA</v>
      </c>
    </row>
    <row r="397" spans="1:14" x14ac:dyDescent="0.35">
      <c r="A397" s="29" t="s">
        <v>3617</v>
      </c>
      <c r="B397" s="29" t="s">
        <v>3684</v>
      </c>
      <c r="C397">
        <v>2</v>
      </c>
      <c r="D397" s="29">
        <v>2017</v>
      </c>
      <c r="E397" t="str">
        <f t="shared" si="82"/>
        <v>NA</v>
      </c>
      <c r="F397" t="str">
        <f t="shared" si="83"/>
        <v>NA</v>
      </c>
      <c r="G397" t="str">
        <f t="shared" si="78"/>
        <v>NA</v>
      </c>
      <c r="H397" t="str">
        <f t="shared" si="84"/>
        <v>NA</v>
      </c>
      <c r="I397" t="str">
        <f t="shared" si="85"/>
        <v>NA</v>
      </c>
      <c r="J397" s="35" t="str">
        <f t="shared" si="86"/>
        <v>NA</v>
      </c>
      <c r="K397">
        <v>7</v>
      </c>
      <c r="L397" t="str">
        <f>IF(OR(C397=1,C397=2),"NA","Codieren!")</f>
        <v>NA</v>
      </c>
      <c r="M397" t="str">
        <f>IF(L397="NA","NA","Codieren!")</f>
        <v>NA</v>
      </c>
      <c r="N397" t="str">
        <f t="shared" si="79"/>
        <v>NA</v>
      </c>
    </row>
    <row r="398" spans="1:14" x14ac:dyDescent="0.35">
      <c r="A398" s="29" t="s">
        <v>3617</v>
      </c>
      <c r="B398" s="29" t="s">
        <v>3578</v>
      </c>
      <c r="C398">
        <v>3</v>
      </c>
      <c r="D398" s="29">
        <v>2016</v>
      </c>
      <c r="E398" t="str">
        <f t="shared" si="82"/>
        <v>NA</v>
      </c>
      <c r="F398" t="str">
        <f t="shared" si="83"/>
        <v>NA</v>
      </c>
      <c r="G398" t="str">
        <f t="shared" si="78"/>
        <v>NA</v>
      </c>
      <c r="H398" t="str">
        <f t="shared" si="84"/>
        <v>NA</v>
      </c>
      <c r="I398" t="str">
        <f t="shared" si="85"/>
        <v>NA</v>
      </c>
      <c r="J398" s="35" t="str">
        <f t="shared" si="86"/>
        <v>NA</v>
      </c>
      <c r="K398" t="s">
        <v>195</v>
      </c>
      <c r="L398">
        <v>2</v>
      </c>
      <c r="M398">
        <v>2</v>
      </c>
      <c r="N398" t="str">
        <f t="shared" si="79"/>
        <v>NA</v>
      </c>
    </row>
    <row r="399" spans="1:14" x14ac:dyDescent="0.35">
      <c r="A399" s="29" t="s">
        <v>3617</v>
      </c>
      <c r="B399" s="29" t="s">
        <v>3684</v>
      </c>
      <c r="C399">
        <v>2</v>
      </c>
      <c r="D399" s="29">
        <v>2016</v>
      </c>
      <c r="E399" t="str">
        <f t="shared" si="82"/>
        <v>NA</v>
      </c>
      <c r="F399" t="str">
        <f t="shared" si="83"/>
        <v>NA</v>
      </c>
      <c r="G399" t="str">
        <f t="shared" si="78"/>
        <v>NA</v>
      </c>
      <c r="H399" t="str">
        <f t="shared" si="84"/>
        <v>NA</v>
      </c>
      <c r="I399" t="str">
        <f t="shared" si="85"/>
        <v>NA</v>
      </c>
      <c r="J399" s="35" t="str">
        <f t="shared" si="86"/>
        <v>NA</v>
      </c>
      <c r="K399">
        <v>7</v>
      </c>
      <c r="L399" t="str">
        <f>IF(OR(C399=1,C399=2),"NA","Codieren!")</f>
        <v>NA</v>
      </c>
      <c r="M399" t="str">
        <f>IF(L399="NA","NA","Codieren!")</f>
        <v>NA</v>
      </c>
      <c r="N399" t="str">
        <f t="shared" si="79"/>
        <v>NA</v>
      </c>
    </row>
    <row r="400" spans="1:14" x14ac:dyDescent="0.35">
      <c r="A400" s="29" t="s">
        <v>3617</v>
      </c>
      <c r="B400" s="29" t="s">
        <v>3578</v>
      </c>
      <c r="C400">
        <v>3</v>
      </c>
      <c r="D400" s="29">
        <v>2015</v>
      </c>
      <c r="E400" t="s">
        <v>195</v>
      </c>
      <c r="F400" t="s">
        <v>195</v>
      </c>
      <c r="G400" t="s">
        <v>195</v>
      </c>
      <c r="H400" t="s">
        <v>195</v>
      </c>
      <c r="I400" t="s">
        <v>195</v>
      </c>
      <c r="J400" s="35" t="s">
        <v>195</v>
      </c>
      <c r="K400" t="s">
        <v>195</v>
      </c>
      <c r="L400">
        <v>2</v>
      </c>
      <c r="M400">
        <v>2</v>
      </c>
      <c r="N400" t="str">
        <f t="shared" si="79"/>
        <v>NA</v>
      </c>
    </row>
    <row r="401" spans="1:14" x14ac:dyDescent="0.35">
      <c r="A401" s="29" t="s">
        <v>3617</v>
      </c>
      <c r="B401" s="29" t="s">
        <v>3684</v>
      </c>
      <c r="C401">
        <v>2</v>
      </c>
      <c r="D401" s="29">
        <v>2015</v>
      </c>
      <c r="E401" t="s">
        <v>195</v>
      </c>
      <c r="F401" t="s">
        <v>195</v>
      </c>
      <c r="G401" t="s">
        <v>195</v>
      </c>
      <c r="H401" t="s">
        <v>195</v>
      </c>
      <c r="I401" t="s">
        <v>195</v>
      </c>
      <c r="J401" s="35" t="s">
        <v>195</v>
      </c>
      <c r="K401">
        <v>7</v>
      </c>
      <c r="L401" t="s">
        <v>195</v>
      </c>
      <c r="M401" t="s">
        <v>195</v>
      </c>
      <c r="N401" t="str">
        <f t="shared" si="79"/>
        <v>NA</v>
      </c>
    </row>
    <row r="402" spans="1:14" x14ac:dyDescent="0.35">
      <c r="A402" s="29" t="s">
        <v>3886</v>
      </c>
      <c r="B402" s="29" t="s">
        <v>3578</v>
      </c>
      <c r="C402">
        <v>3</v>
      </c>
      <c r="D402" s="29">
        <v>2016</v>
      </c>
      <c r="E402" t="str">
        <f>IF(OR(C402=2,C402=3),"NA","Codieren!")</f>
        <v>NA</v>
      </c>
      <c r="F402" t="str">
        <f>IF(OR(C402=2,C402=3),"NA","Codieren!")</f>
        <v>NA</v>
      </c>
      <c r="G402" t="str">
        <f>IF(F402=1,"CODIEREN!","NA")</f>
        <v>NA</v>
      </c>
      <c r="H402" t="str">
        <f>IF(OR(C402=2,C402=3),"NA","Codieren!")</f>
        <v>NA</v>
      </c>
      <c r="I402" t="str">
        <f>IF(OR(C402=2,C402=3),"NA","Codieren!")</f>
        <v>NA</v>
      </c>
      <c r="J402" s="35" t="str">
        <f>IF(OR(C402=2,C402=3),"NA","Codieren!")</f>
        <v>NA</v>
      </c>
      <c r="K402" t="s">
        <v>195</v>
      </c>
      <c r="L402">
        <v>2</v>
      </c>
      <c r="M402">
        <v>2</v>
      </c>
      <c r="N402" t="str">
        <f t="shared" si="79"/>
        <v>NA</v>
      </c>
    </row>
    <row r="403" spans="1:14" x14ac:dyDescent="0.35">
      <c r="A403" s="29" t="s">
        <v>3886</v>
      </c>
      <c r="B403" s="29" t="s">
        <v>66</v>
      </c>
      <c r="C403">
        <v>2</v>
      </c>
      <c r="D403" s="29">
        <v>2016</v>
      </c>
      <c r="E403" t="str">
        <f>IF(OR(C403=2,C403=3),"NA","Codieren!")</f>
        <v>NA</v>
      </c>
      <c r="F403" t="str">
        <f>IF(OR(C403=2,C403=3),"NA","Codieren!")</f>
        <v>NA</v>
      </c>
      <c r="G403" t="str">
        <f>IF(F403=1,"CODIEREN!","NA")</f>
        <v>NA</v>
      </c>
      <c r="H403" t="str">
        <f>IF(OR(C403=2,C403=3),"NA","Codieren!")</f>
        <v>NA</v>
      </c>
      <c r="I403" t="str">
        <f>IF(OR(C403=2,C403=3),"NA","Codieren!")</f>
        <v>NA</v>
      </c>
      <c r="J403" s="35" t="str">
        <f>IF(OR(C403=2,C403=3),"NA","Codieren!")</f>
        <v>NA</v>
      </c>
      <c r="K403">
        <v>1</v>
      </c>
      <c r="L403" t="str">
        <f>IF(OR(C403=1,C403=2),"NA","Codieren!")</f>
        <v>NA</v>
      </c>
      <c r="M403" t="str">
        <f>IF(L403="NA","NA","Codieren!")</f>
        <v>NA</v>
      </c>
      <c r="N403" t="str">
        <f t="shared" si="79"/>
        <v>NA</v>
      </c>
    </row>
    <row r="404" spans="1:14" x14ac:dyDescent="0.35">
      <c r="A404" s="29" t="s">
        <v>87</v>
      </c>
      <c r="B404" s="30" t="s">
        <v>9</v>
      </c>
      <c r="C404" s="30">
        <v>1</v>
      </c>
      <c r="D404" s="30">
        <v>2019</v>
      </c>
      <c r="E404" s="30">
        <v>1</v>
      </c>
      <c r="F404" s="30" t="s">
        <v>195</v>
      </c>
      <c r="G404" s="30" t="s">
        <v>195</v>
      </c>
      <c r="H404" s="30">
        <v>2</v>
      </c>
      <c r="I404" s="30">
        <v>1</v>
      </c>
      <c r="J404" s="53">
        <v>10000</v>
      </c>
      <c r="K404" s="30" t="s">
        <v>195</v>
      </c>
      <c r="L404" s="38" t="s">
        <v>195</v>
      </c>
      <c r="M404" t="str">
        <f>IF(L404="NA","NA",2)</f>
        <v>NA</v>
      </c>
      <c r="N404" t="s">
        <v>195</v>
      </c>
    </row>
    <row r="405" spans="1:14" x14ac:dyDescent="0.35">
      <c r="A405" s="29" t="s">
        <v>87</v>
      </c>
      <c r="B405" s="30" t="s">
        <v>86</v>
      </c>
      <c r="C405" s="30">
        <v>2</v>
      </c>
      <c r="D405" s="30">
        <v>2019</v>
      </c>
      <c r="E405" s="30" t="s">
        <v>195</v>
      </c>
      <c r="F405" s="30" t="s">
        <v>195</v>
      </c>
      <c r="G405" s="30" t="s">
        <v>195</v>
      </c>
      <c r="H405" s="30" t="s">
        <v>195</v>
      </c>
      <c r="I405" s="30" t="s">
        <v>195</v>
      </c>
      <c r="J405" s="53" t="s">
        <v>195</v>
      </c>
      <c r="K405" s="30">
        <v>15</v>
      </c>
      <c r="L405" s="38" t="s">
        <v>195</v>
      </c>
      <c r="M405" t="str">
        <f>IF(L405="NA","NA",2)</f>
        <v>NA</v>
      </c>
      <c r="N405" t="s">
        <v>195</v>
      </c>
    </row>
    <row r="406" spans="1:14" x14ac:dyDescent="0.35">
      <c r="A406" s="29" t="s">
        <v>704</v>
      </c>
      <c r="B406" s="30" t="s">
        <v>479</v>
      </c>
      <c r="C406">
        <v>1</v>
      </c>
      <c r="D406" s="24">
        <v>2018</v>
      </c>
      <c r="E406">
        <v>2</v>
      </c>
      <c r="F406">
        <v>1</v>
      </c>
      <c r="G406">
        <v>1</v>
      </c>
      <c r="H406">
        <v>1</v>
      </c>
      <c r="I406">
        <v>2</v>
      </c>
      <c r="J406" s="35">
        <v>0</v>
      </c>
      <c r="K406" t="s">
        <v>195</v>
      </c>
      <c r="L406" s="54" t="s">
        <v>195</v>
      </c>
      <c r="M406" t="str">
        <f>IF(L406="NA","NA",2)</f>
        <v>NA</v>
      </c>
      <c r="N406" t="s">
        <v>195</v>
      </c>
    </row>
    <row r="407" spans="1:14" x14ac:dyDescent="0.35">
      <c r="A407" s="29" t="s">
        <v>704</v>
      </c>
      <c r="B407" s="30" t="s">
        <v>479</v>
      </c>
      <c r="C407">
        <v>1</v>
      </c>
      <c r="D407" s="24">
        <v>2015</v>
      </c>
      <c r="E407">
        <v>1</v>
      </c>
      <c r="F407">
        <v>1</v>
      </c>
      <c r="G407">
        <v>1</v>
      </c>
      <c r="H407">
        <v>1</v>
      </c>
      <c r="I407">
        <v>2</v>
      </c>
      <c r="J407" s="35">
        <v>0</v>
      </c>
      <c r="K407" t="str">
        <f>IF(OR(C407=1,C407=3),"NA","Codieren!")</f>
        <v>NA</v>
      </c>
      <c r="L407" s="54" t="str">
        <f>IF(OR(C407=1,C407=2),"NA","Codieren!")</f>
        <v>NA</v>
      </c>
      <c r="M407" t="str">
        <f>IF(L407="NA","NA","Codieren!")</f>
        <v>NA</v>
      </c>
      <c r="N407" t="str">
        <f>IF(OR(M407="NA",M407=2),"NA","Codieren!")</f>
        <v>NA</v>
      </c>
    </row>
    <row r="408" spans="1:14" x14ac:dyDescent="0.35">
      <c r="A408" s="29" t="s">
        <v>704</v>
      </c>
      <c r="B408" s="29" t="s">
        <v>1079</v>
      </c>
      <c r="C408">
        <v>1</v>
      </c>
      <c r="D408" s="29">
        <v>2016</v>
      </c>
      <c r="E408">
        <v>2</v>
      </c>
      <c r="F408" t="s">
        <v>195</v>
      </c>
      <c r="G408" t="str">
        <f>IF(F408=1,"CODIEREN!","NA")</f>
        <v>NA</v>
      </c>
      <c r="H408">
        <v>3</v>
      </c>
      <c r="I408">
        <v>2</v>
      </c>
      <c r="J408" s="35">
        <v>4000</v>
      </c>
      <c r="K408" t="str">
        <f>IF(OR(C408=1,C408=3),"NA","Codieren!")</f>
        <v>NA</v>
      </c>
      <c r="L408" t="str">
        <f>IF(OR(C408=1,C408=2),"NA","Codieren!")</f>
        <v>NA</v>
      </c>
      <c r="M408" t="str">
        <f>IF(L408="NA","NA","Codieren!")</f>
        <v>NA</v>
      </c>
      <c r="N408" t="str">
        <f>IF(OR(M408="NA",M408=2),"NA","Codieren!")</f>
        <v>NA</v>
      </c>
    </row>
    <row r="409" spans="1:14" x14ac:dyDescent="0.35">
      <c r="A409" s="29" t="s">
        <v>704</v>
      </c>
      <c r="B409" s="30" t="s">
        <v>1558</v>
      </c>
      <c r="C409">
        <v>1</v>
      </c>
      <c r="D409" s="29">
        <v>2015</v>
      </c>
      <c r="E409">
        <v>1</v>
      </c>
      <c r="F409">
        <v>1</v>
      </c>
      <c r="G409">
        <v>5</v>
      </c>
      <c r="H409">
        <v>1</v>
      </c>
      <c r="I409">
        <v>2</v>
      </c>
      <c r="J409" s="35">
        <v>6000</v>
      </c>
      <c r="K409" t="str">
        <f>IF(OR(C409=1,C409=3),"NA","Codieren!")</f>
        <v>NA</v>
      </c>
      <c r="L409" t="str">
        <f>IF(OR(C409=1,C409=2),"NA","Codieren!")</f>
        <v>NA</v>
      </c>
      <c r="M409" t="str">
        <f>IF(L409="NA","NA","Codieren!")</f>
        <v>NA</v>
      </c>
      <c r="N409" t="str">
        <f>IF(OR(M409="NA",M409=2),"NA","Codieren!")</f>
        <v>NA</v>
      </c>
    </row>
    <row r="410" spans="1:14" x14ac:dyDescent="0.35">
      <c r="A410" s="29" t="s">
        <v>704</v>
      </c>
      <c r="B410" s="29" t="s">
        <v>846</v>
      </c>
      <c r="C410">
        <v>1</v>
      </c>
      <c r="D410" s="29">
        <v>2015</v>
      </c>
      <c r="E410">
        <v>2</v>
      </c>
      <c r="F410">
        <v>1</v>
      </c>
      <c r="G410">
        <v>1</v>
      </c>
      <c r="H410">
        <v>1</v>
      </c>
      <c r="I410">
        <v>2</v>
      </c>
      <c r="J410" s="35">
        <v>7500</v>
      </c>
      <c r="K410" t="str">
        <f>IF(OR(C410=1,C410=3),"NA","Codieren!")</f>
        <v>NA</v>
      </c>
      <c r="L410" t="str">
        <f>IF(OR(C410=1,C410=2),"NA","Codieren!")</f>
        <v>NA</v>
      </c>
      <c r="M410" t="str">
        <f>IF(L410="NA","NA","Codieren!")</f>
        <v>NA</v>
      </c>
      <c r="N410" t="str">
        <f>IF(OR(M410="NA",M410=2),"NA","Codieren!")</f>
        <v>NA</v>
      </c>
    </row>
    <row r="411" spans="1:14" ht="18" customHeight="1" x14ac:dyDescent="0.35">
      <c r="A411" s="29" t="s">
        <v>704</v>
      </c>
      <c r="B411" s="30" t="s">
        <v>66</v>
      </c>
      <c r="C411">
        <v>2</v>
      </c>
      <c r="D411" s="24">
        <v>2018</v>
      </c>
      <c r="E411" t="s">
        <v>195</v>
      </c>
      <c r="F411" t="s">
        <v>195</v>
      </c>
      <c r="G411" t="s">
        <v>195</v>
      </c>
      <c r="H411" t="s">
        <v>195</v>
      </c>
      <c r="I411" t="s">
        <v>195</v>
      </c>
      <c r="J411" s="35" t="s">
        <v>195</v>
      </c>
      <c r="K411">
        <v>2</v>
      </c>
      <c r="L411" t="s">
        <v>195</v>
      </c>
      <c r="M411" t="str">
        <f>IF(L411="NA","NA",2)</f>
        <v>NA</v>
      </c>
      <c r="N411" t="s">
        <v>195</v>
      </c>
    </row>
    <row r="412" spans="1:14" ht="14" customHeight="1" x14ac:dyDescent="0.35">
      <c r="A412" s="29" t="s">
        <v>704</v>
      </c>
      <c r="B412" s="30" t="s">
        <v>66</v>
      </c>
      <c r="C412">
        <v>2</v>
      </c>
      <c r="D412" s="24">
        <v>2015</v>
      </c>
      <c r="E412" t="str">
        <f>IF(OR(C412=2,C412=3),"NA","Codieren!")</f>
        <v>NA</v>
      </c>
      <c r="F412" t="str">
        <f>IF(OR(C412=2,C412=3),"NA","Codieren!")</f>
        <v>NA</v>
      </c>
      <c r="G412" t="str">
        <f t="shared" ref="G412:G422" si="87">IF(F412=1,"CODIEREN!","NA")</f>
        <v>NA</v>
      </c>
      <c r="H412" t="str">
        <f>IF(OR(C412=2,C412=3),"NA","Codieren!")</f>
        <v>NA</v>
      </c>
      <c r="I412" t="str">
        <f>IF(OR(C412=2,C412=3),"NA","Codieren!")</f>
        <v>NA</v>
      </c>
      <c r="J412" s="35" t="str">
        <f>IF(OR(C412=2,C412=3),"NA","Codieren!")</f>
        <v>NA</v>
      </c>
      <c r="K412">
        <v>2</v>
      </c>
      <c r="L412" t="str">
        <f t="shared" ref="L412:L420" si="88">IF(OR(C412=1,C412=2),"NA","Codieren!")</f>
        <v>NA</v>
      </c>
      <c r="M412" t="str">
        <f t="shared" ref="M412:M420" si="89">IF(L412="NA","NA","Codieren!")</f>
        <v>NA</v>
      </c>
      <c r="N412" t="str">
        <f t="shared" ref="N412:N420" si="90">IF(OR(M412="NA",M412=2),"NA","Codieren!")</f>
        <v>NA</v>
      </c>
    </row>
    <row r="413" spans="1:14" x14ac:dyDescent="0.35">
      <c r="A413" s="29" t="s">
        <v>704</v>
      </c>
      <c r="B413" s="29" t="s">
        <v>66</v>
      </c>
      <c r="C413">
        <v>2</v>
      </c>
      <c r="D413" s="29">
        <v>2016</v>
      </c>
      <c r="E413" t="str">
        <f>IF(OR(C413=2,C413=3),"NA","Codieren!")</f>
        <v>NA</v>
      </c>
      <c r="F413" t="str">
        <f>IF(OR(C413=2,C413=3),"NA","Codieren!")</f>
        <v>NA</v>
      </c>
      <c r="G413" t="str">
        <f t="shared" si="87"/>
        <v>NA</v>
      </c>
      <c r="H413" t="str">
        <f>IF(OR(C413=2,C413=3),"NA","Codieren!")</f>
        <v>NA</v>
      </c>
      <c r="I413" t="str">
        <f>IF(OR(C413=2,C413=3),"NA","Codieren!")</f>
        <v>NA</v>
      </c>
      <c r="J413" s="35" t="str">
        <f>IF(OR(C413=2,C413=3),"NA","Codieren!")</f>
        <v>NA</v>
      </c>
      <c r="K413">
        <v>2</v>
      </c>
      <c r="L413" t="str">
        <f t="shared" si="88"/>
        <v>NA</v>
      </c>
      <c r="M413" t="str">
        <f t="shared" si="89"/>
        <v>NA</v>
      </c>
      <c r="N413" t="str">
        <f t="shared" si="90"/>
        <v>NA</v>
      </c>
    </row>
    <row r="414" spans="1:14" x14ac:dyDescent="0.35">
      <c r="A414" s="29" t="s">
        <v>2263</v>
      </c>
      <c r="B414" s="29" t="s">
        <v>1889</v>
      </c>
      <c r="C414">
        <v>1</v>
      </c>
      <c r="D414" s="29">
        <v>2019</v>
      </c>
      <c r="E414">
        <v>2</v>
      </c>
      <c r="F414">
        <v>2</v>
      </c>
      <c r="G414" t="str">
        <f t="shared" si="87"/>
        <v>NA</v>
      </c>
      <c r="H414">
        <v>1</v>
      </c>
      <c r="I414">
        <v>2</v>
      </c>
      <c r="J414" s="35">
        <v>0</v>
      </c>
      <c r="K414" t="str">
        <f>IF(OR(C414=1,C414=3),"NA","Codieren!")</f>
        <v>NA</v>
      </c>
      <c r="L414" s="54" t="str">
        <f t="shared" si="88"/>
        <v>NA</v>
      </c>
      <c r="M414" t="str">
        <f t="shared" si="89"/>
        <v>NA</v>
      </c>
      <c r="N414" t="str">
        <f t="shared" si="90"/>
        <v>NA</v>
      </c>
    </row>
    <row r="415" spans="1:14" x14ac:dyDescent="0.35">
      <c r="A415" s="29" t="s">
        <v>2263</v>
      </c>
      <c r="B415" s="29" t="s">
        <v>10</v>
      </c>
      <c r="C415">
        <v>2</v>
      </c>
      <c r="D415" s="29">
        <v>2019</v>
      </c>
      <c r="E415" t="str">
        <f>IF(OR(C415=2,C415=3),"NA","Codieren!")</f>
        <v>NA</v>
      </c>
      <c r="F415" t="str">
        <f>IF(OR(C415=2,C415=3),"NA","Codieren!")</f>
        <v>NA</v>
      </c>
      <c r="G415" t="str">
        <f t="shared" si="87"/>
        <v>NA</v>
      </c>
      <c r="H415" t="str">
        <f>IF(OR(C415=2,C415=3),"NA","Codieren!")</f>
        <v>NA</v>
      </c>
      <c r="I415" t="str">
        <f>IF(OR(C415=2,C415=3),"NA","Codieren!")</f>
        <v>NA</v>
      </c>
      <c r="J415" s="35" t="str">
        <f>IF(OR(C415=2,C415=3),"NA","Codieren!")</f>
        <v>NA</v>
      </c>
      <c r="K415" t="s">
        <v>195</v>
      </c>
      <c r="L415" t="str">
        <f t="shared" si="88"/>
        <v>NA</v>
      </c>
      <c r="M415" t="str">
        <f t="shared" si="89"/>
        <v>NA</v>
      </c>
      <c r="N415" t="str">
        <f t="shared" si="90"/>
        <v>NA</v>
      </c>
    </row>
    <row r="416" spans="1:14" x14ac:dyDescent="0.35">
      <c r="A416" s="29" t="s">
        <v>2276</v>
      </c>
      <c r="B416" s="29" t="s">
        <v>1889</v>
      </c>
      <c r="C416">
        <v>1</v>
      </c>
      <c r="D416" s="29">
        <v>2019</v>
      </c>
      <c r="E416">
        <v>2</v>
      </c>
      <c r="F416">
        <v>2</v>
      </c>
      <c r="G416" t="str">
        <f t="shared" si="87"/>
        <v>NA</v>
      </c>
      <c r="H416">
        <v>1</v>
      </c>
      <c r="I416">
        <v>2</v>
      </c>
      <c r="J416" s="35">
        <v>0</v>
      </c>
      <c r="K416" t="str">
        <f>IF(OR(C416=1,C416=3),"NA","Codieren!")</f>
        <v>NA</v>
      </c>
      <c r="L416" s="54" t="str">
        <f t="shared" si="88"/>
        <v>NA</v>
      </c>
      <c r="M416" t="str">
        <f t="shared" si="89"/>
        <v>NA</v>
      </c>
      <c r="N416" t="str">
        <f t="shared" si="90"/>
        <v>NA</v>
      </c>
    </row>
    <row r="417" spans="1:14" x14ac:dyDescent="0.35">
      <c r="A417" s="29" t="s">
        <v>1799</v>
      </c>
      <c r="B417" s="29" t="s">
        <v>1750</v>
      </c>
      <c r="C417">
        <v>1</v>
      </c>
      <c r="D417" s="29">
        <v>2017</v>
      </c>
      <c r="E417">
        <v>1</v>
      </c>
      <c r="F417">
        <v>5</v>
      </c>
      <c r="G417" t="str">
        <f t="shared" si="87"/>
        <v>NA</v>
      </c>
      <c r="H417">
        <v>1</v>
      </c>
      <c r="I417">
        <v>2</v>
      </c>
      <c r="J417" s="35">
        <v>0</v>
      </c>
      <c r="K417" t="str">
        <f>IF(OR(C417=1,C417=3),"NA","Codieren!")</f>
        <v>NA</v>
      </c>
      <c r="L417" s="54" t="str">
        <f t="shared" si="88"/>
        <v>NA</v>
      </c>
      <c r="M417" t="str">
        <f t="shared" si="89"/>
        <v>NA</v>
      </c>
      <c r="N417" t="str">
        <f t="shared" si="90"/>
        <v>NA</v>
      </c>
    </row>
    <row r="418" spans="1:14" x14ac:dyDescent="0.35">
      <c r="A418" s="29" t="s">
        <v>1799</v>
      </c>
      <c r="B418" s="29" t="s">
        <v>537</v>
      </c>
      <c r="C418">
        <v>2</v>
      </c>
      <c r="D418" s="29">
        <v>2017</v>
      </c>
      <c r="E418" t="str">
        <f>IF(OR(C418=2,C418=3),"NA","Codieren!")</f>
        <v>NA</v>
      </c>
      <c r="F418" t="str">
        <f>IF(OR(C418=2,C418=3),"NA","Codieren!")</f>
        <v>NA</v>
      </c>
      <c r="G418" t="str">
        <f t="shared" si="87"/>
        <v>NA</v>
      </c>
      <c r="H418" t="str">
        <f>IF(OR(C418=2,C418=3),"NA","Codieren!")</f>
        <v>NA</v>
      </c>
      <c r="I418" t="str">
        <f>IF(OR(C418=2,C418=3),"NA","Codieren!")</f>
        <v>NA</v>
      </c>
      <c r="J418" s="35" t="str">
        <f>IF(OR(C418=2,C418=3),"NA","Codieren!")</f>
        <v>NA</v>
      </c>
      <c r="K418">
        <v>11</v>
      </c>
      <c r="L418" t="str">
        <f t="shared" si="88"/>
        <v>NA</v>
      </c>
      <c r="M418" t="str">
        <f t="shared" si="89"/>
        <v>NA</v>
      </c>
      <c r="N418" t="str">
        <f t="shared" si="90"/>
        <v>NA</v>
      </c>
    </row>
    <row r="419" spans="1:14" x14ac:dyDescent="0.35">
      <c r="A419" s="29" t="s">
        <v>3583</v>
      </c>
      <c r="B419" s="29" t="s">
        <v>3578</v>
      </c>
      <c r="C419">
        <v>1</v>
      </c>
      <c r="D419" s="29">
        <v>2019</v>
      </c>
      <c r="E419">
        <v>1</v>
      </c>
      <c r="F419">
        <v>5</v>
      </c>
      <c r="G419" t="str">
        <f t="shared" si="87"/>
        <v>NA</v>
      </c>
      <c r="H419">
        <v>1</v>
      </c>
      <c r="I419">
        <v>2</v>
      </c>
      <c r="J419" s="35">
        <v>0</v>
      </c>
      <c r="K419" t="str">
        <f>IF(OR(C419=1,C419=3),"NA","Codieren!")</f>
        <v>NA</v>
      </c>
      <c r="L419" s="54" t="str">
        <f t="shared" si="88"/>
        <v>NA</v>
      </c>
      <c r="M419" t="str">
        <f t="shared" si="89"/>
        <v>NA</v>
      </c>
      <c r="N419" t="str">
        <f t="shared" si="90"/>
        <v>NA</v>
      </c>
    </row>
    <row r="420" spans="1:14" x14ac:dyDescent="0.35">
      <c r="A420" s="29" t="s">
        <v>3583</v>
      </c>
      <c r="B420" s="29" t="s">
        <v>139</v>
      </c>
      <c r="C420">
        <v>2</v>
      </c>
      <c r="D420" s="29">
        <v>2019</v>
      </c>
      <c r="E420" t="str">
        <f>IF(OR(C420=2,C420=3),"NA","Codieren!")</f>
        <v>NA</v>
      </c>
      <c r="F420" t="str">
        <f>IF(OR(C420=2,C420=3),"NA","Codieren!")</f>
        <v>NA</v>
      </c>
      <c r="G420" t="str">
        <f t="shared" si="87"/>
        <v>NA</v>
      </c>
      <c r="H420" t="str">
        <f>IF(OR(C420=2,C420=3),"NA","Codieren!")</f>
        <v>NA</v>
      </c>
      <c r="I420" t="str">
        <f>IF(OR(C420=2,C420=3),"NA","Codieren!")</f>
        <v>NA</v>
      </c>
      <c r="J420" s="35" t="str">
        <f>IF(OR(C420=2,C420=3),"NA","Codieren!")</f>
        <v>NA</v>
      </c>
      <c r="K420">
        <v>9</v>
      </c>
      <c r="L420" t="str">
        <f t="shared" si="88"/>
        <v>NA</v>
      </c>
      <c r="M420" t="str">
        <f t="shared" si="89"/>
        <v>NA</v>
      </c>
      <c r="N420" t="str">
        <f t="shared" si="90"/>
        <v>NA</v>
      </c>
    </row>
    <row r="421" spans="1:14" x14ac:dyDescent="0.35">
      <c r="A421" s="29" t="s">
        <v>2687</v>
      </c>
      <c r="B421" s="32" t="s">
        <v>2679</v>
      </c>
      <c r="C421">
        <v>3</v>
      </c>
      <c r="D421" s="29">
        <v>2015</v>
      </c>
      <c r="E421" t="str">
        <f>IF(OR(C421=2,C421=3),"NA","Codieren!")</f>
        <v>NA</v>
      </c>
      <c r="F421" t="str">
        <f>IF(OR(C421=2,C421=3),"NA","Codieren!")</f>
        <v>NA</v>
      </c>
      <c r="G421" t="str">
        <f t="shared" si="87"/>
        <v>NA</v>
      </c>
      <c r="H421" t="str">
        <f>IF(OR(C421=2,C421=3),"NA","Codieren!")</f>
        <v>NA</v>
      </c>
      <c r="I421" t="str">
        <f>IF(OR(C421=2,C421=3),"NA","Codieren!")</f>
        <v>NA</v>
      </c>
      <c r="J421" s="35" t="str">
        <f>IF(OR(C421=2,C421=3),"NA","Codieren!")</f>
        <v>NA</v>
      </c>
      <c r="K421" t="str">
        <f>IF(OR(C421=1,C421=3),"NA","Codieren!")</f>
        <v>NA</v>
      </c>
      <c r="L421">
        <v>2</v>
      </c>
      <c r="M421">
        <v>1</v>
      </c>
      <c r="N421">
        <v>5</v>
      </c>
    </row>
    <row r="422" spans="1:14" x14ac:dyDescent="0.35">
      <c r="A422" s="29" t="s">
        <v>2687</v>
      </c>
      <c r="B422" s="32" t="s">
        <v>2679</v>
      </c>
      <c r="C422">
        <v>3</v>
      </c>
      <c r="D422" s="29">
        <v>2016</v>
      </c>
      <c r="E422" t="str">
        <f>IF(OR(C422=2,C422=3),"NA","Codieren!")</f>
        <v>NA</v>
      </c>
      <c r="F422" t="str">
        <f>IF(OR(C422=2,C422=3),"NA","Codieren!")</f>
        <v>NA</v>
      </c>
      <c r="G422" t="str">
        <f t="shared" si="87"/>
        <v>NA</v>
      </c>
      <c r="H422" t="str">
        <f>IF(OR(C422=2,C422=3),"NA","Codieren!")</f>
        <v>NA</v>
      </c>
      <c r="I422" t="str">
        <f>IF(OR(C422=2,C422=3),"NA","Codieren!")</f>
        <v>NA</v>
      </c>
      <c r="J422" s="35" t="str">
        <f>IF(OR(C422=2,C422=3),"NA","Codieren!")</f>
        <v>NA</v>
      </c>
      <c r="K422" t="str">
        <f>IF(OR(C422=1,C422=3),"NA","Codieren!")</f>
        <v>NA</v>
      </c>
      <c r="L422">
        <v>2</v>
      </c>
      <c r="M422">
        <v>1</v>
      </c>
      <c r="N422">
        <v>5</v>
      </c>
    </row>
    <row r="423" spans="1:14" x14ac:dyDescent="0.35">
      <c r="A423" s="29" t="s">
        <v>2687</v>
      </c>
      <c r="B423" s="32" t="s">
        <v>2679</v>
      </c>
      <c r="C423" s="29">
        <v>3</v>
      </c>
      <c r="D423" s="29">
        <v>2017</v>
      </c>
      <c r="E423" t="s">
        <v>195</v>
      </c>
      <c r="F423" t="s">
        <v>195</v>
      </c>
      <c r="G423" t="s">
        <v>195</v>
      </c>
      <c r="H423" t="s">
        <v>195</v>
      </c>
      <c r="I423" t="s">
        <v>195</v>
      </c>
      <c r="J423" s="35" t="s">
        <v>195</v>
      </c>
      <c r="K423" t="s">
        <v>195</v>
      </c>
      <c r="L423">
        <v>2</v>
      </c>
      <c r="M423">
        <v>1</v>
      </c>
      <c r="N423">
        <v>5</v>
      </c>
    </row>
    <row r="424" spans="1:14" x14ac:dyDescent="0.35">
      <c r="A424" s="29" t="s">
        <v>2687</v>
      </c>
      <c r="B424" s="32" t="s">
        <v>2679</v>
      </c>
      <c r="C424">
        <v>3</v>
      </c>
      <c r="D424" s="29">
        <v>2018</v>
      </c>
      <c r="E424" t="s">
        <v>195</v>
      </c>
      <c r="F424" t="s">
        <v>195</v>
      </c>
      <c r="G424" t="s">
        <v>195</v>
      </c>
      <c r="H424" t="s">
        <v>195</v>
      </c>
      <c r="I424" t="s">
        <v>195</v>
      </c>
      <c r="J424" s="35" t="s">
        <v>195</v>
      </c>
      <c r="K424" t="s">
        <v>195</v>
      </c>
      <c r="L424">
        <v>2</v>
      </c>
      <c r="M424">
        <v>1</v>
      </c>
      <c r="N424">
        <v>5</v>
      </c>
    </row>
    <row r="425" spans="1:14" x14ac:dyDescent="0.35">
      <c r="A425" s="29" t="s">
        <v>3625</v>
      </c>
      <c r="B425" s="29" t="s">
        <v>3578</v>
      </c>
      <c r="C425">
        <v>3</v>
      </c>
      <c r="D425" s="29">
        <v>2019</v>
      </c>
      <c r="E425" t="str">
        <f t="shared" ref="E425:E434" si="91">IF(OR(C425=2,C425=3),"NA","Codieren!")</f>
        <v>NA</v>
      </c>
      <c r="F425" t="str">
        <f t="shared" ref="F425:F434" si="92">IF(OR(C425=2,C425=3),"NA","Codieren!")</f>
        <v>NA</v>
      </c>
      <c r="G425" t="str">
        <f t="shared" ref="G425:G434" si="93">IF(F425=1,"CODIEREN!","NA")</f>
        <v>NA</v>
      </c>
      <c r="H425" t="str">
        <f t="shared" ref="H425:H434" si="94">IF(OR(C425=2,C425=3),"NA","Codieren!")</f>
        <v>NA</v>
      </c>
      <c r="I425" t="str">
        <f t="shared" ref="I425:I434" si="95">IF(OR(C425=2,C425=3),"NA","Codieren!")</f>
        <v>NA</v>
      </c>
      <c r="J425" s="35" t="str">
        <f t="shared" ref="J425:J434" si="96">IF(OR(C425=2,C425=3),"NA","Codieren!")</f>
        <v>NA</v>
      </c>
      <c r="K425" t="str">
        <f>IF(OR(C425=1,C425=3),"NA","Codieren!")</f>
        <v>NA</v>
      </c>
      <c r="L425">
        <v>2</v>
      </c>
      <c r="M425">
        <v>2</v>
      </c>
      <c r="N425" t="str">
        <f t="shared" ref="N425:N436" si="97">IF(OR(M425="NA",M425=2),"NA","Codieren!")</f>
        <v>NA</v>
      </c>
    </row>
    <row r="426" spans="1:14" x14ac:dyDescent="0.35">
      <c r="A426" s="29" t="s">
        <v>3625</v>
      </c>
      <c r="B426" s="29" t="s">
        <v>61</v>
      </c>
      <c r="C426">
        <v>2</v>
      </c>
      <c r="D426" s="29">
        <v>2019</v>
      </c>
      <c r="E426" t="str">
        <f t="shared" si="91"/>
        <v>NA</v>
      </c>
      <c r="F426" t="str">
        <f t="shared" si="92"/>
        <v>NA</v>
      </c>
      <c r="G426" t="str">
        <f t="shared" si="93"/>
        <v>NA</v>
      </c>
      <c r="H426" t="str">
        <f t="shared" si="94"/>
        <v>NA</v>
      </c>
      <c r="I426" t="str">
        <f t="shared" si="95"/>
        <v>NA</v>
      </c>
      <c r="J426" s="35" t="str">
        <f t="shared" si="96"/>
        <v>NA</v>
      </c>
      <c r="K426" t="s">
        <v>195</v>
      </c>
      <c r="L426" t="str">
        <f>IF(OR(C426=1,C426=2),"NA","Codieren!")</f>
        <v>NA</v>
      </c>
      <c r="M426" t="str">
        <f>IF(L426="NA","NA","Codieren!")</f>
        <v>NA</v>
      </c>
      <c r="N426" t="str">
        <f t="shared" si="97"/>
        <v>NA</v>
      </c>
    </row>
    <row r="427" spans="1:14" x14ac:dyDescent="0.35">
      <c r="A427" s="29" t="s">
        <v>3632</v>
      </c>
      <c r="B427" s="29" t="s">
        <v>3578</v>
      </c>
      <c r="C427">
        <v>3</v>
      </c>
      <c r="D427" s="29">
        <v>2019</v>
      </c>
      <c r="E427" t="str">
        <f t="shared" si="91"/>
        <v>NA</v>
      </c>
      <c r="F427" t="str">
        <f t="shared" si="92"/>
        <v>NA</v>
      </c>
      <c r="G427" t="str">
        <f t="shared" si="93"/>
        <v>NA</v>
      </c>
      <c r="H427" t="str">
        <f t="shared" si="94"/>
        <v>NA</v>
      </c>
      <c r="I427" t="str">
        <f t="shared" si="95"/>
        <v>NA</v>
      </c>
      <c r="J427" s="35" t="str">
        <f t="shared" si="96"/>
        <v>NA</v>
      </c>
      <c r="K427" t="str">
        <f>IF(OR(C427=1,C427=3),"NA","Codieren!")</f>
        <v>NA</v>
      </c>
      <c r="L427">
        <v>2</v>
      </c>
      <c r="M427">
        <v>2</v>
      </c>
      <c r="N427" t="str">
        <f t="shared" si="97"/>
        <v>NA</v>
      </c>
    </row>
    <row r="428" spans="1:14" x14ac:dyDescent="0.35">
      <c r="A428" s="29" t="s">
        <v>3632</v>
      </c>
      <c r="B428" s="29" t="s">
        <v>3684</v>
      </c>
      <c r="C428">
        <v>2</v>
      </c>
      <c r="D428" s="29">
        <v>2019</v>
      </c>
      <c r="E428" t="str">
        <f t="shared" si="91"/>
        <v>NA</v>
      </c>
      <c r="F428" t="str">
        <f t="shared" si="92"/>
        <v>NA</v>
      </c>
      <c r="G428" t="str">
        <f t="shared" si="93"/>
        <v>NA</v>
      </c>
      <c r="H428" t="str">
        <f t="shared" si="94"/>
        <v>NA</v>
      </c>
      <c r="I428" t="str">
        <f t="shared" si="95"/>
        <v>NA</v>
      </c>
      <c r="J428" s="35" t="str">
        <f t="shared" si="96"/>
        <v>NA</v>
      </c>
      <c r="K428">
        <v>1</v>
      </c>
      <c r="L428" t="str">
        <f>IF(OR(C428=1,C428=2),"NA","Codieren!")</f>
        <v>NA</v>
      </c>
      <c r="M428" t="str">
        <f>IF(L428="NA","NA","Codieren!")</f>
        <v>NA</v>
      </c>
      <c r="N428" t="str">
        <f t="shared" si="97"/>
        <v>NA</v>
      </c>
    </row>
    <row r="429" spans="1:14" x14ac:dyDescent="0.35">
      <c r="A429" s="29" t="s">
        <v>3632</v>
      </c>
      <c r="B429" s="29" t="s">
        <v>3578</v>
      </c>
      <c r="C429">
        <v>3</v>
      </c>
      <c r="D429" s="29">
        <v>2018</v>
      </c>
      <c r="E429" t="str">
        <f t="shared" si="91"/>
        <v>NA</v>
      </c>
      <c r="F429" t="str">
        <f t="shared" si="92"/>
        <v>NA</v>
      </c>
      <c r="G429" t="str">
        <f t="shared" si="93"/>
        <v>NA</v>
      </c>
      <c r="H429" t="str">
        <f t="shared" si="94"/>
        <v>NA</v>
      </c>
      <c r="I429" t="str">
        <f t="shared" si="95"/>
        <v>NA</v>
      </c>
      <c r="J429" s="35" t="str">
        <f t="shared" si="96"/>
        <v>NA</v>
      </c>
      <c r="K429" t="s">
        <v>195</v>
      </c>
      <c r="L429">
        <v>2</v>
      </c>
      <c r="M429">
        <v>2</v>
      </c>
      <c r="N429" t="str">
        <f t="shared" si="97"/>
        <v>NA</v>
      </c>
    </row>
    <row r="430" spans="1:14" x14ac:dyDescent="0.35">
      <c r="A430" s="29" t="s">
        <v>3632</v>
      </c>
      <c r="B430" s="29" t="s">
        <v>3684</v>
      </c>
      <c r="C430">
        <v>2</v>
      </c>
      <c r="D430" s="29">
        <v>2018</v>
      </c>
      <c r="E430" t="str">
        <f t="shared" si="91"/>
        <v>NA</v>
      </c>
      <c r="F430" t="str">
        <f t="shared" si="92"/>
        <v>NA</v>
      </c>
      <c r="G430" t="str">
        <f t="shared" si="93"/>
        <v>NA</v>
      </c>
      <c r="H430" t="str">
        <f t="shared" si="94"/>
        <v>NA</v>
      </c>
      <c r="I430" t="str">
        <f t="shared" si="95"/>
        <v>NA</v>
      </c>
      <c r="J430" s="35" t="str">
        <f t="shared" si="96"/>
        <v>NA</v>
      </c>
      <c r="K430">
        <v>1</v>
      </c>
      <c r="L430" t="str">
        <f>IF(OR(C430=1,C430=2),"NA","Codieren!")</f>
        <v>NA</v>
      </c>
      <c r="M430" t="str">
        <f>IF(L430="NA","NA","Codieren!")</f>
        <v>NA</v>
      </c>
      <c r="N430" t="str">
        <f t="shared" si="97"/>
        <v>NA</v>
      </c>
    </row>
    <row r="431" spans="1:14" x14ac:dyDescent="0.35">
      <c r="A431" s="29" t="s">
        <v>3632</v>
      </c>
      <c r="B431" s="29" t="s">
        <v>3578</v>
      </c>
      <c r="C431">
        <v>3</v>
      </c>
      <c r="D431" s="29">
        <v>2017</v>
      </c>
      <c r="E431" t="str">
        <f t="shared" si="91"/>
        <v>NA</v>
      </c>
      <c r="F431" t="str">
        <f t="shared" si="92"/>
        <v>NA</v>
      </c>
      <c r="G431" t="str">
        <f t="shared" si="93"/>
        <v>NA</v>
      </c>
      <c r="H431" t="str">
        <f t="shared" si="94"/>
        <v>NA</v>
      </c>
      <c r="I431" t="str">
        <f t="shared" si="95"/>
        <v>NA</v>
      </c>
      <c r="J431" s="35" t="str">
        <f t="shared" si="96"/>
        <v>NA</v>
      </c>
      <c r="K431" t="s">
        <v>195</v>
      </c>
      <c r="L431" s="29">
        <v>2</v>
      </c>
      <c r="M431">
        <v>2</v>
      </c>
      <c r="N431" t="str">
        <f t="shared" si="97"/>
        <v>NA</v>
      </c>
    </row>
    <row r="432" spans="1:14" x14ac:dyDescent="0.35">
      <c r="A432" s="29" t="s">
        <v>3632</v>
      </c>
      <c r="B432" s="29" t="s">
        <v>3684</v>
      </c>
      <c r="C432">
        <v>2</v>
      </c>
      <c r="D432" s="29">
        <v>2017</v>
      </c>
      <c r="E432" t="str">
        <f t="shared" si="91"/>
        <v>NA</v>
      </c>
      <c r="F432" t="str">
        <f t="shared" si="92"/>
        <v>NA</v>
      </c>
      <c r="G432" t="str">
        <f t="shared" si="93"/>
        <v>NA</v>
      </c>
      <c r="H432" t="str">
        <f t="shared" si="94"/>
        <v>NA</v>
      </c>
      <c r="I432" t="str">
        <f t="shared" si="95"/>
        <v>NA</v>
      </c>
      <c r="J432" s="35" t="str">
        <f t="shared" si="96"/>
        <v>NA</v>
      </c>
      <c r="K432">
        <v>1</v>
      </c>
      <c r="L432" t="str">
        <f>IF(OR(C432=1,C432=2),"NA","Codieren!")</f>
        <v>NA</v>
      </c>
      <c r="M432" t="str">
        <f>IF(L432="NA","NA","Codieren!")</f>
        <v>NA</v>
      </c>
      <c r="N432" t="str">
        <f t="shared" si="97"/>
        <v>NA</v>
      </c>
    </row>
    <row r="433" spans="1:14" x14ac:dyDescent="0.35">
      <c r="A433" s="29" t="s">
        <v>3632</v>
      </c>
      <c r="B433" s="29" t="s">
        <v>3578</v>
      </c>
      <c r="C433">
        <v>3</v>
      </c>
      <c r="D433" s="29">
        <v>2016</v>
      </c>
      <c r="E433" t="str">
        <f t="shared" si="91"/>
        <v>NA</v>
      </c>
      <c r="F433" t="str">
        <f t="shared" si="92"/>
        <v>NA</v>
      </c>
      <c r="G433" t="str">
        <f t="shared" si="93"/>
        <v>NA</v>
      </c>
      <c r="H433" t="str">
        <f t="shared" si="94"/>
        <v>NA</v>
      </c>
      <c r="I433" t="str">
        <f t="shared" si="95"/>
        <v>NA</v>
      </c>
      <c r="J433" s="35" t="str">
        <f t="shared" si="96"/>
        <v>NA</v>
      </c>
      <c r="K433" t="s">
        <v>195</v>
      </c>
      <c r="L433">
        <v>2</v>
      </c>
      <c r="M433">
        <v>2</v>
      </c>
      <c r="N433" t="str">
        <f t="shared" si="97"/>
        <v>NA</v>
      </c>
    </row>
    <row r="434" spans="1:14" x14ac:dyDescent="0.35">
      <c r="A434" s="29" t="s">
        <v>3632</v>
      </c>
      <c r="B434" s="29" t="s">
        <v>3684</v>
      </c>
      <c r="C434">
        <v>2</v>
      </c>
      <c r="D434" s="29">
        <v>2016</v>
      </c>
      <c r="E434" t="str">
        <f t="shared" si="91"/>
        <v>NA</v>
      </c>
      <c r="F434" t="str">
        <f t="shared" si="92"/>
        <v>NA</v>
      </c>
      <c r="G434" t="str">
        <f t="shared" si="93"/>
        <v>NA</v>
      </c>
      <c r="H434" t="str">
        <f t="shared" si="94"/>
        <v>NA</v>
      </c>
      <c r="I434" t="str">
        <f t="shared" si="95"/>
        <v>NA</v>
      </c>
      <c r="J434" s="35" t="str">
        <f t="shared" si="96"/>
        <v>NA</v>
      </c>
      <c r="K434">
        <v>1</v>
      </c>
      <c r="L434" t="str">
        <f>IF(OR(C434=1,C434=2),"NA","Codieren!")</f>
        <v>NA</v>
      </c>
      <c r="M434" t="str">
        <f>IF(L434="NA","NA","Codieren!")</f>
        <v>NA</v>
      </c>
      <c r="N434" t="str">
        <f t="shared" si="97"/>
        <v>NA</v>
      </c>
    </row>
    <row r="435" spans="1:14" x14ac:dyDescent="0.35">
      <c r="A435" s="29" t="s">
        <v>3632</v>
      </c>
      <c r="B435" s="29" t="s">
        <v>3578</v>
      </c>
      <c r="C435">
        <v>3</v>
      </c>
      <c r="D435" s="29">
        <v>2015</v>
      </c>
      <c r="E435" t="s">
        <v>195</v>
      </c>
      <c r="F435" t="s">
        <v>195</v>
      </c>
      <c r="G435" t="s">
        <v>195</v>
      </c>
      <c r="H435" t="s">
        <v>195</v>
      </c>
      <c r="I435" t="s">
        <v>195</v>
      </c>
      <c r="J435" s="35" t="s">
        <v>195</v>
      </c>
      <c r="K435" t="s">
        <v>195</v>
      </c>
      <c r="L435">
        <v>2</v>
      </c>
      <c r="M435">
        <v>2</v>
      </c>
      <c r="N435" t="str">
        <f t="shared" si="97"/>
        <v>NA</v>
      </c>
    </row>
    <row r="436" spans="1:14" x14ac:dyDescent="0.35">
      <c r="A436" s="29" t="s">
        <v>3632</v>
      </c>
      <c r="B436" s="29" t="s">
        <v>3684</v>
      </c>
      <c r="C436">
        <v>2</v>
      </c>
      <c r="D436" s="29">
        <v>2015</v>
      </c>
      <c r="E436" t="s">
        <v>195</v>
      </c>
      <c r="F436" t="s">
        <v>195</v>
      </c>
      <c r="G436" t="s">
        <v>195</v>
      </c>
      <c r="H436" t="s">
        <v>195</v>
      </c>
      <c r="I436" t="s">
        <v>195</v>
      </c>
      <c r="J436" s="35" t="s">
        <v>195</v>
      </c>
      <c r="K436">
        <v>1</v>
      </c>
      <c r="L436" t="s">
        <v>195</v>
      </c>
      <c r="M436" t="s">
        <v>195</v>
      </c>
      <c r="N436" t="str">
        <f t="shared" si="97"/>
        <v>NA</v>
      </c>
    </row>
    <row r="437" spans="1:14" x14ac:dyDescent="0.35">
      <c r="A437" s="29" t="s">
        <v>317</v>
      </c>
      <c r="B437" s="30" t="s">
        <v>273</v>
      </c>
      <c r="C437" s="30">
        <v>1</v>
      </c>
      <c r="D437" s="30">
        <v>2019</v>
      </c>
      <c r="E437">
        <v>2</v>
      </c>
      <c r="F437">
        <v>5</v>
      </c>
      <c r="G437" t="s">
        <v>195</v>
      </c>
      <c r="H437">
        <v>1</v>
      </c>
      <c r="I437">
        <v>2</v>
      </c>
      <c r="J437" s="35">
        <v>0</v>
      </c>
      <c r="K437" t="s">
        <v>195</v>
      </c>
      <c r="L437" s="22" t="s">
        <v>195</v>
      </c>
      <c r="M437" t="str">
        <f>IF(L437="NA","NA",2)</f>
        <v>NA</v>
      </c>
      <c r="N437" t="s">
        <v>195</v>
      </c>
    </row>
    <row r="438" spans="1:14" x14ac:dyDescent="0.35">
      <c r="A438" s="29" t="s">
        <v>317</v>
      </c>
      <c r="B438" s="29" t="s">
        <v>3578</v>
      </c>
      <c r="C438" s="29">
        <v>1</v>
      </c>
      <c r="D438" s="29">
        <v>2018</v>
      </c>
      <c r="E438">
        <v>2</v>
      </c>
      <c r="F438">
        <v>5</v>
      </c>
      <c r="G438" t="str">
        <f>IF(F438=1,"CODIEREN!","NA")</f>
        <v>NA</v>
      </c>
      <c r="H438">
        <v>1</v>
      </c>
      <c r="I438">
        <v>2</v>
      </c>
      <c r="J438" s="35">
        <v>0</v>
      </c>
      <c r="K438" t="s">
        <v>195</v>
      </c>
      <c r="L438" s="54" t="str">
        <f>IF(OR(C438=1,C438=2),"NA","Codieren!")</f>
        <v>NA</v>
      </c>
      <c r="M438" t="str">
        <f>IF(L438="NA","NA","Codieren!")</f>
        <v>NA</v>
      </c>
      <c r="N438" t="str">
        <f>IF(OR(M438="NA",M438=2),"NA","Codieren!")</f>
        <v>NA</v>
      </c>
    </row>
    <row r="439" spans="1:14" x14ac:dyDescent="0.35">
      <c r="A439" s="29" t="s">
        <v>317</v>
      </c>
      <c r="B439" s="30" t="s">
        <v>107</v>
      </c>
      <c r="C439" s="30">
        <v>2</v>
      </c>
      <c r="D439" s="30">
        <v>2019</v>
      </c>
      <c r="E439" t="s">
        <v>195</v>
      </c>
      <c r="F439" t="s">
        <v>195</v>
      </c>
      <c r="G439" t="s">
        <v>195</v>
      </c>
      <c r="H439" t="s">
        <v>195</v>
      </c>
      <c r="I439" t="s">
        <v>195</v>
      </c>
      <c r="J439" s="35" t="s">
        <v>195</v>
      </c>
      <c r="K439">
        <v>15</v>
      </c>
      <c r="L439" s="22" t="s">
        <v>195</v>
      </c>
      <c r="M439" t="str">
        <f t="shared" ref="M439:M445" si="98">IF(L439="NA","NA",2)</f>
        <v>NA</v>
      </c>
      <c r="N439" t="s">
        <v>195</v>
      </c>
    </row>
    <row r="440" spans="1:14" x14ac:dyDescent="0.35">
      <c r="A440" s="29" t="s">
        <v>317</v>
      </c>
      <c r="B440" s="30" t="s">
        <v>273</v>
      </c>
      <c r="C440" s="30">
        <v>3</v>
      </c>
      <c r="D440" s="30">
        <v>2018</v>
      </c>
      <c r="E440" t="s">
        <v>195</v>
      </c>
      <c r="F440" t="s">
        <v>195</v>
      </c>
      <c r="G440" t="s">
        <v>195</v>
      </c>
      <c r="H440" t="s">
        <v>195</v>
      </c>
      <c r="I440" t="s">
        <v>195</v>
      </c>
      <c r="J440" s="35" t="s">
        <v>195</v>
      </c>
      <c r="K440" t="s">
        <v>195</v>
      </c>
      <c r="L440">
        <v>2</v>
      </c>
      <c r="M440">
        <f t="shared" si="98"/>
        <v>2</v>
      </c>
      <c r="N440" t="s">
        <v>195</v>
      </c>
    </row>
    <row r="441" spans="1:14" x14ac:dyDescent="0.35">
      <c r="A441" s="29" t="s">
        <v>317</v>
      </c>
      <c r="B441" s="30" t="s">
        <v>107</v>
      </c>
      <c r="C441" s="30">
        <v>2</v>
      </c>
      <c r="D441" s="30">
        <v>2018</v>
      </c>
      <c r="E441" t="s">
        <v>195</v>
      </c>
      <c r="F441" t="s">
        <v>195</v>
      </c>
      <c r="G441" t="s">
        <v>195</v>
      </c>
      <c r="H441" t="s">
        <v>195</v>
      </c>
      <c r="I441" t="s">
        <v>195</v>
      </c>
      <c r="J441" s="35" t="s">
        <v>195</v>
      </c>
      <c r="K441">
        <v>15</v>
      </c>
      <c r="L441" t="s">
        <v>195</v>
      </c>
      <c r="M441" t="str">
        <f t="shared" si="98"/>
        <v>NA</v>
      </c>
      <c r="N441" t="s">
        <v>195</v>
      </c>
    </row>
    <row r="442" spans="1:14" x14ac:dyDescent="0.35">
      <c r="A442" s="29" t="s">
        <v>317</v>
      </c>
      <c r="B442" s="30" t="s">
        <v>273</v>
      </c>
      <c r="C442" s="30">
        <v>3</v>
      </c>
      <c r="D442" s="30">
        <v>2017</v>
      </c>
      <c r="E442" t="s">
        <v>195</v>
      </c>
      <c r="F442" t="s">
        <v>195</v>
      </c>
      <c r="G442" t="s">
        <v>195</v>
      </c>
      <c r="H442" t="s">
        <v>195</v>
      </c>
      <c r="I442" t="s">
        <v>195</v>
      </c>
      <c r="J442" s="35" t="s">
        <v>195</v>
      </c>
      <c r="K442" t="s">
        <v>195</v>
      </c>
      <c r="L442">
        <v>2</v>
      </c>
      <c r="M442">
        <f t="shared" si="98"/>
        <v>2</v>
      </c>
      <c r="N442" t="s">
        <v>195</v>
      </c>
    </row>
    <row r="443" spans="1:14" x14ac:dyDescent="0.35">
      <c r="A443" s="29" t="s">
        <v>317</v>
      </c>
      <c r="B443" s="10" t="s">
        <v>107</v>
      </c>
      <c r="C443" s="30">
        <v>2</v>
      </c>
      <c r="D443" s="30">
        <v>2017</v>
      </c>
      <c r="E443" s="29" t="s">
        <v>195</v>
      </c>
      <c r="F443" s="29" t="s">
        <v>195</v>
      </c>
      <c r="G443" s="29" t="s">
        <v>195</v>
      </c>
      <c r="H443" s="29" t="s">
        <v>195</v>
      </c>
      <c r="I443" s="29" t="s">
        <v>195</v>
      </c>
      <c r="J443" s="35" t="s">
        <v>195</v>
      </c>
      <c r="K443" s="29">
        <v>15</v>
      </c>
      <c r="L443" s="29" t="s">
        <v>195</v>
      </c>
      <c r="M443" t="str">
        <f t="shared" si="98"/>
        <v>NA</v>
      </c>
      <c r="N443" t="s">
        <v>195</v>
      </c>
    </row>
    <row r="444" spans="1:14" x14ac:dyDescent="0.35">
      <c r="A444" s="29" t="s">
        <v>317</v>
      </c>
      <c r="B444" s="30" t="s">
        <v>273</v>
      </c>
      <c r="C444" s="24">
        <v>3</v>
      </c>
      <c r="D444" s="24">
        <v>2016</v>
      </c>
      <c r="E444" s="32" t="s">
        <v>195</v>
      </c>
      <c r="F444" s="32" t="s">
        <v>195</v>
      </c>
      <c r="G444" s="32" t="s">
        <v>195</v>
      </c>
      <c r="H444" s="32" t="s">
        <v>195</v>
      </c>
      <c r="I444" s="32" t="s">
        <v>195</v>
      </c>
      <c r="J444" s="52" t="s">
        <v>195</v>
      </c>
      <c r="K444" s="32" t="s">
        <v>195</v>
      </c>
      <c r="L444" s="32">
        <v>2</v>
      </c>
      <c r="M444">
        <f t="shared" si="98"/>
        <v>2</v>
      </c>
      <c r="N444" t="s">
        <v>195</v>
      </c>
    </row>
    <row r="445" spans="1:14" x14ac:dyDescent="0.35">
      <c r="A445" s="29" t="s">
        <v>317</v>
      </c>
      <c r="B445" s="30" t="s">
        <v>107</v>
      </c>
      <c r="C445" s="24">
        <v>2</v>
      </c>
      <c r="D445" s="24">
        <v>2016</v>
      </c>
      <c r="E445" s="32" t="s">
        <v>195</v>
      </c>
      <c r="F445" s="32" t="s">
        <v>195</v>
      </c>
      <c r="G445" s="32" t="s">
        <v>195</v>
      </c>
      <c r="H445" s="32" t="s">
        <v>195</v>
      </c>
      <c r="I445" s="32" t="s">
        <v>195</v>
      </c>
      <c r="J445" s="52" t="s">
        <v>195</v>
      </c>
      <c r="K445" s="32">
        <v>15</v>
      </c>
      <c r="L445" t="s">
        <v>195</v>
      </c>
      <c r="M445" t="str">
        <f t="shared" si="98"/>
        <v>NA</v>
      </c>
      <c r="N445" t="s">
        <v>195</v>
      </c>
    </row>
    <row r="446" spans="1:14" x14ac:dyDescent="0.35">
      <c r="A446" s="29" t="s">
        <v>317</v>
      </c>
      <c r="B446" s="32" t="s">
        <v>1275</v>
      </c>
      <c r="C446">
        <v>3</v>
      </c>
      <c r="D446" s="29">
        <v>2019</v>
      </c>
      <c r="E446" t="str">
        <f t="shared" ref="E446:E452" si="99">IF(OR(C446=2,C446=3),"NA","Codieren!")</f>
        <v>NA</v>
      </c>
      <c r="F446" t="str">
        <f t="shared" ref="F446:F452" si="100">IF(OR(C446=2,C446=3),"NA","Codieren!")</f>
        <v>NA</v>
      </c>
      <c r="G446" t="str">
        <f t="shared" ref="G446:G452" si="101">IF(F446=1,"CODIEREN!","NA")</f>
        <v>NA</v>
      </c>
      <c r="H446" t="str">
        <f t="shared" ref="H446:H452" si="102">IF(OR(C446=2,C446=3),"NA","Codieren!")</f>
        <v>NA</v>
      </c>
      <c r="I446" t="str">
        <f t="shared" ref="I446:I452" si="103">IF(OR(C446=2,C446=3),"NA","Codieren!")</f>
        <v>NA</v>
      </c>
      <c r="J446" s="35" t="str">
        <f t="shared" ref="J446:J452" si="104">IF(OR(C446=2,C446=3),"NA","Codieren!")</f>
        <v>NA</v>
      </c>
      <c r="K446" t="str">
        <f>IF(OR(C446=1,C446=3),"NA","Codieren!")</f>
        <v>NA</v>
      </c>
      <c r="L446">
        <v>2</v>
      </c>
      <c r="M446">
        <v>2</v>
      </c>
      <c r="N446" t="str">
        <f t="shared" ref="N446:N474" si="105">IF(OR(M446="NA",M446=2),"NA","Codieren!")</f>
        <v>NA</v>
      </c>
    </row>
    <row r="447" spans="1:14" x14ac:dyDescent="0.35">
      <c r="A447" s="29" t="s">
        <v>317</v>
      </c>
      <c r="B447" s="32" t="s">
        <v>1275</v>
      </c>
      <c r="C447">
        <v>3</v>
      </c>
      <c r="D447" s="29">
        <v>2018</v>
      </c>
      <c r="E447" t="str">
        <f t="shared" si="99"/>
        <v>NA</v>
      </c>
      <c r="F447" t="str">
        <f t="shared" si="100"/>
        <v>NA</v>
      </c>
      <c r="G447" t="str">
        <f t="shared" si="101"/>
        <v>NA</v>
      </c>
      <c r="H447" t="str">
        <f t="shared" si="102"/>
        <v>NA</v>
      </c>
      <c r="I447" t="str">
        <f t="shared" si="103"/>
        <v>NA</v>
      </c>
      <c r="J447" s="35" t="str">
        <f t="shared" si="104"/>
        <v>NA</v>
      </c>
      <c r="K447" t="str">
        <f>IF(OR(C447=1,C447=3),"NA","Codieren!")</f>
        <v>NA</v>
      </c>
      <c r="L447">
        <v>2</v>
      </c>
      <c r="M447">
        <v>2</v>
      </c>
      <c r="N447" t="str">
        <f t="shared" si="105"/>
        <v>NA</v>
      </c>
    </row>
    <row r="448" spans="1:14" x14ac:dyDescent="0.35">
      <c r="A448" s="29" t="s">
        <v>317</v>
      </c>
      <c r="B448" s="32" t="s">
        <v>1275</v>
      </c>
      <c r="C448">
        <v>3</v>
      </c>
      <c r="D448" s="29">
        <v>2017</v>
      </c>
      <c r="E448" t="str">
        <f t="shared" si="99"/>
        <v>NA</v>
      </c>
      <c r="F448" t="str">
        <f t="shared" si="100"/>
        <v>NA</v>
      </c>
      <c r="G448" t="str">
        <f t="shared" si="101"/>
        <v>NA</v>
      </c>
      <c r="H448" t="str">
        <f t="shared" si="102"/>
        <v>NA</v>
      </c>
      <c r="I448" t="str">
        <f t="shared" si="103"/>
        <v>NA</v>
      </c>
      <c r="J448" s="35" t="str">
        <f t="shared" si="104"/>
        <v>NA</v>
      </c>
      <c r="K448" t="s">
        <v>195</v>
      </c>
      <c r="L448">
        <v>2</v>
      </c>
      <c r="M448">
        <v>2</v>
      </c>
      <c r="N448" t="str">
        <f t="shared" si="105"/>
        <v>NA</v>
      </c>
    </row>
    <row r="449" spans="1:14" x14ac:dyDescent="0.35">
      <c r="A449" s="29" t="s">
        <v>317</v>
      </c>
      <c r="B449" s="32" t="s">
        <v>1275</v>
      </c>
      <c r="C449">
        <v>3</v>
      </c>
      <c r="D449" s="29">
        <v>2016</v>
      </c>
      <c r="E449" t="str">
        <f t="shared" si="99"/>
        <v>NA</v>
      </c>
      <c r="F449" t="str">
        <f t="shared" si="100"/>
        <v>NA</v>
      </c>
      <c r="G449" t="str">
        <f t="shared" si="101"/>
        <v>NA</v>
      </c>
      <c r="H449" t="str">
        <f t="shared" si="102"/>
        <v>NA</v>
      </c>
      <c r="I449" t="str">
        <f t="shared" si="103"/>
        <v>NA</v>
      </c>
      <c r="J449" s="35" t="str">
        <f t="shared" si="104"/>
        <v>NA</v>
      </c>
      <c r="K449" t="s">
        <v>195</v>
      </c>
      <c r="L449">
        <v>2</v>
      </c>
      <c r="M449">
        <v>2</v>
      </c>
      <c r="N449" t="str">
        <f t="shared" si="105"/>
        <v>NA</v>
      </c>
    </row>
    <row r="450" spans="1:14" x14ac:dyDescent="0.35">
      <c r="A450" s="29" t="s">
        <v>317</v>
      </c>
      <c r="B450" s="32" t="s">
        <v>1275</v>
      </c>
      <c r="C450">
        <v>3</v>
      </c>
      <c r="D450" s="29">
        <v>2015</v>
      </c>
      <c r="E450" t="str">
        <f t="shared" si="99"/>
        <v>NA</v>
      </c>
      <c r="F450" t="str">
        <f t="shared" si="100"/>
        <v>NA</v>
      </c>
      <c r="G450" t="str">
        <f t="shared" si="101"/>
        <v>NA</v>
      </c>
      <c r="H450" t="str">
        <f t="shared" si="102"/>
        <v>NA</v>
      </c>
      <c r="I450" t="str">
        <f t="shared" si="103"/>
        <v>NA</v>
      </c>
      <c r="J450" s="35" t="str">
        <f t="shared" si="104"/>
        <v>NA</v>
      </c>
      <c r="K450" t="s">
        <v>195</v>
      </c>
      <c r="L450">
        <v>2</v>
      </c>
      <c r="M450">
        <v>2</v>
      </c>
      <c r="N450" t="str">
        <f t="shared" si="105"/>
        <v>NA</v>
      </c>
    </row>
    <row r="451" spans="1:14" x14ac:dyDescent="0.35">
      <c r="A451" s="29" t="s">
        <v>317</v>
      </c>
      <c r="B451" s="32" t="s">
        <v>107</v>
      </c>
      <c r="C451">
        <v>2</v>
      </c>
      <c r="D451" s="29">
        <v>2015</v>
      </c>
      <c r="E451" t="str">
        <f t="shared" si="99"/>
        <v>NA</v>
      </c>
      <c r="F451" t="str">
        <f t="shared" si="100"/>
        <v>NA</v>
      </c>
      <c r="G451" t="str">
        <f t="shared" si="101"/>
        <v>NA</v>
      </c>
      <c r="H451" t="str">
        <f t="shared" si="102"/>
        <v>NA</v>
      </c>
      <c r="I451" t="str">
        <f t="shared" si="103"/>
        <v>NA</v>
      </c>
      <c r="J451" s="35" t="str">
        <f t="shared" si="104"/>
        <v>NA</v>
      </c>
      <c r="K451">
        <v>15</v>
      </c>
      <c r="L451" t="str">
        <f>IF(OR(C451=1,C451=2),"NA","Codieren!")</f>
        <v>NA</v>
      </c>
      <c r="M451" t="str">
        <f>IF(L451="NA","NA","Codieren!")</f>
        <v>NA</v>
      </c>
      <c r="N451" t="str">
        <f t="shared" si="105"/>
        <v>NA</v>
      </c>
    </row>
    <row r="452" spans="1:14" x14ac:dyDescent="0.35">
      <c r="A452" s="29" t="s">
        <v>317</v>
      </c>
      <c r="B452" s="29" t="s">
        <v>3578</v>
      </c>
      <c r="C452">
        <v>3</v>
      </c>
      <c r="D452" s="29">
        <v>2019</v>
      </c>
      <c r="E452" t="str">
        <f t="shared" si="99"/>
        <v>NA</v>
      </c>
      <c r="F452" t="str">
        <f t="shared" si="100"/>
        <v>NA</v>
      </c>
      <c r="G452" t="str">
        <f t="shared" si="101"/>
        <v>NA</v>
      </c>
      <c r="H452" t="str">
        <f t="shared" si="102"/>
        <v>NA</v>
      </c>
      <c r="I452" t="str">
        <f t="shared" si="103"/>
        <v>NA</v>
      </c>
      <c r="J452" s="35" t="str">
        <f t="shared" si="104"/>
        <v>NA</v>
      </c>
      <c r="K452" t="str">
        <f>IF(OR(C452=1,C452=3),"NA","Codieren!")</f>
        <v>NA</v>
      </c>
      <c r="L452">
        <v>2</v>
      </c>
      <c r="M452">
        <v>2</v>
      </c>
      <c r="N452" t="str">
        <f t="shared" si="105"/>
        <v>NA</v>
      </c>
    </row>
    <row r="453" spans="1:14" x14ac:dyDescent="0.35">
      <c r="A453" s="29" t="s">
        <v>317</v>
      </c>
      <c r="B453" s="29" t="s">
        <v>3578</v>
      </c>
      <c r="C453">
        <v>3</v>
      </c>
      <c r="D453" s="29">
        <v>2015</v>
      </c>
      <c r="E453" t="s">
        <v>195</v>
      </c>
      <c r="F453" t="s">
        <v>195</v>
      </c>
      <c r="G453" t="s">
        <v>195</v>
      </c>
      <c r="H453" t="s">
        <v>195</v>
      </c>
      <c r="I453" t="s">
        <v>195</v>
      </c>
      <c r="J453" s="35" t="s">
        <v>195</v>
      </c>
      <c r="K453" t="s">
        <v>195</v>
      </c>
      <c r="L453">
        <v>2</v>
      </c>
      <c r="M453">
        <v>2</v>
      </c>
      <c r="N453" t="str">
        <f t="shared" si="105"/>
        <v>NA</v>
      </c>
    </row>
    <row r="454" spans="1:14" x14ac:dyDescent="0.35">
      <c r="A454" s="29" t="s">
        <v>3868</v>
      </c>
      <c r="B454" s="29" t="s">
        <v>3578</v>
      </c>
      <c r="C454">
        <v>3</v>
      </c>
      <c r="D454" s="29">
        <v>2016</v>
      </c>
      <c r="E454" t="str">
        <f>IF(OR(C454=2,C454=3),"NA","Codieren!")</f>
        <v>NA</v>
      </c>
      <c r="F454" t="str">
        <f>IF(OR(C454=2,C454=3),"NA","Codieren!")</f>
        <v>NA</v>
      </c>
      <c r="G454" t="str">
        <f t="shared" ref="G454:G468" si="106">IF(F454=1,"CODIEREN!","NA")</f>
        <v>NA</v>
      </c>
      <c r="H454" t="str">
        <f>IF(OR(C454=2,C454=3),"NA","Codieren!")</f>
        <v>NA</v>
      </c>
      <c r="I454" t="str">
        <f>IF(OR(C454=2,C454=3),"NA","Codieren!")</f>
        <v>NA</v>
      </c>
      <c r="J454" s="35" t="str">
        <f>IF(OR(C454=2,C454=3),"NA","Codieren!")</f>
        <v>NA</v>
      </c>
      <c r="K454" t="s">
        <v>195</v>
      </c>
      <c r="L454">
        <v>2</v>
      </c>
      <c r="M454">
        <v>2</v>
      </c>
      <c r="N454" t="str">
        <f t="shared" si="105"/>
        <v>NA</v>
      </c>
    </row>
    <row r="455" spans="1:14" x14ac:dyDescent="0.35">
      <c r="A455" s="29" t="s">
        <v>3868</v>
      </c>
      <c r="B455" s="29" t="s">
        <v>3684</v>
      </c>
      <c r="C455">
        <v>2</v>
      </c>
      <c r="D455" s="29">
        <v>2016</v>
      </c>
      <c r="E455" t="str">
        <f>IF(OR(C455=2,C455=3),"NA","Codieren!")</f>
        <v>NA</v>
      </c>
      <c r="F455" t="str">
        <f>IF(OR(C455=2,C455=3),"NA","Codieren!")</f>
        <v>NA</v>
      </c>
      <c r="G455" t="str">
        <f t="shared" si="106"/>
        <v>NA</v>
      </c>
      <c r="H455" t="str">
        <f>IF(OR(C455=2,C455=3),"NA","Codieren!")</f>
        <v>NA</v>
      </c>
      <c r="I455" t="str">
        <f>IF(OR(C455=2,C455=3),"NA","Codieren!")</f>
        <v>NA</v>
      </c>
      <c r="J455" s="35" t="str">
        <f>IF(OR(C455=2,C455=3),"NA","Codieren!")</f>
        <v>NA</v>
      </c>
      <c r="K455">
        <v>7</v>
      </c>
      <c r="L455" t="str">
        <f t="shared" ref="L455:L460" si="107">IF(OR(C455=1,C455=2),"NA","Codieren!")</f>
        <v>NA</v>
      </c>
      <c r="M455" t="str">
        <f t="shared" ref="M455:M460" si="108">IF(L455="NA","NA","Codieren!")</f>
        <v>NA</v>
      </c>
      <c r="N455" t="str">
        <f t="shared" si="105"/>
        <v>NA</v>
      </c>
    </row>
    <row r="456" spans="1:14" x14ac:dyDescent="0.35">
      <c r="A456" s="29" t="s">
        <v>3798</v>
      </c>
      <c r="B456" s="29" t="s">
        <v>3578</v>
      </c>
      <c r="C456" s="29">
        <v>1</v>
      </c>
      <c r="D456" s="29">
        <v>2017</v>
      </c>
      <c r="E456">
        <v>2</v>
      </c>
      <c r="F456">
        <v>5</v>
      </c>
      <c r="G456" t="str">
        <f t="shared" si="106"/>
        <v>NA</v>
      </c>
      <c r="H456">
        <v>3</v>
      </c>
      <c r="I456">
        <v>2</v>
      </c>
      <c r="J456" s="35">
        <v>0</v>
      </c>
      <c r="K456" t="s">
        <v>195</v>
      </c>
      <c r="L456" s="54" t="str">
        <f t="shared" si="107"/>
        <v>NA</v>
      </c>
      <c r="M456" t="str">
        <f t="shared" si="108"/>
        <v>NA</v>
      </c>
      <c r="N456" t="str">
        <f t="shared" si="105"/>
        <v>NA</v>
      </c>
    </row>
    <row r="457" spans="1:14" x14ac:dyDescent="0.35">
      <c r="A457" s="29" t="s">
        <v>3798</v>
      </c>
      <c r="B457" s="29" t="s">
        <v>1689</v>
      </c>
      <c r="C457">
        <v>2</v>
      </c>
      <c r="D457" s="29">
        <v>2017</v>
      </c>
      <c r="E457" t="str">
        <f>IF(OR(C457=2,C457=3),"NA","Codieren!")</f>
        <v>NA</v>
      </c>
      <c r="F457" t="str">
        <f>IF(OR(C457=2,C457=3),"NA","Codieren!")</f>
        <v>NA</v>
      </c>
      <c r="G457" t="str">
        <f t="shared" si="106"/>
        <v>NA</v>
      </c>
      <c r="H457" t="str">
        <f>IF(OR(C457=2,C457=3),"NA","Codieren!")</f>
        <v>NA</v>
      </c>
      <c r="I457" t="str">
        <f>IF(OR(C457=2,C457=3),"NA","Codieren!")</f>
        <v>NA</v>
      </c>
      <c r="J457" s="35" t="str">
        <f>IF(OR(C457=2,C457=3),"NA","Codieren!")</f>
        <v>NA</v>
      </c>
      <c r="K457">
        <v>12</v>
      </c>
      <c r="L457" t="str">
        <f t="shared" si="107"/>
        <v>NA</v>
      </c>
      <c r="M457" t="str">
        <f t="shared" si="108"/>
        <v>NA</v>
      </c>
      <c r="N457" t="str">
        <f t="shared" si="105"/>
        <v>NA</v>
      </c>
    </row>
    <row r="458" spans="1:14" x14ac:dyDescent="0.35">
      <c r="A458" s="29" t="s">
        <v>3861</v>
      </c>
      <c r="B458" s="29" t="s">
        <v>3578</v>
      </c>
      <c r="C458">
        <v>1</v>
      </c>
      <c r="D458" s="29">
        <v>2016</v>
      </c>
      <c r="E458">
        <v>2</v>
      </c>
      <c r="F458">
        <v>5</v>
      </c>
      <c r="G458" t="str">
        <f t="shared" si="106"/>
        <v>NA</v>
      </c>
      <c r="H458">
        <v>3</v>
      </c>
      <c r="I458">
        <v>2</v>
      </c>
      <c r="J458" s="35">
        <v>0</v>
      </c>
      <c r="K458" t="s">
        <v>195</v>
      </c>
      <c r="L458" s="54" t="str">
        <f t="shared" si="107"/>
        <v>NA</v>
      </c>
      <c r="M458" t="str">
        <f t="shared" si="108"/>
        <v>NA</v>
      </c>
      <c r="N458" t="str">
        <f t="shared" si="105"/>
        <v>NA</v>
      </c>
    </row>
    <row r="459" spans="1:14" x14ac:dyDescent="0.35">
      <c r="A459" s="29" t="s">
        <v>3861</v>
      </c>
      <c r="B459" s="29" t="s">
        <v>1673</v>
      </c>
      <c r="C459">
        <v>2</v>
      </c>
      <c r="D459" s="29">
        <v>2016</v>
      </c>
      <c r="E459" t="str">
        <f>IF(OR(C459=2,C459=3),"NA","Codieren!")</f>
        <v>NA</v>
      </c>
      <c r="F459" t="str">
        <f>IF(OR(C459=2,C459=3),"NA","Codieren!")</f>
        <v>NA</v>
      </c>
      <c r="G459" t="str">
        <f t="shared" si="106"/>
        <v>NA</v>
      </c>
      <c r="H459" t="str">
        <f>IF(OR(C459=2,C459=3),"NA","Codieren!")</f>
        <v>NA</v>
      </c>
      <c r="I459" t="str">
        <f>IF(OR(C459=2,C459=3),"NA","Codieren!")</f>
        <v>NA</v>
      </c>
      <c r="J459" s="35" t="str">
        <f>IF(OR(C459=2,C459=3),"NA","Codieren!")</f>
        <v>NA</v>
      </c>
      <c r="K459" t="s">
        <v>195</v>
      </c>
      <c r="L459" t="str">
        <f t="shared" si="107"/>
        <v>NA</v>
      </c>
      <c r="M459" t="str">
        <f t="shared" si="108"/>
        <v>NA</v>
      </c>
      <c r="N459" t="str">
        <f t="shared" si="105"/>
        <v>NA</v>
      </c>
    </row>
    <row r="460" spans="1:14" x14ac:dyDescent="0.35">
      <c r="A460" s="29" t="s">
        <v>1917</v>
      </c>
      <c r="B460" s="29" t="s">
        <v>1889</v>
      </c>
      <c r="C460">
        <v>1</v>
      </c>
      <c r="D460" s="29">
        <v>2015</v>
      </c>
      <c r="E460">
        <v>2</v>
      </c>
      <c r="F460">
        <v>2</v>
      </c>
      <c r="G460" t="str">
        <f t="shared" si="106"/>
        <v>NA</v>
      </c>
      <c r="H460">
        <v>1</v>
      </c>
      <c r="I460">
        <v>2</v>
      </c>
      <c r="J460" s="35">
        <v>0</v>
      </c>
      <c r="K460" t="str">
        <f>IF(OR(C460=1,C460=3),"NA","Codieren!")</f>
        <v>NA</v>
      </c>
      <c r="L460" s="54" t="str">
        <f t="shared" si="107"/>
        <v>NA</v>
      </c>
      <c r="M460" t="str">
        <f t="shared" si="108"/>
        <v>NA</v>
      </c>
      <c r="N460" t="str">
        <f t="shared" si="105"/>
        <v>NA</v>
      </c>
    </row>
    <row r="461" spans="1:14" x14ac:dyDescent="0.35">
      <c r="A461" s="29" t="s">
        <v>3619</v>
      </c>
      <c r="B461" s="29" t="s">
        <v>3578</v>
      </c>
      <c r="C461">
        <v>3</v>
      </c>
      <c r="D461" s="29">
        <v>2019</v>
      </c>
      <c r="E461" t="str">
        <f t="shared" ref="E461:E468" si="109">IF(OR(C461=2,C461=3),"NA","Codieren!")</f>
        <v>NA</v>
      </c>
      <c r="F461" t="str">
        <f t="shared" ref="F461:F468" si="110">IF(OR(C461=2,C461=3),"NA","Codieren!")</f>
        <v>NA</v>
      </c>
      <c r="G461" t="str">
        <f t="shared" si="106"/>
        <v>NA</v>
      </c>
      <c r="H461" t="str">
        <f t="shared" ref="H461:H468" si="111">IF(OR(C461=2,C461=3),"NA","Codieren!")</f>
        <v>NA</v>
      </c>
      <c r="I461" t="str">
        <f t="shared" ref="I461:I468" si="112">IF(OR(C461=2,C461=3),"NA","Codieren!")</f>
        <v>NA</v>
      </c>
      <c r="J461" s="35" t="str">
        <f t="shared" ref="J461:J468" si="113">IF(OR(C461=2,C461=3),"NA","Codieren!")</f>
        <v>NA</v>
      </c>
      <c r="K461" t="str">
        <f>IF(OR(C461=1,C461=3),"NA","Codieren!")</f>
        <v>NA</v>
      </c>
      <c r="L461">
        <v>2</v>
      </c>
      <c r="M461">
        <v>2</v>
      </c>
      <c r="N461" t="str">
        <f t="shared" si="105"/>
        <v>NA</v>
      </c>
    </row>
    <row r="462" spans="1:14" x14ac:dyDescent="0.35">
      <c r="A462" s="29" t="s">
        <v>3619</v>
      </c>
      <c r="B462" s="29" t="s">
        <v>3687</v>
      </c>
      <c r="C462">
        <v>2</v>
      </c>
      <c r="D462" s="29">
        <v>2019</v>
      </c>
      <c r="E462" t="str">
        <f t="shared" si="109"/>
        <v>NA</v>
      </c>
      <c r="F462" t="str">
        <f t="shared" si="110"/>
        <v>NA</v>
      </c>
      <c r="G462" t="str">
        <f t="shared" si="106"/>
        <v>NA</v>
      </c>
      <c r="H462" t="str">
        <f t="shared" si="111"/>
        <v>NA</v>
      </c>
      <c r="I462" t="str">
        <f t="shared" si="112"/>
        <v>NA</v>
      </c>
      <c r="J462" s="35" t="str">
        <f t="shared" si="113"/>
        <v>NA</v>
      </c>
      <c r="K462">
        <v>8</v>
      </c>
      <c r="L462" t="str">
        <f>IF(OR(C462=1,C462=2),"NA","Codieren!")</f>
        <v>NA</v>
      </c>
      <c r="M462" t="str">
        <f>IF(L462="NA","NA","Codieren!")</f>
        <v>NA</v>
      </c>
      <c r="N462" t="str">
        <f t="shared" si="105"/>
        <v>NA</v>
      </c>
    </row>
    <row r="463" spans="1:14" x14ac:dyDescent="0.35">
      <c r="A463" s="29" t="s">
        <v>3619</v>
      </c>
      <c r="B463" s="29" t="s">
        <v>3578</v>
      </c>
      <c r="C463">
        <v>3</v>
      </c>
      <c r="D463" s="29">
        <v>2018</v>
      </c>
      <c r="E463" t="str">
        <f t="shared" si="109"/>
        <v>NA</v>
      </c>
      <c r="F463" t="str">
        <f t="shared" si="110"/>
        <v>NA</v>
      </c>
      <c r="G463" t="str">
        <f t="shared" si="106"/>
        <v>NA</v>
      </c>
      <c r="H463" t="str">
        <f t="shared" si="111"/>
        <v>NA</v>
      </c>
      <c r="I463" t="str">
        <f t="shared" si="112"/>
        <v>NA</v>
      </c>
      <c r="J463" s="35" t="str">
        <f t="shared" si="113"/>
        <v>NA</v>
      </c>
      <c r="K463" t="s">
        <v>195</v>
      </c>
      <c r="L463">
        <v>2</v>
      </c>
      <c r="M463">
        <v>2</v>
      </c>
      <c r="N463" t="str">
        <f t="shared" si="105"/>
        <v>NA</v>
      </c>
    </row>
    <row r="464" spans="1:14" x14ac:dyDescent="0.35">
      <c r="A464" s="29" t="s">
        <v>3619</v>
      </c>
      <c r="B464" s="29" t="s">
        <v>3687</v>
      </c>
      <c r="C464">
        <v>2</v>
      </c>
      <c r="D464" s="29">
        <v>2018</v>
      </c>
      <c r="E464" t="str">
        <f t="shared" si="109"/>
        <v>NA</v>
      </c>
      <c r="F464" t="str">
        <f t="shared" si="110"/>
        <v>NA</v>
      </c>
      <c r="G464" t="str">
        <f t="shared" si="106"/>
        <v>NA</v>
      </c>
      <c r="H464" t="str">
        <f t="shared" si="111"/>
        <v>NA</v>
      </c>
      <c r="I464" t="str">
        <f t="shared" si="112"/>
        <v>NA</v>
      </c>
      <c r="J464" s="35" t="str">
        <f t="shared" si="113"/>
        <v>NA</v>
      </c>
      <c r="K464">
        <v>8</v>
      </c>
      <c r="L464" t="str">
        <f>IF(OR(C464=1,C464=2),"NA","Codieren!")</f>
        <v>NA</v>
      </c>
      <c r="M464" t="str">
        <f>IF(L464="NA","NA","Codieren!")</f>
        <v>NA</v>
      </c>
      <c r="N464" t="str">
        <f t="shared" si="105"/>
        <v>NA</v>
      </c>
    </row>
    <row r="465" spans="1:14" x14ac:dyDescent="0.35">
      <c r="A465" s="29" t="s">
        <v>3619</v>
      </c>
      <c r="B465" s="29" t="s">
        <v>3578</v>
      </c>
      <c r="C465">
        <v>3</v>
      </c>
      <c r="D465" s="29">
        <v>2017</v>
      </c>
      <c r="E465" t="str">
        <f t="shared" si="109"/>
        <v>NA</v>
      </c>
      <c r="F465" t="str">
        <f t="shared" si="110"/>
        <v>NA</v>
      </c>
      <c r="G465" t="str">
        <f t="shared" si="106"/>
        <v>NA</v>
      </c>
      <c r="H465" t="str">
        <f t="shared" si="111"/>
        <v>NA</v>
      </c>
      <c r="I465" t="str">
        <f t="shared" si="112"/>
        <v>NA</v>
      </c>
      <c r="J465" s="35" t="str">
        <f t="shared" si="113"/>
        <v>NA</v>
      </c>
      <c r="K465" t="s">
        <v>195</v>
      </c>
      <c r="L465">
        <v>2</v>
      </c>
      <c r="M465">
        <v>2</v>
      </c>
      <c r="N465" t="str">
        <f t="shared" si="105"/>
        <v>NA</v>
      </c>
    </row>
    <row r="466" spans="1:14" x14ac:dyDescent="0.35">
      <c r="A466" s="29" t="s">
        <v>3619</v>
      </c>
      <c r="B466" s="29" t="s">
        <v>3687</v>
      </c>
      <c r="C466">
        <v>2</v>
      </c>
      <c r="D466" s="29">
        <v>2017</v>
      </c>
      <c r="E466" t="str">
        <f t="shared" si="109"/>
        <v>NA</v>
      </c>
      <c r="F466" t="str">
        <f t="shared" si="110"/>
        <v>NA</v>
      </c>
      <c r="G466" t="str">
        <f t="shared" si="106"/>
        <v>NA</v>
      </c>
      <c r="H466" t="str">
        <f t="shared" si="111"/>
        <v>NA</v>
      </c>
      <c r="I466" t="str">
        <f t="shared" si="112"/>
        <v>NA</v>
      </c>
      <c r="J466" s="35" t="str">
        <f t="shared" si="113"/>
        <v>NA</v>
      </c>
      <c r="K466">
        <v>8</v>
      </c>
      <c r="L466" t="str">
        <f>IF(OR(C466=1,C466=2),"NA","Codieren!")</f>
        <v>NA</v>
      </c>
      <c r="M466" t="str">
        <f>IF(L466="NA","NA","Codieren!")</f>
        <v>NA</v>
      </c>
      <c r="N466" t="str">
        <f t="shared" si="105"/>
        <v>NA</v>
      </c>
    </row>
    <row r="467" spans="1:14" x14ac:dyDescent="0.35">
      <c r="A467" s="29" t="s">
        <v>3619</v>
      </c>
      <c r="B467" s="29" t="s">
        <v>3578</v>
      </c>
      <c r="C467">
        <v>3</v>
      </c>
      <c r="D467" s="29">
        <v>2016</v>
      </c>
      <c r="E467" t="str">
        <f t="shared" si="109"/>
        <v>NA</v>
      </c>
      <c r="F467" t="str">
        <f t="shared" si="110"/>
        <v>NA</v>
      </c>
      <c r="G467" t="str">
        <f t="shared" si="106"/>
        <v>NA</v>
      </c>
      <c r="H467" t="str">
        <f t="shared" si="111"/>
        <v>NA</v>
      </c>
      <c r="I467" t="str">
        <f t="shared" si="112"/>
        <v>NA</v>
      </c>
      <c r="J467" s="35" t="str">
        <f t="shared" si="113"/>
        <v>NA</v>
      </c>
      <c r="K467" t="s">
        <v>195</v>
      </c>
      <c r="L467">
        <v>2</v>
      </c>
      <c r="M467">
        <v>2</v>
      </c>
      <c r="N467" t="str">
        <f t="shared" si="105"/>
        <v>NA</v>
      </c>
    </row>
    <row r="468" spans="1:14" x14ac:dyDescent="0.35">
      <c r="A468" s="29" t="s">
        <v>3619</v>
      </c>
      <c r="B468" s="29" t="s">
        <v>3687</v>
      </c>
      <c r="C468">
        <v>2</v>
      </c>
      <c r="D468" s="29">
        <v>2016</v>
      </c>
      <c r="E468" t="str">
        <f t="shared" si="109"/>
        <v>NA</v>
      </c>
      <c r="F468" t="str">
        <f t="shared" si="110"/>
        <v>NA</v>
      </c>
      <c r="G468" t="str">
        <f t="shared" si="106"/>
        <v>NA</v>
      </c>
      <c r="H468" t="str">
        <f t="shared" si="111"/>
        <v>NA</v>
      </c>
      <c r="I468" t="str">
        <f t="shared" si="112"/>
        <v>NA</v>
      </c>
      <c r="J468" s="35" t="str">
        <f t="shared" si="113"/>
        <v>NA</v>
      </c>
      <c r="K468">
        <v>8</v>
      </c>
      <c r="L468" t="str">
        <f>IF(OR(C468=1,C468=2),"NA","Codieren!")</f>
        <v>NA</v>
      </c>
      <c r="M468" t="str">
        <f>IF(L468="NA","NA","Codieren!")</f>
        <v>NA</v>
      </c>
      <c r="N468" t="str">
        <f t="shared" si="105"/>
        <v>NA</v>
      </c>
    </row>
    <row r="469" spans="1:14" x14ac:dyDescent="0.35">
      <c r="A469" s="29" t="s">
        <v>3619</v>
      </c>
      <c r="B469" s="29" t="s">
        <v>3578</v>
      </c>
      <c r="C469">
        <v>3</v>
      </c>
      <c r="D469" s="29">
        <v>2015</v>
      </c>
      <c r="E469" t="s">
        <v>195</v>
      </c>
      <c r="F469" t="s">
        <v>195</v>
      </c>
      <c r="G469" t="s">
        <v>195</v>
      </c>
      <c r="H469" t="s">
        <v>195</v>
      </c>
      <c r="I469" t="s">
        <v>195</v>
      </c>
      <c r="J469" s="35" t="s">
        <v>195</v>
      </c>
      <c r="K469" t="s">
        <v>195</v>
      </c>
      <c r="L469">
        <v>2</v>
      </c>
      <c r="M469">
        <v>2</v>
      </c>
      <c r="N469" t="str">
        <f t="shared" si="105"/>
        <v>NA</v>
      </c>
    </row>
    <row r="470" spans="1:14" x14ac:dyDescent="0.35">
      <c r="A470" s="29" t="s">
        <v>3619</v>
      </c>
      <c r="B470" s="29" t="s">
        <v>3687</v>
      </c>
      <c r="C470">
        <v>2</v>
      </c>
      <c r="D470" s="29">
        <v>2015</v>
      </c>
      <c r="E470" t="s">
        <v>195</v>
      </c>
      <c r="F470" t="s">
        <v>195</v>
      </c>
      <c r="G470" t="s">
        <v>195</v>
      </c>
      <c r="H470" t="s">
        <v>195</v>
      </c>
      <c r="I470" t="s">
        <v>195</v>
      </c>
      <c r="J470" s="35" t="s">
        <v>195</v>
      </c>
      <c r="K470">
        <v>8</v>
      </c>
      <c r="L470" t="s">
        <v>195</v>
      </c>
      <c r="M470" t="s">
        <v>195</v>
      </c>
      <c r="N470" t="str">
        <f t="shared" si="105"/>
        <v>NA</v>
      </c>
    </row>
    <row r="471" spans="1:14" x14ac:dyDescent="0.35">
      <c r="A471" s="29" t="s">
        <v>3613</v>
      </c>
      <c r="B471" s="29" t="s">
        <v>3578</v>
      </c>
      <c r="C471">
        <v>3</v>
      </c>
      <c r="D471" s="29">
        <v>2019</v>
      </c>
      <c r="E471" t="str">
        <f t="shared" ref="E471:E476" si="114">IF(OR(C471=2,C471=3),"NA","Codieren!")</f>
        <v>NA</v>
      </c>
      <c r="F471" t="str">
        <f t="shared" ref="F471:F476" si="115">IF(OR(C471=2,C471=3),"NA","Codieren!")</f>
        <v>NA</v>
      </c>
      <c r="G471" t="str">
        <f t="shared" ref="G471:G476" si="116">IF(F471=1,"CODIEREN!","NA")</f>
        <v>NA</v>
      </c>
      <c r="H471" t="str">
        <f t="shared" ref="H471:H476" si="117">IF(OR(C471=2,C471=3),"NA","Codieren!")</f>
        <v>NA</v>
      </c>
      <c r="I471" t="str">
        <f t="shared" ref="I471:I476" si="118">IF(OR(C471=2,C471=3),"NA","Codieren!")</f>
        <v>NA</v>
      </c>
      <c r="J471" s="35" t="str">
        <f t="shared" ref="J471:J476" si="119">IF(OR(C471=2,C471=3),"NA","Codieren!")</f>
        <v>NA</v>
      </c>
      <c r="K471" t="str">
        <f>IF(OR(C471=1,C471=3),"NA","Codieren!")</f>
        <v>NA</v>
      </c>
      <c r="L471">
        <v>2</v>
      </c>
      <c r="M471">
        <v>2</v>
      </c>
      <c r="N471" t="str">
        <f t="shared" si="105"/>
        <v>NA</v>
      </c>
    </row>
    <row r="472" spans="1:14" x14ac:dyDescent="0.35">
      <c r="A472" s="29" t="s">
        <v>3613</v>
      </c>
      <c r="B472" s="29" t="s">
        <v>3684</v>
      </c>
      <c r="C472">
        <v>2</v>
      </c>
      <c r="D472" s="29">
        <v>2019</v>
      </c>
      <c r="E472" t="str">
        <f t="shared" si="114"/>
        <v>NA</v>
      </c>
      <c r="F472" t="str">
        <f t="shared" si="115"/>
        <v>NA</v>
      </c>
      <c r="G472" t="str">
        <f t="shared" si="116"/>
        <v>NA</v>
      </c>
      <c r="H472" t="str">
        <f t="shared" si="117"/>
        <v>NA</v>
      </c>
      <c r="I472" t="str">
        <f t="shared" si="118"/>
        <v>NA</v>
      </c>
      <c r="J472" s="35" t="str">
        <f t="shared" si="119"/>
        <v>NA</v>
      </c>
      <c r="K472">
        <v>7</v>
      </c>
      <c r="L472" t="str">
        <f>IF(OR(C472=1,C472=2),"NA","Codieren!")</f>
        <v>NA</v>
      </c>
      <c r="M472" t="str">
        <f>IF(L472="NA","NA","Codieren!")</f>
        <v>NA</v>
      </c>
      <c r="N472" t="str">
        <f t="shared" si="105"/>
        <v>NA</v>
      </c>
    </row>
    <row r="473" spans="1:14" x14ac:dyDescent="0.35">
      <c r="A473" s="29" t="s">
        <v>3613</v>
      </c>
      <c r="B473" s="29" t="s">
        <v>3578</v>
      </c>
      <c r="C473">
        <v>3</v>
      </c>
      <c r="D473" s="29">
        <v>2018</v>
      </c>
      <c r="E473" t="str">
        <f t="shared" si="114"/>
        <v>NA</v>
      </c>
      <c r="F473" t="str">
        <f t="shared" si="115"/>
        <v>NA</v>
      </c>
      <c r="G473" t="str">
        <f t="shared" si="116"/>
        <v>NA</v>
      </c>
      <c r="H473" t="str">
        <f t="shared" si="117"/>
        <v>NA</v>
      </c>
      <c r="I473" t="str">
        <f t="shared" si="118"/>
        <v>NA</v>
      </c>
      <c r="J473" s="35" t="str">
        <f t="shared" si="119"/>
        <v>NA</v>
      </c>
      <c r="K473" t="s">
        <v>195</v>
      </c>
      <c r="L473">
        <v>2</v>
      </c>
      <c r="M473">
        <v>2</v>
      </c>
      <c r="N473" t="str">
        <f t="shared" si="105"/>
        <v>NA</v>
      </c>
    </row>
    <row r="474" spans="1:14" x14ac:dyDescent="0.35">
      <c r="A474" s="29" t="s">
        <v>3613</v>
      </c>
      <c r="B474" s="29" t="s">
        <v>3684</v>
      </c>
      <c r="C474" s="29">
        <v>2</v>
      </c>
      <c r="D474" s="29">
        <v>2018</v>
      </c>
      <c r="E474" t="str">
        <f t="shared" si="114"/>
        <v>NA</v>
      </c>
      <c r="F474" t="str">
        <f t="shared" si="115"/>
        <v>NA</v>
      </c>
      <c r="G474" t="str">
        <f t="shared" si="116"/>
        <v>NA</v>
      </c>
      <c r="H474" t="str">
        <f t="shared" si="117"/>
        <v>NA</v>
      </c>
      <c r="I474" t="str">
        <f t="shared" si="118"/>
        <v>NA</v>
      </c>
      <c r="J474" s="35" t="str">
        <f t="shared" si="119"/>
        <v>NA</v>
      </c>
      <c r="K474">
        <v>7</v>
      </c>
      <c r="L474" s="29" t="str">
        <f>IF(OR(C474=1,C474=2),"NA","Codieren!")</f>
        <v>NA</v>
      </c>
      <c r="M474" t="str">
        <f>IF(L474="NA","NA","Codieren!")</f>
        <v>NA</v>
      </c>
      <c r="N474" t="str">
        <f t="shared" si="105"/>
        <v>NA</v>
      </c>
    </row>
    <row r="475" spans="1:14" x14ac:dyDescent="0.35">
      <c r="A475" s="29" t="s">
        <v>876</v>
      </c>
      <c r="B475" s="29" t="s">
        <v>2321</v>
      </c>
      <c r="C475">
        <v>3</v>
      </c>
      <c r="D475" s="29">
        <v>2019</v>
      </c>
      <c r="E475" t="str">
        <f t="shared" si="114"/>
        <v>NA</v>
      </c>
      <c r="F475" t="str">
        <f t="shared" si="115"/>
        <v>NA</v>
      </c>
      <c r="G475" t="str">
        <f t="shared" si="116"/>
        <v>NA</v>
      </c>
      <c r="H475" t="str">
        <f t="shared" si="117"/>
        <v>NA</v>
      </c>
      <c r="I475" t="str">
        <f t="shared" si="118"/>
        <v>NA</v>
      </c>
      <c r="J475" s="35" t="str">
        <f t="shared" si="119"/>
        <v>NA</v>
      </c>
      <c r="K475" t="str">
        <f>IF(OR(C475=1,C475=3),"NA","Codieren!")</f>
        <v>NA</v>
      </c>
      <c r="L475">
        <v>2</v>
      </c>
      <c r="M475">
        <v>1</v>
      </c>
      <c r="N475">
        <v>5</v>
      </c>
    </row>
    <row r="476" spans="1:14" x14ac:dyDescent="0.35">
      <c r="A476" s="29" t="s">
        <v>876</v>
      </c>
      <c r="B476" s="29" t="s">
        <v>2619</v>
      </c>
      <c r="C476" s="29">
        <v>2</v>
      </c>
      <c r="D476" s="29">
        <v>2019</v>
      </c>
      <c r="E476" t="str">
        <f t="shared" si="114"/>
        <v>NA</v>
      </c>
      <c r="F476" t="str">
        <f t="shared" si="115"/>
        <v>NA</v>
      </c>
      <c r="G476" t="str">
        <f t="shared" si="116"/>
        <v>NA</v>
      </c>
      <c r="H476" t="str">
        <f t="shared" si="117"/>
        <v>NA</v>
      </c>
      <c r="I476" t="str">
        <f t="shared" si="118"/>
        <v>NA</v>
      </c>
      <c r="J476" s="35" t="str">
        <f t="shared" si="119"/>
        <v>NA</v>
      </c>
      <c r="K476">
        <v>1</v>
      </c>
      <c r="L476" s="29" t="str">
        <f>IF(OR(C476=1,C476=2),"NA","Codieren!")</f>
        <v>NA</v>
      </c>
      <c r="M476" t="str">
        <f>IF(L476="NA","NA","Codieren!")</f>
        <v>NA</v>
      </c>
      <c r="N476" t="str">
        <f>IF(OR(M476="NA",M476=2),"NA","Codieren!")</f>
        <v>NA</v>
      </c>
    </row>
    <row r="477" spans="1:14" x14ac:dyDescent="0.35">
      <c r="A477" s="29" t="s">
        <v>876</v>
      </c>
      <c r="B477" s="29" t="s">
        <v>846</v>
      </c>
      <c r="C477">
        <v>3</v>
      </c>
      <c r="D477" s="29">
        <v>2019</v>
      </c>
      <c r="E477" t="s">
        <v>195</v>
      </c>
      <c r="F477" t="s">
        <v>195</v>
      </c>
      <c r="G477" t="s">
        <v>195</v>
      </c>
      <c r="H477" t="s">
        <v>195</v>
      </c>
      <c r="I477" t="s">
        <v>195</v>
      </c>
      <c r="J477" s="35" t="s">
        <v>195</v>
      </c>
      <c r="K477" t="s">
        <v>195</v>
      </c>
      <c r="L477">
        <v>2</v>
      </c>
      <c r="M477">
        <v>1</v>
      </c>
      <c r="N477">
        <v>1</v>
      </c>
    </row>
    <row r="478" spans="1:14" x14ac:dyDescent="0.35">
      <c r="A478" s="29" t="s">
        <v>876</v>
      </c>
      <c r="B478" s="29" t="s">
        <v>859</v>
      </c>
      <c r="C478">
        <v>2</v>
      </c>
      <c r="D478" s="29">
        <v>2019</v>
      </c>
      <c r="E478" t="s">
        <v>195</v>
      </c>
      <c r="F478" t="s">
        <v>195</v>
      </c>
      <c r="G478" t="s">
        <v>195</v>
      </c>
      <c r="H478" t="s">
        <v>195</v>
      </c>
      <c r="I478" t="s">
        <v>195</v>
      </c>
      <c r="J478" s="35" t="s">
        <v>195</v>
      </c>
      <c r="K478">
        <v>1</v>
      </c>
      <c r="L478" t="s">
        <v>195</v>
      </c>
      <c r="M478" t="s">
        <v>195</v>
      </c>
      <c r="N478" t="s">
        <v>195</v>
      </c>
    </row>
    <row r="479" spans="1:14" x14ac:dyDescent="0.35">
      <c r="A479" s="29" t="s">
        <v>1894</v>
      </c>
      <c r="B479" s="29" t="s">
        <v>1889</v>
      </c>
      <c r="C479">
        <v>1</v>
      </c>
      <c r="D479" s="29">
        <v>2015</v>
      </c>
      <c r="E479">
        <v>2</v>
      </c>
      <c r="F479">
        <v>2</v>
      </c>
      <c r="G479" t="str">
        <f>IF(F479=1,"CODIEREN!","NA")</f>
        <v>NA</v>
      </c>
      <c r="H479">
        <v>1</v>
      </c>
      <c r="I479">
        <v>2</v>
      </c>
      <c r="J479" s="35">
        <v>0</v>
      </c>
      <c r="K479" t="str">
        <f>IF(OR(C479=1,C479=3),"NA","Codieren!")</f>
        <v>NA</v>
      </c>
      <c r="L479" s="54" t="str">
        <f>IF(OR(C479=1,C479=2),"NA","Codieren!")</f>
        <v>NA</v>
      </c>
      <c r="M479" t="str">
        <f>IF(L479="NA","NA","Codieren!")</f>
        <v>NA</v>
      </c>
      <c r="N479" t="str">
        <f>IF(OR(M479="NA",M479=2),"NA","Codieren!")</f>
        <v>NA</v>
      </c>
    </row>
    <row r="480" spans="1:14" x14ac:dyDescent="0.35">
      <c r="A480" s="29" t="s">
        <v>1894</v>
      </c>
      <c r="B480" s="29" t="s">
        <v>10</v>
      </c>
      <c r="C480">
        <v>2</v>
      </c>
      <c r="D480" s="29">
        <v>2015</v>
      </c>
      <c r="E480" t="str">
        <f>IF(OR(C480=2,C480=3),"NA","Codieren!")</f>
        <v>NA</v>
      </c>
      <c r="F480" t="str">
        <f>IF(OR(C480=2,C480=3),"NA","Codieren!")</f>
        <v>NA</v>
      </c>
      <c r="G480" t="str">
        <f>IF(F480=1,"CODIEREN!","NA")</f>
        <v>NA</v>
      </c>
      <c r="H480" t="str">
        <f>IF(OR(C480=2,C480=3),"NA","Codieren!")</f>
        <v>NA</v>
      </c>
      <c r="I480" t="str">
        <f>IF(OR(C480=2,C480=3),"NA","Codieren!")</f>
        <v>NA</v>
      </c>
      <c r="J480" s="35" t="str">
        <f>IF(OR(C480=2,C480=3),"NA","Codieren!")</f>
        <v>NA</v>
      </c>
      <c r="K480" t="s">
        <v>195</v>
      </c>
      <c r="L480" t="str">
        <f>IF(OR(C480=1,C480=2),"NA","Codieren!")</f>
        <v>NA</v>
      </c>
      <c r="M480" t="str">
        <f>IF(L480="NA","NA","Codieren!")</f>
        <v>NA</v>
      </c>
      <c r="N480" t="str">
        <f>IF(OR(M480="NA",M480=2),"NA","Codieren!")</f>
        <v>NA</v>
      </c>
    </row>
    <row r="481" spans="1:14" x14ac:dyDescent="0.35">
      <c r="A481" s="29" t="s">
        <v>500</v>
      </c>
      <c r="B481" s="34" t="s">
        <v>1453</v>
      </c>
      <c r="C481">
        <v>1</v>
      </c>
      <c r="D481" s="29">
        <v>2017</v>
      </c>
      <c r="E481">
        <v>1</v>
      </c>
      <c r="F481" t="s">
        <v>195</v>
      </c>
      <c r="G481" t="str">
        <f>IF(F481=1,"CODIEREN!","NA")</f>
        <v>NA</v>
      </c>
      <c r="H481">
        <v>1</v>
      </c>
      <c r="I481">
        <v>2</v>
      </c>
      <c r="J481" s="35">
        <v>3000</v>
      </c>
      <c r="K481" t="str">
        <f>IF(OR(C481=1,C481=3),"NA","Codieren!")</f>
        <v>NA</v>
      </c>
      <c r="L481" t="str">
        <f>IF(OR(C481=1,C481=2),"NA","Codieren!")</f>
        <v>NA</v>
      </c>
      <c r="M481" t="str">
        <f>IF(L481="NA","NA","Codieren!")</f>
        <v>NA</v>
      </c>
      <c r="N481" t="str">
        <f>IF(OR(M481="NA",M481=2),"NA","Codieren!")</f>
        <v>NA</v>
      </c>
    </row>
    <row r="482" spans="1:14" x14ac:dyDescent="0.35">
      <c r="A482" s="29" t="s">
        <v>500</v>
      </c>
      <c r="B482" s="32" t="s">
        <v>1356</v>
      </c>
      <c r="C482">
        <v>1</v>
      </c>
      <c r="D482" s="29">
        <v>2019</v>
      </c>
      <c r="E482">
        <v>1</v>
      </c>
      <c r="F482" t="s">
        <v>195</v>
      </c>
      <c r="G482" t="str">
        <f>IF(F482=1,"CODIEREN!","NA")</f>
        <v>NA</v>
      </c>
      <c r="H482">
        <v>1</v>
      </c>
      <c r="I482">
        <v>2</v>
      </c>
      <c r="J482" s="35">
        <v>30000</v>
      </c>
      <c r="K482" t="str">
        <f>IF(OR(C482=1,C482=3),"NA","Codieren!")</f>
        <v>NA</v>
      </c>
      <c r="L482" t="str">
        <f>IF(OR(C482=1,C482=2),"NA","Codieren!")</f>
        <v>NA</v>
      </c>
      <c r="M482" t="str">
        <f>IF(L482="NA","NA","Codieren!")</f>
        <v>NA</v>
      </c>
      <c r="N482" t="str">
        <f>IF(OR(M482="NA",M482=2),"NA","Codieren!")</f>
        <v>NA</v>
      </c>
    </row>
    <row r="483" spans="1:14" x14ac:dyDescent="0.35">
      <c r="A483" s="29" t="s">
        <v>500</v>
      </c>
      <c r="B483" s="30" t="s">
        <v>479</v>
      </c>
      <c r="C483">
        <v>3</v>
      </c>
      <c r="D483" s="24">
        <v>2019</v>
      </c>
      <c r="E483" t="s">
        <v>195</v>
      </c>
      <c r="F483" t="s">
        <v>195</v>
      </c>
      <c r="G483" t="s">
        <v>195</v>
      </c>
      <c r="H483" t="s">
        <v>195</v>
      </c>
      <c r="I483" t="s">
        <v>195</v>
      </c>
      <c r="J483" s="35" t="s">
        <v>195</v>
      </c>
      <c r="K483" t="s">
        <v>195</v>
      </c>
      <c r="L483">
        <v>2</v>
      </c>
      <c r="M483">
        <f t="shared" ref="M483:M490" si="120">IF(L483="NA","NA",2)</f>
        <v>2</v>
      </c>
      <c r="N483" t="s">
        <v>195</v>
      </c>
    </row>
    <row r="484" spans="1:14" x14ac:dyDescent="0.35">
      <c r="A484" s="29" t="s">
        <v>500</v>
      </c>
      <c r="B484" s="30" t="s">
        <v>538</v>
      </c>
      <c r="C484">
        <v>2</v>
      </c>
      <c r="D484" s="24">
        <v>2019</v>
      </c>
      <c r="E484" t="s">
        <v>195</v>
      </c>
      <c r="F484" t="s">
        <v>195</v>
      </c>
      <c r="G484" t="s">
        <v>195</v>
      </c>
      <c r="H484" t="s">
        <v>195</v>
      </c>
      <c r="I484" t="s">
        <v>195</v>
      </c>
      <c r="J484" s="35" t="s">
        <v>195</v>
      </c>
      <c r="K484">
        <v>1</v>
      </c>
      <c r="L484" t="s">
        <v>195</v>
      </c>
      <c r="M484" t="str">
        <f t="shared" si="120"/>
        <v>NA</v>
      </c>
      <c r="N484" t="s">
        <v>195</v>
      </c>
    </row>
    <row r="485" spans="1:14" x14ac:dyDescent="0.35">
      <c r="A485" s="29" t="s">
        <v>500</v>
      </c>
      <c r="B485" s="30" t="s">
        <v>479</v>
      </c>
      <c r="C485">
        <v>3</v>
      </c>
      <c r="D485" s="24">
        <v>2018</v>
      </c>
      <c r="E485" t="s">
        <v>195</v>
      </c>
      <c r="F485" t="s">
        <v>195</v>
      </c>
      <c r="G485" t="s">
        <v>195</v>
      </c>
      <c r="H485" t="s">
        <v>195</v>
      </c>
      <c r="I485" t="s">
        <v>195</v>
      </c>
      <c r="J485" s="35" t="s">
        <v>195</v>
      </c>
      <c r="K485" t="s">
        <v>195</v>
      </c>
      <c r="L485">
        <v>2</v>
      </c>
      <c r="M485">
        <f t="shared" si="120"/>
        <v>2</v>
      </c>
      <c r="N485" t="s">
        <v>195</v>
      </c>
    </row>
    <row r="486" spans="1:14" x14ac:dyDescent="0.35">
      <c r="A486" s="29" t="s">
        <v>500</v>
      </c>
      <c r="B486" s="30" t="s">
        <v>538</v>
      </c>
      <c r="C486">
        <v>2</v>
      </c>
      <c r="D486" s="24">
        <v>2018</v>
      </c>
      <c r="E486" t="s">
        <v>195</v>
      </c>
      <c r="F486" t="s">
        <v>195</v>
      </c>
      <c r="G486" t="s">
        <v>195</v>
      </c>
      <c r="H486" t="s">
        <v>195</v>
      </c>
      <c r="I486" t="s">
        <v>195</v>
      </c>
      <c r="J486" s="35" t="s">
        <v>195</v>
      </c>
      <c r="K486">
        <v>1</v>
      </c>
      <c r="L486" t="s">
        <v>195</v>
      </c>
      <c r="M486" t="str">
        <f t="shared" si="120"/>
        <v>NA</v>
      </c>
      <c r="N486" t="s">
        <v>195</v>
      </c>
    </row>
    <row r="487" spans="1:14" x14ac:dyDescent="0.35">
      <c r="A487" s="29" t="s">
        <v>500</v>
      </c>
      <c r="B487" s="30" t="s">
        <v>479</v>
      </c>
      <c r="C487">
        <v>3</v>
      </c>
      <c r="D487" s="24">
        <v>2017</v>
      </c>
      <c r="E487" t="s">
        <v>195</v>
      </c>
      <c r="F487" t="s">
        <v>195</v>
      </c>
      <c r="G487" t="s">
        <v>195</v>
      </c>
      <c r="H487" t="s">
        <v>195</v>
      </c>
      <c r="I487" t="s">
        <v>195</v>
      </c>
      <c r="J487" s="35" t="s">
        <v>195</v>
      </c>
      <c r="K487" t="s">
        <v>195</v>
      </c>
      <c r="L487">
        <v>2</v>
      </c>
      <c r="M487">
        <f t="shared" si="120"/>
        <v>2</v>
      </c>
      <c r="N487" t="s">
        <v>195</v>
      </c>
    </row>
    <row r="488" spans="1:14" x14ac:dyDescent="0.35">
      <c r="A488" s="29" t="s">
        <v>500</v>
      </c>
      <c r="B488" s="10" t="s">
        <v>538</v>
      </c>
      <c r="C488" s="29">
        <v>2</v>
      </c>
      <c r="D488" s="24">
        <v>2017</v>
      </c>
      <c r="E488" t="s">
        <v>195</v>
      </c>
      <c r="F488" t="s">
        <v>195</v>
      </c>
      <c r="G488" t="s">
        <v>195</v>
      </c>
      <c r="H488" t="s">
        <v>195</v>
      </c>
      <c r="I488" t="s">
        <v>195</v>
      </c>
      <c r="J488" s="35" t="s">
        <v>195</v>
      </c>
      <c r="K488">
        <v>1</v>
      </c>
      <c r="L488" t="s">
        <v>195</v>
      </c>
      <c r="M488" t="str">
        <f t="shared" si="120"/>
        <v>NA</v>
      </c>
      <c r="N488" t="s">
        <v>195</v>
      </c>
    </row>
    <row r="489" spans="1:14" x14ac:dyDescent="0.35">
      <c r="A489" s="29" t="s">
        <v>500</v>
      </c>
      <c r="B489" s="30" t="s">
        <v>479</v>
      </c>
      <c r="C489">
        <v>3</v>
      </c>
      <c r="D489" s="24">
        <v>2015</v>
      </c>
      <c r="E489" t="s">
        <v>195</v>
      </c>
      <c r="F489" t="s">
        <v>195</v>
      </c>
      <c r="G489" t="s">
        <v>195</v>
      </c>
      <c r="H489" t="s">
        <v>195</v>
      </c>
      <c r="I489" t="s">
        <v>195</v>
      </c>
      <c r="J489" s="35" t="s">
        <v>195</v>
      </c>
      <c r="K489" t="s">
        <v>195</v>
      </c>
      <c r="L489">
        <v>2</v>
      </c>
      <c r="M489">
        <f t="shared" si="120"/>
        <v>2</v>
      </c>
      <c r="N489" t="s">
        <v>195</v>
      </c>
    </row>
    <row r="490" spans="1:14" x14ac:dyDescent="0.35">
      <c r="A490" s="29" t="s">
        <v>500</v>
      </c>
      <c r="B490" s="30" t="s">
        <v>538</v>
      </c>
      <c r="C490">
        <v>2</v>
      </c>
      <c r="D490" s="24">
        <v>2015</v>
      </c>
      <c r="E490" t="s">
        <v>195</v>
      </c>
      <c r="F490" t="s">
        <v>195</v>
      </c>
      <c r="G490" t="s">
        <v>195</v>
      </c>
      <c r="H490" t="s">
        <v>195</v>
      </c>
      <c r="I490" t="s">
        <v>195</v>
      </c>
      <c r="J490" s="35" t="s">
        <v>195</v>
      </c>
      <c r="K490">
        <v>1</v>
      </c>
      <c r="L490" t="s">
        <v>195</v>
      </c>
      <c r="M490" t="str">
        <f t="shared" si="120"/>
        <v>NA</v>
      </c>
      <c r="N490" t="s">
        <v>195</v>
      </c>
    </row>
    <row r="491" spans="1:14" x14ac:dyDescent="0.35">
      <c r="A491" s="29" t="s">
        <v>1366</v>
      </c>
      <c r="B491" s="32" t="s">
        <v>1356</v>
      </c>
      <c r="C491">
        <v>1</v>
      </c>
      <c r="D491" s="29">
        <v>2019</v>
      </c>
      <c r="E491">
        <v>1</v>
      </c>
      <c r="F491" t="s">
        <v>195</v>
      </c>
      <c r="G491" t="str">
        <f>IF(F491=1,"CODIEREN!","NA")</f>
        <v>NA</v>
      </c>
      <c r="H491">
        <v>1</v>
      </c>
      <c r="I491">
        <v>2</v>
      </c>
      <c r="J491" s="35">
        <v>30000</v>
      </c>
      <c r="K491" t="str">
        <f>IF(OR(C491=1,C491=3),"NA","Codieren!")</f>
        <v>NA</v>
      </c>
      <c r="L491" t="str">
        <f t="shared" ref="L491:L497" si="121">IF(OR(C491=1,C491=2),"NA","Codieren!")</f>
        <v>NA</v>
      </c>
      <c r="M491" t="str">
        <f t="shared" ref="M491:M497" si="122">IF(L491="NA","NA","Codieren!")</f>
        <v>NA</v>
      </c>
      <c r="N491" t="str">
        <f t="shared" ref="N491:N497" si="123">IF(OR(M491="NA",M491=2),"NA","Codieren!")</f>
        <v>NA</v>
      </c>
    </row>
    <row r="492" spans="1:14" x14ac:dyDescent="0.35">
      <c r="A492" s="29" t="s">
        <v>1366</v>
      </c>
      <c r="B492" s="32" t="s">
        <v>139</v>
      </c>
      <c r="C492" s="29">
        <v>2</v>
      </c>
      <c r="D492" s="29">
        <v>2019</v>
      </c>
      <c r="E492" t="str">
        <f>IF(OR(C492=2,C492=3),"NA","Codieren!")</f>
        <v>NA</v>
      </c>
      <c r="F492" t="str">
        <f>IF(OR(C492=2,C492=3),"NA","Codieren!")</f>
        <v>NA</v>
      </c>
      <c r="G492" t="str">
        <f>IF(F492=1,"CODIEREN!","NA")</f>
        <v>NA</v>
      </c>
      <c r="H492" t="str">
        <f>IF(OR(C492=2,C492=3),"NA","Codieren!")</f>
        <v>NA</v>
      </c>
      <c r="I492" t="str">
        <f>IF(OR(C492=2,C492=3),"NA","Codieren!")</f>
        <v>NA</v>
      </c>
      <c r="J492" s="35" t="str">
        <f>IF(OR(C492=2,C492=3),"NA","Codieren!")</f>
        <v>NA</v>
      </c>
      <c r="K492">
        <v>2</v>
      </c>
      <c r="L492" t="str">
        <f t="shared" si="121"/>
        <v>NA</v>
      </c>
      <c r="M492" t="str">
        <f t="shared" si="122"/>
        <v>NA</v>
      </c>
      <c r="N492" t="str">
        <f t="shared" si="123"/>
        <v>NA</v>
      </c>
    </row>
    <row r="493" spans="1:14" x14ac:dyDescent="0.35">
      <c r="A493" s="29" t="s">
        <v>1366</v>
      </c>
      <c r="B493" s="32" t="s">
        <v>111</v>
      </c>
      <c r="C493">
        <v>2</v>
      </c>
      <c r="D493" s="29">
        <v>2019</v>
      </c>
      <c r="E493" t="s">
        <v>195</v>
      </c>
      <c r="F493" t="s">
        <v>195</v>
      </c>
      <c r="G493" t="s">
        <v>195</v>
      </c>
      <c r="H493" t="s">
        <v>195</v>
      </c>
      <c r="I493" t="s">
        <v>195</v>
      </c>
      <c r="J493" s="35" t="str">
        <f>IF(OR(C493=2,C493=3),"NA","Codieren!")</f>
        <v>NA</v>
      </c>
      <c r="K493">
        <v>2</v>
      </c>
      <c r="L493" t="str">
        <f t="shared" si="121"/>
        <v>NA</v>
      </c>
      <c r="M493" t="str">
        <f t="shared" si="122"/>
        <v>NA</v>
      </c>
      <c r="N493" t="str">
        <f t="shared" si="123"/>
        <v>NA</v>
      </c>
    </row>
    <row r="494" spans="1:14" x14ac:dyDescent="0.35">
      <c r="A494" s="29" t="s">
        <v>3254</v>
      </c>
      <c r="B494" s="32" t="s">
        <v>3234</v>
      </c>
      <c r="C494">
        <v>1</v>
      </c>
      <c r="D494" s="29">
        <v>2016</v>
      </c>
      <c r="E494">
        <v>2</v>
      </c>
      <c r="F494">
        <v>4</v>
      </c>
      <c r="G494" t="str">
        <f>IF(F494=1,"CODIEREN!","NA")</f>
        <v>NA</v>
      </c>
      <c r="H494">
        <v>1</v>
      </c>
      <c r="I494">
        <v>2</v>
      </c>
      <c r="J494" s="35">
        <v>5000</v>
      </c>
      <c r="K494" t="str">
        <f>IF(OR(C494=1,C494=3),"NA","Codieren!")</f>
        <v>NA</v>
      </c>
      <c r="L494" t="str">
        <f t="shared" si="121"/>
        <v>NA</v>
      </c>
      <c r="M494" t="str">
        <f t="shared" si="122"/>
        <v>NA</v>
      </c>
      <c r="N494" t="str">
        <f t="shared" si="123"/>
        <v>NA</v>
      </c>
    </row>
    <row r="495" spans="1:14" x14ac:dyDescent="0.35">
      <c r="A495" s="29" t="s">
        <v>3254</v>
      </c>
      <c r="B495" s="32" t="s">
        <v>918</v>
      </c>
      <c r="C495">
        <v>2</v>
      </c>
      <c r="D495" s="29">
        <v>2016</v>
      </c>
      <c r="E495" t="str">
        <f>IF(OR(C495=2,C495=3),"NA","Codieren!")</f>
        <v>NA</v>
      </c>
      <c r="F495" t="str">
        <f>IF(OR(C495=2,C495=3),"NA","Codieren!")</f>
        <v>NA</v>
      </c>
      <c r="G495" t="str">
        <f>IF(F495=1,"CODIEREN!","NA")</f>
        <v>NA</v>
      </c>
      <c r="H495" t="str">
        <f>IF(OR(C495=2,C495=3),"NA","Codieren!")</f>
        <v>NA</v>
      </c>
      <c r="I495" t="str">
        <f>IF(OR(C495=2,C495=3),"NA","Codieren!")</f>
        <v>NA</v>
      </c>
      <c r="J495" s="35" t="str">
        <f>IF(OR(C495=2,C495=3),"NA","Codieren!")</f>
        <v>NA</v>
      </c>
      <c r="K495">
        <v>7</v>
      </c>
      <c r="L495" t="str">
        <f t="shared" si="121"/>
        <v>NA</v>
      </c>
      <c r="M495" t="str">
        <f t="shared" si="122"/>
        <v>NA</v>
      </c>
      <c r="N495" t="str">
        <f t="shared" si="123"/>
        <v>NA</v>
      </c>
    </row>
    <row r="496" spans="1:14" x14ac:dyDescent="0.35">
      <c r="A496" s="29" t="s">
        <v>1812</v>
      </c>
      <c r="B496" s="29" t="s">
        <v>1750</v>
      </c>
      <c r="C496">
        <v>1</v>
      </c>
      <c r="D496" s="29">
        <v>2016</v>
      </c>
      <c r="E496">
        <v>2</v>
      </c>
      <c r="F496">
        <v>5</v>
      </c>
      <c r="G496" t="str">
        <f>IF(F496=1,"CODIEREN!","NA")</f>
        <v>NA</v>
      </c>
      <c r="H496">
        <v>1</v>
      </c>
      <c r="I496">
        <v>2</v>
      </c>
      <c r="J496" s="35">
        <v>0</v>
      </c>
      <c r="K496" t="str">
        <f>IF(OR(C496=1,C496=3),"NA","Codieren!")</f>
        <v>NA</v>
      </c>
      <c r="L496" s="54" t="str">
        <f t="shared" si="121"/>
        <v>NA</v>
      </c>
      <c r="M496" t="str">
        <f t="shared" si="122"/>
        <v>NA</v>
      </c>
      <c r="N496" t="str">
        <f t="shared" si="123"/>
        <v>NA</v>
      </c>
    </row>
    <row r="497" spans="1:14" x14ac:dyDescent="0.35">
      <c r="A497" s="29" t="s">
        <v>1812</v>
      </c>
      <c r="B497" s="29" t="s">
        <v>61</v>
      </c>
      <c r="C497">
        <v>2</v>
      </c>
      <c r="D497" s="29">
        <v>2016</v>
      </c>
      <c r="E497" t="str">
        <f>IF(OR(C497=2,C497=3),"NA","Codieren!")</f>
        <v>NA</v>
      </c>
      <c r="F497" t="str">
        <f>IF(OR(C497=2,C497=3),"NA","Codieren!")</f>
        <v>NA</v>
      </c>
      <c r="G497" t="str">
        <f>IF(F497=1,"CODIEREN!","NA")</f>
        <v>NA</v>
      </c>
      <c r="H497" t="str">
        <f>IF(OR(C497=2,C497=3),"NA","Codieren!")</f>
        <v>NA</v>
      </c>
      <c r="I497" t="str">
        <f>IF(OR(C497=2,C497=3),"NA","Codieren!")</f>
        <v>NA</v>
      </c>
      <c r="J497" s="35" t="str">
        <f>IF(OR(C497=2,C497=3),"NA","Codieren!")</f>
        <v>NA</v>
      </c>
      <c r="K497" t="s">
        <v>195</v>
      </c>
      <c r="L497" t="str">
        <f t="shared" si="121"/>
        <v>NA</v>
      </c>
      <c r="M497" t="str">
        <f t="shared" si="122"/>
        <v>NA</v>
      </c>
      <c r="N497" t="str">
        <f t="shared" si="123"/>
        <v>NA</v>
      </c>
    </row>
    <row r="498" spans="1:14" x14ac:dyDescent="0.35">
      <c r="A498" s="29" t="s">
        <v>197</v>
      </c>
      <c r="B498" s="30" t="s">
        <v>9</v>
      </c>
      <c r="C498" s="30">
        <v>3</v>
      </c>
      <c r="D498" s="30">
        <v>2018</v>
      </c>
      <c r="E498" t="s">
        <v>195</v>
      </c>
      <c r="F498" s="30" t="s">
        <v>195</v>
      </c>
      <c r="G498" s="30" t="s">
        <v>195</v>
      </c>
      <c r="H498" s="30" t="s">
        <v>195</v>
      </c>
      <c r="I498" s="30" t="s">
        <v>195</v>
      </c>
      <c r="J498" s="53" t="s">
        <v>195</v>
      </c>
      <c r="K498" s="30" t="s">
        <v>195</v>
      </c>
      <c r="L498" s="38">
        <v>2</v>
      </c>
      <c r="M498">
        <f t="shared" ref="M498:M505" si="124">IF(L498="NA","NA",2)</f>
        <v>2</v>
      </c>
      <c r="N498" t="s">
        <v>195</v>
      </c>
    </row>
    <row r="499" spans="1:14" x14ac:dyDescent="0.35">
      <c r="A499" s="29" t="s">
        <v>197</v>
      </c>
      <c r="B499" s="10" t="s">
        <v>198</v>
      </c>
      <c r="C499" s="30">
        <v>2</v>
      </c>
      <c r="D499" s="30">
        <v>2018</v>
      </c>
      <c r="E499" t="s">
        <v>195</v>
      </c>
      <c r="F499" s="30" t="s">
        <v>195</v>
      </c>
      <c r="G499" s="30" t="s">
        <v>195</v>
      </c>
      <c r="H499" s="30" t="s">
        <v>195</v>
      </c>
      <c r="I499" s="30" t="s">
        <v>195</v>
      </c>
      <c r="J499" s="53" t="s">
        <v>195</v>
      </c>
      <c r="K499" s="30">
        <v>1</v>
      </c>
      <c r="L499" s="38" t="s">
        <v>195</v>
      </c>
      <c r="M499" t="str">
        <f t="shared" si="124"/>
        <v>NA</v>
      </c>
      <c r="N499" t="s">
        <v>195</v>
      </c>
    </row>
    <row r="500" spans="1:14" x14ac:dyDescent="0.35">
      <c r="A500" s="29" t="s">
        <v>197</v>
      </c>
      <c r="B500" s="10" t="s">
        <v>9</v>
      </c>
      <c r="C500" s="30">
        <v>3</v>
      </c>
      <c r="D500" s="30">
        <v>2017</v>
      </c>
      <c r="E500" t="s">
        <v>195</v>
      </c>
      <c r="F500" s="30" t="s">
        <v>195</v>
      </c>
      <c r="G500" s="30" t="s">
        <v>195</v>
      </c>
      <c r="H500" s="30" t="s">
        <v>195</v>
      </c>
      <c r="I500" s="30" t="s">
        <v>195</v>
      </c>
      <c r="J500" s="53" t="s">
        <v>195</v>
      </c>
      <c r="K500" s="30" t="s">
        <v>195</v>
      </c>
      <c r="L500" s="38">
        <v>2</v>
      </c>
      <c r="M500">
        <f t="shared" si="124"/>
        <v>2</v>
      </c>
      <c r="N500" t="s">
        <v>195</v>
      </c>
    </row>
    <row r="501" spans="1:14" x14ac:dyDescent="0.35">
      <c r="A501" s="29" t="s">
        <v>197</v>
      </c>
      <c r="B501" s="10" t="s">
        <v>198</v>
      </c>
      <c r="C501" s="30">
        <v>2</v>
      </c>
      <c r="D501" s="30">
        <v>2017</v>
      </c>
      <c r="E501" t="s">
        <v>195</v>
      </c>
      <c r="F501" s="30" t="s">
        <v>195</v>
      </c>
      <c r="G501" s="30" t="s">
        <v>195</v>
      </c>
      <c r="H501" s="30" t="s">
        <v>195</v>
      </c>
      <c r="I501" s="30" t="s">
        <v>195</v>
      </c>
      <c r="J501" s="53" t="s">
        <v>195</v>
      </c>
      <c r="K501" s="30">
        <v>1</v>
      </c>
      <c r="L501" s="38" t="s">
        <v>195</v>
      </c>
      <c r="M501" t="str">
        <f t="shared" si="124"/>
        <v>NA</v>
      </c>
      <c r="N501" t="s">
        <v>195</v>
      </c>
    </row>
    <row r="502" spans="1:14" x14ac:dyDescent="0.35">
      <c r="A502" s="29" t="s">
        <v>197</v>
      </c>
      <c r="B502" s="30" t="s">
        <v>9</v>
      </c>
      <c r="C502" s="30">
        <v>3</v>
      </c>
      <c r="D502" s="30">
        <v>2016</v>
      </c>
      <c r="E502" t="s">
        <v>195</v>
      </c>
      <c r="F502" s="30" t="s">
        <v>195</v>
      </c>
      <c r="G502" s="30" t="s">
        <v>195</v>
      </c>
      <c r="H502" s="30" t="s">
        <v>195</v>
      </c>
      <c r="I502" s="30" t="s">
        <v>195</v>
      </c>
      <c r="J502" s="53" t="s">
        <v>195</v>
      </c>
      <c r="K502" s="30" t="s">
        <v>195</v>
      </c>
      <c r="L502" s="38">
        <v>2</v>
      </c>
      <c r="M502">
        <f t="shared" si="124"/>
        <v>2</v>
      </c>
      <c r="N502" t="s">
        <v>195</v>
      </c>
    </row>
    <row r="503" spans="1:14" x14ac:dyDescent="0.35">
      <c r="A503" s="29" t="s">
        <v>197</v>
      </c>
      <c r="B503" s="10" t="s">
        <v>198</v>
      </c>
      <c r="C503" s="30">
        <v>2</v>
      </c>
      <c r="D503" s="30">
        <v>2016</v>
      </c>
      <c r="E503" t="s">
        <v>195</v>
      </c>
      <c r="F503" s="30" t="s">
        <v>195</v>
      </c>
      <c r="G503" s="30" t="s">
        <v>195</v>
      </c>
      <c r="H503" s="30" t="s">
        <v>195</v>
      </c>
      <c r="I503" s="30" t="s">
        <v>195</v>
      </c>
      <c r="J503" s="53" t="s">
        <v>195</v>
      </c>
      <c r="K503" s="30">
        <v>1</v>
      </c>
      <c r="L503" s="38" t="s">
        <v>195</v>
      </c>
      <c r="M503" t="str">
        <f t="shared" si="124"/>
        <v>NA</v>
      </c>
      <c r="N503" t="s">
        <v>195</v>
      </c>
    </row>
    <row r="504" spans="1:14" x14ac:dyDescent="0.35">
      <c r="A504" s="29" t="s">
        <v>197</v>
      </c>
      <c r="B504" s="10" t="s">
        <v>9</v>
      </c>
      <c r="C504" s="30">
        <v>3</v>
      </c>
      <c r="D504" s="30">
        <v>2015</v>
      </c>
      <c r="E504" t="s">
        <v>195</v>
      </c>
      <c r="F504" s="30" t="s">
        <v>195</v>
      </c>
      <c r="G504" s="30" t="s">
        <v>195</v>
      </c>
      <c r="H504" s="30" t="s">
        <v>195</v>
      </c>
      <c r="I504" s="30" t="s">
        <v>195</v>
      </c>
      <c r="J504" s="53" t="s">
        <v>195</v>
      </c>
      <c r="K504" s="30" t="s">
        <v>195</v>
      </c>
      <c r="L504" s="38">
        <v>2</v>
      </c>
      <c r="M504">
        <f t="shared" si="124"/>
        <v>2</v>
      </c>
      <c r="N504" t="s">
        <v>195</v>
      </c>
    </row>
    <row r="505" spans="1:14" x14ac:dyDescent="0.35">
      <c r="A505" s="29" t="s">
        <v>197</v>
      </c>
      <c r="B505" s="30" t="s">
        <v>198</v>
      </c>
      <c r="C505" s="30">
        <v>2</v>
      </c>
      <c r="D505" s="30">
        <v>2015</v>
      </c>
      <c r="E505" t="s">
        <v>195</v>
      </c>
      <c r="F505" s="30" t="s">
        <v>195</v>
      </c>
      <c r="G505" s="30" t="s">
        <v>195</v>
      </c>
      <c r="H505" s="30" t="s">
        <v>195</v>
      </c>
      <c r="I505" s="30" t="s">
        <v>195</v>
      </c>
      <c r="J505" s="53" t="s">
        <v>195</v>
      </c>
      <c r="K505" s="30">
        <v>1</v>
      </c>
      <c r="L505" s="38" t="s">
        <v>195</v>
      </c>
      <c r="M505" t="str">
        <f t="shared" si="124"/>
        <v>NA</v>
      </c>
      <c r="N505" t="s">
        <v>195</v>
      </c>
    </row>
    <row r="506" spans="1:14" x14ac:dyDescent="0.35">
      <c r="A506" s="29" t="s">
        <v>2900</v>
      </c>
      <c r="B506" s="29" t="s">
        <v>2843</v>
      </c>
      <c r="C506">
        <v>1</v>
      </c>
      <c r="D506" s="29">
        <v>2016</v>
      </c>
      <c r="E506">
        <v>1</v>
      </c>
      <c r="F506">
        <v>3</v>
      </c>
      <c r="G506" t="str">
        <f t="shared" ref="G506:G512" si="125">IF(F506=1,"CODIEREN!","NA")</f>
        <v>NA</v>
      </c>
      <c r="H506">
        <v>1</v>
      </c>
      <c r="I506">
        <v>2</v>
      </c>
      <c r="J506" s="35">
        <v>0</v>
      </c>
      <c r="K506" t="str">
        <f>IF(OR(C506=1,C506=3),"NA","Codieren!")</f>
        <v>NA</v>
      </c>
      <c r="L506" s="54" t="str">
        <f t="shared" ref="L506:L512" si="126">IF(OR(C506=1,C506=2),"NA","Codieren!")</f>
        <v>NA</v>
      </c>
      <c r="M506" t="str">
        <f t="shared" ref="M506:M512" si="127">IF(L506="NA","NA","Codieren!")</f>
        <v>NA</v>
      </c>
      <c r="N506" t="str">
        <f t="shared" ref="N506:N512" si="128">IF(OR(M506="NA",M506=2),"NA","Codieren!")</f>
        <v>NA</v>
      </c>
    </row>
    <row r="507" spans="1:14" x14ac:dyDescent="0.35">
      <c r="A507" s="29" t="s">
        <v>2900</v>
      </c>
      <c r="B507" s="29" t="s">
        <v>2853</v>
      </c>
      <c r="C507">
        <v>2</v>
      </c>
      <c r="D507" s="29">
        <v>2016</v>
      </c>
      <c r="E507" t="str">
        <f>IF(OR(C507=2,C507=3),"NA","Codieren!")</f>
        <v>NA</v>
      </c>
      <c r="F507" t="str">
        <f>IF(OR(C507=2,C507=3),"NA","Codieren!")</f>
        <v>NA</v>
      </c>
      <c r="G507" t="str">
        <f t="shared" si="125"/>
        <v>NA</v>
      </c>
      <c r="H507" t="str">
        <f>IF(OR(C507=2,C507=3),"NA","Codieren!")</f>
        <v>NA</v>
      </c>
      <c r="I507" t="str">
        <f>IF(OR(C507=2,C507=3),"NA","Codieren!")</f>
        <v>NA</v>
      </c>
      <c r="J507" s="35" t="str">
        <f>IF(OR(C507=2,C507=3),"NA","Codieren!")</f>
        <v>NA</v>
      </c>
      <c r="K507" t="s">
        <v>195</v>
      </c>
      <c r="L507" t="str">
        <f t="shared" si="126"/>
        <v>NA</v>
      </c>
      <c r="M507" t="str">
        <f t="shared" si="127"/>
        <v>NA</v>
      </c>
      <c r="N507" t="str">
        <f t="shared" si="128"/>
        <v>NA</v>
      </c>
    </row>
    <row r="508" spans="1:14" x14ac:dyDescent="0.35">
      <c r="A508" s="29" t="s">
        <v>1218</v>
      </c>
      <c r="B508" s="32" t="s">
        <v>1182</v>
      </c>
      <c r="C508">
        <v>1</v>
      </c>
      <c r="D508" s="29">
        <v>2016</v>
      </c>
      <c r="E508">
        <v>1</v>
      </c>
      <c r="F508">
        <v>5</v>
      </c>
      <c r="G508" t="str">
        <f t="shared" si="125"/>
        <v>NA</v>
      </c>
      <c r="H508">
        <v>1</v>
      </c>
      <c r="I508">
        <v>2</v>
      </c>
      <c r="J508" s="35">
        <v>10000</v>
      </c>
      <c r="K508" t="str">
        <f>IF(OR(C508=1,C508=3),"NA","Codieren!")</f>
        <v>NA</v>
      </c>
      <c r="L508" t="str">
        <f t="shared" si="126"/>
        <v>NA</v>
      </c>
      <c r="M508" t="str">
        <f t="shared" si="127"/>
        <v>NA</v>
      </c>
      <c r="N508" t="str">
        <f t="shared" si="128"/>
        <v>NA</v>
      </c>
    </row>
    <row r="509" spans="1:14" x14ac:dyDescent="0.35">
      <c r="A509" s="29" t="s">
        <v>1218</v>
      </c>
      <c r="B509" s="29" t="s">
        <v>1219</v>
      </c>
      <c r="C509">
        <v>2</v>
      </c>
      <c r="D509" s="29">
        <v>2016</v>
      </c>
      <c r="E509" t="str">
        <f>IF(OR(C509=2,C509=3),"NA","Codieren!")</f>
        <v>NA</v>
      </c>
      <c r="F509" t="str">
        <f>IF(OR(C509=2,C509=3),"NA","Codieren!")</f>
        <v>NA</v>
      </c>
      <c r="G509" t="str">
        <f t="shared" si="125"/>
        <v>NA</v>
      </c>
      <c r="H509" t="str">
        <f>IF(OR(C509=2,C509=3),"NA","Codieren!")</f>
        <v>NA</v>
      </c>
      <c r="I509" t="str">
        <f>IF(OR(C509=2,C509=3),"NA","Codieren!")</f>
        <v>NA</v>
      </c>
      <c r="J509" s="35" t="str">
        <f>IF(OR(C509=2,C509=3),"NA","Codieren!")</f>
        <v>NA</v>
      </c>
      <c r="K509" t="s">
        <v>195</v>
      </c>
      <c r="L509" t="str">
        <f t="shared" si="126"/>
        <v>NA</v>
      </c>
      <c r="M509" t="str">
        <f t="shared" si="127"/>
        <v>NA</v>
      </c>
      <c r="N509" t="str">
        <f t="shared" si="128"/>
        <v>NA</v>
      </c>
    </row>
    <row r="510" spans="1:14" x14ac:dyDescent="0.35">
      <c r="A510" s="29" t="s">
        <v>1211</v>
      </c>
      <c r="B510" s="32" t="s">
        <v>1182</v>
      </c>
      <c r="C510">
        <v>1</v>
      </c>
      <c r="D510" s="29">
        <v>2015</v>
      </c>
      <c r="E510">
        <v>1</v>
      </c>
      <c r="F510" t="s">
        <v>195</v>
      </c>
      <c r="G510" t="str">
        <f t="shared" si="125"/>
        <v>NA</v>
      </c>
      <c r="H510">
        <v>1</v>
      </c>
      <c r="I510">
        <v>2</v>
      </c>
      <c r="J510" s="35">
        <v>10000</v>
      </c>
      <c r="K510" t="s">
        <v>195</v>
      </c>
      <c r="L510" t="str">
        <f t="shared" si="126"/>
        <v>NA</v>
      </c>
      <c r="M510" t="str">
        <f t="shared" si="127"/>
        <v>NA</v>
      </c>
      <c r="N510" t="str">
        <f t="shared" si="128"/>
        <v>NA</v>
      </c>
    </row>
    <row r="511" spans="1:14" x14ac:dyDescent="0.35">
      <c r="A511" s="29" t="s">
        <v>1211</v>
      </c>
      <c r="B511" s="32" t="s">
        <v>129</v>
      </c>
      <c r="C511">
        <v>2</v>
      </c>
      <c r="D511" s="29">
        <v>2015</v>
      </c>
      <c r="E511" t="str">
        <f>IF(OR(C511=2,C511=3),"NA","Codieren!")</f>
        <v>NA</v>
      </c>
      <c r="F511" t="str">
        <f>IF(OR(C511=2,C511=3),"NA","Codieren!")</f>
        <v>NA</v>
      </c>
      <c r="G511" t="str">
        <f t="shared" si="125"/>
        <v>NA</v>
      </c>
      <c r="H511" t="str">
        <f>IF(OR(C511=2,C511=3),"NA","Codieren!")</f>
        <v>NA</v>
      </c>
      <c r="I511" t="str">
        <f>IF(OR(C511=2,C511=3),"NA","Codieren!")</f>
        <v>NA</v>
      </c>
      <c r="J511" s="35" t="str">
        <f>IF(OR(C511=2,C511=3),"NA","Codieren!")</f>
        <v>NA</v>
      </c>
      <c r="K511">
        <v>15</v>
      </c>
      <c r="L511" t="str">
        <f t="shared" si="126"/>
        <v>NA</v>
      </c>
      <c r="M511" t="str">
        <f t="shared" si="127"/>
        <v>NA</v>
      </c>
      <c r="N511" t="str">
        <f t="shared" si="128"/>
        <v>NA</v>
      </c>
    </row>
    <row r="512" spans="1:14" x14ac:dyDescent="0.35">
      <c r="A512" s="29" t="s">
        <v>1364</v>
      </c>
      <c r="B512" s="32" t="s">
        <v>1356</v>
      </c>
      <c r="C512">
        <v>1</v>
      </c>
      <c r="D512" s="29">
        <v>2017</v>
      </c>
      <c r="E512">
        <v>1</v>
      </c>
      <c r="F512" t="s">
        <v>195</v>
      </c>
      <c r="G512" t="str">
        <f t="shared" si="125"/>
        <v>NA</v>
      </c>
      <c r="H512">
        <v>1</v>
      </c>
      <c r="I512">
        <v>2</v>
      </c>
      <c r="J512" s="35">
        <v>30000</v>
      </c>
      <c r="K512" t="str">
        <f>IF(OR(C512=1,C512=3),"NA","Codieren!")</f>
        <v>NA</v>
      </c>
      <c r="L512" t="str">
        <f t="shared" si="126"/>
        <v>NA</v>
      </c>
      <c r="M512" t="str">
        <f t="shared" si="127"/>
        <v>NA</v>
      </c>
      <c r="N512" t="str">
        <f t="shared" si="128"/>
        <v>NA</v>
      </c>
    </row>
    <row r="513" spans="1:14" x14ac:dyDescent="0.35">
      <c r="A513" s="29" t="s">
        <v>480</v>
      </c>
      <c r="B513" s="30" t="s">
        <v>479</v>
      </c>
      <c r="C513">
        <v>3</v>
      </c>
      <c r="D513" s="24">
        <v>2019</v>
      </c>
      <c r="E513" t="s">
        <v>195</v>
      </c>
      <c r="F513" t="s">
        <v>195</v>
      </c>
      <c r="G513" t="s">
        <v>195</v>
      </c>
      <c r="H513" t="s">
        <v>195</v>
      </c>
      <c r="I513" t="s">
        <v>195</v>
      </c>
      <c r="J513" s="35" t="s">
        <v>195</v>
      </c>
      <c r="K513" t="s">
        <v>195</v>
      </c>
      <c r="L513">
        <v>2</v>
      </c>
      <c r="M513">
        <f t="shared" ref="M513:M520" si="129">IF(L513="NA","NA",2)</f>
        <v>2</v>
      </c>
      <c r="N513" t="s">
        <v>195</v>
      </c>
    </row>
    <row r="514" spans="1:14" x14ac:dyDescent="0.35">
      <c r="A514" s="29" t="s">
        <v>480</v>
      </c>
      <c r="B514" s="30" t="s">
        <v>530</v>
      </c>
      <c r="C514">
        <v>2</v>
      </c>
      <c r="D514" s="24">
        <v>2019</v>
      </c>
      <c r="E514" t="s">
        <v>195</v>
      </c>
      <c r="F514" t="s">
        <v>195</v>
      </c>
      <c r="G514" t="s">
        <v>195</v>
      </c>
      <c r="H514" t="s">
        <v>195</v>
      </c>
      <c r="I514" t="s">
        <v>195</v>
      </c>
      <c r="J514" s="35" t="s">
        <v>195</v>
      </c>
      <c r="K514">
        <v>1</v>
      </c>
      <c r="L514" t="s">
        <v>195</v>
      </c>
      <c r="M514" t="str">
        <f t="shared" si="129"/>
        <v>NA</v>
      </c>
      <c r="N514" t="s">
        <v>195</v>
      </c>
    </row>
    <row r="515" spans="1:14" x14ac:dyDescent="0.35">
      <c r="A515" s="29" t="s">
        <v>480</v>
      </c>
      <c r="B515" s="30" t="s">
        <v>479</v>
      </c>
      <c r="C515">
        <v>3</v>
      </c>
      <c r="D515" s="24">
        <v>2018</v>
      </c>
      <c r="E515" t="s">
        <v>195</v>
      </c>
      <c r="F515" t="s">
        <v>195</v>
      </c>
      <c r="G515" t="s">
        <v>195</v>
      </c>
      <c r="H515" t="s">
        <v>195</v>
      </c>
      <c r="I515" t="s">
        <v>195</v>
      </c>
      <c r="J515" s="35" t="s">
        <v>195</v>
      </c>
      <c r="K515" t="s">
        <v>195</v>
      </c>
      <c r="L515">
        <v>2</v>
      </c>
      <c r="M515">
        <f t="shared" si="129"/>
        <v>2</v>
      </c>
      <c r="N515" t="s">
        <v>195</v>
      </c>
    </row>
    <row r="516" spans="1:14" x14ac:dyDescent="0.35">
      <c r="A516" s="29" t="s">
        <v>480</v>
      </c>
      <c r="B516" s="30" t="s">
        <v>530</v>
      </c>
      <c r="C516">
        <v>2</v>
      </c>
      <c r="D516" s="24">
        <v>2018</v>
      </c>
      <c r="E516" t="s">
        <v>195</v>
      </c>
      <c r="F516" t="s">
        <v>195</v>
      </c>
      <c r="G516" t="s">
        <v>195</v>
      </c>
      <c r="H516" t="s">
        <v>195</v>
      </c>
      <c r="I516" t="s">
        <v>195</v>
      </c>
      <c r="J516" s="35" t="s">
        <v>195</v>
      </c>
      <c r="K516">
        <v>1</v>
      </c>
      <c r="L516" t="s">
        <v>195</v>
      </c>
      <c r="M516" t="str">
        <f t="shared" si="129"/>
        <v>NA</v>
      </c>
      <c r="N516" t="s">
        <v>195</v>
      </c>
    </row>
    <row r="517" spans="1:14" x14ac:dyDescent="0.35">
      <c r="A517" s="29" t="s">
        <v>480</v>
      </c>
      <c r="B517" s="10" t="s">
        <v>479</v>
      </c>
      <c r="C517">
        <v>3</v>
      </c>
      <c r="D517" s="24">
        <v>2017</v>
      </c>
      <c r="E517" t="s">
        <v>195</v>
      </c>
      <c r="F517" t="s">
        <v>195</v>
      </c>
      <c r="G517" t="s">
        <v>195</v>
      </c>
      <c r="H517" t="s">
        <v>195</v>
      </c>
      <c r="I517" t="s">
        <v>195</v>
      </c>
      <c r="J517" s="35" t="s">
        <v>195</v>
      </c>
      <c r="K517" t="s">
        <v>195</v>
      </c>
      <c r="L517">
        <v>2</v>
      </c>
      <c r="M517">
        <f t="shared" si="129"/>
        <v>2</v>
      </c>
      <c r="N517" t="s">
        <v>195</v>
      </c>
    </row>
    <row r="518" spans="1:14" x14ac:dyDescent="0.35">
      <c r="A518" s="29" t="s">
        <v>480</v>
      </c>
      <c r="B518" s="30" t="s">
        <v>530</v>
      </c>
      <c r="C518">
        <v>2</v>
      </c>
      <c r="D518" s="24">
        <v>2017</v>
      </c>
      <c r="E518" t="s">
        <v>195</v>
      </c>
      <c r="F518" t="s">
        <v>195</v>
      </c>
      <c r="G518" t="s">
        <v>195</v>
      </c>
      <c r="H518" t="s">
        <v>195</v>
      </c>
      <c r="I518" t="s">
        <v>195</v>
      </c>
      <c r="J518" s="35" t="s">
        <v>195</v>
      </c>
      <c r="K518">
        <v>1</v>
      </c>
      <c r="L518" t="s">
        <v>195</v>
      </c>
      <c r="M518" t="str">
        <f t="shared" si="129"/>
        <v>NA</v>
      </c>
      <c r="N518" t="s">
        <v>195</v>
      </c>
    </row>
    <row r="519" spans="1:14" x14ac:dyDescent="0.35">
      <c r="A519" s="29" t="s">
        <v>480</v>
      </c>
      <c r="B519" s="30" t="s">
        <v>479</v>
      </c>
      <c r="C519">
        <v>3</v>
      </c>
      <c r="D519" s="24">
        <v>2016</v>
      </c>
      <c r="E519" t="s">
        <v>195</v>
      </c>
      <c r="F519" t="s">
        <v>195</v>
      </c>
      <c r="G519" t="s">
        <v>195</v>
      </c>
      <c r="H519" t="s">
        <v>195</v>
      </c>
      <c r="I519" t="s">
        <v>195</v>
      </c>
      <c r="J519" s="35" t="s">
        <v>195</v>
      </c>
      <c r="K519" t="s">
        <v>195</v>
      </c>
      <c r="L519">
        <v>2</v>
      </c>
      <c r="M519">
        <f t="shared" si="129"/>
        <v>2</v>
      </c>
      <c r="N519" t="s">
        <v>195</v>
      </c>
    </row>
    <row r="520" spans="1:14" x14ac:dyDescent="0.35">
      <c r="A520" s="29" t="s">
        <v>480</v>
      </c>
      <c r="B520" s="30" t="s">
        <v>530</v>
      </c>
      <c r="C520">
        <v>2</v>
      </c>
      <c r="D520" s="24">
        <v>2016</v>
      </c>
      <c r="E520" t="s">
        <v>195</v>
      </c>
      <c r="F520" t="s">
        <v>195</v>
      </c>
      <c r="G520" t="s">
        <v>195</v>
      </c>
      <c r="H520" t="s">
        <v>195</v>
      </c>
      <c r="I520" t="s">
        <v>195</v>
      </c>
      <c r="J520" s="35" t="s">
        <v>195</v>
      </c>
      <c r="K520">
        <v>1</v>
      </c>
      <c r="L520" t="s">
        <v>195</v>
      </c>
      <c r="M520" t="str">
        <f t="shared" si="129"/>
        <v>NA</v>
      </c>
      <c r="N520" t="s">
        <v>195</v>
      </c>
    </row>
    <row r="521" spans="1:14" x14ac:dyDescent="0.35">
      <c r="A521" s="29" t="s">
        <v>3427</v>
      </c>
      <c r="B521" s="32" t="s">
        <v>3409</v>
      </c>
      <c r="C521" s="29">
        <v>1</v>
      </c>
      <c r="D521" s="29">
        <v>2018</v>
      </c>
      <c r="E521">
        <v>2</v>
      </c>
      <c r="F521">
        <v>2</v>
      </c>
      <c r="G521" t="str">
        <f t="shared" ref="G521:G536" si="130">IF(F521=1,"CODIEREN!","NA")</f>
        <v>NA</v>
      </c>
      <c r="H521">
        <v>1</v>
      </c>
      <c r="I521">
        <v>2</v>
      </c>
      <c r="J521" s="35">
        <v>5000</v>
      </c>
      <c r="K521" t="str">
        <f>IF(OR(C521=1,C521=3),"NA","Codieren!")</f>
        <v>NA</v>
      </c>
      <c r="L521" t="str">
        <f t="shared" ref="L521:L528" si="131">IF(OR(C521=1,C521=2),"NA","Codieren!")</f>
        <v>NA</v>
      </c>
      <c r="M521" t="str">
        <f t="shared" ref="M521:M528" si="132">IF(L521="NA","NA","Codieren!")</f>
        <v>NA</v>
      </c>
      <c r="N521" t="str">
        <f t="shared" ref="N521:N538" si="133">IF(OR(M521="NA",M521=2),"NA","Codieren!")</f>
        <v>NA</v>
      </c>
    </row>
    <row r="522" spans="1:14" x14ac:dyDescent="0.35">
      <c r="A522" s="29" t="s">
        <v>3427</v>
      </c>
      <c r="B522" s="32" t="s">
        <v>289</v>
      </c>
      <c r="C522">
        <v>2</v>
      </c>
      <c r="D522" s="29">
        <v>2018</v>
      </c>
      <c r="E522" t="str">
        <f>IF(OR(C522=2,C522=3),"NA","Codieren!")</f>
        <v>NA</v>
      </c>
      <c r="F522" t="str">
        <f>IF(OR(C522=2,C522=3),"NA","Codieren!")</f>
        <v>NA</v>
      </c>
      <c r="G522" t="str">
        <f t="shared" si="130"/>
        <v>NA</v>
      </c>
      <c r="H522" t="str">
        <f>IF(OR(C522=2,C522=3),"NA","Codieren!")</f>
        <v>NA</v>
      </c>
      <c r="I522" t="str">
        <f>IF(OR(C522=2,C522=3),"NA","Codieren!")</f>
        <v>NA</v>
      </c>
      <c r="J522" s="35" t="str">
        <f>IF(OR(C522=2,C522=3),"NA","Codieren!")</f>
        <v>NA</v>
      </c>
      <c r="K522">
        <v>4</v>
      </c>
      <c r="L522" t="str">
        <f t="shared" si="131"/>
        <v>NA</v>
      </c>
      <c r="M522" t="str">
        <f t="shared" si="132"/>
        <v>NA</v>
      </c>
      <c r="N522" t="str">
        <f t="shared" si="133"/>
        <v>NA</v>
      </c>
    </row>
    <row r="523" spans="1:14" x14ac:dyDescent="0.35">
      <c r="A523" s="29" t="s">
        <v>795</v>
      </c>
      <c r="B523" s="30" t="s">
        <v>479</v>
      </c>
      <c r="C523">
        <v>1</v>
      </c>
      <c r="D523" s="24">
        <v>2016</v>
      </c>
      <c r="E523">
        <v>2</v>
      </c>
      <c r="F523">
        <v>2</v>
      </c>
      <c r="G523" t="str">
        <f t="shared" si="130"/>
        <v>NA</v>
      </c>
      <c r="H523">
        <v>1</v>
      </c>
      <c r="I523">
        <v>2</v>
      </c>
      <c r="J523" s="35">
        <v>0</v>
      </c>
      <c r="K523" t="str">
        <f>IF(OR(C523=1,C523=3),"NA","Codieren!")</f>
        <v>NA</v>
      </c>
      <c r="L523" s="54" t="str">
        <f t="shared" si="131"/>
        <v>NA</v>
      </c>
      <c r="M523" t="str">
        <f t="shared" si="132"/>
        <v>NA</v>
      </c>
      <c r="N523" t="str">
        <f t="shared" si="133"/>
        <v>NA</v>
      </c>
    </row>
    <row r="524" spans="1:14" x14ac:dyDescent="0.35">
      <c r="A524" s="29" t="s">
        <v>795</v>
      </c>
      <c r="B524" s="30" t="s">
        <v>66</v>
      </c>
      <c r="C524">
        <v>2</v>
      </c>
      <c r="D524" s="24">
        <v>2016</v>
      </c>
      <c r="E524" t="str">
        <f>IF(OR(C524=2,C524=3),"NA","Codieren!")</f>
        <v>NA</v>
      </c>
      <c r="F524" t="str">
        <f>IF(OR(C524=2,C524=3),"NA","Codieren!")</f>
        <v>NA</v>
      </c>
      <c r="G524" t="str">
        <f t="shared" si="130"/>
        <v>NA</v>
      </c>
      <c r="H524" t="str">
        <f>IF(OR(C524=2,C524=3),"NA","Codieren!")</f>
        <v>NA</v>
      </c>
      <c r="I524" t="str">
        <f>IF(OR(C524=2,C524=3),"NA","Codieren!")</f>
        <v>NA</v>
      </c>
      <c r="J524" s="35" t="str">
        <f>IF(OR(C524=2,C524=3),"NA","Codieren!")</f>
        <v>NA</v>
      </c>
      <c r="K524">
        <v>2</v>
      </c>
      <c r="L524" t="str">
        <f t="shared" si="131"/>
        <v>NA</v>
      </c>
      <c r="M524" t="str">
        <f t="shared" si="132"/>
        <v>NA</v>
      </c>
      <c r="N524" t="str">
        <f t="shared" si="133"/>
        <v>NA</v>
      </c>
    </row>
    <row r="525" spans="1:14" x14ac:dyDescent="0.35">
      <c r="A525" s="29" t="s">
        <v>1801</v>
      </c>
      <c r="B525" s="29" t="s">
        <v>1750</v>
      </c>
      <c r="C525">
        <v>1</v>
      </c>
      <c r="D525" s="29">
        <v>2017</v>
      </c>
      <c r="E525">
        <v>2</v>
      </c>
      <c r="F525">
        <v>5</v>
      </c>
      <c r="G525" t="str">
        <f t="shared" si="130"/>
        <v>NA</v>
      </c>
      <c r="H525">
        <v>1</v>
      </c>
      <c r="I525">
        <v>2</v>
      </c>
      <c r="J525" s="35">
        <v>0</v>
      </c>
      <c r="K525" t="str">
        <f>IF(OR(C525=1,C525=3),"NA","Codieren!")</f>
        <v>NA</v>
      </c>
      <c r="L525" s="54" t="str">
        <f t="shared" si="131"/>
        <v>NA</v>
      </c>
      <c r="M525" t="str">
        <f t="shared" si="132"/>
        <v>NA</v>
      </c>
      <c r="N525" t="str">
        <f t="shared" si="133"/>
        <v>NA</v>
      </c>
    </row>
    <row r="526" spans="1:14" x14ac:dyDescent="0.35">
      <c r="A526" s="29" t="s">
        <v>1801</v>
      </c>
      <c r="B526" s="29" t="s">
        <v>1750</v>
      </c>
      <c r="C526">
        <v>1</v>
      </c>
      <c r="D526" s="29">
        <v>2015</v>
      </c>
      <c r="E526">
        <v>1</v>
      </c>
      <c r="F526">
        <v>5</v>
      </c>
      <c r="G526" t="str">
        <f t="shared" si="130"/>
        <v>NA</v>
      </c>
      <c r="H526">
        <v>1</v>
      </c>
      <c r="I526">
        <v>2</v>
      </c>
      <c r="J526" s="35">
        <v>0</v>
      </c>
      <c r="K526" t="str">
        <f>IF(OR(C526=1,C526=3),"NA","Codieren!")</f>
        <v>NA</v>
      </c>
      <c r="L526" s="54" t="str">
        <f t="shared" si="131"/>
        <v>NA</v>
      </c>
      <c r="M526" t="str">
        <f t="shared" si="132"/>
        <v>NA</v>
      </c>
      <c r="N526" t="str">
        <f t="shared" si="133"/>
        <v>NA</v>
      </c>
    </row>
    <row r="527" spans="1:14" x14ac:dyDescent="0.35">
      <c r="A527" s="29" t="s">
        <v>1801</v>
      </c>
      <c r="B527" s="29" t="s">
        <v>537</v>
      </c>
      <c r="C527">
        <v>2</v>
      </c>
      <c r="D527" s="29">
        <v>2017</v>
      </c>
      <c r="E527" t="str">
        <f t="shared" ref="E527:E536" si="134">IF(OR(C527=2,C527=3),"NA","Codieren!")</f>
        <v>NA</v>
      </c>
      <c r="F527" t="str">
        <f t="shared" ref="F527:F536" si="135">IF(OR(C527=2,C527=3),"NA","Codieren!")</f>
        <v>NA</v>
      </c>
      <c r="G527" t="str">
        <f t="shared" si="130"/>
        <v>NA</v>
      </c>
      <c r="H527" t="str">
        <f t="shared" ref="H527:H536" si="136">IF(OR(C527=2,C527=3),"NA","Codieren!")</f>
        <v>NA</v>
      </c>
      <c r="I527" t="str">
        <f t="shared" ref="I527:I536" si="137">IF(OR(C527=2,C527=3),"NA","Codieren!")</f>
        <v>NA</v>
      </c>
      <c r="J527" s="35" t="str">
        <f t="shared" ref="J527:J536" si="138">IF(OR(C527=2,C527=3),"NA","Codieren!")</f>
        <v>NA</v>
      </c>
      <c r="K527" t="s">
        <v>195</v>
      </c>
      <c r="L527" t="str">
        <f t="shared" si="131"/>
        <v>NA</v>
      </c>
      <c r="M527" t="str">
        <f t="shared" si="132"/>
        <v>NA</v>
      </c>
      <c r="N527" t="str">
        <f t="shared" si="133"/>
        <v>NA</v>
      </c>
    </row>
    <row r="528" spans="1:14" x14ac:dyDescent="0.35">
      <c r="A528" s="29" t="s">
        <v>1801</v>
      </c>
      <c r="B528" s="29" t="s">
        <v>537</v>
      </c>
      <c r="C528">
        <v>2</v>
      </c>
      <c r="D528" s="29">
        <v>2015</v>
      </c>
      <c r="E528" t="str">
        <f t="shared" si="134"/>
        <v>NA</v>
      </c>
      <c r="F528" t="str">
        <f t="shared" si="135"/>
        <v>NA</v>
      </c>
      <c r="G528" t="str">
        <f t="shared" si="130"/>
        <v>NA</v>
      </c>
      <c r="H528" t="str">
        <f t="shared" si="136"/>
        <v>NA</v>
      </c>
      <c r="I528" t="str">
        <f t="shared" si="137"/>
        <v>NA</v>
      </c>
      <c r="J528" s="35" t="str">
        <f t="shared" si="138"/>
        <v>NA</v>
      </c>
      <c r="K528" t="s">
        <v>195</v>
      </c>
      <c r="L528" t="str">
        <f t="shared" si="131"/>
        <v>NA</v>
      </c>
      <c r="M528" t="str">
        <f t="shared" si="132"/>
        <v>NA</v>
      </c>
      <c r="N528" t="str">
        <f t="shared" si="133"/>
        <v>NA</v>
      </c>
    </row>
    <row r="529" spans="1:14" x14ac:dyDescent="0.35">
      <c r="A529" s="29" t="s">
        <v>3612</v>
      </c>
      <c r="B529" s="29" t="s">
        <v>3578</v>
      </c>
      <c r="C529">
        <v>3</v>
      </c>
      <c r="D529" s="29">
        <v>2019</v>
      </c>
      <c r="E529" t="str">
        <f t="shared" si="134"/>
        <v>NA</v>
      </c>
      <c r="F529" t="str">
        <f t="shared" si="135"/>
        <v>NA</v>
      </c>
      <c r="G529" t="str">
        <f t="shared" si="130"/>
        <v>NA</v>
      </c>
      <c r="H529" t="str">
        <f t="shared" si="136"/>
        <v>NA</v>
      </c>
      <c r="I529" t="str">
        <f t="shared" si="137"/>
        <v>NA</v>
      </c>
      <c r="J529" s="35" t="str">
        <f t="shared" si="138"/>
        <v>NA</v>
      </c>
      <c r="K529" t="str">
        <f>IF(OR(C529=1,C529=3),"NA","Codieren!")</f>
        <v>NA</v>
      </c>
      <c r="L529">
        <v>2</v>
      </c>
      <c r="M529">
        <v>2</v>
      </c>
      <c r="N529" t="str">
        <f t="shared" si="133"/>
        <v>NA</v>
      </c>
    </row>
    <row r="530" spans="1:14" x14ac:dyDescent="0.35">
      <c r="A530" s="29" t="s">
        <v>3612</v>
      </c>
      <c r="B530" s="29" t="s">
        <v>3245</v>
      </c>
      <c r="C530">
        <v>2</v>
      </c>
      <c r="D530" s="29">
        <v>2019</v>
      </c>
      <c r="E530" t="str">
        <f t="shared" si="134"/>
        <v>NA</v>
      </c>
      <c r="F530" t="str">
        <f t="shared" si="135"/>
        <v>NA</v>
      </c>
      <c r="G530" t="str">
        <f t="shared" si="130"/>
        <v>NA</v>
      </c>
      <c r="H530" t="str">
        <f t="shared" si="136"/>
        <v>NA</v>
      </c>
      <c r="I530" t="str">
        <f t="shared" si="137"/>
        <v>NA</v>
      </c>
      <c r="J530" s="35" t="str">
        <f t="shared" si="138"/>
        <v>NA</v>
      </c>
      <c r="K530">
        <v>8</v>
      </c>
      <c r="L530" t="str">
        <f>IF(OR(C530=1,C530=2),"NA","Codieren!")</f>
        <v>NA</v>
      </c>
      <c r="M530" t="str">
        <f>IF(L530="NA","NA","Codieren!")</f>
        <v>NA</v>
      </c>
      <c r="N530" t="str">
        <f t="shared" si="133"/>
        <v>NA</v>
      </c>
    </row>
    <row r="531" spans="1:14" x14ac:dyDescent="0.35">
      <c r="A531" s="29" t="s">
        <v>3612</v>
      </c>
      <c r="B531" s="29" t="s">
        <v>3578</v>
      </c>
      <c r="C531">
        <v>3</v>
      </c>
      <c r="D531" s="29">
        <v>2018</v>
      </c>
      <c r="E531" t="str">
        <f t="shared" si="134"/>
        <v>NA</v>
      </c>
      <c r="F531" t="str">
        <f t="shared" si="135"/>
        <v>NA</v>
      </c>
      <c r="G531" t="str">
        <f t="shared" si="130"/>
        <v>NA</v>
      </c>
      <c r="H531" t="str">
        <f t="shared" si="136"/>
        <v>NA</v>
      </c>
      <c r="I531" t="str">
        <f t="shared" si="137"/>
        <v>NA</v>
      </c>
      <c r="J531" s="35" t="str">
        <f t="shared" si="138"/>
        <v>NA</v>
      </c>
      <c r="K531" t="s">
        <v>195</v>
      </c>
      <c r="L531">
        <v>2</v>
      </c>
      <c r="M531">
        <v>2</v>
      </c>
      <c r="N531" t="str">
        <f t="shared" si="133"/>
        <v>NA</v>
      </c>
    </row>
    <row r="532" spans="1:14" x14ac:dyDescent="0.35">
      <c r="A532" s="29" t="s">
        <v>3612</v>
      </c>
      <c r="B532" s="29" t="s">
        <v>3245</v>
      </c>
      <c r="C532">
        <v>2</v>
      </c>
      <c r="D532" s="29">
        <v>2018</v>
      </c>
      <c r="E532" t="str">
        <f t="shared" si="134"/>
        <v>NA</v>
      </c>
      <c r="F532" t="str">
        <f t="shared" si="135"/>
        <v>NA</v>
      </c>
      <c r="G532" t="str">
        <f t="shared" si="130"/>
        <v>NA</v>
      </c>
      <c r="H532" t="str">
        <f t="shared" si="136"/>
        <v>NA</v>
      </c>
      <c r="I532" t="str">
        <f t="shared" si="137"/>
        <v>NA</v>
      </c>
      <c r="J532" s="35" t="str">
        <f t="shared" si="138"/>
        <v>NA</v>
      </c>
      <c r="K532">
        <v>8</v>
      </c>
      <c r="L532" t="str">
        <f>IF(OR(C532=1,C532=2),"NA","Codieren!")</f>
        <v>NA</v>
      </c>
      <c r="M532" t="str">
        <f>IF(L532="NA","NA","Codieren!")</f>
        <v>NA</v>
      </c>
      <c r="N532" t="str">
        <f t="shared" si="133"/>
        <v>NA</v>
      </c>
    </row>
    <row r="533" spans="1:14" x14ac:dyDescent="0.35">
      <c r="A533" s="29" t="s">
        <v>3612</v>
      </c>
      <c r="B533" s="29" t="s">
        <v>3578</v>
      </c>
      <c r="C533">
        <v>3</v>
      </c>
      <c r="D533" s="29">
        <v>2017</v>
      </c>
      <c r="E533" t="str">
        <f t="shared" si="134"/>
        <v>NA</v>
      </c>
      <c r="F533" t="str">
        <f t="shared" si="135"/>
        <v>NA</v>
      </c>
      <c r="G533" t="str">
        <f t="shared" si="130"/>
        <v>NA</v>
      </c>
      <c r="H533" t="str">
        <f t="shared" si="136"/>
        <v>NA</v>
      </c>
      <c r="I533" t="str">
        <f t="shared" si="137"/>
        <v>NA</v>
      </c>
      <c r="J533" s="35" t="str">
        <f t="shared" si="138"/>
        <v>NA</v>
      </c>
      <c r="K533" t="s">
        <v>195</v>
      </c>
      <c r="L533">
        <v>2</v>
      </c>
      <c r="M533">
        <v>2</v>
      </c>
      <c r="N533" t="str">
        <f t="shared" si="133"/>
        <v>NA</v>
      </c>
    </row>
    <row r="534" spans="1:14" x14ac:dyDescent="0.35">
      <c r="A534" s="29" t="s">
        <v>3612</v>
      </c>
      <c r="B534" s="29" t="s">
        <v>3245</v>
      </c>
      <c r="C534">
        <v>2</v>
      </c>
      <c r="D534" s="29">
        <v>2017</v>
      </c>
      <c r="E534" t="str">
        <f t="shared" si="134"/>
        <v>NA</v>
      </c>
      <c r="F534" t="str">
        <f t="shared" si="135"/>
        <v>NA</v>
      </c>
      <c r="G534" t="str">
        <f t="shared" si="130"/>
        <v>NA</v>
      </c>
      <c r="H534" t="str">
        <f t="shared" si="136"/>
        <v>NA</v>
      </c>
      <c r="I534" t="str">
        <f t="shared" si="137"/>
        <v>NA</v>
      </c>
      <c r="J534" s="35" t="str">
        <f t="shared" si="138"/>
        <v>NA</v>
      </c>
      <c r="K534">
        <v>8</v>
      </c>
      <c r="L534" t="str">
        <f>IF(OR(C534=1,C534=2),"NA","Codieren!")</f>
        <v>NA</v>
      </c>
      <c r="M534" t="str">
        <f>IF(L534="NA","NA","Codieren!")</f>
        <v>NA</v>
      </c>
      <c r="N534" t="str">
        <f t="shared" si="133"/>
        <v>NA</v>
      </c>
    </row>
    <row r="535" spans="1:14" ht="15" thickBot="1" x14ac:dyDescent="0.4">
      <c r="A535" s="29" t="s">
        <v>3612</v>
      </c>
      <c r="B535" s="29" t="s">
        <v>3578</v>
      </c>
      <c r="C535">
        <v>3</v>
      </c>
      <c r="D535" s="29">
        <v>2016</v>
      </c>
      <c r="E535" t="str">
        <f t="shared" si="134"/>
        <v>NA</v>
      </c>
      <c r="F535" t="str">
        <f t="shared" si="135"/>
        <v>NA</v>
      </c>
      <c r="G535" t="str">
        <f t="shared" si="130"/>
        <v>NA</v>
      </c>
      <c r="H535" t="str">
        <f t="shared" si="136"/>
        <v>NA</v>
      </c>
      <c r="I535" t="str">
        <f t="shared" si="137"/>
        <v>NA</v>
      </c>
      <c r="J535" s="35" t="str">
        <f t="shared" si="138"/>
        <v>NA</v>
      </c>
      <c r="K535" t="s">
        <v>195</v>
      </c>
      <c r="L535">
        <v>2</v>
      </c>
      <c r="M535">
        <v>2</v>
      </c>
      <c r="N535" t="str">
        <f t="shared" si="133"/>
        <v>NA</v>
      </c>
    </row>
    <row r="536" spans="1:14" ht="15" thickBot="1" x14ac:dyDescent="0.4">
      <c r="A536" s="29" t="s">
        <v>3612</v>
      </c>
      <c r="B536" s="29" t="s">
        <v>3245</v>
      </c>
      <c r="C536" s="29">
        <v>2</v>
      </c>
      <c r="D536" s="29">
        <v>2016</v>
      </c>
      <c r="E536" t="str">
        <f t="shared" si="134"/>
        <v>NA</v>
      </c>
      <c r="F536" t="str">
        <f t="shared" si="135"/>
        <v>NA</v>
      </c>
      <c r="G536" t="str">
        <f t="shared" si="130"/>
        <v>NA</v>
      </c>
      <c r="H536" t="str">
        <f t="shared" si="136"/>
        <v>NA</v>
      </c>
      <c r="I536" t="str">
        <f t="shared" si="137"/>
        <v>NA</v>
      </c>
      <c r="J536" s="35" t="str">
        <f t="shared" si="138"/>
        <v>NA</v>
      </c>
      <c r="K536">
        <v>1</v>
      </c>
      <c r="L536" s="39" t="str">
        <f>IF(OR(C536=1,C536=2),"NA","Codieren!")</f>
        <v>NA</v>
      </c>
      <c r="M536" t="str">
        <f>IF(L536="NA","NA","Codieren!")</f>
        <v>NA</v>
      </c>
      <c r="N536" t="str">
        <f t="shared" si="133"/>
        <v>NA</v>
      </c>
    </row>
    <row r="537" spans="1:14" x14ac:dyDescent="0.35">
      <c r="A537" s="29" t="s">
        <v>3612</v>
      </c>
      <c r="B537" s="29" t="s">
        <v>3578</v>
      </c>
      <c r="C537">
        <v>3</v>
      </c>
      <c r="D537" s="29">
        <v>2015</v>
      </c>
      <c r="E537" t="s">
        <v>195</v>
      </c>
      <c r="F537" t="s">
        <v>195</v>
      </c>
      <c r="G537" t="s">
        <v>195</v>
      </c>
      <c r="H537" t="s">
        <v>195</v>
      </c>
      <c r="I537" t="s">
        <v>195</v>
      </c>
      <c r="J537" s="35" t="s">
        <v>195</v>
      </c>
      <c r="K537" t="s">
        <v>195</v>
      </c>
      <c r="L537">
        <v>2</v>
      </c>
      <c r="M537">
        <v>2</v>
      </c>
      <c r="N537" t="str">
        <f t="shared" si="133"/>
        <v>NA</v>
      </c>
    </row>
    <row r="538" spans="1:14" x14ac:dyDescent="0.35">
      <c r="A538" s="29" t="s">
        <v>3612</v>
      </c>
      <c r="B538" s="29" t="s">
        <v>3245</v>
      </c>
      <c r="C538">
        <v>2</v>
      </c>
      <c r="D538" s="29">
        <v>2015</v>
      </c>
      <c r="E538" t="s">
        <v>195</v>
      </c>
      <c r="F538" t="s">
        <v>195</v>
      </c>
      <c r="G538" t="s">
        <v>195</v>
      </c>
      <c r="H538" t="s">
        <v>195</v>
      </c>
      <c r="I538" t="s">
        <v>195</v>
      </c>
      <c r="J538" s="35" t="s">
        <v>195</v>
      </c>
      <c r="K538">
        <v>8</v>
      </c>
      <c r="L538" t="s">
        <v>195</v>
      </c>
      <c r="M538" t="s">
        <v>195</v>
      </c>
      <c r="N538" t="str">
        <f t="shared" si="133"/>
        <v>NA</v>
      </c>
    </row>
    <row r="539" spans="1:14" x14ac:dyDescent="0.35">
      <c r="A539" s="29" t="s">
        <v>486</v>
      </c>
      <c r="B539" s="30" t="s">
        <v>479</v>
      </c>
      <c r="C539">
        <v>3</v>
      </c>
      <c r="D539" s="24">
        <v>2019</v>
      </c>
      <c r="E539" t="s">
        <v>195</v>
      </c>
      <c r="F539" t="s">
        <v>195</v>
      </c>
      <c r="G539" t="s">
        <v>195</v>
      </c>
      <c r="H539" t="s">
        <v>195</v>
      </c>
      <c r="I539" t="s">
        <v>195</v>
      </c>
      <c r="J539" s="35" t="s">
        <v>195</v>
      </c>
      <c r="K539" t="s">
        <v>195</v>
      </c>
      <c r="L539">
        <v>2</v>
      </c>
      <c r="M539">
        <f>IF(L539="NA","NA",2)</f>
        <v>2</v>
      </c>
      <c r="N539" t="s">
        <v>195</v>
      </c>
    </row>
    <row r="540" spans="1:14" x14ac:dyDescent="0.35">
      <c r="A540" s="29" t="s">
        <v>486</v>
      </c>
      <c r="B540" s="30" t="s">
        <v>479</v>
      </c>
      <c r="C540">
        <v>3</v>
      </c>
      <c r="D540" s="24">
        <v>2018</v>
      </c>
      <c r="E540" t="s">
        <v>195</v>
      </c>
      <c r="F540" t="s">
        <v>195</v>
      </c>
      <c r="G540" t="s">
        <v>195</v>
      </c>
      <c r="H540" t="s">
        <v>195</v>
      </c>
      <c r="I540" t="s">
        <v>195</v>
      </c>
      <c r="J540" s="35" t="s">
        <v>195</v>
      </c>
      <c r="K540" t="s">
        <v>195</v>
      </c>
      <c r="L540">
        <v>2</v>
      </c>
      <c r="M540">
        <f>IF(L540="NA","NA",2)</f>
        <v>2</v>
      </c>
      <c r="N540" t="s">
        <v>195</v>
      </c>
    </row>
    <row r="541" spans="1:14" x14ac:dyDescent="0.35">
      <c r="A541" s="29" t="s">
        <v>486</v>
      </c>
      <c r="B541" s="30" t="s">
        <v>479</v>
      </c>
      <c r="C541">
        <v>3</v>
      </c>
      <c r="D541" s="24">
        <v>2017</v>
      </c>
      <c r="E541" t="s">
        <v>195</v>
      </c>
      <c r="F541" t="s">
        <v>195</v>
      </c>
      <c r="G541" t="s">
        <v>195</v>
      </c>
      <c r="H541" t="s">
        <v>195</v>
      </c>
      <c r="I541" t="s">
        <v>195</v>
      </c>
      <c r="J541" s="35" t="s">
        <v>195</v>
      </c>
      <c r="K541" t="s">
        <v>195</v>
      </c>
      <c r="L541">
        <v>2</v>
      </c>
      <c r="M541">
        <f>IF(L541="NA","NA",2)</f>
        <v>2</v>
      </c>
      <c r="N541" t="s">
        <v>195</v>
      </c>
    </row>
    <row r="542" spans="1:14" x14ac:dyDescent="0.35">
      <c r="A542" s="29" t="s">
        <v>486</v>
      </c>
      <c r="B542" s="10" t="s">
        <v>479</v>
      </c>
      <c r="C542" s="29">
        <v>3</v>
      </c>
      <c r="D542" s="24">
        <v>2016</v>
      </c>
      <c r="E542" t="s">
        <v>195</v>
      </c>
      <c r="F542" t="s">
        <v>195</v>
      </c>
      <c r="G542" t="s">
        <v>195</v>
      </c>
      <c r="H542" t="s">
        <v>195</v>
      </c>
      <c r="I542" t="s">
        <v>195</v>
      </c>
      <c r="J542" s="35" t="s">
        <v>195</v>
      </c>
      <c r="K542" t="s">
        <v>195</v>
      </c>
      <c r="L542">
        <v>2</v>
      </c>
      <c r="M542">
        <f>IF(L542="NA","NA",2)</f>
        <v>2</v>
      </c>
      <c r="N542" t="s">
        <v>195</v>
      </c>
    </row>
    <row r="543" spans="1:14" x14ac:dyDescent="0.35">
      <c r="A543" s="29" t="s">
        <v>486</v>
      </c>
      <c r="B543" s="10" t="s">
        <v>479</v>
      </c>
      <c r="C543">
        <v>3</v>
      </c>
      <c r="D543" s="24">
        <v>2015</v>
      </c>
      <c r="E543" t="s">
        <v>195</v>
      </c>
      <c r="F543" t="s">
        <v>195</v>
      </c>
      <c r="G543" t="s">
        <v>195</v>
      </c>
      <c r="H543" t="s">
        <v>195</v>
      </c>
      <c r="I543" t="s">
        <v>195</v>
      </c>
      <c r="J543" s="35" t="s">
        <v>195</v>
      </c>
      <c r="K543" t="s">
        <v>195</v>
      </c>
      <c r="L543">
        <v>2</v>
      </c>
      <c r="M543">
        <f>IF(L543="NA","NA",2)</f>
        <v>2</v>
      </c>
      <c r="N543" t="s">
        <v>195</v>
      </c>
    </row>
    <row r="544" spans="1:14" x14ac:dyDescent="0.35">
      <c r="A544" s="29" t="s">
        <v>2020</v>
      </c>
      <c r="B544" s="30" t="s">
        <v>1889</v>
      </c>
      <c r="C544">
        <v>1</v>
      </c>
      <c r="D544" s="29">
        <v>2017</v>
      </c>
      <c r="E544">
        <v>2</v>
      </c>
      <c r="F544">
        <v>2</v>
      </c>
      <c r="G544" t="str">
        <f>IF(F544=1,"CODIEREN!","NA")</f>
        <v>NA</v>
      </c>
      <c r="H544">
        <v>1</v>
      </c>
      <c r="I544">
        <v>2</v>
      </c>
      <c r="J544" s="35">
        <v>0</v>
      </c>
      <c r="K544" t="str">
        <f>IF(OR(C544=1,C544=3),"NA","Codieren!")</f>
        <v>NA</v>
      </c>
      <c r="L544" s="54" t="str">
        <f>IF(OR(C544=1,C544=2),"NA","Codieren!")</f>
        <v>NA</v>
      </c>
      <c r="M544" t="str">
        <f>IF(L544="NA","NA","Codieren!")</f>
        <v>NA</v>
      </c>
      <c r="N544" t="str">
        <f>IF(OR(M544="NA",M544=2),"NA","Codieren!")</f>
        <v>NA</v>
      </c>
    </row>
    <row r="545" spans="1:14" x14ac:dyDescent="0.35">
      <c r="A545" s="29" t="s">
        <v>2020</v>
      </c>
      <c r="B545" s="30" t="s">
        <v>537</v>
      </c>
      <c r="C545">
        <v>2</v>
      </c>
      <c r="D545" s="29">
        <v>2017</v>
      </c>
      <c r="E545" t="str">
        <f>IF(OR(C545=2,C545=3),"NA","Codieren!")</f>
        <v>NA</v>
      </c>
      <c r="F545" t="str">
        <f>IF(OR(C545=2,C545=3),"NA","Codieren!")</f>
        <v>NA</v>
      </c>
      <c r="G545" t="str">
        <f>IF(F545=1,"CODIEREN!","NA")</f>
        <v>NA</v>
      </c>
      <c r="H545" t="str">
        <f>IF(OR(C545=2,C545=3),"NA","Codieren!")</f>
        <v>NA</v>
      </c>
      <c r="I545" t="str">
        <f>IF(OR(C545=2,C545=3),"NA","Codieren!")</f>
        <v>NA</v>
      </c>
      <c r="J545" s="35" t="str">
        <f>IF(OR(C545=2,C545=3),"NA","Codieren!")</f>
        <v>NA</v>
      </c>
      <c r="K545" t="s">
        <v>195</v>
      </c>
      <c r="L545" t="str">
        <f>IF(OR(C545=1,C545=2),"NA","Codieren!")</f>
        <v>NA</v>
      </c>
      <c r="M545" t="str">
        <f>IF(L545="NA","NA","Codieren!")</f>
        <v>NA</v>
      </c>
      <c r="N545" t="str">
        <f>IF(OR(M545="NA",M545=2),"NA","Codieren!")</f>
        <v>NA</v>
      </c>
    </row>
    <row r="546" spans="1:14" x14ac:dyDescent="0.35">
      <c r="A546" s="29" t="s">
        <v>584</v>
      </c>
      <c r="B546" s="10" t="s">
        <v>479</v>
      </c>
      <c r="C546" s="29">
        <v>1</v>
      </c>
      <c r="D546" s="24">
        <v>2019</v>
      </c>
      <c r="E546">
        <v>2</v>
      </c>
      <c r="F546">
        <v>2</v>
      </c>
      <c r="G546" t="s">
        <v>195</v>
      </c>
      <c r="H546">
        <v>1</v>
      </c>
      <c r="I546">
        <v>2</v>
      </c>
      <c r="J546" s="35">
        <v>0</v>
      </c>
      <c r="K546" t="s">
        <v>195</v>
      </c>
      <c r="L546" s="54" t="s">
        <v>195</v>
      </c>
      <c r="M546" t="str">
        <f>IF(L546="NA","NA",2)</f>
        <v>NA</v>
      </c>
      <c r="N546" t="s">
        <v>195</v>
      </c>
    </row>
    <row r="547" spans="1:14" x14ac:dyDescent="0.35">
      <c r="A547" s="29" t="s">
        <v>2064</v>
      </c>
      <c r="B547" s="29" t="s">
        <v>1889</v>
      </c>
      <c r="C547">
        <v>3</v>
      </c>
      <c r="D547" s="29">
        <v>2018</v>
      </c>
      <c r="E547" t="str">
        <f>IF(OR(C547=2,C547=3),"NA","Codieren!")</f>
        <v>NA</v>
      </c>
      <c r="F547" t="str">
        <f>IF(OR(C547=2,C547=3),"NA","Codieren!")</f>
        <v>NA</v>
      </c>
      <c r="G547" t="str">
        <f>IF(F547=1,"CODIEREN!","NA")</f>
        <v>NA</v>
      </c>
      <c r="H547" t="str">
        <f>IF(OR(C547=2,C547=3),"NA","Codieren!")</f>
        <v>NA</v>
      </c>
      <c r="I547" t="str">
        <f>IF(OR(C547=2,C547=3),"NA","Codieren!")</f>
        <v>NA</v>
      </c>
      <c r="J547" s="35" t="str">
        <f>IF(OR(C547=2,C547=3),"NA","Codieren!")</f>
        <v>NA</v>
      </c>
      <c r="K547" t="str">
        <f>IF(OR(C547=1,C547=3),"NA","Codieren!")</f>
        <v>NA</v>
      </c>
      <c r="L547">
        <v>2</v>
      </c>
      <c r="M547">
        <v>2</v>
      </c>
      <c r="N547" t="str">
        <f>IF(OR(M547="NA",M547=2),"NA","Codieren!")</f>
        <v>NA</v>
      </c>
    </row>
    <row r="548" spans="1:14" x14ac:dyDescent="0.35">
      <c r="A548" s="29" t="s">
        <v>2064</v>
      </c>
      <c r="B548" s="29" t="s">
        <v>1889</v>
      </c>
      <c r="C548">
        <v>3</v>
      </c>
      <c r="D548" s="29">
        <v>2019</v>
      </c>
      <c r="E548" t="str">
        <f>IF(OR(C548=2,C548=3),"NA","Codieren!")</f>
        <v>NA</v>
      </c>
      <c r="F548" t="str">
        <f>IF(OR(C548=2,C548=3),"NA","Codieren!")</f>
        <v>NA</v>
      </c>
      <c r="G548" t="str">
        <f>IF(F548=1,"CODIEREN!","NA")</f>
        <v>NA</v>
      </c>
      <c r="H548" t="str">
        <f>IF(OR(C548=2,C548=3),"NA","Codieren!")</f>
        <v>NA</v>
      </c>
      <c r="I548" t="str">
        <f>IF(OR(C548=2,C548=3),"NA","Codieren!")</f>
        <v>NA</v>
      </c>
      <c r="J548" s="35" t="str">
        <f>IF(OR(C548=2,C548=3),"NA","Codieren!")</f>
        <v>NA</v>
      </c>
      <c r="K548" t="str">
        <f>IF(OR(C548=1,C548=3),"NA","Codieren!")</f>
        <v>NA</v>
      </c>
      <c r="L548">
        <v>2</v>
      </c>
      <c r="M548">
        <v>2</v>
      </c>
      <c r="N548" t="str">
        <f>IF(OR(M548="NA",M548=2),"NA","Codieren!")</f>
        <v>NA</v>
      </c>
    </row>
    <row r="549" spans="1:14" x14ac:dyDescent="0.35">
      <c r="A549" s="29" t="s">
        <v>1824</v>
      </c>
      <c r="B549" s="29" t="s">
        <v>1750</v>
      </c>
      <c r="C549">
        <v>1</v>
      </c>
      <c r="D549" s="29">
        <v>2016</v>
      </c>
      <c r="E549">
        <v>2</v>
      </c>
      <c r="F549">
        <v>5</v>
      </c>
      <c r="G549" t="str">
        <f>IF(F549=1,"CODIEREN!","NA")</f>
        <v>NA</v>
      </c>
      <c r="H549">
        <v>1</v>
      </c>
      <c r="I549">
        <v>2</v>
      </c>
      <c r="J549" s="35">
        <v>0</v>
      </c>
      <c r="K549" t="str">
        <f>IF(OR(C549=1,C549=3),"NA","Codieren!")</f>
        <v>NA</v>
      </c>
      <c r="L549" s="54" t="str">
        <f>IF(OR(C549=1,C549=2),"NA","Codieren!")</f>
        <v>NA</v>
      </c>
      <c r="M549" t="str">
        <f>IF(L549="NA","NA","Codieren!")</f>
        <v>NA</v>
      </c>
      <c r="N549" t="str">
        <f>IF(OR(M549="NA",M549=2),"NA","Codieren!")</f>
        <v>NA</v>
      </c>
    </row>
    <row r="550" spans="1:14" x14ac:dyDescent="0.35">
      <c r="A550" s="29" t="s">
        <v>1824</v>
      </c>
      <c r="B550" s="29" t="s">
        <v>537</v>
      </c>
      <c r="C550">
        <v>2</v>
      </c>
      <c r="D550" s="29">
        <v>2016</v>
      </c>
      <c r="E550" t="str">
        <f>IF(OR(C550=2,C550=3),"NA","Codieren!")</f>
        <v>NA</v>
      </c>
      <c r="F550" t="str">
        <f>IF(OR(C550=2,C550=3),"NA","Codieren!")</f>
        <v>NA</v>
      </c>
      <c r="G550" t="str">
        <f>IF(F550=1,"CODIEREN!","NA")</f>
        <v>NA</v>
      </c>
      <c r="H550" t="str">
        <f>IF(OR(C550=2,C550=3),"NA","Codieren!")</f>
        <v>NA</v>
      </c>
      <c r="I550" t="str">
        <f>IF(OR(C550=2,C550=3),"NA","Codieren!")</f>
        <v>NA</v>
      </c>
      <c r="J550" s="35" t="str">
        <f>IF(OR(C550=2,C550=3),"NA","Codieren!")</f>
        <v>NA</v>
      </c>
      <c r="K550" t="s">
        <v>195</v>
      </c>
      <c r="L550" t="str">
        <f>IF(OR(C550=1,C550=2),"NA","Codieren!")</f>
        <v>NA</v>
      </c>
      <c r="M550" t="str">
        <f>IF(L550="NA","NA","Codieren!")</f>
        <v>NA</v>
      </c>
      <c r="N550" t="str">
        <f>IF(OR(M550="NA",M550=2),"NA","Codieren!")</f>
        <v>NA</v>
      </c>
    </row>
    <row r="551" spans="1:14" x14ac:dyDescent="0.35">
      <c r="A551" s="29" t="s">
        <v>411</v>
      </c>
      <c r="B551" s="30" t="s">
        <v>273</v>
      </c>
      <c r="C551" s="30">
        <v>1</v>
      </c>
      <c r="D551" s="30">
        <v>2017</v>
      </c>
      <c r="E551">
        <v>1</v>
      </c>
      <c r="F551">
        <v>5</v>
      </c>
      <c r="G551" t="s">
        <v>195</v>
      </c>
      <c r="H551">
        <v>1</v>
      </c>
      <c r="I551">
        <v>2</v>
      </c>
      <c r="J551" s="35">
        <v>0</v>
      </c>
      <c r="K551" t="s">
        <v>195</v>
      </c>
      <c r="L551" s="54" t="s">
        <v>195</v>
      </c>
      <c r="M551" t="str">
        <f>IF(L551="NA","NA",2)</f>
        <v>NA</v>
      </c>
      <c r="N551" t="s">
        <v>195</v>
      </c>
    </row>
    <row r="552" spans="1:14" x14ac:dyDescent="0.35">
      <c r="A552" s="29" t="s">
        <v>1566</v>
      </c>
      <c r="B552" s="29" t="s">
        <v>2321</v>
      </c>
      <c r="C552">
        <v>1</v>
      </c>
      <c r="D552" s="29">
        <v>2018</v>
      </c>
      <c r="E552">
        <v>1</v>
      </c>
      <c r="F552">
        <v>1</v>
      </c>
      <c r="G552">
        <v>5</v>
      </c>
      <c r="H552">
        <v>1</v>
      </c>
      <c r="I552">
        <v>2</v>
      </c>
      <c r="J552" s="35">
        <v>2500</v>
      </c>
      <c r="K552" t="str">
        <f>IF(OR(C552=1,C552=3),"NA","Codieren!")</f>
        <v>NA</v>
      </c>
      <c r="L552" t="str">
        <f>IF(OR(C552=1,C552=2),"NA","Codieren!")</f>
        <v>NA</v>
      </c>
      <c r="M552" t="str">
        <f>IF(L552="NA","NA","Codieren!")</f>
        <v>NA</v>
      </c>
      <c r="N552" t="str">
        <f>IF(OR(M552="NA",M552=2),"NA","Codieren!")</f>
        <v>NA</v>
      </c>
    </row>
    <row r="553" spans="1:14" x14ac:dyDescent="0.35">
      <c r="A553" s="29" t="s">
        <v>1566</v>
      </c>
      <c r="B553" s="32" t="s">
        <v>1558</v>
      </c>
      <c r="C553">
        <v>1</v>
      </c>
      <c r="D553" s="29">
        <v>2018</v>
      </c>
      <c r="E553">
        <v>1</v>
      </c>
      <c r="F553" t="s">
        <v>195</v>
      </c>
      <c r="G553" t="str">
        <f>IF(F553=1,"CODIEREN!","NA")</f>
        <v>NA</v>
      </c>
      <c r="H553">
        <v>1</v>
      </c>
      <c r="I553">
        <v>2</v>
      </c>
      <c r="J553" s="35">
        <v>10000</v>
      </c>
      <c r="K553" t="str">
        <f>IF(OR(C553=1,C553=3),"NA","Codieren!")</f>
        <v>NA</v>
      </c>
      <c r="L553" t="str">
        <f>IF(OR(C553=1,C553=2),"NA","Codieren!")</f>
        <v>NA</v>
      </c>
      <c r="M553" t="str">
        <f>IF(L553="NA","NA","Codieren!")</f>
        <v>NA</v>
      </c>
      <c r="N553" t="str">
        <f>IF(OR(M553="NA",M553=2),"NA","Codieren!")</f>
        <v>NA</v>
      </c>
    </row>
    <row r="554" spans="1:14" x14ac:dyDescent="0.35">
      <c r="A554" s="29" t="s">
        <v>1566</v>
      </c>
      <c r="B554" s="32" t="s">
        <v>1569</v>
      </c>
      <c r="C554">
        <v>2</v>
      </c>
      <c r="D554" s="29">
        <v>2018</v>
      </c>
      <c r="E554" t="s">
        <v>195</v>
      </c>
      <c r="F554" t="s">
        <v>195</v>
      </c>
      <c r="G554" t="s">
        <v>195</v>
      </c>
      <c r="H554" t="s">
        <v>195</v>
      </c>
      <c r="I554" t="s">
        <v>195</v>
      </c>
      <c r="J554" s="35" t="s">
        <v>195</v>
      </c>
      <c r="K554">
        <v>7</v>
      </c>
      <c r="L554" t="str">
        <f>IF(OR(C554=1,C554=2),"NA","Codieren!")</f>
        <v>NA</v>
      </c>
      <c r="M554" t="str">
        <f>IF(L554="NA","NA","Codieren!")</f>
        <v>NA</v>
      </c>
      <c r="N554" t="str">
        <f>IF(OR(M554="NA",M554=2),"NA","Codieren!")</f>
        <v>NA</v>
      </c>
    </row>
    <row r="555" spans="1:14" x14ac:dyDescent="0.35">
      <c r="A555" s="29" t="s">
        <v>1566</v>
      </c>
      <c r="B555" s="29" t="s">
        <v>2321</v>
      </c>
      <c r="C555">
        <v>3</v>
      </c>
      <c r="D555" s="29">
        <v>2019</v>
      </c>
      <c r="E555" t="str">
        <f>IF(OR(C555=2,C555=3),"NA","Codieren!")</f>
        <v>NA</v>
      </c>
      <c r="F555" t="str">
        <f>IF(OR(C555=2,C555=3),"NA","Codieren!")</f>
        <v>NA</v>
      </c>
      <c r="G555" t="str">
        <f t="shared" ref="G555:G569" si="139">IF(F555=1,"CODIEREN!","NA")</f>
        <v>NA</v>
      </c>
      <c r="H555" t="str">
        <f>IF(OR(C555=2,C555=3),"NA","Codieren!")</f>
        <v>NA</v>
      </c>
      <c r="I555" t="str">
        <f>IF(OR(C555=2,C555=3),"NA","Codieren!")</f>
        <v>NA</v>
      </c>
      <c r="J555" s="35" t="str">
        <f>IF(OR(C555=2,C555=3),"NA","Codieren!")</f>
        <v>NA</v>
      </c>
      <c r="K555" t="str">
        <f>IF(OR(C555=1,C555=3),"NA","Codieren!")</f>
        <v>NA</v>
      </c>
      <c r="L555">
        <v>2</v>
      </c>
      <c r="M555">
        <v>1</v>
      </c>
      <c r="N555">
        <v>5</v>
      </c>
    </row>
    <row r="556" spans="1:14" x14ac:dyDescent="0.35">
      <c r="A556" s="29" t="s">
        <v>1566</v>
      </c>
      <c r="B556" s="29" t="s">
        <v>2617</v>
      </c>
      <c r="C556">
        <v>2</v>
      </c>
      <c r="D556" s="29">
        <v>2019</v>
      </c>
      <c r="E556" t="str">
        <f>IF(OR(C556=2,C556=3),"NA","Codieren!")</f>
        <v>NA</v>
      </c>
      <c r="F556" t="str">
        <f>IF(OR(C556=2,C556=3),"NA","Codieren!")</f>
        <v>NA</v>
      </c>
      <c r="G556" t="str">
        <f t="shared" si="139"/>
        <v>NA</v>
      </c>
      <c r="H556" t="str">
        <f>IF(OR(C556=2,C556=3),"NA","Codieren!")</f>
        <v>NA</v>
      </c>
      <c r="I556" t="str">
        <f>IF(OR(C556=2,C556=3),"NA","Codieren!")</f>
        <v>NA</v>
      </c>
      <c r="J556" s="35" t="str">
        <f>IF(OR(C556=2,C556=3),"NA","Codieren!")</f>
        <v>NA</v>
      </c>
      <c r="K556">
        <v>7</v>
      </c>
      <c r="L556" t="str">
        <f>IF(OR(C556=1,C556=2),"NA","Codieren!")</f>
        <v>NA</v>
      </c>
      <c r="M556" t="str">
        <f>IF(L556="NA","NA","Codieren!")</f>
        <v>NA</v>
      </c>
      <c r="N556" t="str">
        <f t="shared" ref="N556:N569" si="140">IF(OR(M556="NA",M556=2),"NA","Codieren!")</f>
        <v>NA</v>
      </c>
    </row>
    <row r="557" spans="1:14" x14ac:dyDescent="0.35">
      <c r="A557" s="29" t="s">
        <v>1566</v>
      </c>
      <c r="B557" s="29" t="s">
        <v>2617</v>
      </c>
      <c r="C557">
        <v>2</v>
      </c>
      <c r="D557" s="29">
        <v>2018</v>
      </c>
      <c r="E557" t="str">
        <f>IF(OR(C557=2,C557=3),"NA","Codieren!")</f>
        <v>NA</v>
      </c>
      <c r="F557" t="str">
        <f>IF(OR(C557=2,C557=3),"NA","Codieren!")</f>
        <v>NA</v>
      </c>
      <c r="G557" t="str">
        <f t="shared" si="139"/>
        <v>NA</v>
      </c>
      <c r="H557" t="str">
        <f>IF(OR(C557=2,C557=3),"NA","Codieren!")</f>
        <v>NA</v>
      </c>
      <c r="I557" t="str">
        <f>IF(OR(C557=2,C557=3),"NA","Codieren!")</f>
        <v>NA</v>
      </c>
      <c r="J557" s="35" t="str">
        <f>IF(OR(C557=2,C557=3),"NA","Codieren!")</f>
        <v>NA</v>
      </c>
      <c r="K557">
        <v>7</v>
      </c>
      <c r="L557" t="str">
        <f>IF(OR(C557=1,C557=2),"NA","Codieren!")</f>
        <v>NA</v>
      </c>
      <c r="M557" t="str">
        <f>IF(L557="NA","NA","Codieren!")</f>
        <v>NA</v>
      </c>
      <c r="N557" t="str">
        <f t="shared" si="140"/>
        <v>NA</v>
      </c>
    </row>
    <row r="558" spans="1:14" x14ac:dyDescent="0.35">
      <c r="A558" s="29" t="s">
        <v>3727</v>
      </c>
      <c r="B558" s="29" t="s">
        <v>3578</v>
      </c>
      <c r="C558">
        <v>1</v>
      </c>
      <c r="D558" s="29">
        <v>2017</v>
      </c>
      <c r="E558">
        <v>1</v>
      </c>
      <c r="F558">
        <v>5</v>
      </c>
      <c r="G558" t="str">
        <f t="shared" si="139"/>
        <v>NA</v>
      </c>
      <c r="H558">
        <v>1</v>
      </c>
      <c r="I558">
        <v>2</v>
      </c>
      <c r="J558" s="35">
        <v>0</v>
      </c>
      <c r="K558" t="s">
        <v>195</v>
      </c>
      <c r="L558" s="54" t="str">
        <f>IF(OR(C558=1,C558=2),"NA","Codieren!")</f>
        <v>NA</v>
      </c>
      <c r="M558" t="str">
        <f>IF(L558="NA","NA","Codieren!")</f>
        <v>NA</v>
      </c>
      <c r="N558" t="str">
        <f t="shared" si="140"/>
        <v>NA</v>
      </c>
    </row>
    <row r="559" spans="1:14" x14ac:dyDescent="0.35">
      <c r="A559" s="29" t="s">
        <v>3727</v>
      </c>
      <c r="B559" s="29" t="s">
        <v>3578</v>
      </c>
      <c r="C559">
        <v>3</v>
      </c>
      <c r="D559" s="29">
        <v>2018</v>
      </c>
      <c r="E559" t="str">
        <f>IF(OR(C559=2,C559=3),"NA","Codieren!")</f>
        <v>NA</v>
      </c>
      <c r="F559" t="str">
        <f>IF(OR(C559=2,C559=3),"NA","Codieren!")</f>
        <v>NA</v>
      </c>
      <c r="G559" t="str">
        <f t="shared" si="139"/>
        <v>NA</v>
      </c>
      <c r="H559" t="str">
        <f>IF(OR(C559=2,C559=3),"NA","Codieren!")</f>
        <v>NA</v>
      </c>
      <c r="I559" t="str">
        <f>IF(OR(C559=2,C559=3),"NA","Codieren!")</f>
        <v>NA</v>
      </c>
      <c r="J559" s="35" t="str">
        <f>IF(OR(C559=2,C559=3),"NA","Codieren!")</f>
        <v>NA</v>
      </c>
      <c r="K559" t="s">
        <v>195</v>
      </c>
      <c r="L559">
        <v>2</v>
      </c>
      <c r="M559">
        <v>2</v>
      </c>
      <c r="N559" t="str">
        <f t="shared" si="140"/>
        <v>NA</v>
      </c>
    </row>
    <row r="560" spans="1:14" x14ac:dyDescent="0.35">
      <c r="A560" s="29" t="s">
        <v>3727</v>
      </c>
      <c r="B560" s="29" t="s">
        <v>601</v>
      </c>
      <c r="C560">
        <v>2</v>
      </c>
      <c r="D560" s="29">
        <v>2018</v>
      </c>
      <c r="E560" t="str">
        <f>IF(OR(C560=2,C560=3),"NA","Codieren!")</f>
        <v>NA</v>
      </c>
      <c r="F560" t="str">
        <f>IF(OR(C560=2,C560=3),"NA","Codieren!")</f>
        <v>NA</v>
      </c>
      <c r="G560" t="str">
        <f t="shared" si="139"/>
        <v>NA</v>
      </c>
      <c r="H560" t="str">
        <f>IF(OR(C560=2,C560=3),"NA","Codieren!")</f>
        <v>NA</v>
      </c>
      <c r="I560" t="str">
        <f>IF(OR(C560=2,C560=3),"NA","Codieren!")</f>
        <v>NA</v>
      </c>
      <c r="J560" s="35" t="str">
        <f>IF(OR(C560=2,C560=3),"NA","Codieren!")</f>
        <v>NA</v>
      </c>
      <c r="K560">
        <v>1</v>
      </c>
      <c r="L560" t="str">
        <f>IF(OR(C560=1,C560=2),"NA","Codieren!")</f>
        <v>NA</v>
      </c>
      <c r="M560" t="str">
        <f>IF(L560="NA","NA","Codieren!")</f>
        <v>NA</v>
      </c>
      <c r="N560" t="str">
        <f t="shared" si="140"/>
        <v>NA</v>
      </c>
    </row>
    <row r="561" spans="1:14" x14ac:dyDescent="0.35">
      <c r="A561" s="29" t="s">
        <v>3727</v>
      </c>
      <c r="B561" s="29" t="s">
        <v>601</v>
      </c>
      <c r="C561">
        <v>2</v>
      </c>
      <c r="D561" s="29">
        <v>2017</v>
      </c>
      <c r="E561" t="str">
        <f>IF(OR(C561=2,C561=3),"NA","Codieren!")</f>
        <v>NA</v>
      </c>
      <c r="F561" t="str">
        <f>IF(OR(C561=2,C561=3),"NA","Codieren!")</f>
        <v>NA</v>
      </c>
      <c r="G561" t="str">
        <f t="shared" si="139"/>
        <v>NA</v>
      </c>
      <c r="H561" t="str">
        <f>IF(OR(C561=2,C561=3),"NA","Codieren!")</f>
        <v>NA</v>
      </c>
      <c r="I561" t="str">
        <f>IF(OR(C561=2,C561=3),"NA","Codieren!")</f>
        <v>NA</v>
      </c>
      <c r="J561" s="35" t="str">
        <f>IF(OR(C561=2,C561=3),"NA","Codieren!")</f>
        <v>NA</v>
      </c>
      <c r="K561">
        <v>1</v>
      </c>
      <c r="L561" t="str">
        <f>IF(OR(C561=1,C561=2),"NA","Codieren!")</f>
        <v>NA</v>
      </c>
      <c r="M561" t="str">
        <f>IF(L561="NA","NA","Codieren!")</f>
        <v>NA</v>
      </c>
      <c r="N561" t="str">
        <f t="shared" si="140"/>
        <v>NA</v>
      </c>
    </row>
    <row r="562" spans="1:14" x14ac:dyDescent="0.35">
      <c r="A562" s="29" t="s">
        <v>4447</v>
      </c>
      <c r="B562" s="29" t="s">
        <v>1889</v>
      </c>
      <c r="C562">
        <v>1</v>
      </c>
      <c r="D562" s="29">
        <v>2016</v>
      </c>
      <c r="E562">
        <v>1</v>
      </c>
      <c r="F562">
        <v>2</v>
      </c>
      <c r="G562" t="str">
        <f t="shared" si="139"/>
        <v>NA</v>
      </c>
      <c r="H562">
        <v>1</v>
      </c>
      <c r="I562">
        <v>2</v>
      </c>
      <c r="J562" s="35">
        <v>0</v>
      </c>
      <c r="K562" t="str">
        <f>IF(OR(C562=1,C562=3),"NA","Codieren!")</f>
        <v>NA</v>
      </c>
      <c r="L562" s="54" t="str">
        <f>IF(OR(C562=1,C562=2),"NA","Codieren!")</f>
        <v>NA</v>
      </c>
      <c r="M562" t="str">
        <f>IF(L562="NA","NA","Codieren!")</f>
        <v>NA</v>
      </c>
      <c r="N562" t="str">
        <f t="shared" si="140"/>
        <v>NA</v>
      </c>
    </row>
    <row r="563" spans="1:14" x14ac:dyDescent="0.35">
      <c r="A563" s="29" t="s">
        <v>3458</v>
      </c>
      <c r="B563" s="32" t="s">
        <v>3409</v>
      </c>
      <c r="C563" s="29">
        <v>3</v>
      </c>
      <c r="D563" s="29">
        <v>2015</v>
      </c>
      <c r="E563" t="str">
        <f>IF(OR(C563=2,C563=3),"NA","Codieren!")</f>
        <v>NA</v>
      </c>
      <c r="F563" t="str">
        <f>IF(OR(C563=2,C563=3),"NA","Codieren!")</f>
        <v>NA</v>
      </c>
      <c r="G563" t="str">
        <f t="shared" si="139"/>
        <v>NA</v>
      </c>
      <c r="H563" t="str">
        <f>IF(OR(C563=2,C563=3),"NA","Codieren!")</f>
        <v>NA</v>
      </c>
      <c r="I563" t="str">
        <f>IF(OR(C563=2,C563=3),"NA","Codieren!")</f>
        <v>NA</v>
      </c>
      <c r="J563" s="35" t="str">
        <f>IF(OR(C563=2,C563=3),"NA","Codieren!")</f>
        <v>NA</v>
      </c>
      <c r="K563" t="str">
        <f>IF(OR(C563=1,C563=3),"NA","Codieren!")</f>
        <v>NA</v>
      </c>
      <c r="L563">
        <v>2</v>
      </c>
      <c r="M563">
        <v>2</v>
      </c>
      <c r="N563" t="str">
        <f t="shared" si="140"/>
        <v>NA</v>
      </c>
    </row>
    <row r="564" spans="1:14" x14ac:dyDescent="0.35">
      <c r="A564" s="29" t="s">
        <v>3851</v>
      </c>
      <c r="B564" s="29" t="s">
        <v>3578</v>
      </c>
      <c r="C564">
        <v>1</v>
      </c>
      <c r="D564" s="29">
        <v>2016</v>
      </c>
      <c r="E564">
        <v>1</v>
      </c>
      <c r="F564">
        <v>5</v>
      </c>
      <c r="G564" t="str">
        <f t="shared" si="139"/>
        <v>NA</v>
      </c>
      <c r="H564">
        <v>2</v>
      </c>
      <c r="I564">
        <v>2</v>
      </c>
      <c r="J564" s="35">
        <v>0</v>
      </c>
      <c r="K564" t="s">
        <v>195</v>
      </c>
      <c r="L564" s="54" t="str">
        <f>IF(OR(C564=1,C564=2),"NA","Codieren!")</f>
        <v>NA</v>
      </c>
      <c r="M564" t="str">
        <f>IF(L564="NA","NA","Codieren!")</f>
        <v>NA</v>
      </c>
      <c r="N564" t="str">
        <f t="shared" si="140"/>
        <v>NA</v>
      </c>
    </row>
    <row r="565" spans="1:14" x14ac:dyDescent="0.35">
      <c r="A565" s="29" t="s">
        <v>3851</v>
      </c>
      <c r="B565" s="29" t="s">
        <v>2002</v>
      </c>
      <c r="C565">
        <v>2</v>
      </c>
      <c r="D565" s="29">
        <v>2016</v>
      </c>
      <c r="E565" t="str">
        <f>IF(OR(C565=2,C565=3),"NA","Codieren!")</f>
        <v>NA</v>
      </c>
      <c r="F565" t="str">
        <f>IF(OR(C565=2,C565=3),"NA","Codieren!")</f>
        <v>NA</v>
      </c>
      <c r="G565" t="str">
        <f t="shared" si="139"/>
        <v>NA</v>
      </c>
      <c r="H565" t="str">
        <f>IF(OR(C565=2,C565=3),"NA","Codieren!")</f>
        <v>NA</v>
      </c>
      <c r="I565" t="str">
        <f>IF(OR(C565=2,C565=3),"NA","Codieren!")</f>
        <v>NA</v>
      </c>
      <c r="J565" s="35" t="str">
        <f>IF(OR(C565=2,C565=3),"NA","Codieren!")</f>
        <v>NA</v>
      </c>
      <c r="K565">
        <v>1</v>
      </c>
      <c r="L565" t="str">
        <f>IF(OR(C565=1,C565=2),"NA","Codieren!")</f>
        <v>NA</v>
      </c>
      <c r="M565" t="str">
        <f>IF(L565="NA","NA","Codieren!")</f>
        <v>NA</v>
      </c>
      <c r="N565" t="str">
        <f t="shared" si="140"/>
        <v>NA</v>
      </c>
    </row>
    <row r="566" spans="1:14" x14ac:dyDescent="0.35">
      <c r="A566" s="29" t="s">
        <v>3851</v>
      </c>
      <c r="B566" s="29" t="s">
        <v>61</v>
      </c>
      <c r="C566">
        <v>2</v>
      </c>
      <c r="D566" s="29">
        <v>2016</v>
      </c>
      <c r="E566" t="str">
        <f>IF(OR(C566=2,C566=3),"NA","Codieren!")</f>
        <v>NA</v>
      </c>
      <c r="F566" t="str">
        <f>IF(OR(C566=2,C566=3),"NA","Codieren!")</f>
        <v>NA</v>
      </c>
      <c r="G566" t="str">
        <f t="shared" si="139"/>
        <v>NA</v>
      </c>
      <c r="H566" t="str">
        <f>IF(OR(C566=2,C566=3),"NA","Codieren!")</f>
        <v>NA</v>
      </c>
      <c r="I566" t="str">
        <f>IF(OR(C566=2,C566=3),"NA","Codieren!")</f>
        <v>NA</v>
      </c>
      <c r="J566" s="35" t="str">
        <f>IF(OR(C566=2,C566=3),"NA","Codieren!")</f>
        <v>NA</v>
      </c>
      <c r="K566">
        <v>11</v>
      </c>
      <c r="L566" t="str">
        <f>IF(OR(C566=1,C566=2),"NA","Codieren!")</f>
        <v>NA</v>
      </c>
      <c r="M566" t="str">
        <f>IF(L566="NA","NA","Codieren!")</f>
        <v>NA</v>
      </c>
      <c r="N566" t="str">
        <f t="shared" si="140"/>
        <v>NA</v>
      </c>
    </row>
    <row r="567" spans="1:14" x14ac:dyDescent="0.35">
      <c r="A567" s="29" t="s">
        <v>1345</v>
      </c>
      <c r="B567" s="32" t="s">
        <v>1275</v>
      </c>
      <c r="C567">
        <v>1</v>
      </c>
      <c r="D567" s="29">
        <v>2015</v>
      </c>
      <c r="E567">
        <v>1</v>
      </c>
      <c r="F567">
        <v>5</v>
      </c>
      <c r="G567" t="str">
        <f t="shared" si="139"/>
        <v>NA</v>
      </c>
      <c r="H567">
        <v>1</v>
      </c>
      <c r="I567">
        <v>2</v>
      </c>
      <c r="J567" s="35">
        <v>6000</v>
      </c>
      <c r="K567" t="str">
        <f>IF(OR(C567=1,C567=3),"NA","Codieren!")</f>
        <v>NA</v>
      </c>
      <c r="L567" t="str">
        <f>IF(OR(C567=1,C567=2),"NA","Codieren!")</f>
        <v>NA</v>
      </c>
      <c r="M567" t="str">
        <f>IF(L567="NA","NA","Codieren!")</f>
        <v>NA</v>
      </c>
      <c r="N567" t="str">
        <f t="shared" si="140"/>
        <v>NA</v>
      </c>
    </row>
    <row r="568" spans="1:14" x14ac:dyDescent="0.35">
      <c r="A568" s="29" t="s">
        <v>3766</v>
      </c>
      <c r="B568" s="29" t="s">
        <v>3578</v>
      </c>
      <c r="C568">
        <v>3</v>
      </c>
      <c r="D568" s="29">
        <v>2018</v>
      </c>
      <c r="E568" t="str">
        <f>IF(OR(C568=2,C568=3),"NA","Codieren!")</f>
        <v>NA</v>
      </c>
      <c r="F568" t="str">
        <f>IF(OR(C568=2,C568=3),"NA","Codieren!")</f>
        <v>NA</v>
      </c>
      <c r="G568" t="str">
        <f t="shared" si="139"/>
        <v>NA</v>
      </c>
      <c r="H568" t="str">
        <f>IF(OR(C568=2,C568=3),"NA","Codieren!")</f>
        <v>NA</v>
      </c>
      <c r="I568" t="str">
        <f>IF(OR(C568=2,C568=3),"NA","Codieren!")</f>
        <v>NA</v>
      </c>
      <c r="J568" s="35" t="str">
        <f>IF(OR(C568=2,C568=3),"NA","Codieren!")</f>
        <v>NA</v>
      </c>
      <c r="K568" t="s">
        <v>195</v>
      </c>
      <c r="L568">
        <v>2</v>
      </c>
      <c r="M568">
        <v>2</v>
      </c>
      <c r="N568" t="str">
        <f t="shared" si="140"/>
        <v>NA</v>
      </c>
    </row>
    <row r="569" spans="1:14" x14ac:dyDescent="0.35">
      <c r="A569" s="29" t="s">
        <v>1923</v>
      </c>
      <c r="B569" s="29" t="s">
        <v>1889</v>
      </c>
      <c r="C569">
        <v>1</v>
      </c>
      <c r="D569" s="29">
        <v>2015</v>
      </c>
      <c r="E569">
        <v>2</v>
      </c>
      <c r="F569">
        <v>2</v>
      </c>
      <c r="G569" t="str">
        <f t="shared" si="139"/>
        <v>NA</v>
      </c>
      <c r="H569">
        <v>1</v>
      </c>
      <c r="I569">
        <v>2</v>
      </c>
      <c r="J569" s="35">
        <v>0</v>
      </c>
      <c r="K569" t="str">
        <f>IF(OR(C569=1,C569=3),"NA","Codieren!")</f>
        <v>NA</v>
      </c>
      <c r="L569" s="54" t="str">
        <f>IF(OR(C569=1,C569=2),"NA","Codieren!")</f>
        <v>NA</v>
      </c>
      <c r="M569" t="str">
        <f>IF(L569="NA","NA","Codieren!")</f>
        <v>NA</v>
      </c>
      <c r="N569" t="str">
        <f t="shared" si="140"/>
        <v>NA</v>
      </c>
    </row>
    <row r="570" spans="1:14" x14ac:dyDescent="0.35">
      <c r="A570" s="29" t="s">
        <v>312</v>
      </c>
      <c r="B570" s="30" t="s">
        <v>273</v>
      </c>
      <c r="C570" s="30">
        <v>1</v>
      </c>
      <c r="D570" s="30">
        <v>2019</v>
      </c>
      <c r="E570">
        <v>1</v>
      </c>
      <c r="F570">
        <v>1</v>
      </c>
      <c r="G570">
        <v>3</v>
      </c>
      <c r="H570">
        <v>1</v>
      </c>
      <c r="I570">
        <v>2</v>
      </c>
      <c r="J570" s="35">
        <v>0</v>
      </c>
      <c r="K570" t="s">
        <v>195</v>
      </c>
      <c r="L570" s="22" t="s">
        <v>195</v>
      </c>
      <c r="M570" t="str">
        <f>IF(L570="NA","NA",2)</f>
        <v>NA</v>
      </c>
      <c r="N570" t="s">
        <v>195</v>
      </c>
    </row>
    <row r="571" spans="1:14" x14ac:dyDescent="0.35">
      <c r="A571" s="29" t="s">
        <v>312</v>
      </c>
      <c r="B571" s="30" t="s">
        <v>479</v>
      </c>
      <c r="C571" s="29">
        <v>1</v>
      </c>
      <c r="D571" s="24">
        <v>2015</v>
      </c>
      <c r="E571">
        <v>1</v>
      </c>
      <c r="F571">
        <v>1</v>
      </c>
      <c r="G571">
        <v>2</v>
      </c>
      <c r="H571">
        <v>1</v>
      </c>
      <c r="I571">
        <v>2</v>
      </c>
      <c r="J571" s="35">
        <v>0</v>
      </c>
      <c r="K571" t="str">
        <f>IF(OR(C571=1,C571=3),"NA","Codieren!")</f>
        <v>NA</v>
      </c>
      <c r="L571" s="54" t="str">
        <f>IF(OR(C571=1,C571=2),"NA","Codieren!")</f>
        <v>NA</v>
      </c>
      <c r="M571" t="str">
        <f>IF(L571="NA","NA","Codieren!")</f>
        <v>NA</v>
      </c>
      <c r="N571" t="str">
        <f>IF(OR(M571="NA",M571=2),"NA","Codieren!")</f>
        <v>NA</v>
      </c>
    </row>
    <row r="572" spans="1:14" x14ac:dyDescent="0.35">
      <c r="A572" s="29" t="s">
        <v>312</v>
      </c>
      <c r="B572" s="30" t="s">
        <v>1558</v>
      </c>
      <c r="C572" s="30">
        <v>1</v>
      </c>
      <c r="D572" s="29">
        <v>2016</v>
      </c>
      <c r="E572">
        <v>1</v>
      </c>
      <c r="F572" t="s">
        <v>195</v>
      </c>
      <c r="G572" t="str">
        <f>IF(F572=1,"CODIEREN!","NA")</f>
        <v>NA</v>
      </c>
      <c r="H572">
        <v>1</v>
      </c>
      <c r="I572">
        <v>2</v>
      </c>
      <c r="J572" s="35">
        <v>10000</v>
      </c>
      <c r="K572" t="str">
        <f>IF(OR(C572=1,C572=3),"NA","Codieren!")</f>
        <v>NA</v>
      </c>
      <c r="L572" t="str">
        <f>IF(OR(C572=1,C572=2),"NA","Codieren!")</f>
        <v>NA</v>
      </c>
      <c r="M572" t="str">
        <f>IF(L572="NA","NA","Codieren!")</f>
        <v>NA</v>
      </c>
      <c r="N572" t="str">
        <f>IF(OR(M572="NA",M572=2),"NA","Codieren!")</f>
        <v>NA</v>
      </c>
    </row>
    <row r="573" spans="1:14" x14ac:dyDescent="0.35">
      <c r="A573" s="29" t="s">
        <v>312</v>
      </c>
      <c r="B573" s="30" t="s">
        <v>322</v>
      </c>
      <c r="C573" s="30">
        <v>2</v>
      </c>
      <c r="D573" s="30">
        <v>2019</v>
      </c>
      <c r="E573" t="s">
        <v>195</v>
      </c>
      <c r="F573" t="s">
        <v>195</v>
      </c>
      <c r="G573" t="s">
        <v>195</v>
      </c>
      <c r="H573" t="s">
        <v>195</v>
      </c>
      <c r="I573" t="s">
        <v>195</v>
      </c>
      <c r="J573" s="35" t="s">
        <v>195</v>
      </c>
      <c r="K573">
        <v>7</v>
      </c>
      <c r="L573" s="22" t="s">
        <v>195</v>
      </c>
      <c r="M573" t="str">
        <f>IF(L573="NA","NA",2)</f>
        <v>NA</v>
      </c>
      <c r="N573" t="s">
        <v>195</v>
      </c>
    </row>
    <row r="574" spans="1:14" x14ac:dyDescent="0.35">
      <c r="A574" s="29" t="s">
        <v>312</v>
      </c>
      <c r="B574" s="30" t="s">
        <v>66</v>
      </c>
      <c r="C574" s="29">
        <v>2</v>
      </c>
      <c r="D574" s="24">
        <v>2015</v>
      </c>
      <c r="E574" t="str">
        <f>IF(OR(C574=2,C574=3),"NA","Codieren!")</f>
        <v>NA</v>
      </c>
      <c r="F574" t="str">
        <f>IF(OR(C574=2,C574=3),"NA","Codieren!")</f>
        <v>NA</v>
      </c>
      <c r="G574" t="str">
        <f t="shared" ref="G574:G580" si="141">IF(F574=1,"CODIEREN!","NA")</f>
        <v>NA</v>
      </c>
      <c r="H574" t="str">
        <f>IF(OR(C574=2,C574=3),"NA","Codieren!")</f>
        <v>NA</v>
      </c>
      <c r="I574" t="str">
        <f>IF(OR(C574=2,C574=3),"NA","Codieren!")</f>
        <v>NA</v>
      </c>
      <c r="J574" s="35" t="str">
        <f>IF(OR(C574=2,C574=3),"NA","Codieren!")</f>
        <v>NA</v>
      </c>
      <c r="K574">
        <v>15</v>
      </c>
      <c r="L574" t="str">
        <f>IF(OR(C574=1,C574=2),"NA","Codieren!")</f>
        <v>NA</v>
      </c>
      <c r="M574" t="str">
        <f>IF(L574="NA","NA","Codieren!")</f>
        <v>NA</v>
      </c>
      <c r="N574" t="str">
        <f>IF(OR(M574="NA",M574=2),"NA","Codieren!")</f>
        <v>NA</v>
      </c>
    </row>
    <row r="575" spans="1:14" x14ac:dyDescent="0.35">
      <c r="A575" s="29" t="s">
        <v>312</v>
      </c>
      <c r="B575" s="30" t="s">
        <v>66</v>
      </c>
      <c r="C575" s="30">
        <v>2</v>
      </c>
      <c r="D575" s="29">
        <v>2016</v>
      </c>
      <c r="E575" t="str">
        <f>IF(OR(C575=2,C575=3),"NA","Codieren!")</f>
        <v>NA</v>
      </c>
      <c r="F575" t="str">
        <f>IF(OR(C575=2,C575=3),"NA","Codieren!")</f>
        <v>NA</v>
      </c>
      <c r="G575" t="str">
        <f t="shared" si="141"/>
        <v>NA</v>
      </c>
      <c r="H575" t="str">
        <f>IF(OR(C575=2,C575=3),"NA","Codieren!")</f>
        <v>NA</v>
      </c>
      <c r="I575" t="str">
        <f>IF(OR(C575=2,C575=3),"NA","Codieren!")</f>
        <v>NA</v>
      </c>
      <c r="J575" s="35" t="s">
        <v>195</v>
      </c>
      <c r="K575">
        <v>7</v>
      </c>
      <c r="L575" t="str">
        <f>IF(OR(C575=1,C575=2),"NA","Codieren!")</f>
        <v>NA</v>
      </c>
      <c r="M575" t="str">
        <f>IF(L575="NA","NA","Codieren!")</f>
        <v>NA</v>
      </c>
      <c r="N575" t="str">
        <f>IF(OR(M575="NA",M575=2),"NA","Codieren!")</f>
        <v>NA</v>
      </c>
    </row>
    <row r="576" spans="1:14" x14ac:dyDescent="0.35">
      <c r="A576" s="29" t="s">
        <v>3227</v>
      </c>
      <c r="B576" s="29" t="s">
        <v>3183</v>
      </c>
      <c r="C576">
        <v>1</v>
      </c>
      <c r="D576" s="29">
        <v>2019</v>
      </c>
      <c r="E576">
        <v>1</v>
      </c>
      <c r="F576">
        <v>3</v>
      </c>
      <c r="G576" t="str">
        <f t="shared" si="141"/>
        <v>NA</v>
      </c>
      <c r="H576">
        <v>4</v>
      </c>
      <c r="I576">
        <v>2</v>
      </c>
      <c r="J576" s="35">
        <v>4000</v>
      </c>
      <c r="K576" t="str">
        <f>IF(OR(C576=1,C576=3),"NA","Codieren!")</f>
        <v>NA</v>
      </c>
      <c r="L576" t="str">
        <f>IF(OR(C576=1,C576=2),"NA","Codieren!")</f>
        <v>NA</v>
      </c>
      <c r="M576" t="str">
        <f>IF(L576="NA","NA","Codieren!")</f>
        <v>NA</v>
      </c>
      <c r="N576" t="str">
        <f>IF(OR(M576="NA",M576=2),"NA","Codieren!")</f>
        <v>NA</v>
      </c>
    </row>
    <row r="577" spans="1:14" x14ac:dyDescent="0.35">
      <c r="A577" s="29" t="s">
        <v>3227</v>
      </c>
      <c r="B577" s="29" t="s">
        <v>1689</v>
      </c>
      <c r="C577">
        <v>2</v>
      </c>
      <c r="D577" s="29">
        <v>2019</v>
      </c>
      <c r="E577" t="str">
        <f>IF(OR(C577=2,C577=3),"NA","Codieren!")</f>
        <v>NA</v>
      </c>
      <c r="F577" t="str">
        <f>IF(OR(C577=2,C577=3),"NA","Codieren!")</f>
        <v>NA</v>
      </c>
      <c r="G577" t="str">
        <f t="shared" si="141"/>
        <v>NA</v>
      </c>
      <c r="H577" t="str">
        <f>IF(OR(C577=2,C577=3),"NA","Codieren!")</f>
        <v>NA</v>
      </c>
      <c r="I577" t="str">
        <f>IF(OR(C577=2,C577=3),"NA","Codieren!")</f>
        <v>NA</v>
      </c>
      <c r="J577" s="35" t="str">
        <f>IF(OR(C577=2,C577=3),"NA","Codieren!")</f>
        <v>NA</v>
      </c>
      <c r="K577" t="s">
        <v>195</v>
      </c>
      <c r="L577" t="str">
        <f>IF(OR(C577=1,C577=2),"NA","Codieren!")</f>
        <v>NA</v>
      </c>
      <c r="M577" t="str">
        <f>IF(L577="NA","NA","Codieren!")</f>
        <v>NA</v>
      </c>
      <c r="N577" t="str">
        <f>IF(OR(M577="NA",M577=2),"NA","Codieren!")</f>
        <v>NA</v>
      </c>
    </row>
    <row r="578" spans="1:14" x14ac:dyDescent="0.35">
      <c r="A578" s="29" t="s">
        <v>2615</v>
      </c>
      <c r="B578" s="29" t="s">
        <v>2321</v>
      </c>
      <c r="C578">
        <v>3</v>
      </c>
      <c r="D578" s="29">
        <v>2019</v>
      </c>
      <c r="E578" t="str">
        <f>IF(OR(C578=2,C578=3),"NA","Codieren!")</f>
        <v>NA</v>
      </c>
      <c r="F578" t="str">
        <f>IF(OR(C578=2,C578=3),"NA","Codieren!")</f>
        <v>NA</v>
      </c>
      <c r="G578" t="str">
        <f t="shared" si="141"/>
        <v>NA</v>
      </c>
      <c r="H578" t="str">
        <f>IF(OR(C578=2,C578=3),"NA","Codieren!")</f>
        <v>NA</v>
      </c>
      <c r="I578" t="str">
        <f>IF(OR(C578=2,C578=3),"NA","Codieren!")</f>
        <v>NA</v>
      </c>
      <c r="J578" s="35" t="str">
        <f>IF(OR(C578=2,C578=3),"NA","Codieren!")</f>
        <v>NA</v>
      </c>
      <c r="K578" t="str">
        <f>IF(OR(C578=1,C578=3),"NA","Codieren!")</f>
        <v>NA</v>
      </c>
      <c r="L578">
        <v>2</v>
      </c>
      <c r="M578">
        <v>1</v>
      </c>
      <c r="N578">
        <v>5</v>
      </c>
    </row>
    <row r="579" spans="1:14" x14ac:dyDescent="0.35">
      <c r="A579" s="29" t="s">
        <v>2615</v>
      </c>
      <c r="B579" s="29" t="s">
        <v>346</v>
      </c>
      <c r="C579">
        <v>2</v>
      </c>
      <c r="D579" s="29">
        <v>2019</v>
      </c>
      <c r="E579" t="str">
        <f>IF(OR(C579=2,C579=3),"NA","Codieren!")</f>
        <v>NA</v>
      </c>
      <c r="F579" t="str">
        <f>IF(OR(C579=2,C579=3),"NA","Codieren!")</f>
        <v>NA</v>
      </c>
      <c r="G579" t="str">
        <f t="shared" si="141"/>
        <v>NA</v>
      </c>
      <c r="H579" t="str">
        <f>IF(OR(C579=2,C579=3),"NA","Codieren!")</f>
        <v>NA</v>
      </c>
      <c r="I579" t="str">
        <f>IF(OR(C579=2,C579=3),"NA","Codieren!")</f>
        <v>NA</v>
      </c>
      <c r="J579" s="35" t="str">
        <f>IF(OR(C579=2,C579=3),"NA","Codieren!")</f>
        <v>NA</v>
      </c>
      <c r="K579">
        <v>4</v>
      </c>
      <c r="L579" t="str">
        <f t="shared" ref="L579:L584" si="142">IF(OR(C579=1,C579=2),"NA","Codieren!")</f>
        <v>NA</v>
      </c>
      <c r="M579" t="str">
        <f t="shared" ref="M579:M584" si="143">IF(L579="NA","NA","Codieren!")</f>
        <v>NA</v>
      </c>
      <c r="N579" t="str">
        <f t="shared" ref="N579:N584" si="144">IF(OR(M579="NA",M579=2),"NA","Codieren!")</f>
        <v>NA</v>
      </c>
    </row>
    <row r="580" spans="1:14" x14ac:dyDescent="0.35">
      <c r="A580" s="29" t="s">
        <v>2515</v>
      </c>
      <c r="B580" s="29" t="s">
        <v>846</v>
      </c>
      <c r="C580">
        <v>1</v>
      </c>
      <c r="D580" s="29">
        <v>2016</v>
      </c>
      <c r="E580">
        <v>1</v>
      </c>
      <c r="F580">
        <v>5</v>
      </c>
      <c r="G580" t="str">
        <f t="shared" si="141"/>
        <v>NA</v>
      </c>
      <c r="H580">
        <v>1</v>
      </c>
      <c r="I580">
        <v>2</v>
      </c>
      <c r="J580" s="35">
        <v>0</v>
      </c>
      <c r="K580" t="str">
        <f>IF(OR(C580=1,C580=3),"NA","Codieren!")</f>
        <v>NA</v>
      </c>
      <c r="L580" s="54" t="str">
        <f t="shared" si="142"/>
        <v>NA</v>
      </c>
      <c r="M580" t="str">
        <f t="shared" si="143"/>
        <v>NA</v>
      </c>
      <c r="N580" t="str">
        <f t="shared" si="144"/>
        <v>NA</v>
      </c>
    </row>
    <row r="581" spans="1:14" x14ac:dyDescent="0.35">
      <c r="A581" s="29" t="s">
        <v>2515</v>
      </c>
      <c r="B581" s="29" t="s">
        <v>2321</v>
      </c>
      <c r="C581">
        <v>1</v>
      </c>
      <c r="D581" s="29">
        <v>2015</v>
      </c>
      <c r="E581">
        <v>2</v>
      </c>
      <c r="F581">
        <v>1</v>
      </c>
      <c r="G581">
        <v>5</v>
      </c>
      <c r="H581">
        <v>1</v>
      </c>
      <c r="I581">
        <v>2</v>
      </c>
      <c r="J581" s="35">
        <v>2500</v>
      </c>
      <c r="K581" t="str">
        <f>IF(OR(C581=1,C581=3),"NA","Codieren!")</f>
        <v>NA</v>
      </c>
      <c r="L581" t="str">
        <f t="shared" si="142"/>
        <v>NA</v>
      </c>
      <c r="M581" t="str">
        <f t="shared" si="143"/>
        <v>NA</v>
      </c>
      <c r="N581" t="str">
        <f t="shared" si="144"/>
        <v>NA</v>
      </c>
    </row>
    <row r="582" spans="1:14" x14ac:dyDescent="0.35">
      <c r="A582" s="29" t="s">
        <v>2515</v>
      </c>
      <c r="B582" s="29" t="s">
        <v>2321</v>
      </c>
      <c r="C582">
        <v>1</v>
      </c>
      <c r="D582" s="29">
        <v>2015</v>
      </c>
      <c r="E582">
        <v>2</v>
      </c>
      <c r="F582">
        <v>1</v>
      </c>
      <c r="G582">
        <v>5</v>
      </c>
      <c r="H582">
        <v>1</v>
      </c>
      <c r="I582">
        <v>2</v>
      </c>
      <c r="J582" s="35">
        <v>2500</v>
      </c>
      <c r="K582" t="str">
        <f>IF(OR(C582=1,C582=3),"NA","Codieren!")</f>
        <v>NA</v>
      </c>
      <c r="L582" t="str">
        <f t="shared" si="142"/>
        <v>NA</v>
      </c>
      <c r="M582" t="str">
        <f t="shared" si="143"/>
        <v>NA</v>
      </c>
      <c r="N582" t="str">
        <f t="shared" si="144"/>
        <v>NA</v>
      </c>
    </row>
    <row r="583" spans="1:14" x14ac:dyDescent="0.35">
      <c r="A583" s="29" t="s">
        <v>2515</v>
      </c>
      <c r="B583" s="29" t="s">
        <v>107</v>
      </c>
      <c r="C583">
        <v>2</v>
      </c>
      <c r="D583" s="29">
        <v>2015</v>
      </c>
      <c r="E583" t="str">
        <f>IF(OR(C583=2,C583=3),"NA","Codieren!")</f>
        <v>NA</v>
      </c>
      <c r="F583" t="str">
        <f>IF(OR(C583=2,C583=3),"NA","Codieren!")</f>
        <v>NA</v>
      </c>
      <c r="G583" t="str">
        <f>IF(F583=1,"CODIEREN!","NA")</f>
        <v>NA</v>
      </c>
      <c r="H583" t="str">
        <f>IF(OR(C583=2,C583=3),"NA","Codieren!")</f>
        <v>NA</v>
      </c>
      <c r="I583" t="str">
        <f>IF(OR(C583=2,C583=3),"NA","Codieren!")</f>
        <v>NA</v>
      </c>
      <c r="J583" s="35" t="str">
        <f>IF(OR(C583=2,C583=3),"NA","Codieren!")</f>
        <v>NA</v>
      </c>
      <c r="K583">
        <v>4</v>
      </c>
      <c r="L583" t="str">
        <f t="shared" si="142"/>
        <v>NA</v>
      </c>
      <c r="M583" t="str">
        <f t="shared" si="143"/>
        <v>NA</v>
      </c>
      <c r="N583" t="str">
        <f t="shared" si="144"/>
        <v>NA</v>
      </c>
    </row>
    <row r="584" spans="1:14" x14ac:dyDescent="0.35">
      <c r="A584" s="29" t="s">
        <v>2515</v>
      </c>
      <c r="B584" s="29" t="s">
        <v>107</v>
      </c>
      <c r="C584">
        <v>2</v>
      </c>
      <c r="D584" s="29">
        <v>2016</v>
      </c>
      <c r="E584" t="str">
        <f>IF(OR(C584=2,C584=3),"NA","Codieren!")</f>
        <v>NA</v>
      </c>
      <c r="F584" t="str">
        <f>IF(OR(C584=2,C584=3),"NA","Codieren!")</f>
        <v>NA</v>
      </c>
      <c r="G584" t="str">
        <f>IF(F584=1,"CODIEREN!","NA")</f>
        <v>NA</v>
      </c>
      <c r="H584" t="str">
        <f>IF(OR(C584=2,C584=3),"NA","Codieren!")</f>
        <v>NA</v>
      </c>
      <c r="I584" t="str">
        <f>IF(OR(C584=2,C584=3),"NA","Codieren!")</f>
        <v>NA</v>
      </c>
      <c r="J584" s="35" t="str">
        <f>IF(OR(C584=2,C584=3),"NA","Codieren!")</f>
        <v>NA</v>
      </c>
      <c r="K584">
        <v>4</v>
      </c>
      <c r="L584" t="str">
        <f t="shared" si="142"/>
        <v>NA</v>
      </c>
      <c r="M584" t="str">
        <f t="shared" si="143"/>
        <v>NA</v>
      </c>
      <c r="N584" t="str">
        <f t="shared" si="144"/>
        <v>NA</v>
      </c>
    </row>
    <row r="585" spans="1:14" x14ac:dyDescent="0.35">
      <c r="A585" s="29" t="s">
        <v>244</v>
      </c>
      <c r="B585" s="30" t="s">
        <v>273</v>
      </c>
      <c r="C585" s="30">
        <v>1</v>
      </c>
      <c r="D585" s="30">
        <v>2017</v>
      </c>
      <c r="E585">
        <v>2</v>
      </c>
      <c r="F585">
        <v>1</v>
      </c>
      <c r="G585">
        <v>1</v>
      </c>
      <c r="H585">
        <v>1</v>
      </c>
      <c r="I585">
        <v>2</v>
      </c>
      <c r="J585" s="35">
        <v>0</v>
      </c>
      <c r="K585" t="s">
        <v>195</v>
      </c>
      <c r="L585" s="54" t="s">
        <v>195</v>
      </c>
      <c r="M585" t="str">
        <f>IF(L585="NA","NA",2)</f>
        <v>NA</v>
      </c>
      <c r="N585" t="s">
        <v>195</v>
      </c>
    </row>
    <row r="586" spans="1:14" x14ac:dyDescent="0.35">
      <c r="A586" s="29" t="s">
        <v>244</v>
      </c>
      <c r="B586" s="30" t="s">
        <v>479</v>
      </c>
      <c r="C586" s="29">
        <v>1</v>
      </c>
      <c r="D586" s="24">
        <v>2019</v>
      </c>
      <c r="E586">
        <v>2</v>
      </c>
      <c r="F586">
        <v>1</v>
      </c>
      <c r="G586">
        <v>1</v>
      </c>
      <c r="H586">
        <v>1</v>
      </c>
      <c r="I586">
        <v>2</v>
      </c>
      <c r="J586" s="35">
        <v>0</v>
      </c>
      <c r="K586" t="s">
        <v>195</v>
      </c>
      <c r="L586" s="54" t="s">
        <v>195</v>
      </c>
      <c r="M586" t="str">
        <f>IF(L586="NA","NA",2)</f>
        <v>NA</v>
      </c>
      <c r="N586" t="s">
        <v>195</v>
      </c>
    </row>
    <row r="587" spans="1:14" x14ac:dyDescent="0.35">
      <c r="A587" s="29" t="s">
        <v>244</v>
      </c>
      <c r="B587" s="30" t="s">
        <v>479</v>
      </c>
      <c r="C587" s="29">
        <v>1</v>
      </c>
      <c r="D587" s="24">
        <v>2016</v>
      </c>
      <c r="E587">
        <v>2</v>
      </c>
      <c r="F587">
        <v>2</v>
      </c>
      <c r="G587" t="str">
        <f>IF(F587=1,"CODIEREN!","NA")</f>
        <v>NA</v>
      </c>
      <c r="H587">
        <v>1</v>
      </c>
      <c r="I587">
        <v>2</v>
      </c>
      <c r="J587" s="35">
        <v>0</v>
      </c>
      <c r="K587" t="str">
        <f>IF(OR(C587=1,C587=3),"NA","Codieren!")</f>
        <v>NA</v>
      </c>
      <c r="L587" s="54" t="str">
        <f t="shared" ref="L587:L598" si="145">IF(OR(C587=1,C587=2),"NA","Codieren!")</f>
        <v>NA</v>
      </c>
      <c r="M587" t="str">
        <f t="shared" ref="M587:M598" si="146">IF(L587="NA","NA","Codieren!")</f>
        <v>NA</v>
      </c>
      <c r="N587" t="str">
        <f t="shared" ref="N587:N598" si="147">IF(OR(M587="NA",M587=2),"NA","Codieren!")</f>
        <v>NA</v>
      </c>
    </row>
    <row r="588" spans="1:14" x14ac:dyDescent="0.35">
      <c r="A588" s="32" t="s">
        <v>244</v>
      </c>
      <c r="B588" s="32" t="s">
        <v>846</v>
      </c>
      <c r="C588" s="32">
        <v>1</v>
      </c>
      <c r="D588" s="32">
        <v>2017</v>
      </c>
      <c r="E588" s="32">
        <v>2</v>
      </c>
      <c r="F588" s="32">
        <v>1</v>
      </c>
      <c r="G588" s="32">
        <v>5</v>
      </c>
      <c r="H588" s="32">
        <v>1</v>
      </c>
      <c r="I588" s="32">
        <v>2</v>
      </c>
      <c r="J588" s="52">
        <v>0</v>
      </c>
      <c r="K588" s="32" t="str">
        <f>IF(OR(C588=1,C588=3),"NA","Codieren!")</f>
        <v>NA</v>
      </c>
      <c r="L588" s="34" t="str">
        <f t="shared" si="145"/>
        <v>NA</v>
      </c>
      <c r="M588" s="32" t="str">
        <f t="shared" si="146"/>
        <v>NA</v>
      </c>
      <c r="N588" s="32" t="str">
        <f t="shared" si="147"/>
        <v>NA</v>
      </c>
    </row>
    <row r="589" spans="1:14" x14ac:dyDescent="0.35">
      <c r="A589" s="29" t="s">
        <v>244</v>
      </c>
      <c r="B589" s="29" t="s">
        <v>846</v>
      </c>
      <c r="C589">
        <v>1</v>
      </c>
      <c r="D589" s="29">
        <v>2016</v>
      </c>
      <c r="E589">
        <v>1</v>
      </c>
      <c r="F589">
        <v>5</v>
      </c>
      <c r="G589" t="str">
        <f>IF(F589=1,"CODIEREN!","NA")</f>
        <v>NA</v>
      </c>
      <c r="H589">
        <v>1</v>
      </c>
      <c r="I589">
        <v>2</v>
      </c>
      <c r="J589" s="35">
        <v>0</v>
      </c>
      <c r="K589" t="str">
        <f>IF(OR(C589=1,C589=3),"NA","Codieren!")</f>
        <v>NA</v>
      </c>
      <c r="L589" s="54" t="str">
        <f t="shared" si="145"/>
        <v>NA</v>
      </c>
      <c r="M589" t="str">
        <f t="shared" si="146"/>
        <v>NA</v>
      </c>
      <c r="N589" t="str">
        <f t="shared" si="147"/>
        <v>NA</v>
      </c>
    </row>
    <row r="590" spans="1:14" x14ac:dyDescent="0.35">
      <c r="A590" s="29" t="s">
        <v>244</v>
      </c>
      <c r="B590" s="29" t="s">
        <v>3578</v>
      </c>
      <c r="C590">
        <v>1</v>
      </c>
      <c r="D590" s="29">
        <v>2019</v>
      </c>
      <c r="E590">
        <v>2</v>
      </c>
      <c r="F590">
        <v>5</v>
      </c>
      <c r="G590" t="str">
        <f>IF(F590=1,"CODIEREN!","NA")</f>
        <v>NA</v>
      </c>
      <c r="H590">
        <v>2</v>
      </c>
      <c r="I590">
        <v>2</v>
      </c>
      <c r="J590" s="35">
        <v>0</v>
      </c>
      <c r="K590" t="str">
        <f>IF(OR(C590=1,C590=3),"NA","Codieren!")</f>
        <v>NA</v>
      </c>
      <c r="L590" s="54" t="str">
        <f t="shared" si="145"/>
        <v>NA</v>
      </c>
      <c r="M590" t="str">
        <f t="shared" si="146"/>
        <v>NA</v>
      </c>
      <c r="N590" t="str">
        <f t="shared" si="147"/>
        <v>NA</v>
      </c>
    </row>
    <row r="591" spans="1:14" x14ac:dyDescent="0.35">
      <c r="A591" s="29" t="s">
        <v>244</v>
      </c>
      <c r="B591" s="29" t="s">
        <v>3578</v>
      </c>
      <c r="C591">
        <v>1</v>
      </c>
      <c r="D591" s="29">
        <v>2018</v>
      </c>
      <c r="E591">
        <v>1</v>
      </c>
      <c r="F591">
        <v>5</v>
      </c>
      <c r="G591" t="str">
        <f>IF(F591=1,"CODIEREN!","NA")</f>
        <v>NA</v>
      </c>
      <c r="H591">
        <v>1</v>
      </c>
      <c r="I591">
        <v>2</v>
      </c>
      <c r="J591" s="35">
        <v>0</v>
      </c>
      <c r="K591" t="s">
        <v>195</v>
      </c>
      <c r="L591" s="54" t="str">
        <f t="shared" si="145"/>
        <v>NA</v>
      </c>
      <c r="M591" t="str">
        <f t="shared" si="146"/>
        <v>NA</v>
      </c>
      <c r="N591" t="str">
        <f t="shared" si="147"/>
        <v>NA</v>
      </c>
    </row>
    <row r="592" spans="1:14" x14ac:dyDescent="0.35">
      <c r="A592" s="29" t="s">
        <v>244</v>
      </c>
      <c r="B592" s="29" t="s">
        <v>3578</v>
      </c>
      <c r="C592">
        <v>1</v>
      </c>
      <c r="D592" s="29">
        <v>2017</v>
      </c>
      <c r="E592">
        <v>2</v>
      </c>
      <c r="F592">
        <v>5</v>
      </c>
      <c r="G592" t="str">
        <f>IF(F592=1,"CODIEREN!","NA")</f>
        <v>NA</v>
      </c>
      <c r="H592">
        <v>1</v>
      </c>
      <c r="I592">
        <v>2</v>
      </c>
      <c r="J592" s="35">
        <v>0</v>
      </c>
      <c r="K592" t="s">
        <v>195</v>
      </c>
      <c r="L592" s="54" t="str">
        <f t="shared" si="145"/>
        <v>NA</v>
      </c>
      <c r="M592" t="str">
        <f t="shared" si="146"/>
        <v>NA</v>
      </c>
      <c r="N592" t="str">
        <f t="shared" si="147"/>
        <v>NA</v>
      </c>
    </row>
    <row r="593" spans="1:14" x14ac:dyDescent="0.35">
      <c r="A593" s="29" t="s">
        <v>244</v>
      </c>
      <c r="B593" s="29" t="s">
        <v>3578</v>
      </c>
      <c r="C593">
        <v>1</v>
      </c>
      <c r="D593" s="29">
        <v>2016</v>
      </c>
      <c r="E593">
        <v>2</v>
      </c>
      <c r="F593">
        <v>5</v>
      </c>
      <c r="G593" t="str">
        <f>IF(F593=1,"CODIEREN!","NA")</f>
        <v>NA</v>
      </c>
      <c r="H593">
        <v>1</v>
      </c>
      <c r="I593">
        <v>2</v>
      </c>
      <c r="J593" s="35">
        <v>0</v>
      </c>
      <c r="K593" t="s">
        <v>195</v>
      </c>
      <c r="L593" s="54" t="str">
        <f t="shared" si="145"/>
        <v>NA</v>
      </c>
      <c r="M593" t="str">
        <f t="shared" si="146"/>
        <v>NA</v>
      </c>
      <c r="N593" t="str">
        <f t="shared" si="147"/>
        <v>NA</v>
      </c>
    </row>
    <row r="594" spans="1:14" x14ac:dyDescent="0.35">
      <c r="A594" s="29" t="s">
        <v>244</v>
      </c>
      <c r="B594" s="29" t="s">
        <v>2321</v>
      </c>
      <c r="C594">
        <v>1</v>
      </c>
      <c r="D594" s="29">
        <v>2015</v>
      </c>
      <c r="E594">
        <v>2</v>
      </c>
      <c r="F594">
        <v>1</v>
      </c>
      <c r="G594">
        <v>5</v>
      </c>
      <c r="H594">
        <v>1</v>
      </c>
      <c r="I594">
        <v>2</v>
      </c>
      <c r="J594" s="35">
        <v>2500</v>
      </c>
      <c r="K594" t="str">
        <f>IF(OR(C594=1,C594=3),"NA","Codieren!")</f>
        <v>NA</v>
      </c>
      <c r="L594" t="str">
        <f t="shared" si="145"/>
        <v>NA</v>
      </c>
      <c r="M594" t="str">
        <f t="shared" si="146"/>
        <v>NA</v>
      </c>
      <c r="N594" t="str">
        <f t="shared" si="147"/>
        <v>NA</v>
      </c>
    </row>
    <row r="595" spans="1:14" x14ac:dyDescent="0.35">
      <c r="A595" s="29" t="s">
        <v>244</v>
      </c>
      <c r="B595" s="29" t="s">
        <v>2321</v>
      </c>
      <c r="C595">
        <v>1</v>
      </c>
      <c r="D595" s="29">
        <v>2015</v>
      </c>
      <c r="E595">
        <v>2</v>
      </c>
      <c r="F595">
        <v>1</v>
      </c>
      <c r="G595">
        <v>5</v>
      </c>
      <c r="H595">
        <v>1</v>
      </c>
      <c r="I595">
        <v>2</v>
      </c>
      <c r="J595" s="35">
        <v>2500</v>
      </c>
      <c r="K595" t="str">
        <f>IF(OR(C595=1,C595=3),"NA","Codieren!")</f>
        <v>NA</v>
      </c>
      <c r="L595" t="str">
        <f t="shared" si="145"/>
        <v>NA</v>
      </c>
      <c r="M595" t="str">
        <f t="shared" si="146"/>
        <v>NA</v>
      </c>
      <c r="N595" t="str">
        <f t="shared" si="147"/>
        <v>NA</v>
      </c>
    </row>
    <row r="596" spans="1:14" x14ac:dyDescent="0.35">
      <c r="A596" s="29" t="s">
        <v>244</v>
      </c>
      <c r="B596" s="32" t="s">
        <v>3409</v>
      </c>
      <c r="C596">
        <v>1</v>
      </c>
      <c r="D596" s="29">
        <v>2016</v>
      </c>
      <c r="E596">
        <v>2</v>
      </c>
      <c r="F596">
        <v>1</v>
      </c>
      <c r="G596" t="s">
        <v>195</v>
      </c>
      <c r="H596">
        <v>1</v>
      </c>
      <c r="I596">
        <v>2</v>
      </c>
      <c r="J596" s="35">
        <v>5000</v>
      </c>
      <c r="K596" t="str">
        <f>IF(OR(C596=1,C596=3),"NA","Codieren!")</f>
        <v>NA</v>
      </c>
      <c r="L596" t="str">
        <f t="shared" si="145"/>
        <v>NA</v>
      </c>
      <c r="M596" t="str">
        <f t="shared" si="146"/>
        <v>NA</v>
      </c>
      <c r="N596" t="str">
        <f t="shared" si="147"/>
        <v>NA</v>
      </c>
    </row>
    <row r="597" spans="1:14" x14ac:dyDescent="0.35">
      <c r="A597" s="29" t="s">
        <v>244</v>
      </c>
      <c r="B597" s="32" t="s">
        <v>1079</v>
      </c>
      <c r="C597">
        <v>1</v>
      </c>
      <c r="D597" s="29">
        <v>2015</v>
      </c>
      <c r="E597">
        <v>1</v>
      </c>
      <c r="F597" t="s">
        <v>195</v>
      </c>
      <c r="G597" t="str">
        <f>IF(F597=1,"CODIEREN!","NA")</f>
        <v>NA</v>
      </c>
      <c r="H597">
        <v>1</v>
      </c>
      <c r="I597">
        <v>2</v>
      </c>
      <c r="J597" s="35">
        <v>10000</v>
      </c>
      <c r="K597" t="str">
        <f>IF(OR(C597=1,C597=3),"NA","Codieren!")</f>
        <v>NA</v>
      </c>
      <c r="L597" t="str">
        <f t="shared" si="145"/>
        <v>NA</v>
      </c>
      <c r="M597" t="str">
        <f t="shared" si="146"/>
        <v>NA</v>
      </c>
      <c r="N597" t="str">
        <f t="shared" si="147"/>
        <v>NA</v>
      </c>
    </row>
    <row r="598" spans="1:14" s="32" customFormat="1" x14ac:dyDescent="0.35">
      <c r="A598" s="29" t="s">
        <v>244</v>
      </c>
      <c r="B598" s="32" t="s">
        <v>1182</v>
      </c>
      <c r="C598" s="29">
        <v>1</v>
      </c>
      <c r="D598" s="29">
        <v>2016</v>
      </c>
      <c r="E598" s="29">
        <v>1</v>
      </c>
      <c r="F598" s="29" t="s">
        <v>195</v>
      </c>
      <c r="G598" s="29" t="str">
        <f>IF(F598=1,"CODIEREN!","NA")</f>
        <v>NA</v>
      </c>
      <c r="H598" s="29">
        <v>1</v>
      </c>
      <c r="I598" s="29">
        <v>2</v>
      </c>
      <c r="J598" s="35">
        <v>10000</v>
      </c>
      <c r="K598" s="29" t="str">
        <f>IF(OR(C598=1,C598=3),"NA","Codieren!")</f>
        <v>NA</v>
      </c>
      <c r="L598" s="29" t="str">
        <f t="shared" si="145"/>
        <v>NA</v>
      </c>
      <c r="M598" s="29" t="str">
        <f t="shared" si="146"/>
        <v>NA</v>
      </c>
      <c r="N598" s="29" t="str">
        <f t="shared" si="147"/>
        <v>NA</v>
      </c>
    </row>
    <row r="599" spans="1:14" x14ac:dyDescent="0.35">
      <c r="A599" s="29" t="s">
        <v>244</v>
      </c>
      <c r="B599" s="30" t="s">
        <v>9</v>
      </c>
      <c r="C599" s="30">
        <v>1</v>
      </c>
      <c r="D599" s="30">
        <v>2016</v>
      </c>
      <c r="E599">
        <v>2</v>
      </c>
      <c r="F599" t="s">
        <v>195</v>
      </c>
      <c r="G599" t="s">
        <v>195</v>
      </c>
      <c r="H599">
        <v>1</v>
      </c>
      <c r="I599">
        <v>2</v>
      </c>
      <c r="J599" s="35">
        <v>15000</v>
      </c>
      <c r="K599" t="s">
        <v>195</v>
      </c>
      <c r="L599" t="s">
        <v>195</v>
      </c>
      <c r="M599" t="str">
        <f>IF(L599="NA","NA",2)</f>
        <v>NA</v>
      </c>
      <c r="N599" t="s">
        <v>195</v>
      </c>
    </row>
    <row r="600" spans="1:14" x14ac:dyDescent="0.35">
      <c r="A600" s="29" t="s">
        <v>244</v>
      </c>
      <c r="B600" s="30" t="s">
        <v>107</v>
      </c>
      <c r="C600" s="30">
        <v>2</v>
      </c>
      <c r="D600" s="30">
        <v>2017</v>
      </c>
      <c r="E600" t="s">
        <v>195</v>
      </c>
      <c r="F600" t="s">
        <v>195</v>
      </c>
      <c r="G600" t="s">
        <v>195</v>
      </c>
      <c r="H600" t="s">
        <v>195</v>
      </c>
      <c r="I600" t="s">
        <v>195</v>
      </c>
      <c r="J600" s="35" t="s">
        <v>195</v>
      </c>
      <c r="K600">
        <v>2</v>
      </c>
      <c r="L600" t="s">
        <v>195</v>
      </c>
      <c r="M600" t="str">
        <f>IF(L600="NA","NA",2)</f>
        <v>NA</v>
      </c>
      <c r="N600" t="s">
        <v>195</v>
      </c>
    </row>
    <row r="601" spans="1:14" x14ac:dyDescent="0.35">
      <c r="A601" s="29" t="s">
        <v>244</v>
      </c>
      <c r="B601" s="30" t="s">
        <v>107</v>
      </c>
      <c r="C601">
        <v>2</v>
      </c>
      <c r="D601" s="24">
        <v>2019</v>
      </c>
      <c r="E601" t="s">
        <v>195</v>
      </c>
      <c r="F601" t="s">
        <v>195</v>
      </c>
      <c r="G601" t="s">
        <v>195</v>
      </c>
      <c r="H601" t="s">
        <v>195</v>
      </c>
      <c r="I601" t="s">
        <v>195</v>
      </c>
      <c r="J601" s="35" t="s">
        <v>195</v>
      </c>
      <c r="K601">
        <v>2</v>
      </c>
      <c r="L601" t="s">
        <v>195</v>
      </c>
      <c r="M601" t="str">
        <f>IF(L601="NA","NA",2)</f>
        <v>NA</v>
      </c>
      <c r="N601" t="s">
        <v>195</v>
      </c>
    </row>
    <row r="602" spans="1:14" x14ac:dyDescent="0.35">
      <c r="A602" s="29" t="s">
        <v>244</v>
      </c>
      <c r="B602" s="29" t="s">
        <v>107</v>
      </c>
      <c r="C602">
        <v>2</v>
      </c>
      <c r="D602" s="29">
        <v>2015</v>
      </c>
      <c r="E602" t="str">
        <f t="shared" ref="E602:E607" si="148">IF(OR(C602=2,C602=3),"NA","Codieren!")</f>
        <v>NA</v>
      </c>
      <c r="F602" t="str">
        <f t="shared" ref="F602:F607" si="149">IF(OR(C602=2,C602=3),"NA","Codieren!")</f>
        <v>NA</v>
      </c>
      <c r="G602" t="str">
        <f t="shared" ref="G602:G607" si="150">IF(F602=1,"CODIEREN!","NA")</f>
        <v>NA</v>
      </c>
      <c r="H602" t="str">
        <f t="shared" ref="H602:H607" si="151">IF(OR(C602=2,C602=3),"NA","Codieren!")</f>
        <v>NA</v>
      </c>
      <c r="I602" t="str">
        <f t="shared" ref="I602:I607" si="152">IF(OR(C602=2,C602=3),"NA","Codieren!")</f>
        <v>NA</v>
      </c>
      <c r="J602" s="35" t="str">
        <f t="shared" ref="J602:J607" si="153">IF(OR(C602=2,C602=3),"NA","Codieren!")</f>
        <v>NA</v>
      </c>
      <c r="K602">
        <v>2</v>
      </c>
      <c r="L602" t="str">
        <f>IF(OR(C602=1,C602=2),"NA","Codieren!")</f>
        <v>NA</v>
      </c>
      <c r="M602" t="str">
        <f>IF(L602="NA","NA","Codieren!")</f>
        <v>NA</v>
      </c>
      <c r="N602" t="str">
        <f>IF(OR(M602="NA",M602=2),"NA","Codieren!")</f>
        <v>NA</v>
      </c>
    </row>
    <row r="603" spans="1:14" x14ac:dyDescent="0.35">
      <c r="A603" s="29" t="s">
        <v>244</v>
      </c>
      <c r="B603" s="29" t="s">
        <v>2321</v>
      </c>
      <c r="C603">
        <v>3</v>
      </c>
      <c r="D603" s="29">
        <v>2015</v>
      </c>
      <c r="E603" t="str">
        <f t="shared" si="148"/>
        <v>NA</v>
      </c>
      <c r="F603" t="str">
        <f t="shared" si="149"/>
        <v>NA</v>
      </c>
      <c r="G603" t="str">
        <f t="shared" si="150"/>
        <v>NA</v>
      </c>
      <c r="H603" t="str">
        <f t="shared" si="151"/>
        <v>NA</v>
      </c>
      <c r="I603" t="str">
        <f t="shared" si="152"/>
        <v>NA</v>
      </c>
      <c r="J603" s="35" t="str">
        <f t="shared" si="153"/>
        <v>NA</v>
      </c>
      <c r="K603" t="str">
        <f>IF(OR(C603=1,C603=3),"NA","Codieren!")</f>
        <v>NA</v>
      </c>
      <c r="L603">
        <v>2</v>
      </c>
      <c r="M603">
        <v>1</v>
      </c>
      <c r="N603">
        <v>5</v>
      </c>
    </row>
    <row r="604" spans="1:14" x14ac:dyDescent="0.35">
      <c r="A604" s="29" t="s">
        <v>244</v>
      </c>
      <c r="B604" s="29" t="s">
        <v>3578</v>
      </c>
      <c r="C604">
        <v>3</v>
      </c>
      <c r="D604" s="29">
        <v>2019</v>
      </c>
      <c r="E604" t="str">
        <f t="shared" si="148"/>
        <v>NA</v>
      </c>
      <c r="F604" t="str">
        <f t="shared" si="149"/>
        <v>NA</v>
      </c>
      <c r="G604" t="str">
        <f t="shared" si="150"/>
        <v>NA</v>
      </c>
      <c r="H604" t="str">
        <f t="shared" si="151"/>
        <v>NA</v>
      </c>
      <c r="I604" t="str">
        <f t="shared" si="152"/>
        <v>NA</v>
      </c>
      <c r="J604" s="35" t="str">
        <f t="shared" si="153"/>
        <v>NA</v>
      </c>
      <c r="K604" t="str">
        <f>IF(OR(C604=1,C604=3),"NA","Codieren!")</f>
        <v>NA</v>
      </c>
      <c r="L604">
        <v>2</v>
      </c>
      <c r="M604">
        <v>2</v>
      </c>
      <c r="N604" t="str">
        <f t="shared" ref="N604:N610" si="154">IF(OR(M604="NA",M604=2),"NA","Codieren!")</f>
        <v>NA</v>
      </c>
    </row>
    <row r="605" spans="1:14" x14ac:dyDescent="0.35">
      <c r="A605" s="29" t="s">
        <v>244</v>
      </c>
      <c r="B605" s="29" t="s">
        <v>107</v>
      </c>
      <c r="C605">
        <v>2</v>
      </c>
      <c r="D605" s="29">
        <v>2018</v>
      </c>
      <c r="E605" t="str">
        <f t="shared" si="148"/>
        <v>NA</v>
      </c>
      <c r="F605" t="str">
        <f t="shared" si="149"/>
        <v>NA</v>
      </c>
      <c r="G605" t="str">
        <f t="shared" si="150"/>
        <v>NA</v>
      </c>
      <c r="H605" t="str">
        <f t="shared" si="151"/>
        <v>NA</v>
      </c>
      <c r="I605" t="str">
        <f t="shared" si="152"/>
        <v>NA</v>
      </c>
      <c r="J605" s="35" t="str">
        <f t="shared" si="153"/>
        <v>NA</v>
      </c>
      <c r="K605">
        <v>2</v>
      </c>
      <c r="L605" t="str">
        <f>IF(OR(C605=1,C605=2),"NA","Codieren!")</f>
        <v>NA</v>
      </c>
      <c r="M605" t="str">
        <f>IF(L605="NA","NA","Codieren!")</f>
        <v>NA</v>
      </c>
      <c r="N605" t="str">
        <f t="shared" si="154"/>
        <v>NA</v>
      </c>
    </row>
    <row r="606" spans="1:14" x14ac:dyDescent="0.35">
      <c r="A606" s="29" t="s">
        <v>244</v>
      </c>
      <c r="B606" s="29" t="s">
        <v>3578</v>
      </c>
      <c r="C606">
        <v>3</v>
      </c>
      <c r="D606" s="29">
        <v>2018</v>
      </c>
      <c r="E606" t="str">
        <f t="shared" si="148"/>
        <v>NA</v>
      </c>
      <c r="F606" t="str">
        <f t="shared" si="149"/>
        <v>NA</v>
      </c>
      <c r="G606" t="str">
        <f t="shared" si="150"/>
        <v>NA</v>
      </c>
      <c r="H606" t="str">
        <f t="shared" si="151"/>
        <v>NA</v>
      </c>
      <c r="I606" t="str">
        <f t="shared" si="152"/>
        <v>NA</v>
      </c>
      <c r="J606" s="35" t="str">
        <f t="shared" si="153"/>
        <v>NA</v>
      </c>
      <c r="K606" t="s">
        <v>195</v>
      </c>
      <c r="L606">
        <v>2</v>
      </c>
      <c r="M606">
        <v>2</v>
      </c>
      <c r="N606" t="str">
        <f t="shared" si="154"/>
        <v>NA</v>
      </c>
    </row>
    <row r="607" spans="1:14" x14ac:dyDescent="0.35">
      <c r="A607" s="29" t="s">
        <v>244</v>
      </c>
      <c r="B607" s="29" t="s">
        <v>3578</v>
      </c>
      <c r="C607">
        <v>3</v>
      </c>
      <c r="D607" s="29">
        <v>2017</v>
      </c>
      <c r="E607" t="str">
        <f t="shared" si="148"/>
        <v>NA</v>
      </c>
      <c r="F607" t="str">
        <f t="shared" si="149"/>
        <v>NA</v>
      </c>
      <c r="G607" t="str">
        <f t="shared" si="150"/>
        <v>NA</v>
      </c>
      <c r="H607" t="str">
        <f t="shared" si="151"/>
        <v>NA</v>
      </c>
      <c r="I607" t="str">
        <f t="shared" si="152"/>
        <v>NA</v>
      </c>
      <c r="J607" s="35" t="str">
        <f t="shared" si="153"/>
        <v>NA</v>
      </c>
      <c r="K607" t="s">
        <v>195</v>
      </c>
      <c r="L607">
        <v>2</v>
      </c>
      <c r="M607">
        <v>2</v>
      </c>
      <c r="N607" t="str">
        <f t="shared" si="154"/>
        <v>NA</v>
      </c>
    </row>
    <row r="608" spans="1:14" x14ac:dyDescent="0.35">
      <c r="A608" s="29" t="s">
        <v>244</v>
      </c>
      <c r="B608" s="29" t="s">
        <v>3578</v>
      </c>
      <c r="C608">
        <v>3</v>
      </c>
      <c r="D608" s="29">
        <v>2015</v>
      </c>
      <c r="E608" t="s">
        <v>195</v>
      </c>
      <c r="F608" t="s">
        <v>195</v>
      </c>
      <c r="G608" t="s">
        <v>195</v>
      </c>
      <c r="H608" t="s">
        <v>195</v>
      </c>
      <c r="I608" t="s">
        <v>195</v>
      </c>
      <c r="J608" s="35" t="s">
        <v>195</v>
      </c>
      <c r="K608" t="s">
        <v>195</v>
      </c>
      <c r="L608">
        <v>2</v>
      </c>
      <c r="M608">
        <v>2</v>
      </c>
      <c r="N608" t="str">
        <f t="shared" si="154"/>
        <v>NA</v>
      </c>
    </row>
    <row r="609" spans="1:14" x14ac:dyDescent="0.35">
      <c r="A609" s="29" t="s">
        <v>1595</v>
      </c>
      <c r="B609" s="30" t="s">
        <v>1558</v>
      </c>
      <c r="C609" s="30">
        <v>1</v>
      </c>
      <c r="D609" s="29">
        <v>2016</v>
      </c>
      <c r="E609">
        <v>1</v>
      </c>
      <c r="F609">
        <v>3</v>
      </c>
      <c r="G609" t="str">
        <f>IF(F609=1,"CODIEREN!","NA")</f>
        <v>NA</v>
      </c>
      <c r="H609">
        <v>1</v>
      </c>
      <c r="I609">
        <v>2</v>
      </c>
      <c r="J609" s="35">
        <v>5000</v>
      </c>
      <c r="K609" t="str">
        <f>IF(OR(C609=1,C609=3),"NA","Codieren!")</f>
        <v>NA</v>
      </c>
      <c r="L609" t="str">
        <f>IF(OR(C609=1,C609=2),"NA","Codieren!")</f>
        <v>NA</v>
      </c>
      <c r="M609" t="str">
        <f>IF(L609="NA","NA","Codieren!")</f>
        <v>NA</v>
      </c>
      <c r="N609" t="str">
        <f t="shared" si="154"/>
        <v>NA</v>
      </c>
    </row>
    <row r="610" spans="1:14" x14ac:dyDescent="0.35">
      <c r="A610" s="29" t="s">
        <v>1595</v>
      </c>
      <c r="B610" s="10" t="s">
        <v>10</v>
      </c>
      <c r="C610" s="30">
        <v>2</v>
      </c>
      <c r="D610" s="29">
        <v>2016</v>
      </c>
      <c r="E610" t="str">
        <f>IF(OR(C610=2,C610=3),"NA","Codieren!")</f>
        <v>NA</v>
      </c>
      <c r="F610" t="str">
        <f>IF(OR(C610=2,C610=3),"NA","Codieren!")</f>
        <v>NA</v>
      </c>
      <c r="G610" t="str">
        <f>IF(F610=1,"CODIEREN!","NA")</f>
        <v>NA</v>
      </c>
      <c r="H610" t="str">
        <f>IF(OR(C610=2,C610=3),"NA","Codieren!")</f>
        <v>NA</v>
      </c>
      <c r="I610" t="str">
        <f>IF(OR(C610=2,C610=3),"NA","Codieren!")</f>
        <v>NA</v>
      </c>
      <c r="J610" s="35" t="str">
        <f>IF(OR(C610=2,C610=3),"NA","Codieren!")</f>
        <v>NA</v>
      </c>
      <c r="K610" t="s">
        <v>195</v>
      </c>
      <c r="L610" t="str">
        <f>IF(OR(C610=1,C610=2),"NA","Codieren!")</f>
        <v>NA</v>
      </c>
      <c r="M610" t="str">
        <f>IF(L610="NA","NA","Codieren!")</f>
        <v>NA</v>
      </c>
      <c r="N610" t="str">
        <f t="shared" si="154"/>
        <v>NA</v>
      </c>
    </row>
    <row r="611" spans="1:14" x14ac:dyDescent="0.35">
      <c r="A611" s="29" t="s">
        <v>902</v>
      </c>
      <c r="B611" s="29" t="s">
        <v>2321</v>
      </c>
      <c r="C611">
        <v>3</v>
      </c>
      <c r="D611" s="29">
        <v>2015</v>
      </c>
      <c r="E611" t="str">
        <f>IF(OR(C611=2,C611=3),"NA","Codieren!")</f>
        <v>NA</v>
      </c>
      <c r="F611" t="str">
        <f>IF(OR(C611=2,C611=3),"NA","Codieren!")</f>
        <v>NA</v>
      </c>
      <c r="G611" t="str">
        <f>IF(F611=1,"CODIEREN!","NA")</f>
        <v>NA</v>
      </c>
      <c r="H611" t="str">
        <f>IF(OR(C611=2,C611=3),"NA","Codieren!")</f>
        <v>NA</v>
      </c>
      <c r="I611" t="str">
        <f>IF(OR(C611=2,C611=3),"NA","Codieren!")</f>
        <v>NA</v>
      </c>
      <c r="J611" s="35" t="str">
        <f>IF(OR(C611=2,C611=3),"NA","Codieren!")</f>
        <v>NA</v>
      </c>
      <c r="K611" t="str">
        <f>IF(OR(C611=1,C611=3),"NA","Codieren!")</f>
        <v>NA</v>
      </c>
      <c r="L611">
        <v>2</v>
      </c>
      <c r="M611">
        <v>1</v>
      </c>
      <c r="N611">
        <v>5</v>
      </c>
    </row>
    <row r="612" spans="1:14" x14ac:dyDescent="0.35">
      <c r="A612" s="29" t="s">
        <v>902</v>
      </c>
      <c r="B612" s="29" t="s">
        <v>535</v>
      </c>
      <c r="C612" s="29">
        <v>2</v>
      </c>
      <c r="D612" s="29">
        <v>2015</v>
      </c>
      <c r="E612" t="str">
        <f>IF(OR(C612=2,C612=3),"NA","Codieren!")</f>
        <v>NA</v>
      </c>
      <c r="F612" t="str">
        <f>IF(OR(C612=2,C612=3),"NA","Codieren!")</f>
        <v>NA</v>
      </c>
      <c r="G612" t="str">
        <f>IF(F612=1,"CODIEREN!","NA")</f>
        <v>NA</v>
      </c>
      <c r="H612" t="str">
        <f>IF(OR(C612=2,C612=3),"NA","Codieren!")</f>
        <v>NA</v>
      </c>
      <c r="I612" t="str">
        <f>IF(OR(C612=2,C612=3),"NA","Codieren!")</f>
        <v>NA</v>
      </c>
      <c r="J612" s="35" t="str">
        <f>IF(OR(C612=2,C612=3),"NA","Codieren!")</f>
        <v>NA</v>
      </c>
      <c r="K612">
        <v>1</v>
      </c>
      <c r="L612" s="29" t="str">
        <f>IF(OR(C612=1,C612=2),"NA","Codieren!")</f>
        <v>NA</v>
      </c>
      <c r="M612" t="str">
        <f>IF(L612="NA","NA","Codieren!")</f>
        <v>NA</v>
      </c>
      <c r="N612" t="str">
        <f>IF(OR(M612="NA",M612=2),"NA","Codieren!")</f>
        <v>NA</v>
      </c>
    </row>
    <row r="613" spans="1:14" x14ac:dyDescent="0.35">
      <c r="A613" s="29" t="s">
        <v>902</v>
      </c>
      <c r="B613" s="29" t="s">
        <v>2321</v>
      </c>
      <c r="C613">
        <v>3</v>
      </c>
      <c r="D613" s="29">
        <v>2016</v>
      </c>
      <c r="E613" t="s">
        <v>195</v>
      </c>
      <c r="F613" t="s">
        <v>195</v>
      </c>
      <c r="G613" t="s">
        <v>195</v>
      </c>
      <c r="H613" t="s">
        <v>195</v>
      </c>
      <c r="I613" t="s">
        <v>195</v>
      </c>
      <c r="J613" s="35" t="s">
        <v>195</v>
      </c>
      <c r="K613" t="s">
        <v>195</v>
      </c>
      <c r="L613">
        <v>2</v>
      </c>
      <c r="M613">
        <v>1</v>
      </c>
      <c r="N613">
        <v>5</v>
      </c>
    </row>
    <row r="614" spans="1:14" x14ac:dyDescent="0.35">
      <c r="A614" s="29" t="s">
        <v>902</v>
      </c>
      <c r="B614" s="29" t="s">
        <v>535</v>
      </c>
      <c r="C614">
        <v>2</v>
      </c>
      <c r="D614" s="29">
        <v>2016</v>
      </c>
      <c r="E614" t="s">
        <v>195</v>
      </c>
      <c r="F614" t="s">
        <v>195</v>
      </c>
      <c r="G614" t="s">
        <v>195</v>
      </c>
      <c r="H614" t="s">
        <v>195</v>
      </c>
      <c r="I614" t="s">
        <v>195</v>
      </c>
      <c r="J614" s="35" t="s">
        <v>195</v>
      </c>
      <c r="K614">
        <v>1</v>
      </c>
      <c r="L614" t="s">
        <v>195</v>
      </c>
      <c r="M614" t="s">
        <v>195</v>
      </c>
      <c r="N614" t="s">
        <v>195</v>
      </c>
    </row>
    <row r="615" spans="1:14" x14ac:dyDescent="0.35">
      <c r="A615" s="29" t="s">
        <v>902</v>
      </c>
      <c r="B615" s="29" t="s">
        <v>2321</v>
      </c>
      <c r="C615">
        <v>3</v>
      </c>
      <c r="D615" s="29">
        <v>2017</v>
      </c>
      <c r="E615" t="s">
        <v>195</v>
      </c>
      <c r="F615" t="s">
        <v>195</v>
      </c>
      <c r="G615" t="s">
        <v>195</v>
      </c>
      <c r="H615" t="s">
        <v>195</v>
      </c>
      <c r="I615" t="s">
        <v>195</v>
      </c>
      <c r="J615" s="35" t="s">
        <v>195</v>
      </c>
      <c r="K615" t="s">
        <v>195</v>
      </c>
      <c r="L615">
        <v>2</v>
      </c>
      <c r="M615">
        <v>1</v>
      </c>
      <c r="N615">
        <v>5</v>
      </c>
    </row>
    <row r="616" spans="1:14" x14ac:dyDescent="0.35">
      <c r="A616" s="29" t="s">
        <v>902</v>
      </c>
      <c r="B616" s="29" t="s">
        <v>535</v>
      </c>
      <c r="C616">
        <v>2</v>
      </c>
      <c r="D616" s="29">
        <v>2017</v>
      </c>
      <c r="E616" t="s">
        <v>195</v>
      </c>
      <c r="F616" t="s">
        <v>195</v>
      </c>
      <c r="G616" t="s">
        <v>195</v>
      </c>
      <c r="H616" t="s">
        <v>195</v>
      </c>
      <c r="I616" t="s">
        <v>195</v>
      </c>
      <c r="J616" s="35" t="s">
        <v>195</v>
      </c>
      <c r="K616">
        <v>1</v>
      </c>
      <c r="L616" t="s">
        <v>195</v>
      </c>
      <c r="M616" t="s">
        <v>195</v>
      </c>
      <c r="N616" t="s">
        <v>195</v>
      </c>
    </row>
    <row r="617" spans="1:14" x14ac:dyDescent="0.35">
      <c r="A617" s="29" t="s">
        <v>902</v>
      </c>
      <c r="B617" s="29" t="s">
        <v>2321</v>
      </c>
      <c r="C617" s="29">
        <v>3</v>
      </c>
      <c r="D617" s="29">
        <v>2018</v>
      </c>
      <c r="E617" t="s">
        <v>195</v>
      </c>
      <c r="F617" t="s">
        <v>195</v>
      </c>
      <c r="G617" t="s">
        <v>195</v>
      </c>
      <c r="H617" t="s">
        <v>195</v>
      </c>
      <c r="I617" t="s">
        <v>195</v>
      </c>
      <c r="J617" s="35" t="s">
        <v>195</v>
      </c>
      <c r="K617" t="s">
        <v>195</v>
      </c>
      <c r="L617">
        <v>2</v>
      </c>
      <c r="M617">
        <v>1</v>
      </c>
      <c r="N617">
        <v>5</v>
      </c>
    </row>
    <row r="618" spans="1:14" x14ac:dyDescent="0.35">
      <c r="A618" s="29" t="s">
        <v>902</v>
      </c>
      <c r="B618" s="29" t="s">
        <v>535</v>
      </c>
      <c r="C618">
        <v>2</v>
      </c>
      <c r="D618" s="29">
        <v>2018</v>
      </c>
      <c r="E618" t="s">
        <v>195</v>
      </c>
      <c r="F618" t="s">
        <v>195</v>
      </c>
      <c r="G618" t="s">
        <v>195</v>
      </c>
      <c r="H618" t="s">
        <v>195</v>
      </c>
      <c r="I618" t="s">
        <v>195</v>
      </c>
      <c r="J618" s="35" t="s">
        <v>195</v>
      </c>
      <c r="K618">
        <v>1</v>
      </c>
      <c r="L618" t="s">
        <v>195</v>
      </c>
      <c r="M618" t="s">
        <v>195</v>
      </c>
      <c r="N618" t="s">
        <v>195</v>
      </c>
    </row>
    <row r="619" spans="1:14" x14ac:dyDescent="0.35">
      <c r="A619" s="29" t="s">
        <v>902</v>
      </c>
      <c r="B619" s="29" t="s">
        <v>2321</v>
      </c>
      <c r="C619">
        <v>3</v>
      </c>
      <c r="D619" s="29">
        <v>2019</v>
      </c>
      <c r="E619" t="s">
        <v>195</v>
      </c>
      <c r="F619" t="s">
        <v>195</v>
      </c>
      <c r="G619" t="s">
        <v>195</v>
      </c>
      <c r="H619" t="s">
        <v>195</v>
      </c>
      <c r="I619" t="s">
        <v>195</v>
      </c>
      <c r="J619" s="35" t="s">
        <v>195</v>
      </c>
      <c r="K619" t="s">
        <v>195</v>
      </c>
      <c r="L619">
        <v>2</v>
      </c>
      <c r="M619">
        <v>1</v>
      </c>
      <c r="N619">
        <v>5</v>
      </c>
    </row>
    <row r="620" spans="1:14" x14ac:dyDescent="0.35">
      <c r="A620" s="29" t="s">
        <v>902</v>
      </c>
      <c r="B620" s="29" t="s">
        <v>535</v>
      </c>
      <c r="C620">
        <v>2</v>
      </c>
      <c r="D620" s="29">
        <v>2019</v>
      </c>
      <c r="E620" t="s">
        <v>195</v>
      </c>
      <c r="F620" t="s">
        <v>195</v>
      </c>
      <c r="G620" t="s">
        <v>195</v>
      </c>
      <c r="H620" t="s">
        <v>195</v>
      </c>
      <c r="I620" t="s">
        <v>195</v>
      </c>
      <c r="J620" s="35" t="s">
        <v>195</v>
      </c>
      <c r="K620">
        <v>1</v>
      </c>
      <c r="L620" t="s">
        <v>195</v>
      </c>
      <c r="M620" t="s">
        <v>195</v>
      </c>
      <c r="N620" t="s">
        <v>195</v>
      </c>
    </row>
    <row r="621" spans="1:14" x14ac:dyDescent="0.35">
      <c r="A621" s="29" t="s">
        <v>902</v>
      </c>
      <c r="B621" s="29" t="s">
        <v>846</v>
      </c>
      <c r="C621">
        <v>3</v>
      </c>
      <c r="D621" s="29">
        <v>2018</v>
      </c>
      <c r="E621" t="s">
        <v>195</v>
      </c>
      <c r="F621" t="s">
        <v>195</v>
      </c>
      <c r="G621" t="s">
        <v>195</v>
      </c>
      <c r="H621" t="s">
        <v>195</v>
      </c>
      <c r="I621" t="s">
        <v>195</v>
      </c>
      <c r="J621" s="35" t="s">
        <v>195</v>
      </c>
      <c r="K621" t="s">
        <v>195</v>
      </c>
      <c r="L621">
        <v>2</v>
      </c>
      <c r="M621">
        <v>1</v>
      </c>
      <c r="N621">
        <v>1</v>
      </c>
    </row>
    <row r="622" spans="1:14" x14ac:dyDescent="0.35">
      <c r="A622" s="29" t="s">
        <v>3456</v>
      </c>
      <c r="B622" s="32" t="s">
        <v>3409</v>
      </c>
      <c r="C622">
        <v>3</v>
      </c>
      <c r="D622" s="29">
        <v>2015</v>
      </c>
      <c r="E622" t="str">
        <f>IF(OR(C622=2,C622=3),"NA","Codieren!")</f>
        <v>NA</v>
      </c>
      <c r="F622" t="str">
        <f>IF(OR(C622=2,C622=3),"NA","Codieren!")</f>
        <v>NA</v>
      </c>
      <c r="G622" t="str">
        <f>IF(F622=1,"CODIEREN!","NA")</f>
        <v>NA</v>
      </c>
      <c r="H622" t="str">
        <f>IF(OR(C622=2,C622=3),"NA","Codieren!")</f>
        <v>NA</v>
      </c>
      <c r="I622" t="str">
        <f>IF(OR(C622=2,C622=3),"NA","Codieren!")</f>
        <v>NA</v>
      </c>
      <c r="J622" s="35" t="str">
        <f>IF(OR(C622=2,C622=3),"NA","Codieren!")</f>
        <v>NA</v>
      </c>
      <c r="K622" t="str">
        <f>IF(OR(C622=1,C622=3),"NA","Codieren!")</f>
        <v>NA</v>
      </c>
      <c r="L622">
        <v>2</v>
      </c>
      <c r="M622">
        <v>2</v>
      </c>
      <c r="N622" t="str">
        <f>IF(OR(M622="NA",M622=2),"NA","Codieren!")</f>
        <v>NA</v>
      </c>
    </row>
    <row r="623" spans="1:14" x14ac:dyDescent="0.35">
      <c r="A623" s="29" t="s">
        <v>3456</v>
      </c>
      <c r="B623" s="32" t="s">
        <v>2564</v>
      </c>
      <c r="C623">
        <v>2</v>
      </c>
      <c r="D623" s="29">
        <v>2015</v>
      </c>
      <c r="E623" t="str">
        <f>IF(OR(C623=2,C623=3),"NA","Codieren!")</f>
        <v>NA</v>
      </c>
      <c r="F623" t="str">
        <f>IF(OR(C623=2,C623=3),"NA","Codieren!")</f>
        <v>NA</v>
      </c>
      <c r="G623" t="str">
        <f>IF(F623=1,"CODIEREN!","NA")</f>
        <v>NA</v>
      </c>
      <c r="H623" t="str">
        <f>IF(OR(C623=2,C623=3),"NA","Codieren!")</f>
        <v>NA</v>
      </c>
      <c r="I623" t="str">
        <f>IF(OR(C623=2,C623=3),"NA","Codieren!")</f>
        <v>NA</v>
      </c>
      <c r="J623" s="35" t="str">
        <f>IF(OR(C623=2,C623=3),"NA","Codieren!")</f>
        <v>NA</v>
      </c>
      <c r="K623" s="29">
        <v>15</v>
      </c>
      <c r="L623" t="str">
        <f>IF(OR(C623=1,C623=2),"NA","Codieren!")</f>
        <v>NA</v>
      </c>
      <c r="M623" t="str">
        <f>IF(L623="NA","NA","Codieren!")</f>
        <v>NA</v>
      </c>
      <c r="N623" t="str">
        <f>IF(OR(M623="NA",M623=2),"NA","Codieren!")</f>
        <v>NA</v>
      </c>
    </row>
    <row r="624" spans="1:14" x14ac:dyDescent="0.35">
      <c r="A624" s="29" t="s">
        <v>1895</v>
      </c>
      <c r="B624" s="29" t="s">
        <v>1889</v>
      </c>
      <c r="C624">
        <v>1</v>
      </c>
      <c r="D624" s="29">
        <v>2015</v>
      </c>
      <c r="E624">
        <v>2</v>
      </c>
      <c r="F624">
        <v>2</v>
      </c>
      <c r="G624" t="str">
        <f>IF(F624=1,"CODIEREN!","NA")</f>
        <v>NA</v>
      </c>
      <c r="H624">
        <v>1</v>
      </c>
      <c r="I624">
        <v>2</v>
      </c>
      <c r="J624" s="35">
        <v>0</v>
      </c>
      <c r="K624" s="29" t="str">
        <f>IF(OR(C624=1,C624=3),"NA","Codieren!")</f>
        <v>NA</v>
      </c>
      <c r="L624" s="54" t="str">
        <f>IF(OR(C624=1,C624=2),"NA","Codieren!")</f>
        <v>NA</v>
      </c>
      <c r="M624" t="str">
        <f>IF(L624="NA","NA","Codieren!")</f>
        <v>NA</v>
      </c>
      <c r="N624" t="str">
        <f>IF(OR(M624="NA",M624=2),"NA","Codieren!")</f>
        <v>NA</v>
      </c>
    </row>
    <row r="625" spans="1:14" x14ac:dyDescent="0.35">
      <c r="A625" s="29" t="s">
        <v>1895</v>
      </c>
      <c r="B625" s="29" t="s">
        <v>10</v>
      </c>
      <c r="C625">
        <v>2</v>
      </c>
      <c r="D625" s="29">
        <v>2015</v>
      </c>
      <c r="E625" t="str">
        <f>IF(OR(C625=2,C625=3),"NA","Codieren!")</f>
        <v>NA</v>
      </c>
      <c r="F625" t="str">
        <f>IF(OR(C625=2,C625=3),"NA","Codieren!")</f>
        <v>NA</v>
      </c>
      <c r="G625" t="str">
        <f>IF(F625=1,"CODIEREN!","NA")</f>
        <v>NA</v>
      </c>
      <c r="H625" t="str">
        <f>IF(OR(C625=2,C625=3),"NA","Codieren!")</f>
        <v>NA</v>
      </c>
      <c r="I625" t="str">
        <f>IF(OR(C625=2,C625=3),"NA","Codieren!")</f>
        <v>NA</v>
      </c>
      <c r="J625" s="35" t="str">
        <f>IF(OR(C625=2,C625=3),"NA","Codieren!")</f>
        <v>NA</v>
      </c>
      <c r="K625" t="s">
        <v>195</v>
      </c>
      <c r="L625" t="str">
        <f>IF(OR(C625=1,C625=2),"NA","Codieren!")</f>
        <v>NA</v>
      </c>
      <c r="M625" t="str">
        <f>IF(L625="NA","NA","Codieren!")</f>
        <v>NA</v>
      </c>
      <c r="N625" t="str">
        <f>IF(OR(M625="NA",M625=2),"NA","Codieren!")</f>
        <v>NA</v>
      </c>
    </row>
    <row r="626" spans="1:14" x14ac:dyDescent="0.35">
      <c r="A626" s="29" t="s">
        <v>892</v>
      </c>
      <c r="B626" s="29" t="s">
        <v>846</v>
      </c>
      <c r="C626">
        <v>1</v>
      </c>
      <c r="D626" s="29">
        <v>2018</v>
      </c>
      <c r="E626">
        <v>1</v>
      </c>
      <c r="F626">
        <v>3</v>
      </c>
      <c r="G626" t="s">
        <v>195</v>
      </c>
      <c r="H626">
        <v>1</v>
      </c>
      <c r="I626">
        <v>2</v>
      </c>
      <c r="J626" s="35">
        <v>5000</v>
      </c>
      <c r="K626" t="s">
        <v>195</v>
      </c>
      <c r="L626" t="s">
        <v>195</v>
      </c>
      <c r="M626" t="s">
        <v>195</v>
      </c>
      <c r="N626" t="s">
        <v>195</v>
      </c>
    </row>
    <row r="627" spans="1:14" x14ac:dyDescent="0.35">
      <c r="A627" s="29" t="s">
        <v>892</v>
      </c>
      <c r="B627" s="29" t="s">
        <v>56</v>
      </c>
      <c r="C627">
        <v>2</v>
      </c>
      <c r="D627" s="29">
        <v>2018</v>
      </c>
      <c r="E627" t="s">
        <v>195</v>
      </c>
      <c r="F627" t="s">
        <v>195</v>
      </c>
      <c r="G627" t="s">
        <v>195</v>
      </c>
      <c r="H627" t="s">
        <v>195</v>
      </c>
      <c r="I627" t="s">
        <v>195</v>
      </c>
      <c r="J627" s="35" t="s">
        <v>195</v>
      </c>
      <c r="K627">
        <v>3</v>
      </c>
      <c r="L627" t="s">
        <v>195</v>
      </c>
      <c r="M627" t="s">
        <v>195</v>
      </c>
      <c r="N627" t="s">
        <v>195</v>
      </c>
    </row>
    <row r="628" spans="1:14" x14ac:dyDescent="0.35">
      <c r="A628" s="29" t="s">
        <v>225</v>
      </c>
      <c r="B628" s="29" t="s">
        <v>1889</v>
      </c>
      <c r="C628" s="29">
        <v>1</v>
      </c>
      <c r="D628" s="29">
        <v>2018</v>
      </c>
      <c r="E628">
        <v>2</v>
      </c>
      <c r="F628">
        <v>2</v>
      </c>
      <c r="G628" t="str">
        <f>IF(F628=1,"CODIEREN!","NA")</f>
        <v>NA</v>
      </c>
      <c r="H628">
        <v>1</v>
      </c>
      <c r="I628">
        <v>2</v>
      </c>
      <c r="J628" s="35">
        <v>0</v>
      </c>
      <c r="K628" t="str">
        <f>IF(OR(C628=1,C628=3),"NA","Codieren!")</f>
        <v>NA</v>
      </c>
      <c r="L628" s="54" t="str">
        <f>IF(OR(C628=1,C628=2),"NA","Codieren!")</f>
        <v>NA</v>
      </c>
      <c r="M628" t="str">
        <f>IF(L628="NA","NA","Codieren!")</f>
        <v>NA</v>
      </c>
      <c r="N628" t="str">
        <f>IF(OR(M628="NA",M628=2),"NA","Codieren!")</f>
        <v>NA</v>
      </c>
    </row>
    <row r="629" spans="1:14" x14ac:dyDescent="0.35">
      <c r="A629" s="29" t="s">
        <v>225</v>
      </c>
      <c r="B629" s="29" t="s">
        <v>2321</v>
      </c>
      <c r="C629" s="29">
        <v>1</v>
      </c>
      <c r="D629" s="29">
        <v>2017</v>
      </c>
      <c r="E629">
        <v>2</v>
      </c>
      <c r="F629">
        <v>1</v>
      </c>
      <c r="G629">
        <v>5</v>
      </c>
      <c r="H629">
        <v>1</v>
      </c>
      <c r="I629">
        <v>2</v>
      </c>
      <c r="J629" s="35">
        <v>2500</v>
      </c>
      <c r="K629" t="str">
        <f>IF(OR(C629=1,C629=3),"NA","Codieren!")</f>
        <v>NA</v>
      </c>
      <c r="L629" s="29" t="str">
        <f>IF(OR(C629=1,C629=2),"NA","Codieren!")</f>
        <v>NA</v>
      </c>
      <c r="M629" t="str">
        <f>IF(L629="NA","NA","Codieren!")</f>
        <v>NA</v>
      </c>
      <c r="N629" t="str">
        <f>IF(OR(M629="NA",M629=2),"NA","Codieren!")</f>
        <v>NA</v>
      </c>
    </row>
    <row r="630" spans="1:14" x14ac:dyDescent="0.35">
      <c r="A630" s="29" t="s">
        <v>225</v>
      </c>
      <c r="B630" s="32" t="s">
        <v>3409</v>
      </c>
      <c r="C630">
        <v>1</v>
      </c>
      <c r="D630" s="29">
        <v>2017</v>
      </c>
      <c r="E630">
        <v>2</v>
      </c>
      <c r="F630">
        <v>4</v>
      </c>
      <c r="G630" t="str">
        <f>IF(F630=1,"CODIEREN!","NA")</f>
        <v>NA</v>
      </c>
      <c r="H630">
        <v>1</v>
      </c>
      <c r="I630">
        <v>2</v>
      </c>
      <c r="J630" s="35">
        <v>5000</v>
      </c>
      <c r="K630" t="str">
        <f>IF(OR(C630=1,C630=3),"NA","Codieren!")</f>
        <v>NA</v>
      </c>
      <c r="L630" t="str">
        <f>IF(OR(C630=1,C630=2),"NA","Codieren!")</f>
        <v>NA</v>
      </c>
      <c r="M630" t="str">
        <f>IF(L630="NA","NA","Codieren!")</f>
        <v>NA</v>
      </c>
      <c r="N630" t="str">
        <f>IF(OR(M630="NA",M630=2),"NA","Codieren!")</f>
        <v>NA</v>
      </c>
    </row>
    <row r="631" spans="1:14" x14ac:dyDescent="0.35">
      <c r="A631" s="29" t="s">
        <v>225</v>
      </c>
      <c r="B631" s="30" t="s">
        <v>9</v>
      </c>
      <c r="C631" s="30">
        <v>1</v>
      </c>
      <c r="D631" s="30">
        <v>2017</v>
      </c>
      <c r="E631">
        <v>2</v>
      </c>
      <c r="F631" t="s">
        <v>195</v>
      </c>
      <c r="G631" t="s">
        <v>195</v>
      </c>
      <c r="H631">
        <v>2</v>
      </c>
      <c r="I631">
        <v>2</v>
      </c>
      <c r="J631" s="35">
        <v>10000</v>
      </c>
      <c r="K631" t="s">
        <v>195</v>
      </c>
      <c r="L631" s="38" t="s">
        <v>195</v>
      </c>
      <c r="M631" t="str">
        <f>IF(L631="NA","NA",2)</f>
        <v>NA</v>
      </c>
      <c r="N631" t="s">
        <v>195</v>
      </c>
    </row>
    <row r="632" spans="1:14" x14ac:dyDescent="0.35">
      <c r="A632" s="29" t="s">
        <v>225</v>
      </c>
      <c r="B632" s="30" t="s">
        <v>66</v>
      </c>
      <c r="C632" s="30">
        <v>2</v>
      </c>
      <c r="D632" s="30">
        <v>2017</v>
      </c>
      <c r="E632" t="s">
        <v>195</v>
      </c>
      <c r="F632" t="s">
        <v>195</v>
      </c>
      <c r="G632" t="s">
        <v>195</v>
      </c>
      <c r="H632" t="s">
        <v>195</v>
      </c>
      <c r="I632" t="s">
        <v>195</v>
      </c>
      <c r="J632" s="35" t="s">
        <v>195</v>
      </c>
      <c r="K632" t="s">
        <v>195</v>
      </c>
      <c r="L632" s="38"/>
      <c r="M632">
        <f>IF(L632="NA","NA",2)</f>
        <v>2</v>
      </c>
      <c r="N632" t="s">
        <v>195</v>
      </c>
    </row>
    <row r="633" spans="1:14" x14ac:dyDescent="0.35">
      <c r="A633" s="29" t="s">
        <v>225</v>
      </c>
      <c r="B633" s="30" t="s">
        <v>347</v>
      </c>
      <c r="C633">
        <v>2</v>
      </c>
      <c r="D633" s="29">
        <v>2018</v>
      </c>
      <c r="E633" t="str">
        <f>IF(OR(C633=2,C633=3),"NA","Codieren!")</f>
        <v>NA</v>
      </c>
      <c r="F633" t="str">
        <f>IF(OR(C633=2,C633=3),"NA","Codieren!")</f>
        <v>NA</v>
      </c>
      <c r="G633" t="str">
        <f t="shared" ref="G633:G659" si="155">IF(F633=1,"CODIEREN!","NA")</f>
        <v>NA</v>
      </c>
      <c r="H633" t="str">
        <f>IF(OR(C633=2,C633=3),"NA","Codieren!")</f>
        <v>NA</v>
      </c>
      <c r="I633" t="str">
        <f>IF(OR(C633=2,C633=3),"NA","Codieren!")</f>
        <v>NA</v>
      </c>
      <c r="J633" s="35" t="str">
        <f>IF(OR(C633=2,C633=3),"NA","Codieren!")</f>
        <v>NA</v>
      </c>
      <c r="K633">
        <v>10</v>
      </c>
      <c r="L633" t="str">
        <f t="shared" ref="L633:L640" si="156">IF(OR(C633=1,C633=2),"NA","Codieren!")</f>
        <v>NA</v>
      </c>
      <c r="M633" t="str">
        <f t="shared" ref="M633:M640" si="157">IF(L633="NA","NA","Codieren!")</f>
        <v>NA</v>
      </c>
      <c r="N633" t="str">
        <f t="shared" ref="N633:N645" si="158">IF(OR(M633="NA",M633=2),"NA","Codieren!")</f>
        <v>NA</v>
      </c>
    </row>
    <row r="634" spans="1:14" x14ac:dyDescent="0.35">
      <c r="A634" s="29" t="s">
        <v>2903</v>
      </c>
      <c r="B634" s="29" t="s">
        <v>2843</v>
      </c>
      <c r="C634">
        <v>1</v>
      </c>
      <c r="D634" s="29">
        <v>2016</v>
      </c>
      <c r="E634">
        <v>1</v>
      </c>
      <c r="F634">
        <v>3</v>
      </c>
      <c r="G634" t="str">
        <f t="shared" si="155"/>
        <v>NA</v>
      </c>
      <c r="H634">
        <v>1</v>
      </c>
      <c r="I634">
        <v>2</v>
      </c>
      <c r="J634" s="35">
        <v>0</v>
      </c>
      <c r="K634" t="str">
        <f>IF(OR(C634=1,C634=3),"NA","Codieren!")</f>
        <v>NA</v>
      </c>
      <c r="L634" s="54" t="str">
        <f t="shared" si="156"/>
        <v>NA</v>
      </c>
      <c r="M634" t="str">
        <f t="shared" si="157"/>
        <v>NA</v>
      </c>
      <c r="N634" t="str">
        <f t="shared" si="158"/>
        <v>NA</v>
      </c>
    </row>
    <row r="635" spans="1:14" x14ac:dyDescent="0.35">
      <c r="A635" s="29" t="s">
        <v>2903</v>
      </c>
      <c r="B635" s="29" t="s">
        <v>2843</v>
      </c>
      <c r="C635">
        <v>1</v>
      </c>
      <c r="D635" s="29">
        <v>2018</v>
      </c>
      <c r="E635">
        <v>1</v>
      </c>
      <c r="F635">
        <v>3</v>
      </c>
      <c r="G635" t="str">
        <f t="shared" si="155"/>
        <v>NA</v>
      </c>
      <c r="H635">
        <v>1</v>
      </c>
      <c r="I635">
        <v>2</v>
      </c>
      <c r="J635" s="35">
        <v>0</v>
      </c>
      <c r="K635" t="str">
        <f>IF(OR(C635=1,C635=3),"NA","Codieren!")</f>
        <v>NA</v>
      </c>
      <c r="L635" s="54" t="str">
        <f t="shared" si="156"/>
        <v>NA</v>
      </c>
      <c r="M635" t="str">
        <f t="shared" si="157"/>
        <v>NA</v>
      </c>
      <c r="N635" t="str">
        <f t="shared" si="158"/>
        <v>NA</v>
      </c>
    </row>
    <row r="636" spans="1:14" x14ac:dyDescent="0.35">
      <c r="A636" s="29" t="s">
        <v>2903</v>
      </c>
      <c r="B636" s="29" t="s">
        <v>3578</v>
      </c>
      <c r="C636">
        <v>1</v>
      </c>
      <c r="D636" s="29">
        <v>2017</v>
      </c>
      <c r="E636">
        <v>2</v>
      </c>
      <c r="F636">
        <v>5</v>
      </c>
      <c r="G636" t="str">
        <f t="shared" si="155"/>
        <v>NA</v>
      </c>
      <c r="H636">
        <v>1</v>
      </c>
      <c r="I636">
        <v>2</v>
      </c>
      <c r="J636" s="35">
        <v>0</v>
      </c>
      <c r="K636" t="s">
        <v>195</v>
      </c>
      <c r="L636" s="54" t="str">
        <f t="shared" si="156"/>
        <v>NA</v>
      </c>
      <c r="M636" t="str">
        <f t="shared" si="157"/>
        <v>NA</v>
      </c>
      <c r="N636" t="str">
        <f t="shared" si="158"/>
        <v>NA</v>
      </c>
    </row>
    <row r="637" spans="1:14" x14ac:dyDescent="0.35">
      <c r="A637" s="29" t="s">
        <v>2903</v>
      </c>
      <c r="B637" s="29" t="s">
        <v>3183</v>
      </c>
      <c r="C637">
        <v>1</v>
      </c>
      <c r="D637" s="29">
        <v>2015</v>
      </c>
      <c r="E637">
        <v>1</v>
      </c>
      <c r="F637">
        <v>3</v>
      </c>
      <c r="G637" t="str">
        <f t="shared" si="155"/>
        <v>NA</v>
      </c>
      <c r="H637">
        <v>2</v>
      </c>
      <c r="I637">
        <v>1</v>
      </c>
      <c r="J637" s="35">
        <v>5000</v>
      </c>
      <c r="K637" t="str">
        <f>IF(OR(C637=1,C637=3),"NA","Codieren!")</f>
        <v>NA</v>
      </c>
      <c r="L637" t="str">
        <f t="shared" si="156"/>
        <v>NA</v>
      </c>
      <c r="M637" t="str">
        <f t="shared" si="157"/>
        <v>NA</v>
      </c>
      <c r="N637" t="str">
        <f t="shared" si="158"/>
        <v>NA</v>
      </c>
    </row>
    <row r="638" spans="1:14" x14ac:dyDescent="0.35">
      <c r="A638" s="29" t="s">
        <v>2903</v>
      </c>
      <c r="B638" s="29" t="s">
        <v>61</v>
      </c>
      <c r="C638">
        <v>2</v>
      </c>
      <c r="D638" s="29">
        <v>2016</v>
      </c>
      <c r="E638" t="str">
        <f>IF(OR(C638=2,C638=3),"NA","Codieren!")</f>
        <v>NA</v>
      </c>
      <c r="F638" t="str">
        <f>IF(OR(C638=2,C638=3),"NA","Codieren!")</f>
        <v>NA</v>
      </c>
      <c r="G638" t="str">
        <f t="shared" si="155"/>
        <v>NA</v>
      </c>
      <c r="H638" t="str">
        <f>IF(OR(C638=2,C638=3),"NA","Codieren!")</f>
        <v>NA</v>
      </c>
      <c r="I638" t="str">
        <f>IF(OR(C638=2,C638=3),"NA","Codieren!")</f>
        <v>NA</v>
      </c>
      <c r="J638" s="35" t="str">
        <f>IF(OR(C638=2,C638=3),"NA","Codieren!")</f>
        <v>NA</v>
      </c>
      <c r="K638">
        <v>2</v>
      </c>
      <c r="L638" t="str">
        <f t="shared" si="156"/>
        <v>NA</v>
      </c>
      <c r="M638" t="str">
        <f t="shared" si="157"/>
        <v>NA</v>
      </c>
      <c r="N638" t="str">
        <f t="shared" si="158"/>
        <v>NA</v>
      </c>
    </row>
    <row r="639" spans="1:14" x14ac:dyDescent="0.35">
      <c r="A639" s="29" t="s">
        <v>2903</v>
      </c>
      <c r="B639" s="29" t="s">
        <v>61</v>
      </c>
      <c r="C639">
        <v>2</v>
      </c>
      <c r="D639" s="29">
        <v>2018</v>
      </c>
      <c r="E639" t="str">
        <f>IF(OR(C639=2,C639=3),"NA","Codieren!")</f>
        <v>NA</v>
      </c>
      <c r="F639" t="str">
        <f>IF(OR(C639=2,C639=3),"NA","Codieren!")</f>
        <v>NA</v>
      </c>
      <c r="G639" t="str">
        <f t="shared" si="155"/>
        <v>NA</v>
      </c>
      <c r="H639" t="str">
        <f>IF(OR(C639=2,C639=3),"NA","Codieren!")</f>
        <v>NA</v>
      </c>
      <c r="I639" t="str">
        <f>IF(OR(C639=2,C639=3),"NA","Codieren!")</f>
        <v>NA</v>
      </c>
      <c r="J639" s="35" t="str">
        <f>IF(OR(C639=2,C639=3),"NA","Codieren!")</f>
        <v>NA</v>
      </c>
      <c r="K639">
        <v>2</v>
      </c>
      <c r="L639" t="str">
        <f t="shared" si="156"/>
        <v>NA</v>
      </c>
      <c r="M639" t="str">
        <f t="shared" si="157"/>
        <v>NA</v>
      </c>
      <c r="N639" t="str">
        <f t="shared" si="158"/>
        <v>NA</v>
      </c>
    </row>
    <row r="640" spans="1:14" x14ac:dyDescent="0.35">
      <c r="A640" s="29" t="s">
        <v>2903</v>
      </c>
      <c r="B640" s="29" t="s">
        <v>61</v>
      </c>
      <c r="C640">
        <v>2</v>
      </c>
      <c r="D640" s="29">
        <v>2015</v>
      </c>
      <c r="E640" t="str">
        <f>IF(OR(C640=2,C640=3),"NA","Codieren!")</f>
        <v>NA</v>
      </c>
      <c r="F640" t="str">
        <f>IF(OR(C640=2,C640=3),"NA","Codieren!")</f>
        <v>NA</v>
      </c>
      <c r="G640" t="str">
        <f t="shared" si="155"/>
        <v>NA</v>
      </c>
      <c r="H640" t="str">
        <f>IF(OR(C640=2,C640=3),"NA","Codieren!")</f>
        <v>NA</v>
      </c>
      <c r="I640" t="str">
        <f>IF(OR(C640=2,C640=3),"NA","Codieren!")</f>
        <v>NA</v>
      </c>
      <c r="J640" s="35" t="str">
        <f>IF(OR(C640=2,C640=3),"NA","Codieren!")</f>
        <v>NA</v>
      </c>
      <c r="K640">
        <v>2</v>
      </c>
      <c r="L640" t="str">
        <f t="shared" si="156"/>
        <v>NA</v>
      </c>
      <c r="M640" t="str">
        <f t="shared" si="157"/>
        <v>NA</v>
      </c>
      <c r="N640" t="str">
        <f t="shared" si="158"/>
        <v>NA</v>
      </c>
    </row>
    <row r="641" spans="1:14" x14ac:dyDescent="0.35">
      <c r="A641" s="29" t="s">
        <v>2903</v>
      </c>
      <c r="B641" s="29" t="s">
        <v>3578</v>
      </c>
      <c r="C641">
        <v>3</v>
      </c>
      <c r="D641" s="29">
        <v>2018</v>
      </c>
      <c r="E641" t="str">
        <f>IF(OR(C641=2,C641=3),"NA","Codieren!")</f>
        <v>NA</v>
      </c>
      <c r="F641" t="str">
        <f>IF(OR(C641=2,C641=3),"NA","Codieren!")</f>
        <v>NA</v>
      </c>
      <c r="G641" t="str">
        <f t="shared" si="155"/>
        <v>NA</v>
      </c>
      <c r="H641" t="str">
        <f>IF(OR(C641=2,C641=3),"NA","Codieren!")</f>
        <v>NA</v>
      </c>
      <c r="I641" t="str">
        <f>IF(OR(C641=2,C641=3),"NA","Codieren!")</f>
        <v>NA</v>
      </c>
      <c r="J641" s="35" t="str">
        <f>IF(OR(C641=2,C641=3),"NA","Codieren!")</f>
        <v>NA</v>
      </c>
      <c r="K641" t="s">
        <v>195</v>
      </c>
      <c r="L641">
        <v>2</v>
      </c>
      <c r="M641">
        <v>2</v>
      </c>
      <c r="N641" t="str">
        <f t="shared" si="158"/>
        <v>NA</v>
      </c>
    </row>
    <row r="642" spans="1:14" x14ac:dyDescent="0.35">
      <c r="A642" s="29" t="s">
        <v>2903</v>
      </c>
      <c r="B642" s="29" t="s">
        <v>61</v>
      </c>
      <c r="C642">
        <v>2</v>
      </c>
      <c r="D642" s="29">
        <v>2017</v>
      </c>
      <c r="E642" t="str">
        <f>IF(OR(C642=2,C642=3),"NA","Codieren!")</f>
        <v>NA</v>
      </c>
      <c r="F642" t="str">
        <f>IF(OR(C642=2,C642=3),"NA","Codieren!")</f>
        <v>NA</v>
      </c>
      <c r="G642" t="str">
        <f t="shared" si="155"/>
        <v>NA</v>
      </c>
      <c r="H642" t="str">
        <f>IF(OR(C642=2,C642=3),"NA","Codieren!")</f>
        <v>NA</v>
      </c>
      <c r="I642" t="str">
        <f>IF(OR(C642=2,C642=3),"NA","Codieren!")</f>
        <v>NA</v>
      </c>
      <c r="J642" s="35" t="str">
        <f>IF(OR(C642=2,C642=3),"NA","Codieren!")</f>
        <v>NA</v>
      </c>
      <c r="K642">
        <v>2</v>
      </c>
      <c r="L642" t="str">
        <f>IF(OR(C642=1,C642=2),"NA","Codieren!")</f>
        <v>NA</v>
      </c>
      <c r="M642" t="str">
        <f>IF(L642="NA","NA","Codieren!")</f>
        <v>NA</v>
      </c>
      <c r="N642" t="str">
        <f t="shared" si="158"/>
        <v>NA</v>
      </c>
    </row>
    <row r="643" spans="1:14" x14ac:dyDescent="0.35">
      <c r="A643" s="29" t="s">
        <v>3450</v>
      </c>
      <c r="B643" s="29" t="s">
        <v>3578</v>
      </c>
      <c r="C643">
        <v>1</v>
      </c>
      <c r="D643" s="29">
        <v>2019</v>
      </c>
      <c r="E643">
        <v>1</v>
      </c>
      <c r="F643">
        <v>5</v>
      </c>
      <c r="G643" t="str">
        <f t="shared" si="155"/>
        <v>NA</v>
      </c>
      <c r="H643">
        <v>1</v>
      </c>
      <c r="I643">
        <v>2</v>
      </c>
      <c r="J643" s="35">
        <v>0</v>
      </c>
      <c r="K643" t="str">
        <f>IF(OR(C643=1,C643=3),"NA","Codieren!")</f>
        <v>NA</v>
      </c>
      <c r="L643" s="54" t="str">
        <f>IF(OR(C643=1,C643=2),"NA","Codieren!")</f>
        <v>NA</v>
      </c>
      <c r="M643" t="str">
        <f>IF(L643="NA","NA","Codieren!")</f>
        <v>NA</v>
      </c>
      <c r="N643" t="str">
        <f t="shared" si="158"/>
        <v>NA</v>
      </c>
    </row>
    <row r="644" spans="1:14" x14ac:dyDescent="0.35">
      <c r="A644" s="29" t="s">
        <v>3450</v>
      </c>
      <c r="B644" s="32" t="s">
        <v>3409</v>
      </c>
      <c r="C644">
        <v>1</v>
      </c>
      <c r="D644" s="29">
        <v>2019</v>
      </c>
      <c r="E644">
        <v>1</v>
      </c>
      <c r="F644">
        <v>4</v>
      </c>
      <c r="G644" t="str">
        <f t="shared" si="155"/>
        <v>NA</v>
      </c>
      <c r="H644">
        <v>1</v>
      </c>
      <c r="I644">
        <v>2</v>
      </c>
      <c r="J644" s="35">
        <v>5000</v>
      </c>
      <c r="K644" t="str">
        <f>IF(OR(C644=1,C644=3),"NA","Codieren!")</f>
        <v>NA</v>
      </c>
      <c r="L644" t="str">
        <f>IF(OR(C644=1,C644=2),"NA","Codieren!")</f>
        <v>NA</v>
      </c>
      <c r="M644" t="str">
        <f>IF(L644="NA","NA","Codieren!")</f>
        <v>NA</v>
      </c>
      <c r="N644" t="str">
        <f t="shared" si="158"/>
        <v>NA</v>
      </c>
    </row>
    <row r="645" spans="1:14" x14ac:dyDescent="0.35">
      <c r="A645" s="29" t="s">
        <v>3450</v>
      </c>
      <c r="B645" s="32" t="s">
        <v>537</v>
      </c>
      <c r="C645">
        <v>2</v>
      </c>
      <c r="D645" s="29">
        <v>2019</v>
      </c>
      <c r="E645" t="str">
        <f t="shared" ref="E645:E651" si="159">IF(OR(C645=2,C645=3),"NA","Codieren!")</f>
        <v>NA</v>
      </c>
      <c r="F645" t="str">
        <f t="shared" ref="F645:F651" si="160">IF(OR(C645=2,C645=3),"NA","Codieren!")</f>
        <v>NA</v>
      </c>
      <c r="G645" t="str">
        <f t="shared" si="155"/>
        <v>NA</v>
      </c>
      <c r="H645" t="str">
        <f t="shared" ref="H645:H651" si="161">IF(OR(C645=2,C645=3),"NA","Codieren!")</f>
        <v>NA</v>
      </c>
      <c r="I645" t="str">
        <f t="shared" ref="I645:I651" si="162">IF(OR(C645=2,C645=3),"NA","Codieren!")</f>
        <v>NA</v>
      </c>
      <c r="J645" s="35" t="str">
        <f t="shared" ref="J645:J651" si="163">IF(OR(C645=2,C645=3),"NA","Codieren!")</f>
        <v>NA</v>
      </c>
      <c r="K645">
        <v>7</v>
      </c>
      <c r="L645" t="str">
        <f>IF(OR(C645=1,C645=2),"NA","Codieren!")</f>
        <v>NA</v>
      </c>
      <c r="M645" t="str">
        <f>IF(L645="NA","NA","Codieren!")</f>
        <v>NA</v>
      </c>
      <c r="N645" t="str">
        <f t="shared" si="158"/>
        <v>NA</v>
      </c>
    </row>
    <row r="646" spans="1:14" x14ac:dyDescent="0.35">
      <c r="A646" s="29" t="s">
        <v>2566</v>
      </c>
      <c r="B646" s="29" t="s">
        <v>2321</v>
      </c>
      <c r="C646">
        <v>3</v>
      </c>
      <c r="D646" s="29">
        <v>2017</v>
      </c>
      <c r="E646" t="str">
        <f t="shared" si="159"/>
        <v>NA</v>
      </c>
      <c r="F646" t="str">
        <f t="shared" si="160"/>
        <v>NA</v>
      </c>
      <c r="G646" t="str">
        <f t="shared" si="155"/>
        <v>NA</v>
      </c>
      <c r="H646" t="str">
        <f t="shared" si="161"/>
        <v>NA</v>
      </c>
      <c r="I646" t="str">
        <f t="shared" si="162"/>
        <v>NA</v>
      </c>
      <c r="J646" s="35" t="str">
        <f t="shared" si="163"/>
        <v>NA</v>
      </c>
      <c r="K646" t="str">
        <f>IF(OR(C646=1,C646=3),"NA","Codieren!")</f>
        <v>NA</v>
      </c>
      <c r="L646">
        <v>2</v>
      </c>
      <c r="M646">
        <v>1</v>
      </c>
      <c r="N646">
        <v>5</v>
      </c>
    </row>
    <row r="647" spans="1:14" x14ac:dyDescent="0.35">
      <c r="A647" s="29" t="s">
        <v>2566</v>
      </c>
      <c r="B647" s="29" t="s">
        <v>2568</v>
      </c>
      <c r="C647">
        <v>2</v>
      </c>
      <c r="D647" s="29">
        <v>2017</v>
      </c>
      <c r="E647" t="str">
        <f t="shared" si="159"/>
        <v>NA</v>
      </c>
      <c r="F647" t="str">
        <f t="shared" si="160"/>
        <v>NA</v>
      </c>
      <c r="G647" t="str">
        <f t="shared" si="155"/>
        <v>NA</v>
      </c>
      <c r="H647" t="str">
        <f t="shared" si="161"/>
        <v>NA</v>
      </c>
      <c r="I647" t="str">
        <f t="shared" si="162"/>
        <v>NA</v>
      </c>
      <c r="J647" s="35" t="str">
        <f t="shared" si="163"/>
        <v>NA</v>
      </c>
      <c r="K647">
        <v>1</v>
      </c>
      <c r="L647" t="str">
        <f>IF(OR(C647=1,C647=2),"NA","Codieren!")</f>
        <v>NA</v>
      </c>
      <c r="M647" t="str">
        <f>IF(L647="NA","NA","Codieren!")</f>
        <v>NA</v>
      </c>
      <c r="N647" t="str">
        <f>IF(OR(M647="NA",M647=2),"NA","Codieren!")</f>
        <v>NA</v>
      </c>
    </row>
    <row r="648" spans="1:14" x14ac:dyDescent="0.35">
      <c r="A648" s="29" t="s">
        <v>2566</v>
      </c>
      <c r="B648" s="29" t="s">
        <v>2321</v>
      </c>
      <c r="C648">
        <v>3</v>
      </c>
      <c r="D648" s="29">
        <v>2018</v>
      </c>
      <c r="E648" t="str">
        <f t="shared" si="159"/>
        <v>NA</v>
      </c>
      <c r="F648" t="str">
        <f t="shared" si="160"/>
        <v>NA</v>
      </c>
      <c r="G648" t="str">
        <f t="shared" si="155"/>
        <v>NA</v>
      </c>
      <c r="H648" t="str">
        <f t="shared" si="161"/>
        <v>NA</v>
      </c>
      <c r="I648" t="str">
        <f t="shared" si="162"/>
        <v>NA</v>
      </c>
      <c r="J648" s="35" t="str">
        <f t="shared" si="163"/>
        <v>NA</v>
      </c>
      <c r="K648" t="str">
        <f>IF(OR(C648=1,C648=3),"NA","Codieren!")</f>
        <v>NA</v>
      </c>
      <c r="L648">
        <v>2</v>
      </c>
      <c r="M648">
        <v>1</v>
      </c>
      <c r="N648">
        <v>5</v>
      </c>
    </row>
    <row r="649" spans="1:14" x14ac:dyDescent="0.35">
      <c r="A649" s="29" t="s">
        <v>2566</v>
      </c>
      <c r="B649" s="29" t="s">
        <v>2568</v>
      </c>
      <c r="C649">
        <v>2</v>
      </c>
      <c r="D649" s="29">
        <v>2018</v>
      </c>
      <c r="E649" t="str">
        <f t="shared" si="159"/>
        <v>NA</v>
      </c>
      <c r="F649" t="str">
        <f t="shared" si="160"/>
        <v>NA</v>
      </c>
      <c r="G649" t="str">
        <f t="shared" si="155"/>
        <v>NA</v>
      </c>
      <c r="H649" t="str">
        <f t="shared" si="161"/>
        <v>NA</v>
      </c>
      <c r="I649" t="str">
        <f t="shared" si="162"/>
        <v>NA</v>
      </c>
      <c r="J649" s="35" t="str">
        <f t="shared" si="163"/>
        <v>NA</v>
      </c>
      <c r="K649">
        <v>1</v>
      </c>
      <c r="L649" t="str">
        <f>IF(OR(C649=1,C649=2),"NA","Codieren!")</f>
        <v>NA</v>
      </c>
      <c r="M649" t="str">
        <f>IF(L649="NA","NA","Codieren!")</f>
        <v>NA</v>
      </c>
      <c r="N649" t="str">
        <f>IF(OR(M649="NA",M649=2),"NA","Codieren!")</f>
        <v>NA</v>
      </c>
    </row>
    <row r="650" spans="1:14" x14ac:dyDescent="0.35">
      <c r="A650" s="29" t="s">
        <v>2566</v>
      </c>
      <c r="B650" s="29" t="s">
        <v>2321</v>
      </c>
      <c r="C650">
        <v>3</v>
      </c>
      <c r="D650" s="29">
        <v>2019</v>
      </c>
      <c r="E650" t="str">
        <f t="shared" si="159"/>
        <v>NA</v>
      </c>
      <c r="F650" t="str">
        <f t="shared" si="160"/>
        <v>NA</v>
      </c>
      <c r="G650" t="str">
        <f t="shared" si="155"/>
        <v>NA</v>
      </c>
      <c r="H650" t="str">
        <f t="shared" si="161"/>
        <v>NA</v>
      </c>
      <c r="I650" t="str">
        <f t="shared" si="162"/>
        <v>NA</v>
      </c>
      <c r="J650" s="35" t="str">
        <f t="shared" si="163"/>
        <v>NA</v>
      </c>
      <c r="K650" t="str">
        <f>IF(OR(C650=1,C650=3),"NA","Codieren!")</f>
        <v>NA</v>
      </c>
      <c r="L650">
        <v>2</v>
      </c>
      <c r="M650">
        <v>1</v>
      </c>
      <c r="N650">
        <v>5</v>
      </c>
    </row>
    <row r="651" spans="1:14" x14ac:dyDescent="0.35">
      <c r="A651" s="29" t="s">
        <v>2566</v>
      </c>
      <c r="B651" s="29" t="s">
        <v>2568</v>
      </c>
      <c r="C651">
        <v>2</v>
      </c>
      <c r="D651" s="29">
        <v>2019</v>
      </c>
      <c r="E651" t="str">
        <f t="shared" si="159"/>
        <v>NA</v>
      </c>
      <c r="F651" t="str">
        <f t="shared" si="160"/>
        <v>NA</v>
      </c>
      <c r="G651" t="str">
        <f t="shared" si="155"/>
        <v>NA</v>
      </c>
      <c r="H651" t="str">
        <f t="shared" si="161"/>
        <v>NA</v>
      </c>
      <c r="I651" t="str">
        <f t="shared" si="162"/>
        <v>NA</v>
      </c>
      <c r="J651" s="35" t="str">
        <f t="shared" si="163"/>
        <v>NA</v>
      </c>
      <c r="K651">
        <v>1</v>
      </c>
      <c r="L651" t="str">
        <f>IF(OR(C651=1,C651=2),"NA","Codieren!")</f>
        <v>NA</v>
      </c>
      <c r="M651" t="str">
        <f>IF(L651="NA","NA","Codieren!")</f>
        <v>NA</v>
      </c>
      <c r="N651" t="str">
        <f t="shared" ref="N651:N684" si="164">IF(OR(M651="NA",M651=2),"NA","Codieren!")</f>
        <v>NA</v>
      </c>
    </row>
    <row r="652" spans="1:14" x14ac:dyDescent="0.35">
      <c r="A652" s="29" t="s">
        <v>1926</v>
      </c>
      <c r="B652" s="29" t="s">
        <v>1889</v>
      </c>
      <c r="C652">
        <v>1</v>
      </c>
      <c r="D652" s="29">
        <v>2015</v>
      </c>
      <c r="E652">
        <v>2</v>
      </c>
      <c r="F652">
        <v>2</v>
      </c>
      <c r="G652" t="str">
        <f t="shared" si="155"/>
        <v>NA</v>
      </c>
      <c r="H652">
        <v>1</v>
      </c>
      <c r="I652">
        <v>2</v>
      </c>
      <c r="J652" s="35">
        <v>0</v>
      </c>
      <c r="K652" t="str">
        <f>IF(OR(C652=1,C652=3),"NA","Codieren!")</f>
        <v>NA</v>
      </c>
      <c r="L652" s="54" t="str">
        <f>IF(OR(C652=1,C652=2),"NA","Codieren!")</f>
        <v>NA</v>
      </c>
      <c r="M652" t="str">
        <f>IF(L652="NA","NA","Codieren!")</f>
        <v>NA</v>
      </c>
      <c r="N652" t="str">
        <f t="shared" si="164"/>
        <v>NA</v>
      </c>
    </row>
    <row r="653" spans="1:14" x14ac:dyDescent="0.35">
      <c r="A653" s="29" t="s">
        <v>1284</v>
      </c>
      <c r="B653" s="29" t="s">
        <v>3578</v>
      </c>
      <c r="C653">
        <v>1</v>
      </c>
      <c r="D653" s="29">
        <v>2019</v>
      </c>
      <c r="E653">
        <v>1</v>
      </c>
      <c r="F653">
        <v>5</v>
      </c>
      <c r="G653" t="str">
        <f t="shared" si="155"/>
        <v>NA</v>
      </c>
      <c r="H653">
        <v>3</v>
      </c>
      <c r="I653">
        <v>2</v>
      </c>
      <c r="J653" s="35">
        <v>0</v>
      </c>
      <c r="K653" t="str">
        <f>IF(OR(C653=1,C653=3),"NA","Codieren!")</f>
        <v>NA</v>
      </c>
      <c r="L653" s="54" t="str">
        <f>IF(OR(C653=1,C653=2),"NA","Codieren!")</f>
        <v>NA</v>
      </c>
      <c r="M653" t="str">
        <f>IF(L653="NA","NA","Codieren!")</f>
        <v>NA</v>
      </c>
      <c r="N653" t="str">
        <f t="shared" si="164"/>
        <v>NA</v>
      </c>
    </row>
    <row r="654" spans="1:14" x14ac:dyDescent="0.35">
      <c r="A654" s="29" t="s">
        <v>1284</v>
      </c>
      <c r="B654" s="32" t="s">
        <v>1275</v>
      </c>
      <c r="C654">
        <v>3</v>
      </c>
      <c r="D654" s="29">
        <v>2019</v>
      </c>
      <c r="E654" t="str">
        <f>IF(OR(C654=2,C654=3),"NA","Codieren!")</f>
        <v>NA</v>
      </c>
      <c r="F654" t="str">
        <f>IF(OR(C654=2,C654=3),"NA","Codieren!")</f>
        <v>NA</v>
      </c>
      <c r="G654" t="str">
        <f t="shared" si="155"/>
        <v>NA</v>
      </c>
      <c r="H654" t="str">
        <f>IF(OR(C654=2,C654=3),"NA","Codieren!")</f>
        <v>NA</v>
      </c>
      <c r="I654" t="str">
        <f>IF(OR(C654=2,C654=3),"NA","Codieren!")</f>
        <v>NA</v>
      </c>
      <c r="J654" s="35" t="str">
        <f>IF(OR(C654=2,C654=3),"NA","Codieren!")</f>
        <v>NA</v>
      </c>
      <c r="K654" t="str">
        <f>IF(OR(C654=1,C654=3),"NA","Codieren!")</f>
        <v>NA</v>
      </c>
      <c r="L654">
        <v>2</v>
      </c>
      <c r="M654">
        <v>2</v>
      </c>
      <c r="N654" t="str">
        <f t="shared" si="164"/>
        <v>NA</v>
      </c>
    </row>
    <row r="655" spans="1:14" x14ac:dyDescent="0.35">
      <c r="A655" s="29" t="s">
        <v>1284</v>
      </c>
      <c r="B655" s="32" t="s">
        <v>1298</v>
      </c>
      <c r="C655" s="29">
        <v>2</v>
      </c>
      <c r="D655" s="29">
        <v>2019</v>
      </c>
      <c r="E655" t="str">
        <f>IF(OR(C655=2,C655=3),"NA","Codieren!")</f>
        <v>NA</v>
      </c>
      <c r="F655" t="str">
        <f>IF(OR(C655=2,C655=3),"NA","Codieren!")</f>
        <v>NA</v>
      </c>
      <c r="G655" t="str">
        <f t="shared" si="155"/>
        <v>NA</v>
      </c>
      <c r="H655" t="str">
        <f>IF(OR(C655=2,C655=3),"NA","Codieren!")</f>
        <v>NA</v>
      </c>
      <c r="I655" t="str">
        <f>IF(OR(C655=2,C655=3),"NA","Codieren!")</f>
        <v>NA</v>
      </c>
      <c r="J655" s="35" t="str">
        <f>IF(OR(C655=2,C655=3),"NA","Codieren!")</f>
        <v>NA</v>
      </c>
      <c r="K655">
        <v>1</v>
      </c>
      <c r="L655" t="str">
        <f>IF(OR(C655=1,C655=2),"NA","Codieren!")</f>
        <v>NA</v>
      </c>
      <c r="M655" t="str">
        <f>IF(L655="NA","NA","Codieren!")</f>
        <v>NA</v>
      </c>
      <c r="N655" t="str">
        <f t="shared" si="164"/>
        <v>NA</v>
      </c>
    </row>
    <row r="656" spans="1:14" x14ac:dyDescent="0.35">
      <c r="A656" s="29" t="s">
        <v>2259</v>
      </c>
      <c r="B656" s="29" t="s">
        <v>1889</v>
      </c>
      <c r="C656">
        <v>1</v>
      </c>
      <c r="D656" s="29">
        <v>2019</v>
      </c>
      <c r="E656">
        <v>2</v>
      </c>
      <c r="F656">
        <v>2</v>
      </c>
      <c r="G656" t="str">
        <f t="shared" si="155"/>
        <v>NA</v>
      </c>
      <c r="H656">
        <v>1</v>
      </c>
      <c r="I656">
        <v>2</v>
      </c>
      <c r="J656" s="35">
        <v>0</v>
      </c>
      <c r="K656" t="str">
        <f>IF(OR(C656=1,C656=3),"NA","Codieren!")</f>
        <v>NA</v>
      </c>
      <c r="L656" s="54" t="str">
        <f>IF(OR(C656=1,C656=2),"NA","Codieren!")</f>
        <v>NA</v>
      </c>
      <c r="M656" t="str">
        <f>IF(L656="NA","NA","Codieren!")</f>
        <v>NA</v>
      </c>
      <c r="N656" t="str">
        <f t="shared" si="164"/>
        <v>NA</v>
      </c>
    </row>
    <row r="657" spans="1:14" x14ac:dyDescent="0.35">
      <c r="A657" s="29" t="s">
        <v>2259</v>
      </c>
      <c r="B657" s="29" t="s">
        <v>10</v>
      </c>
      <c r="C657">
        <v>2</v>
      </c>
      <c r="D657" s="29">
        <v>2019</v>
      </c>
      <c r="E657" t="str">
        <f>IF(OR(C657=2,C657=3),"NA","Codieren!")</f>
        <v>NA</v>
      </c>
      <c r="F657" t="str">
        <f>IF(OR(C657=2,C657=3),"NA","Codieren!")</f>
        <v>NA</v>
      </c>
      <c r="G657" t="str">
        <f t="shared" si="155"/>
        <v>NA</v>
      </c>
      <c r="H657" t="str">
        <f>IF(OR(C657=2,C657=3),"NA","Codieren!")</f>
        <v>NA</v>
      </c>
      <c r="I657" t="str">
        <f>IF(OR(C657=2,C657=3),"NA","Codieren!")</f>
        <v>NA</v>
      </c>
      <c r="J657" s="35" t="str">
        <f>IF(OR(C657=2,C657=3),"NA","Codieren!")</f>
        <v>NA</v>
      </c>
      <c r="K657" t="s">
        <v>195</v>
      </c>
      <c r="L657" t="str">
        <f>IF(OR(C657=1,C657=2),"NA","Codieren!")</f>
        <v>NA</v>
      </c>
      <c r="M657" t="str">
        <f>IF(L657="NA","NA","Codieren!")</f>
        <v>NA</v>
      </c>
      <c r="N657" t="str">
        <f t="shared" si="164"/>
        <v>NA</v>
      </c>
    </row>
    <row r="658" spans="1:14" x14ac:dyDescent="0.35">
      <c r="A658" s="29" t="s">
        <v>1942</v>
      </c>
      <c r="B658" s="29" t="s">
        <v>1889</v>
      </c>
      <c r="C658">
        <v>1</v>
      </c>
      <c r="D658" s="29">
        <v>2015</v>
      </c>
      <c r="E658">
        <v>2</v>
      </c>
      <c r="F658">
        <v>2</v>
      </c>
      <c r="G658" t="str">
        <f t="shared" si="155"/>
        <v>NA</v>
      </c>
      <c r="H658">
        <v>1</v>
      </c>
      <c r="I658">
        <v>2</v>
      </c>
      <c r="J658" s="35">
        <v>0</v>
      </c>
      <c r="K658" t="str">
        <f>IF(OR(C658=1,C658=3),"NA","Codieren!")</f>
        <v>NA</v>
      </c>
      <c r="L658" s="54" t="str">
        <f>IF(OR(C658=1,C658=2),"NA","Codieren!")</f>
        <v>NA</v>
      </c>
      <c r="M658" t="str">
        <f>IF(L658="NA","NA","Codieren!")</f>
        <v>NA</v>
      </c>
      <c r="N658" t="str">
        <f t="shared" si="164"/>
        <v>NA</v>
      </c>
    </row>
    <row r="659" spans="1:14" x14ac:dyDescent="0.35">
      <c r="A659" s="29" t="s">
        <v>3867</v>
      </c>
      <c r="B659" s="29" t="s">
        <v>3578</v>
      </c>
      <c r="C659">
        <v>3</v>
      </c>
      <c r="D659" s="29">
        <v>2016</v>
      </c>
      <c r="E659" t="str">
        <f>IF(OR(C659=2,C659=3),"NA","Codieren!")</f>
        <v>NA</v>
      </c>
      <c r="F659" t="str">
        <f>IF(OR(C659=2,C659=3),"NA","Codieren!")</f>
        <v>NA</v>
      </c>
      <c r="G659" t="str">
        <f t="shared" si="155"/>
        <v>NA</v>
      </c>
      <c r="H659" t="str">
        <f>IF(OR(C659=2,C659=3),"NA","Codieren!")</f>
        <v>NA</v>
      </c>
      <c r="I659" t="str">
        <f>IF(OR(C659=2,C659=3),"NA","Codieren!")</f>
        <v>NA</v>
      </c>
      <c r="J659" s="35" t="str">
        <f>IF(OR(C659=2,C659=3),"NA","Codieren!")</f>
        <v>NA</v>
      </c>
      <c r="K659" t="s">
        <v>195</v>
      </c>
      <c r="L659">
        <v>2</v>
      </c>
      <c r="M659">
        <v>2</v>
      </c>
      <c r="N659" t="str">
        <f t="shared" si="164"/>
        <v>NA</v>
      </c>
    </row>
    <row r="660" spans="1:14" x14ac:dyDescent="0.35">
      <c r="A660" s="29" t="s">
        <v>3867</v>
      </c>
      <c r="B660" s="29" t="s">
        <v>3578</v>
      </c>
      <c r="C660">
        <v>3</v>
      </c>
      <c r="D660" s="29">
        <v>2015</v>
      </c>
      <c r="E660" t="s">
        <v>195</v>
      </c>
      <c r="F660" t="s">
        <v>195</v>
      </c>
      <c r="G660" t="s">
        <v>195</v>
      </c>
      <c r="H660" t="s">
        <v>195</v>
      </c>
      <c r="I660" t="s">
        <v>195</v>
      </c>
      <c r="J660" s="35" t="s">
        <v>195</v>
      </c>
      <c r="K660" t="s">
        <v>195</v>
      </c>
      <c r="L660">
        <v>2</v>
      </c>
      <c r="M660">
        <v>2</v>
      </c>
      <c r="N660" t="str">
        <f t="shared" si="164"/>
        <v>NA</v>
      </c>
    </row>
    <row r="661" spans="1:14" x14ac:dyDescent="0.35">
      <c r="A661" s="29" t="s">
        <v>2045</v>
      </c>
      <c r="B661" s="30" t="s">
        <v>1889</v>
      </c>
      <c r="C661">
        <v>1</v>
      </c>
      <c r="D661" s="29">
        <v>2017</v>
      </c>
      <c r="E661">
        <v>2</v>
      </c>
      <c r="F661">
        <v>2</v>
      </c>
      <c r="G661" t="str">
        <f t="shared" ref="G661:G672" si="165">IF(F661=1,"CODIEREN!","NA")</f>
        <v>NA</v>
      </c>
      <c r="H661">
        <v>1</v>
      </c>
      <c r="I661">
        <v>2</v>
      </c>
      <c r="J661" s="35">
        <v>0</v>
      </c>
      <c r="K661" s="54" t="str">
        <f>IF(OR(C661=1,C661=3),"NA","Codieren!")</f>
        <v>NA</v>
      </c>
      <c r="L661" s="54" t="str">
        <f t="shared" ref="L661:L666" si="166">IF(OR(C661=1,C661=2),"NA","Codieren!")</f>
        <v>NA</v>
      </c>
      <c r="M661" t="str">
        <f t="shared" ref="M661:M666" si="167">IF(L661="NA","NA","Codieren!")</f>
        <v>NA</v>
      </c>
      <c r="N661" t="str">
        <f t="shared" si="164"/>
        <v>NA</v>
      </c>
    </row>
    <row r="662" spans="1:14" x14ac:dyDescent="0.35">
      <c r="A662" s="29" t="s">
        <v>2045</v>
      </c>
      <c r="B662" s="10" t="s">
        <v>537</v>
      </c>
      <c r="C662">
        <v>2</v>
      </c>
      <c r="D662" s="29">
        <v>2017</v>
      </c>
      <c r="E662" t="str">
        <f>IF(OR(C662=2,C662=3),"NA","Codieren!")</f>
        <v>NA</v>
      </c>
      <c r="F662" t="str">
        <f>IF(OR(C662=2,C662=3),"NA","Codieren!")</f>
        <v>NA</v>
      </c>
      <c r="G662" t="str">
        <f t="shared" si="165"/>
        <v>NA</v>
      </c>
      <c r="H662" t="str">
        <f>IF(OR(C662=2,C662=3),"NA","Codieren!")</f>
        <v>NA</v>
      </c>
      <c r="I662" t="str">
        <f>IF(OR(C662=2,C662=3),"NA","Codieren!")</f>
        <v>NA</v>
      </c>
      <c r="J662" s="35" t="str">
        <f>IF(OR(C662=2,C662=3),"NA","Codieren!")</f>
        <v>NA</v>
      </c>
      <c r="K662" t="s">
        <v>195</v>
      </c>
      <c r="L662" t="str">
        <f t="shared" si="166"/>
        <v>NA</v>
      </c>
      <c r="M662" t="str">
        <f t="shared" si="167"/>
        <v>NA</v>
      </c>
      <c r="N662" t="str">
        <f t="shared" si="164"/>
        <v>NA</v>
      </c>
    </row>
    <row r="663" spans="1:14" x14ac:dyDescent="0.35">
      <c r="A663" s="29" t="s">
        <v>2237</v>
      </c>
      <c r="B663" s="29" t="s">
        <v>1889</v>
      </c>
      <c r="C663">
        <v>1</v>
      </c>
      <c r="D663" s="29">
        <v>2019</v>
      </c>
      <c r="E663">
        <v>2</v>
      </c>
      <c r="F663">
        <v>2</v>
      </c>
      <c r="G663" t="str">
        <f t="shared" si="165"/>
        <v>NA</v>
      </c>
      <c r="H663">
        <v>1</v>
      </c>
      <c r="I663">
        <v>2</v>
      </c>
      <c r="J663" s="35">
        <v>0</v>
      </c>
      <c r="K663" s="54" t="str">
        <f>IF(OR(C663=1,C663=3),"NA","Codieren!")</f>
        <v>NA</v>
      </c>
      <c r="L663" s="54" t="str">
        <f t="shared" si="166"/>
        <v>NA</v>
      </c>
      <c r="M663" t="str">
        <f t="shared" si="167"/>
        <v>NA</v>
      </c>
      <c r="N663" t="str">
        <f t="shared" si="164"/>
        <v>NA</v>
      </c>
    </row>
    <row r="664" spans="1:14" x14ac:dyDescent="0.35">
      <c r="A664" s="29" t="s">
        <v>2237</v>
      </c>
      <c r="B664" s="29" t="s">
        <v>2310</v>
      </c>
      <c r="C664">
        <v>2</v>
      </c>
      <c r="D664" s="29">
        <v>2019</v>
      </c>
      <c r="E664" t="str">
        <f>IF(OR(C664=2,C664=3),"NA","Codieren!")</f>
        <v>NA</v>
      </c>
      <c r="F664" t="str">
        <f>IF(OR(C664=2,C664=3),"NA","Codieren!")</f>
        <v>NA</v>
      </c>
      <c r="G664" t="str">
        <f t="shared" si="165"/>
        <v>NA</v>
      </c>
      <c r="H664" t="str">
        <f>IF(OR(C664=2,C664=3),"NA","Codieren!")</f>
        <v>NA</v>
      </c>
      <c r="I664" t="str">
        <f>IF(OR(C664=2,C664=3),"NA","Codieren!")</f>
        <v>NA</v>
      </c>
      <c r="J664" s="35" t="str">
        <f>IF(OR(C664=2,C664=3),"NA","Codieren!")</f>
        <v>NA</v>
      </c>
      <c r="K664" t="s">
        <v>195</v>
      </c>
      <c r="L664" t="str">
        <f t="shared" si="166"/>
        <v>NA</v>
      </c>
      <c r="M664" t="str">
        <f t="shared" si="167"/>
        <v>NA</v>
      </c>
      <c r="N664" t="str">
        <f t="shared" si="164"/>
        <v>NA</v>
      </c>
    </row>
    <row r="665" spans="1:14" x14ac:dyDescent="0.35">
      <c r="A665" s="29" t="s">
        <v>3922</v>
      </c>
      <c r="B665" s="29" t="s">
        <v>3578</v>
      </c>
      <c r="C665">
        <v>1</v>
      </c>
      <c r="D665" s="29">
        <v>2015</v>
      </c>
      <c r="E665">
        <v>2</v>
      </c>
      <c r="F665">
        <v>5</v>
      </c>
      <c r="G665" t="str">
        <f t="shared" si="165"/>
        <v>NA</v>
      </c>
      <c r="H665">
        <v>3</v>
      </c>
      <c r="I665">
        <v>2</v>
      </c>
      <c r="J665" s="35">
        <v>0</v>
      </c>
      <c r="K665" s="54" t="s">
        <v>195</v>
      </c>
      <c r="L665" s="54" t="str">
        <f t="shared" si="166"/>
        <v>NA</v>
      </c>
      <c r="M665" t="str">
        <f t="shared" si="167"/>
        <v>NA</v>
      </c>
      <c r="N665" t="str">
        <f t="shared" si="164"/>
        <v>NA</v>
      </c>
    </row>
    <row r="666" spans="1:14" x14ac:dyDescent="0.35">
      <c r="A666" s="29" t="s">
        <v>3922</v>
      </c>
      <c r="B666" s="29" t="s">
        <v>250</v>
      </c>
      <c r="C666">
        <v>2</v>
      </c>
      <c r="D666" s="29">
        <v>2015</v>
      </c>
      <c r="E666" t="s">
        <v>195</v>
      </c>
      <c r="F666" t="s">
        <v>195</v>
      </c>
      <c r="G666" t="str">
        <f t="shared" si="165"/>
        <v>NA</v>
      </c>
      <c r="H666" t="s">
        <v>195</v>
      </c>
      <c r="I666" t="s">
        <v>195</v>
      </c>
      <c r="J666" s="35" t="s">
        <v>195</v>
      </c>
      <c r="K666" t="s">
        <v>195</v>
      </c>
      <c r="L666" t="str">
        <f t="shared" si="166"/>
        <v>NA</v>
      </c>
      <c r="M666" t="str">
        <f t="shared" si="167"/>
        <v>NA</v>
      </c>
      <c r="N666" t="str">
        <f t="shared" si="164"/>
        <v>NA</v>
      </c>
    </row>
    <row r="667" spans="1:14" x14ac:dyDescent="0.35">
      <c r="A667" s="29" t="s">
        <v>3721</v>
      </c>
      <c r="B667" s="29" t="s">
        <v>3578</v>
      </c>
      <c r="C667">
        <v>3</v>
      </c>
      <c r="D667" s="29">
        <v>2018</v>
      </c>
      <c r="E667" t="str">
        <f t="shared" ref="E667:E672" si="168">IF(OR(C667=2,C667=3),"NA","Codieren!")</f>
        <v>NA</v>
      </c>
      <c r="F667" t="str">
        <f t="shared" ref="F667:F672" si="169">IF(OR(C667=2,C667=3),"NA","Codieren!")</f>
        <v>NA</v>
      </c>
      <c r="G667" t="str">
        <f t="shared" si="165"/>
        <v>NA</v>
      </c>
      <c r="H667" t="str">
        <f t="shared" ref="H667:H672" si="170">IF(OR(C667=2,C667=3),"NA","Codieren!")</f>
        <v>NA</v>
      </c>
      <c r="I667" t="str">
        <f t="shared" ref="I667:I672" si="171">IF(OR(C667=2,C667=3),"NA","Codieren!")</f>
        <v>NA</v>
      </c>
      <c r="J667" s="35" t="str">
        <f t="shared" ref="J667:J672" si="172">IF(OR(C667=2,C667=3),"NA","Codieren!")</f>
        <v>NA</v>
      </c>
      <c r="K667" t="s">
        <v>195</v>
      </c>
      <c r="L667">
        <v>2</v>
      </c>
      <c r="M667">
        <v>2</v>
      </c>
      <c r="N667" t="str">
        <f t="shared" si="164"/>
        <v>NA</v>
      </c>
    </row>
    <row r="668" spans="1:14" x14ac:dyDescent="0.35">
      <c r="A668" s="29" t="s">
        <v>3721</v>
      </c>
      <c r="B668" s="29" t="s">
        <v>286</v>
      </c>
      <c r="C668">
        <v>2</v>
      </c>
      <c r="D668" s="29">
        <v>2018</v>
      </c>
      <c r="E668" t="str">
        <f t="shared" si="168"/>
        <v>NA</v>
      </c>
      <c r="F668" t="str">
        <f t="shared" si="169"/>
        <v>NA</v>
      </c>
      <c r="G668" t="str">
        <f t="shared" si="165"/>
        <v>NA</v>
      </c>
      <c r="H668" t="str">
        <f t="shared" si="170"/>
        <v>NA</v>
      </c>
      <c r="I668" t="str">
        <f t="shared" si="171"/>
        <v>NA</v>
      </c>
      <c r="J668" s="35" t="str">
        <f t="shared" si="172"/>
        <v>NA</v>
      </c>
      <c r="K668" t="s">
        <v>195</v>
      </c>
      <c r="L668" t="str">
        <f>IF(OR(C668=1,C668=2),"NA","Codieren!")</f>
        <v>NA</v>
      </c>
      <c r="M668" t="str">
        <f>IF(L668="NA","NA","Codieren!")</f>
        <v>NA</v>
      </c>
      <c r="N668" t="str">
        <f t="shared" si="164"/>
        <v>NA</v>
      </c>
    </row>
    <row r="669" spans="1:14" x14ac:dyDescent="0.35">
      <c r="A669" s="29" t="s">
        <v>3721</v>
      </c>
      <c r="B669" s="29" t="s">
        <v>3578</v>
      </c>
      <c r="C669">
        <v>3</v>
      </c>
      <c r="D669" s="29">
        <v>2017</v>
      </c>
      <c r="E669" t="str">
        <f t="shared" si="168"/>
        <v>NA</v>
      </c>
      <c r="F669" t="str">
        <f t="shared" si="169"/>
        <v>NA</v>
      </c>
      <c r="G669" t="str">
        <f t="shared" si="165"/>
        <v>NA</v>
      </c>
      <c r="H669" t="str">
        <f t="shared" si="170"/>
        <v>NA</v>
      </c>
      <c r="I669" t="str">
        <f t="shared" si="171"/>
        <v>NA</v>
      </c>
      <c r="J669" s="35" t="str">
        <f t="shared" si="172"/>
        <v>NA</v>
      </c>
      <c r="K669" t="s">
        <v>195</v>
      </c>
      <c r="L669">
        <v>2</v>
      </c>
      <c r="M669">
        <v>2</v>
      </c>
      <c r="N669" t="str">
        <f t="shared" si="164"/>
        <v>NA</v>
      </c>
    </row>
    <row r="670" spans="1:14" x14ac:dyDescent="0.35">
      <c r="A670" s="29" t="s">
        <v>3721</v>
      </c>
      <c r="B670" s="29" t="s">
        <v>286</v>
      </c>
      <c r="C670">
        <v>2</v>
      </c>
      <c r="D670" s="29">
        <v>2017</v>
      </c>
      <c r="E670" t="str">
        <f t="shared" si="168"/>
        <v>NA</v>
      </c>
      <c r="F670" t="str">
        <f t="shared" si="169"/>
        <v>NA</v>
      </c>
      <c r="G670" t="str">
        <f t="shared" si="165"/>
        <v>NA</v>
      </c>
      <c r="H670" t="str">
        <f t="shared" si="170"/>
        <v>NA</v>
      </c>
      <c r="I670" t="str">
        <f t="shared" si="171"/>
        <v>NA</v>
      </c>
      <c r="J670" s="35" t="str">
        <f t="shared" si="172"/>
        <v>NA</v>
      </c>
      <c r="K670" t="s">
        <v>195</v>
      </c>
      <c r="L670" t="str">
        <f>IF(OR(C670=1,C670=2),"NA","Codieren!")</f>
        <v>NA</v>
      </c>
      <c r="M670" t="str">
        <f>IF(L670="NA","NA","Codieren!")</f>
        <v>NA</v>
      </c>
      <c r="N670" t="str">
        <f t="shared" si="164"/>
        <v>NA</v>
      </c>
    </row>
    <row r="671" spans="1:14" x14ac:dyDescent="0.35">
      <c r="A671" s="29" t="s">
        <v>3721</v>
      </c>
      <c r="B671" s="29" t="s">
        <v>3578</v>
      </c>
      <c r="C671" s="29">
        <v>3</v>
      </c>
      <c r="D671" s="29">
        <v>2016</v>
      </c>
      <c r="E671" t="str">
        <f t="shared" si="168"/>
        <v>NA</v>
      </c>
      <c r="F671" t="str">
        <f t="shared" si="169"/>
        <v>NA</v>
      </c>
      <c r="G671" t="str">
        <f t="shared" si="165"/>
        <v>NA</v>
      </c>
      <c r="H671" t="str">
        <f t="shared" si="170"/>
        <v>NA</v>
      </c>
      <c r="I671" t="str">
        <f t="shared" si="171"/>
        <v>NA</v>
      </c>
      <c r="J671" s="35" t="str">
        <f t="shared" si="172"/>
        <v>NA</v>
      </c>
      <c r="K671" t="s">
        <v>195</v>
      </c>
      <c r="L671">
        <v>2</v>
      </c>
      <c r="M671">
        <v>2</v>
      </c>
      <c r="N671" t="str">
        <f t="shared" si="164"/>
        <v>NA</v>
      </c>
    </row>
    <row r="672" spans="1:14" x14ac:dyDescent="0.35">
      <c r="A672" s="29" t="s">
        <v>3721</v>
      </c>
      <c r="B672" s="29" t="s">
        <v>286</v>
      </c>
      <c r="C672">
        <v>2</v>
      </c>
      <c r="D672" s="29">
        <v>2016</v>
      </c>
      <c r="E672" t="str">
        <f t="shared" si="168"/>
        <v>NA</v>
      </c>
      <c r="F672" t="str">
        <f t="shared" si="169"/>
        <v>NA</v>
      </c>
      <c r="G672" t="str">
        <f t="shared" si="165"/>
        <v>NA</v>
      </c>
      <c r="H672" t="str">
        <f t="shared" si="170"/>
        <v>NA</v>
      </c>
      <c r="I672" t="str">
        <f t="shared" si="171"/>
        <v>NA</v>
      </c>
      <c r="J672" s="35" t="str">
        <f t="shared" si="172"/>
        <v>NA</v>
      </c>
      <c r="K672" t="s">
        <v>195</v>
      </c>
      <c r="L672" t="str">
        <f>IF(OR(C672=1,C672=2),"NA","Codieren!")</f>
        <v>NA</v>
      </c>
      <c r="M672" t="str">
        <f>IF(L672="NA","NA","Codieren!")</f>
        <v>NA</v>
      </c>
      <c r="N672" t="str">
        <f t="shared" si="164"/>
        <v>NA</v>
      </c>
    </row>
    <row r="673" spans="1:14" x14ac:dyDescent="0.35">
      <c r="A673" s="29" t="s">
        <v>3721</v>
      </c>
      <c r="B673" s="29" t="s">
        <v>3578</v>
      </c>
      <c r="C673">
        <v>3</v>
      </c>
      <c r="D673" s="29">
        <v>2015</v>
      </c>
      <c r="E673" t="s">
        <v>195</v>
      </c>
      <c r="F673" t="s">
        <v>195</v>
      </c>
      <c r="G673" t="s">
        <v>195</v>
      </c>
      <c r="H673" t="s">
        <v>195</v>
      </c>
      <c r="I673" t="s">
        <v>195</v>
      </c>
      <c r="J673" s="35" t="s">
        <v>195</v>
      </c>
      <c r="K673" t="s">
        <v>195</v>
      </c>
      <c r="L673">
        <v>2</v>
      </c>
      <c r="M673">
        <v>2</v>
      </c>
      <c r="N673" t="str">
        <f t="shared" si="164"/>
        <v>NA</v>
      </c>
    </row>
    <row r="674" spans="1:14" x14ac:dyDescent="0.35">
      <c r="A674" s="29" t="s">
        <v>3721</v>
      </c>
      <c r="B674" s="29" t="s">
        <v>286</v>
      </c>
      <c r="C674">
        <v>2</v>
      </c>
      <c r="D674" s="29">
        <v>2015</v>
      </c>
      <c r="E674" t="s">
        <v>195</v>
      </c>
      <c r="F674" t="s">
        <v>195</v>
      </c>
      <c r="G674" t="s">
        <v>195</v>
      </c>
      <c r="H674" t="s">
        <v>195</v>
      </c>
      <c r="I674" t="s">
        <v>195</v>
      </c>
      <c r="J674" s="35" t="s">
        <v>195</v>
      </c>
      <c r="K674" t="s">
        <v>195</v>
      </c>
      <c r="L674" t="s">
        <v>195</v>
      </c>
      <c r="M674" t="s">
        <v>195</v>
      </c>
      <c r="N674" t="str">
        <f t="shared" si="164"/>
        <v>NA</v>
      </c>
    </row>
    <row r="675" spans="1:14" x14ac:dyDescent="0.35">
      <c r="A675" s="29" t="s">
        <v>1320</v>
      </c>
      <c r="B675" s="32" t="s">
        <v>1275</v>
      </c>
      <c r="C675">
        <v>3</v>
      </c>
      <c r="D675" s="29">
        <v>2018</v>
      </c>
      <c r="E675" t="str">
        <f t="shared" ref="E675:E685" si="173">IF(OR(C675=2,C675=3),"NA","Codieren!")</f>
        <v>NA</v>
      </c>
      <c r="F675" t="str">
        <f t="shared" ref="F675:F685" si="174">IF(OR(C675=2,C675=3),"NA","Codieren!")</f>
        <v>NA</v>
      </c>
      <c r="G675" t="str">
        <f t="shared" ref="G675:G685" si="175">IF(F675=1,"CODIEREN!","NA")</f>
        <v>NA</v>
      </c>
      <c r="H675" t="str">
        <f t="shared" ref="H675:H685" si="176">IF(OR(C675=2,C675=3),"NA","Codieren!")</f>
        <v>NA</v>
      </c>
      <c r="I675" t="str">
        <f t="shared" ref="I675:I685" si="177">IF(OR(C675=2,C675=3),"NA","Codieren!")</f>
        <v>NA</v>
      </c>
      <c r="J675" s="35" t="str">
        <f t="shared" ref="J675:J685" si="178">IF(OR(C675=2,C675=3),"NA","Codieren!")</f>
        <v>NA</v>
      </c>
      <c r="K675" t="str">
        <f>IF(OR(C675=1,C675=3),"NA","Codieren!")</f>
        <v>NA</v>
      </c>
      <c r="L675">
        <v>2</v>
      </c>
      <c r="M675">
        <v>2</v>
      </c>
      <c r="N675" t="str">
        <f t="shared" si="164"/>
        <v>NA</v>
      </c>
    </row>
    <row r="676" spans="1:14" x14ac:dyDescent="0.35">
      <c r="A676" s="29" t="s">
        <v>1320</v>
      </c>
      <c r="B676" s="32" t="s">
        <v>321</v>
      </c>
      <c r="C676">
        <v>2</v>
      </c>
      <c r="D676" s="29">
        <v>2018</v>
      </c>
      <c r="E676" t="str">
        <f t="shared" si="173"/>
        <v>NA</v>
      </c>
      <c r="F676" t="str">
        <f t="shared" si="174"/>
        <v>NA</v>
      </c>
      <c r="G676" t="str">
        <f t="shared" si="175"/>
        <v>NA</v>
      </c>
      <c r="H676" t="str">
        <f t="shared" si="176"/>
        <v>NA</v>
      </c>
      <c r="I676" t="str">
        <f t="shared" si="177"/>
        <v>NA</v>
      </c>
      <c r="J676" s="35" t="str">
        <f t="shared" si="178"/>
        <v>NA</v>
      </c>
      <c r="K676">
        <v>1</v>
      </c>
      <c r="L676">
        <v>2</v>
      </c>
      <c r="M676">
        <v>2</v>
      </c>
      <c r="N676" t="str">
        <f t="shared" si="164"/>
        <v>NA</v>
      </c>
    </row>
    <row r="677" spans="1:14" x14ac:dyDescent="0.35">
      <c r="A677" s="29" t="s">
        <v>1320</v>
      </c>
      <c r="B677" s="32" t="s">
        <v>1275</v>
      </c>
      <c r="C677">
        <v>3</v>
      </c>
      <c r="D677" s="29">
        <v>2017</v>
      </c>
      <c r="E677" t="str">
        <f t="shared" si="173"/>
        <v>NA</v>
      </c>
      <c r="F677" t="str">
        <f t="shared" si="174"/>
        <v>NA</v>
      </c>
      <c r="G677" t="str">
        <f t="shared" si="175"/>
        <v>NA</v>
      </c>
      <c r="H677" t="str">
        <f t="shared" si="176"/>
        <v>NA</v>
      </c>
      <c r="I677" t="str">
        <f t="shared" si="177"/>
        <v>NA</v>
      </c>
      <c r="J677" s="35" t="str">
        <f t="shared" si="178"/>
        <v>NA</v>
      </c>
      <c r="K677" t="s">
        <v>195</v>
      </c>
      <c r="L677">
        <v>2</v>
      </c>
      <c r="M677">
        <v>2</v>
      </c>
      <c r="N677" t="str">
        <f t="shared" si="164"/>
        <v>NA</v>
      </c>
    </row>
    <row r="678" spans="1:14" x14ac:dyDescent="0.35">
      <c r="A678" s="29" t="s">
        <v>1320</v>
      </c>
      <c r="B678" s="32" t="s">
        <v>321</v>
      </c>
      <c r="C678">
        <v>2</v>
      </c>
      <c r="D678" s="29">
        <v>2017</v>
      </c>
      <c r="E678" t="str">
        <f t="shared" si="173"/>
        <v>NA</v>
      </c>
      <c r="F678" t="str">
        <f t="shared" si="174"/>
        <v>NA</v>
      </c>
      <c r="G678" t="str">
        <f t="shared" si="175"/>
        <v>NA</v>
      </c>
      <c r="H678" t="str">
        <f t="shared" si="176"/>
        <v>NA</v>
      </c>
      <c r="I678" t="str">
        <f t="shared" si="177"/>
        <v>NA</v>
      </c>
      <c r="J678" s="35" t="str">
        <f t="shared" si="178"/>
        <v>NA</v>
      </c>
      <c r="K678">
        <v>1</v>
      </c>
      <c r="L678" t="str">
        <f>IF(OR(C678=1,C678=2),"NA","Codieren!")</f>
        <v>NA</v>
      </c>
      <c r="M678" t="str">
        <f>IF(L678="NA","NA","Codieren!")</f>
        <v>NA</v>
      </c>
      <c r="N678" t="str">
        <f t="shared" si="164"/>
        <v>NA</v>
      </c>
    </row>
    <row r="679" spans="1:14" x14ac:dyDescent="0.35">
      <c r="A679" s="29" t="s">
        <v>1320</v>
      </c>
      <c r="B679" s="32" t="s">
        <v>1275</v>
      </c>
      <c r="C679">
        <v>3</v>
      </c>
      <c r="D679" s="29">
        <v>2016</v>
      </c>
      <c r="E679" t="str">
        <f t="shared" si="173"/>
        <v>NA</v>
      </c>
      <c r="F679" t="str">
        <f t="shared" si="174"/>
        <v>NA</v>
      </c>
      <c r="G679" t="str">
        <f t="shared" si="175"/>
        <v>NA</v>
      </c>
      <c r="H679" t="str">
        <f t="shared" si="176"/>
        <v>NA</v>
      </c>
      <c r="I679" t="str">
        <f t="shared" si="177"/>
        <v>NA</v>
      </c>
      <c r="J679" s="35" t="str">
        <f t="shared" si="178"/>
        <v>NA</v>
      </c>
      <c r="K679" t="s">
        <v>195</v>
      </c>
      <c r="L679">
        <v>2</v>
      </c>
      <c r="M679">
        <v>2</v>
      </c>
      <c r="N679" t="str">
        <f t="shared" si="164"/>
        <v>NA</v>
      </c>
    </row>
    <row r="680" spans="1:14" x14ac:dyDescent="0.35">
      <c r="A680" s="29" t="s">
        <v>1320</v>
      </c>
      <c r="B680" s="32" t="s">
        <v>321</v>
      </c>
      <c r="C680" s="29">
        <v>2</v>
      </c>
      <c r="D680" s="29">
        <v>2016</v>
      </c>
      <c r="E680" t="str">
        <f t="shared" si="173"/>
        <v>NA</v>
      </c>
      <c r="F680" t="str">
        <f t="shared" si="174"/>
        <v>NA</v>
      </c>
      <c r="G680" t="str">
        <f t="shared" si="175"/>
        <v>NA</v>
      </c>
      <c r="H680" t="str">
        <f t="shared" si="176"/>
        <v>NA</v>
      </c>
      <c r="I680" t="str">
        <f t="shared" si="177"/>
        <v>NA</v>
      </c>
      <c r="J680" s="35" t="str">
        <f t="shared" si="178"/>
        <v>NA</v>
      </c>
      <c r="K680">
        <v>1</v>
      </c>
      <c r="L680" t="str">
        <f>IF(OR(C680=1,C680=2),"NA","Codieren!")</f>
        <v>NA</v>
      </c>
      <c r="M680" t="str">
        <f>IF(L680="NA","NA","Codieren!")</f>
        <v>NA</v>
      </c>
      <c r="N680" t="str">
        <f t="shared" si="164"/>
        <v>NA</v>
      </c>
    </row>
    <row r="681" spans="1:14" x14ac:dyDescent="0.35">
      <c r="A681" s="29" t="s">
        <v>1320</v>
      </c>
      <c r="B681" s="32" t="s">
        <v>1275</v>
      </c>
      <c r="C681">
        <v>3</v>
      </c>
      <c r="D681" s="29">
        <v>2015</v>
      </c>
      <c r="E681" t="str">
        <f t="shared" si="173"/>
        <v>NA</v>
      </c>
      <c r="F681" t="str">
        <f t="shared" si="174"/>
        <v>NA</v>
      </c>
      <c r="G681" t="str">
        <f t="shared" si="175"/>
        <v>NA</v>
      </c>
      <c r="H681" t="str">
        <f t="shared" si="176"/>
        <v>NA</v>
      </c>
      <c r="I681" t="str">
        <f t="shared" si="177"/>
        <v>NA</v>
      </c>
      <c r="J681" s="35" t="str">
        <f t="shared" si="178"/>
        <v>NA</v>
      </c>
      <c r="K681" t="s">
        <v>195</v>
      </c>
      <c r="L681">
        <v>1</v>
      </c>
      <c r="M681">
        <v>2</v>
      </c>
      <c r="N681" t="str">
        <f t="shared" si="164"/>
        <v>NA</v>
      </c>
    </row>
    <row r="682" spans="1:14" x14ac:dyDescent="0.35">
      <c r="A682" s="29" t="s">
        <v>1320</v>
      </c>
      <c r="B682" s="32" t="s">
        <v>321</v>
      </c>
      <c r="C682">
        <v>2</v>
      </c>
      <c r="D682" s="29">
        <v>2015</v>
      </c>
      <c r="E682" t="str">
        <f t="shared" si="173"/>
        <v>NA</v>
      </c>
      <c r="F682" t="str">
        <f t="shared" si="174"/>
        <v>NA</v>
      </c>
      <c r="G682" t="str">
        <f t="shared" si="175"/>
        <v>NA</v>
      </c>
      <c r="H682" t="str">
        <f t="shared" si="176"/>
        <v>NA</v>
      </c>
      <c r="I682" t="str">
        <f t="shared" si="177"/>
        <v>NA</v>
      </c>
      <c r="J682" s="35" t="str">
        <f t="shared" si="178"/>
        <v>NA</v>
      </c>
      <c r="K682">
        <v>1</v>
      </c>
      <c r="L682" t="str">
        <f>IF(OR(C682=1,C682=2),"NA","Codieren!")</f>
        <v>NA</v>
      </c>
      <c r="M682" t="str">
        <f>IF(L682="NA","NA","Codieren!")</f>
        <v>NA</v>
      </c>
      <c r="N682" t="str">
        <f t="shared" si="164"/>
        <v>NA</v>
      </c>
    </row>
    <row r="683" spans="1:14" x14ac:dyDescent="0.35">
      <c r="A683" s="29" t="s">
        <v>1320</v>
      </c>
      <c r="B683" s="29" t="s">
        <v>3578</v>
      </c>
      <c r="C683">
        <v>3</v>
      </c>
      <c r="D683" s="29">
        <v>2019</v>
      </c>
      <c r="E683" t="str">
        <f t="shared" si="173"/>
        <v>NA</v>
      </c>
      <c r="F683" t="str">
        <f t="shared" si="174"/>
        <v>NA</v>
      </c>
      <c r="G683" t="str">
        <f t="shared" si="175"/>
        <v>NA</v>
      </c>
      <c r="H683" t="str">
        <f t="shared" si="176"/>
        <v>NA</v>
      </c>
      <c r="I683" t="str">
        <f t="shared" si="177"/>
        <v>NA</v>
      </c>
      <c r="J683" s="35" t="str">
        <f t="shared" si="178"/>
        <v>NA</v>
      </c>
      <c r="K683" t="str">
        <f>IF(OR(C683=1,C683=3),"NA","Codieren!")</f>
        <v>NA</v>
      </c>
      <c r="L683">
        <v>2</v>
      </c>
      <c r="M683">
        <v>2</v>
      </c>
      <c r="N683" t="str">
        <f t="shared" si="164"/>
        <v>NA</v>
      </c>
    </row>
    <row r="684" spans="1:14" x14ac:dyDescent="0.35">
      <c r="A684" s="29" t="s">
        <v>1320</v>
      </c>
      <c r="B684" s="29" t="s">
        <v>321</v>
      </c>
      <c r="C684">
        <v>2</v>
      </c>
      <c r="D684" s="29">
        <v>2019</v>
      </c>
      <c r="E684" t="str">
        <f t="shared" si="173"/>
        <v>NA</v>
      </c>
      <c r="F684" t="str">
        <f t="shared" si="174"/>
        <v>NA</v>
      </c>
      <c r="G684" t="str">
        <f t="shared" si="175"/>
        <v>NA</v>
      </c>
      <c r="H684" t="str">
        <f t="shared" si="176"/>
        <v>NA</v>
      </c>
      <c r="I684" t="str">
        <f t="shared" si="177"/>
        <v>NA</v>
      </c>
      <c r="J684" s="35" t="str">
        <f t="shared" si="178"/>
        <v>NA</v>
      </c>
      <c r="K684">
        <v>8</v>
      </c>
      <c r="L684" t="str">
        <f>IF(OR(C684=1,C684=2),"NA","Codieren!")</f>
        <v>NA</v>
      </c>
      <c r="M684" t="str">
        <f>IF(L684="NA","NA","Codieren!")</f>
        <v>NA</v>
      </c>
      <c r="N684" t="str">
        <f t="shared" si="164"/>
        <v>NA</v>
      </c>
    </row>
    <row r="685" spans="1:14" x14ac:dyDescent="0.35">
      <c r="A685" s="29" t="s">
        <v>3393</v>
      </c>
      <c r="B685" s="32" t="s">
        <v>3234</v>
      </c>
      <c r="C685">
        <v>3</v>
      </c>
      <c r="D685" s="29">
        <v>2019</v>
      </c>
      <c r="E685" t="str">
        <f t="shared" si="173"/>
        <v>NA</v>
      </c>
      <c r="F685" t="str">
        <f t="shared" si="174"/>
        <v>NA</v>
      </c>
      <c r="G685" t="str">
        <f t="shared" si="175"/>
        <v>NA</v>
      </c>
      <c r="H685" t="str">
        <f t="shared" si="176"/>
        <v>NA</v>
      </c>
      <c r="I685" t="str">
        <f t="shared" si="177"/>
        <v>NA</v>
      </c>
      <c r="J685" s="35" t="str">
        <f t="shared" si="178"/>
        <v>NA</v>
      </c>
      <c r="K685" t="str">
        <f>IF(OR(C685=1,C685=3),"NA","Codieren!")</f>
        <v>NA</v>
      </c>
      <c r="L685">
        <v>1</v>
      </c>
      <c r="M685">
        <v>1</v>
      </c>
      <c r="N685">
        <v>5</v>
      </c>
    </row>
    <row r="686" spans="1:14" x14ac:dyDescent="0.35">
      <c r="A686" s="29" t="s">
        <v>3393</v>
      </c>
      <c r="B686" s="32" t="s">
        <v>3234</v>
      </c>
      <c r="C686">
        <v>3</v>
      </c>
      <c r="D686" s="29">
        <v>2018</v>
      </c>
      <c r="E686" t="s">
        <v>195</v>
      </c>
      <c r="F686" t="s">
        <v>195</v>
      </c>
      <c r="G686" t="s">
        <v>195</v>
      </c>
      <c r="H686" t="s">
        <v>195</v>
      </c>
      <c r="I686" t="s">
        <v>195</v>
      </c>
      <c r="J686" s="35" t="s">
        <v>195</v>
      </c>
      <c r="K686" t="s">
        <v>195</v>
      </c>
      <c r="L686">
        <v>1</v>
      </c>
      <c r="M686">
        <v>1</v>
      </c>
      <c r="N686">
        <v>5</v>
      </c>
    </row>
    <row r="687" spans="1:14" x14ac:dyDescent="0.35">
      <c r="A687" s="29" t="s">
        <v>1821</v>
      </c>
      <c r="B687" s="29" t="s">
        <v>1750</v>
      </c>
      <c r="C687">
        <v>1</v>
      </c>
      <c r="D687" s="29">
        <v>2016</v>
      </c>
      <c r="E687">
        <v>2</v>
      </c>
      <c r="F687">
        <v>5</v>
      </c>
      <c r="G687" t="str">
        <f>IF(F687=1,"CODIEREN!","NA")</f>
        <v>NA</v>
      </c>
      <c r="H687">
        <v>1</v>
      </c>
      <c r="I687">
        <v>2</v>
      </c>
      <c r="J687" s="35">
        <v>0</v>
      </c>
      <c r="K687" s="54" t="str">
        <f>IF(OR(C687=1,C687=3),"NA","Codieren!")</f>
        <v>NA</v>
      </c>
      <c r="L687" s="54" t="str">
        <f>IF(OR(C687=1,C687=2),"NA","Codieren!")</f>
        <v>NA</v>
      </c>
      <c r="M687" t="str">
        <f>IF(L687="NA","NA","Codieren!")</f>
        <v>NA</v>
      </c>
      <c r="N687" t="str">
        <f t="shared" ref="N687:N723" si="179">IF(OR(M687="NA",M687=2),"NA","Codieren!")</f>
        <v>NA</v>
      </c>
    </row>
    <row r="688" spans="1:14" x14ac:dyDescent="0.35">
      <c r="A688" s="29" t="s">
        <v>1821</v>
      </c>
      <c r="B688" s="29" t="s">
        <v>537</v>
      </c>
      <c r="C688">
        <v>2</v>
      </c>
      <c r="D688" s="29">
        <v>2016</v>
      </c>
      <c r="E688" t="str">
        <f>IF(OR(C688=2,C688=3),"NA","Codieren!")</f>
        <v>NA</v>
      </c>
      <c r="F688" t="str">
        <f>IF(OR(C688=2,C688=3),"NA","Codieren!")</f>
        <v>NA</v>
      </c>
      <c r="G688" t="str">
        <f>IF(F688=1,"CODIEREN!","NA")</f>
        <v>NA</v>
      </c>
      <c r="H688" t="str">
        <f>IF(OR(C688=2,C688=3),"NA","Codieren!")</f>
        <v>NA</v>
      </c>
      <c r="I688" t="str">
        <f>IF(OR(C688=2,C688=3),"NA","Codieren!")</f>
        <v>NA</v>
      </c>
      <c r="J688" s="35" t="str">
        <f>IF(OR(C688=2,C688=3),"NA","Codieren!")</f>
        <v>NA</v>
      </c>
      <c r="K688" t="s">
        <v>195</v>
      </c>
      <c r="L688" t="str">
        <f>IF(OR(C688=1,C688=2),"NA","Codieren!")</f>
        <v>NA</v>
      </c>
      <c r="M688" t="str">
        <f>IF(L688="NA","NA","Codieren!")</f>
        <v>NA</v>
      </c>
      <c r="N688" t="str">
        <f t="shared" si="179"/>
        <v>NA</v>
      </c>
    </row>
    <row r="689" spans="1:14" x14ac:dyDescent="0.35">
      <c r="A689" s="29" t="s">
        <v>1350</v>
      </c>
      <c r="B689" s="29" t="s">
        <v>3578</v>
      </c>
      <c r="C689">
        <v>1</v>
      </c>
      <c r="D689" s="29">
        <v>2015</v>
      </c>
      <c r="E689">
        <v>1</v>
      </c>
      <c r="F689">
        <v>5</v>
      </c>
      <c r="G689" t="str">
        <f>IF(F689=1,"CODIEREN!","NA")</f>
        <v>NA</v>
      </c>
      <c r="H689">
        <v>1</v>
      </c>
      <c r="I689">
        <v>2</v>
      </c>
      <c r="J689" s="35">
        <v>0</v>
      </c>
      <c r="K689" s="54" t="s">
        <v>195</v>
      </c>
      <c r="L689" s="54" t="str">
        <f>IF(OR(C689=1,C689=2),"NA","Codieren!")</f>
        <v>NA</v>
      </c>
      <c r="M689" t="str">
        <f>IF(L689="NA","NA","Codieren!")</f>
        <v>NA</v>
      </c>
      <c r="N689" t="str">
        <f t="shared" si="179"/>
        <v>NA</v>
      </c>
    </row>
    <row r="690" spans="1:14" x14ac:dyDescent="0.35">
      <c r="A690" s="29" t="s">
        <v>1350</v>
      </c>
      <c r="B690" s="29" t="s">
        <v>1275</v>
      </c>
      <c r="C690">
        <v>1</v>
      </c>
      <c r="D690" s="29">
        <v>2015</v>
      </c>
      <c r="E690">
        <v>1</v>
      </c>
      <c r="F690">
        <v>1</v>
      </c>
      <c r="G690">
        <v>5</v>
      </c>
      <c r="H690">
        <v>1</v>
      </c>
      <c r="I690">
        <v>2</v>
      </c>
      <c r="J690" s="35">
        <v>6000</v>
      </c>
      <c r="K690" t="str">
        <f>IF(OR(C690=1,C690=3),"NA","Codieren!")</f>
        <v>NA</v>
      </c>
      <c r="L690" t="str">
        <f>IF(OR(C690=1,C690=2),"NA","Codieren!")</f>
        <v>NA</v>
      </c>
      <c r="M690" t="str">
        <f>IF(L690="NA","NA","Codieren!")</f>
        <v>NA</v>
      </c>
      <c r="N690" t="str">
        <f t="shared" si="179"/>
        <v>NA</v>
      </c>
    </row>
    <row r="691" spans="1:14" x14ac:dyDescent="0.35">
      <c r="A691" s="29" t="s">
        <v>1350</v>
      </c>
      <c r="B691" s="29" t="s">
        <v>66</v>
      </c>
      <c r="C691">
        <v>2</v>
      </c>
      <c r="D691" s="29">
        <v>2015</v>
      </c>
      <c r="E691" t="str">
        <f t="shared" ref="E691:E701" si="180">IF(OR(C691=2,C691=3),"NA","Codieren!")</f>
        <v>NA</v>
      </c>
      <c r="F691" t="str">
        <f t="shared" ref="F691:F701" si="181">IF(OR(C691=2,C691=3),"NA","Codieren!")</f>
        <v>NA</v>
      </c>
      <c r="G691" t="str">
        <f t="shared" ref="G691:G701" si="182">IF(F691=1,"CODIEREN!","NA")</f>
        <v>NA</v>
      </c>
      <c r="H691" t="str">
        <f t="shared" ref="H691:H701" si="183">IF(OR(C691=2,C691=3),"NA","Codieren!")</f>
        <v>NA</v>
      </c>
      <c r="I691" t="str">
        <f t="shared" ref="I691:I701" si="184">IF(OR(C691=2,C691=3),"NA","Codieren!")</f>
        <v>NA</v>
      </c>
      <c r="J691" s="35" t="str">
        <f t="shared" ref="J691:J701" si="185">IF(OR(C691=2,C691=3),"NA","Codieren!")</f>
        <v>NA</v>
      </c>
      <c r="K691">
        <v>12</v>
      </c>
      <c r="L691" t="str">
        <f>IF(OR(C691=1,C691=2),"NA","Codieren!")</f>
        <v>NA</v>
      </c>
      <c r="M691" t="str">
        <f>IF(L691="NA","NA","Codieren!")</f>
        <v>NA</v>
      </c>
      <c r="N691" t="str">
        <f t="shared" si="179"/>
        <v>NA</v>
      </c>
    </row>
    <row r="692" spans="1:14" x14ac:dyDescent="0.35">
      <c r="A692" s="29" t="s">
        <v>1350</v>
      </c>
      <c r="B692" s="29" t="s">
        <v>3578</v>
      </c>
      <c r="C692">
        <v>3</v>
      </c>
      <c r="D692" s="29">
        <v>2016</v>
      </c>
      <c r="E692" t="str">
        <f t="shared" si="180"/>
        <v>NA</v>
      </c>
      <c r="F692" t="str">
        <f t="shared" si="181"/>
        <v>NA</v>
      </c>
      <c r="G692" t="str">
        <f t="shared" si="182"/>
        <v>NA</v>
      </c>
      <c r="H692" t="str">
        <f t="shared" si="183"/>
        <v>NA</v>
      </c>
      <c r="I692" t="str">
        <f t="shared" si="184"/>
        <v>NA</v>
      </c>
      <c r="J692" s="35" t="str">
        <f t="shared" si="185"/>
        <v>NA</v>
      </c>
      <c r="K692" t="s">
        <v>195</v>
      </c>
      <c r="L692">
        <v>2</v>
      </c>
      <c r="M692">
        <v>2</v>
      </c>
      <c r="N692" t="str">
        <f t="shared" si="179"/>
        <v>NA</v>
      </c>
    </row>
    <row r="693" spans="1:14" x14ac:dyDescent="0.35">
      <c r="A693" s="29" t="s">
        <v>1350</v>
      </c>
      <c r="B693" s="29" t="s">
        <v>66</v>
      </c>
      <c r="C693">
        <v>2</v>
      </c>
      <c r="D693" s="29">
        <v>2016</v>
      </c>
      <c r="E693" t="str">
        <f t="shared" si="180"/>
        <v>NA</v>
      </c>
      <c r="F693" t="str">
        <f t="shared" si="181"/>
        <v>NA</v>
      </c>
      <c r="G693" t="str">
        <f t="shared" si="182"/>
        <v>NA</v>
      </c>
      <c r="H693" t="str">
        <f t="shared" si="183"/>
        <v>NA</v>
      </c>
      <c r="I693" t="str">
        <f t="shared" si="184"/>
        <v>NA</v>
      </c>
      <c r="J693" s="35" t="str">
        <f t="shared" si="185"/>
        <v>NA</v>
      </c>
      <c r="K693">
        <v>1</v>
      </c>
      <c r="L693" t="str">
        <f>IF(OR(C693=1,C693=2),"NA","Codieren!")</f>
        <v>NA</v>
      </c>
      <c r="M693" t="str">
        <f>IF(L693="NA","NA","Codieren!")</f>
        <v>NA</v>
      </c>
      <c r="N693" t="str">
        <f t="shared" si="179"/>
        <v>NA</v>
      </c>
    </row>
    <row r="694" spans="1:14" x14ac:dyDescent="0.35">
      <c r="A694" s="29" t="s">
        <v>3650</v>
      </c>
      <c r="B694" s="29" t="s">
        <v>3578</v>
      </c>
      <c r="C694">
        <v>3</v>
      </c>
      <c r="D694" s="29">
        <v>2019</v>
      </c>
      <c r="E694" t="str">
        <f t="shared" si="180"/>
        <v>NA</v>
      </c>
      <c r="F694" t="str">
        <f t="shared" si="181"/>
        <v>NA</v>
      </c>
      <c r="G694" t="str">
        <f t="shared" si="182"/>
        <v>NA</v>
      </c>
      <c r="H694" t="str">
        <f t="shared" si="183"/>
        <v>NA</v>
      </c>
      <c r="I694" t="str">
        <f t="shared" si="184"/>
        <v>NA</v>
      </c>
      <c r="J694" s="35" t="str">
        <f t="shared" si="185"/>
        <v>NA</v>
      </c>
      <c r="K694" t="str">
        <f>IF(OR(C694=1,C694=3),"NA","Codieren!")</f>
        <v>NA</v>
      </c>
      <c r="L694">
        <v>2</v>
      </c>
      <c r="M694">
        <v>2</v>
      </c>
      <c r="N694" t="str">
        <f t="shared" si="179"/>
        <v>NA</v>
      </c>
    </row>
    <row r="695" spans="1:14" x14ac:dyDescent="0.35">
      <c r="A695" s="29" t="s">
        <v>3650</v>
      </c>
      <c r="B695" s="29" t="s">
        <v>3698</v>
      </c>
      <c r="C695">
        <v>2</v>
      </c>
      <c r="D695" s="29">
        <v>2019</v>
      </c>
      <c r="E695" t="str">
        <f t="shared" si="180"/>
        <v>NA</v>
      </c>
      <c r="F695" t="str">
        <f t="shared" si="181"/>
        <v>NA</v>
      </c>
      <c r="G695" t="str">
        <f t="shared" si="182"/>
        <v>NA</v>
      </c>
      <c r="H695" t="str">
        <f t="shared" si="183"/>
        <v>NA</v>
      </c>
      <c r="I695" t="str">
        <f t="shared" si="184"/>
        <v>NA</v>
      </c>
      <c r="J695" s="35" t="str">
        <f t="shared" si="185"/>
        <v>NA</v>
      </c>
      <c r="K695">
        <v>1</v>
      </c>
      <c r="L695" t="str">
        <f>IF(OR(C695=1,C695=2),"NA","Codieren!")</f>
        <v>NA</v>
      </c>
      <c r="M695" t="str">
        <f>IF(L695="NA","NA","Codieren!")</f>
        <v>NA</v>
      </c>
      <c r="N695" t="str">
        <f t="shared" si="179"/>
        <v>NA</v>
      </c>
    </row>
    <row r="696" spans="1:14" x14ac:dyDescent="0.35">
      <c r="A696" s="29" t="s">
        <v>3650</v>
      </c>
      <c r="B696" s="29" t="s">
        <v>3578</v>
      </c>
      <c r="C696">
        <v>3</v>
      </c>
      <c r="D696" s="29">
        <v>2018</v>
      </c>
      <c r="E696" t="str">
        <f t="shared" si="180"/>
        <v>NA</v>
      </c>
      <c r="F696" t="str">
        <f t="shared" si="181"/>
        <v>NA</v>
      </c>
      <c r="G696" t="str">
        <f t="shared" si="182"/>
        <v>NA</v>
      </c>
      <c r="H696" t="str">
        <f t="shared" si="183"/>
        <v>NA</v>
      </c>
      <c r="I696" t="str">
        <f t="shared" si="184"/>
        <v>NA</v>
      </c>
      <c r="J696" s="35" t="str">
        <f t="shared" si="185"/>
        <v>NA</v>
      </c>
      <c r="K696" t="s">
        <v>195</v>
      </c>
      <c r="L696">
        <v>2</v>
      </c>
      <c r="M696">
        <v>2</v>
      </c>
      <c r="N696" t="str">
        <f t="shared" si="179"/>
        <v>NA</v>
      </c>
    </row>
    <row r="697" spans="1:14" x14ac:dyDescent="0.35">
      <c r="A697" s="29" t="s">
        <v>3650</v>
      </c>
      <c r="B697" s="29" t="s">
        <v>3698</v>
      </c>
      <c r="C697">
        <v>2</v>
      </c>
      <c r="D697" s="29">
        <v>2018</v>
      </c>
      <c r="E697" t="str">
        <f t="shared" si="180"/>
        <v>NA</v>
      </c>
      <c r="F697" t="str">
        <f t="shared" si="181"/>
        <v>NA</v>
      </c>
      <c r="G697" t="str">
        <f t="shared" si="182"/>
        <v>NA</v>
      </c>
      <c r="H697" t="str">
        <f t="shared" si="183"/>
        <v>NA</v>
      </c>
      <c r="I697" t="str">
        <f t="shared" si="184"/>
        <v>NA</v>
      </c>
      <c r="J697" s="35" t="str">
        <f t="shared" si="185"/>
        <v>NA</v>
      </c>
      <c r="K697">
        <v>1</v>
      </c>
      <c r="L697" t="str">
        <f>IF(OR(C697=1,C697=2),"NA","Codieren!")</f>
        <v>NA</v>
      </c>
      <c r="M697" t="str">
        <f>IF(L697="NA","NA","Codieren!")</f>
        <v>NA</v>
      </c>
      <c r="N697" t="str">
        <f t="shared" si="179"/>
        <v>NA</v>
      </c>
    </row>
    <row r="698" spans="1:14" x14ac:dyDescent="0.35">
      <c r="A698" s="29" t="s">
        <v>3650</v>
      </c>
      <c r="B698" s="29" t="s">
        <v>3578</v>
      </c>
      <c r="C698">
        <v>3</v>
      </c>
      <c r="D698" s="29">
        <v>2017</v>
      </c>
      <c r="E698" t="str">
        <f t="shared" si="180"/>
        <v>NA</v>
      </c>
      <c r="F698" t="str">
        <f t="shared" si="181"/>
        <v>NA</v>
      </c>
      <c r="G698" t="str">
        <f t="shared" si="182"/>
        <v>NA</v>
      </c>
      <c r="H698" t="str">
        <f t="shared" si="183"/>
        <v>NA</v>
      </c>
      <c r="I698" t="str">
        <f t="shared" si="184"/>
        <v>NA</v>
      </c>
      <c r="J698" s="35" t="str">
        <f t="shared" si="185"/>
        <v>NA</v>
      </c>
      <c r="K698" t="s">
        <v>195</v>
      </c>
      <c r="L698">
        <v>2</v>
      </c>
      <c r="M698">
        <v>2</v>
      </c>
      <c r="N698" t="str">
        <f t="shared" si="179"/>
        <v>NA</v>
      </c>
    </row>
    <row r="699" spans="1:14" x14ac:dyDescent="0.35">
      <c r="A699" s="29" t="s">
        <v>3650</v>
      </c>
      <c r="B699" s="29" t="s">
        <v>3698</v>
      </c>
      <c r="C699">
        <v>2</v>
      </c>
      <c r="D699" s="29">
        <v>2017</v>
      </c>
      <c r="E699" t="str">
        <f t="shared" si="180"/>
        <v>NA</v>
      </c>
      <c r="F699" t="str">
        <f t="shared" si="181"/>
        <v>NA</v>
      </c>
      <c r="G699" t="str">
        <f t="shared" si="182"/>
        <v>NA</v>
      </c>
      <c r="H699" t="str">
        <f t="shared" si="183"/>
        <v>NA</v>
      </c>
      <c r="I699" t="str">
        <f t="shared" si="184"/>
        <v>NA</v>
      </c>
      <c r="J699" s="35" t="str">
        <f t="shared" si="185"/>
        <v>NA</v>
      </c>
      <c r="K699">
        <v>1</v>
      </c>
      <c r="L699" t="str">
        <f>IF(OR(C699=1,C699=2),"NA","Codieren!")</f>
        <v>NA</v>
      </c>
      <c r="M699" t="str">
        <f>IF(L699="NA","NA","Codieren!")</f>
        <v>NA</v>
      </c>
      <c r="N699" t="str">
        <f t="shared" si="179"/>
        <v>NA</v>
      </c>
    </row>
    <row r="700" spans="1:14" x14ac:dyDescent="0.35">
      <c r="A700" s="29" t="s">
        <v>3650</v>
      </c>
      <c r="B700" s="29" t="s">
        <v>3578</v>
      </c>
      <c r="C700">
        <v>3</v>
      </c>
      <c r="D700" s="29">
        <v>2016</v>
      </c>
      <c r="E700" t="str">
        <f t="shared" si="180"/>
        <v>NA</v>
      </c>
      <c r="F700" t="str">
        <f t="shared" si="181"/>
        <v>NA</v>
      </c>
      <c r="G700" t="str">
        <f t="shared" si="182"/>
        <v>NA</v>
      </c>
      <c r="H700" t="str">
        <f t="shared" si="183"/>
        <v>NA</v>
      </c>
      <c r="I700" t="str">
        <f t="shared" si="184"/>
        <v>NA</v>
      </c>
      <c r="J700" s="35" t="str">
        <f t="shared" si="185"/>
        <v>NA</v>
      </c>
      <c r="K700" t="s">
        <v>195</v>
      </c>
      <c r="L700">
        <v>2</v>
      </c>
      <c r="M700">
        <v>2</v>
      </c>
      <c r="N700" t="str">
        <f t="shared" si="179"/>
        <v>NA</v>
      </c>
    </row>
    <row r="701" spans="1:14" x14ac:dyDescent="0.35">
      <c r="A701" s="29" t="s">
        <v>3650</v>
      </c>
      <c r="B701" s="29" t="s">
        <v>3698</v>
      </c>
      <c r="C701">
        <v>2</v>
      </c>
      <c r="D701" s="29">
        <v>2016</v>
      </c>
      <c r="E701" t="str">
        <f t="shared" si="180"/>
        <v>NA</v>
      </c>
      <c r="F701" t="str">
        <f t="shared" si="181"/>
        <v>NA</v>
      </c>
      <c r="G701" t="str">
        <f t="shared" si="182"/>
        <v>NA</v>
      </c>
      <c r="H701" t="str">
        <f t="shared" si="183"/>
        <v>NA</v>
      </c>
      <c r="I701" t="str">
        <f t="shared" si="184"/>
        <v>NA</v>
      </c>
      <c r="J701" s="35" t="str">
        <f t="shared" si="185"/>
        <v>NA</v>
      </c>
      <c r="K701">
        <v>1</v>
      </c>
      <c r="L701" t="str">
        <f>IF(OR(C701=1,C701=2),"NA","Codieren!")</f>
        <v>NA</v>
      </c>
      <c r="M701" t="str">
        <f>IF(L701="NA","NA","Codieren!")</f>
        <v>NA</v>
      </c>
      <c r="N701" t="str">
        <f t="shared" si="179"/>
        <v>NA</v>
      </c>
    </row>
    <row r="702" spans="1:14" x14ac:dyDescent="0.35">
      <c r="A702" s="29" t="s">
        <v>3650</v>
      </c>
      <c r="B702" s="29" t="s">
        <v>3578</v>
      </c>
      <c r="C702" s="29">
        <v>3</v>
      </c>
      <c r="D702" s="29">
        <v>2015</v>
      </c>
      <c r="E702" t="s">
        <v>195</v>
      </c>
      <c r="F702" t="s">
        <v>195</v>
      </c>
      <c r="G702" t="s">
        <v>195</v>
      </c>
      <c r="H702" t="s">
        <v>195</v>
      </c>
      <c r="I702" t="s">
        <v>195</v>
      </c>
      <c r="J702" s="35" t="s">
        <v>195</v>
      </c>
      <c r="K702" t="s">
        <v>195</v>
      </c>
      <c r="L702" s="29">
        <v>2</v>
      </c>
      <c r="M702">
        <v>2</v>
      </c>
      <c r="N702" t="str">
        <f t="shared" si="179"/>
        <v>NA</v>
      </c>
    </row>
    <row r="703" spans="1:14" x14ac:dyDescent="0.35">
      <c r="A703" s="29" t="s">
        <v>3650</v>
      </c>
      <c r="B703" s="29" t="s">
        <v>3698</v>
      </c>
      <c r="C703">
        <v>2</v>
      </c>
      <c r="D703" s="29">
        <v>2015</v>
      </c>
      <c r="E703" t="s">
        <v>195</v>
      </c>
      <c r="F703" t="s">
        <v>195</v>
      </c>
      <c r="G703" t="s">
        <v>195</v>
      </c>
      <c r="H703" t="s">
        <v>195</v>
      </c>
      <c r="I703" t="s">
        <v>195</v>
      </c>
      <c r="J703" s="35" t="s">
        <v>195</v>
      </c>
      <c r="K703">
        <v>1</v>
      </c>
      <c r="L703" t="s">
        <v>195</v>
      </c>
      <c r="M703" t="s">
        <v>195</v>
      </c>
      <c r="N703" t="str">
        <f t="shared" si="179"/>
        <v>NA</v>
      </c>
    </row>
    <row r="704" spans="1:14" x14ac:dyDescent="0.35">
      <c r="A704" s="29" t="s">
        <v>3651</v>
      </c>
      <c r="B704" s="29" t="s">
        <v>3578</v>
      </c>
      <c r="C704">
        <v>3</v>
      </c>
      <c r="D704" s="29">
        <v>2019</v>
      </c>
      <c r="E704" t="str">
        <f t="shared" ref="E704:E711" si="186">IF(OR(C704=2,C704=3),"NA","Codieren!")</f>
        <v>NA</v>
      </c>
      <c r="F704" t="str">
        <f t="shared" ref="F704:F711" si="187">IF(OR(C704=2,C704=3),"NA","Codieren!")</f>
        <v>NA</v>
      </c>
      <c r="G704" t="str">
        <f t="shared" ref="G704:G711" si="188">IF(F704=1,"CODIEREN!","NA")</f>
        <v>NA</v>
      </c>
      <c r="H704" t="str">
        <f t="shared" ref="H704:H711" si="189">IF(OR(C704=2,C704=3),"NA","Codieren!")</f>
        <v>NA</v>
      </c>
      <c r="I704" t="str">
        <f t="shared" ref="I704:I711" si="190">IF(OR(C704=2,C704=3),"NA","Codieren!")</f>
        <v>NA</v>
      </c>
      <c r="J704" s="35" t="str">
        <f t="shared" ref="J704:J711" si="191">IF(OR(C704=2,C704=3),"NA","Codieren!")</f>
        <v>NA</v>
      </c>
      <c r="K704" t="str">
        <f>IF(OR(C704=1,C704=3),"NA","Codieren!")</f>
        <v>NA</v>
      </c>
      <c r="L704">
        <v>2</v>
      </c>
      <c r="M704">
        <v>2</v>
      </c>
      <c r="N704" t="str">
        <f t="shared" si="179"/>
        <v>NA</v>
      </c>
    </row>
    <row r="705" spans="1:14" x14ac:dyDescent="0.35">
      <c r="A705" s="29" t="s">
        <v>3651</v>
      </c>
      <c r="B705" s="29" t="s">
        <v>1018</v>
      </c>
      <c r="C705">
        <v>2</v>
      </c>
      <c r="D705" s="29">
        <v>2019</v>
      </c>
      <c r="E705" t="str">
        <f t="shared" si="186"/>
        <v>NA</v>
      </c>
      <c r="F705" t="str">
        <f t="shared" si="187"/>
        <v>NA</v>
      </c>
      <c r="G705" t="str">
        <f t="shared" si="188"/>
        <v>NA</v>
      </c>
      <c r="H705" t="str">
        <f t="shared" si="189"/>
        <v>NA</v>
      </c>
      <c r="I705" t="str">
        <f t="shared" si="190"/>
        <v>NA</v>
      </c>
      <c r="J705" s="35" t="str">
        <f t="shared" si="191"/>
        <v>NA</v>
      </c>
      <c r="K705" t="s">
        <v>195</v>
      </c>
      <c r="L705" t="str">
        <f>IF(OR(C705=1,C705=2),"NA","Codieren!")</f>
        <v>NA</v>
      </c>
      <c r="M705" t="str">
        <f>IF(L705="NA","NA","Codieren!")</f>
        <v>NA</v>
      </c>
      <c r="N705" t="str">
        <f t="shared" si="179"/>
        <v>NA</v>
      </c>
    </row>
    <row r="706" spans="1:14" x14ac:dyDescent="0.35">
      <c r="A706" s="29" t="s">
        <v>3651</v>
      </c>
      <c r="B706" s="29" t="s">
        <v>3578</v>
      </c>
      <c r="C706">
        <v>3</v>
      </c>
      <c r="D706" s="29">
        <v>2018</v>
      </c>
      <c r="E706" t="str">
        <f t="shared" si="186"/>
        <v>NA</v>
      </c>
      <c r="F706" t="str">
        <f t="shared" si="187"/>
        <v>NA</v>
      </c>
      <c r="G706" t="str">
        <f t="shared" si="188"/>
        <v>NA</v>
      </c>
      <c r="H706" t="str">
        <f t="shared" si="189"/>
        <v>NA</v>
      </c>
      <c r="I706" t="str">
        <f t="shared" si="190"/>
        <v>NA</v>
      </c>
      <c r="J706" s="35" t="str">
        <f t="shared" si="191"/>
        <v>NA</v>
      </c>
      <c r="K706" t="s">
        <v>195</v>
      </c>
      <c r="L706">
        <v>2</v>
      </c>
      <c r="M706">
        <v>2</v>
      </c>
      <c r="N706" t="str">
        <f t="shared" si="179"/>
        <v>NA</v>
      </c>
    </row>
    <row r="707" spans="1:14" x14ac:dyDescent="0.35">
      <c r="A707" s="29" t="s">
        <v>3651</v>
      </c>
      <c r="B707" s="29" t="s">
        <v>1018</v>
      </c>
      <c r="C707" s="29">
        <v>2</v>
      </c>
      <c r="D707" s="29">
        <v>2018</v>
      </c>
      <c r="E707" t="str">
        <f t="shared" si="186"/>
        <v>NA</v>
      </c>
      <c r="F707" t="str">
        <f t="shared" si="187"/>
        <v>NA</v>
      </c>
      <c r="G707" t="str">
        <f t="shared" si="188"/>
        <v>NA</v>
      </c>
      <c r="H707" t="str">
        <f t="shared" si="189"/>
        <v>NA</v>
      </c>
      <c r="I707" t="str">
        <f t="shared" si="190"/>
        <v>NA</v>
      </c>
      <c r="J707" s="35" t="str">
        <f t="shared" si="191"/>
        <v>NA</v>
      </c>
      <c r="K707" t="s">
        <v>195</v>
      </c>
      <c r="L707" s="29" t="str">
        <f>IF(OR(C707=1,C707=2),"NA","Codieren!")</f>
        <v>NA</v>
      </c>
      <c r="M707" t="str">
        <f>IF(L707="NA","NA","Codieren!")</f>
        <v>NA</v>
      </c>
      <c r="N707" t="str">
        <f t="shared" si="179"/>
        <v>NA</v>
      </c>
    </row>
    <row r="708" spans="1:14" x14ac:dyDescent="0.35">
      <c r="A708" s="29" t="s">
        <v>3651</v>
      </c>
      <c r="B708" s="29" t="s">
        <v>3578</v>
      </c>
      <c r="C708">
        <v>3</v>
      </c>
      <c r="D708" s="29">
        <v>2017</v>
      </c>
      <c r="E708" t="str">
        <f t="shared" si="186"/>
        <v>NA</v>
      </c>
      <c r="F708" t="str">
        <f t="shared" si="187"/>
        <v>NA</v>
      </c>
      <c r="G708" t="str">
        <f t="shared" si="188"/>
        <v>NA</v>
      </c>
      <c r="H708" t="str">
        <f t="shared" si="189"/>
        <v>NA</v>
      </c>
      <c r="I708" t="str">
        <f t="shared" si="190"/>
        <v>NA</v>
      </c>
      <c r="J708" s="35" t="str">
        <f t="shared" si="191"/>
        <v>NA</v>
      </c>
      <c r="K708" t="s">
        <v>195</v>
      </c>
      <c r="L708">
        <v>2</v>
      </c>
      <c r="M708">
        <v>2</v>
      </c>
      <c r="N708" t="str">
        <f t="shared" si="179"/>
        <v>NA</v>
      </c>
    </row>
    <row r="709" spans="1:14" x14ac:dyDescent="0.35">
      <c r="A709" s="29" t="s">
        <v>3651</v>
      </c>
      <c r="B709" s="29" t="s">
        <v>1018</v>
      </c>
      <c r="C709">
        <v>2</v>
      </c>
      <c r="D709" s="29">
        <v>2017</v>
      </c>
      <c r="E709" t="str">
        <f t="shared" si="186"/>
        <v>NA</v>
      </c>
      <c r="F709" t="str">
        <f t="shared" si="187"/>
        <v>NA</v>
      </c>
      <c r="G709" t="str">
        <f t="shared" si="188"/>
        <v>NA</v>
      </c>
      <c r="H709" t="str">
        <f t="shared" si="189"/>
        <v>NA</v>
      </c>
      <c r="I709" t="str">
        <f t="shared" si="190"/>
        <v>NA</v>
      </c>
      <c r="J709" s="35" t="str">
        <f t="shared" si="191"/>
        <v>NA</v>
      </c>
      <c r="K709" t="s">
        <v>195</v>
      </c>
      <c r="L709" t="str">
        <f>IF(OR(C709=1,C709=2),"NA","Codieren!")</f>
        <v>NA</v>
      </c>
      <c r="M709" t="str">
        <f>IF(L709="NA","NA","Codieren!")</f>
        <v>NA</v>
      </c>
      <c r="N709" t="str">
        <f t="shared" si="179"/>
        <v>NA</v>
      </c>
    </row>
    <row r="710" spans="1:14" x14ac:dyDescent="0.35">
      <c r="A710" s="29" t="s">
        <v>3651</v>
      </c>
      <c r="B710" s="29" t="s">
        <v>3578</v>
      </c>
      <c r="C710">
        <v>3</v>
      </c>
      <c r="D710" s="29">
        <v>2016</v>
      </c>
      <c r="E710" t="str">
        <f t="shared" si="186"/>
        <v>NA</v>
      </c>
      <c r="F710" t="str">
        <f t="shared" si="187"/>
        <v>NA</v>
      </c>
      <c r="G710" t="str">
        <f t="shared" si="188"/>
        <v>NA</v>
      </c>
      <c r="H710" t="str">
        <f t="shared" si="189"/>
        <v>NA</v>
      </c>
      <c r="I710" t="str">
        <f t="shared" si="190"/>
        <v>NA</v>
      </c>
      <c r="J710" s="35" t="str">
        <f t="shared" si="191"/>
        <v>NA</v>
      </c>
      <c r="K710" t="s">
        <v>195</v>
      </c>
      <c r="L710">
        <v>2</v>
      </c>
      <c r="M710">
        <v>2</v>
      </c>
      <c r="N710" t="str">
        <f t="shared" si="179"/>
        <v>NA</v>
      </c>
    </row>
    <row r="711" spans="1:14" x14ac:dyDescent="0.35">
      <c r="A711" s="29" t="s">
        <v>3651</v>
      </c>
      <c r="B711" s="29" t="s">
        <v>1018</v>
      </c>
      <c r="C711">
        <v>2</v>
      </c>
      <c r="D711" s="29">
        <v>2016</v>
      </c>
      <c r="E711" t="str">
        <f t="shared" si="186"/>
        <v>NA</v>
      </c>
      <c r="F711" t="str">
        <f t="shared" si="187"/>
        <v>NA</v>
      </c>
      <c r="G711" t="str">
        <f t="shared" si="188"/>
        <v>NA</v>
      </c>
      <c r="H711" t="str">
        <f t="shared" si="189"/>
        <v>NA</v>
      </c>
      <c r="I711" t="str">
        <f t="shared" si="190"/>
        <v>NA</v>
      </c>
      <c r="J711" s="35" t="str">
        <f t="shared" si="191"/>
        <v>NA</v>
      </c>
      <c r="K711" t="s">
        <v>195</v>
      </c>
      <c r="L711" t="str">
        <f>IF(OR(C711=1,C711=2),"NA","Codieren!")</f>
        <v>NA</v>
      </c>
      <c r="M711" t="str">
        <f>IF(L711="NA","NA","Codieren!")</f>
        <v>NA</v>
      </c>
      <c r="N711" t="str">
        <f t="shared" si="179"/>
        <v>NA</v>
      </c>
    </row>
    <row r="712" spans="1:14" x14ac:dyDescent="0.35">
      <c r="A712" s="29" t="s">
        <v>3651</v>
      </c>
      <c r="B712" s="29" t="s">
        <v>3578</v>
      </c>
      <c r="C712">
        <v>3</v>
      </c>
      <c r="D712" s="29">
        <v>2015</v>
      </c>
      <c r="E712" t="s">
        <v>195</v>
      </c>
      <c r="F712" t="s">
        <v>195</v>
      </c>
      <c r="G712" t="s">
        <v>195</v>
      </c>
      <c r="H712" t="s">
        <v>195</v>
      </c>
      <c r="I712" t="s">
        <v>195</v>
      </c>
      <c r="J712" s="35" t="s">
        <v>195</v>
      </c>
      <c r="K712" t="s">
        <v>195</v>
      </c>
      <c r="L712">
        <v>2</v>
      </c>
      <c r="M712">
        <v>2</v>
      </c>
      <c r="N712" t="str">
        <f t="shared" si="179"/>
        <v>NA</v>
      </c>
    </row>
    <row r="713" spans="1:14" x14ac:dyDescent="0.35">
      <c r="A713" s="29" t="s">
        <v>3651</v>
      </c>
      <c r="B713" s="29" t="s">
        <v>1018</v>
      </c>
      <c r="C713">
        <v>2</v>
      </c>
      <c r="D713" s="29">
        <v>2015</v>
      </c>
      <c r="E713" t="s">
        <v>195</v>
      </c>
      <c r="F713" t="s">
        <v>195</v>
      </c>
      <c r="G713" t="s">
        <v>195</v>
      </c>
      <c r="H713" t="s">
        <v>195</v>
      </c>
      <c r="I713" t="s">
        <v>195</v>
      </c>
      <c r="J713" s="35" t="s">
        <v>195</v>
      </c>
      <c r="K713" t="s">
        <v>195</v>
      </c>
      <c r="L713" t="s">
        <v>195</v>
      </c>
      <c r="M713" t="s">
        <v>195</v>
      </c>
      <c r="N713" t="str">
        <f t="shared" si="179"/>
        <v>NA</v>
      </c>
    </row>
    <row r="714" spans="1:14" x14ac:dyDescent="0.35">
      <c r="A714" s="29" t="s">
        <v>3634</v>
      </c>
      <c r="B714" s="29" t="s">
        <v>3578</v>
      </c>
      <c r="C714">
        <v>3</v>
      </c>
      <c r="D714" s="29">
        <v>2019</v>
      </c>
      <c r="E714" t="str">
        <f t="shared" ref="E714:E721" si="192">IF(OR(C714=2,C714=3),"NA","Codieren!")</f>
        <v>NA</v>
      </c>
      <c r="F714" t="str">
        <f t="shared" ref="F714:F721" si="193">IF(OR(C714=2,C714=3),"NA","Codieren!")</f>
        <v>NA</v>
      </c>
      <c r="G714" t="str">
        <f t="shared" ref="G714:G721" si="194">IF(F714=1,"CODIEREN!","NA")</f>
        <v>NA</v>
      </c>
      <c r="H714" t="str">
        <f t="shared" ref="H714:H721" si="195">IF(OR(C714=2,C714=3),"NA","Codieren!")</f>
        <v>NA</v>
      </c>
      <c r="I714" t="str">
        <f t="shared" ref="I714:I721" si="196">IF(OR(C714=2,C714=3),"NA","Codieren!")</f>
        <v>NA</v>
      </c>
      <c r="J714" s="35" t="str">
        <f t="shared" ref="J714:J721" si="197">IF(OR(C714=2,C714=3),"NA","Codieren!")</f>
        <v>NA</v>
      </c>
      <c r="K714" t="str">
        <f>IF(OR(C714=1,C714=3),"NA","Codieren!")</f>
        <v>NA</v>
      </c>
      <c r="L714">
        <v>2</v>
      </c>
      <c r="M714">
        <v>2</v>
      </c>
      <c r="N714" t="str">
        <f t="shared" si="179"/>
        <v>NA</v>
      </c>
    </row>
    <row r="715" spans="1:14" x14ac:dyDescent="0.35">
      <c r="A715" s="29" t="s">
        <v>3634</v>
      </c>
      <c r="B715" s="29" t="s">
        <v>3692</v>
      </c>
      <c r="C715">
        <v>2</v>
      </c>
      <c r="D715" s="29">
        <v>2019</v>
      </c>
      <c r="E715" t="str">
        <f t="shared" si="192"/>
        <v>NA</v>
      </c>
      <c r="F715" t="str">
        <f t="shared" si="193"/>
        <v>NA</v>
      </c>
      <c r="G715" t="str">
        <f t="shared" si="194"/>
        <v>NA</v>
      </c>
      <c r="H715" t="str">
        <f t="shared" si="195"/>
        <v>NA</v>
      </c>
      <c r="I715" t="str">
        <f t="shared" si="196"/>
        <v>NA</v>
      </c>
      <c r="J715" s="35" t="str">
        <f t="shared" si="197"/>
        <v>NA</v>
      </c>
      <c r="K715" t="s">
        <v>195</v>
      </c>
      <c r="L715" t="str">
        <f>IF(OR(C715=1,C715=2),"NA","Codieren!")</f>
        <v>NA</v>
      </c>
      <c r="M715" t="str">
        <f>IF(L715="NA","NA","Codieren!")</f>
        <v>NA</v>
      </c>
      <c r="N715" t="str">
        <f t="shared" si="179"/>
        <v>NA</v>
      </c>
    </row>
    <row r="716" spans="1:14" x14ac:dyDescent="0.35">
      <c r="A716" s="29" t="s">
        <v>3634</v>
      </c>
      <c r="B716" s="29" t="s">
        <v>3578</v>
      </c>
      <c r="C716">
        <v>3</v>
      </c>
      <c r="D716" s="29">
        <v>2018</v>
      </c>
      <c r="E716" t="str">
        <f t="shared" si="192"/>
        <v>NA</v>
      </c>
      <c r="F716" t="str">
        <f t="shared" si="193"/>
        <v>NA</v>
      </c>
      <c r="G716" t="str">
        <f t="shared" si="194"/>
        <v>NA</v>
      </c>
      <c r="H716" t="str">
        <f t="shared" si="195"/>
        <v>NA</v>
      </c>
      <c r="I716" t="str">
        <f t="shared" si="196"/>
        <v>NA</v>
      </c>
      <c r="J716" s="35" t="str">
        <f t="shared" si="197"/>
        <v>NA</v>
      </c>
      <c r="K716" t="s">
        <v>195</v>
      </c>
      <c r="L716">
        <v>2</v>
      </c>
      <c r="M716">
        <v>2</v>
      </c>
      <c r="N716" t="str">
        <f t="shared" si="179"/>
        <v>NA</v>
      </c>
    </row>
    <row r="717" spans="1:14" x14ac:dyDescent="0.35">
      <c r="A717" s="29" t="s">
        <v>3634</v>
      </c>
      <c r="B717" s="29" t="s">
        <v>3692</v>
      </c>
      <c r="C717">
        <v>2</v>
      </c>
      <c r="D717" s="29">
        <v>2018</v>
      </c>
      <c r="E717" t="str">
        <f t="shared" si="192"/>
        <v>NA</v>
      </c>
      <c r="F717" t="str">
        <f t="shared" si="193"/>
        <v>NA</v>
      </c>
      <c r="G717" t="str">
        <f t="shared" si="194"/>
        <v>NA</v>
      </c>
      <c r="H717" t="str">
        <f t="shared" si="195"/>
        <v>NA</v>
      </c>
      <c r="I717" t="str">
        <f t="shared" si="196"/>
        <v>NA</v>
      </c>
      <c r="J717" s="35" t="str">
        <f t="shared" si="197"/>
        <v>NA</v>
      </c>
      <c r="K717" t="s">
        <v>195</v>
      </c>
      <c r="L717" t="str">
        <f>IF(OR(C717=1,C717=2),"NA","Codieren!")</f>
        <v>NA</v>
      </c>
      <c r="M717" t="str">
        <f>IF(L717="NA","NA","Codieren!")</f>
        <v>NA</v>
      </c>
      <c r="N717" t="str">
        <f t="shared" si="179"/>
        <v>NA</v>
      </c>
    </row>
    <row r="718" spans="1:14" x14ac:dyDescent="0.35">
      <c r="A718" s="29" t="s">
        <v>3634</v>
      </c>
      <c r="B718" s="29" t="s">
        <v>3578</v>
      </c>
      <c r="C718">
        <v>3</v>
      </c>
      <c r="D718" s="29">
        <v>2017</v>
      </c>
      <c r="E718" t="str">
        <f t="shared" si="192"/>
        <v>NA</v>
      </c>
      <c r="F718" t="str">
        <f t="shared" si="193"/>
        <v>NA</v>
      </c>
      <c r="G718" t="str">
        <f t="shared" si="194"/>
        <v>NA</v>
      </c>
      <c r="H718" t="str">
        <f t="shared" si="195"/>
        <v>NA</v>
      </c>
      <c r="I718" t="str">
        <f t="shared" si="196"/>
        <v>NA</v>
      </c>
      <c r="J718" s="35" t="str">
        <f t="shared" si="197"/>
        <v>NA</v>
      </c>
      <c r="K718" t="s">
        <v>195</v>
      </c>
      <c r="L718">
        <v>2</v>
      </c>
      <c r="M718">
        <v>2</v>
      </c>
      <c r="N718" t="str">
        <f t="shared" si="179"/>
        <v>NA</v>
      </c>
    </row>
    <row r="719" spans="1:14" x14ac:dyDescent="0.35">
      <c r="A719" s="29" t="s">
        <v>3634</v>
      </c>
      <c r="B719" s="29" t="s">
        <v>3692</v>
      </c>
      <c r="C719">
        <v>2</v>
      </c>
      <c r="D719" s="29">
        <v>2017</v>
      </c>
      <c r="E719" t="str">
        <f t="shared" si="192"/>
        <v>NA</v>
      </c>
      <c r="F719" t="str">
        <f t="shared" si="193"/>
        <v>NA</v>
      </c>
      <c r="G719" t="str">
        <f t="shared" si="194"/>
        <v>NA</v>
      </c>
      <c r="H719" t="str">
        <f t="shared" si="195"/>
        <v>NA</v>
      </c>
      <c r="I719" t="str">
        <f t="shared" si="196"/>
        <v>NA</v>
      </c>
      <c r="J719" s="35" t="str">
        <f t="shared" si="197"/>
        <v>NA</v>
      </c>
      <c r="K719" t="s">
        <v>195</v>
      </c>
      <c r="L719" t="str">
        <f>IF(OR(C719=1,C719=2),"NA","Codieren!")</f>
        <v>NA</v>
      </c>
      <c r="M719" t="str">
        <f>IF(L719="NA","NA","Codieren!")</f>
        <v>NA</v>
      </c>
      <c r="N719" t="str">
        <f t="shared" si="179"/>
        <v>NA</v>
      </c>
    </row>
    <row r="720" spans="1:14" x14ac:dyDescent="0.35">
      <c r="A720" s="29" t="s">
        <v>3634</v>
      </c>
      <c r="B720" s="29" t="s">
        <v>3578</v>
      </c>
      <c r="C720">
        <v>3</v>
      </c>
      <c r="D720" s="29">
        <v>2016</v>
      </c>
      <c r="E720" t="str">
        <f t="shared" si="192"/>
        <v>NA</v>
      </c>
      <c r="F720" t="str">
        <f t="shared" si="193"/>
        <v>NA</v>
      </c>
      <c r="G720" t="str">
        <f t="shared" si="194"/>
        <v>NA</v>
      </c>
      <c r="H720" t="str">
        <f t="shared" si="195"/>
        <v>NA</v>
      </c>
      <c r="I720" t="str">
        <f t="shared" si="196"/>
        <v>NA</v>
      </c>
      <c r="J720" s="35" t="str">
        <f t="shared" si="197"/>
        <v>NA</v>
      </c>
      <c r="K720" t="s">
        <v>195</v>
      </c>
      <c r="L720">
        <v>2</v>
      </c>
      <c r="M720">
        <v>2</v>
      </c>
      <c r="N720" t="str">
        <f t="shared" si="179"/>
        <v>NA</v>
      </c>
    </row>
    <row r="721" spans="1:14" x14ac:dyDescent="0.35">
      <c r="A721" s="29" t="s">
        <v>3634</v>
      </c>
      <c r="B721" s="29" t="s">
        <v>3692</v>
      </c>
      <c r="C721">
        <v>2</v>
      </c>
      <c r="D721" s="29">
        <v>2016</v>
      </c>
      <c r="E721" t="str">
        <f t="shared" si="192"/>
        <v>NA</v>
      </c>
      <c r="F721" t="str">
        <f t="shared" si="193"/>
        <v>NA</v>
      </c>
      <c r="G721" t="str">
        <f t="shared" si="194"/>
        <v>NA</v>
      </c>
      <c r="H721" t="str">
        <f t="shared" si="195"/>
        <v>NA</v>
      </c>
      <c r="I721" t="str">
        <f t="shared" si="196"/>
        <v>NA</v>
      </c>
      <c r="J721" s="35" t="str">
        <f t="shared" si="197"/>
        <v>NA</v>
      </c>
      <c r="K721" t="s">
        <v>195</v>
      </c>
      <c r="L721" t="str">
        <f>IF(OR(C721=1,C721=2),"NA","Codieren!")</f>
        <v>NA</v>
      </c>
      <c r="M721" t="str">
        <f>IF(L721="NA","NA","Codieren!")</f>
        <v>NA</v>
      </c>
      <c r="N721" t="str">
        <f t="shared" si="179"/>
        <v>NA</v>
      </c>
    </row>
    <row r="722" spans="1:14" x14ac:dyDescent="0.35">
      <c r="A722" s="29" t="s">
        <v>3634</v>
      </c>
      <c r="B722" s="29" t="s">
        <v>3578</v>
      </c>
      <c r="C722">
        <v>3</v>
      </c>
      <c r="D722" s="29">
        <v>2015</v>
      </c>
      <c r="E722" t="s">
        <v>195</v>
      </c>
      <c r="F722" t="s">
        <v>195</v>
      </c>
      <c r="G722" t="s">
        <v>195</v>
      </c>
      <c r="H722" t="s">
        <v>195</v>
      </c>
      <c r="I722" t="s">
        <v>195</v>
      </c>
      <c r="J722" s="35" t="s">
        <v>195</v>
      </c>
      <c r="K722" t="s">
        <v>195</v>
      </c>
      <c r="L722">
        <v>2</v>
      </c>
      <c r="M722">
        <v>2</v>
      </c>
      <c r="N722" t="str">
        <f t="shared" si="179"/>
        <v>NA</v>
      </c>
    </row>
    <row r="723" spans="1:14" x14ac:dyDescent="0.35">
      <c r="A723" s="29" t="s">
        <v>3634</v>
      </c>
      <c r="B723" s="29" t="s">
        <v>3692</v>
      </c>
      <c r="C723">
        <v>2</v>
      </c>
      <c r="D723" s="29">
        <v>2015</v>
      </c>
      <c r="E723" t="s">
        <v>195</v>
      </c>
      <c r="F723" t="s">
        <v>195</v>
      </c>
      <c r="G723" t="s">
        <v>195</v>
      </c>
      <c r="H723" t="s">
        <v>195</v>
      </c>
      <c r="I723" t="s">
        <v>195</v>
      </c>
      <c r="J723" s="35" t="s">
        <v>195</v>
      </c>
      <c r="K723" t="s">
        <v>195</v>
      </c>
      <c r="L723" t="s">
        <v>195</v>
      </c>
      <c r="M723" t="s">
        <v>195</v>
      </c>
      <c r="N723" t="str">
        <f t="shared" si="179"/>
        <v>NA</v>
      </c>
    </row>
    <row r="724" spans="1:14" x14ac:dyDescent="0.35">
      <c r="A724" s="29" t="s">
        <v>2559</v>
      </c>
      <c r="B724" s="29" t="s">
        <v>2321</v>
      </c>
      <c r="C724">
        <v>3</v>
      </c>
      <c r="D724" s="29">
        <v>2017</v>
      </c>
      <c r="E724" t="str">
        <f>IF(OR(C724=2,C724=3),"NA","Codieren!")</f>
        <v>NA</v>
      </c>
      <c r="F724" t="str">
        <f>IF(OR(C724=2,C724=3),"NA","Codieren!")</f>
        <v>NA</v>
      </c>
      <c r="G724" t="str">
        <f>IF(F724=1,"CODIEREN!","NA")</f>
        <v>NA</v>
      </c>
      <c r="H724" t="str">
        <f>IF(OR(C724=2,C724=3),"NA","Codieren!")</f>
        <v>NA</v>
      </c>
      <c r="I724" t="str">
        <f>IF(OR(C724=2,C724=3),"NA","Codieren!")</f>
        <v>NA</v>
      </c>
      <c r="J724" s="35" t="str">
        <f>IF(OR(C724=2,C724=3),"NA","Codieren!")</f>
        <v>NA</v>
      </c>
      <c r="K724" t="str">
        <f>IF(OR(C724=1,C724=3),"NA","Codieren!")</f>
        <v>NA</v>
      </c>
      <c r="L724">
        <v>2</v>
      </c>
      <c r="M724">
        <v>1</v>
      </c>
      <c r="N724">
        <v>5</v>
      </c>
    </row>
    <row r="725" spans="1:14" x14ac:dyDescent="0.35">
      <c r="A725" s="29" t="s">
        <v>2559</v>
      </c>
      <c r="B725" s="29" t="s">
        <v>2561</v>
      </c>
      <c r="C725">
        <v>2</v>
      </c>
      <c r="D725" s="29">
        <v>2017</v>
      </c>
      <c r="E725" t="str">
        <f>IF(OR(C725=2,C725=3),"NA","Codieren!")</f>
        <v>NA</v>
      </c>
      <c r="F725" t="str">
        <f>IF(OR(C725=2,C725=3),"NA","Codieren!")</f>
        <v>NA</v>
      </c>
      <c r="G725" t="str">
        <f>IF(F725=1,"CODIEREN!","NA")</f>
        <v>NA</v>
      </c>
      <c r="H725" t="str">
        <f>IF(OR(C725=2,C725=3),"NA","Codieren!")</f>
        <v>NA</v>
      </c>
      <c r="I725" t="str">
        <f>IF(OR(C725=2,C725=3),"NA","Codieren!")</f>
        <v>NA</v>
      </c>
      <c r="J725" s="35" t="str">
        <f>IF(OR(C725=2,C725=3),"NA","Codieren!")</f>
        <v>NA</v>
      </c>
      <c r="K725">
        <v>1</v>
      </c>
      <c r="L725" t="str">
        <f>IF(OR(C725=1,C725=2),"NA","Codieren!")</f>
        <v>NA</v>
      </c>
      <c r="M725" t="str">
        <f>IF(L725="NA","NA","Codieren!")</f>
        <v>NA</v>
      </c>
      <c r="N725" t="str">
        <f>IF(OR(M725="NA",M725=2),"NA","Codieren!")</f>
        <v>NA</v>
      </c>
    </row>
    <row r="726" spans="1:14" x14ac:dyDescent="0.35">
      <c r="A726" s="29" t="s">
        <v>2559</v>
      </c>
      <c r="B726" s="29" t="s">
        <v>2321</v>
      </c>
      <c r="C726">
        <v>3</v>
      </c>
      <c r="D726" s="29">
        <v>2018</v>
      </c>
      <c r="E726" t="s">
        <v>195</v>
      </c>
      <c r="F726" t="s">
        <v>195</v>
      </c>
      <c r="G726" t="s">
        <v>195</v>
      </c>
      <c r="H726" t="s">
        <v>195</v>
      </c>
      <c r="I726" t="s">
        <v>195</v>
      </c>
      <c r="J726" s="35" t="s">
        <v>195</v>
      </c>
      <c r="K726" t="s">
        <v>195</v>
      </c>
      <c r="L726">
        <v>2</v>
      </c>
      <c r="M726">
        <v>1</v>
      </c>
      <c r="N726">
        <v>5</v>
      </c>
    </row>
    <row r="727" spans="1:14" x14ac:dyDescent="0.35">
      <c r="A727" s="29" t="s">
        <v>2559</v>
      </c>
      <c r="B727" s="29" t="s">
        <v>2561</v>
      </c>
      <c r="C727">
        <v>2</v>
      </c>
      <c r="D727" s="29">
        <v>2018</v>
      </c>
      <c r="E727" t="s">
        <v>195</v>
      </c>
      <c r="F727" t="s">
        <v>195</v>
      </c>
      <c r="G727" t="s">
        <v>195</v>
      </c>
      <c r="H727" t="s">
        <v>195</v>
      </c>
      <c r="I727" t="s">
        <v>195</v>
      </c>
      <c r="J727" s="35" t="s">
        <v>195</v>
      </c>
      <c r="K727">
        <v>1</v>
      </c>
      <c r="L727" t="s">
        <v>195</v>
      </c>
      <c r="M727" t="s">
        <v>195</v>
      </c>
      <c r="N727" t="s">
        <v>195</v>
      </c>
    </row>
    <row r="728" spans="1:14" x14ac:dyDescent="0.35">
      <c r="A728" s="29" t="s">
        <v>2559</v>
      </c>
      <c r="B728" s="29" t="s">
        <v>2321</v>
      </c>
      <c r="C728">
        <v>3</v>
      </c>
      <c r="D728" s="29">
        <v>2019</v>
      </c>
      <c r="E728" t="s">
        <v>195</v>
      </c>
      <c r="F728" t="s">
        <v>195</v>
      </c>
      <c r="G728" t="s">
        <v>195</v>
      </c>
      <c r="H728" t="s">
        <v>195</v>
      </c>
      <c r="I728" t="s">
        <v>195</v>
      </c>
      <c r="J728" s="35" t="s">
        <v>195</v>
      </c>
      <c r="K728" t="s">
        <v>195</v>
      </c>
      <c r="L728">
        <v>2</v>
      </c>
      <c r="M728">
        <v>1</v>
      </c>
      <c r="N728">
        <v>5</v>
      </c>
    </row>
    <row r="729" spans="1:14" x14ac:dyDescent="0.35">
      <c r="A729" s="29" t="s">
        <v>2559</v>
      </c>
      <c r="B729" s="29" t="s">
        <v>2561</v>
      </c>
      <c r="C729">
        <v>2</v>
      </c>
      <c r="D729" s="29">
        <v>2019</v>
      </c>
      <c r="E729" t="s">
        <v>195</v>
      </c>
      <c r="F729" t="s">
        <v>195</v>
      </c>
      <c r="G729" t="s">
        <v>195</v>
      </c>
      <c r="H729" t="s">
        <v>195</v>
      </c>
      <c r="I729" t="s">
        <v>195</v>
      </c>
      <c r="J729" s="35" t="s">
        <v>195</v>
      </c>
      <c r="K729">
        <v>1</v>
      </c>
      <c r="L729" t="s">
        <v>195</v>
      </c>
      <c r="M729" t="s">
        <v>195</v>
      </c>
      <c r="N729" t="s">
        <v>195</v>
      </c>
    </row>
    <row r="730" spans="1:14" x14ac:dyDescent="0.35">
      <c r="A730" s="29" t="s">
        <v>2559</v>
      </c>
      <c r="B730" s="29" t="s">
        <v>3578</v>
      </c>
      <c r="C730">
        <v>3</v>
      </c>
      <c r="D730" s="29">
        <v>2019</v>
      </c>
      <c r="E730" t="str">
        <f t="shared" ref="E730:E737" si="198">IF(OR(C730=2,C730=3),"NA","Codieren!")</f>
        <v>NA</v>
      </c>
      <c r="F730" t="str">
        <f t="shared" ref="F730:F737" si="199">IF(OR(C730=2,C730=3),"NA","Codieren!")</f>
        <v>NA</v>
      </c>
      <c r="G730" t="str">
        <f t="shared" ref="G730:G737" si="200">IF(F730=1,"CODIEREN!","NA")</f>
        <v>NA</v>
      </c>
      <c r="H730" t="str">
        <f t="shared" ref="H730:H737" si="201">IF(OR(C730=2,C730=3),"NA","Codieren!")</f>
        <v>NA</v>
      </c>
      <c r="I730" t="str">
        <f t="shared" ref="I730:I737" si="202">IF(OR(C730=2,C730=3),"NA","Codieren!")</f>
        <v>NA</v>
      </c>
      <c r="J730" s="35" t="str">
        <f t="shared" ref="J730:J737" si="203">IF(OR(C730=2,C730=3),"NA","Codieren!")</f>
        <v>NA</v>
      </c>
      <c r="K730" t="str">
        <f>IF(OR(C730=1,C730=3),"NA","Codieren!")</f>
        <v>NA</v>
      </c>
      <c r="L730">
        <v>2</v>
      </c>
      <c r="M730">
        <v>2</v>
      </c>
      <c r="N730" t="str">
        <f t="shared" ref="N730:N741" si="204">IF(OR(M730="NA",M730=2),"NA","Codieren!")</f>
        <v>NA</v>
      </c>
    </row>
    <row r="731" spans="1:14" x14ac:dyDescent="0.35">
      <c r="A731" s="29" t="s">
        <v>2559</v>
      </c>
      <c r="B731" s="29" t="s">
        <v>3694</v>
      </c>
      <c r="C731">
        <v>2</v>
      </c>
      <c r="D731" s="29">
        <v>2019</v>
      </c>
      <c r="E731" t="str">
        <f t="shared" si="198"/>
        <v>NA</v>
      </c>
      <c r="F731" t="str">
        <f t="shared" si="199"/>
        <v>NA</v>
      </c>
      <c r="G731" t="str">
        <f t="shared" si="200"/>
        <v>NA</v>
      </c>
      <c r="H731" t="str">
        <f t="shared" si="201"/>
        <v>NA</v>
      </c>
      <c r="I731" t="str">
        <f t="shared" si="202"/>
        <v>NA</v>
      </c>
      <c r="J731" s="35" t="str">
        <f t="shared" si="203"/>
        <v>NA</v>
      </c>
      <c r="K731">
        <v>1</v>
      </c>
      <c r="L731" t="str">
        <f>IF(OR(C731=1,C731=2),"NA","Codieren!")</f>
        <v>NA</v>
      </c>
      <c r="M731" t="str">
        <f>IF(L731="NA","NA","Codieren!")</f>
        <v>NA</v>
      </c>
      <c r="N731" t="str">
        <f t="shared" si="204"/>
        <v>NA</v>
      </c>
    </row>
    <row r="732" spans="1:14" x14ac:dyDescent="0.35">
      <c r="A732" s="29" t="s">
        <v>2559</v>
      </c>
      <c r="B732" s="29" t="s">
        <v>3578</v>
      </c>
      <c r="C732">
        <v>3</v>
      </c>
      <c r="D732" s="29">
        <v>2018</v>
      </c>
      <c r="E732" t="str">
        <f t="shared" si="198"/>
        <v>NA</v>
      </c>
      <c r="F732" t="str">
        <f t="shared" si="199"/>
        <v>NA</v>
      </c>
      <c r="G732" t="str">
        <f t="shared" si="200"/>
        <v>NA</v>
      </c>
      <c r="H732" t="str">
        <f t="shared" si="201"/>
        <v>NA</v>
      </c>
      <c r="I732" t="str">
        <f t="shared" si="202"/>
        <v>NA</v>
      </c>
      <c r="J732" s="35" t="str">
        <f t="shared" si="203"/>
        <v>NA</v>
      </c>
      <c r="K732" t="s">
        <v>195</v>
      </c>
      <c r="L732">
        <v>2</v>
      </c>
      <c r="M732">
        <v>2</v>
      </c>
      <c r="N732" t="str">
        <f t="shared" si="204"/>
        <v>NA</v>
      </c>
    </row>
    <row r="733" spans="1:14" x14ac:dyDescent="0.35">
      <c r="A733" s="29" t="s">
        <v>2559</v>
      </c>
      <c r="B733" s="29" t="s">
        <v>3694</v>
      </c>
      <c r="C733">
        <v>2</v>
      </c>
      <c r="D733" s="29">
        <v>2018</v>
      </c>
      <c r="E733" t="str">
        <f t="shared" si="198"/>
        <v>NA</v>
      </c>
      <c r="F733" t="str">
        <f t="shared" si="199"/>
        <v>NA</v>
      </c>
      <c r="G733" t="str">
        <f t="shared" si="200"/>
        <v>NA</v>
      </c>
      <c r="H733" t="str">
        <f t="shared" si="201"/>
        <v>NA</v>
      </c>
      <c r="I733" t="str">
        <f t="shared" si="202"/>
        <v>NA</v>
      </c>
      <c r="J733" s="35" t="str">
        <f t="shared" si="203"/>
        <v>NA</v>
      </c>
      <c r="K733">
        <v>1</v>
      </c>
      <c r="L733" t="str">
        <f>IF(OR(C733=1,C733=2),"NA","Codieren!")</f>
        <v>NA</v>
      </c>
      <c r="M733" t="str">
        <f>IF(L733="NA","NA","Codieren!")</f>
        <v>NA</v>
      </c>
      <c r="N733" t="str">
        <f t="shared" si="204"/>
        <v>NA</v>
      </c>
    </row>
    <row r="734" spans="1:14" x14ac:dyDescent="0.35">
      <c r="A734" s="29" t="s">
        <v>2559</v>
      </c>
      <c r="B734" t="s">
        <v>3578</v>
      </c>
      <c r="C734">
        <v>3</v>
      </c>
      <c r="D734" s="29">
        <v>2017</v>
      </c>
      <c r="E734" t="str">
        <f t="shared" si="198"/>
        <v>NA</v>
      </c>
      <c r="F734" t="str">
        <f t="shared" si="199"/>
        <v>NA</v>
      </c>
      <c r="G734" t="str">
        <f t="shared" si="200"/>
        <v>NA</v>
      </c>
      <c r="H734" t="str">
        <f t="shared" si="201"/>
        <v>NA</v>
      </c>
      <c r="I734" t="str">
        <f t="shared" si="202"/>
        <v>NA</v>
      </c>
      <c r="J734" s="35" t="str">
        <f t="shared" si="203"/>
        <v>NA</v>
      </c>
      <c r="K734" t="s">
        <v>195</v>
      </c>
      <c r="L734">
        <v>2</v>
      </c>
      <c r="M734">
        <v>2</v>
      </c>
      <c r="N734" t="str">
        <f t="shared" si="204"/>
        <v>NA</v>
      </c>
    </row>
    <row r="735" spans="1:14" x14ac:dyDescent="0.35">
      <c r="A735" s="29" t="s">
        <v>2559</v>
      </c>
      <c r="B735" t="s">
        <v>3694</v>
      </c>
      <c r="C735">
        <v>2</v>
      </c>
      <c r="D735" s="29">
        <v>2017</v>
      </c>
      <c r="E735" t="str">
        <f t="shared" si="198"/>
        <v>NA</v>
      </c>
      <c r="F735" t="str">
        <f t="shared" si="199"/>
        <v>NA</v>
      </c>
      <c r="G735" t="str">
        <f t="shared" si="200"/>
        <v>NA</v>
      </c>
      <c r="H735" t="str">
        <f t="shared" si="201"/>
        <v>NA</v>
      </c>
      <c r="I735" t="str">
        <f t="shared" si="202"/>
        <v>NA</v>
      </c>
      <c r="J735" s="35" t="str">
        <f t="shared" si="203"/>
        <v>NA</v>
      </c>
      <c r="K735">
        <v>1</v>
      </c>
      <c r="L735" t="str">
        <f>IF(OR(C735=1,C735=2),"NA","Codieren!")</f>
        <v>NA</v>
      </c>
      <c r="M735" t="str">
        <f>IF(L735="NA","NA","Codieren!")</f>
        <v>NA</v>
      </c>
      <c r="N735" t="str">
        <f t="shared" si="204"/>
        <v>NA</v>
      </c>
    </row>
    <row r="736" spans="1:14" x14ac:dyDescent="0.35">
      <c r="A736" s="29" t="s">
        <v>2559</v>
      </c>
      <c r="B736" t="s">
        <v>3578</v>
      </c>
      <c r="C736">
        <v>3</v>
      </c>
      <c r="D736" s="29">
        <v>2016</v>
      </c>
      <c r="E736" t="str">
        <f t="shared" si="198"/>
        <v>NA</v>
      </c>
      <c r="F736" t="str">
        <f t="shared" si="199"/>
        <v>NA</v>
      </c>
      <c r="G736" t="str">
        <f t="shared" si="200"/>
        <v>NA</v>
      </c>
      <c r="H736" t="str">
        <f t="shared" si="201"/>
        <v>NA</v>
      </c>
      <c r="I736" t="str">
        <f t="shared" si="202"/>
        <v>NA</v>
      </c>
      <c r="J736" s="35" t="str">
        <f t="shared" si="203"/>
        <v>NA</v>
      </c>
      <c r="K736" t="s">
        <v>195</v>
      </c>
      <c r="L736">
        <v>2</v>
      </c>
      <c r="M736">
        <v>2</v>
      </c>
      <c r="N736" t="str">
        <f t="shared" si="204"/>
        <v>NA</v>
      </c>
    </row>
    <row r="737" spans="1:14" x14ac:dyDescent="0.35">
      <c r="A737" s="29" t="s">
        <v>2559</v>
      </c>
      <c r="B737" t="s">
        <v>3694</v>
      </c>
      <c r="C737">
        <v>2</v>
      </c>
      <c r="D737" s="29">
        <v>2016</v>
      </c>
      <c r="E737" t="str">
        <f t="shared" si="198"/>
        <v>NA</v>
      </c>
      <c r="F737" t="str">
        <f t="shared" si="199"/>
        <v>NA</v>
      </c>
      <c r="G737" t="str">
        <f t="shared" si="200"/>
        <v>NA</v>
      </c>
      <c r="H737" t="str">
        <f t="shared" si="201"/>
        <v>NA</v>
      </c>
      <c r="I737" t="str">
        <f t="shared" si="202"/>
        <v>NA</v>
      </c>
      <c r="J737" s="35" t="str">
        <f t="shared" si="203"/>
        <v>NA</v>
      </c>
      <c r="K737">
        <v>1</v>
      </c>
      <c r="L737" t="str">
        <f>IF(OR(C737=1,C737=2),"NA","Codieren!")</f>
        <v>NA</v>
      </c>
      <c r="M737" t="str">
        <f>IF(L737="NA","NA","Codieren!")</f>
        <v>NA</v>
      </c>
      <c r="N737" t="str">
        <f t="shared" si="204"/>
        <v>NA</v>
      </c>
    </row>
    <row r="738" spans="1:14" x14ac:dyDescent="0.35">
      <c r="A738" s="29" t="s">
        <v>2559</v>
      </c>
      <c r="B738" t="s">
        <v>3578</v>
      </c>
      <c r="C738">
        <v>3</v>
      </c>
      <c r="D738" s="29">
        <v>2015</v>
      </c>
      <c r="E738" t="s">
        <v>195</v>
      </c>
      <c r="F738" t="s">
        <v>195</v>
      </c>
      <c r="G738" t="s">
        <v>195</v>
      </c>
      <c r="H738" t="s">
        <v>195</v>
      </c>
      <c r="I738" t="s">
        <v>195</v>
      </c>
      <c r="J738" s="35" t="s">
        <v>195</v>
      </c>
      <c r="K738" t="s">
        <v>195</v>
      </c>
      <c r="L738">
        <v>2</v>
      </c>
      <c r="M738">
        <v>2</v>
      </c>
      <c r="N738" t="str">
        <f t="shared" si="204"/>
        <v>NA</v>
      </c>
    </row>
    <row r="739" spans="1:14" x14ac:dyDescent="0.35">
      <c r="A739" s="29" t="s">
        <v>2559</v>
      </c>
      <c r="B739" t="s">
        <v>3694</v>
      </c>
      <c r="C739">
        <v>2</v>
      </c>
      <c r="D739" s="29">
        <v>2015</v>
      </c>
      <c r="E739" t="s">
        <v>195</v>
      </c>
      <c r="F739" t="s">
        <v>195</v>
      </c>
      <c r="G739" t="s">
        <v>195</v>
      </c>
      <c r="H739" t="s">
        <v>195</v>
      </c>
      <c r="I739" t="s">
        <v>195</v>
      </c>
      <c r="J739" s="35" t="s">
        <v>195</v>
      </c>
      <c r="K739">
        <v>1</v>
      </c>
      <c r="L739" t="s">
        <v>195</v>
      </c>
      <c r="M739" t="s">
        <v>195</v>
      </c>
      <c r="N739" t="str">
        <f t="shared" si="204"/>
        <v>NA</v>
      </c>
    </row>
    <row r="740" spans="1:14" x14ac:dyDescent="0.35">
      <c r="A740" s="29" t="s">
        <v>3445</v>
      </c>
      <c r="B740" s="32" t="s">
        <v>3409</v>
      </c>
      <c r="C740">
        <v>1</v>
      </c>
      <c r="D740" s="29">
        <v>2019</v>
      </c>
      <c r="E740">
        <v>2</v>
      </c>
      <c r="F740">
        <v>1</v>
      </c>
      <c r="G740" t="s">
        <v>195</v>
      </c>
      <c r="H740">
        <v>1</v>
      </c>
      <c r="I740">
        <v>2</v>
      </c>
      <c r="J740" s="35">
        <v>5000</v>
      </c>
      <c r="K740" t="str">
        <f>IF(OR(C740=1,C740=3),"NA","Codieren!")</f>
        <v>NA</v>
      </c>
      <c r="L740" t="str">
        <f>IF(OR(C740=1,C740=2),"NA","Codieren!")</f>
        <v>NA</v>
      </c>
      <c r="M740" t="str">
        <f>IF(L740="NA","NA","Codieren!")</f>
        <v>NA</v>
      </c>
      <c r="N740" t="str">
        <f t="shared" si="204"/>
        <v>NA</v>
      </c>
    </row>
    <row r="741" spans="1:14" x14ac:dyDescent="0.35">
      <c r="A741" s="29" t="s">
        <v>3445</v>
      </c>
      <c r="B741" s="32" t="s">
        <v>289</v>
      </c>
      <c r="C741">
        <v>2</v>
      </c>
      <c r="D741" s="29">
        <v>2019</v>
      </c>
      <c r="E741" t="str">
        <f>IF(OR(C741=2,C741=3),"NA","Codieren!")</f>
        <v>NA</v>
      </c>
      <c r="F741" t="str">
        <f>IF(OR(C741=2,C741=3),"NA","Codieren!")</f>
        <v>NA</v>
      </c>
      <c r="G741" t="str">
        <f>IF(F741=1,"CODIEREN!","NA")</f>
        <v>NA</v>
      </c>
      <c r="H741" t="str">
        <f>IF(OR(C741=2,C741=3),"NA","Codieren!")</f>
        <v>NA</v>
      </c>
      <c r="I741" t="str">
        <f>IF(OR(C741=2,C741=3),"NA","Codieren!")</f>
        <v>NA</v>
      </c>
      <c r="J741" s="35" t="str">
        <f>IF(OR(C741=2,C741=3),"NA","Codieren!")</f>
        <v>NA</v>
      </c>
      <c r="K741" t="s">
        <v>195</v>
      </c>
      <c r="L741" t="str">
        <f>IF(OR(C741=1,C741=2),"NA","Codieren!")</f>
        <v>NA</v>
      </c>
      <c r="M741" t="str">
        <f>IF(L741="NA","NA","Codieren!")</f>
        <v>NA</v>
      </c>
      <c r="N741" t="str">
        <f t="shared" si="204"/>
        <v>NA</v>
      </c>
    </row>
    <row r="742" spans="1:14" x14ac:dyDescent="0.35">
      <c r="A742" s="29" t="s">
        <v>203</v>
      </c>
      <c r="B742" s="30" t="s">
        <v>9</v>
      </c>
      <c r="C742" s="30">
        <v>3</v>
      </c>
      <c r="D742" s="30">
        <v>2018</v>
      </c>
      <c r="E742" t="s">
        <v>195</v>
      </c>
      <c r="F742" s="30" t="s">
        <v>195</v>
      </c>
      <c r="G742" s="30" t="s">
        <v>195</v>
      </c>
      <c r="H742" s="30" t="s">
        <v>195</v>
      </c>
      <c r="I742" s="30" t="s">
        <v>195</v>
      </c>
      <c r="J742" s="53" t="s">
        <v>195</v>
      </c>
      <c r="K742" s="30" t="s">
        <v>195</v>
      </c>
      <c r="L742" s="38">
        <v>2</v>
      </c>
      <c r="M742">
        <f t="shared" ref="M742:M750" si="205">IF(L742="NA","NA",2)</f>
        <v>2</v>
      </c>
      <c r="N742" t="s">
        <v>195</v>
      </c>
    </row>
    <row r="743" spans="1:14" x14ac:dyDescent="0.35">
      <c r="A743" s="29" t="s">
        <v>203</v>
      </c>
      <c r="B743" s="30" t="s">
        <v>204</v>
      </c>
      <c r="C743" s="30">
        <v>2</v>
      </c>
      <c r="D743" s="30">
        <v>2018</v>
      </c>
      <c r="E743" t="s">
        <v>195</v>
      </c>
      <c r="F743" t="s">
        <v>195</v>
      </c>
      <c r="G743" t="s">
        <v>195</v>
      </c>
      <c r="H743" t="s">
        <v>195</v>
      </c>
      <c r="I743" t="s">
        <v>195</v>
      </c>
      <c r="J743" s="35" t="s">
        <v>195</v>
      </c>
      <c r="K743" s="30">
        <v>1</v>
      </c>
      <c r="L743" s="38" t="s">
        <v>195</v>
      </c>
      <c r="M743" t="str">
        <f t="shared" si="205"/>
        <v>NA</v>
      </c>
      <c r="N743" t="s">
        <v>195</v>
      </c>
    </row>
    <row r="744" spans="1:14" x14ac:dyDescent="0.35">
      <c r="A744" s="29" t="s">
        <v>203</v>
      </c>
      <c r="B744" s="30" t="s">
        <v>9</v>
      </c>
      <c r="C744" s="30">
        <v>3</v>
      </c>
      <c r="D744" s="30">
        <v>2017</v>
      </c>
      <c r="E744" t="s">
        <v>195</v>
      </c>
      <c r="F744" s="30" t="s">
        <v>195</v>
      </c>
      <c r="G744" s="30" t="s">
        <v>195</v>
      </c>
      <c r="H744" s="30" t="s">
        <v>195</v>
      </c>
      <c r="I744" s="30" t="s">
        <v>195</v>
      </c>
      <c r="J744" s="53" t="s">
        <v>195</v>
      </c>
      <c r="K744" s="30" t="s">
        <v>195</v>
      </c>
      <c r="L744" s="38">
        <v>2</v>
      </c>
      <c r="M744">
        <f t="shared" si="205"/>
        <v>2</v>
      </c>
      <c r="N744" t="s">
        <v>195</v>
      </c>
    </row>
    <row r="745" spans="1:14" x14ac:dyDescent="0.35">
      <c r="A745" s="29" t="s">
        <v>203</v>
      </c>
      <c r="B745" s="30" t="s">
        <v>204</v>
      </c>
      <c r="C745" s="30">
        <v>2</v>
      </c>
      <c r="D745" s="30">
        <v>2017</v>
      </c>
      <c r="E745" t="s">
        <v>195</v>
      </c>
      <c r="F745" t="s">
        <v>195</v>
      </c>
      <c r="G745" t="s">
        <v>195</v>
      </c>
      <c r="H745" t="s">
        <v>195</v>
      </c>
      <c r="I745" t="s">
        <v>195</v>
      </c>
      <c r="J745" s="35" t="s">
        <v>195</v>
      </c>
      <c r="K745" s="30">
        <v>1</v>
      </c>
      <c r="L745" s="38" t="s">
        <v>195</v>
      </c>
      <c r="M745" t="str">
        <f t="shared" si="205"/>
        <v>NA</v>
      </c>
      <c r="N745" t="s">
        <v>195</v>
      </c>
    </row>
    <row r="746" spans="1:14" x14ac:dyDescent="0.35">
      <c r="A746" s="29" t="s">
        <v>203</v>
      </c>
      <c r="B746" s="30" t="s">
        <v>9</v>
      </c>
      <c r="C746" s="30">
        <v>3</v>
      </c>
      <c r="D746" s="30">
        <v>2016</v>
      </c>
      <c r="E746" t="s">
        <v>195</v>
      </c>
      <c r="F746" s="30" t="s">
        <v>195</v>
      </c>
      <c r="G746" s="30" t="s">
        <v>195</v>
      </c>
      <c r="H746" s="30" t="s">
        <v>195</v>
      </c>
      <c r="I746" s="30" t="s">
        <v>195</v>
      </c>
      <c r="J746" s="53" t="s">
        <v>195</v>
      </c>
      <c r="K746" s="30" t="s">
        <v>195</v>
      </c>
      <c r="L746" s="38">
        <v>2</v>
      </c>
      <c r="M746">
        <f t="shared" si="205"/>
        <v>2</v>
      </c>
      <c r="N746" t="s">
        <v>195</v>
      </c>
    </row>
    <row r="747" spans="1:14" x14ac:dyDescent="0.35">
      <c r="A747" s="29" t="s">
        <v>203</v>
      </c>
      <c r="B747" s="30" t="s">
        <v>204</v>
      </c>
      <c r="C747" s="30">
        <v>2</v>
      </c>
      <c r="D747" s="30">
        <v>2016</v>
      </c>
      <c r="E747" t="s">
        <v>195</v>
      </c>
      <c r="F747" t="s">
        <v>195</v>
      </c>
      <c r="G747" t="s">
        <v>195</v>
      </c>
      <c r="H747" t="s">
        <v>195</v>
      </c>
      <c r="I747" t="s">
        <v>195</v>
      </c>
      <c r="J747" s="35" t="s">
        <v>195</v>
      </c>
      <c r="K747" s="30">
        <v>1</v>
      </c>
      <c r="L747" s="38" t="s">
        <v>195</v>
      </c>
      <c r="M747" t="str">
        <f t="shared" si="205"/>
        <v>NA</v>
      </c>
      <c r="N747" t="s">
        <v>195</v>
      </c>
    </row>
    <row r="748" spans="1:14" x14ac:dyDescent="0.35">
      <c r="A748" s="29" t="s">
        <v>203</v>
      </c>
      <c r="B748" s="30" t="s">
        <v>9</v>
      </c>
      <c r="C748" s="30">
        <v>3</v>
      </c>
      <c r="D748" s="30">
        <v>2015</v>
      </c>
      <c r="E748" t="s">
        <v>195</v>
      </c>
      <c r="F748" s="30" t="s">
        <v>195</v>
      </c>
      <c r="G748" s="30" t="s">
        <v>195</v>
      </c>
      <c r="H748" s="30" t="s">
        <v>195</v>
      </c>
      <c r="I748" s="30" t="s">
        <v>195</v>
      </c>
      <c r="J748" s="53" t="s">
        <v>195</v>
      </c>
      <c r="K748" s="30" t="s">
        <v>195</v>
      </c>
      <c r="L748" s="38">
        <v>2</v>
      </c>
      <c r="M748">
        <f t="shared" si="205"/>
        <v>2</v>
      </c>
      <c r="N748" t="s">
        <v>195</v>
      </c>
    </row>
    <row r="749" spans="1:14" x14ac:dyDescent="0.35">
      <c r="A749" s="29" t="s">
        <v>203</v>
      </c>
      <c r="B749" s="30" t="s">
        <v>204</v>
      </c>
      <c r="C749" s="30">
        <v>2</v>
      </c>
      <c r="D749" s="30">
        <v>2015</v>
      </c>
      <c r="E749" t="s">
        <v>195</v>
      </c>
      <c r="F749" t="s">
        <v>195</v>
      </c>
      <c r="G749" t="s">
        <v>195</v>
      </c>
      <c r="H749" t="s">
        <v>195</v>
      </c>
      <c r="I749" t="s">
        <v>195</v>
      </c>
      <c r="J749" s="35" t="s">
        <v>195</v>
      </c>
      <c r="K749" s="30">
        <v>1</v>
      </c>
      <c r="L749" s="38" t="s">
        <v>195</v>
      </c>
      <c r="M749" t="str">
        <f t="shared" si="205"/>
        <v>NA</v>
      </c>
      <c r="N749" t="s">
        <v>195</v>
      </c>
    </row>
    <row r="750" spans="1:14" x14ac:dyDescent="0.35">
      <c r="A750" s="29" t="s">
        <v>587</v>
      </c>
      <c r="B750" s="30" t="s">
        <v>479</v>
      </c>
      <c r="C750">
        <v>1</v>
      </c>
      <c r="D750" s="24">
        <v>2019</v>
      </c>
      <c r="E750">
        <v>2</v>
      </c>
      <c r="F750">
        <v>2</v>
      </c>
      <c r="G750" t="s">
        <v>195</v>
      </c>
      <c r="H750">
        <v>1</v>
      </c>
      <c r="I750">
        <v>2</v>
      </c>
      <c r="J750" s="35">
        <v>0</v>
      </c>
      <c r="K750" s="54" t="s">
        <v>195</v>
      </c>
      <c r="L750" s="54" t="s">
        <v>195</v>
      </c>
      <c r="M750" t="str">
        <f t="shared" si="205"/>
        <v>NA</v>
      </c>
      <c r="N750" t="s">
        <v>195</v>
      </c>
    </row>
    <row r="751" spans="1:14" x14ac:dyDescent="0.35">
      <c r="A751" s="29" t="s">
        <v>587</v>
      </c>
      <c r="B751" s="29" t="s">
        <v>846</v>
      </c>
      <c r="C751" s="29">
        <v>1</v>
      </c>
      <c r="D751" s="29">
        <v>2018</v>
      </c>
      <c r="E751">
        <v>2</v>
      </c>
      <c r="F751">
        <v>1</v>
      </c>
      <c r="G751">
        <v>5</v>
      </c>
      <c r="H751">
        <v>1</v>
      </c>
      <c r="I751">
        <v>2</v>
      </c>
      <c r="J751" s="35" t="s">
        <v>195</v>
      </c>
      <c r="K751" t="s">
        <v>195</v>
      </c>
      <c r="L751" s="29" t="s">
        <v>195</v>
      </c>
      <c r="M751" t="s">
        <v>195</v>
      </c>
      <c r="N751" t="s">
        <v>195</v>
      </c>
    </row>
    <row r="752" spans="1:14" x14ac:dyDescent="0.35">
      <c r="A752" s="29" t="s">
        <v>587</v>
      </c>
      <c r="B752" t="s">
        <v>537</v>
      </c>
      <c r="C752">
        <v>2</v>
      </c>
      <c r="D752" s="29">
        <v>2018</v>
      </c>
      <c r="E752" t="s">
        <v>195</v>
      </c>
      <c r="F752" t="s">
        <v>195</v>
      </c>
      <c r="G752" t="s">
        <v>195</v>
      </c>
      <c r="H752" t="s">
        <v>195</v>
      </c>
      <c r="I752" t="s">
        <v>195</v>
      </c>
      <c r="J752" s="35" t="s">
        <v>195</v>
      </c>
      <c r="K752">
        <v>3</v>
      </c>
      <c r="L752" t="s">
        <v>195</v>
      </c>
      <c r="M752" t="s">
        <v>195</v>
      </c>
      <c r="N752" t="s">
        <v>195</v>
      </c>
    </row>
    <row r="753" spans="1:14" x14ac:dyDescent="0.35">
      <c r="A753" s="29" t="s">
        <v>688</v>
      </c>
      <c r="B753" s="30" t="s">
        <v>479</v>
      </c>
      <c r="C753">
        <v>1</v>
      </c>
      <c r="D753" s="24">
        <v>2018</v>
      </c>
      <c r="E753">
        <v>2</v>
      </c>
      <c r="F753">
        <v>2</v>
      </c>
      <c r="G753" t="s">
        <v>195</v>
      </c>
      <c r="H753">
        <v>1</v>
      </c>
      <c r="I753">
        <v>2</v>
      </c>
      <c r="J753" s="35">
        <v>0</v>
      </c>
      <c r="K753" s="54" t="s">
        <v>195</v>
      </c>
      <c r="L753" s="54" t="s">
        <v>195</v>
      </c>
      <c r="M753" t="str">
        <f>IF(L753="NA","NA",2)</f>
        <v>NA</v>
      </c>
      <c r="N753" t="s">
        <v>195</v>
      </c>
    </row>
    <row r="754" spans="1:14" x14ac:dyDescent="0.35">
      <c r="A754" s="29" t="s">
        <v>688</v>
      </c>
      <c r="B754" s="30" t="s">
        <v>112</v>
      </c>
      <c r="C754">
        <v>2</v>
      </c>
      <c r="D754" s="24">
        <v>2018</v>
      </c>
      <c r="E754" t="s">
        <v>195</v>
      </c>
      <c r="F754" t="s">
        <v>195</v>
      </c>
      <c r="G754" t="s">
        <v>195</v>
      </c>
      <c r="H754" t="s">
        <v>195</v>
      </c>
      <c r="I754" t="s">
        <v>195</v>
      </c>
      <c r="J754" s="35" t="s">
        <v>195</v>
      </c>
      <c r="K754" t="s">
        <v>195</v>
      </c>
      <c r="L754" t="s">
        <v>195</v>
      </c>
      <c r="M754" t="str">
        <f>IF(L754="NA","NA",2)</f>
        <v>NA</v>
      </c>
      <c r="N754" t="s">
        <v>195</v>
      </c>
    </row>
    <row r="755" spans="1:14" x14ac:dyDescent="0.35">
      <c r="A755" s="29" t="s">
        <v>1232</v>
      </c>
      <c r="B755" s="32" t="s">
        <v>1182</v>
      </c>
      <c r="C755">
        <v>3</v>
      </c>
      <c r="D755" s="29">
        <v>2017</v>
      </c>
      <c r="E755" t="str">
        <f>IF(OR(C755=2,C755=3),"NA","Codieren!")</f>
        <v>NA</v>
      </c>
      <c r="F755" t="str">
        <f>IF(OR(C755=2,C755=3),"NA","Codieren!")</f>
        <v>NA</v>
      </c>
      <c r="G755" t="str">
        <f t="shared" ref="G755:G770" si="206">IF(F755=1,"CODIEREN!","NA")</f>
        <v>NA</v>
      </c>
      <c r="H755" t="str">
        <f>IF(OR(C755=2,C755=3),"NA","Codieren!")</f>
        <v>NA</v>
      </c>
      <c r="I755" t="str">
        <f>IF(OR(C755=2,C755=3),"NA","Codieren!")</f>
        <v>NA</v>
      </c>
      <c r="J755" s="35" t="str">
        <f>IF(OR(C755=2,C755=3),"NA","Codieren!")</f>
        <v>NA</v>
      </c>
      <c r="K755" t="str">
        <f>IF(OR(C755=1,C755=3),"NA","Codieren!")</f>
        <v>NA</v>
      </c>
      <c r="L755">
        <v>2</v>
      </c>
      <c r="M755">
        <v>2</v>
      </c>
      <c r="N755" t="str">
        <f t="shared" ref="N755:N769" si="207">IF(OR(M755="NA",M755=2),"NA","Codieren!")</f>
        <v>NA</v>
      </c>
    </row>
    <row r="756" spans="1:14" x14ac:dyDescent="0.35">
      <c r="A756" s="29" t="s">
        <v>1232</v>
      </c>
      <c r="B756" s="32" t="s">
        <v>287</v>
      </c>
      <c r="C756">
        <v>2</v>
      </c>
      <c r="D756" s="29">
        <v>2017</v>
      </c>
      <c r="E756" t="str">
        <f>IF(OR(C756=2,C756=3),"NA","Codieren!")</f>
        <v>NA</v>
      </c>
      <c r="F756" t="str">
        <f>IF(OR(C756=2,C756=3),"NA","Codieren!")</f>
        <v>NA</v>
      </c>
      <c r="G756" t="str">
        <f t="shared" si="206"/>
        <v>NA</v>
      </c>
      <c r="H756" t="str">
        <f>IF(OR(C756=2,C756=3),"NA","Codieren!")</f>
        <v>NA</v>
      </c>
      <c r="I756" t="str">
        <f>IF(OR(C756=2,C756=3),"NA","Codieren!")</f>
        <v>NA</v>
      </c>
      <c r="J756" s="35" t="str">
        <f>IF(OR(C756=2,C756=3),"NA","Codieren!")</f>
        <v>NA</v>
      </c>
      <c r="K756">
        <v>12</v>
      </c>
      <c r="L756" t="str">
        <f>IF(OR(C756=1,C756=2),"NA","Codieren!")</f>
        <v>NA</v>
      </c>
      <c r="M756" t="s">
        <v>195</v>
      </c>
      <c r="N756" t="str">
        <f t="shared" si="207"/>
        <v>NA</v>
      </c>
    </row>
    <row r="757" spans="1:14" x14ac:dyDescent="0.35">
      <c r="A757" s="29" t="s">
        <v>1096</v>
      </c>
      <c r="B757" s="29" t="s">
        <v>1079</v>
      </c>
      <c r="C757">
        <v>1</v>
      </c>
      <c r="D757" s="29">
        <v>2016</v>
      </c>
      <c r="E757">
        <v>2</v>
      </c>
      <c r="F757" t="s">
        <v>195</v>
      </c>
      <c r="G757" t="str">
        <f t="shared" si="206"/>
        <v>NA</v>
      </c>
      <c r="H757">
        <v>3</v>
      </c>
      <c r="I757">
        <v>2</v>
      </c>
      <c r="J757" s="35">
        <v>4000</v>
      </c>
      <c r="K757" t="str">
        <f>IF(OR(C757=1,C757=3),"NA","Codieren!")</f>
        <v>NA</v>
      </c>
      <c r="L757" t="str">
        <f>IF(OR(C757=1,C757=2),"NA","Codieren!")</f>
        <v>NA</v>
      </c>
      <c r="M757" t="str">
        <f>IF(L757="NA","NA","Codieren!")</f>
        <v>NA</v>
      </c>
      <c r="N757" t="str">
        <f t="shared" si="207"/>
        <v>NA</v>
      </c>
    </row>
    <row r="758" spans="1:14" x14ac:dyDescent="0.35">
      <c r="A758" s="29" t="s">
        <v>1096</v>
      </c>
      <c r="B758" s="29" t="s">
        <v>66</v>
      </c>
      <c r="C758">
        <v>2</v>
      </c>
      <c r="D758" s="29">
        <v>2016</v>
      </c>
      <c r="E758" t="str">
        <f>IF(OR(C758=2,C758=3),"NA","Codieren!")</f>
        <v>NA</v>
      </c>
      <c r="F758" t="str">
        <f>IF(OR(C758=2,C758=3),"NA","Codieren!")</f>
        <v>NA</v>
      </c>
      <c r="G758" t="str">
        <f t="shared" si="206"/>
        <v>NA</v>
      </c>
      <c r="H758" t="str">
        <f>IF(OR(C758=2,C758=3),"NA","Codieren!")</f>
        <v>NA</v>
      </c>
      <c r="I758" t="str">
        <f>IF(OR(C758=2,C758=3),"NA","Codieren!")</f>
        <v>NA</v>
      </c>
      <c r="J758" s="35" t="str">
        <f>IF(OR(C758=2,C758=3),"NA","Codieren!")</f>
        <v>NA</v>
      </c>
      <c r="K758">
        <v>7</v>
      </c>
      <c r="L758" t="str">
        <f>IF(OR(C758=1,C758=2),"NA","Codieren!")</f>
        <v>NA</v>
      </c>
      <c r="M758" t="str">
        <f>IF(L758="NA","NA","Codieren!")</f>
        <v>NA</v>
      </c>
      <c r="N758" t="str">
        <f t="shared" si="207"/>
        <v>NA</v>
      </c>
    </row>
    <row r="759" spans="1:14" x14ac:dyDescent="0.35">
      <c r="A759" s="29" t="s">
        <v>3291</v>
      </c>
      <c r="B759" s="32" t="s">
        <v>3234</v>
      </c>
      <c r="C759">
        <v>1</v>
      </c>
      <c r="D759" s="29">
        <v>2018</v>
      </c>
      <c r="E759">
        <v>1</v>
      </c>
      <c r="F759">
        <v>5</v>
      </c>
      <c r="G759" t="str">
        <f t="shared" si="206"/>
        <v>NA</v>
      </c>
      <c r="H759">
        <v>1</v>
      </c>
      <c r="I759">
        <v>2</v>
      </c>
      <c r="J759" s="35" t="s">
        <v>195</v>
      </c>
      <c r="K759" t="str">
        <f>IF(OR(C759=1,C759=3),"NA","Codieren!")</f>
        <v>NA</v>
      </c>
      <c r="L759" t="str">
        <f>IF(OR(C759=1,C759=2),"NA","Codieren!")</f>
        <v>NA</v>
      </c>
      <c r="M759" t="str">
        <f>IF(L759="NA","NA","Codieren!")</f>
        <v>NA</v>
      </c>
      <c r="N759" t="str">
        <f t="shared" si="207"/>
        <v>NA</v>
      </c>
    </row>
    <row r="760" spans="1:14" x14ac:dyDescent="0.35">
      <c r="A760" s="29" t="s">
        <v>880</v>
      </c>
      <c r="B760" s="29" t="s">
        <v>1356</v>
      </c>
      <c r="C760">
        <v>3</v>
      </c>
      <c r="D760" s="29">
        <v>2019</v>
      </c>
      <c r="E760" t="str">
        <f t="shared" ref="E760:E770" si="208">IF(OR(C760=2,C760=3),"NA","Codieren!")</f>
        <v>NA</v>
      </c>
      <c r="F760" t="str">
        <f t="shared" ref="F760:F770" si="209">IF(OR(C760=2,C760=3),"NA","Codieren!")</f>
        <v>NA</v>
      </c>
      <c r="G760" t="str">
        <f t="shared" si="206"/>
        <v>NA</v>
      </c>
      <c r="H760" t="str">
        <f t="shared" ref="H760:H770" si="210">IF(OR(C760=2,C760=3),"NA","Codieren!")</f>
        <v>NA</v>
      </c>
      <c r="I760" t="str">
        <f t="shared" ref="I760:I770" si="211">IF(OR(C760=2,C760=3),"NA","Codieren!")</f>
        <v>NA</v>
      </c>
      <c r="J760" s="35" t="str">
        <f t="shared" ref="J760:J770" si="212">IF(OR(C760=2,C760=3),"NA","Codieren!")</f>
        <v>NA</v>
      </c>
      <c r="K760" t="str">
        <f>IF(OR(C760=1,C760=3),"NA","Codieren!")</f>
        <v>NA</v>
      </c>
      <c r="L760">
        <v>2</v>
      </c>
      <c r="M760">
        <v>2</v>
      </c>
      <c r="N760" t="str">
        <f t="shared" si="207"/>
        <v>NA</v>
      </c>
    </row>
    <row r="761" spans="1:14" x14ac:dyDescent="0.35">
      <c r="A761" s="29" t="s">
        <v>880</v>
      </c>
      <c r="B761" s="29" t="s">
        <v>111</v>
      </c>
      <c r="C761">
        <v>2</v>
      </c>
      <c r="D761" s="29">
        <v>2019</v>
      </c>
      <c r="E761" t="str">
        <f t="shared" si="208"/>
        <v>NA</v>
      </c>
      <c r="F761" t="str">
        <f t="shared" si="209"/>
        <v>NA</v>
      </c>
      <c r="G761" t="str">
        <f t="shared" si="206"/>
        <v>NA</v>
      </c>
      <c r="H761" t="str">
        <f t="shared" si="210"/>
        <v>NA</v>
      </c>
      <c r="I761" t="str">
        <f t="shared" si="211"/>
        <v>NA</v>
      </c>
      <c r="J761" s="35" t="str">
        <f t="shared" si="212"/>
        <v>NA</v>
      </c>
      <c r="K761">
        <v>1</v>
      </c>
      <c r="L761" t="str">
        <f>IF(OR(C761=1,C761=2),"NA","Codieren!")</f>
        <v>NA</v>
      </c>
      <c r="M761" t="str">
        <f>IF(L761="NA","NA","Codieren!")</f>
        <v>NA</v>
      </c>
      <c r="N761" t="str">
        <f t="shared" si="207"/>
        <v>NA</v>
      </c>
    </row>
    <row r="762" spans="1:14" x14ac:dyDescent="0.35">
      <c r="A762" s="29" t="s">
        <v>880</v>
      </c>
      <c r="B762" s="29" t="s">
        <v>1356</v>
      </c>
      <c r="C762">
        <v>3</v>
      </c>
      <c r="D762" s="29">
        <v>2018</v>
      </c>
      <c r="E762" t="str">
        <f t="shared" si="208"/>
        <v>NA</v>
      </c>
      <c r="F762" t="str">
        <f t="shared" si="209"/>
        <v>NA</v>
      </c>
      <c r="G762" t="str">
        <f t="shared" si="206"/>
        <v>NA</v>
      </c>
      <c r="H762" t="str">
        <f t="shared" si="210"/>
        <v>NA</v>
      </c>
      <c r="I762" t="str">
        <f t="shared" si="211"/>
        <v>NA</v>
      </c>
      <c r="J762" s="35" t="str">
        <f t="shared" si="212"/>
        <v>NA</v>
      </c>
      <c r="K762" t="str">
        <f>IF(OR(C762=1,C762=3),"NA","Codieren!")</f>
        <v>NA</v>
      </c>
      <c r="L762">
        <v>2</v>
      </c>
      <c r="M762">
        <v>2</v>
      </c>
      <c r="N762" t="str">
        <f t="shared" si="207"/>
        <v>NA</v>
      </c>
    </row>
    <row r="763" spans="1:14" x14ac:dyDescent="0.35">
      <c r="A763" s="29" t="s">
        <v>880</v>
      </c>
      <c r="B763" s="29" t="s">
        <v>111</v>
      </c>
      <c r="C763">
        <v>2</v>
      </c>
      <c r="D763" s="29">
        <v>2018</v>
      </c>
      <c r="E763" t="str">
        <f t="shared" si="208"/>
        <v>NA</v>
      </c>
      <c r="F763" t="str">
        <f t="shared" si="209"/>
        <v>NA</v>
      </c>
      <c r="G763" t="str">
        <f t="shared" si="206"/>
        <v>NA</v>
      </c>
      <c r="H763" t="str">
        <f t="shared" si="210"/>
        <v>NA</v>
      </c>
      <c r="I763" t="str">
        <f t="shared" si="211"/>
        <v>NA</v>
      </c>
      <c r="J763" s="35" t="str">
        <f t="shared" si="212"/>
        <v>NA</v>
      </c>
      <c r="K763">
        <v>1</v>
      </c>
      <c r="L763" t="str">
        <f>IF(OR(C763=1,C763=2),"NA","Codieren!")</f>
        <v>NA</v>
      </c>
      <c r="M763" t="str">
        <f>IF(L763="NA","NA","Codieren!")</f>
        <v>NA</v>
      </c>
      <c r="N763" t="str">
        <f t="shared" si="207"/>
        <v>NA</v>
      </c>
    </row>
    <row r="764" spans="1:14" x14ac:dyDescent="0.35">
      <c r="A764" s="29" t="s">
        <v>880</v>
      </c>
      <c r="B764" s="29" t="s">
        <v>1356</v>
      </c>
      <c r="C764">
        <v>3</v>
      </c>
      <c r="D764" s="29">
        <v>2017</v>
      </c>
      <c r="E764" t="str">
        <f t="shared" si="208"/>
        <v>NA</v>
      </c>
      <c r="F764" t="str">
        <f t="shared" si="209"/>
        <v>NA</v>
      </c>
      <c r="G764" t="str">
        <f t="shared" si="206"/>
        <v>NA</v>
      </c>
      <c r="H764" t="str">
        <f t="shared" si="210"/>
        <v>NA</v>
      </c>
      <c r="I764" t="str">
        <f t="shared" si="211"/>
        <v>NA</v>
      </c>
      <c r="J764" s="35" t="str">
        <f t="shared" si="212"/>
        <v>NA</v>
      </c>
      <c r="K764" t="str">
        <f>IF(OR(C764=1,C764=3),"NA","Codieren!")</f>
        <v>NA</v>
      </c>
      <c r="L764">
        <v>2</v>
      </c>
      <c r="M764">
        <v>2</v>
      </c>
      <c r="N764" t="str">
        <f t="shared" si="207"/>
        <v>NA</v>
      </c>
    </row>
    <row r="765" spans="1:14" x14ac:dyDescent="0.35">
      <c r="A765" s="29" t="s">
        <v>880</v>
      </c>
      <c r="B765" s="29" t="s">
        <v>111</v>
      </c>
      <c r="C765">
        <v>2</v>
      </c>
      <c r="D765" s="29">
        <v>2017</v>
      </c>
      <c r="E765" t="str">
        <f t="shared" si="208"/>
        <v>NA</v>
      </c>
      <c r="F765" t="str">
        <f t="shared" si="209"/>
        <v>NA</v>
      </c>
      <c r="G765" t="str">
        <f t="shared" si="206"/>
        <v>NA</v>
      </c>
      <c r="H765" t="str">
        <f t="shared" si="210"/>
        <v>NA</v>
      </c>
      <c r="I765" t="str">
        <f t="shared" si="211"/>
        <v>NA</v>
      </c>
      <c r="J765" s="35" t="str">
        <f t="shared" si="212"/>
        <v>NA</v>
      </c>
      <c r="K765">
        <v>1</v>
      </c>
      <c r="L765" t="str">
        <f>IF(OR(C765=1,C765=2),"NA","Codieren!")</f>
        <v>NA</v>
      </c>
      <c r="M765" t="str">
        <f>IF(L765="NA","NA","Codieren!")</f>
        <v>NA</v>
      </c>
      <c r="N765" t="str">
        <f t="shared" si="207"/>
        <v>NA</v>
      </c>
    </row>
    <row r="766" spans="1:14" x14ac:dyDescent="0.35">
      <c r="A766" s="29" t="s">
        <v>880</v>
      </c>
      <c r="B766" s="29" t="s">
        <v>1356</v>
      </c>
      <c r="C766" s="29">
        <v>3</v>
      </c>
      <c r="D766" s="29">
        <v>2016</v>
      </c>
      <c r="E766" t="str">
        <f t="shared" si="208"/>
        <v>NA</v>
      </c>
      <c r="F766" t="str">
        <f t="shared" si="209"/>
        <v>NA</v>
      </c>
      <c r="G766" t="str">
        <f t="shared" si="206"/>
        <v>NA</v>
      </c>
      <c r="H766" t="str">
        <f t="shared" si="210"/>
        <v>NA</v>
      </c>
      <c r="I766" t="str">
        <f t="shared" si="211"/>
        <v>NA</v>
      </c>
      <c r="J766" s="35" t="str">
        <f t="shared" si="212"/>
        <v>NA</v>
      </c>
      <c r="K766" t="str">
        <f>IF(OR(C766=1,C766=3),"NA","Codieren!")</f>
        <v>NA</v>
      </c>
      <c r="L766">
        <v>2</v>
      </c>
      <c r="M766">
        <v>2</v>
      </c>
      <c r="N766" t="str">
        <f t="shared" si="207"/>
        <v>NA</v>
      </c>
    </row>
    <row r="767" spans="1:14" x14ac:dyDescent="0.35">
      <c r="A767" s="29" t="s">
        <v>880</v>
      </c>
      <c r="B767" s="29" t="s">
        <v>111</v>
      </c>
      <c r="C767">
        <v>2</v>
      </c>
      <c r="D767" s="29">
        <v>2016</v>
      </c>
      <c r="E767" t="str">
        <f t="shared" si="208"/>
        <v>NA</v>
      </c>
      <c r="F767" t="str">
        <f t="shared" si="209"/>
        <v>NA</v>
      </c>
      <c r="G767" t="str">
        <f t="shared" si="206"/>
        <v>NA</v>
      </c>
      <c r="H767" t="str">
        <f t="shared" si="210"/>
        <v>NA</v>
      </c>
      <c r="I767" t="str">
        <f t="shared" si="211"/>
        <v>NA</v>
      </c>
      <c r="J767" s="35" t="str">
        <f t="shared" si="212"/>
        <v>NA</v>
      </c>
      <c r="K767">
        <v>1</v>
      </c>
      <c r="L767" t="str">
        <f>IF(OR(C767=1,C767=2),"NA","Codieren!")</f>
        <v>NA</v>
      </c>
      <c r="M767" t="str">
        <f>IF(L767="NA","NA","Codieren!")</f>
        <v>NA</v>
      </c>
      <c r="N767" t="str">
        <f t="shared" si="207"/>
        <v>NA</v>
      </c>
    </row>
    <row r="768" spans="1:14" x14ac:dyDescent="0.35">
      <c r="A768" s="29" t="s">
        <v>880</v>
      </c>
      <c r="B768" s="29" t="s">
        <v>1356</v>
      </c>
      <c r="C768">
        <v>3</v>
      </c>
      <c r="D768" s="29">
        <v>2015</v>
      </c>
      <c r="E768" t="str">
        <f t="shared" si="208"/>
        <v>NA</v>
      </c>
      <c r="F768" t="str">
        <f t="shared" si="209"/>
        <v>NA</v>
      </c>
      <c r="G768" t="str">
        <f t="shared" si="206"/>
        <v>NA</v>
      </c>
      <c r="H768" t="str">
        <f t="shared" si="210"/>
        <v>NA</v>
      </c>
      <c r="I768" t="str">
        <f t="shared" si="211"/>
        <v>NA</v>
      </c>
      <c r="J768" s="35" t="str">
        <f t="shared" si="212"/>
        <v>NA</v>
      </c>
      <c r="K768" t="str">
        <f>IF(OR(C768=1,C768=3),"NA","Codieren!")</f>
        <v>NA</v>
      </c>
      <c r="L768">
        <v>2</v>
      </c>
      <c r="M768">
        <v>2</v>
      </c>
      <c r="N768" t="str">
        <f t="shared" si="207"/>
        <v>NA</v>
      </c>
    </row>
    <row r="769" spans="1:14" x14ac:dyDescent="0.35">
      <c r="A769" s="29" t="s">
        <v>880</v>
      </c>
      <c r="B769" s="29" t="s">
        <v>111</v>
      </c>
      <c r="C769">
        <v>2</v>
      </c>
      <c r="D769" s="29">
        <v>2015</v>
      </c>
      <c r="E769" t="str">
        <f t="shared" si="208"/>
        <v>NA</v>
      </c>
      <c r="F769" t="str">
        <f t="shared" si="209"/>
        <v>NA</v>
      </c>
      <c r="G769" t="str">
        <f t="shared" si="206"/>
        <v>NA</v>
      </c>
      <c r="H769" t="str">
        <f t="shared" si="210"/>
        <v>NA</v>
      </c>
      <c r="I769" t="str">
        <f t="shared" si="211"/>
        <v>NA</v>
      </c>
      <c r="J769" s="35" t="str">
        <f t="shared" si="212"/>
        <v>NA</v>
      </c>
      <c r="K769">
        <v>1</v>
      </c>
      <c r="L769" t="str">
        <f>IF(OR(C769=1,C769=2),"NA","Codieren!")</f>
        <v>NA</v>
      </c>
      <c r="M769" t="str">
        <f>IF(L769="NA","NA","Codieren!")</f>
        <v>NA</v>
      </c>
      <c r="N769" t="str">
        <f t="shared" si="207"/>
        <v>NA</v>
      </c>
    </row>
    <row r="770" spans="1:14" x14ac:dyDescent="0.35">
      <c r="A770" s="29" t="s">
        <v>880</v>
      </c>
      <c r="B770" s="29" t="s">
        <v>1558</v>
      </c>
      <c r="C770">
        <v>3</v>
      </c>
      <c r="D770" s="29">
        <v>2015</v>
      </c>
      <c r="E770" t="str">
        <f t="shared" si="208"/>
        <v>NA</v>
      </c>
      <c r="F770" t="str">
        <f t="shared" si="209"/>
        <v>NA</v>
      </c>
      <c r="G770" t="str">
        <f t="shared" si="206"/>
        <v>NA</v>
      </c>
      <c r="H770" t="str">
        <f t="shared" si="210"/>
        <v>NA</v>
      </c>
      <c r="I770" t="str">
        <f t="shared" si="211"/>
        <v>NA</v>
      </c>
      <c r="J770" s="35" t="str">
        <f t="shared" si="212"/>
        <v>NA</v>
      </c>
      <c r="K770" t="str">
        <f>IF(OR(C770=1,C770=3),"NA","Codieren!")</f>
        <v>NA</v>
      </c>
      <c r="L770">
        <v>2</v>
      </c>
      <c r="M770">
        <v>1</v>
      </c>
      <c r="N770">
        <v>4</v>
      </c>
    </row>
    <row r="771" spans="1:14" x14ac:dyDescent="0.35">
      <c r="A771" s="29" t="s">
        <v>880</v>
      </c>
      <c r="B771" s="29" t="s">
        <v>846</v>
      </c>
      <c r="C771">
        <v>3</v>
      </c>
      <c r="D771" s="29">
        <v>2019</v>
      </c>
      <c r="E771" t="s">
        <v>195</v>
      </c>
      <c r="F771" t="s">
        <v>195</v>
      </c>
      <c r="G771" t="s">
        <v>195</v>
      </c>
      <c r="H771" t="s">
        <v>195</v>
      </c>
      <c r="I771" t="s">
        <v>195</v>
      </c>
      <c r="J771" s="35" t="s">
        <v>195</v>
      </c>
      <c r="K771" t="s">
        <v>195</v>
      </c>
      <c r="L771">
        <v>2</v>
      </c>
      <c r="M771">
        <v>1</v>
      </c>
      <c r="N771">
        <v>4</v>
      </c>
    </row>
    <row r="772" spans="1:14" x14ac:dyDescent="0.35">
      <c r="A772" s="29" t="s">
        <v>2051</v>
      </c>
      <c r="B772" s="30" t="s">
        <v>1889</v>
      </c>
      <c r="C772">
        <v>1</v>
      </c>
      <c r="D772" s="29">
        <v>2017</v>
      </c>
      <c r="E772">
        <v>2</v>
      </c>
      <c r="F772">
        <v>2</v>
      </c>
      <c r="G772" t="str">
        <f t="shared" ref="G772:G787" si="213">IF(F772=1,"CODIEREN!","NA")</f>
        <v>NA</v>
      </c>
      <c r="H772">
        <v>1</v>
      </c>
      <c r="I772">
        <v>2</v>
      </c>
      <c r="J772" s="35">
        <v>0</v>
      </c>
      <c r="K772" s="54" t="str">
        <f>IF(OR(C772=1,C772=3),"NA","Codieren!")</f>
        <v>NA</v>
      </c>
      <c r="L772" s="54" t="str">
        <f t="shared" ref="L772:L782" si="214">IF(OR(C772=1,C772=2),"NA","Codieren!")</f>
        <v>NA</v>
      </c>
      <c r="M772" t="str">
        <f t="shared" ref="M772:M782" si="215">IF(L772="NA","NA","Codieren!")</f>
        <v>NA</v>
      </c>
      <c r="N772" t="str">
        <f t="shared" ref="N772:N782" si="216">IF(OR(M772="NA",M772=2),"NA","Codieren!")</f>
        <v>NA</v>
      </c>
    </row>
    <row r="773" spans="1:14" x14ac:dyDescent="0.35">
      <c r="A773" s="29" t="s">
        <v>2051</v>
      </c>
      <c r="B773" s="10" t="s">
        <v>537</v>
      </c>
      <c r="C773">
        <v>2</v>
      </c>
      <c r="D773" s="29">
        <v>2017</v>
      </c>
      <c r="E773" t="str">
        <f>IF(OR(C773=2,C773=3),"NA","Codieren!")</f>
        <v>NA</v>
      </c>
      <c r="F773" t="str">
        <f>IF(OR(C773=2,C773=3),"NA","Codieren!")</f>
        <v>NA</v>
      </c>
      <c r="G773" t="str">
        <f t="shared" si="213"/>
        <v>NA</v>
      </c>
      <c r="H773" t="str">
        <f>IF(OR(C773=2,C773=3),"NA","Codieren!")</f>
        <v>NA</v>
      </c>
      <c r="I773" t="str">
        <f>IF(OR(C773=2,C773=3),"NA","Codieren!")</f>
        <v>NA</v>
      </c>
      <c r="J773" s="35" t="str">
        <f>IF(OR(C773=2,C773=3),"NA","Codieren!")</f>
        <v>NA</v>
      </c>
      <c r="K773" t="s">
        <v>195</v>
      </c>
      <c r="L773" t="str">
        <f t="shared" si="214"/>
        <v>NA</v>
      </c>
      <c r="M773" t="str">
        <f t="shared" si="215"/>
        <v>NA</v>
      </c>
      <c r="N773" t="str">
        <f t="shared" si="216"/>
        <v>NA</v>
      </c>
    </row>
    <row r="774" spans="1:14" x14ac:dyDescent="0.35">
      <c r="A774" s="29" t="s">
        <v>3526</v>
      </c>
      <c r="B774" s="29" t="s">
        <v>846</v>
      </c>
      <c r="C774">
        <v>1</v>
      </c>
      <c r="D774" s="29">
        <v>2016</v>
      </c>
      <c r="E774">
        <v>2</v>
      </c>
      <c r="F774">
        <v>2</v>
      </c>
      <c r="G774" t="str">
        <f t="shared" si="213"/>
        <v>NA</v>
      </c>
      <c r="H774">
        <v>1</v>
      </c>
      <c r="I774">
        <v>2</v>
      </c>
      <c r="J774" s="35">
        <v>5000</v>
      </c>
      <c r="K774" t="str">
        <f>IF(OR(C774=1,C774=3),"NA","Codieren!")</f>
        <v>NA</v>
      </c>
      <c r="L774" t="str">
        <f t="shared" si="214"/>
        <v>NA</v>
      </c>
      <c r="M774" t="str">
        <f t="shared" si="215"/>
        <v>NA</v>
      </c>
      <c r="N774" t="str">
        <f t="shared" si="216"/>
        <v>NA</v>
      </c>
    </row>
    <row r="775" spans="1:14" x14ac:dyDescent="0.35">
      <c r="A775" s="29" t="s">
        <v>3526</v>
      </c>
      <c r="B775" s="29" t="s">
        <v>129</v>
      </c>
      <c r="C775">
        <v>2</v>
      </c>
      <c r="D775" s="29">
        <v>2016</v>
      </c>
      <c r="E775" t="str">
        <f>IF(OR(C775=2,C775=3),"NA","Codieren!")</f>
        <v>NA</v>
      </c>
      <c r="F775" t="str">
        <f>IF(OR(C775=2,C775=3),"NA","Codieren!")</f>
        <v>NA</v>
      </c>
      <c r="G775" t="str">
        <f t="shared" si="213"/>
        <v>NA</v>
      </c>
      <c r="H775" t="str">
        <f>IF(OR(C775=2,C775=3),"NA","Codieren!")</f>
        <v>NA</v>
      </c>
      <c r="I775" t="str">
        <f>IF(OR(C775=2,C775=3),"NA","Codieren!")</f>
        <v>NA</v>
      </c>
      <c r="J775" s="35" t="str">
        <f>IF(OR(C775=2,C775=3),"NA","Codieren!")</f>
        <v>NA</v>
      </c>
      <c r="K775" t="s">
        <v>195</v>
      </c>
      <c r="L775" t="str">
        <f t="shared" si="214"/>
        <v>NA</v>
      </c>
      <c r="M775" t="str">
        <f t="shared" si="215"/>
        <v>NA</v>
      </c>
      <c r="N775" t="str">
        <f t="shared" si="216"/>
        <v>NA</v>
      </c>
    </row>
    <row r="776" spans="1:14" x14ac:dyDescent="0.35">
      <c r="A776" s="29" t="s">
        <v>3526</v>
      </c>
      <c r="B776" s="29" t="s">
        <v>1022</v>
      </c>
      <c r="C776">
        <v>2</v>
      </c>
      <c r="D776" s="29">
        <v>2016</v>
      </c>
      <c r="E776" t="str">
        <f>IF(OR(C776=2,C776=3),"NA","Codieren!")</f>
        <v>NA</v>
      </c>
      <c r="F776" t="str">
        <f>IF(OR(C776=2,C776=3),"NA","Codieren!")</f>
        <v>NA</v>
      </c>
      <c r="G776" t="str">
        <f t="shared" si="213"/>
        <v>NA</v>
      </c>
      <c r="H776" t="str">
        <f>IF(OR(C776=2,C776=3),"NA","Codieren!")</f>
        <v>NA</v>
      </c>
      <c r="I776" t="str">
        <f>IF(OR(C776=2,C776=3),"NA","Codieren!")</f>
        <v>NA</v>
      </c>
      <c r="J776" s="35" t="str">
        <f>IF(OR(C776=2,C776=3),"NA","Codieren!")</f>
        <v>NA</v>
      </c>
      <c r="K776" t="s">
        <v>195</v>
      </c>
      <c r="L776" t="str">
        <f t="shared" si="214"/>
        <v>NA</v>
      </c>
      <c r="M776" t="str">
        <f t="shared" si="215"/>
        <v>NA</v>
      </c>
      <c r="N776" t="str">
        <f t="shared" si="216"/>
        <v>NA</v>
      </c>
    </row>
    <row r="777" spans="1:14" x14ac:dyDescent="0.35">
      <c r="A777" s="29" t="s">
        <v>2802</v>
      </c>
      <c r="B777" s="29" t="s">
        <v>2679</v>
      </c>
      <c r="C777">
        <v>1</v>
      </c>
      <c r="D777" s="29">
        <v>2019</v>
      </c>
      <c r="E777">
        <v>2</v>
      </c>
      <c r="F777">
        <v>5</v>
      </c>
      <c r="G777" t="str">
        <f t="shared" si="213"/>
        <v>NA</v>
      </c>
      <c r="H777">
        <v>1</v>
      </c>
      <c r="I777">
        <v>2</v>
      </c>
      <c r="J777" s="35">
        <v>500</v>
      </c>
      <c r="K777" t="str">
        <f>IF(OR(C777=1,C777=3),"NA","Codieren!")</f>
        <v>NA</v>
      </c>
      <c r="L777" t="str">
        <f t="shared" si="214"/>
        <v>NA</v>
      </c>
      <c r="M777" t="str">
        <f t="shared" si="215"/>
        <v>NA</v>
      </c>
      <c r="N777" t="str">
        <f t="shared" si="216"/>
        <v>NA</v>
      </c>
    </row>
    <row r="778" spans="1:14" x14ac:dyDescent="0.35">
      <c r="A778" s="29" t="s">
        <v>2910</v>
      </c>
      <c r="B778" s="29" t="s">
        <v>2843</v>
      </c>
      <c r="C778">
        <v>1</v>
      </c>
      <c r="D778" s="29">
        <v>2017</v>
      </c>
      <c r="E778">
        <v>1</v>
      </c>
      <c r="F778">
        <v>3</v>
      </c>
      <c r="G778" t="str">
        <f t="shared" si="213"/>
        <v>NA</v>
      </c>
      <c r="H778">
        <v>1</v>
      </c>
      <c r="I778">
        <v>2</v>
      </c>
      <c r="J778" s="35">
        <v>0</v>
      </c>
      <c r="K778" t="str">
        <f>IF(OR(C778=1,C778=3),"NA","Codieren!")</f>
        <v>NA</v>
      </c>
      <c r="L778" s="54" t="str">
        <f t="shared" si="214"/>
        <v>NA</v>
      </c>
      <c r="M778" t="str">
        <f t="shared" si="215"/>
        <v>NA</v>
      </c>
      <c r="N778" t="str">
        <f t="shared" si="216"/>
        <v>NA</v>
      </c>
    </row>
    <row r="779" spans="1:14" x14ac:dyDescent="0.35">
      <c r="A779" s="29" t="s">
        <v>2910</v>
      </c>
      <c r="B779" s="29" t="s">
        <v>2857</v>
      </c>
      <c r="C779">
        <v>2</v>
      </c>
      <c r="D779" s="29">
        <v>2017</v>
      </c>
      <c r="E779" t="str">
        <f>IF(OR(C779=2,C779=3),"NA","Codieren!")</f>
        <v>NA</v>
      </c>
      <c r="F779" t="str">
        <f>IF(OR(C779=2,C779=3),"NA","Codieren!")</f>
        <v>NA</v>
      </c>
      <c r="G779" t="str">
        <f t="shared" si="213"/>
        <v>NA</v>
      </c>
      <c r="H779" t="str">
        <f>IF(OR(C779=2,C779=3),"NA","Codieren!")</f>
        <v>NA</v>
      </c>
      <c r="I779" t="str">
        <f>IF(OR(C779=2,C779=3),"NA","Codieren!")</f>
        <v>NA</v>
      </c>
      <c r="J779" s="35" t="str">
        <f>IF(OR(C779=2,C779=3),"NA","Codieren!")</f>
        <v>NA</v>
      </c>
      <c r="K779">
        <v>11</v>
      </c>
      <c r="L779" t="str">
        <f t="shared" si="214"/>
        <v>NA</v>
      </c>
      <c r="M779" t="str">
        <f t="shared" si="215"/>
        <v>NA</v>
      </c>
      <c r="N779" t="str">
        <f t="shared" si="216"/>
        <v>NA</v>
      </c>
    </row>
    <row r="780" spans="1:14" x14ac:dyDescent="0.35">
      <c r="A780" s="29" t="s">
        <v>3297</v>
      </c>
      <c r="B780" s="32" t="s">
        <v>3234</v>
      </c>
      <c r="C780" s="29">
        <v>1</v>
      </c>
      <c r="D780" s="29">
        <v>2019</v>
      </c>
      <c r="E780">
        <v>1</v>
      </c>
      <c r="F780">
        <v>4</v>
      </c>
      <c r="G780" t="str">
        <f t="shared" si="213"/>
        <v>NA</v>
      </c>
      <c r="H780">
        <v>1</v>
      </c>
      <c r="I780">
        <v>2</v>
      </c>
      <c r="J780" s="35">
        <v>5000</v>
      </c>
      <c r="K780" t="str">
        <f>IF(OR(C780=1,C780=3),"NA","Codieren!")</f>
        <v>NA</v>
      </c>
      <c r="L780" t="str">
        <f t="shared" si="214"/>
        <v>NA</v>
      </c>
      <c r="M780" t="str">
        <f t="shared" si="215"/>
        <v>NA</v>
      </c>
      <c r="N780" t="str">
        <f t="shared" si="216"/>
        <v>NA</v>
      </c>
    </row>
    <row r="781" spans="1:14" x14ac:dyDescent="0.35">
      <c r="A781" s="29" t="s">
        <v>3297</v>
      </c>
      <c r="B781" s="32" t="s">
        <v>61</v>
      </c>
      <c r="C781" s="29">
        <v>2</v>
      </c>
      <c r="D781" s="29">
        <v>2019</v>
      </c>
      <c r="E781" t="str">
        <f>IF(OR(C781=2,C781=3),"NA","Codieren!")</f>
        <v>NA</v>
      </c>
      <c r="F781" t="str">
        <f>IF(OR(C781=2,C781=3),"NA","Codieren!")</f>
        <v>NA</v>
      </c>
      <c r="G781" t="str">
        <f t="shared" si="213"/>
        <v>NA</v>
      </c>
      <c r="H781" t="str">
        <f>IF(OR(C781=2,C781=3),"NA","Codieren!")</f>
        <v>NA</v>
      </c>
      <c r="I781" t="str">
        <f>IF(OR(C781=2,C781=3),"NA","Codieren!")</f>
        <v>NA</v>
      </c>
      <c r="J781" s="35" t="str">
        <f>IF(OR(C781=2,C781=3),"NA","Codieren!")</f>
        <v>NA</v>
      </c>
      <c r="K781" t="s">
        <v>195</v>
      </c>
      <c r="L781" s="29" t="str">
        <f t="shared" si="214"/>
        <v>NA</v>
      </c>
      <c r="M781" t="str">
        <f t="shared" si="215"/>
        <v>NA</v>
      </c>
      <c r="N781" t="str">
        <f t="shared" si="216"/>
        <v>NA</v>
      </c>
    </row>
    <row r="782" spans="1:14" x14ac:dyDescent="0.35">
      <c r="A782" s="29" t="s">
        <v>3571</v>
      </c>
      <c r="B782" s="29" t="s">
        <v>3578</v>
      </c>
      <c r="C782">
        <v>1</v>
      </c>
      <c r="D782" s="29">
        <v>2016</v>
      </c>
      <c r="E782">
        <v>1</v>
      </c>
      <c r="F782">
        <v>5</v>
      </c>
      <c r="G782" t="str">
        <f t="shared" si="213"/>
        <v>NA</v>
      </c>
      <c r="H782">
        <v>3</v>
      </c>
      <c r="I782">
        <v>2</v>
      </c>
      <c r="J782" s="35">
        <v>0</v>
      </c>
      <c r="K782" t="s">
        <v>195</v>
      </c>
      <c r="L782" s="54" t="str">
        <f t="shared" si="214"/>
        <v>NA</v>
      </c>
      <c r="M782" t="str">
        <f t="shared" si="215"/>
        <v>NA</v>
      </c>
      <c r="N782" t="str">
        <f t="shared" si="216"/>
        <v>NA</v>
      </c>
    </row>
    <row r="783" spans="1:14" x14ac:dyDescent="0.35">
      <c r="A783" s="29" t="s">
        <v>3571</v>
      </c>
      <c r="B783" s="29" t="s">
        <v>846</v>
      </c>
      <c r="C783">
        <v>3</v>
      </c>
      <c r="D783" s="29">
        <v>2015</v>
      </c>
      <c r="E783" t="str">
        <f>IF(OR(C783=2,C783=3),"NA","Codieren!")</f>
        <v>NA</v>
      </c>
      <c r="F783" t="str">
        <f>IF(OR(C783=2,C783=3),"NA","Codieren!")</f>
        <v>NA</v>
      </c>
      <c r="G783" t="str">
        <f t="shared" si="213"/>
        <v>NA</v>
      </c>
      <c r="H783" t="str">
        <f>IF(OR(C783=2,C783=3),"NA","Codieren!")</f>
        <v>NA</v>
      </c>
      <c r="I783" t="str">
        <f>IF(OR(C783=2,C783=3),"NA","Codieren!")</f>
        <v>NA</v>
      </c>
      <c r="J783" s="35" t="str">
        <f>IF(OR(C783=2,C783=3),"NA","Codieren!")</f>
        <v>NA</v>
      </c>
      <c r="K783" t="str">
        <f>IF(OR(C783=1,C783=3),"NA","Codieren!")</f>
        <v>NA</v>
      </c>
      <c r="L783">
        <v>2</v>
      </c>
      <c r="M783">
        <v>1</v>
      </c>
      <c r="N783">
        <v>3</v>
      </c>
    </row>
    <row r="784" spans="1:14" x14ac:dyDescent="0.35">
      <c r="A784" s="29" t="s">
        <v>3571</v>
      </c>
      <c r="B784" s="29" t="s">
        <v>1689</v>
      </c>
      <c r="C784">
        <v>2</v>
      </c>
      <c r="D784" s="29">
        <v>2015</v>
      </c>
      <c r="E784" t="str">
        <f>IF(OR(C784=2,C784=3),"NA","Codieren!")</f>
        <v>NA</v>
      </c>
      <c r="F784" t="str">
        <f>IF(OR(C784=2,C784=3),"NA","Codieren!")</f>
        <v>NA</v>
      </c>
      <c r="G784" t="str">
        <f t="shared" si="213"/>
        <v>NA</v>
      </c>
      <c r="H784" t="str">
        <f>IF(OR(C784=2,C784=3),"NA","Codieren!")</f>
        <v>NA</v>
      </c>
      <c r="I784" t="str">
        <f>IF(OR(C784=2,C784=3),"NA","Codieren!")</f>
        <v>NA</v>
      </c>
      <c r="J784" s="35" t="str">
        <f>IF(OR(C784=2,C784=3),"NA","Codieren!")</f>
        <v>NA</v>
      </c>
      <c r="K784">
        <v>1</v>
      </c>
      <c r="L784" t="str">
        <f>IF(OR(C784=1,C784=2),"NA","Codieren!")</f>
        <v>NA</v>
      </c>
      <c r="M784" t="str">
        <f>IF(L784="NA","NA","Codieren!")</f>
        <v>NA</v>
      </c>
      <c r="N784" t="str">
        <f>IF(OR(M784="NA",M784=2),"NA","Codieren!")</f>
        <v>NA</v>
      </c>
    </row>
    <row r="785" spans="1:14" x14ac:dyDescent="0.35">
      <c r="A785" s="29" t="s">
        <v>3571</v>
      </c>
      <c r="B785" s="29" t="s">
        <v>1689</v>
      </c>
      <c r="C785">
        <v>2</v>
      </c>
      <c r="D785" s="29">
        <v>2016</v>
      </c>
      <c r="E785" t="str">
        <f>IF(OR(C785=2,C785=3),"NA","Codieren!")</f>
        <v>NA</v>
      </c>
      <c r="F785" t="str">
        <f>IF(OR(C785=2,C785=3),"NA","Codieren!")</f>
        <v>NA</v>
      </c>
      <c r="G785" t="str">
        <f t="shared" si="213"/>
        <v>NA</v>
      </c>
      <c r="H785" t="str">
        <f>IF(OR(C785=2,C785=3),"NA","Codieren!")</f>
        <v>NA</v>
      </c>
      <c r="I785" t="str">
        <f>IF(OR(C785=2,C785=3),"NA","Codieren!")</f>
        <v>NA</v>
      </c>
      <c r="J785" s="35" t="str">
        <f>IF(OR(C785=2,C785=3),"NA","Codieren!")</f>
        <v>NA</v>
      </c>
      <c r="K785">
        <v>1</v>
      </c>
      <c r="L785" t="str">
        <f>IF(OR(C785=1,C785=2),"NA","Codieren!")</f>
        <v>NA</v>
      </c>
      <c r="M785" t="str">
        <f>IF(L785="NA","NA","Codieren!")</f>
        <v>NA</v>
      </c>
      <c r="N785" t="str">
        <f>IF(OR(M785="NA",M785=2),"NA","Codieren!")</f>
        <v>NA</v>
      </c>
    </row>
    <row r="786" spans="1:14" x14ac:dyDescent="0.35">
      <c r="A786" s="29" t="s">
        <v>3286</v>
      </c>
      <c r="B786" s="32" t="s">
        <v>3234</v>
      </c>
      <c r="C786">
        <v>1</v>
      </c>
      <c r="D786" s="29">
        <v>2018</v>
      </c>
      <c r="E786">
        <v>2</v>
      </c>
      <c r="F786">
        <v>4</v>
      </c>
      <c r="G786" t="str">
        <f t="shared" si="213"/>
        <v>NA</v>
      </c>
      <c r="H786">
        <v>1</v>
      </c>
      <c r="I786">
        <v>2</v>
      </c>
      <c r="J786" s="35">
        <v>5000</v>
      </c>
      <c r="K786" t="str">
        <f>IF(OR(C786=1,C786=3),"NA","Codieren!")</f>
        <v>NA</v>
      </c>
      <c r="L786" t="str">
        <f>IF(OR(C786=1,C786=2),"NA","Codieren!")</f>
        <v>NA</v>
      </c>
      <c r="M786" t="str">
        <f>IF(L786="NA","NA","Codieren!")</f>
        <v>NA</v>
      </c>
      <c r="N786" t="str">
        <f>IF(OR(M786="NA",M786=2),"NA","Codieren!")</f>
        <v>NA</v>
      </c>
    </row>
    <row r="787" spans="1:14" x14ac:dyDescent="0.35">
      <c r="A787" s="29" t="s">
        <v>3286</v>
      </c>
      <c r="B787" s="32" t="s">
        <v>537</v>
      </c>
      <c r="C787">
        <v>2</v>
      </c>
      <c r="D787" s="29">
        <v>2018</v>
      </c>
      <c r="E787" t="str">
        <f>IF(OR(C787=2,C787=3),"NA","Codieren!")</f>
        <v>NA</v>
      </c>
      <c r="F787" t="str">
        <f>IF(OR(C787=2,C787=3),"NA","Codieren!")</f>
        <v>NA</v>
      </c>
      <c r="G787" t="str">
        <f t="shared" si="213"/>
        <v>NA</v>
      </c>
      <c r="H787" t="str">
        <f>IF(OR(C787=2,C787=3),"NA","Codieren!")</f>
        <v>NA</v>
      </c>
      <c r="I787" t="str">
        <f>IF(OR(C787=2,C787=3),"NA","Codieren!")</f>
        <v>NA</v>
      </c>
      <c r="J787" s="35" t="str">
        <f>IF(OR(C787=2,C787=3),"NA","Codieren!")</f>
        <v>NA</v>
      </c>
      <c r="K787" t="s">
        <v>195</v>
      </c>
      <c r="L787" t="str">
        <f>IF(OR(C787=1,C787=2),"NA","Codieren!")</f>
        <v>NA</v>
      </c>
      <c r="M787" t="str">
        <f>IF(L787="NA","NA","Codieren!")</f>
        <v>NA</v>
      </c>
      <c r="N787" t="str">
        <f>IF(OR(M787="NA",M787=2),"NA","Codieren!")</f>
        <v>NA</v>
      </c>
    </row>
    <row r="788" spans="1:14" x14ac:dyDescent="0.35">
      <c r="A788" s="29" t="s">
        <v>897</v>
      </c>
      <c r="B788" s="29" t="s">
        <v>846</v>
      </c>
      <c r="C788">
        <v>1</v>
      </c>
      <c r="D788" s="29">
        <v>2018</v>
      </c>
      <c r="E788">
        <v>2</v>
      </c>
      <c r="F788">
        <v>1</v>
      </c>
      <c r="G788">
        <v>5</v>
      </c>
      <c r="H788">
        <v>1</v>
      </c>
      <c r="I788">
        <v>2</v>
      </c>
      <c r="J788" s="35" t="s">
        <v>195</v>
      </c>
      <c r="K788" t="s">
        <v>195</v>
      </c>
      <c r="L788" t="s">
        <v>195</v>
      </c>
      <c r="M788" t="s">
        <v>195</v>
      </c>
      <c r="N788" t="s">
        <v>195</v>
      </c>
    </row>
    <row r="789" spans="1:14" x14ac:dyDescent="0.35">
      <c r="A789" s="29" t="s">
        <v>897</v>
      </c>
      <c r="B789" s="29" t="s">
        <v>537</v>
      </c>
      <c r="C789">
        <v>2</v>
      </c>
      <c r="D789" s="29">
        <v>2018</v>
      </c>
      <c r="E789" t="s">
        <v>195</v>
      </c>
      <c r="F789" t="s">
        <v>195</v>
      </c>
      <c r="G789" t="s">
        <v>195</v>
      </c>
      <c r="H789" t="s">
        <v>195</v>
      </c>
      <c r="I789" t="s">
        <v>195</v>
      </c>
      <c r="J789" s="35" t="s">
        <v>195</v>
      </c>
      <c r="K789">
        <v>7</v>
      </c>
      <c r="L789" t="s">
        <v>195</v>
      </c>
      <c r="M789" t="s">
        <v>195</v>
      </c>
      <c r="N789" t="s">
        <v>195</v>
      </c>
    </row>
    <row r="790" spans="1:14" x14ac:dyDescent="0.35">
      <c r="A790" s="29" t="s">
        <v>1902</v>
      </c>
      <c r="B790" s="29" t="s">
        <v>1889</v>
      </c>
      <c r="C790">
        <v>1</v>
      </c>
      <c r="D790" s="29">
        <v>2015</v>
      </c>
      <c r="E790">
        <v>2</v>
      </c>
      <c r="F790">
        <v>2</v>
      </c>
      <c r="G790" t="str">
        <f>IF(F790=1,"CODIEREN!","NA")</f>
        <v>NA</v>
      </c>
      <c r="H790">
        <v>1</v>
      </c>
      <c r="I790">
        <v>2</v>
      </c>
      <c r="J790" s="35">
        <v>0</v>
      </c>
      <c r="K790" t="str">
        <f>IF(OR(C790=1,C790=3),"NA","Codieren!")</f>
        <v>NA</v>
      </c>
      <c r="L790" s="54" t="str">
        <f t="shared" ref="L790:L810" si="217">IF(OR(C790=1,C790=2),"NA","Codieren!")</f>
        <v>NA</v>
      </c>
      <c r="M790" t="str">
        <f t="shared" ref="M790:M810" si="218">IF(L790="NA","NA","Codieren!")</f>
        <v>NA</v>
      </c>
      <c r="N790" t="str">
        <f t="shared" ref="N790:N823" si="219">IF(OR(M790="NA",M790=2),"NA","Codieren!")</f>
        <v>NA</v>
      </c>
    </row>
    <row r="791" spans="1:14" x14ac:dyDescent="0.35">
      <c r="A791" s="29" t="s">
        <v>1902</v>
      </c>
      <c r="B791" s="30" t="s">
        <v>1945</v>
      </c>
      <c r="C791">
        <v>2</v>
      </c>
      <c r="D791" s="29">
        <v>2015</v>
      </c>
      <c r="E791" t="str">
        <f>IF(OR(C791=2,C791=3),"NA","Codieren!")</f>
        <v>NA</v>
      </c>
      <c r="F791" t="str">
        <f>IF(OR(C791=2,C791=3),"NA","Codieren!")</f>
        <v>NA</v>
      </c>
      <c r="G791" t="str">
        <f>IF(F791=1,"CODIEREN!","NA")</f>
        <v>NA</v>
      </c>
      <c r="H791" t="str">
        <f>IF(OR(C791=2,C791=3),"NA","Codieren!")</f>
        <v>NA</v>
      </c>
      <c r="I791" t="str">
        <f>IF(OR(C791=2,C791=3),"NA","Codieren!")</f>
        <v>NA</v>
      </c>
      <c r="J791" s="35" t="str">
        <f>IF(OR(C791=2,C791=3),"NA","Codieren!")</f>
        <v>NA</v>
      </c>
      <c r="K791" t="s">
        <v>195</v>
      </c>
      <c r="L791" t="str">
        <f t="shared" si="217"/>
        <v>NA</v>
      </c>
      <c r="M791" t="str">
        <f t="shared" si="218"/>
        <v>NA</v>
      </c>
      <c r="N791" t="str">
        <f t="shared" si="219"/>
        <v>NA</v>
      </c>
    </row>
    <row r="792" spans="1:14" x14ac:dyDescent="0.35">
      <c r="A792" s="29" t="s">
        <v>787</v>
      </c>
      <c r="B792" s="29" t="s">
        <v>479</v>
      </c>
      <c r="C792">
        <v>1</v>
      </c>
      <c r="D792" s="24">
        <v>2017</v>
      </c>
      <c r="E792">
        <v>1</v>
      </c>
      <c r="F792">
        <v>1</v>
      </c>
      <c r="G792">
        <v>3</v>
      </c>
      <c r="H792">
        <v>1</v>
      </c>
      <c r="I792">
        <v>2</v>
      </c>
      <c r="J792" s="35">
        <v>0</v>
      </c>
      <c r="K792" t="str">
        <f>IF(OR(C792=1,C792=3),"NA","Codieren!")</f>
        <v>NA</v>
      </c>
      <c r="L792" s="54" t="str">
        <f t="shared" si="217"/>
        <v>NA</v>
      </c>
      <c r="M792" t="str">
        <f t="shared" si="218"/>
        <v>NA</v>
      </c>
      <c r="N792" t="str">
        <f t="shared" si="219"/>
        <v>NA</v>
      </c>
    </row>
    <row r="793" spans="1:14" x14ac:dyDescent="0.35">
      <c r="A793" s="29" t="s">
        <v>787</v>
      </c>
      <c r="B793" s="30" t="s">
        <v>479</v>
      </c>
      <c r="C793">
        <v>1</v>
      </c>
      <c r="D793" s="24">
        <v>2016</v>
      </c>
      <c r="E793">
        <v>1</v>
      </c>
      <c r="F793">
        <v>5</v>
      </c>
      <c r="G793" t="str">
        <f>IF(F793=1,"CODIEREN!","NA")</f>
        <v>NA</v>
      </c>
      <c r="H793">
        <v>1</v>
      </c>
      <c r="I793">
        <v>2</v>
      </c>
      <c r="J793" s="35">
        <v>0</v>
      </c>
      <c r="K793" t="str">
        <f>IF(OR(C793=1,C793=3),"NA","Codieren!")</f>
        <v>NA</v>
      </c>
      <c r="L793" s="54" t="str">
        <f t="shared" si="217"/>
        <v>NA</v>
      </c>
      <c r="M793" t="str">
        <f t="shared" si="218"/>
        <v>NA</v>
      </c>
      <c r="N793" t="str">
        <f t="shared" si="219"/>
        <v>NA</v>
      </c>
    </row>
    <row r="794" spans="1:14" x14ac:dyDescent="0.35">
      <c r="A794" s="29" t="s">
        <v>787</v>
      </c>
      <c r="B794" s="32" t="s">
        <v>1558</v>
      </c>
      <c r="C794">
        <v>1</v>
      </c>
      <c r="D794" s="29">
        <v>2017</v>
      </c>
      <c r="E794">
        <v>1</v>
      </c>
      <c r="F794">
        <v>3</v>
      </c>
      <c r="G794" t="str">
        <f>IF(F794=1,"CODIEREN!","NA")</f>
        <v>NA</v>
      </c>
      <c r="H794" t="s">
        <v>195</v>
      </c>
      <c r="I794">
        <v>2</v>
      </c>
      <c r="J794" s="35">
        <v>5000</v>
      </c>
      <c r="K794" t="str">
        <f>IF(OR(C794=1,C794=3),"NA","Codieren!")</f>
        <v>NA</v>
      </c>
      <c r="L794" t="str">
        <f t="shared" si="217"/>
        <v>NA</v>
      </c>
      <c r="M794" t="str">
        <f t="shared" si="218"/>
        <v>NA</v>
      </c>
      <c r="N794" t="str">
        <f t="shared" si="219"/>
        <v>NA</v>
      </c>
    </row>
    <row r="795" spans="1:14" x14ac:dyDescent="0.35">
      <c r="A795" s="29" t="s">
        <v>787</v>
      </c>
      <c r="B795" s="32" t="s">
        <v>3409</v>
      </c>
      <c r="C795">
        <v>1</v>
      </c>
      <c r="D795" s="29">
        <v>2016</v>
      </c>
      <c r="E795">
        <v>1</v>
      </c>
      <c r="F795">
        <v>1</v>
      </c>
      <c r="G795" t="s">
        <v>195</v>
      </c>
      <c r="H795">
        <v>1</v>
      </c>
      <c r="I795">
        <v>1</v>
      </c>
      <c r="J795" s="35">
        <v>5000</v>
      </c>
      <c r="K795" t="str">
        <f>IF(OR(C795=1,C795=3),"NA","Codieren!")</f>
        <v>NA</v>
      </c>
      <c r="L795" t="str">
        <f t="shared" si="217"/>
        <v>NA</v>
      </c>
      <c r="M795" t="str">
        <f t="shared" si="218"/>
        <v>NA</v>
      </c>
      <c r="N795" t="str">
        <f t="shared" si="219"/>
        <v>NA</v>
      </c>
    </row>
    <row r="796" spans="1:14" x14ac:dyDescent="0.35">
      <c r="A796" s="29" t="s">
        <v>787</v>
      </c>
      <c r="B796" s="29" t="s">
        <v>66</v>
      </c>
      <c r="C796">
        <v>2</v>
      </c>
      <c r="D796" s="24">
        <v>2017</v>
      </c>
      <c r="E796" t="str">
        <f>IF(OR(C796=2,C796=3),"NA","Codieren!")</f>
        <v>NA</v>
      </c>
      <c r="F796" t="str">
        <f>IF(OR(C796=2,C796=3),"NA","Codieren!")</f>
        <v>NA</v>
      </c>
      <c r="G796" t="str">
        <f t="shared" ref="G796:G823" si="220">IF(F796=1,"CODIEREN!","NA")</f>
        <v>NA</v>
      </c>
      <c r="H796" t="str">
        <f>IF(OR(C796=2,C796=3),"NA","Codieren!")</f>
        <v>NA</v>
      </c>
      <c r="I796" t="str">
        <f>IF(OR(C796=2,C796=3),"NA","Codieren!")</f>
        <v>NA</v>
      </c>
      <c r="J796" s="35" t="str">
        <f>IF(OR(C796=2,C796=3),"NA","Codieren!")</f>
        <v>NA</v>
      </c>
      <c r="K796" t="s">
        <v>195</v>
      </c>
      <c r="L796" t="str">
        <f t="shared" si="217"/>
        <v>NA</v>
      </c>
      <c r="M796" t="str">
        <f t="shared" si="218"/>
        <v>NA</v>
      </c>
      <c r="N796" t="str">
        <f t="shared" si="219"/>
        <v>NA</v>
      </c>
    </row>
    <row r="797" spans="1:14" x14ac:dyDescent="0.35">
      <c r="A797" s="29" t="s">
        <v>787</v>
      </c>
      <c r="B797" s="30" t="s">
        <v>322</v>
      </c>
      <c r="C797">
        <v>2</v>
      </c>
      <c r="D797" s="24">
        <v>2016</v>
      </c>
      <c r="E797" t="str">
        <f>IF(OR(C797=2,C797=3),"NA","Codieren!")</f>
        <v>NA</v>
      </c>
      <c r="F797" t="str">
        <f>IF(OR(C797=2,C797=3),"NA","Codieren!")</f>
        <v>NA</v>
      </c>
      <c r="G797" t="str">
        <f t="shared" si="220"/>
        <v>NA</v>
      </c>
      <c r="H797" t="str">
        <f>IF(OR(C797=2,C797=3),"NA","Codieren!")</f>
        <v>NA</v>
      </c>
      <c r="I797" t="str">
        <f>IF(OR(C797=2,C797=3),"NA","Codieren!")</f>
        <v>NA</v>
      </c>
      <c r="J797" s="35" t="str">
        <f>IF(OR(C797=2,C797=3),"NA","Codieren!")</f>
        <v>NA</v>
      </c>
      <c r="K797">
        <v>7</v>
      </c>
      <c r="L797" t="str">
        <f t="shared" si="217"/>
        <v>NA</v>
      </c>
      <c r="M797" t="str">
        <f t="shared" si="218"/>
        <v>NA</v>
      </c>
      <c r="N797" t="str">
        <f t="shared" si="219"/>
        <v>NA</v>
      </c>
    </row>
    <row r="798" spans="1:14" x14ac:dyDescent="0.35">
      <c r="A798" s="29" t="s">
        <v>787</v>
      </c>
      <c r="B798" s="32" t="s">
        <v>322</v>
      </c>
      <c r="C798">
        <v>2</v>
      </c>
      <c r="D798" s="29">
        <v>2017</v>
      </c>
      <c r="E798" t="str">
        <f>IF(OR(C798=2,C798=3),"NA","Codieren!")</f>
        <v>NA</v>
      </c>
      <c r="F798" t="str">
        <f>IF(OR(C798=2,C798=3),"NA","Codieren!")</f>
        <v>NA</v>
      </c>
      <c r="G798" t="str">
        <f t="shared" si="220"/>
        <v>NA</v>
      </c>
      <c r="H798" t="str">
        <f>IF(OR(C798=2,C798=3),"NA","Codieren!")</f>
        <v>NA</v>
      </c>
      <c r="I798" t="str">
        <f>IF(OR(C798=2,C798=3),"NA","Codieren!")</f>
        <v>NA</v>
      </c>
      <c r="J798" s="35" t="str">
        <f>IF(OR(C798=2,C798=3),"NA","Codieren!")</f>
        <v>NA</v>
      </c>
      <c r="K798" t="s">
        <v>195</v>
      </c>
      <c r="L798" t="str">
        <f t="shared" si="217"/>
        <v>NA</v>
      </c>
      <c r="M798" t="str">
        <f t="shared" si="218"/>
        <v>NA</v>
      </c>
      <c r="N798" t="str">
        <f t="shared" si="219"/>
        <v>NA</v>
      </c>
    </row>
    <row r="799" spans="1:14" x14ac:dyDescent="0.35">
      <c r="A799" s="29" t="s">
        <v>787</v>
      </c>
      <c r="B799" s="32" t="s">
        <v>66</v>
      </c>
      <c r="C799">
        <v>2</v>
      </c>
      <c r="D799" s="29">
        <v>2016</v>
      </c>
      <c r="E799" t="str">
        <f>IF(OR(C799=2,C799=3),"NA","Codieren!")</f>
        <v>NA</v>
      </c>
      <c r="F799" t="str">
        <f>IF(OR(C799=2,C799=3),"NA","Codieren!")</f>
        <v>NA</v>
      </c>
      <c r="G799" t="str">
        <f t="shared" si="220"/>
        <v>NA</v>
      </c>
      <c r="H799" t="str">
        <f>IF(OR(C799=2,C799=3),"NA","Codieren!")</f>
        <v>NA</v>
      </c>
      <c r="I799" t="str">
        <f>IF(OR(C799=2,C799=3),"NA","Codieren!")</f>
        <v>NA</v>
      </c>
      <c r="J799" s="35" t="str">
        <f>IF(OR(C799=2,C799=3),"NA","Codieren!")</f>
        <v>NA</v>
      </c>
      <c r="K799" t="s">
        <v>195</v>
      </c>
      <c r="L799" t="str">
        <f t="shared" si="217"/>
        <v>NA</v>
      </c>
      <c r="M799" t="str">
        <f t="shared" si="218"/>
        <v>NA</v>
      </c>
      <c r="N799" t="str">
        <f t="shared" si="219"/>
        <v>NA</v>
      </c>
    </row>
    <row r="800" spans="1:14" x14ac:dyDescent="0.35">
      <c r="A800" s="29" t="s">
        <v>3266</v>
      </c>
      <c r="B800" s="32" t="s">
        <v>3234</v>
      </c>
      <c r="C800">
        <v>1</v>
      </c>
      <c r="D800" s="29">
        <v>2017</v>
      </c>
      <c r="E800">
        <v>1</v>
      </c>
      <c r="F800">
        <v>4</v>
      </c>
      <c r="G800" t="str">
        <f t="shared" si="220"/>
        <v>NA</v>
      </c>
      <c r="H800">
        <v>1</v>
      </c>
      <c r="I800">
        <v>2</v>
      </c>
      <c r="J800" s="35">
        <v>5000</v>
      </c>
      <c r="K800" t="str">
        <f>IF(OR(C800=1,C800=3),"NA","Codieren!")</f>
        <v>NA</v>
      </c>
      <c r="L800" t="str">
        <f t="shared" si="217"/>
        <v>NA</v>
      </c>
      <c r="M800" t="str">
        <f t="shared" si="218"/>
        <v>NA</v>
      </c>
      <c r="N800" t="str">
        <f t="shared" si="219"/>
        <v>NA</v>
      </c>
    </row>
    <row r="801" spans="1:14" x14ac:dyDescent="0.35">
      <c r="A801" s="29" t="s">
        <v>3266</v>
      </c>
      <c r="B801" s="32" t="s">
        <v>3277</v>
      </c>
      <c r="C801" s="29">
        <v>2</v>
      </c>
      <c r="D801" s="29">
        <v>2017</v>
      </c>
      <c r="E801" t="str">
        <f>IF(OR(C801=2,C801=3),"NA","Codieren!")</f>
        <v>NA</v>
      </c>
      <c r="F801" t="str">
        <f>IF(OR(C801=2,C801=3),"NA","Codieren!")</f>
        <v>NA</v>
      </c>
      <c r="G801" t="str">
        <f t="shared" si="220"/>
        <v>NA</v>
      </c>
      <c r="H801" t="str">
        <f>IF(OR(C801=2,C801=3),"NA","Codieren!")</f>
        <v>NA</v>
      </c>
      <c r="I801" t="str">
        <f>IF(OR(C801=2,C801=3),"NA","Codieren!")</f>
        <v>NA</v>
      </c>
      <c r="J801" s="35" t="str">
        <f>IF(OR(C801=2,C801=3),"NA","Codieren!")</f>
        <v>NA</v>
      </c>
      <c r="K801" t="s">
        <v>195</v>
      </c>
      <c r="L801" s="29" t="str">
        <f t="shared" si="217"/>
        <v>NA</v>
      </c>
      <c r="M801" t="str">
        <f t="shared" si="218"/>
        <v>NA</v>
      </c>
      <c r="N801" t="str">
        <f t="shared" si="219"/>
        <v>NA</v>
      </c>
    </row>
    <row r="802" spans="1:14" x14ac:dyDescent="0.35">
      <c r="A802" s="29" t="s">
        <v>1809</v>
      </c>
      <c r="B802" s="29" t="s">
        <v>1750</v>
      </c>
      <c r="C802" s="29">
        <v>1</v>
      </c>
      <c r="D802" s="29">
        <v>2016</v>
      </c>
      <c r="E802">
        <v>2</v>
      </c>
      <c r="F802">
        <v>5</v>
      </c>
      <c r="G802" t="str">
        <f t="shared" si="220"/>
        <v>NA</v>
      </c>
      <c r="H802">
        <v>1</v>
      </c>
      <c r="I802">
        <v>2</v>
      </c>
      <c r="J802" s="35">
        <v>0</v>
      </c>
      <c r="K802" t="str">
        <f>IF(OR(C802=1,C802=3),"NA","Codieren!")</f>
        <v>NA</v>
      </c>
      <c r="L802" s="54" t="str">
        <f t="shared" si="217"/>
        <v>NA</v>
      </c>
      <c r="M802" t="str">
        <f t="shared" si="218"/>
        <v>NA</v>
      </c>
      <c r="N802" t="str">
        <f t="shared" si="219"/>
        <v>NA</v>
      </c>
    </row>
    <row r="803" spans="1:14" x14ac:dyDescent="0.35">
      <c r="A803" s="29" t="s">
        <v>1809</v>
      </c>
      <c r="B803" s="29" t="s">
        <v>1702</v>
      </c>
      <c r="C803">
        <v>2</v>
      </c>
      <c r="D803" s="29">
        <v>2016</v>
      </c>
      <c r="E803" t="str">
        <f>IF(OR(C803=2,C803=3),"NA","Codieren!")</f>
        <v>NA</v>
      </c>
      <c r="F803" t="str">
        <f>IF(OR(C803=2,C803=3),"NA","Codieren!")</f>
        <v>NA</v>
      </c>
      <c r="G803" t="str">
        <f t="shared" si="220"/>
        <v>NA</v>
      </c>
      <c r="H803" t="str">
        <f>IF(OR(C803=2,C803=3),"NA","Codieren!")</f>
        <v>NA</v>
      </c>
      <c r="I803" t="str">
        <f>IF(OR(C803=2,C803=3),"NA","Codieren!")</f>
        <v>NA</v>
      </c>
      <c r="J803" s="35" t="str">
        <f>IF(OR(C803=2,C803=3),"NA","Codieren!")</f>
        <v>NA</v>
      </c>
      <c r="K803" t="s">
        <v>195</v>
      </c>
      <c r="L803" t="str">
        <f t="shared" si="217"/>
        <v>NA</v>
      </c>
      <c r="M803" t="str">
        <f t="shared" si="218"/>
        <v>NA</v>
      </c>
      <c r="N803" t="str">
        <f t="shared" si="219"/>
        <v>NA</v>
      </c>
    </row>
    <row r="804" spans="1:14" x14ac:dyDescent="0.35">
      <c r="A804" s="29" t="s">
        <v>2918</v>
      </c>
      <c r="B804" s="29" t="s">
        <v>2843</v>
      </c>
      <c r="C804">
        <v>1</v>
      </c>
      <c r="D804" s="29">
        <v>2017</v>
      </c>
      <c r="E804">
        <v>1</v>
      </c>
      <c r="F804">
        <v>3</v>
      </c>
      <c r="G804" t="str">
        <f t="shared" si="220"/>
        <v>NA</v>
      </c>
      <c r="H804">
        <v>1</v>
      </c>
      <c r="I804">
        <v>2</v>
      </c>
      <c r="J804" s="35">
        <v>0</v>
      </c>
      <c r="K804" t="str">
        <f>IF(OR(C804=1,C804=3),"NA","Codieren!")</f>
        <v>NA</v>
      </c>
      <c r="L804" s="54" t="str">
        <f t="shared" si="217"/>
        <v>NA</v>
      </c>
      <c r="M804" t="str">
        <f t="shared" si="218"/>
        <v>NA</v>
      </c>
      <c r="N804" t="str">
        <f t="shared" si="219"/>
        <v>NA</v>
      </c>
    </row>
    <row r="805" spans="1:14" x14ac:dyDescent="0.35">
      <c r="A805" s="29" t="s">
        <v>2918</v>
      </c>
      <c r="B805" s="29" t="s">
        <v>2843</v>
      </c>
      <c r="C805">
        <v>1</v>
      </c>
      <c r="D805" s="29">
        <v>2019</v>
      </c>
      <c r="E805">
        <v>1</v>
      </c>
      <c r="F805">
        <v>3</v>
      </c>
      <c r="G805" t="str">
        <f t="shared" si="220"/>
        <v>NA</v>
      </c>
      <c r="H805">
        <v>1</v>
      </c>
      <c r="I805">
        <v>2</v>
      </c>
      <c r="J805" s="35">
        <v>0</v>
      </c>
      <c r="K805" t="str">
        <f>IF(OR(C805=1,C805=3),"NA","Codieren!")</f>
        <v>NA</v>
      </c>
      <c r="L805" s="54" t="str">
        <f t="shared" si="217"/>
        <v>NA</v>
      </c>
      <c r="M805" t="str">
        <f t="shared" si="218"/>
        <v>NA</v>
      </c>
      <c r="N805" t="str">
        <f t="shared" si="219"/>
        <v>NA</v>
      </c>
    </row>
    <row r="806" spans="1:14" x14ac:dyDescent="0.35">
      <c r="A806" s="29" t="s">
        <v>2918</v>
      </c>
      <c r="B806" s="29" t="s">
        <v>2990</v>
      </c>
      <c r="C806" s="29">
        <v>2</v>
      </c>
      <c r="D806" s="29">
        <v>2017</v>
      </c>
      <c r="E806" t="str">
        <f>IF(OR(C806=2,C806=3),"NA","Codieren!")</f>
        <v>NA</v>
      </c>
      <c r="F806" t="str">
        <f>IF(OR(C806=2,C806=3),"NA","Codieren!")</f>
        <v>NA</v>
      </c>
      <c r="G806" t="str">
        <f t="shared" si="220"/>
        <v>NA</v>
      </c>
      <c r="H806" t="str">
        <f>IF(OR(C806=2,C806=3),"NA","Codieren!")</f>
        <v>NA</v>
      </c>
      <c r="I806" t="str">
        <f>IF(OR(C806=2,C806=3),"NA","Codieren!")</f>
        <v>NA</v>
      </c>
      <c r="J806" s="35" t="str">
        <f>IF(OR(C806=2,C806=3),"NA","Codieren!")</f>
        <v>NA</v>
      </c>
      <c r="K806" t="s">
        <v>195</v>
      </c>
      <c r="L806" t="str">
        <f t="shared" si="217"/>
        <v>NA</v>
      </c>
      <c r="M806" t="str">
        <f t="shared" si="218"/>
        <v>NA</v>
      </c>
      <c r="N806" t="str">
        <f t="shared" si="219"/>
        <v>NA</v>
      </c>
    </row>
    <row r="807" spans="1:14" x14ac:dyDescent="0.35">
      <c r="A807" s="29" t="s">
        <v>2918</v>
      </c>
      <c r="B807" s="29" t="s">
        <v>2990</v>
      </c>
      <c r="C807">
        <v>2</v>
      </c>
      <c r="D807" s="29">
        <v>2019</v>
      </c>
      <c r="E807" t="str">
        <f>IF(OR(C807=2,C807=3),"NA","Codieren!")</f>
        <v>NA</v>
      </c>
      <c r="F807" t="str">
        <f>IF(OR(C807=2,C807=3),"NA","Codieren!")</f>
        <v>NA</v>
      </c>
      <c r="G807" t="str">
        <f t="shared" si="220"/>
        <v>NA</v>
      </c>
      <c r="H807" t="str">
        <f>IF(OR(C807=2,C807=3),"NA","Codieren!")</f>
        <v>NA</v>
      </c>
      <c r="I807" t="str">
        <f>IF(OR(C807=2,C807=3),"NA","Codieren!")</f>
        <v>NA</v>
      </c>
      <c r="J807" s="35" t="str">
        <f>IF(OR(C807=2,C807=3),"NA","Codieren!")</f>
        <v>NA</v>
      </c>
      <c r="K807" t="s">
        <v>195</v>
      </c>
      <c r="L807" t="str">
        <f t="shared" si="217"/>
        <v>NA</v>
      </c>
      <c r="M807" t="str">
        <f t="shared" si="218"/>
        <v>NA</v>
      </c>
      <c r="N807" t="str">
        <f t="shared" si="219"/>
        <v>NA</v>
      </c>
    </row>
    <row r="808" spans="1:14" x14ac:dyDescent="0.35">
      <c r="A808" s="29" t="s">
        <v>3855</v>
      </c>
      <c r="B808" s="29" t="s">
        <v>3578</v>
      </c>
      <c r="C808">
        <v>1</v>
      </c>
      <c r="D808" s="29">
        <v>2016</v>
      </c>
      <c r="E808">
        <v>1</v>
      </c>
      <c r="F808">
        <v>5</v>
      </c>
      <c r="G808" t="str">
        <f t="shared" si="220"/>
        <v>NA</v>
      </c>
      <c r="H808">
        <v>2</v>
      </c>
      <c r="I808">
        <v>2</v>
      </c>
      <c r="J808" s="35">
        <v>0</v>
      </c>
      <c r="K808" t="s">
        <v>195</v>
      </c>
      <c r="L808" s="54" t="str">
        <f t="shared" si="217"/>
        <v>NA</v>
      </c>
      <c r="M808" t="str">
        <f t="shared" si="218"/>
        <v>NA</v>
      </c>
      <c r="N808" t="str">
        <f t="shared" si="219"/>
        <v>NA</v>
      </c>
    </row>
    <row r="809" spans="1:14" x14ac:dyDescent="0.35">
      <c r="A809" s="29" t="s">
        <v>3855</v>
      </c>
      <c r="B809" s="29" t="s">
        <v>2784</v>
      </c>
      <c r="C809">
        <v>2</v>
      </c>
      <c r="D809" s="29">
        <v>2016</v>
      </c>
      <c r="E809" t="str">
        <f>IF(OR(C809=2,C809=3),"NA","Codieren!")</f>
        <v>NA</v>
      </c>
      <c r="F809" t="str">
        <f>IF(OR(C809=2,C809=3),"NA","Codieren!")</f>
        <v>NA</v>
      </c>
      <c r="G809" t="str">
        <f t="shared" si="220"/>
        <v>NA</v>
      </c>
      <c r="H809" t="str">
        <f>IF(OR(C809=2,C809=3),"NA","Codieren!")</f>
        <v>NA</v>
      </c>
      <c r="I809" t="str">
        <f>IF(OR(C809=2,C809=3),"NA","Codieren!")</f>
        <v>NA</v>
      </c>
      <c r="J809" s="35" t="str">
        <f>IF(OR(C809=2,C809=3),"NA","Codieren!")</f>
        <v>NA</v>
      </c>
      <c r="K809">
        <v>1</v>
      </c>
      <c r="L809" t="str">
        <f t="shared" si="217"/>
        <v>NA</v>
      </c>
      <c r="M809" t="str">
        <f t="shared" si="218"/>
        <v>NA</v>
      </c>
      <c r="N809" t="str">
        <f t="shared" si="219"/>
        <v>NA</v>
      </c>
    </row>
    <row r="810" spans="1:14" x14ac:dyDescent="0.35">
      <c r="A810" s="29" t="s">
        <v>3745</v>
      </c>
      <c r="B810" s="29" t="s">
        <v>3578</v>
      </c>
      <c r="C810">
        <v>1</v>
      </c>
      <c r="D810" s="29">
        <v>2017</v>
      </c>
      <c r="E810">
        <v>2</v>
      </c>
      <c r="F810">
        <v>5</v>
      </c>
      <c r="G810" t="str">
        <f t="shared" si="220"/>
        <v>NA</v>
      </c>
      <c r="H810">
        <v>1</v>
      </c>
      <c r="I810">
        <v>2</v>
      </c>
      <c r="J810" s="35">
        <v>0</v>
      </c>
      <c r="K810" t="s">
        <v>195</v>
      </c>
      <c r="L810" s="54" t="str">
        <f t="shared" si="217"/>
        <v>NA</v>
      </c>
      <c r="M810" t="str">
        <f t="shared" si="218"/>
        <v>NA</v>
      </c>
      <c r="N810" t="str">
        <f t="shared" si="219"/>
        <v>NA</v>
      </c>
    </row>
    <row r="811" spans="1:14" x14ac:dyDescent="0.35">
      <c r="A811" s="29" t="s">
        <v>3745</v>
      </c>
      <c r="B811" s="29" t="s">
        <v>3578</v>
      </c>
      <c r="C811">
        <v>3</v>
      </c>
      <c r="D811" s="29">
        <v>2018</v>
      </c>
      <c r="E811" t="str">
        <f>IF(OR(C811=2,C811=3),"NA","Codieren!")</f>
        <v>NA</v>
      </c>
      <c r="F811" t="str">
        <f>IF(OR(C811=2,C811=3),"NA","Codieren!")</f>
        <v>NA</v>
      </c>
      <c r="G811" t="str">
        <f t="shared" si="220"/>
        <v>NA</v>
      </c>
      <c r="H811" t="str">
        <f>IF(OR(C811=2,C811=3),"NA","Codieren!")</f>
        <v>NA</v>
      </c>
      <c r="I811" t="str">
        <f>IF(OR(C811=2,C811=3),"NA","Codieren!")</f>
        <v>NA</v>
      </c>
      <c r="J811" s="35" t="str">
        <f>IF(OR(C811=2,C811=3),"NA","Codieren!")</f>
        <v>NA</v>
      </c>
      <c r="K811" t="s">
        <v>195</v>
      </c>
      <c r="L811">
        <v>2</v>
      </c>
      <c r="M811">
        <v>2</v>
      </c>
      <c r="N811" t="str">
        <f t="shared" si="219"/>
        <v>NA</v>
      </c>
    </row>
    <row r="812" spans="1:14" x14ac:dyDescent="0.35">
      <c r="A812" s="29" t="s">
        <v>3745</v>
      </c>
      <c r="B812" s="29" t="s">
        <v>61</v>
      </c>
      <c r="C812">
        <v>2</v>
      </c>
      <c r="D812" s="29">
        <v>2018</v>
      </c>
      <c r="E812" t="str">
        <f>IF(OR(C812=2,C812=3),"NA","Codieren!")</f>
        <v>NA</v>
      </c>
      <c r="F812" t="str">
        <f>IF(OR(C812=2,C812=3),"NA","Codieren!")</f>
        <v>NA</v>
      </c>
      <c r="G812" t="str">
        <f t="shared" si="220"/>
        <v>NA</v>
      </c>
      <c r="H812" t="str">
        <f>IF(OR(C812=2,C812=3),"NA","Codieren!")</f>
        <v>NA</v>
      </c>
      <c r="I812" t="str">
        <f>IF(OR(C812=2,C812=3),"NA","Codieren!")</f>
        <v>NA</v>
      </c>
      <c r="J812" s="35" t="str">
        <f>IF(OR(C812=2,C812=3),"NA","Codieren!")</f>
        <v>NA</v>
      </c>
      <c r="K812">
        <v>2</v>
      </c>
      <c r="L812" t="str">
        <f>IF(OR(C812=1,C812=2),"NA","Codieren!")</f>
        <v>NA</v>
      </c>
      <c r="M812" t="str">
        <f>IF(L812="NA","NA","Codieren!")</f>
        <v>NA</v>
      </c>
      <c r="N812" t="str">
        <f t="shared" si="219"/>
        <v>NA</v>
      </c>
    </row>
    <row r="813" spans="1:14" x14ac:dyDescent="0.35">
      <c r="A813" s="29" t="s">
        <v>3745</v>
      </c>
      <c r="B813" s="29" t="s">
        <v>61</v>
      </c>
      <c r="C813">
        <v>2</v>
      </c>
      <c r="D813" s="29">
        <v>2017</v>
      </c>
      <c r="E813" t="str">
        <f>IF(OR(C813=2,C813=3),"NA","Codieren!")</f>
        <v>NA</v>
      </c>
      <c r="F813" t="str">
        <f>IF(OR(C813=2,C813=3),"NA","Codieren!")</f>
        <v>NA</v>
      </c>
      <c r="G813" t="str">
        <f t="shared" si="220"/>
        <v>NA</v>
      </c>
      <c r="H813" t="str">
        <f>IF(OR(C813=2,C813=3),"NA","Codieren!")</f>
        <v>NA</v>
      </c>
      <c r="I813" t="str">
        <f>IF(OR(C813=2,C813=3),"NA","Codieren!")</f>
        <v>NA</v>
      </c>
      <c r="J813" s="35" t="str">
        <f>IF(OR(C813=2,C813=3),"NA","Codieren!")</f>
        <v>NA</v>
      </c>
      <c r="K813">
        <v>2</v>
      </c>
      <c r="L813" t="str">
        <f>IF(OR(C813=1,C813=2),"NA","Codieren!")</f>
        <v>NA</v>
      </c>
      <c r="M813" t="str">
        <f>IF(L813="NA","NA","Codieren!")</f>
        <v>NA</v>
      </c>
      <c r="N813" t="str">
        <f t="shared" si="219"/>
        <v>NA</v>
      </c>
    </row>
    <row r="814" spans="1:14" x14ac:dyDescent="0.35">
      <c r="A814" s="29" t="s">
        <v>3270</v>
      </c>
      <c r="B814" s="32" t="s">
        <v>3234</v>
      </c>
      <c r="C814">
        <v>1</v>
      </c>
      <c r="D814" s="29">
        <v>2017</v>
      </c>
      <c r="E814">
        <v>1</v>
      </c>
      <c r="F814">
        <v>4</v>
      </c>
      <c r="G814" t="str">
        <f t="shared" si="220"/>
        <v>NA</v>
      </c>
      <c r="H814">
        <v>1</v>
      </c>
      <c r="I814">
        <v>2</v>
      </c>
      <c r="J814" s="35">
        <v>5000</v>
      </c>
      <c r="K814" t="str">
        <f>IF(OR(C814=1,C814=3),"NA","Codieren!")</f>
        <v>NA</v>
      </c>
      <c r="L814" t="str">
        <f>IF(OR(C814=1,C814=2),"NA","Codieren!")</f>
        <v>NA</v>
      </c>
      <c r="M814" t="str">
        <f>IF(L814="NA","NA","Codieren!")</f>
        <v>NA</v>
      </c>
      <c r="N814" t="str">
        <f t="shared" si="219"/>
        <v>NA</v>
      </c>
    </row>
    <row r="815" spans="1:14" x14ac:dyDescent="0.35">
      <c r="A815" s="29" t="s">
        <v>3270</v>
      </c>
      <c r="B815" s="32" t="s">
        <v>56</v>
      </c>
      <c r="C815">
        <v>2</v>
      </c>
      <c r="D815" s="29">
        <v>2017</v>
      </c>
      <c r="E815" t="str">
        <f t="shared" ref="E815:E823" si="221">IF(OR(C815=2,C815=3),"NA","Codieren!")</f>
        <v>NA</v>
      </c>
      <c r="F815" t="str">
        <f t="shared" ref="F815:F823" si="222">IF(OR(C815=2,C815=3),"NA","Codieren!")</f>
        <v>NA</v>
      </c>
      <c r="G815" t="str">
        <f t="shared" si="220"/>
        <v>NA</v>
      </c>
      <c r="H815" t="str">
        <f t="shared" ref="H815:H823" si="223">IF(OR(C815=2,C815=3),"NA","Codieren!")</f>
        <v>NA</v>
      </c>
      <c r="I815" t="str">
        <f t="shared" ref="I815:I823" si="224">IF(OR(C815=2,C815=3),"NA","Codieren!")</f>
        <v>NA</v>
      </c>
      <c r="J815" s="35" t="str">
        <f t="shared" ref="J815:J823" si="225">IF(OR(C815=2,C815=3),"NA","Codieren!")</f>
        <v>NA</v>
      </c>
      <c r="K815" t="s">
        <v>195</v>
      </c>
      <c r="L815" t="str">
        <f>IF(OR(C815=1,C815=2),"NA","Codieren!")</f>
        <v>NA</v>
      </c>
      <c r="M815" t="str">
        <f>IF(L815="NA","NA","Codieren!")</f>
        <v>NA</v>
      </c>
      <c r="N815" t="str">
        <f t="shared" si="219"/>
        <v>NA</v>
      </c>
    </row>
    <row r="816" spans="1:14" x14ac:dyDescent="0.35">
      <c r="A816" s="29" t="s">
        <v>1785</v>
      </c>
      <c r="B816" s="29" t="s">
        <v>1750</v>
      </c>
      <c r="C816">
        <v>3</v>
      </c>
      <c r="D816" s="29">
        <v>2019</v>
      </c>
      <c r="E816" t="str">
        <f t="shared" si="221"/>
        <v>NA</v>
      </c>
      <c r="F816" t="str">
        <f t="shared" si="222"/>
        <v>NA</v>
      </c>
      <c r="G816" t="str">
        <f t="shared" si="220"/>
        <v>NA</v>
      </c>
      <c r="H816" t="str">
        <f t="shared" si="223"/>
        <v>NA</v>
      </c>
      <c r="I816" t="str">
        <f t="shared" si="224"/>
        <v>NA</v>
      </c>
      <c r="J816" s="35" t="str">
        <f t="shared" si="225"/>
        <v>NA</v>
      </c>
      <c r="K816" t="str">
        <f>IF(OR(C816=1,C816=3),"NA","Codieren!")</f>
        <v>NA</v>
      </c>
      <c r="L816">
        <v>2</v>
      </c>
      <c r="M816">
        <v>2</v>
      </c>
      <c r="N816" t="str">
        <f t="shared" si="219"/>
        <v>NA</v>
      </c>
    </row>
    <row r="817" spans="1:14" x14ac:dyDescent="0.35">
      <c r="A817" s="29" t="s">
        <v>1785</v>
      </c>
      <c r="B817" s="29" t="s">
        <v>129</v>
      </c>
      <c r="C817">
        <v>2</v>
      </c>
      <c r="D817" s="29">
        <v>2019</v>
      </c>
      <c r="E817" t="str">
        <f t="shared" si="221"/>
        <v>NA</v>
      </c>
      <c r="F817" t="str">
        <f t="shared" si="222"/>
        <v>NA</v>
      </c>
      <c r="G817" t="str">
        <f t="shared" si="220"/>
        <v>NA</v>
      </c>
      <c r="H817" t="str">
        <f t="shared" si="223"/>
        <v>NA</v>
      </c>
      <c r="I817" t="str">
        <f t="shared" si="224"/>
        <v>NA</v>
      </c>
      <c r="J817" s="35" t="str">
        <f t="shared" si="225"/>
        <v>NA</v>
      </c>
      <c r="K817">
        <v>1</v>
      </c>
      <c r="L817" t="str">
        <f>IF(OR(C817=1,C817=2),"NA","Codieren!")</f>
        <v>NA</v>
      </c>
      <c r="M817" t="str">
        <f>IF(L817="NA","NA","Codieren!")</f>
        <v>NA</v>
      </c>
      <c r="N817" t="str">
        <f t="shared" si="219"/>
        <v>NA</v>
      </c>
    </row>
    <row r="818" spans="1:14" x14ac:dyDescent="0.35">
      <c r="A818" s="29" t="s">
        <v>1785</v>
      </c>
      <c r="B818" s="29" t="s">
        <v>1750</v>
      </c>
      <c r="C818">
        <v>3</v>
      </c>
      <c r="D818" s="29">
        <v>2018</v>
      </c>
      <c r="E818" t="str">
        <f t="shared" si="221"/>
        <v>NA</v>
      </c>
      <c r="F818" t="str">
        <f t="shared" si="222"/>
        <v>NA</v>
      </c>
      <c r="G818" t="str">
        <f t="shared" si="220"/>
        <v>NA</v>
      </c>
      <c r="H818" t="str">
        <f t="shared" si="223"/>
        <v>NA</v>
      </c>
      <c r="I818" t="str">
        <f t="shared" si="224"/>
        <v>NA</v>
      </c>
      <c r="J818" s="35" t="str">
        <f t="shared" si="225"/>
        <v>NA</v>
      </c>
      <c r="K818" t="str">
        <f>IF(OR(C818=1,C818=3),"NA","Codieren!")</f>
        <v>NA</v>
      </c>
      <c r="L818">
        <v>2</v>
      </c>
      <c r="M818">
        <v>2</v>
      </c>
      <c r="N818" t="str">
        <f t="shared" si="219"/>
        <v>NA</v>
      </c>
    </row>
    <row r="819" spans="1:14" x14ac:dyDescent="0.35">
      <c r="A819" s="29" t="s">
        <v>1785</v>
      </c>
      <c r="B819" s="29" t="s">
        <v>129</v>
      </c>
      <c r="C819">
        <v>2</v>
      </c>
      <c r="D819" s="29">
        <v>2018</v>
      </c>
      <c r="E819" t="str">
        <f t="shared" si="221"/>
        <v>NA</v>
      </c>
      <c r="F819" t="str">
        <f t="shared" si="222"/>
        <v>NA</v>
      </c>
      <c r="G819" t="str">
        <f t="shared" si="220"/>
        <v>NA</v>
      </c>
      <c r="H819" t="str">
        <f t="shared" si="223"/>
        <v>NA</v>
      </c>
      <c r="I819" t="str">
        <f t="shared" si="224"/>
        <v>NA</v>
      </c>
      <c r="J819" s="35" t="str">
        <f t="shared" si="225"/>
        <v>NA</v>
      </c>
      <c r="K819">
        <v>11</v>
      </c>
      <c r="L819" t="str">
        <f>IF(OR(C819=1,C819=2),"NA","Codieren!")</f>
        <v>NA</v>
      </c>
      <c r="M819" t="str">
        <f>IF(L819="NA","NA","Codieren!")</f>
        <v>NA</v>
      </c>
      <c r="N819" t="str">
        <f t="shared" si="219"/>
        <v>NA</v>
      </c>
    </row>
    <row r="820" spans="1:14" x14ac:dyDescent="0.35">
      <c r="A820" s="29" t="s">
        <v>1785</v>
      </c>
      <c r="B820" s="29" t="s">
        <v>1750</v>
      </c>
      <c r="C820">
        <v>3</v>
      </c>
      <c r="D820" s="29">
        <v>2017</v>
      </c>
      <c r="E820" t="str">
        <f t="shared" si="221"/>
        <v>NA</v>
      </c>
      <c r="F820" t="str">
        <f t="shared" si="222"/>
        <v>NA</v>
      </c>
      <c r="G820" t="str">
        <f t="shared" si="220"/>
        <v>NA</v>
      </c>
      <c r="H820" t="str">
        <f t="shared" si="223"/>
        <v>NA</v>
      </c>
      <c r="I820" t="str">
        <f t="shared" si="224"/>
        <v>NA</v>
      </c>
      <c r="J820" s="35" t="str">
        <f t="shared" si="225"/>
        <v>NA</v>
      </c>
      <c r="K820" t="str">
        <f>IF(OR(C820=1,C820=3),"NA","Codieren!")</f>
        <v>NA</v>
      </c>
      <c r="L820">
        <v>2</v>
      </c>
      <c r="M820">
        <v>2</v>
      </c>
      <c r="N820" t="str">
        <f t="shared" si="219"/>
        <v>NA</v>
      </c>
    </row>
    <row r="821" spans="1:14" x14ac:dyDescent="0.35">
      <c r="A821" s="29" t="s">
        <v>1785</v>
      </c>
      <c r="B821" s="29" t="s">
        <v>129</v>
      </c>
      <c r="C821">
        <v>2</v>
      </c>
      <c r="D821" s="29">
        <v>2017</v>
      </c>
      <c r="E821" t="str">
        <f t="shared" si="221"/>
        <v>NA</v>
      </c>
      <c r="F821" t="str">
        <f t="shared" si="222"/>
        <v>NA</v>
      </c>
      <c r="G821" t="str">
        <f t="shared" si="220"/>
        <v>NA</v>
      </c>
      <c r="H821" t="str">
        <f t="shared" si="223"/>
        <v>NA</v>
      </c>
      <c r="I821" t="str">
        <f t="shared" si="224"/>
        <v>NA</v>
      </c>
      <c r="J821" s="35" t="str">
        <f t="shared" si="225"/>
        <v>NA</v>
      </c>
      <c r="K821">
        <v>1</v>
      </c>
      <c r="L821" t="str">
        <f>IF(OR(C821=1,C821=2),"NA","Codieren!")</f>
        <v>NA</v>
      </c>
      <c r="M821" t="str">
        <f>IF(L821="NA","NA","Codieren!")</f>
        <v>NA</v>
      </c>
      <c r="N821" t="str">
        <f t="shared" si="219"/>
        <v>NA</v>
      </c>
    </row>
    <row r="822" spans="1:14" x14ac:dyDescent="0.35">
      <c r="A822" s="29" t="s">
        <v>1785</v>
      </c>
      <c r="B822" s="29" t="s">
        <v>1750</v>
      </c>
      <c r="C822" s="29">
        <v>3</v>
      </c>
      <c r="D822" s="29">
        <v>2016</v>
      </c>
      <c r="E822" t="str">
        <f t="shared" si="221"/>
        <v>NA</v>
      </c>
      <c r="F822" t="str">
        <f t="shared" si="222"/>
        <v>NA</v>
      </c>
      <c r="G822" t="str">
        <f t="shared" si="220"/>
        <v>NA</v>
      </c>
      <c r="H822" t="str">
        <f t="shared" si="223"/>
        <v>NA</v>
      </c>
      <c r="I822" t="str">
        <f t="shared" si="224"/>
        <v>NA</v>
      </c>
      <c r="J822" s="35" t="str">
        <f t="shared" si="225"/>
        <v>NA</v>
      </c>
      <c r="K822" t="str">
        <f>IF(OR(C822=1,C822=3),"NA","Codieren!")</f>
        <v>NA</v>
      </c>
      <c r="L822">
        <v>2</v>
      </c>
      <c r="M822">
        <v>2</v>
      </c>
      <c r="N822" t="str">
        <f t="shared" si="219"/>
        <v>NA</v>
      </c>
    </row>
    <row r="823" spans="1:14" x14ac:dyDescent="0.35">
      <c r="A823" s="29" t="s">
        <v>1785</v>
      </c>
      <c r="B823" s="29" t="s">
        <v>129</v>
      </c>
      <c r="C823">
        <v>2</v>
      </c>
      <c r="D823" s="29">
        <v>2016</v>
      </c>
      <c r="E823" t="str">
        <f t="shared" si="221"/>
        <v>NA</v>
      </c>
      <c r="F823" t="str">
        <f t="shared" si="222"/>
        <v>NA</v>
      </c>
      <c r="G823" t="str">
        <f t="shared" si="220"/>
        <v>NA</v>
      </c>
      <c r="H823" t="str">
        <f t="shared" si="223"/>
        <v>NA</v>
      </c>
      <c r="I823" t="str">
        <f t="shared" si="224"/>
        <v>NA</v>
      </c>
      <c r="J823" s="35" t="str">
        <f t="shared" si="225"/>
        <v>NA</v>
      </c>
      <c r="K823">
        <v>1</v>
      </c>
      <c r="L823" t="str">
        <f>IF(OR(C823=1,C823=2),"NA","Codieren!")</f>
        <v>NA</v>
      </c>
      <c r="M823" t="str">
        <f>IF(L823="NA","NA","Codieren!")</f>
        <v>NA</v>
      </c>
      <c r="N823" t="str">
        <f t="shared" si="219"/>
        <v>NA</v>
      </c>
    </row>
    <row r="824" spans="1:14" x14ac:dyDescent="0.35">
      <c r="A824" s="29" t="s">
        <v>1785</v>
      </c>
      <c r="B824" s="29" t="s">
        <v>1750</v>
      </c>
      <c r="C824">
        <v>3</v>
      </c>
      <c r="D824" s="29">
        <v>2015</v>
      </c>
      <c r="E824" t="s">
        <v>195</v>
      </c>
      <c r="F824" t="s">
        <v>195</v>
      </c>
      <c r="G824" t="s">
        <v>195</v>
      </c>
      <c r="H824" t="s">
        <v>195</v>
      </c>
      <c r="I824" t="s">
        <v>195</v>
      </c>
      <c r="J824" s="35" t="s">
        <v>195</v>
      </c>
      <c r="K824" t="s">
        <v>195</v>
      </c>
      <c r="L824">
        <v>2</v>
      </c>
      <c r="M824">
        <v>2</v>
      </c>
      <c r="N824" t="s">
        <v>195</v>
      </c>
    </row>
    <row r="825" spans="1:14" x14ac:dyDescent="0.35">
      <c r="A825" s="29" t="s">
        <v>1785</v>
      </c>
      <c r="B825" s="29" t="s">
        <v>129</v>
      </c>
      <c r="C825">
        <v>2</v>
      </c>
      <c r="D825" s="29">
        <v>2015</v>
      </c>
      <c r="E825" t="s">
        <v>195</v>
      </c>
      <c r="F825" t="s">
        <v>195</v>
      </c>
      <c r="G825" t="s">
        <v>195</v>
      </c>
      <c r="H825" t="s">
        <v>195</v>
      </c>
      <c r="I825" t="s">
        <v>195</v>
      </c>
      <c r="J825" s="35" t="s">
        <v>195</v>
      </c>
      <c r="K825">
        <v>1</v>
      </c>
      <c r="L825" t="s">
        <v>195</v>
      </c>
      <c r="M825" t="s">
        <v>195</v>
      </c>
      <c r="N825" t="s">
        <v>195</v>
      </c>
    </row>
    <row r="826" spans="1:14" x14ac:dyDescent="0.35">
      <c r="A826" s="29" t="s">
        <v>1234</v>
      </c>
      <c r="B826" s="32" t="s">
        <v>1182</v>
      </c>
      <c r="C826">
        <v>3</v>
      </c>
      <c r="D826" s="29">
        <v>2018</v>
      </c>
      <c r="E826" t="str">
        <f t="shared" ref="E826:E837" si="226">IF(OR(C826=2,C826=3),"NA","Codieren!")</f>
        <v>NA</v>
      </c>
      <c r="F826" t="str">
        <f t="shared" ref="F826:F837" si="227">IF(OR(C826=2,C826=3),"NA","Codieren!")</f>
        <v>NA</v>
      </c>
      <c r="G826" t="str">
        <f t="shared" ref="G826:G841" si="228">IF(F826=1,"CODIEREN!","NA")</f>
        <v>NA</v>
      </c>
      <c r="H826" t="str">
        <f t="shared" ref="H826:H837" si="229">IF(OR(C826=2,C826=3),"NA","Codieren!")</f>
        <v>NA</v>
      </c>
      <c r="I826" t="str">
        <f t="shared" ref="I826:I837" si="230">IF(OR(C826=2,C826=3),"NA","Codieren!")</f>
        <v>NA</v>
      </c>
      <c r="J826" s="35" t="str">
        <f t="shared" ref="J826:J837" si="231">IF(OR(C826=2,C826=3),"NA","Codieren!")</f>
        <v>NA</v>
      </c>
      <c r="K826" t="str">
        <f>IF(OR(C826=1,C826=3),"NA","Codieren!")</f>
        <v>NA</v>
      </c>
      <c r="L826">
        <v>2</v>
      </c>
      <c r="M826">
        <v>2</v>
      </c>
      <c r="N826" t="str">
        <f t="shared" ref="N826:N832" si="232">IF(OR(M826="NA",M826=2),"NA","Codieren!")</f>
        <v>NA</v>
      </c>
    </row>
    <row r="827" spans="1:14" x14ac:dyDescent="0.35">
      <c r="A827" s="29" t="s">
        <v>1234</v>
      </c>
      <c r="B827" s="32" t="s">
        <v>1689</v>
      </c>
      <c r="C827">
        <v>2</v>
      </c>
      <c r="D827" s="29">
        <v>2018</v>
      </c>
      <c r="E827" t="str">
        <f t="shared" si="226"/>
        <v>NA</v>
      </c>
      <c r="F827" t="str">
        <f t="shared" si="227"/>
        <v>NA</v>
      </c>
      <c r="G827" t="str">
        <f t="shared" si="228"/>
        <v>NA</v>
      </c>
      <c r="H827" t="str">
        <f t="shared" si="229"/>
        <v>NA</v>
      </c>
      <c r="I827" t="str">
        <f t="shared" si="230"/>
        <v>NA</v>
      </c>
      <c r="J827" s="35" t="str">
        <f t="shared" si="231"/>
        <v>NA</v>
      </c>
      <c r="K827" t="s">
        <v>195</v>
      </c>
      <c r="L827" t="str">
        <f>IF(OR(C827=1,C827=2),"NA","Codieren!")</f>
        <v>NA</v>
      </c>
      <c r="M827" t="s">
        <v>195</v>
      </c>
      <c r="N827" t="str">
        <f t="shared" si="232"/>
        <v>NA</v>
      </c>
    </row>
    <row r="828" spans="1:14" x14ac:dyDescent="0.35">
      <c r="A828" s="29" t="s">
        <v>1234</v>
      </c>
      <c r="B828" s="30" t="s">
        <v>1889</v>
      </c>
      <c r="C828">
        <v>3</v>
      </c>
      <c r="D828" s="29">
        <v>2017</v>
      </c>
      <c r="E828" t="str">
        <f t="shared" si="226"/>
        <v>NA</v>
      </c>
      <c r="F828" t="str">
        <f t="shared" si="227"/>
        <v>NA</v>
      </c>
      <c r="G828" t="str">
        <f t="shared" si="228"/>
        <v>NA</v>
      </c>
      <c r="H828" t="str">
        <f t="shared" si="229"/>
        <v>NA</v>
      </c>
      <c r="I828" t="str">
        <f t="shared" si="230"/>
        <v>NA</v>
      </c>
      <c r="J828" s="35" t="str">
        <f t="shared" si="231"/>
        <v>NA</v>
      </c>
      <c r="K828" t="str">
        <f>IF(OR(C828=1,C828=3),"NA","Codieren!")</f>
        <v>NA</v>
      </c>
      <c r="L828">
        <v>2</v>
      </c>
      <c r="M828">
        <v>2</v>
      </c>
      <c r="N828" t="str">
        <f t="shared" si="232"/>
        <v>NA</v>
      </c>
    </row>
    <row r="829" spans="1:14" x14ac:dyDescent="0.35">
      <c r="A829" s="29" t="s">
        <v>1234</v>
      </c>
      <c r="B829" s="10" t="s">
        <v>1689</v>
      </c>
      <c r="C829">
        <v>2</v>
      </c>
      <c r="D829" s="29">
        <v>2017</v>
      </c>
      <c r="E829" t="str">
        <f t="shared" si="226"/>
        <v>NA</v>
      </c>
      <c r="F829" t="str">
        <f t="shared" si="227"/>
        <v>NA</v>
      </c>
      <c r="G829" t="str">
        <f t="shared" si="228"/>
        <v>NA</v>
      </c>
      <c r="H829" t="str">
        <f t="shared" si="229"/>
        <v>NA</v>
      </c>
      <c r="I829" t="str">
        <f t="shared" si="230"/>
        <v>NA</v>
      </c>
      <c r="J829" s="35" t="str">
        <f t="shared" si="231"/>
        <v>NA</v>
      </c>
      <c r="K829">
        <v>7</v>
      </c>
      <c r="L829">
        <v>2</v>
      </c>
      <c r="M829">
        <v>2</v>
      </c>
      <c r="N829" t="str">
        <f t="shared" si="232"/>
        <v>NA</v>
      </c>
    </row>
    <row r="830" spans="1:14" x14ac:dyDescent="0.35">
      <c r="A830" s="29" t="s">
        <v>1234</v>
      </c>
      <c r="B830" s="30" t="s">
        <v>1889</v>
      </c>
      <c r="C830">
        <v>3</v>
      </c>
      <c r="D830" s="29">
        <v>2018</v>
      </c>
      <c r="E830" t="str">
        <f t="shared" si="226"/>
        <v>NA</v>
      </c>
      <c r="F830" t="str">
        <f t="shared" si="227"/>
        <v>NA</v>
      </c>
      <c r="G830" t="str">
        <f t="shared" si="228"/>
        <v>NA</v>
      </c>
      <c r="H830" t="str">
        <f t="shared" si="229"/>
        <v>NA</v>
      </c>
      <c r="I830" t="str">
        <f t="shared" si="230"/>
        <v>NA</v>
      </c>
      <c r="J830" s="35" t="str">
        <f t="shared" si="231"/>
        <v>NA</v>
      </c>
      <c r="K830" t="str">
        <f>IF(OR(C830=1,C830=3),"NA","Codieren!")</f>
        <v>NA</v>
      </c>
      <c r="L830">
        <v>2</v>
      </c>
      <c r="M830">
        <v>2</v>
      </c>
      <c r="N830" t="str">
        <f t="shared" si="232"/>
        <v>NA</v>
      </c>
    </row>
    <row r="831" spans="1:14" x14ac:dyDescent="0.35">
      <c r="A831" s="29" t="s">
        <v>1234</v>
      </c>
      <c r="B831" s="30" t="s">
        <v>1889</v>
      </c>
      <c r="C831">
        <v>3</v>
      </c>
      <c r="D831" s="29">
        <v>2019</v>
      </c>
      <c r="E831" t="str">
        <f t="shared" si="226"/>
        <v>NA</v>
      </c>
      <c r="F831" t="str">
        <f t="shared" si="227"/>
        <v>NA</v>
      </c>
      <c r="G831" t="str">
        <f t="shared" si="228"/>
        <v>NA</v>
      </c>
      <c r="H831" t="str">
        <f t="shared" si="229"/>
        <v>NA</v>
      </c>
      <c r="I831" t="str">
        <f t="shared" si="230"/>
        <v>NA</v>
      </c>
      <c r="J831" s="35" t="str">
        <f t="shared" si="231"/>
        <v>NA</v>
      </c>
      <c r="K831" t="str">
        <f>IF(OR(C831=1,C831=3),"NA","Codieren!")</f>
        <v>NA</v>
      </c>
      <c r="L831">
        <v>2</v>
      </c>
      <c r="M831">
        <v>2</v>
      </c>
      <c r="N831" t="str">
        <f t="shared" si="232"/>
        <v>NA</v>
      </c>
    </row>
    <row r="832" spans="1:14" x14ac:dyDescent="0.35">
      <c r="A832" s="29" t="s">
        <v>1234</v>
      </c>
      <c r="B832" s="10" t="s">
        <v>1689</v>
      </c>
      <c r="C832" s="29">
        <v>2</v>
      </c>
      <c r="D832" s="29">
        <v>2019</v>
      </c>
      <c r="E832" t="str">
        <f t="shared" si="226"/>
        <v>NA</v>
      </c>
      <c r="F832" t="str">
        <f t="shared" si="227"/>
        <v>NA</v>
      </c>
      <c r="G832" t="str">
        <f t="shared" si="228"/>
        <v>NA</v>
      </c>
      <c r="H832" t="str">
        <f t="shared" si="229"/>
        <v>NA</v>
      </c>
      <c r="I832" t="str">
        <f t="shared" si="230"/>
        <v>NA</v>
      </c>
      <c r="J832" s="35" t="str">
        <f t="shared" si="231"/>
        <v>NA</v>
      </c>
      <c r="K832">
        <v>7</v>
      </c>
      <c r="L832" s="29">
        <v>2</v>
      </c>
      <c r="M832">
        <v>2</v>
      </c>
      <c r="N832" t="str">
        <f t="shared" si="232"/>
        <v>NA</v>
      </c>
    </row>
    <row r="833" spans="1:14" x14ac:dyDescent="0.35">
      <c r="A833" s="29" t="s">
        <v>3576</v>
      </c>
      <c r="B833" s="29" t="s">
        <v>846</v>
      </c>
      <c r="C833">
        <v>3</v>
      </c>
      <c r="D833" s="29">
        <v>2015</v>
      </c>
      <c r="E833" t="str">
        <f t="shared" si="226"/>
        <v>NA</v>
      </c>
      <c r="F833" t="str">
        <f t="shared" si="227"/>
        <v>NA</v>
      </c>
      <c r="G833" t="str">
        <f t="shared" si="228"/>
        <v>NA</v>
      </c>
      <c r="H833" t="str">
        <f t="shared" si="229"/>
        <v>NA</v>
      </c>
      <c r="I833" t="str">
        <f t="shared" si="230"/>
        <v>NA</v>
      </c>
      <c r="J833" s="35" t="str">
        <f t="shared" si="231"/>
        <v>NA</v>
      </c>
      <c r="K833" t="str">
        <f>IF(OR(C833=1,C833=3),"NA","Codieren!")</f>
        <v>NA</v>
      </c>
      <c r="L833">
        <v>2</v>
      </c>
      <c r="M833">
        <v>1</v>
      </c>
      <c r="N833">
        <v>1</v>
      </c>
    </row>
    <row r="834" spans="1:14" x14ac:dyDescent="0.35">
      <c r="A834" s="29" t="s">
        <v>3576</v>
      </c>
      <c r="B834" s="29" t="s">
        <v>264</v>
      </c>
      <c r="C834">
        <v>2</v>
      </c>
      <c r="D834" s="29">
        <v>2015</v>
      </c>
      <c r="E834" t="str">
        <f t="shared" si="226"/>
        <v>NA</v>
      </c>
      <c r="F834" t="str">
        <f t="shared" si="227"/>
        <v>NA</v>
      </c>
      <c r="G834" t="str">
        <f t="shared" si="228"/>
        <v>NA</v>
      </c>
      <c r="H834" t="str">
        <f t="shared" si="229"/>
        <v>NA</v>
      </c>
      <c r="I834" t="str">
        <f t="shared" si="230"/>
        <v>NA</v>
      </c>
      <c r="J834" s="35" t="str">
        <f t="shared" si="231"/>
        <v>NA</v>
      </c>
      <c r="K834">
        <v>1</v>
      </c>
      <c r="L834" t="str">
        <f>IF(OR(C834=1,C834=2),"NA","Codieren!")</f>
        <v>NA</v>
      </c>
      <c r="M834" t="str">
        <f>IF(L834="NA","NA","Codieren!")</f>
        <v>NA</v>
      </c>
      <c r="N834" t="str">
        <f>IF(OR(M834="NA",M834=2),"NA","Codieren!")</f>
        <v>NA</v>
      </c>
    </row>
    <row r="835" spans="1:14" x14ac:dyDescent="0.35">
      <c r="A835" s="29" t="s">
        <v>2627</v>
      </c>
      <c r="B835" s="29" t="s">
        <v>2321</v>
      </c>
      <c r="C835">
        <v>3</v>
      </c>
      <c r="D835" s="29">
        <v>2019</v>
      </c>
      <c r="E835" t="str">
        <f t="shared" si="226"/>
        <v>NA</v>
      </c>
      <c r="F835" t="str">
        <f t="shared" si="227"/>
        <v>NA</v>
      </c>
      <c r="G835" t="str">
        <f t="shared" si="228"/>
        <v>NA</v>
      </c>
      <c r="H835" t="str">
        <f t="shared" si="229"/>
        <v>NA</v>
      </c>
      <c r="I835" t="str">
        <f t="shared" si="230"/>
        <v>NA</v>
      </c>
      <c r="J835" s="35" t="str">
        <f t="shared" si="231"/>
        <v>NA</v>
      </c>
      <c r="K835" t="str">
        <f>IF(OR(C835=1,C835=3),"NA","Codieren!")</f>
        <v>NA</v>
      </c>
      <c r="L835">
        <v>2</v>
      </c>
      <c r="M835">
        <v>1</v>
      </c>
      <c r="N835">
        <v>5</v>
      </c>
    </row>
    <row r="836" spans="1:14" x14ac:dyDescent="0.35">
      <c r="A836" s="29" t="s">
        <v>2627</v>
      </c>
      <c r="B836" s="29" t="s">
        <v>2631</v>
      </c>
      <c r="C836">
        <v>2</v>
      </c>
      <c r="D836" s="29">
        <v>2019</v>
      </c>
      <c r="E836" t="str">
        <f t="shared" si="226"/>
        <v>NA</v>
      </c>
      <c r="F836" t="str">
        <f t="shared" si="227"/>
        <v>NA</v>
      </c>
      <c r="G836" t="str">
        <f t="shared" si="228"/>
        <v>NA</v>
      </c>
      <c r="H836" t="str">
        <f t="shared" si="229"/>
        <v>NA</v>
      </c>
      <c r="I836" t="str">
        <f t="shared" si="230"/>
        <v>NA</v>
      </c>
      <c r="J836" s="35" t="str">
        <f t="shared" si="231"/>
        <v>NA</v>
      </c>
      <c r="K836">
        <v>1</v>
      </c>
      <c r="L836" t="str">
        <f>IF(OR(C836=1,C836=2),"NA","Codieren!")</f>
        <v>NA</v>
      </c>
      <c r="M836" t="str">
        <f>IF(L836="NA","NA","Codieren!")</f>
        <v>NA</v>
      </c>
      <c r="N836" t="str">
        <f t="shared" ref="N836:N850" si="233">IF(OR(M836="NA",M836=2),"NA","Codieren!")</f>
        <v>NA</v>
      </c>
    </row>
    <row r="837" spans="1:14" x14ac:dyDescent="0.35">
      <c r="A837" s="29" t="s">
        <v>1949</v>
      </c>
      <c r="B837" s="30" t="s">
        <v>1889</v>
      </c>
      <c r="C837">
        <v>3</v>
      </c>
      <c r="D837" s="29">
        <v>2015</v>
      </c>
      <c r="E837" t="str">
        <f t="shared" si="226"/>
        <v>NA</v>
      </c>
      <c r="F837" t="str">
        <f t="shared" si="227"/>
        <v>NA</v>
      </c>
      <c r="G837" t="str">
        <f t="shared" si="228"/>
        <v>NA</v>
      </c>
      <c r="H837" t="str">
        <f t="shared" si="229"/>
        <v>NA</v>
      </c>
      <c r="I837" t="str">
        <f t="shared" si="230"/>
        <v>NA</v>
      </c>
      <c r="J837" s="35" t="str">
        <f t="shared" si="231"/>
        <v>NA</v>
      </c>
      <c r="K837" t="str">
        <f>IF(OR(C837=1,C837=3),"NA","Codieren!")</f>
        <v>NA</v>
      </c>
      <c r="L837">
        <v>2</v>
      </c>
      <c r="M837">
        <v>2</v>
      </c>
      <c r="N837" t="str">
        <f t="shared" si="233"/>
        <v>NA</v>
      </c>
    </row>
    <row r="838" spans="1:14" x14ac:dyDescent="0.35">
      <c r="A838" s="29" t="s">
        <v>2032</v>
      </c>
      <c r="B838" s="30" t="s">
        <v>1889</v>
      </c>
      <c r="C838">
        <v>1</v>
      </c>
      <c r="D838" s="29">
        <v>2017</v>
      </c>
      <c r="E838">
        <v>1</v>
      </c>
      <c r="F838">
        <v>2</v>
      </c>
      <c r="G838" t="str">
        <f t="shared" si="228"/>
        <v>NA</v>
      </c>
      <c r="H838">
        <v>1</v>
      </c>
      <c r="I838">
        <v>2</v>
      </c>
      <c r="J838" s="35">
        <v>0</v>
      </c>
      <c r="K838" t="str">
        <f>IF(OR(C838=1,C838=3),"NA","Codieren!")</f>
        <v>NA</v>
      </c>
      <c r="L838" s="54" t="str">
        <f t="shared" ref="L838:L843" si="234">IF(OR(C838=1,C838=2),"NA","Codieren!")</f>
        <v>NA</v>
      </c>
      <c r="M838" t="str">
        <f t="shared" ref="M838:M843" si="235">IF(L838="NA","NA","Codieren!")</f>
        <v>NA</v>
      </c>
      <c r="N838" t="str">
        <f t="shared" si="233"/>
        <v>NA</v>
      </c>
    </row>
    <row r="839" spans="1:14" x14ac:dyDescent="0.35">
      <c r="A839" s="29" t="s">
        <v>2032</v>
      </c>
      <c r="B839" s="10" t="s">
        <v>601</v>
      </c>
      <c r="C839">
        <v>2</v>
      </c>
      <c r="D839" s="29">
        <v>2017</v>
      </c>
      <c r="E839" t="str">
        <f>IF(OR(C839=2,C839=3),"NA","Codieren!")</f>
        <v>NA</v>
      </c>
      <c r="F839" t="str">
        <f>IF(OR(C839=2,C839=3),"NA","Codieren!")</f>
        <v>NA</v>
      </c>
      <c r="G839" t="str">
        <f t="shared" si="228"/>
        <v>NA</v>
      </c>
      <c r="H839" t="str">
        <f>IF(OR(C839=2,C839=3),"NA","Codieren!")</f>
        <v>NA</v>
      </c>
      <c r="I839" t="str">
        <f>IF(OR(C839=2,C839=3),"NA","Codieren!")</f>
        <v>NA</v>
      </c>
      <c r="J839" s="35" t="str">
        <f>IF(OR(C839=2,C839=3),"NA","Codieren!")</f>
        <v>NA</v>
      </c>
      <c r="K839">
        <v>12</v>
      </c>
      <c r="L839" t="str">
        <f t="shared" si="234"/>
        <v>NA</v>
      </c>
      <c r="M839" t="str">
        <f t="shared" si="235"/>
        <v>NA</v>
      </c>
      <c r="N839" t="str">
        <f t="shared" si="233"/>
        <v>NA</v>
      </c>
    </row>
    <row r="840" spans="1:14" x14ac:dyDescent="0.35">
      <c r="A840" s="29" t="s">
        <v>2913</v>
      </c>
      <c r="B840" s="29" t="s">
        <v>2843</v>
      </c>
      <c r="C840">
        <v>1</v>
      </c>
      <c r="D840" s="29">
        <v>2017</v>
      </c>
      <c r="E840">
        <v>1</v>
      </c>
      <c r="F840">
        <v>3</v>
      </c>
      <c r="G840" t="str">
        <f t="shared" si="228"/>
        <v>NA</v>
      </c>
      <c r="H840">
        <v>1</v>
      </c>
      <c r="I840">
        <v>2</v>
      </c>
      <c r="J840" s="35">
        <v>0</v>
      </c>
      <c r="K840" t="str">
        <f>IF(OR(C840=1,C840=3),"NA","Codieren!")</f>
        <v>NA</v>
      </c>
      <c r="L840" s="54" t="str">
        <f t="shared" si="234"/>
        <v>NA</v>
      </c>
      <c r="M840" t="str">
        <f t="shared" si="235"/>
        <v>NA</v>
      </c>
      <c r="N840" t="str">
        <f t="shared" si="233"/>
        <v>NA</v>
      </c>
    </row>
    <row r="841" spans="1:14" x14ac:dyDescent="0.35">
      <c r="A841" s="29" t="s">
        <v>2913</v>
      </c>
      <c r="B841" s="29" t="s">
        <v>1702</v>
      </c>
      <c r="C841">
        <v>2</v>
      </c>
      <c r="D841" s="29">
        <v>2017</v>
      </c>
      <c r="E841" t="str">
        <f>IF(OR(C841=2,C841=3),"NA","Codieren!")</f>
        <v>NA</v>
      </c>
      <c r="F841" t="str">
        <f>IF(OR(C841=2,C841=3),"NA","Codieren!")</f>
        <v>NA</v>
      </c>
      <c r="G841" t="str">
        <f t="shared" si="228"/>
        <v>NA</v>
      </c>
      <c r="H841" t="str">
        <f>IF(OR(C841=2,C841=3),"NA","Codieren!")</f>
        <v>NA</v>
      </c>
      <c r="I841" t="str">
        <f>IF(OR(C841=2,C841=3),"NA","Codieren!")</f>
        <v>NA</v>
      </c>
      <c r="J841" s="35" t="str">
        <f>IF(OR(C841=2,C841=3),"NA","Codieren!")</f>
        <v>NA</v>
      </c>
      <c r="K841">
        <v>11</v>
      </c>
      <c r="L841" t="str">
        <f t="shared" si="234"/>
        <v>NA</v>
      </c>
      <c r="M841" t="str">
        <f t="shared" si="235"/>
        <v>NA</v>
      </c>
      <c r="N841" t="str">
        <f t="shared" si="233"/>
        <v>NA</v>
      </c>
    </row>
    <row r="842" spans="1:14" x14ac:dyDescent="0.35">
      <c r="A842" s="29" t="s">
        <v>782</v>
      </c>
      <c r="B842" s="29" t="s">
        <v>479</v>
      </c>
      <c r="C842">
        <v>1</v>
      </c>
      <c r="D842" s="24">
        <v>2017</v>
      </c>
      <c r="E842">
        <v>1</v>
      </c>
      <c r="F842">
        <v>1</v>
      </c>
      <c r="G842">
        <v>3</v>
      </c>
      <c r="H842">
        <v>1</v>
      </c>
      <c r="I842">
        <v>2</v>
      </c>
      <c r="J842" s="35">
        <v>0</v>
      </c>
      <c r="K842" t="str">
        <f>IF(OR(C842=1,C842=3),"NA","Codieren!")</f>
        <v>NA</v>
      </c>
      <c r="L842" s="54" t="str">
        <f t="shared" si="234"/>
        <v>NA</v>
      </c>
      <c r="M842" t="str">
        <f t="shared" si="235"/>
        <v>NA</v>
      </c>
      <c r="N842" t="str">
        <f t="shared" si="233"/>
        <v>NA</v>
      </c>
    </row>
    <row r="843" spans="1:14" x14ac:dyDescent="0.35">
      <c r="A843" s="29" t="s">
        <v>782</v>
      </c>
      <c r="B843" s="29" t="s">
        <v>601</v>
      </c>
      <c r="C843">
        <v>2</v>
      </c>
      <c r="D843" s="24">
        <v>2017</v>
      </c>
      <c r="E843" t="str">
        <f>IF(OR(C843=2,C843=3),"NA","Codieren!")</f>
        <v>NA</v>
      </c>
      <c r="F843" t="str">
        <f>IF(OR(C843=2,C843=3),"NA","Codieren!")</f>
        <v>NA</v>
      </c>
      <c r="G843" t="str">
        <f>IF(F843=1,"CODIEREN!","NA")</f>
        <v>NA</v>
      </c>
      <c r="H843" t="str">
        <f>IF(OR(C843=2,C843=3),"NA","Codieren!")</f>
        <v>NA</v>
      </c>
      <c r="I843" t="str">
        <f>IF(OR(C843=2,C843=3),"NA","Codieren!")</f>
        <v>NA</v>
      </c>
      <c r="J843" s="35" t="str">
        <f>IF(OR(C843=2,C843=3),"NA","Codieren!")</f>
        <v>NA</v>
      </c>
      <c r="K843" t="s">
        <v>195</v>
      </c>
      <c r="L843" t="str">
        <f t="shared" si="234"/>
        <v>NA</v>
      </c>
      <c r="M843" t="str">
        <f t="shared" si="235"/>
        <v>NA</v>
      </c>
      <c r="N843" t="str">
        <f t="shared" si="233"/>
        <v>NA</v>
      </c>
    </row>
    <row r="844" spans="1:14" x14ac:dyDescent="0.35">
      <c r="A844" s="29" t="s">
        <v>782</v>
      </c>
      <c r="B844" s="30" t="s">
        <v>1558</v>
      </c>
      <c r="C844">
        <v>3</v>
      </c>
      <c r="D844" s="29">
        <v>2016</v>
      </c>
      <c r="E844" t="str">
        <f>IF(OR(C844=2,C844=3),"NA","Codieren!")</f>
        <v>NA</v>
      </c>
      <c r="F844" t="str">
        <f>IF(OR(C844=2,C844=3),"NA","Codieren!")</f>
        <v>NA</v>
      </c>
      <c r="G844" t="str">
        <f>IF(F844=1,"CODIEREN!","NA")</f>
        <v>NA</v>
      </c>
      <c r="H844" t="str">
        <f>IF(OR(C844=2,C844=3),"NA","Codieren!")</f>
        <v>NA</v>
      </c>
      <c r="I844" t="str">
        <f>IF(OR(C844=2,C844=3),"NA","Codieren!")</f>
        <v>NA</v>
      </c>
      <c r="J844" s="35" t="str">
        <f>IF(OR(C844=2,C844=3),"NA","Codieren!")</f>
        <v>NA</v>
      </c>
      <c r="K844" t="s">
        <v>195</v>
      </c>
      <c r="L844">
        <v>2</v>
      </c>
      <c r="M844">
        <v>2</v>
      </c>
      <c r="N844" t="str">
        <f t="shared" si="233"/>
        <v>NA</v>
      </c>
    </row>
    <row r="845" spans="1:14" x14ac:dyDescent="0.35">
      <c r="A845" s="29" t="s">
        <v>782</v>
      </c>
      <c r="B845" s="29" t="s">
        <v>601</v>
      </c>
      <c r="C845">
        <v>2</v>
      </c>
      <c r="D845" s="29">
        <v>2016</v>
      </c>
      <c r="E845" t="str">
        <f>IF(OR(C845=2,C845=3),"NA","Codieren!")</f>
        <v>NA</v>
      </c>
      <c r="F845" t="str">
        <f>IF(OR(C845=2,C845=3),"NA","Codieren!")</f>
        <v>NA</v>
      </c>
      <c r="G845" t="str">
        <f>IF(F845=1,"CODIEREN!","NA")</f>
        <v>NA</v>
      </c>
      <c r="H845" t="str">
        <f>IF(OR(C845=2,C845=3),"NA","Codieren!")</f>
        <v>NA</v>
      </c>
      <c r="I845" t="str">
        <f>IF(OR(C845=2,C845=3),"NA","Codieren!")</f>
        <v>NA</v>
      </c>
      <c r="J845" s="35" t="str">
        <f>IF(OR(C845=2,C845=3),"NA","Codieren!")</f>
        <v>NA</v>
      </c>
      <c r="K845" t="s">
        <v>195</v>
      </c>
      <c r="L845" t="str">
        <f t="shared" ref="L845:L850" si="236">IF(OR(C845=1,C845=2),"NA","Codieren!")</f>
        <v>NA</v>
      </c>
      <c r="M845" t="str">
        <f t="shared" ref="M845:M850" si="237">IF(L845="NA","NA","Codieren!")</f>
        <v>NA</v>
      </c>
      <c r="N845" t="str">
        <f t="shared" si="233"/>
        <v>NA</v>
      </c>
    </row>
    <row r="846" spans="1:14" x14ac:dyDescent="0.35">
      <c r="A846" s="29" t="s">
        <v>3449</v>
      </c>
      <c r="B846" s="32" t="s">
        <v>3409</v>
      </c>
      <c r="C846">
        <v>1</v>
      </c>
      <c r="D846" s="29">
        <v>2019</v>
      </c>
      <c r="E846">
        <v>2</v>
      </c>
      <c r="F846">
        <v>1</v>
      </c>
      <c r="G846" t="s">
        <v>195</v>
      </c>
      <c r="H846">
        <v>1</v>
      </c>
      <c r="I846">
        <v>2</v>
      </c>
      <c r="J846" s="35">
        <v>5000</v>
      </c>
      <c r="K846" t="str">
        <f>IF(OR(C846=1,C846=3),"NA","Codieren!")</f>
        <v>NA</v>
      </c>
      <c r="L846" t="str">
        <f t="shared" si="236"/>
        <v>NA</v>
      </c>
      <c r="M846" t="str">
        <f t="shared" si="237"/>
        <v>NA</v>
      </c>
      <c r="N846" t="str">
        <f t="shared" si="233"/>
        <v>NA</v>
      </c>
    </row>
    <row r="847" spans="1:14" x14ac:dyDescent="0.35">
      <c r="A847" s="29" t="s">
        <v>3449</v>
      </c>
      <c r="B847" s="32" t="s">
        <v>289</v>
      </c>
      <c r="C847">
        <v>2</v>
      </c>
      <c r="D847" s="29">
        <v>2019</v>
      </c>
      <c r="E847" t="str">
        <f>IF(OR(C847=2,C847=3),"NA","Codieren!")</f>
        <v>NA</v>
      </c>
      <c r="F847" t="str">
        <f>IF(OR(C847=2,C847=3),"NA","Codieren!")</f>
        <v>NA</v>
      </c>
      <c r="G847" t="str">
        <f>IF(F847=1,"CODIEREN!","NA")</f>
        <v>NA</v>
      </c>
      <c r="H847" t="str">
        <f>IF(OR(C847=2,C847=3),"NA","Codieren!")</f>
        <v>NA</v>
      </c>
      <c r="I847" t="str">
        <f>IF(OR(C847=2,C847=3),"NA","Codieren!")</f>
        <v>NA</v>
      </c>
      <c r="J847" s="35" t="str">
        <f>IF(OR(C847=2,C847=3),"NA","Codieren!")</f>
        <v>NA</v>
      </c>
      <c r="K847" t="s">
        <v>195</v>
      </c>
      <c r="L847" t="str">
        <f t="shared" si="236"/>
        <v>NA</v>
      </c>
      <c r="M847" t="str">
        <f t="shared" si="237"/>
        <v>NA</v>
      </c>
      <c r="N847" t="str">
        <f t="shared" si="233"/>
        <v>NA</v>
      </c>
    </row>
    <row r="848" spans="1:14" x14ac:dyDescent="0.35">
      <c r="A848" s="29" t="s">
        <v>1973</v>
      </c>
      <c r="B848" s="29" t="s">
        <v>1889</v>
      </c>
      <c r="C848">
        <v>1</v>
      </c>
      <c r="D848" s="29">
        <v>2016</v>
      </c>
      <c r="E848">
        <v>2</v>
      </c>
      <c r="F848">
        <v>2</v>
      </c>
      <c r="G848" t="str">
        <f>IF(F848=1,"CODIEREN!","NA")</f>
        <v>NA</v>
      </c>
      <c r="H848">
        <v>1</v>
      </c>
      <c r="I848">
        <v>2</v>
      </c>
      <c r="J848" s="35">
        <v>0</v>
      </c>
      <c r="K848" t="str">
        <f>IF(OR(C848=1,C848=3),"NA","Codieren!")</f>
        <v>NA</v>
      </c>
      <c r="L848" s="54" t="str">
        <f t="shared" si="236"/>
        <v>NA</v>
      </c>
      <c r="M848" t="str">
        <f t="shared" si="237"/>
        <v>NA</v>
      </c>
      <c r="N848" t="str">
        <f t="shared" si="233"/>
        <v>NA</v>
      </c>
    </row>
    <row r="849" spans="1:14" x14ac:dyDescent="0.35">
      <c r="A849" s="29" t="s">
        <v>3011</v>
      </c>
      <c r="B849" s="29" t="s">
        <v>2843</v>
      </c>
      <c r="C849">
        <v>1</v>
      </c>
      <c r="D849" s="29">
        <v>2018</v>
      </c>
      <c r="E849">
        <v>1</v>
      </c>
      <c r="F849">
        <v>3</v>
      </c>
      <c r="G849" t="str">
        <f>IF(F849=1,"CODIEREN!","NA")</f>
        <v>NA</v>
      </c>
      <c r="H849">
        <v>1</v>
      </c>
      <c r="I849">
        <v>2</v>
      </c>
      <c r="J849" s="35">
        <v>0</v>
      </c>
      <c r="K849" t="str">
        <f>IF(OR(C849=1,C849=3),"NA","Codieren!")</f>
        <v>NA</v>
      </c>
      <c r="L849" s="54" t="str">
        <f t="shared" si="236"/>
        <v>NA</v>
      </c>
      <c r="M849" t="str">
        <f t="shared" si="237"/>
        <v>NA</v>
      </c>
      <c r="N849" t="str">
        <f t="shared" si="233"/>
        <v>NA</v>
      </c>
    </row>
    <row r="850" spans="1:14" x14ac:dyDescent="0.35">
      <c r="A850" s="29" t="s">
        <v>3011</v>
      </c>
      <c r="B850" s="29" t="s">
        <v>2857</v>
      </c>
      <c r="C850">
        <v>2</v>
      </c>
      <c r="D850" s="29">
        <v>2018</v>
      </c>
      <c r="E850" t="str">
        <f>IF(OR(C850=2,C850=3),"NA","Codieren!")</f>
        <v>NA</v>
      </c>
      <c r="F850" t="str">
        <f>IF(OR(C850=2,C850=3),"NA","Codieren!")</f>
        <v>NA</v>
      </c>
      <c r="G850" t="str">
        <f>IF(F850=1,"CODIEREN!","NA")</f>
        <v>NA</v>
      </c>
      <c r="H850" t="str">
        <f>IF(OR(C850=2,C850=3),"NA","Codieren!")</f>
        <v>NA</v>
      </c>
      <c r="I850" t="str">
        <f>IF(OR(C850=2,C850=3),"NA","Codieren!")</f>
        <v>NA</v>
      </c>
      <c r="J850" s="35" t="str">
        <f>IF(OR(C850=2,C850=3),"NA","Codieren!")</f>
        <v>NA</v>
      </c>
      <c r="K850" t="s">
        <v>195</v>
      </c>
      <c r="L850" t="str">
        <f t="shared" si="236"/>
        <v>NA</v>
      </c>
      <c r="M850" t="str">
        <f t="shared" si="237"/>
        <v>NA</v>
      </c>
      <c r="N850" t="str">
        <f t="shared" si="233"/>
        <v>NA</v>
      </c>
    </row>
    <row r="851" spans="1:14" x14ac:dyDescent="0.35">
      <c r="A851" s="29" t="s">
        <v>901</v>
      </c>
      <c r="B851" s="29" t="s">
        <v>846</v>
      </c>
      <c r="C851">
        <v>1</v>
      </c>
      <c r="D851" s="29">
        <v>2018</v>
      </c>
      <c r="E851">
        <v>2</v>
      </c>
      <c r="F851">
        <v>2</v>
      </c>
      <c r="G851" t="s">
        <v>195</v>
      </c>
      <c r="H851">
        <v>1</v>
      </c>
      <c r="I851">
        <v>2</v>
      </c>
      <c r="J851" s="35">
        <v>5000</v>
      </c>
      <c r="K851" t="s">
        <v>195</v>
      </c>
      <c r="L851" t="s">
        <v>195</v>
      </c>
      <c r="M851" t="s">
        <v>195</v>
      </c>
      <c r="N851" t="s">
        <v>195</v>
      </c>
    </row>
    <row r="852" spans="1:14" x14ac:dyDescent="0.35">
      <c r="A852" s="29" t="s">
        <v>901</v>
      </c>
      <c r="B852" s="29" t="s">
        <v>139</v>
      </c>
      <c r="C852">
        <v>2</v>
      </c>
      <c r="D852" s="29">
        <v>2018</v>
      </c>
      <c r="E852" t="s">
        <v>195</v>
      </c>
      <c r="F852" t="s">
        <v>195</v>
      </c>
      <c r="G852" t="s">
        <v>195</v>
      </c>
      <c r="H852" t="s">
        <v>195</v>
      </c>
      <c r="I852" t="s">
        <v>195</v>
      </c>
      <c r="J852" s="35" t="s">
        <v>195</v>
      </c>
      <c r="K852">
        <v>4</v>
      </c>
      <c r="L852" t="s">
        <v>195</v>
      </c>
      <c r="M852" t="s">
        <v>195</v>
      </c>
      <c r="N852" t="s">
        <v>195</v>
      </c>
    </row>
    <row r="853" spans="1:14" x14ac:dyDescent="0.35">
      <c r="A853" s="29" t="s">
        <v>901</v>
      </c>
      <c r="B853" s="29" t="s">
        <v>846</v>
      </c>
      <c r="C853" s="29">
        <v>3</v>
      </c>
      <c r="D853" s="29">
        <v>2015</v>
      </c>
      <c r="E853" t="str">
        <f t="shared" ref="E853:E865" si="238">IF(OR(C853=2,C853=3),"NA","Codieren!")</f>
        <v>NA</v>
      </c>
      <c r="F853" t="str">
        <f t="shared" ref="F853:F865" si="239">IF(OR(C853=2,C853=3),"NA","Codieren!")</f>
        <v>NA</v>
      </c>
      <c r="G853" t="str">
        <f t="shared" ref="G853:G869" si="240">IF(F853=1,"CODIEREN!","NA")</f>
        <v>NA</v>
      </c>
      <c r="H853" t="str">
        <f t="shared" ref="H853:H865" si="241">IF(OR(C853=2,C853=3),"NA","Codieren!")</f>
        <v>NA</v>
      </c>
      <c r="I853" t="str">
        <f t="shared" ref="I853:I865" si="242">IF(OR(C853=2,C853=3),"NA","Codieren!")</f>
        <v>NA</v>
      </c>
      <c r="J853" s="35" t="str">
        <f t="shared" ref="J853:J865" si="243">IF(OR(C853=2,C853=3),"NA","Codieren!")</f>
        <v>NA</v>
      </c>
      <c r="K853" t="str">
        <f>IF(OR(C853=1,C853=3),"NA","Codieren!")</f>
        <v>NA</v>
      </c>
      <c r="L853" s="29">
        <v>2</v>
      </c>
      <c r="M853">
        <v>1</v>
      </c>
      <c r="N853">
        <v>2</v>
      </c>
    </row>
    <row r="854" spans="1:14" x14ac:dyDescent="0.35">
      <c r="A854" s="29" t="s">
        <v>901</v>
      </c>
      <c r="B854" s="29" t="s">
        <v>139</v>
      </c>
      <c r="C854" s="29">
        <v>2</v>
      </c>
      <c r="D854" s="29">
        <v>2015</v>
      </c>
      <c r="E854" t="str">
        <f t="shared" si="238"/>
        <v>NA</v>
      </c>
      <c r="F854" t="str">
        <f t="shared" si="239"/>
        <v>NA</v>
      </c>
      <c r="G854" t="str">
        <f t="shared" si="240"/>
        <v>NA</v>
      </c>
      <c r="H854" t="str">
        <f t="shared" si="241"/>
        <v>NA</v>
      </c>
      <c r="I854" t="str">
        <f t="shared" si="242"/>
        <v>NA</v>
      </c>
      <c r="J854" s="35" t="str">
        <f t="shared" si="243"/>
        <v>NA</v>
      </c>
      <c r="K854">
        <v>4</v>
      </c>
      <c r="L854" t="str">
        <f>IF(OR(C854=1,C854=2),"NA","Codieren!")</f>
        <v>NA</v>
      </c>
      <c r="M854" t="str">
        <f>IF(L854="NA","NA","Codieren!")</f>
        <v>NA</v>
      </c>
      <c r="N854" t="str">
        <f>IF(OR(M854="NA",M854=2),"NA","Codieren!")</f>
        <v>NA</v>
      </c>
    </row>
    <row r="855" spans="1:14" x14ac:dyDescent="0.35">
      <c r="A855" s="29" t="s">
        <v>3542</v>
      </c>
      <c r="B855" s="29" t="s">
        <v>846</v>
      </c>
      <c r="C855" s="29">
        <v>3</v>
      </c>
      <c r="D855" s="29">
        <v>2016</v>
      </c>
      <c r="E855" t="str">
        <f t="shared" si="238"/>
        <v>NA</v>
      </c>
      <c r="F855" t="str">
        <f t="shared" si="239"/>
        <v>NA</v>
      </c>
      <c r="G855" t="str">
        <f t="shared" si="240"/>
        <v>NA</v>
      </c>
      <c r="H855" t="str">
        <f t="shared" si="241"/>
        <v>NA</v>
      </c>
      <c r="I855" t="str">
        <f t="shared" si="242"/>
        <v>NA</v>
      </c>
      <c r="J855" s="35" t="str">
        <f t="shared" si="243"/>
        <v>NA</v>
      </c>
      <c r="K855" t="str">
        <f t="shared" ref="K855:K868" si="244">IF(OR(C855=1,C855=3),"NA","Codieren!")</f>
        <v>NA</v>
      </c>
      <c r="L855">
        <v>2</v>
      </c>
      <c r="M855">
        <v>1</v>
      </c>
      <c r="N855">
        <v>1</v>
      </c>
    </row>
    <row r="856" spans="1:14" x14ac:dyDescent="0.35">
      <c r="A856" s="29" t="s">
        <v>1377</v>
      </c>
      <c r="B856" s="29" t="s">
        <v>1356</v>
      </c>
      <c r="C856" s="29">
        <v>3</v>
      </c>
      <c r="D856" s="29">
        <v>2019</v>
      </c>
      <c r="E856" t="str">
        <f t="shared" si="238"/>
        <v>NA</v>
      </c>
      <c r="F856" t="str">
        <f t="shared" si="239"/>
        <v>NA</v>
      </c>
      <c r="G856" t="str">
        <f t="shared" si="240"/>
        <v>NA</v>
      </c>
      <c r="H856" t="str">
        <f t="shared" si="241"/>
        <v>NA</v>
      </c>
      <c r="I856" t="str">
        <f t="shared" si="242"/>
        <v>NA</v>
      </c>
      <c r="J856" s="35" t="str">
        <f t="shared" si="243"/>
        <v>NA</v>
      </c>
      <c r="K856" t="str">
        <f t="shared" si="244"/>
        <v>NA</v>
      </c>
      <c r="L856">
        <v>2</v>
      </c>
      <c r="M856">
        <v>2</v>
      </c>
      <c r="N856" t="str">
        <f t="shared" ref="N856:N869" si="245">IF(OR(M856="NA",M856=2),"NA","Codieren!")</f>
        <v>NA</v>
      </c>
    </row>
    <row r="857" spans="1:14" x14ac:dyDescent="0.35">
      <c r="A857" s="29" t="s">
        <v>1377</v>
      </c>
      <c r="B857" s="29" t="s">
        <v>1356</v>
      </c>
      <c r="C857" s="29">
        <v>3</v>
      </c>
      <c r="D857" s="29">
        <v>2018</v>
      </c>
      <c r="E857" t="str">
        <f t="shared" si="238"/>
        <v>NA</v>
      </c>
      <c r="F857" t="str">
        <f t="shared" si="239"/>
        <v>NA</v>
      </c>
      <c r="G857" t="str">
        <f t="shared" si="240"/>
        <v>NA</v>
      </c>
      <c r="H857" t="str">
        <f t="shared" si="241"/>
        <v>NA</v>
      </c>
      <c r="I857" t="str">
        <f t="shared" si="242"/>
        <v>NA</v>
      </c>
      <c r="J857" s="35" t="str">
        <f t="shared" si="243"/>
        <v>NA</v>
      </c>
      <c r="K857" t="str">
        <f t="shared" si="244"/>
        <v>NA</v>
      </c>
      <c r="L857">
        <v>2</v>
      </c>
      <c r="M857">
        <v>2</v>
      </c>
      <c r="N857" t="str">
        <f t="shared" si="245"/>
        <v>NA</v>
      </c>
    </row>
    <row r="858" spans="1:14" x14ac:dyDescent="0.35">
      <c r="A858" s="29" t="s">
        <v>1377</v>
      </c>
      <c r="B858" s="29" t="s">
        <v>1356</v>
      </c>
      <c r="C858" s="29">
        <v>3</v>
      </c>
      <c r="D858" s="29">
        <v>2017</v>
      </c>
      <c r="E858" t="str">
        <f t="shared" si="238"/>
        <v>NA</v>
      </c>
      <c r="F858" t="str">
        <f t="shared" si="239"/>
        <v>NA</v>
      </c>
      <c r="G858" t="str">
        <f t="shared" si="240"/>
        <v>NA</v>
      </c>
      <c r="H858" t="str">
        <f t="shared" si="241"/>
        <v>NA</v>
      </c>
      <c r="I858" t="str">
        <f t="shared" si="242"/>
        <v>NA</v>
      </c>
      <c r="J858" s="35" t="str">
        <f t="shared" si="243"/>
        <v>NA</v>
      </c>
      <c r="K858" t="str">
        <f t="shared" si="244"/>
        <v>NA</v>
      </c>
      <c r="L858">
        <v>2</v>
      </c>
      <c r="M858">
        <v>2</v>
      </c>
      <c r="N858" t="str">
        <f t="shared" si="245"/>
        <v>NA</v>
      </c>
    </row>
    <row r="859" spans="1:14" x14ac:dyDescent="0.35">
      <c r="A859" s="29" t="s">
        <v>1377</v>
      </c>
      <c r="B859" s="29" t="s">
        <v>1356</v>
      </c>
      <c r="C859" s="29">
        <v>3</v>
      </c>
      <c r="D859" s="29">
        <v>2016</v>
      </c>
      <c r="E859" t="str">
        <f t="shared" si="238"/>
        <v>NA</v>
      </c>
      <c r="F859" t="str">
        <f t="shared" si="239"/>
        <v>NA</v>
      </c>
      <c r="G859" t="str">
        <f t="shared" si="240"/>
        <v>NA</v>
      </c>
      <c r="H859" t="str">
        <f t="shared" si="241"/>
        <v>NA</v>
      </c>
      <c r="I859" t="str">
        <f t="shared" si="242"/>
        <v>NA</v>
      </c>
      <c r="J859" s="35" t="str">
        <f t="shared" si="243"/>
        <v>NA</v>
      </c>
      <c r="K859" t="str">
        <f t="shared" si="244"/>
        <v>NA</v>
      </c>
      <c r="L859">
        <v>2</v>
      </c>
      <c r="M859">
        <v>2</v>
      </c>
      <c r="N859" t="str">
        <f t="shared" si="245"/>
        <v>NA</v>
      </c>
    </row>
    <row r="860" spans="1:14" x14ac:dyDescent="0.35">
      <c r="A860" s="29" t="s">
        <v>1377</v>
      </c>
      <c r="B860" s="29" t="s">
        <v>1356</v>
      </c>
      <c r="C860" s="29">
        <v>3</v>
      </c>
      <c r="D860" s="29">
        <v>2015</v>
      </c>
      <c r="E860" t="str">
        <f t="shared" si="238"/>
        <v>NA</v>
      </c>
      <c r="F860" t="str">
        <f t="shared" si="239"/>
        <v>NA</v>
      </c>
      <c r="G860" t="str">
        <f t="shared" si="240"/>
        <v>NA</v>
      </c>
      <c r="H860" t="str">
        <f t="shared" si="241"/>
        <v>NA</v>
      </c>
      <c r="I860" t="str">
        <f t="shared" si="242"/>
        <v>NA</v>
      </c>
      <c r="J860" s="35" t="str">
        <f t="shared" si="243"/>
        <v>NA</v>
      </c>
      <c r="K860" t="str">
        <f t="shared" si="244"/>
        <v>NA</v>
      </c>
      <c r="L860">
        <v>2</v>
      </c>
      <c r="M860">
        <v>2</v>
      </c>
      <c r="N860" t="str">
        <f t="shared" si="245"/>
        <v>NA</v>
      </c>
    </row>
    <row r="861" spans="1:14" x14ac:dyDescent="0.35">
      <c r="A861" s="29" t="s">
        <v>1388</v>
      </c>
      <c r="B861" s="29" t="s">
        <v>1356</v>
      </c>
      <c r="C861" s="29">
        <v>3</v>
      </c>
      <c r="D861" s="29">
        <v>2019</v>
      </c>
      <c r="E861" t="str">
        <f t="shared" si="238"/>
        <v>NA</v>
      </c>
      <c r="F861" t="str">
        <f t="shared" si="239"/>
        <v>NA</v>
      </c>
      <c r="G861" t="str">
        <f t="shared" si="240"/>
        <v>NA</v>
      </c>
      <c r="H861" t="str">
        <f t="shared" si="241"/>
        <v>NA</v>
      </c>
      <c r="I861" t="str">
        <f t="shared" si="242"/>
        <v>NA</v>
      </c>
      <c r="J861" s="35" t="str">
        <f t="shared" si="243"/>
        <v>NA</v>
      </c>
      <c r="K861" t="str">
        <f t="shared" si="244"/>
        <v>NA</v>
      </c>
      <c r="L861">
        <v>2</v>
      </c>
      <c r="M861">
        <v>2</v>
      </c>
      <c r="N861" t="str">
        <f t="shared" si="245"/>
        <v>NA</v>
      </c>
    </row>
    <row r="862" spans="1:14" x14ac:dyDescent="0.35">
      <c r="A862" s="29" t="s">
        <v>1388</v>
      </c>
      <c r="B862" s="29" t="s">
        <v>1356</v>
      </c>
      <c r="C862">
        <v>3</v>
      </c>
      <c r="D862" s="29">
        <v>2018</v>
      </c>
      <c r="E862" t="str">
        <f t="shared" si="238"/>
        <v>NA</v>
      </c>
      <c r="F862" t="str">
        <f t="shared" si="239"/>
        <v>NA</v>
      </c>
      <c r="G862" t="str">
        <f t="shared" si="240"/>
        <v>NA</v>
      </c>
      <c r="H862" t="str">
        <f t="shared" si="241"/>
        <v>NA</v>
      </c>
      <c r="I862" t="str">
        <f t="shared" si="242"/>
        <v>NA</v>
      </c>
      <c r="J862" s="35" t="str">
        <f t="shared" si="243"/>
        <v>NA</v>
      </c>
      <c r="K862" t="str">
        <f t="shared" si="244"/>
        <v>NA</v>
      </c>
      <c r="L862">
        <v>2</v>
      </c>
      <c r="M862">
        <v>2</v>
      </c>
      <c r="N862" t="str">
        <f t="shared" si="245"/>
        <v>NA</v>
      </c>
    </row>
    <row r="863" spans="1:14" x14ac:dyDescent="0.35">
      <c r="A863" s="29" t="s">
        <v>1388</v>
      </c>
      <c r="B863" s="29" t="s">
        <v>1356</v>
      </c>
      <c r="C863">
        <v>3</v>
      </c>
      <c r="D863" s="29">
        <v>2017</v>
      </c>
      <c r="E863" t="str">
        <f t="shared" si="238"/>
        <v>NA</v>
      </c>
      <c r="F863" t="str">
        <f t="shared" si="239"/>
        <v>NA</v>
      </c>
      <c r="G863" t="str">
        <f t="shared" si="240"/>
        <v>NA</v>
      </c>
      <c r="H863" t="str">
        <f t="shared" si="241"/>
        <v>NA</v>
      </c>
      <c r="I863" t="str">
        <f t="shared" si="242"/>
        <v>NA</v>
      </c>
      <c r="J863" s="35" t="str">
        <f t="shared" si="243"/>
        <v>NA</v>
      </c>
      <c r="K863" t="str">
        <f t="shared" si="244"/>
        <v>NA</v>
      </c>
      <c r="L863">
        <v>2</v>
      </c>
      <c r="M863">
        <v>2</v>
      </c>
      <c r="N863" t="str">
        <f t="shared" si="245"/>
        <v>NA</v>
      </c>
    </row>
    <row r="864" spans="1:14" x14ac:dyDescent="0.35">
      <c r="A864" s="29" t="s">
        <v>1388</v>
      </c>
      <c r="B864" s="29" t="s">
        <v>1356</v>
      </c>
      <c r="C864">
        <v>3</v>
      </c>
      <c r="D864" s="29">
        <v>2016</v>
      </c>
      <c r="E864" t="str">
        <f t="shared" si="238"/>
        <v>NA</v>
      </c>
      <c r="F864" t="str">
        <f t="shared" si="239"/>
        <v>NA</v>
      </c>
      <c r="G864" t="str">
        <f t="shared" si="240"/>
        <v>NA</v>
      </c>
      <c r="H864" t="str">
        <f t="shared" si="241"/>
        <v>NA</v>
      </c>
      <c r="I864" t="str">
        <f t="shared" si="242"/>
        <v>NA</v>
      </c>
      <c r="J864" s="35" t="str">
        <f t="shared" si="243"/>
        <v>NA</v>
      </c>
      <c r="K864" t="str">
        <f t="shared" si="244"/>
        <v>NA</v>
      </c>
      <c r="L864">
        <v>2</v>
      </c>
      <c r="M864">
        <v>2</v>
      </c>
      <c r="N864" t="str">
        <f t="shared" si="245"/>
        <v>NA</v>
      </c>
    </row>
    <row r="865" spans="1:14" x14ac:dyDescent="0.35">
      <c r="A865" s="29" t="s">
        <v>1388</v>
      </c>
      <c r="B865" s="29" t="s">
        <v>1356</v>
      </c>
      <c r="C865">
        <v>3</v>
      </c>
      <c r="D865" s="29">
        <v>2015</v>
      </c>
      <c r="E865" t="str">
        <f t="shared" si="238"/>
        <v>NA</v>
      </c>
      <c r="F865" t="str">
        <f t="shared" si="239"/>
        <v>NA</v>
      </c>
      <c r="G865" t="str">
        <f t="shared" si="240"/>
        <v>NA</v>
      </c>
      <c r="H865" t="str">
        <f t="shared" si="241"/>
        <v>NA</v>
      </c>
      <c r="I865" t="str">
        <f t="shared" si="242"/>
        <v>NA</v>
      </c>
      <c r="J865" s="35" t="str">
        <f t="shared" si="243"/>
        <v>NA</v>
      </c>
      <c r="K865" t="str">
        <f t="shared" si="244"/>
        <v>NA</v>
      </c>
      <c r="L865">
        <v>2</v>
      </c>
      <c r="M865">
        <v>2</v>
      </c>
      <c r="N865" t="str">
        <f t="shared" si="245"/>
        <v>NA</v>
      </c>
    </row>
    <row r="866" spans="1:14" x14ac:dyDescent="0.35">
      <c r="A866" s="29" t="s">
        <v>1361</v>
      </c>
      <c r="B866" s="29" t="s">
        <v>1453</v>
      </c>
      <c r="C866">
        <v>1</v>
      </c>
      <c r="D866" s="29">
        <v>2016</v>
      </c>
      <c r="E866">
        <v>1</v>
      </c>
      <c r="F866" t="s">
        <v>195</v>
      </c>
      <c r="G866" t="str">
        <f t="shared" si="240"/>
        <v>NA</v>
      </c>
      <c r="H866">
        <v>1</v>
      </c>
      <c r="I866">
        <v>2</v>
      </c>
      <c r="J866" s="35">
        <v>3000</v>
      </c>
      <c r="K866" t="str">
        <f t="shared" si="244"/>
        <v>NA</v>
      </c>
      <c r="L866" t="str">
        <f>IF(OR(C866=1,C866=2),"NA","Codieren!")</f>
        <v>NA</v>
      </c>
      <c r="M866" t="str">
        <f>IF(L866="NA","NA","Codieren!")</f>
        <v>NA</v>
      </c>
      <c r="N866" t="str">
        <f t="shared" si="245"/>
        <v>NA</v>
      </c>
    </row>
    <row r="867" spans="1:14" x14ac:dyDescent="0.35">
      <c r="A867" s="29" t="s">
        <v>1361</v>
      </c>
      <c r="B867" s="32" t="s">
        <v>1356</v>
      </c>
      <c r="C867">
        <v>1</v>
      </c>
      <c r="D867" s="29">
        <v>2016</v>
      </c>
      <c r="E867">
        <v>1</v>
      </c>
      <c r="F867" t="s">
        <v>195</v>
      </c>
      <c r="G867" t="str">
        <f t="shared" si="240"/>
        <v>NA</v>
      </c>
      <c r="H867">
        <v>1</v>
      </c>
      <c r="I867">
        <v>2</v>
      </c>
      <c r="J867" s="35">
        <v>30000</v>
      </c>
      <c r="K867" t="str">
        <f t="shared" si="244"/>
        <v>NA</v>
      </c>
      <c r="L867" t="str">
        <f>IF(OR(C867=1,C867=2),"NA","Codieren!")</f>
        <v>NA</v>
      </c>
      <c r="M867" t="str">
        <f>IF(L867="NA","NA","Codieren!")</f>
        <v>NA</v>
      </c>
      <c r="N867" t="str">
        <f t="shared" si="245"/>
        <v>NA</v>
      </c>
    </row>
    <row r="868" spans="1:14" x14ac:dyDescent="0.35">
      <c r="A868" s="29" t="s">
        <v>1905</v>
      </c>
      <c r="B868" s="29" t="s">
        <v>1889</v>
      </c>
      <c r="C868">
        <v>1</v>
      </c>
      <c r="D868" s="29">
        <v>2015</v>
      </c>
      <c r="E868">
        <v>2</v>
      </c>
      <c r="F868">
        <v>2</v>
      </c>
      <c r="G868" t="str">
        <f t="shared" si="240"/>
        <v>NA</v>
      </c>
      <c r="H868">
        <v>1</v>
      </c>
      <c r="I868">
        <v>2</v>
      </c>
      <c r="J868" s="35">
        <v>0</v>
      </c>
      <c r="K868" t="str">
        <f t="shared" si="244"/>
        <v>NA</v>
      </c>
      <c r="L868" s="54" t="str">
        <f>IF(OR(C868=1,C868=2),"NA","Codieren!")</f>
        <v>NA</v>
      </c>
      <c r="M868" t="str">
        <f>IF(L868="NA","NA","Codieren!")</f>
        <v>NA</v>
      </c>
      <c r="N868" t="str">
        <f t="shared" si="245"/>
        <v>NA</v>
      </c>
    </row>
    <row r="869" spans="1:14" x14ac:dyDescent="0.35">
      <c r="A869" s="29" t="s">
        <v>1905</v>
      </c>
      <c r="B869" s="30" t="s">
        <v>1945</v>
      </c>
      <c r="C869">
        <v>2</v>
      </c>
      <c r="D869" s="29">
        <v>2015</v>
      </c>
      <c r="E869" t="str">
        <f>IF(OR(C869=2,C869=3),"NA","Codieren!")</f>
        <v>NA</v>
      </c>
      <c r="F869" t="str">
        <f>IF(OR(C869=2,C869=3),"NA","Codieren!")</f>
        <v>NA</v>
      </c>
      <c r="G869" t="str">
        <f t="shared" si="240"/>
        <v>NA</v>
      </c>
      <c r="H869" t="str">
        <f>IF(OR(C869=2,C869=3),"NA","Codieren!")</f>
        <v>NA</v>
      </c>
      <c r="I869" t="str">
        <f>IF(OR(C869=2,C869=3),"NA","Codieren!")</f>
        <v>NA</v>
      </c>
      <c r="J869" s="35" t="str">
        <f>IF(OR(C869=2,C869=3),"NA","Codieren!")</f>
        <v>NA</v>
      </c>
      <c r="K869" t="s">
        <v>195</v>
      </c>
      <c r="L869" t="str">
        <f>IF(OR(C869=1,C869=2),"NA","Codieren!")</f>
        <v>NA</v>
      </c>
      <c r="M869" t="str">
        <f>IF(L869="NA","NA","Codieren!")</f>
        <v>NA</v>
      </c>
      <c r="N869" t="str">
        <f t="shared" si="245"/>
        <v>NA</v>
      </c>
    </row>
    <row r="870" spans="1:14" x14ac:dyDescent="0.35">
      <c r="A870" s="29" t="s">
        <v>492</v>
      </c>
      <c r="B870" s="30" t="s">
        <v>479</v>
      </c>
      <c r="C870">
        <v>3</v>
      </c>
      <c r="D870" s="24">
        <v>2019</v>
      </c>
      <c r="E870" t="s">
        <v>195</v>
      </c>
      <c r="F870" t="s">
        <v>195</v>
      </c>
      <c r="G870" t="s">
        <v>195</v>
      </c>
      <c r="H870" t="s">
        <v>195</v>
      </c>
      <c r="I870" t="s">
        <v>195</v>
      </c>
      <c r="J870" s="35" t="s">
        <v>195</v>
      </c>
      <c r="K870" t="s">
        <v>195</v>
      </c>
      <c r="L870">
        <v>2</v>
      </c>
      <c r="M870">
        <f t="shared" ref="M870:M879" si="246">IF(L870="NA","NA",2)</f>
        <v>2</v>
      </c>
      <c r="N870" t="s">
        <v>195</v>
      </c>
    </row>
    <row r="871" spans="1:14" x14ac:dyDescent="0.35">
      <c r="A871" s="29" t="s">
        <v>492</v>
      </c>
      <c r="B871" s="30" t="s">
        <v>139</v>
      </c>
      <c r="C871" s="29">
        <v>2</v>
      </c>
      <c r="D871" s="24">
        <v>2019</v>
      </c>
      <c r="E871" t="s">
        <v>195</v>
      </c>
      <c r="F871" t="s">
        <v>195</v>
      </c>
      <c r="G871" t="s">
        <v>195</v>
      </c>
      <c r="H871" t="s">
        <v>195</v>
      </c>
      <c r="I871" t="s">
        <v>195</v>
      </c>
      <c r="J871" s="35" t="s">
        <v>195</v>
      </c>
      <c r="K871">
        <v>11</v>
      </c>
      <c r="L871" t="s">
        <v>195</v>
      </c>
      <c r="M871" t="str">
        <f t="shared" si="246"/>
        <v>NA</v>
      </c>
      <c r="N871" t="s">
        <v>195</v>
      </c>
    </row>
    <row r="872" spans="1:14" x14ac:dyDescent="0.35">
      <c r="A872" s="29" t="s">
        <v>492</v>
      </c>
      <c r="B872" s="30" t="s">
        <v>479</v>
      </c>
      <c r="C872">
        <v>3</v>
      </c>
      <c r="D872" s="24">
        <v>2018</v>
      </c>
      <c r="E872" t="s">
        <v>195</v>
      </c>
      <c r="F872" t="s">
        <v>195</v>
      </c>
      <c r="G872" t="s">
        <v>195</v>
      </c>
      <c r="H872" t="s">
        <v>195</v>
      </c>
      <c r="I872" t="s">
        <v>195</v>
      </c>
      <c r="J872" s="35" t="s">
        <v>195</v>
      </c>
      <c r="K872" t="s">
        <v>195</v>
      </c>
      <c r="L872">
        <v>2</v>
      </c>
      <c r="M872">
        <f t="shared" si="246"/>
        <v>2</v>
      </c>
      <c r="N872" t="s">
        <v>195</v>
      </c>
    </row>
    <row r="873" spans="1:14" x14ac:dyDescent="0.35">
      <c r="A873" s="29" t="s">
        <v>492</v>
      </c>
      <c r="B873" s="30" t="s">
        <v>139</v>
      </c>
      <c r="C873">
        <v>2</v>
      </c>
      <c r="D873" s="24">
        <v>2018</v>
      </c>
      <c r="E873" t="s">
        <v>195</v>
      </c>
      <c r="F873" t="s">
        <v>195</v>
      </c>
      <c r="G873" t="s">
        <v>195</v>
      </c>
      <c r="H873" t="s">
        <v>195</v>
      </c>
      <c r="I873" t="s">
        <v>195</v>
      </c>
      <c r="J873" s="35" t="s">
        <v>195</v>
      </c>
      <c r="K873">
        <v>11</v>
      </c>
      <c r="L873" t="s">
        <v>195</v>
      </c>
      <c r="M873" t="str">
        <f t="shared" si="246"/>
        <v>NA</v>
      </c>
      <c r="N873" t="s">
        <v>195</v>
      </c>
    </row>
    <row r="874" spans="1:14" x14ac:dyDescent="0.35">
      <c r="A874" s="29" t="s">
        <v>492</v>
      </c>
      <c r="B874" s="10" t="s">
        <v>479</v>
      </c>
      <c r="C874" s="29">
        <v>3</v>
      </c>
      <c r="D874" s="24">
        <v>2017</v>
      </c>
      <c r="E874" t="s">
        <v>195</v>
      </c>
      <c r="F874" t="s">
        <v>195</v>
      </c>
      <c r="G874" t="s">
        <v>195</v>
      </c>
      <c r="H874" t="s">
        <v>195</v>
      </c>
      <c r="I874" t="s">
        <v>195</v>
      </c>
      <c r="J874" s="35" t="s">
        <v>195</v>
      </c>
      <c r="K874" t="s">
        <v>195</v>
      </c>
      <c r="L874">
        <v>2</v>
      </c>
      <c r="M874">
        <f t="shared" si="246"/>
        <v>2</v>
      </c>
      <c r="N874" t="s">
        <v>195</v>
      </c>
    </row>
    <row r="875" spans="1:14" x14ac:dyDescent="0.35">
      <c r="A875" s="29" t="s">
        <v>492</v>
      </c>
      <c r="B875" s="10" t="s">
        <v>139</v>
      </c>
      <c r="C875" s="29">
        <v>2</v>
      </c>
      <c r="D875" s="24">
        <v>2017</v>
      </c>
      <c r="E875" t="s">
        <v>195</v>
      </c>
      <c r="F875" t="s">
        <v>195</v>
      </c>
      <c r="G875" t="s">
        <v>195</v>
      </c>
      <c r="H875" t="s">
        <v>195</v>
      </c>
      <c r="I875" t="s">
        <v>195</v>
      </c>
      <c r="J875" s="35" t="s">
        <v>195</v>
      </c>
      <c r="K875">
        <v>11</v>
      </c>
      <c r="L875" s="29" t="s">
        <v>195</v>
      </c>
      <c r="M875" t="str">
        <f t="shared" si="246"/>
        <v>NA</v>
      </c>
      <c r="N875" t="s">
        <v>195</v>
      </c>
    </row>
    <row r="876" spans="1:14" x14ac:dyDescent="0.35">
      <c r="A876" s="29" t="s">
        <v>492</v>
      </c>
      <c r="B876" s="30" t="s">
        <v>479</v>
      </c>
      <c r="C876">
        <v>3</v>
      </c>
      <c r="D876" s="24">
        <v>2016</v>
      </c>
      <c r="E876" t="s">
        <v>195</v>
      </c>
      <c r="F876" t="s">
        <v>195</v>
      </c>
      <c r="G876" t="s">
        <v>195</v>
      </c>
      <c r="H876" t="s">
        <v>195</v>
      </c>
      <c r="I876" t="s">
        <v>195</v>
      </c>
      <c r="J876" s="35" t="s">
        <v>195</v>
      </c>
      <c r="K876" t="s">
        <v>195</v>
      </c>
      <c r="L876">
        <v>2</v>
      </c>
      <c r="M876">
        <f t="shared" si="246"/>
        <v>2</v>
      </c>
      <c r="N876" t="s">
        <v>195</v>
      </c>
    </row>
    <row r="877" spans="1:14" x14ac:dyDescent="0.35">
      <c r="A877" s="29" t="s">
        <v>492</v>
      </c>
      <c r="B877" s="30" t="s">
        <v>139</v>
      </c>
      <c r="C877">
        <v>2</v>
      </c>
      <c r="D877" s="24">
        <v>2016</v>
      </c>
      <c r="E877" t="s">
        <v>195</v>
      </c>
      <c r="F877" t="s">
        <v>195</v>
      </c>
      <c r="G877" t="s">
        <v>195</v>
      </c>
      <c r="H877" t="s">
        <v>195</v>
      </c>
      <c r="I877" t="s">
        <v>195</v>
      </c>
      <c r="J877" s="35" t="s">
        <v>195</v>
      </c>
      <c r="K877">
        <v>11</v>
      </c>
      <c r="L877" t="s">
        <v>195</v>
      </c>
      <c r="M877" t="str">
        <f t="shared" si="246"/>
        <v>NA</v>
      </c>
      <c r="N877" t="s">
        <v>195</v>
      </c>
    </row>
    <row r="878" spans="1:14" x14ac:dyDescent="0.35">
      <c r="A878" s="29" t="s">
        <v>492</v>
      </c>
      <c r="B878" s="30" t="s">
        <v>479</v>
      </c>
      <c r="C878">
        <v>3</v>
      </c>
      <c r="D878" s="24">
        <v>2015</v>
      </c>
      <c r="E878" t="s">
        <v>195</v>
      </c>
      <c r="F878" t="s">
        <v>195</v>
      </c>
      <c r="G878" t="s">
        <v>195</v>
      </c>
      <c r="H878" t="s">
        <v>195</v>
      </c>
      <c r="I878" t="s">
        <v>195</v>
      </c>
      <c r="J878" s="35" t="s">
        <v>195</v>
      </c>
      <c r="K878" t="s">
        <v>195</v>
      </c>
      <c r="L878">
        <v>2</v>
      </c>
      <c r="M878">
        <f t="shared" si="246"/>
        <v>2</v>
      </c>
      <c r="N878" t="s">
        <v>195</v>
      </c>
    </row>
    <row r="879" spans="1:14" x14ac:dyDescent="0.35">
      <c r="A879" s="29" t="s">
        <v>492</v>
      </c>
      <c r="B879" s="30" t="s">
        <v>139</v>
      </c>
      <c r="C879">
        <v>2</v>
      </c>
      <c r="D879" s="24">
        <v>2015</v>
      </c>
      <c r="E879" t="s">
        <v>195</v>
      </c>
      <c r="F879" t="s">
        <v>195</v>
      </c>
      <c r="G879" t="s">
        <v>195</v>
      </c>
      <c r="H879" t="s">
        <v>195</v>
      </c>
      <c r="I879" t="s">
        <v>195</v>
      </c>
      <c r="J879" s="35" t="s">
        <v>195</v>
      </c>
      <c r="K879">
        <v>11</v>
      </c>
      <c r="L879" t="s">
        <v>195</v>
      </c>
      <c r="M879" t="str">
        <f t="shared" si="246"/>
        <v>NA</v>
      </c>
      <c r="N879" t="s">
        <v>195</v>
      </c>
    </row>
    <row r="880" spans="1:14" x14ac:dyDescent="0.35">
      <c r="A880" s="29" t="s">
        <v>492</v>
      </c>
      <c r="B880" s="30" t="s">
        <v>1558</v>
      </c>
      <c r="C880">
        <v>3</v>
      </c>
      <c r="D880" s="29">
        <v>2016</v>
      </c>
      <c r="E880" t="str">
        <f>IF(OR(C880=2,C880=3),"NA","Codieren!")</f>
        <v>NA</v>
      </c>
      <c r="F880" t="str">
        <f>IF(OR(C880=2,C880=3),"NA","Codieren!")</f>
        <v>NA</v>
      </c>
      <c r="G880" t="str">
        <f>IF(F880=1,"CODIEREN!","NA")</f>
        <v>NA</v>
      </c>
      <c r="H880" t="str">
        <f>IF(OR(C880=2,C880=3),"NA","Codieren!")</f>
        <v>NA</v>
      </c>
      <c r="I880" t="str">
        <f>IF(OR(C880=2,C880=3),"NA","Codieren!")</f>
        <v>NA</v>
      </c>
      <c r="J880" s="35" t="str">
        <f>IF(OR(C880=2,C880=3),"NA","Codieren!")</f>
        <v>NA</v>
      </c>
      <c r="K880" t="str">
        <f>IF(OR(C880=1,C880=3),"NA","Codieren!")</f>
        <v>NA</v>
      </c>
      <c r="L880">
        <v>2</v>
      </c>
      <c r="M880">
        <v>2</v>
      </c>
      <c r="N880" t="str">
        <f>IF(OR(M880="NA",M880=2),"NA","Codieren!")</f>
        <v>NA</v>
      </c>
    </row>
    <row r="881" spans="1:14" x14ac:dyDescent="0.35">
      <c r="A881" s="29" t="s">
        <v>492</v>
      </c>
      <c r="B881" s="10" t="s">
        <v>139</v>
      </c>
      <c r="C881">
        <v>2</v>
      </c>
      <c r="D881" s="29">
        <v>2016</v>
      </c>
      <c r="E881" t="str">
        <f>IF(OR(C881=2,C881=3),"NA","Codieren!")</f>
        <v>NA</v>
      </c>
      <c r="F881" t="str">
        <f>IF(OR(C881=2,C881=3),"NA","Codieren!")</f>
        <v>NA</v>
      </c>
      <c r="G881" t="str">
        <f>IF(F881=1,"CODIEREN!","NA")</f>
        <v>NA</v>
      </c>
      <c r="H881" t="str">
        <f>IF(OR(C881=2,C881=3),"NA","Codieren!")</f>
        <v>NA</v>
      </c>
      <c r="I881" t="str">
        <f>IF(OR(C881=2,C881=3),"NA","Codieren!")</f>
        <v>NA</v>
      </c>
      <c r="J881" s="35" t="str">
        <f>IF(OR(C881=2,C881=3),"NA","Codieren!")</f>
        <v>NA</v>
      </c>
      <c r="K881">
        <v>11</v>
      </c>
      <c r="L881" t="str">
        <f>IF(OR(C881=1,C881=2),"NA","Codieren!")</f>
        <v>NA</v>
      </c>
      <c r="M881" t="str">
        <f>IF(L881="NA","NA","Codieren!")</f>
        <v>NA</v>
      </c>
      <c r="N881" t="str">
        <f>IF(OR(M881="NA",M881=2),"NA","Codieren!")</f>
        <v>NA</v>
      </c>
    </row>
    <row r="882" spans="1:14" x14ac:dyDescent="0.35">
      <c r="A882" s="29" t="s">
        <v>2012</v>
      </c>
      <c r="B882" s="10" t="s">
        <v>1889</v>
      </c>
      <c r="C882">
        <v>3</v>
      </c>
      <c r="D882" s="29">
        <v>2016</v>
      </c>
      <c r="E882" t="str">
        <f>IF(OR(C882=2,C882=3),"NA","Codieren!")</f>
        <v>NA</v>
      </c>
      <c r="F882" t="str">
        <f>IF(OR(C882=2,C882=3),"NA","Codieren!")</f>
        <v>NA</v>
      </c>
      <c r="G882" t="str">
        <f>IF(F882=1,"CODIEREN!","NA")</f>
        <v>NA</v>
      </c>
      <c r="H882" t="str">
        <f>IF(OR(C882=2,C882=3),"NA","Codieren!")</f>
        <v>NA</v>
      </c>
      <c r="I882" t="str">
        <f>IF(OR(C882=2,C882=3),"NA","Codieren!")</f>
        <v>NA</v>
      </c>
      <c r="J882" s="35" t="str">
        <f>IF(OR(C882=2,C882=3),"NA","Codieren!")</f>
        <v>NA</v>
      </c>
      <c r="K882" t="str">
        <f>IF(OR(C882=1,C882=3),"NA","Codieren!")</f>
        <v>NA</v>
      </c>
      <c r="L882">
        <v>2</v>
      </c>
      <c r="M882">
        <v>2</v>
      </c>
      <c r="N882" t="str">
        <f>IF(OR(M882="NA",M882=2),"NA","Codieren!")</f>
        <v>NA</v>
      </c>
    </row>
    <row r="883" spans="1:14" x14ac:dyDescent="0.35">
      <c r="A883" s="29" t="s">
        <v>2012</v>
      </c>
      <c r="B883" s="30" t="s">
        <v>1889</v>
      </c>
      <c r="C883">
        <v>3</v>
      </c>
      <c r="D883" s="29">
        <v>2017</v>
      </c>
      <c r="E883" t="str">
        <f>IF(OR(C883=2,C883=3),"NA","Codieren!")</f>
        <v>NA</v>
      </c>
      <c r="F883" t="str">
        <f>IF(OR(C883=2,C883=3),"NA","Codieren!")</f>
        <v>NA</v>
      </c>
      <c r="G883" t="str">
        <f>IF(F883=1,"CODIEREN!","NA")</f>
        <v>NA</v>
      </c>
      <c r="H883" t="str">
        <f>IF(OR(C883=2,C883=3),"NA","Codieren!")</f>
        <v>NA</v>
      </c>
      <c r="I883" t="str">
        <f>IF(OR(C883=2,C883=3),"NA","Codieren!")</f>
        <v>NA</v>
      </c>
      <c r="J883" s="35" t="str">
        <f>IF(OR(C883=2,C883=3),"NA","Codieren!")</f>
        <v>NA</v>
      </c>
      <c r="K883" t="str">
        <f>IF(OR(C883=1,C883=3),"NA","Codieren!")</f>
        <v>NA</v>
      </c>
      <c r="L883">
        <v>2</v>
      </c>
      <c r="M883">
        <v>2</v>
      </c>
      <c r="N883" t="str">
        <f>IF(OR(M883="NA",M883=2),"NA","Codieren!")</f>
        <v>NA</v>
      </c>
    </row>
    <row r="884" spans="1:14" x14ac:dyDescent="0.35">
      <c r="A884" s="29" t="s">
        <v>2866</v>
      </c>
      <c r="B884" s="29" t="s">
        <v>2843</v>
      </c>
      <c r="C884">
        <v>3</v>
      </c>
      <c r="D884" s="29">
        <v>2018</v>
      </c>
      <c r="E884" t="str">
        <f>IF(OR(C884=2,C884=3),"NA","Codieren!")</f>
        <v>NA</v>
      </c>
      <c r="F884" t="str">
        <f>IF(OR(C884=2,C884=3),"NA","Codieren!")</f>
        <v>NA</v>
      </c>
      <c r="G884" t="str">
        <f>IF(F884=1,"CODIEREN!","NA")</f>
        <v>NA</v>
      </c>
      <c r="H884" t="str">
        <f>IF(OR(C884=2,C884=3),"NA","Codieren!")</f>
        <v>NA</v>
      </c>
      <c r="I884" t="str">
        <f>IF(OR(C884=2,C884=3),"NA","Codieren!")</f>
        <v>NA</v>
      </c>
      <c r="J884" s="35" t="str">
        <f>IF(OR(C884=2,C884=3),"NA","Codieren!")</f>
        <v>NA</v>
      </c>
      <c r="K884" t="str">
        <f>IF(OR(C884=1,C884=3),"NA","Codieren!")</f>
        <v>NA</v>
      </c>
      <c r="L884">
        <v>2</v>
      </c>
      <c r="M884">
        <v>2</v>
      </c>
      <c r="N884" t="str">
        <f>IF(OR(M884="NA",M884=2),"NA","Codieren!")</f>
        <v>NA</v>
      </c>
    </row>
    <row r="885" spans="1:14" x14ac:dyDescent="0.35">
      <c r="A885" s="29" t="s">
        <v>2866</v>
      </c>
      <c r="B885" s="29" t="s">
        <v>2843</v>
      </c>
      <c r="C885">
        <v>3</v>
      </c>
      <c r="D885" s="29">
        <v>2019</v>
      </c>
      <c r="E885" t="s">
        <v>195</v>
      </c>
      <c r="F885" t="s">
        <v>195</v>
      </c>
      <c r="G885" t="s">
        <v>195</v>
      </c>
      <c r="H885" t="s">
        <v>195</v>
      </c>
      <c r="I885" t="s">
        <v>195</v>
      </c>
      <c r="J885" s="35" t="s">
        <v>195</v>
      </c>
      <c r="K885" t="s">
        <v>195</v>
      </c>
      <c r="L885">
        <v>2</v>
      </c>
      <c r="M885">
        <v>2</v>
      </c>
      <c r="N885" t="s">
        <v>195</v>
      </c>
    </row>
    <row r="886" spans="1:14" x14ac:dyDescent="0.35">
      <c r="A886" s="29" t="s">
        <v>862</v>
      </c>
      <c r="B886" s="29" t="s">
        <v>846</v>
      </c>
      <c r="C886">
        <v>1</v>
      </c>
      <c r="D886" s="29">
        <v>2019</v>
      </c>
      <c r="E886">
        <v>2</v>
      </c>
      <c r="F886">
        <v>4</v>
      </c>
      <c r="G886" t="s">
        <v>195</v>
      </c>
      <c r="H886">
        <v>1</v>
      </c>
      <c r="I886">
        <v>2</v>
      </c>
      <c r="J886" s="35">
        <v>5000</v>
      </c>
      <c r="K886" t="s">
        <v>195</v>
      </c>
      <c r="L886" t="s">
        <v>195</v>
      </c>
      <c r="M886" t="str">
        <f>IF(L886="NA","NA","Codieren!")</f>
        <v>NA</v>
      </c>
      <c r="N886" t="str">
        <f t="shared" ref="N886:N893" si="247">IF(OR(M886="NA",M886=2),"NA","Codieren!")</f>
        <v>NA</v>
      </c>
    </row>
    <row r="887" spans="1:14" x14ac:dyDescent="0.35">
      <c r="A887" s="29" t="s">
        <v>862</v>
      </c>
      <c r="B887" s="29" t="s">
        <v>56</v>
      </c>
      <c r="C887">
        <v>2</v>
      </c>
      <c r="D887" s="29">
        <v>2019</v>
      </c>
      <c r="E887" t="s">
        <v>195</v>
      </c>
      <c r="F887" t="s">
        <v>195</v>
      </c>
      <c r="G887" t="s">
        <v>195</v>
      </c>
      <c r="H887" t="s">
        <v>195</v>
      </c>
      <c r="I887" t="s">
        <v>195</v>
      </c>
      <c r="J887" s="35" t="s">
        <v>195</v>
      </c>
      <c r="K887">
        <v>4</v>
      </c>
      <c r="L887" t="s">
        <v>195</v>
      </c>
      <c r="M887" t="str">
        <f>IF(L887="NA","NA","Codieren!")</f>
        <v>NA</v>
      </c>
      <c r="N887" t="str">
        <f t="shared" si="247"/>
        <v>NA</v>
      </c>
    </row>
    <row r="888" spans="1:14" x14ac:dyDescent="0.35">
      <c r="A888" s="29" t="s">
        <v>2282</v>
      </c>
      <c r="B888" s="29" t="s">
        <v>1889</v>
      </c>
      <c r="C888">
        <v>1</v>
      </c>
      <c r="D888" s="29">
        <v>2019</v>
      </c>
      <c r="E888">
        <v>2</v>
      </c>
      <c r="F888">
        <v>2</v>
      </c>
      <c r="G888" t="str">
        <f t="shared" ref="G888:G896" si="248">IF(F888=1,"CODIEREN!","NA")</f>
        <v>NA</v>
      </c>
      <c r="H888">
        <v>1</v>
      </c>
      <c r="I888">
        <v>2</v>
      </c>
      <c r="J888" s="35">
        <v>0</v>
      </c>
      <c r="K888" t="str">
        <f>IF(OR(C888=1,C888=3),"NA","Codieren!")</f>
        <v>NA</v>
      </c>
      <c r="L888" s="54" t="str">
        <f>IF(OR(C888=1,C888=2),"NA","Codieren!")</f>
        <v>NA</v>
      </c>
      <c r="M888" t="str">
        <f>IF(L888="NA","NA","Codieren!")</f>
        <v>NA</v>
      </c>
      <c r="N888" t="str">
        <f t="shared" si="247"/>
        <v>NA</v>
      </c>
    </row>
    <row r="889" spans="1:14" x14ac:dyDescent="0.35">
      <c r="A889" s="29" t="s">
        <v>3018</v>
      </c>
      <c r="B889" s="29" t="s">
        <v>2843</v>
      </c>
      <c r="C889">
        <v>1</v>
      </c>
      <c r="D889" s="29">
        <v>2019</v>
      </c>
      <c r="E889">
        <v>1</v>
      </c>
      <c r="F889">
        <v>3</v>
      </c>
      <c r="G889" t="str">
        <f t="shared" si="248"/>
        <v>NA</v>
      </c>
      <c r="H889">
        <v>1</v>
      </c>
      <c r="I889">
        <v>2</v>
      </c>
      <c r="J889" s="35">
        <v>0</v>
      </c>
      <c r="K889" t="str">
        <f>IF(OR(C889=1,C889=3),"NA","Codieren!")</f>
        <v>NA</v>
      </c>
      <c r="L889" s="54" t="str">
        <f>IF(OR(C889=1,C889=2),"NA","Codieren!")</f>
        <v>NA</v>
      </c>
      <c r="M889" t="str">
        <f>IF(L889="NA","NA","Codieren!")</f>
        <v>NA</v>
      </c>
      <c r="N889" t="str">
        <f t="shared" si="247"/>
        <v>NA</v>
      </c>
    </row>
    <row r="890" spans="1:14" x14ac:dyDescent="0.35">
      <c r="A890" s="29" t="s">
        <v>3018</v>
      </c>
      <c r="B890" s="29" t="s">
        <v>3027</v>
      </c>
      <c r="C890">
        <v>2</v>
      </c>
      <c r="D890" s="29">
        <v>2019</v>
      </c>
      <c r="E890" t="str">
        <f t="shared" ref="E890:E896" si="249">IF(OR(C890=2,C890=3),"NA","Codieren!")</f>
        <v>NA</v>
      </c>
      <c r="F890" t="str">
        <f t="shared" ref="F890:F896" si="250">IF(OR(C890=2,C890=3),"NA","Codieren!")</f>
        <v>NA</v>
      </c>
      <c r="G890" t="str">
        <f t="shared" si="248"/>
        <v>NA</v>
      </c>
      <c r="H890" t="str">
        <f t="shared" ref="H890:H896" si="251">IF(OR(C890=2,C890=3),"NA","Codieren!")</f>
        <v>NA</v>
      </c>
      <c r="I890" t="str">
        <f t="shared" ref="I890:I896" si="252">IF(OR(C890=2,C890=3),"NA","Codieren!")</f>
        <v>NA</v>
      </c>
      <c r="J890" s="35" t="str">
        <f t="shared" ref="J890:J896" si="253">IF(OR(C890=2,C890=3),"NA","Codieren!")</f>
        <v>NA</v>
      </c>
      <c r="K890">
        <v>11</v>
      </c>
      <c r="L890" t="str">
        <f>IF(OR(C890=1,C890=2),"NA","Codieren!")</f>
        <v>NA</v>
      </c>
      <c r="M890" t="str">
        <f>IF(L890="NA","NA","Codieren!")</f>
        <v>NA</v>
      </c>
      <c r="N890" t="str">
        <f t="shared" si="247"/>
        <v>NA</v>
      </c>
    </row>
    <row r="891" spans="1:14" x14ac:dyDescent="0.35">
      <c r="A891" s="29" t="s">
        <v>3614</v>
      </c>
      <c r="B891" s="29" t="s">
        <v>3578</v>
      </c>
      <c r="C891">
        <v>3</v>
      </c>
      <c r="D891" s="29">
        <v>2019</v>
      </c>
      <c r="E891" t="str">
        <f t="shared" si="249"/>
        <v>NA</v>
      </c>
      <c r="F891" t="str">
        <f t="shared" si="250"/>
        <v>NA</v>
      </c>
      <c r="G891" t="str">
        <f t="shared" si="248"/>
        <v>NA</v>
      </c>
      <c r="H891" t="str">
        <f t="shared" si="251"/>
        <v>NA</v>
      </c>
      <c r="I891" t="str">
        <f t="shared" si="252"/>
        <v>NA</v>
      </c>
      <c r="J891" s="35" t="str">
        <f t="shared" si="253"/>
        <v>NA</v>
      </c>
      <c r="K891" t="str">
        <f>IF(OR(C891=1,C891=3),"NA","Codieren!")</f>
        <v>NA</v>
      </c>
      <c r="L891">
        <v>2</v>
      </c>
      <c r="M891">
        <v>2</v>
      </c>
      <c r="N891" t="str">
        <f t="shared" si="247"/>
        <v>NA</v>
      </c>
    </row>
    <row r="892" spans="1:14" x14ac:dyDescent="0.35">
      <c r="A892" s="29" t="s">
        <v>3614</v>
      </c>
      <c r="B892" s="29" t="s">
        <v>3578</v>
      </c>
      <c r="C892">
        <v>3</v>
      </c>
      <c r="D892" s="29">
        <v>2018</v>
      </c>
      <c r="E892" t="str">
        <f t="shared" si="249"/>
        <v>NA</v>
      </c>
      <c r="F892" t="str">
        <f t="shared" si="250"/>
        <v>NA</v>
      </c>
      <c r="G892" t="str">
        <f t="shared" si="248"/>
        <v>NA</v>
      </c>
      <c r="H892" t="str">
        <f t="shared" si="251"/>
        <v>NA</v>
      </c>
      <c r="I892" t="str">
        <f t="shared" si="252"/>
        <v>NA</v>
      </c>
      <c r="J892" s="35" t="str">
        <f t="shared" si="253"/>
        <v>NA</v>
      </c>
      <c r="K892" t="s">
        <v>195</v>
      </c>
      <c r="L892">
        <v>2</v>
      </c>
      <c r="M892">
        <v>2</v>
      </c>
      <c r="N892" t="str">
        <f t="shared" si="247"/>
        <v>NA</v>
      </c>
    </row>
    <row r="893" spans="1:14" x14ac:dyDescent="0.35">
      <c r="A893" s="29" t="s">
        <v>3614</v>
      </c>
      <c r="B893" s="29" t="s">
        <v>3578</v>
      </c>
      <c r="C893">
        <v>3</v>
      </c>
      <c r="D893" s="29">
        <v>2017</v>
      </c>
      <c r="E893" t="str">
        <f t="shared" si="249"/>
        <v>NA</v>
      </c>
      <c r="F893" t="str">
        <f t="shared" si="250"/>
        <v>NA</v>
      </c>
      <c r="G893" t="str">
        <f t="shared" si="248"/>
        <v>NA</v>
      </c>
      <c r="H893" t="str">
        <f t="shared" si="251"/>
        <v>NA</v>
      </c>
      <c r="I893" t="str">
        <f t="shared" si="252"/>
        <v>NA</v>
      </c>
      <c r="J893" s="35" t="str">
        <f t="shared" si="253"/>
        <v>NA</v>
      </c>
      <c r="K893" t="s">
        <v>195</v>
      </c>
      <c r="L893">
        <v>2</v>
      </c>
      <c r="M893">
        <v>2</v>
      </c>
      <c r="N893" t="str">
        <f t="shared" si="247"/>
        <v>NA</v>
      </c>
    </row>
    <row r="894" spans="1:14" x14ac:dyDescent="0.35">
      <c r="A894" s="29" t="s">
        <v>1711</v>
      </c>
      <c r="B894" s="29" t="s">
        <v>1558</v>
      </c>
      <c r="C894">
        <v>3</v>
      </c>
      <c r="D894" s="29">
        <v>2015</v>
      </c>
      <c r="E894" t="str">
        <f t="shared" si="249"/>
        <v>NA</v>
      </c>
      <c r="F894" t="str">
        <f t="shared" si="250"/>
        <v>NA</v>
      </c>
      <c r="G894" t="str">
        <f t="shared" si="248"/>
        <v>NA</v>
      </c>
      <c r="H894" t="str">
        <f t="shared" si="251"/>
        <v>NA</v>
      </c>
      <c r="I894" t="str">
        <f t="shared" si="252"/>
        <v>NA</v>
      </c>
      <c r="J894" s="35" t="str">
        <f t="shared" si="253"/>
        <v>NA</v>
      </c>
      <c r="K894" t="str">
        <f>IF(OR(C894=1,C894=3),"NA","Codieren!")</f>
        <v>NA</v>
      </c>
      <c r="L894">
        <v>2</v>
      </c>
      <c r="M894">
        <v>1</v>
      </c>
      <c r="N894">
        <v>4</v>
      </c>
    </row>
    <row r="895" spans="1:14" x14ac:dyDescent="0.35">
      <c r="A895" s="29" t="s">
        <v>1711</v>
      </c>
      <c r="B895" s="29" t="s">
        <v>884</v>
      </c>
      <c r="C895">
        <v>2</v>
      </c>
      <c r="D895" s="29">
        <v>2015</v>
      </c>
      <c r="E895" t="str">
        <f t="shared" si="249"/>
        <v>NA</v>
      </c>
      <c r="F895" t="str">
        <f t="shared" si="250"/>
        <v>NA</v>
      </c>
      <c r="G895" t="str">
        <f t="shared" si="248"/>
        <v>NA</v>
      </c>
      <c r="H895" t="str">
        <f t="shared" si="251"/>
        <v>NA</v>
      </c>
      <c r="I895" t="str">
        <f t="shared" si="252"/>
        <v>NA</v>
      </c>
      <c r="J895" s="35" t="str">
        <f t="shared" si="253"/>
        <v>NA</v>
      </c>
      <c r="K895">
        <v>11</v>
      </c>
      <c r="L895" t="str">
        <f>IF(OR(C895=1,C895=2),"NA","Codieren!")</f>
        <v>NA</v>
      </c>
      <c r="M895" t="str">
        <f>IF(L895="NA","NA","Codieren!")</f>
        <v>NA</v>
      </c>
      <c r="N895" t="str">
        <f>IF(OR(M895="NA",M895=2),"NA","Codieren!")</f>
        <v>NA</v>
      </c>
    </row>
    <row r="896" spans="1:14" x14ac:dyDescent="0.35">
      <c r="A896" s="29" t="s">
        <v>3473</v>
      </c>
      <c r="B896" s="32" t="s">
        <v>3409</v>
      </c>
      <c r="C896" s="29">
        <v>3</v>
      </c>
      <c r="D896" s="29">
        <v>2018</v>
      </c>
      <c r="E896" t="str">
        <f t="shared" si="249"/>
        <v>NA</v>
      </c>
      <c r="F896" t="str">
        <f t="shared" si="250"/>
        <v>NA</v>
      </c>
      <c r="G896" t="str">
        <f t="shared" si="248"/>
        <v>NA</v>
      </c>
      <c r="H896" t="str">
        <f t="shared" si="251"/>
        <v>NA</v>
      </c>
      <c r="I896" t="str">
        <f t="shared" si="252"/>
        <v>NA</v>
      </c>
      <c r="J896" s="35" t="str">
        <f t="shared" si="253"/>
        <v>NA</v>
      </c>
      <c r="K896" t="str">
        <f>IF(OR(C896=1,C896=3),"NA","Codieren!")</f>
        <v>NA</v>
      </c>
      <c r="L896">
        <v>2</v>
      </c>
      <c r="M896">
        <v>2</v>
      </c>
      <c r="N896" t="str">
        <f>IF(OR(M896="NA",M896=2),"NA","Codieren!")</f>
        <v>NA</v>
      </c>
    </row>
    <row r="897" spans="1:14" x14ac:dyDescent="0.35">
      <c r="A897" s="29" t="s">
        <v>3473</v>
      </c>
      <c r="B897" s="32" t="s">
        <v>3409</v>
      </c>
      <c r="C897">
        <v>3</v>
      </c>
      <c r="D897" s="29">
        <v>2019</v>
      </c>
      <c r="E897" t="s">
        <v>195</v>
      </c>
      <c r="F897" t="s">
        <v>195</v>
      </c>
      <c r="G897" t="s">
        <v>195</v>
      </c>
      <c r="H897" t="s">
        <v>195</v>
      </c>
      <c r="I897" t="s">
        <v>195</v>
      </c>
      <c r="J897" s="35" t="s">
        <v>195</v>
      </c>
      <c r="K897" t="s">
        <v>195</v>
      </c>
      <c r="L897">
        <v>2</v>
      </c>
      <c r="M897">
        <v>2</v>
      </c>
      <c r="N897" t="s">
        <v>195</v>
      </c>
    </row>
    <row r="898" spans="1:14" x14ac:dyDescent="0.35">
      <c r="A898" s="29" t="s">
        <v>3812</v>
      </c>
      <c r="B898" t="s">
        <v>3578</v>
      </c>
      <c r="C898">
        <v>3</v>
      </c>
      <c r="D898" s="29">
        <v>2017</v>
      </c>
      <c r="E898" t="str">
        <f>IF(OR(C898=2,C898=3),"NA","Codieren!")</f>
        <v>NA</v>
      </c>
      <c r="F898" t="str">
        <f>IF(OR(C898=2,C898=3),"NA","Codieren!")</f>
        <v>NA</v>
      </c>
      <c r="G898" t="str">
        <f>IF(F898=1,"CODIEREN!","NA")</f>
        <v>NA</v>
      </c>
      <c r="H898" t="str">
        <f>IF(OR(C898=2,C898=3),"NA","Codieren!")</f>
        <v>NA</v>
      </c>
      <c r="I898" t="str">
        <f>IF(OR(C898=2,C898=3),"NA","Codieren!")</f>
        <v>NA</v>
      </c>
      <c r="J898" s="35" t="str">
        <f>IF(OR(C898=2,C898=3),"NA","Codieren!")</f>
        <v>NA</v>
      </c>
      <c r="K898" t="s">
        <v>195</v>
      </c>
      <c r="L898">
        <v>2</v>
      </c>
      <c r="M898">
        <v>2</v>
      </c>
      <c r="N898" t="str">
        <f t="shared" ref="N898:N916" si="254">IF(OR(M898="NA",M898=2),"NA","Codieren!")</f>
        <v>NA</v>
      </c>
    </row>
    <row r="899" spans="1:14" x14ac:dyDescent="0.35">
      <c r="A899" s="29" t="s">
        <v>3812</v>
      </c>
      <c r="B899" s="29" t="s">
        <v>107</v>
      </c>
      <c r="C899" s="29">
        <v>2</v>
      </c>
      <c r="D899" s="29">
        <v>2017</v>
      </c>
      <c r="E899" t="str">
        <f>IF(OR(C899=2,C899=3),"NA","Codieren!")</f>
        <v>NA</v>
      </c>
      <c r="F899" t="str">
        <f>IF(OR(C899=2,C899=3),"NA","Codieren!")</f>
        <v>NA</v>
      </c>
      <c r="G899" t="str">
        <f>IF(F899=1,"CODIEREN!","NA")</f>
        <v>NA</v>
      </c>
      <c r="H899" t="str">
        <f>IF(OR(C899=2,C899=3),"NA","Codieren!")</f>
        <v>NA</v>
      </c>
      <c r="I899" t="str">
        <f>IF(OR(C899=2,C899=3),"NA","Codieren!")</f>
        <v>NA</v>
      </c>
      <c r="J899" s="35" t="str">
        <f>IF(OR(C899=2,C899=3),"NA","Codieren!")</f>
        <v>NA</v>
      </c>
      <c r="K899" t="s">
        <v>195</v>
      </c>
      <c r="L899" t="str">
        <f>IF(OR(C899=1,C899=2),"NA","Codieren!")</f>
        <v>NA</v>
      </c>
      <c r="M899" t="str">
        <f>IF(L899="NA","NA","Codieren!")</f>
        <v>NA</v>
      </c>
      <c r="N899" t="str">
        <f t="shared" si="254"/>
        <v>NA</v>
      </c>
    </row>
    <row r="900" spans="1:14" x14ac:dyDescent="0.35">
      <c r="A900" s="29" t="s">
        <v>3812</v>
      </c>
      <c r="B900" t="s">
        <v>3578</v>
      </c>
      <c r="C900">
        <v>3</v>
      </c>
      <c r="D900" s="29">
        <v>2016</v>
      </c>
      <c r="E900" t="str">
        <f>IF(OR(C900=2,C900=3),"NA","Codieren!")</f>
        <v>NA</v>
      </c>
      <c r="F900" t="str">
        <f>IF(OR(C900=2,C900=3),"NA","Codieren!")</f>
        <v>NA</v>
      </c>
      <c r="G900" t="str">
        <f>IF(F900=1,"CODIEREN!","NA")</f>
        <v>NA</v>
      </c>
      <c r="H900" t="str">
        <f>IF(OR(C900=2,C900=3),"NA","Codieren!")</f>
        <v>NA</v>
      </c>
      <c r="I900" t="str">
        <f>IF(OR(C900=2,C900=3),"NA","Codieren!")</f>
        <v>NA</v>
      </c>
      <c r="J900" s="35" t="str">
        <f>IF(OR(C900=2,C900=3),"NA","Codieren!")</f>
        <v>NA</v>
      </c>
      <c r="K900" t="s">
        <v>195</v>
      </c>
      <c r="L900">
        <v>2</v>
      </c>
      <c r="M900">
        <v>2</v>
      </c>
      <c r="N900" t="str">
        <f t="shared" si="254"/>
        <v>NA</v>
      </c>
    </row>
    <row r="901" spans="1:14" x14ac:dyDescent="0.35">
      <c r="A901" s="29" t="s">
        <v>3812</v>
      </c>
      <c r="B901" t="s">
        <v>107</v>
      </c>
      <c r="C901">
        <v>2</v>
      </c>
      <c r="D901" s="29">
        <v>2016</v>
      </c>
      <c r="E901" t="str">
        <f>IF(OR(C901=2,C901=3),"NA","Codieren!")</f>
        <v>NA</v>
      </c>
      <c r="F901" t="str">
        <f>IF(OR(C901=2,C901=3),"NA","Codieren!")</f>
        <v>NA</v>
      </c>
      <c r="G901" t="str">
        <f>IF(F901=1,"CODIEREN!","NA")</f>
        <v>NA</v>
      </c>
      <c r="H901" t="str">
        <f>IF(OR(C901=2,C901=3),"NA","Codieren!")</f>
        <v>NA</v>
      </c>
      <c r="I901" t="str">
        <f>IF(OR(C901=2,C901=3),"NA","Codieren!")</f>
        <v>NA</v>
      </c>
      <c r="J901" s="35" t="str">
        <f>IF(OR(C901=2,C901=3),"NA","Codieren!")</f>
        <v>NA</v>
      </c>
      <c r="K901" t="s">
        <v>195</v>
      </c>
      <c r="L901" t="str">
        <f>IF(OR(C901=1,C901=2),"NA","Codieren!")</f>
        <v>NA</v>
      </c>
      <c r="M901" t="str">
        <f>IF(L901="NA","NA","Codieren!")</f>
        <v>NA</v>
      </c>
      <c r="N901" t="str">
        <f t="shared" si="254"/>
        <v>NA</v>
      </c>
    </row>
    <row r="902" spans="1:14" x14ac:dyDescent="0.35">
      <c r="A902" s="29" t="s">
        <v>3940</v>
      </c>
      <c r="B902" s="29" t="s">
        <v>3578</v>
      </c>
      <c r="C902">
        <v>3</v>
      </c>
      <c r="D902" s="29">
        <v>2015</v>
      </c>
      <c r="E902" t="s">
        <v>195</v>
      </c>
      <c r="F902" t="s">
        <v>195</v>
      </c>
      <c r="G902" t="s">
        <v>195</v>
      </c>
      <c r="H902" t="s">
        <v>195</v>
      </c>
      <c r="I902" t="s">
        <v>195</v>
      </c>
      <c r="J902" s="35" t="s">
        <v>195</v>
      </c>
      <c r="K902" t="s">
        <v>195</v>
      </c>
      <c r="L902">
        <v>2</v>
      </c>
      <c r="M902">
        <v>2</v>
      </c>
      <c r="N902" t="str">
        <f t="shared" si="254"/>
        <v>NA</v>
      </c>
    </row>
    <row r="903" spans="1:14" x14ac:dyDescent="0.35">
      <c r="A903" s="29" t="s">
        <v>3940</v>
      </c>
      <c r="B903" s="29" t="s">
        <v>3962</v>
      </c>
      <c r="C903">
        <v>2</v>
      </c>
      <c r="D903" s="29">
        <v>2015</v>
      </c>
      <c r="E903" t="s">
        <v>195</v>
      </c>
      <c r="F903" t="s">
        <v>195</v>
      </c>
      <c r="G903" t="s">
        <v>195</v>
      </c>
      <c r="H903" t="s">
        <v>195</v>
      </c>
      <c r="I903" t="s">
        <v>195</v>
      </c>
      <c r="J903" s="35" t="s">
        <v>195</v>
      </c>
      <c r="K903">
        <v>1</v>
      </c>
      <c r="L903" t="s">
        <v>195</v>
      </c>
      <c r="M903" t="s">
        <v>195</v>
      </c>
      <c r="N903" t="str">
        <f t="shared" si="254"/>
        <v>NA</v>
      </c>
    </row>
    <row r="904" spans="1:14" x14ac:dyDescent="0.35">
      <c r="A904" s="29" t="s">
        <v>2905</v>
      </c>
      <c r="B904" s="29" t="s">
        <v>2843</v>
      </c>
      <c r="C904">
        <v>1</v>
      </c>
      <c r="D904" s="29">
        <v>2016</v>
      </c>
      <c r="E904">
        <v>1</v>
      </c>
      <c r="F904">
        <v>3</v>
      </c>
      <c r="G904" t="str">
        <f t="shared" ref="G904:G911" si="255">IF(F904=1,"CODIEREN!","NA")</f>
        <v>NA</v>
      </c>
      <c r="H904">
        <v>1</v>
      </c>
      <c r="I904">
        <v>1</v>
      </c>
      <c r="J904" s="35">
        <v>0</v>
      </c>
      <c r="K904" t="str">
        <f>IF(OR(C904=1,C904=3),"NA","Codieren!")</f>
        <v>NA</v>
      </c>
      <c r="L904" s="54" t="str">
        <f>IF(OR(C904=1,C904=2),"NA","Codieren!")</f>
        <v>NA</v>
      </c>
      <c r="M904" t="str">
        <f>IF(L904="NA","NA","Codieren!")</f>
        <v>NA</v>
      </c>
      <c r="N904" t="str">
        <f t="shared" si="254"/>
        <v>NA</v>
      </c>
    </row>
    <row r="905" spans="1:14" x14ac:dyDescent="0.35">
      <c r="A905" s="29" t="s">
        <v>2905</v>
      </c>
      <c r="B905" s="29" t="s">
        <v>2893</v>
      </c>
      <c r="C905">
        <v>2</v>
      </c>
      <c r="D905" s="29">
        <v>2016</v>
      </c>
      <c r="E905" t="str">
        <f t="shared" ref="E905:E911" si="256">IF(OR(C905=2,C905=3),"NA","Codieren!")</f>
        <v>NA</v>
      </c>
      <c r="F905" t="str">
        <f t="shared" ref="F905:F911" si="257">IF(OR(C905=2,C905=3),"NA","Codieren!")</f>
        <v>NA</v>
      </c>
      <c r="G905" t="str">
        <f t="shared" si="255"/>
        <v>NA</v>
      </c>
      <c r="H905" t="str">
        <f t="shared" ref="H905:H911" si="258">IF(OR(C905=2,C905=3),"NA","Codieren!")</f>
        <v>NA</v>
      </c>
      <c r="I905" t="str">
        <f t="shared" ref="I905:I911" si="259">IF(OR(C905=2,C905=3),"NA","Codieren!")</f>
        <v>NA</v>
      </c>
      <c r="J905" s="35" t="str">
        <f t="shared" ref="J905:J911" si="260">IF(OR(C905=2,C905=3),"NA","Codieren!")</f>
        <v>NA</v>
      </c>
      <c r="K905">
        <v>11</v>
      </c>
      <c r="L905" t="str">
        <f>IF(OR(C905=1,C905=2),"NA","Codieren!")</f>
        <v>NA</v>
      </c>
      <c r="M905" t="str">
        <f>IF(L905="NA","NA","Codieren!")</f>
        <v>NA</v>
      </c>
      <c r="N905" t="str">
        <f t="shared" si="254"/>
        <v>NA</v>
      </c>
    </row>
    <row r="906" spans="1:14" x14ac:dyDescent="0.35">
      <c r="A906" s="29" t="s">
        <v>3724</v>
      </c>
      <c r="B906" s="29" t="s">
        <v>3578</v>
      </c>
      <c r="C906">
        <v>3</v>
      </c>
      <c r="D906" s="29">
        <v>2018</v>
      </c>
      <c r="E906" t="str">
        <f t="shared" si="256"/>
        <v>NA</v>
      </c>
      <c r="F906" t="str">
        <f t="shared" si="257"/>
        <v>NA</v>
      </c>
      <c r="G906" t="str">
        <f t="shared" si="255"/>
        <v>NA</v>
      </c>
      <c r="H906" t="str">
        <f t="shared" si="258"/>
        <v>NA</v>
      </c>
      <c r="I906" t="str">
        <f t="shared" si="259"/>
        <v>NA</v>
      </c>
      <c r="J906" s="35" t="str">
        <f t="shared" si="260"/>
        <v>NA</v>
      </c>
      <c r="K906" t="s">
        <v>195</v>
      </c>
      <c r="L906">
        <v>2</v>
      </c>
      <c r="M906">
        <v>2</v>
      </c>
      <c r="N906" t="str">
        <f t="shared" si="254"/>
        <v>NA</v>
      </c>
    </row>
    <row r="907" spans="1:14" x14ac:dyDescent="0.35">
      <c r="A907" s="29" t="s">
        <v>3724</v>
      </c>
      <c r="B907" s="29" t="s">
        <v>3684</v>
      </c>
      <c r="C907">
        <v>2</v>
      </c>
      <c r="D907" s="29">
        <v>2018</v>
      </c>
      <c r="E907" t="str">
        <f t="shared" si="256"/>
        <v>NA</v>
      </c>
      <c r="F907" t="str">
        <f t="shared" si="257"/>
        <v>NA</v>
      </c>
      <c r="G907" t="str">
        <f t="shared" si="255"/>
        <v>NA</v>
      </c>
      <c r="H907" t="str">
        <f t="shared" si="258"/>
        <v>NA</v>
      </c>
      <c r="I907" t="str">
        <f t="shared" si="259"/>
        <v>NA</v>
      </c>
      <c r="J907" s="35" t="str">
        <f t="shared" si="260"/>
        <v>NA</v>
      </c>
      <c r="K907">
        <v>7</v>
      </c>
      <c r="L907" t="str">
        <f>IF(OR(C907=1,C907=2),"NA","Codieren!")</f>
        <v>NA</v>
      </c>
      <c r="M907" t="str">
        <f>IF(L907="NA","NA","Codieren!")</f>
        <v>NA</v>
      </c>
      <c r="N907" t="str">
        <f t="shared" si="254"/>
        <v>NA</v>
      </c>
    </row>
    <row r="908" spans="1:14" x14ac:dyDescent="0.35">
      <c r="A908" s="29" t="s">
        <v>3724</v>
      </c>
      <c r="B908" s="29" t="s">
        <v>3578</v>
      </c>
      <c r="C908">
        <v>3</v>
      </c>
      <c r="D908" s="29">
        <v>2017</v>
      </c>
      <c r="E908" t="str">
        <f t="shared" si="256"/>
        <v>NA</v>
      </c>
      <c r="F908" t="str">
        <f t="shared" si="257"/>
        <v>NA</v>
      </c>
      <c r="G908" t="str">
        <f t="shared" si="255"/>
        <v>NA</v>
      </c>
      <c r="H908" t="str">
        <f t="shared" si="258"/>
        <v>NA</v>
      </c>
      <c r="I908" t="str">
        <f t="shared" si="259"/>
        <v>NA</v>
      </c>
      <c r="J908" s="35" t="str">
        <f t="shared" si="260"/>
        <v>NA</v>
      </c>
      <c r="K908" t="s">
        <v>195</v>
      </c>
      <c r="L908">
        <v>2</v>
      </c>
      <c r="M908">
        <v>2</v>
      </c>
      <c r="N908" t="str">
        <f t="shared" si="254"/>
        <v>NA</v>
      </c>
    </row>
    <row r="909" spans="1:14" x14ac:dyDescent="0.35">
      <c r="A909" s="29" t="s">
        <v>3724</v>
      </c>
      <c r="B909" s="29" t="s">
        <v>3684</v>
      </c>
      <c r="C909">
        <v>2</v>
      </c>
      <c r="D909" s="29">
        <v>2017</v>
      </c>
      <c r="E909" t="str">
        <f t="shared" si="256"/>
        <v>NA</v>
      </c>
      <c r="F909" t="str">
        <f t="shared" si="257"/>
        <v>NA</v>
      </c>
      <c r="G909" t="str">
        <f t="shared" si="255"/>
        <v>NA</v>
      </c>
      <c r="H909" t="str">
        <f t="shared" si="258"/>
        <v>NA</v>
      </c>
      <c r="I909" t="str">
        <f t="shared" si="259"/>
        <v>NA</v>
      </c>
      <c r="J909" s="35" t="str">
        <f t="shared" si="260"/>
        <v>NA</v>
      </c>
      <c r="K909">
        <v>7</v>
      </c>
      <c r="L909" t="str">
        <f>IF(OR(C909=1,C909=2),"NA","Codieren!")</f>
        <v>NA</v>
      </c>
      <c r="M909" t="str">
        <f>IF(L909="NA","NA","Codieren!")</f>
        <v>NA</v>
      </c>
      <c r="N909" t="str">
        <f t="shared" si="254"/>
        <v>NA</v>
      </c>
    </row>
    <row r="910" spans="1:14" x14ac:dyDescent="0.35">
      <c r="A910" s="29" t="s">
        <v>3724</v>
      </c>
      <c r="B910" s="29" t="s">
        <v>3578</v>
      </c>
      <c r="C910">
        <v>3</v>
      </c>
      <c r="D910" s="29">
        <v>2016</v>
      </c>
      <c r="E910" t="str">
        <f t="shared" si="256"/>
        <v>NA</v>
      </c>
      <c r="F910" t="str">
        <f t="shared" si="257"/>
        <v>NA</v>
      </c>
      <c r="G910" t="str">
        <f t="shared" si="255"/>
        <v>NA</v>
      </c>
      <c r="H910" t="str">
        <f t="shared" si="258"/>
        <v>NA</v>
      </c>
      <c r="I910" t="str">
        <f t="shared" si="259"/>
        <v>NA</v>
      </c>
      <c r="J910" s="35" t="str">
        <f t="shared" si="260"/>
        <v>NA</v>
      </c>
      <c r="K910" t="s">
        <v>195</v>
      </c>
      <c r="L910">
        <v>2</v>
      </c>
      <c r="M910">
        <v>2</v>
      </c>
      <c r="N910" t="str">
        <f t="shared" si="254"/>
        <v>NA</v>
      </c>
    </row>
    <row r="911" spans="1:14" x14ac:dyDescent="0.35">
      <c r="A911" s="29" t="s">
        <v>3724</v>
      </c>
      <c r="B911" s="29" t="s">
        <v>3684</v>
      </c>
      <c r="C911">
        <v>2</v>
      </c>
      <c r="D911" s="29">
        <v>2016</v>
      </c>
      <c r="E911" t="str">
        <f t="shared" si="256"/>
        <v>NA</v>
      </c>
      <c r="F911" t="str">
        <f t="shared" si="257"/>
        <v>NA</v>
      </c>
      <c r="G911" t="str">
        <f t="shared" si="255"/>
        <v>NA</v>
      </c>
      <c r="H911" t="str">
        <f t="shared" si="258"/>
        <v>NA</v>
      </c>
      <c r="I911" t="str">
        <f t="shared" si="259"/>
        <v>NA</v>
      </c>
      <c r="J911" s="35" t="str">
        <f t="shared" si="260"/>
        <v>NA</v>
      </c>
      <c r="K911">
        <v>7</v>
      </c>
      <c r="L911" t="str">
        <f>IF(OR(C911=1,C911=2),"NA","Codieren!")</f>
        <v>NA</v>
      </c>
      <c r="M911" t="str">
        <f>IF(L911="NA","NA","Codieren!")</f>
        <v>NA</v>
      </c>
      <c r="N911" t="str">
        <f t="shared" si="254"/>
        <v>NA</v>
      </c>
    </row>
    <row r="912" spans="1:14" x14ac:dyDescent="0.35">
      <c r="A912" s="29" t="s">
        <v>3724</v>
      </c>
      <c r="B912" s="29" t="s">
        <v>3578</v>
      </c>
      <c r="C912">
        <v>3</v>
      </c>
      <c r="D912" s="29">
        <v>2015</v>
      </c>
      <c r="E912" t="s">
        <v>195</v>
      </c>
      <c r="F912" t="s">
        <v>195</v>
      </c>
      <c r="G912" t="s">
        <v>195</v>
      </c>
      <c r="H912" t="s">
        <v>195</v>
      </c>
      <c r="I912" t="s">
        <v>195</v>
      </c>
      <c r="J912" s="35" t="s">
        <v>195</v>
      </c>
      <c r="K912" t="s">
        <v>195</v>
      </c>
      <c r="L912">
        <v>2</v>
      </c>
      <c r="M912">
        <v>2</v>
      </c>
      <c r="N912" t="str">
        <f t="shared" si="254"/>
        <v>NA</v>
      </c>
    </row>
    <row r="913" spans="1:14" x14ac:dyDescent="0.35">
      <c r="A913" s="29" t="s">
        <v>3724</v>
      </c>
      <c r="B913" s="29" t="s">
        <v>3684</v>
      </c>
      <c r="C913">
        <v>2</v>
      </c>
      <c r="D913" s="29">
        <v>2015</v>
      </c>
      <c r="E913" t="s">
        <v>195</v>
      </c>
      <c r="F913" t="s">
        <v>195</v>
      </c>
      <c r="G913" t="s">
        <v>195</v>
      </c>
      <c r="H913" t="s">
        <v>195</v>
      </c>
      <c r="I913" t="s">
        <v>195</v>
      </c>
      <c r="J913" s="35" t="s">
        <v>195</v>
      </c>
      <c r="K913">
        <v>7</v>
      </c>
      <c r="L913" t="s">
        <v>195</v>
      </c>
      <c r="M913" t="s">
        <v>195</v>
      </c>
      <c r="N913" t="str">
        <f t="shared" si="254"/>
        <v>NA</v>
      </c>
    </row>
    <row r="914" spans="1:14" x14ac:dyDescent="0.35">
      <c r="A914" s="29" t="s">
        <v>1982</v>
      </c>
      <c r="B914" s="29" t="s">
        <v>1889</v>
      </c>
      <c r="C914">
        <v>1</v>
      </c>
      <c r="D914" s="29">
        <v>2016</v>
      </c>
      <c r="E914">
        <v>2</v>
      </c>
      <c r="F914">
        <v>2</v>
      </c>
      <c r="G914" t="str">
        <f>IF(F914=1,"CODIEREN!","NA")</f>
        <v>NA</v>
      </c>
      <c r="H914">
        <v>1</v>
      </c>
      <c r="I914">
        <v>2</v>
      </c>
      <c r="J914" s="35">
        <v>0</v>
      </c>
      <c r="K914" t="str">
        <f>IF(OR(C914=1,C914=3),"NA","Codieren!")</f>
        <v>NA</v>
      </c>
      <c r="L914" s="54" t="str">
        <f>IF(OR(C914=1,C914=2),"NA","Codieren!")</f>
        <v>NA</v>
      </c>
      <c r="M914" t="str">
        <f>IF(L914="NA","NA","Codieren!")</f>
        <v>NA</v>
      </c>
      <c r="N914" t="str">
        <f t="shared" si="254"/>
        <v>NA</v>
      </c>
    </row>
    <row r="915" spans="1:14" x14ac:dyDescent="0.35">
      <c r="A915" s="29" t="s">
        <v>262</v>
      </c>
      <c r="B915" s="29" t="s">
        <v>3578</v>
      </c>
      <c r="C915" s="29">
        <v>1</v>
      </c>
      <c r="D915" s="29">
        <v>2015</v>
      </c>
      <c r="E915">
        <v>2</v>
      </c>
      <c r="F915">
        <v>5</v>
      </c>
      <c r="G915" t="str">
        <f>IF(F915=1,"CODIEREN!","NA")</f>
        <v>NA</v>
      </c>
      <c r="H915">
        <v>2</v>
      </c>
      <c r="I915">
        <v>2</v>
      </c>
      <c r="J915" s="35">
        <v>0</v>
      </c>
      <c r="K915" t="s">
        <v>195</v>
      </c>
      <c r="L915" s="54" t="str">
        <f>IF(OR(C915=1,C915=2),"NA","Codieren!")</f>
        <v>NA</v>
      </c>
      <c r="M915" t="str">
        <f>IF(L915="NA","NA","Codieren!")</f>
        <v>NA</v>
      </c>
      <c r="N915" t="str">
        <f t="shared" si="254"/>
        <v>NA</v>
      </c>
    </row>
    <row r="916" spans="1:14" x14ac:dyDescent="0.35">
      <c r="A916" s="29" t="s">
        <v>262</v>
      </c>
      <c r="B916" s="29" t="s">
        <v>846</v>
      </c>
      <c r="C916" s="29">
        <v>1</v>
      </c>
      <c r="D916" s="29">
        <v>2015</v>
      </c>
      <c r="E916">
        <v>2</v>
      </c>
      <c r="F916">
        <v>2</v>
      </c>
      <c r="G916" t="str">
        <f>IF(F916=1,"CODIEREN!","NA")</f>
        <v>NA</v>
      </c>
      <c r="H916">
        <v>1</v>
      </c>
      <c r="I916">
        <v>2</v>
      </c>
      <c r="J916" s="35">
        <v>2500</v>
      </c>
      <c r="K916" t="str">
        <f>IF(OR(C916=1,C916=3),"NA","Codieren!")</f>
        <v>NA</v>
      </c>
      <c r="L916" t="str">
        <f>IF(OR(C916=1,C916=2),"NA","Codieren!")</f>
        <v>NA</v>
      </c>
      <c r="M916" t="str">
        <f>IF(L916="NA","NA","Codieren!")</f>
        <v>NA</v>
      </c>
      <c r="N916" t="str">
        <f t="shared" si="254"/>
        <v>NA</v>
      </c>
    </row>
    <row r="917" spans="1:14" x14ac:dyDescent="0.35">
      <c r="A917" s="29" t="s">
        <v>262</v>
      </c>
      <c r="B917" s="30" t="s">
        <v>9</v>
      </c>
      <c r="C917" s="30">
        <v>1</v>
      </c>
      <c r="D917" s="30">
        <v>2015</v>
      </c>
      <c r="E917">
        <v>2</v>
      </c>
      <c r="F917" t="s">
        <v>195</v>
      </c>
      <c r="G917" t="s">
        <v>195</v>
      </c>
      <c r="H917">
        <v>3</v>
      </c>
      <c r="I917">
        <v>2</v>
      </c>
      <c r="J917" s="35">
        <v>5000</v>
      </c>
      <c r="K917" t="s">
        <v>195</v>
      </c>
      <c r="L917" t="s">
        <v>195</v>
      </c>
      <c r="M917" t="str">
        <f>IF(L917="NA","NA",2)</f>
        <v>NA</v>
      </c>
      <c r="N917" t="s">
        <v>195</v>
      </c>
    </row>
    <row r="918" spans="1:14" x14ac:dyDescent="0.35">
      <c r="A918" s="29" t="s">
        <v>262</v>
      </c>
      <c r="B918" s="30" t="s">
        <v>66</v>
      </c>
      <c r="C918" s="30">
        <v>2</v>
      </c>
      <c r="D918" s="30">
        <v>2015</v>
      </c>
      <c r="E918" t="s">
        <v>195</v>
      </c>
      <c r="F918" t="s">
        <v>195</v>
      </c>
      <c r="G918" t="s">
        <v>195</v>
      </c>
      <c r="H918" t="s">
        <v>195</v>
      </c>
      <c r="I918" t="s">
        <v>195</v>
      </c>
      <c r="J918" s="35" t="s">
        <v>195</v>
      </c>
      <c r="K918">
        <v>7</v>
      </c>
      <c r="L918" t="s">
        <v>195</v>
      </c>
      <c r="M918" t="str">
        <f>IF(L918="NA","NA",2)</f>
        <v>NA</v>
      </c>
      <c r="N918" t="s">
        <v>195</v>
      </c>
    </row>
    <row r="919" spans="1:14" x14ac:dyDescent="0.35">
      <c r="A919" s="29" t="s">
        <v>262</v>
      </c>
      <c r="B919" s="29" t="s">
        <v>846</v>
      </c>
      <c r="C919">
        <v>1</v>
      </c>
      <c r="D919" s="29">
        <v>2018</v>
      </c>
      <c r="E919">
        <v>2</v>
      </c>
      <c r="F919">
        <v>1</v>
      </c>
      <c r="G919">
        <v>5</v>
      </c>
      <c r="H919">
        <v>1</v>
      </c>
      <c r="I919">
        <v>2</v>
      </c>
      <c r="J919" s="35" t="s">
        <v>195</v>
      </c>
      <c r="K919" t="s">
        <v>195</v>
      </c>
      <c r="L919" t="s">
        <v>195</v>
      </c>
      <c r="M919" t="s">
        <v>195</v>
      </c>
      <c r="N919" t="s">
        <v>195</v>
      </c>
    </row>
    <row r="920" spans="1:14" x14ac:dyDescent="0.35">
      <c r="A920" s="29" t="s">
        <v>262</v>
      </c>
      <c r="B920" s="29" t="s">
        <v>537</v>
      </c>
      <c r="C920">
        <v>2</v>
      </c>
      <c r="D920" s="29">
        <v>2018</v>
      </c>
      <c r="E920" t="s">
        <v>195</v>
      </c>
      <c r="F920" t="s">
        <v>195</v>
      </c>
      <c r="G920" t="s">
        <v>195</v>
      </c>
      <c r="H920" t="s">
        <v>195</v>
      </c>
      <c r="I920" t="s">
        <v>195</v>
      </c>
      <c r="J920" s="35" t="s">
        <v>195</v>
      </c>
      <c r="K920">
        <v>3</v>
      </c>
      <c r="L920" t="s">
        <v>195</v>
      </c>
      <c r="M920" t="s">
        <v>195</v>
      </c>
      <c r="N920" t="s">
        <v>195</v>
      </c>
    </row>
    <row r="921" spans="1:14" x14ac:dyDescent="0.35">
      <c r="A921" s="29" t="s">
        <v>262</v>
      </c>
      <c r="B921" s="29" t="s">
        <v>66</v>
      </c>
      <c r="C921">
        <v>2</v>
      </c>
      <c r="D921" s="29">
        <v>2015</v>
      </c>
      <c r="E921" t="str">
        <f>IF(OR(C921=2,C921=3),"NA","Codieren!")</f>
        <v>NA</v>
      </c>
      <c r="F921" t="str">
        <f>IF(OR(C921=2,C921=3),"NA","Codieren!")</f>
        <v>NA</v>
      </c>
      <c r="G921" t="str">
        <f>IF(F921=1,"CODIEREN!","NA")</f>
        <v>NA</v>
      </c>
      <c r="H921" t="str">
        <f>IF(OR(C921=2,C921=3),"NA","Codieren!")</f>
        <v>NA</v>
      </c>
      <c r="I921" t="str">
        <f>IF(OR(C921=2,C921=3),"NA","Codieren!")</f>
        <v>NA</v>
      </c>
      <c r="J921" s="35" t="str">
        <f>IF(OR(C921=2,C921=3),"NA","Codieren!")</f>
        <v>NA</v>
      </c>
      <c r="K921">
        <v>3</v>
      </c>
      <c r="L921" t="str">
        <f>IF(OR(C921=1,C921=2),"NA","Codieren!")</f>
        <v>NA</v>
      </c>
      <c r="M921" t="str">
        <f>IF(L921="NA","NA","Codieren!")</f>
        <v>NA</v>
      </c>
      <c r="N921" t="str">
        <f>IF(OR(M921="NA",M921=2),"NA","Codieren!")</f>
        <v>NA</v>
      </c>
    </row>
    <row r="922" spans="1:14" x14ac:dyDescent="0.35">
      <c r="A922" s="29" t="s">
        <v>2733</v>
      </c>
      <c r="B922" s="29" t="s">
        <v>2679</v>
      </c>
      <c r="C922">
        <v>1</v>
      </c>
      <c r="D922" s="29">
        <v>2015</v>
      </c>
      <c r="E922">
        <v>2</v>
      </c>
      <c r="F922">
        <v>2</v>
      </c>
      <c r="G922" t="str">
        <f>IF(F922=1,"CODIEREN!","NA")</f>
        <v>NA</v>
      </c>
      <c r="H922">
        <v>2</v>
      </c>
      <c r="I922">
        <v>2</v>
      </c>
      <c r="J922" s="35">
        <v>500</v>
      </c>
      <c r="K922" t="str">
        <f>IF(OR(C922=1,C922=3),"NA","Codieren!")</f>
        <v>NA</v>
      </c>
      <c r="L922" t="str">
        <f>IF(OR(C922=1,C922=2),"NA","Codieren!")</f>
        <v>NA</v>
      </c>
      <c r="M922" t="str">
        <f>IF(L922="NA","NA","Codieren!")</f>
        <v>NA</v>
      </c>
      <c r="N922" t="str">
        <f>IF(OR(M922="NA",M922=2),"NA","Codieren!")</f>
        <v>NA</v>
      </c>
    </row>
    <row r="923" spans="1:14" x14ac:dyDescent="0.35">
      <c r="A923" s="29" t="s">
        <v>2593</v>
      </c>
      <c r="B923" s="29" t="s">
        <v>2321</v>
      </c>
      <c r="C923">
        <v>3</v>
      </c>
      <c r="D923" s="29">
        <v>2018</v>
      </c>
      <c r="E923" t="str">
        <f>IF(OR(C923=2,C923=3),"NA","Codieren!")</f>
        <v>NA</v>
      </c>
      <c r="F923" t="str">
        <f>IF(OR(C923=2,C923=3),"NA","Codieren!")</f>
        <v>NA</v>
      </c>
      <c r="G923" t="str">
        <f>IF(F923=1,"CODIEREN!","NA")</f>
        <v>NA</v>
      </c>
      <c r="H923" t="str">
        <f>IF(OR(C923=2,C923=3),"NA","Codieren!")</f>
        <v>NA</v>
      </c>
      <c r="I923" t="str">
        <f>IF(OR(C923=2,C923=3),"NA","Codieren!")</f>
        <v>NA</v>
      </c>
      <c r="J923" s="35" t="str">
        <f>IF(OR(C923=2,C923=3),"NA","Codieren!")</f>
        <v>NA</v>
      </c>
      <c r="K923" t="str">
        <f>IF(OR(C923=1,C923=3),"NA","Codieren!")</f>
        <v>NA</v>
      </c>
      <c r="L923">
        <v>2</v>
      </c>
      <c r="M923">
        <v>1</v>
      </c>
      <c r="N923">
        <v>5</v>
      </c>
    </row>
    <row r="924" spans="1:14" x14ac:dyDescent="0.35">
      <c r="A924" s="29" t="s">
        <v>2593</v>
      </c>
      <c r="B924" s="29" t="s">
        <v>379</v>
      </c>
      <c r="C924">
        <v>2</v>
      </c>
      <c r="D924" s="29">
        <v>2018</v>
      </c>
      <c r="E924" t="str">
        <f>IF(OR(C924=2,C924=3),"NA","Codieren!")</f>
        <v>NA</v>
      </c>
      <c r="F924" t="str">
        <f>IF(OR(C924=2,C924=3),"NA","Codieren!")</f>
        <v>NA</v>
      </c>
      <c r="G924" t="str">
        <f>IF(F924=1,"CODIEREN!","NA")</f>
        <v>NA</v>
      </c>
      <c r="H924" t="str">
        <f>IF(OR(C924=2,C924=3),"NA","Codieren!")</f>
        <v>NA</v>
      </c>
      <c r="I924" t="str">
        <f>IF(OR(C924=2,C924=3),"NA","Codieren!")</f>
        <v>NA</v>
      </c>
      <c r="J924" s="35" t="str">
        <f>IF(OR(C924=2,C924=3),"NA","Codieren!")</f>
        <v>NA</v>
      </c>
      <c r="K924">
        <v>1</v>
      </c>
      <c r="L924" t="str">
        <f>IF(OR(C924=1,C924=2),"NA","Codieren!")</f>
        <v>NA</v>
      </c>
      <c r="M924" t="str">
        <f>IF(L924="NA","NA","Codieren!")</f>
        <v>NA</v>
      </c>
      <c r="N924" t="str">
        <f>IF(OR(M924="NA",M924=2),"NA","Codieren!")</f>
        <v>NA</v>
      </c>
    </row>
    <row r="925" spans="1:14" x14ac:dyDescent="0.35">
      <c r="A925" s="29" t="s">
        <v>2593</v>
      </c>
      <c r="B925" s="29" t="s">
        <v>2321</v>
      </c>
      <c r="C925">
        <v>3</v>
      </c>
      <c r="D925" s="29">
        <v>2019</v>
      </c>
      <c r="E925" t="s">
        <v>195</v>
      </c>
      <c r="F925" t="s">
        <v>195</v>
      </c>
      <c r="G925" t="s">
        <v>195</v>
      </c>
      <c r="H925" t="s">
        <v>195</v>
      </c>
      <c r="I925" t="s">
        <v>195</v>
      </c>
      <c r="J925" s="35" t="s">
        <v>195</v>
      </c>
      <c r="K925" t="s">
        <v>195</v>
      </c>
      <c r="L925">
        <v>2</v>
      </c>
      <c r="M925">
        <v>1</v>
      </c>
      <c r="N925">
        <v>5</v>
      </c>
    </row>
    <row r="926" spans="1:14" x14ac:dyDescent="0.35">
      <c r="A926" s="29" t="s">
        <v>2593</v>
      </c>
      <c r="B926" s="29" t="s">
        <v>379</v>
      </c>
      <c r="C926">
        <v>2</v>
      </c>
      <c r="D926" s="29">
        <v>2019</v>
      </c>
      <c r="E926" t="s">
        <v>195</v>
      </c>
      <c r="F926" t="s">
        <v>195</v>
      </c>
      <c r="G926" t="s">
        <v>195</v>
      </c>
      <c r="H926" t="s">
        <v>195</v>
      </c>
      <c r="I926" t="s">
        <v>195</v>
      </c>
      <c r="J926" s="35" t="s">
        <v>195</v>
      </c>
      <c r="K926">
        <v>1</v>
      </c>
      <c r="L926" t="s">
        <v>195</v>
      </c>
      <c r="M926" t="s">
        <v>195</v>
      </c>
      <c r="N926" t="s">
        <v>195</v>
      </c>
    </row>
    <row r="927" spans="1:14" x14ac:dyDescent="0.35">
      <c r="A927" s="29" t="s">
        <v>2914</v>
      </c>
      <c r="B927" s="29" t="s">
        <v>2843</v>
      </c>
      <c r="C927">
        <v>1</v>
      </c>
      <c r="D927" s="29">
        <v>2017</v>
      </c>
      <c r="E927">
        <v>1</v>
      </c>
      <c r="F927">
        <v>3</v>
      </c>
      <c r="G927" t="str">
        <f>IF(F927=1,"CODIEREN!","NA")</f>
        <v>NA</v>
      </c>
      <c r="H927">
        <v>1</v>
      </c>
      <c r="I927">
        <v>2</v>
      </c>
      <c r="J927" s="35">
        <v>0</v>
      </c>
      <c r="K927" t="str">
        <f>IF(OR(C927=1,C927=3),"NA","Codieren!")</f>
        <v>NA</v>
      </c>
      <c r="L927" s="54" t="str">
        <f>IF(OR(C927=1,C927=2),"NA","Codieren!")</f>
        <v>NA</v>
      </c>
      <c r="M927" t="str">
        <f>IF(L927="NA","NA","Codieren!")</f>
        <v>NA</v>
      </c>
      <c r="N927" t="str">
        <f>IF(OR(M927="NA",M927=2),"NA","Codieren!")</f>
        <v>NA</v>
      </c>
    </row>
    <row r="928" spans="1:14" x14ac:dyDescent="0.35">
      <c r="A928" s="29" t="s">
        <v>2914</v>
      </c>
      <c r="B928" s="29" t="s">
        <v>2988</v>
      </c>
      <c r="C928">
        <v>2</v>
      </c>
      <c r="D928" s="29">
        <v>2017</v>
      </c>
      <c r="E928" t="str">
        <f>IF(OR(C928=2,C928=3),"NA","Codieren!")</f>
        <v>NA</v>
      </c>
      <c r="F928" t="str">
        <f>IF(OR(C928=2,C928=3),"NA","Codieren!")</f>
        <v>NA</v>
      </c>
      <c r="G928" t="str">
        <f>IF(F928=1,"CODIEREN!","NA")</f>
        <v>NA</v>
      </c>
      <c r="H928" t="str">
        <f>IF(OR(C928=2,C928=3),"NA","Codieren!")</f>
        <v>NA</v>
      </c>
      <c r="I928" t="str">
        <f>IF(OR(C928=2,C928=3),"NA","Codieren!")</f>
        <v>NA</v>
      </c>
      <c r="J928" s="35" t="str">
        <f>IF(OR(C928=2,C928=3),"NA","Codieren!")</f>
        <v>NA</v>
      </c>
      <c r="K928" t="s">
        <v>195</v>
      </c>
      <c r="L928" t="str">
        <f>IF(OR(C928=1,C928=2),"NA","Codieren!")</f>
        <v>NA</v>
      </c>
      <c r="M928" t="str">
        <f>IF(L928="NA","NA","Codieren!")</f>
        <v>NA</v>
      </c>
      <c r="N928" t="str">
        <f>IF(OR(M928="NA",M928=2),"NA","Codieren!")</f>
        <v>NA</v>
      </c>
    </row>
    <row r="929" spans="1:14" x14ac:dyDescent="0.35">
      <c r="A929" s="29" t="s">
        <v>357</v>
      </c>
      <c r="B929" s="30" t="s">
        <v>273</v>
      </c>
      <c r="C929" s="30">
        <v>1</v>
      </c>
      <c r="D929" s="30">
        <v>2018</v>
      </c>
      <c r="E929">
        <v>1</v>
      </c>
      <c r="F929">
        <v>1</v>
      </c>
      <c r="G929">
        <v>2</v>
      </c>
      <c r="H929">
        <v>1</v>
      </c>
      <c r="I929">
        <v>2</v>
      </c>
      <c r="J929" s="35">
        <v>0</v>
      </c>
      <c r="K929" t="s">
        <v>195</v>
      </c>
      <c r="L929" s="54" t="s">
        <v>195</v>
      </c>
      <c r="M929" t="str">
        <f>IF(L929="NA","NA",2)</f>
        <v>NA</v>
      </c>
      <c r="N929" t="s">
        <v>195</v>
      </c>
    </row>
    <row r="930" spans="1:14" x14ac:dyDescent="0.35">
      <c r="A930" s="29" t="s">
        <v>357</v>
      </c>
      <c r="B930" s="29" t="s">
        <v>2321</v>
      </c>
      <c r="C930" s="29">
        <v>1</v>
      </c>
      <c r="D930" s="29">
        <v>2018</v>
      </c>
      <c r="E930">
        <v>1</v>
      </c>
      <c r="F930">
        <v>1</v>
      </c>
      <c r="G930">
        <v>5</v>
      </c>
      <c r="H930">
        <v>1</v>
      </c>
      <c r="I930">
        <v>2</v>
      </c>
      <c r="J930" s="35">
        <v>2500</v>
      </c>
      <c r="K930" t="str">
        <f>IF(OR(C930=1,C930=3),"NA","Codieren!")</f>
        <v>NA</v>
      </c>
      <c r="L930" t="str">
        <f>IF(OR(C930=1,C930=2),"NA","Codieren!")</f>
        <v>NA</v>
      </c>
      <c r="M930" t="str">
        <f>IF(L930="NA","NA","Codieren!")</f>
        <v>NA</v>
      </c>
      <c r="N930" t="str">
        <f>IF(OR(M930="NA",M930=2),"NA","Codieren!")</f>
        <v>NA</v>
      </c>
    </row>
    <row r="931" spans="1:14" x14ac:dyDescent="0.35">
      <c r="A931" s="29" t="s">
        <v>357</v>
      </c>
      <c r="B931" s="32" t="s">
        <v>1182</v>
      </c>
      <c r="C931">
        <v>1</v>
      </c>
      <c r="D931" s="29">
        <v>2016</v>
      </c>
      <c r="E931">
        <v>1</v>
      </c>
      <c r="F931" t="s">
        <v>195</v>
      </c>
      <c r="G931" t="str">
        <f>IF(F931=1,"CODIEREN!","NA")</f>
        <v>NA</v>
      </c>
      <c r="H931">
        <v>3</v>
      </c>
      <c r="I931">
        <v>2</v>
      </c>
      <c r="J931" s="35">
        <v>3000</v>
      </c>
      <c r="K931" t="s">
        <v>195</v>
      </c>
      <c r="L931" t="str">
        <f>IF(OR(C931=1,C931=2),"NA","Codieren!")</f>
        <v>NA</v>
      </c>
      <c r="M931" t="str">
        <f>IF(L931="NA","NA","Codieren!")</f>
        <v>NA</v>
      </c>
      <c r="N931" t="str">
        <f>IF(OR(M931="NA",M931=2),"NA","Codieren!")</f>
        <v>NA</v>
      </c>
    </row>
    <row r="932" spans="1:14" x14ac:dyDescent="0.35">
      <c r="A932" s="29" t="s">
        <v>357</v>
      </c>
      <c r="B932" s="32" t="s">
        <v>3409</v>
      </c>
      <c r="C932">
        <v>1</v>
      </c>
      <c r="D932" s="29">
        <v>2018</v>
      </c>
      <c r="E932">
        <v>1</v>
      </c>
      <c r="F932">
        <v>1</v>
      </c>
      <c r="G932" t="s">
        <v>195</v>
      </c>
      <c r="H932">
        <v>1</v>
      </c>
      <c r="I932">
        <v>2</v>
      </c>
      <c r="J932" s="35">
        <v>5000</v>
      </c>
      <c r="K932" t="str">
        <f>IF(OR(C932=1,C932=3),"NA","Codieren!")</f>
        <v>NA</v>
      </c>
      <c r="L932" t="str">
        <f>IF(OR(C932=1,C932=2),"NA","Codieren!")</f>
        <v>NA</v>
      </c>
      <c r="M932" t="str">
        <f>IF(L932="NA","NA","Codieren!")</f>
        <v>NA</v>
      </c>
      <c r="N932" t="str">
        <f>IF(OR(M932="NA",M932=2),"NA","Codieren!")</f>
        <v>NA</v>
      </c>
    </row>
    <row r="933" spans="1:14" x14ac:dyDescent="0.35">
      <c r="A933" s="29" t="s">
        <v>357</v>
      </c>
      <c r="B933" s="29" t="s">
        <v>846</v>
      </c>
      <c r="C933" s="29">
        <v>1</v>
      </c>
      <c r="D933" s="29">
        <v>2018</v>
      </c>
      <c r="E933">
        <v>1</v>
      </c>
      <c r="F933">
        <v>1</v>
      </c>
      <c r="G933">
        <v>2</v>
      </c>
      <c r="H933">
        <v>1</v>
      </c>
      <c r="I933">
        <v>2</v>
      </c>
      <c r="J933" s="35">
        <v>7500</v>
      </c>
      <c r="K933" t="s">
        <v>195</v>
      </c>
      <c r="L933" s="29" t="s">
        <v>195</v>
      </c>
      <c r="M933" t="s">
        <v>195</v>
      </c>
      <c r="N933" t="s">
        <v>195</v>
      </c>
    </row>
    <row r="934" spans="1:14" x14ac:dyDescent="0.35">
      <c r="A934" s="29" t="s">
        <v>357</v>
      </c>
      <c r="B934" s="30" t="s">
        <v>66</v>
      </c>
      <c r="C934" s="30">
        <v>2</v>
      </c>
      <c r="D934" s="30">
        <v>2018</v>
      </c>
      <c r="E934" t="s">
        <v>195</v>
      </c>
      <c r="F934" t="s">
        <v>195</v>
      </c>
      <c r="G934" t="s">
        <v>195</v>
      </c>
      <c r="H934" t="s">
        <v>195</v>
      </c>
      <c r="I934" t="s">
        <v>195</v>
      </c>
      <c r="J934" s="35" t="s">
        <v>195</v>
      </c>
      <c r="K934">
        <v>4</v>
      </c>
      <c r="L934" t="s">
        <v>195</v>
      </c>
      <c r="M934" t="str">
        <f>IF(L934="NA","NA",2)</f>
        <v>NA</v>
      </c>
      <c r="N934" t="s">
        <v>195</v>
      </c>
    </row>
    <row r="935" spans="1:14" x14ac:dyDescent="0.35">
      <c r="A935" s="29" t="s">
        <v>357</v>
      </c>
      <c r="B935" s="32" t="s">
        <v>66</v>
      </c>
      <c r="C935">
        <v>2</v>
      </c>
      <c r="D935" s="29">
        <v>2016</v>
      </c>
      <c r="E935" t="str">
        <f>IF(OR(C935=2,C935=3),"NA","Codieren!")</f>
        <v>NA</v>
      </c>
      <c r="F935" t="str">
        <f>IF(OR(C935=2,C935=3),"NA","Codieren!")</f>
        <v>NA</v>
      </c>
      <c r="G935" t="str">
        <f t="shared" ref="G935:G953" si="261">IF(F935=1,"CODIEREN!","NA")</f>
        <v>NA</v>
      </c>
      <c r="H935" t="str">
        <f>IF(OR(C935=2,C935=3),"NA","Codieren!")</f>
        <v>NA</v>
      </c>
      <c r="I935" t="str">
        <f>IF(OR(C935=2,C935=3),"NA","Codieren!")</f>
        <v>NA</v>
      </c>
      <c r="J935" s="35" t="str">
        <f>IF(OR(C935=2,C935=3),"NA","Codieren!")</f>
        <v>NA</v>
      </c>
      <c r="K935">
        <v>12</v>
      </c>
      <c r="L935" t="str">
        <f>IF(OR(C935=1,C935=2),"NA","Codieren!")</f>
        <v>NA</v>
      </c>
      <c r="M935" t="str">
        <f>IF(L935="NA","NA","Codieren!")</f>
        <v>NA</v>
      </c>
      <c r="N935" t="str">
        <f>IF(OR(M935="NA",M935=2),"NA","Codieren!")</f>
        <v>NA</v>
      </c>
    </row>
    <row r="936" spans="1:14" x14ac:dyDescent="0.35">
      <c r="A936" s="29" t="s">
        <v>357</v>
      </c>
      <c r="B936" s="29" t="s">
        <v>2321</v>
      </c>
      <c r="C936">
        <v>3</v>
      </c>
      <c r="D936" s="29">
        <v>2019</v>
      </c>
      <c r="E936" t="str">
        <f>IF(OR(C936=2,C936=3),"NA","Codieren!")</f>
        <v>NA</v>
      </c>
      <c r="F936" t="str">
        <f>IF(OR(C936=2,C936=3),"NA","Codieren!")</f>
        <v>NA</v>
      </c>
      <c r="G936" t="str">
        <f t="shared" si="261"/>
        <v>NA</v>
      </c>
      <c r="H936" t="str">
        <f>IF(OR(C936=2,C936=3),"NA","Codieren!")</f>
        <v>NA</v>
      </c>
      <c r="I936" t="str">
        <f>IF(OR(C936=2,C936=3),"NA","Codieren!")</f>
        <v>NA</v>
      </c>
      <c r="J936" s="35" t="str">
        <f>IF(OR(C936=2,C936=3),"NA","Codieren!")</f>
        <v>NA</v>
      </c>
      <c r="K936" t="str">
        <f>IF(OR(C936=1,C936=3),"NA","Codieren!")</f>
        <v>NA</v>
      </c>
      <c r="L936">
        <v>2</v>
      </c>
      <c r="M936">
        <v>1</v>
      </c>
      <c r="N936">
        <v>5</v>
      </c>
    </row>
    <row r="937" spans="1:14" x14ac:dyDescent="0.35">
      <c r="A937" s="29" t="s">
        <v>357</v>
      </c>
      <c r="B937" s="29" t="s">
        <v>66</v>
      </c>
      <c r="C937" s="29">
        <v>2</v>
      </c>
      <c r="D937" s="29">
        <v>2019</v>
      </c>
      <c r="E937" t="str">
        <f>IF(OR(C937=2,C937=3),"NA","Codieren!")</f>
        <v>NA</v>
      </c>
      <c r="F937" t="str">
        <f>IF(OR(C937=2,C937=3),"NA","Codieren!")</f>
        <v>NA</v>
      </c>
      <c r="G937" t="str">
        <f t="shared" si="261"/>
        <v>NA</v>
      </c>
      <c r="H937" t="str">
        <f>IF(OR(C937=2,C937=3),"NA","Codieren!")</f>
        <v>NA</v>
      </c>
      <c r="I937" t="str">
        <f>IF(OR(C937=2,C937=3),"NA","Codieren!")</f>
        <v>NA</v>
      </c>
      <c r="J937" s="35" t="str">
        <f>IF(OR(C937=2,C937=3),"NA","Codieren!")</f>
        <v>NA</v>
      </c>
      <c r="K937" s="29">
        <v>4</v>
      </c>
      <c r="L937" t="str">
        <f t="shared" ref="L937:L943" si="262">IF(OR(C937=1,C937=2),"NA","Codieren!")</f>
        <v>NA</v>
      </c>
      <c r="M937" t="str">
        <f t="shared" ref="M937:M943" si="263">IF(L937="NA","NA","Codieren!")</f>
        <v>NA</v>
      </c>
      <c r="N937" t="str">
        <f t="shared" ref="N937:N949" si="264">IF(OR(M937="NA",M937=2),"NA","Codieren!")</f>
        <v>NA</v>
      </c>
    </row>
    <row r="938" spans="1:14" x14ac:dyDescent="0.35">
      <c r="A938" s="29" t="s">
        <v>1200</v>
      </c>
      <c r="B938" s="32" t="s">
        <v>1182</v>
      </c>
      <c r="C938" s="29">
        <v>1</v>
      </c>
      <c r="D938" s="29">
        <v>2017</v>
      </c>
      <c r="E938">
        <v>1</v>
      </c>
      <c r="F938" t="s">
        <v>195</v>
      </c>
      <c r="G938" t="str">
        <f t="shared" si="261"/>
        <v>NA</v>
      </c>
      <c r="H938">
        <v>3</v>
      </c>
      <c r="I938">
        <v>2</v>
      </c>
      <c r="J938" s="35">
        <v>3000</v>
      </c>
      <c r="K938" t="s">
        <v>195</v>
      </c>
      <c r="L938" t="str">
        <f t="shared" si="262"/>
        <v>NA</v>
      </c>
      <c r="M938" t="str">
        <f t="shared" si="263"/>
        <v>NA</v>
      </c>
      <c r="N938" t="str">
        <f t="shared" si="264"/>
        <v>NA</v>
      </c>
    </row>
    <row r="939" spans="1:14" x14ac:dyDescent="0.35">
      <c r="A939" s="29" t="s">
        <v>1200</v>
      </c>
      <c r="B939" s="32" t="s">
        <v>537</v>
      </c>
      <c r="C939">
        <v>2</v>
      </c>
      <c r="D939">
        <v>2017</v>
      </c>
      <c r="E939" t="str">
        <f>IF(OR(C939=2,C939=3),"NA","Codieren!")</f>
        <v>NA</v>
      </c>
      <c r="F939" t="str">
        <f>IF(OR(C939=2,C939=3),"NA","Codieren!")</f>
        <v>NA</v>
      </c>
      <c r="G939" t="str">
        <f t="shared" si="261"/>
        <v>NA</v>
      </c>
      <c r="H939" t="str">
        <f>IF(OR(C939=2,C939=3),"NA","Codieren!")</f>
        <v>NA</v>
      </c>
      <c r="I939" t="str">
        <f>IF(OR(C939=2,C939=3),"NA","Codieren!")</f>
        <v>NA</v>
      </c>
      <c r="J939" s="35" t="str">
        <f>IF(OR(C939=2,C939=3),"NA","Codieren!")</f>
        <v>NA</v>
      </c>
      <c r="K939">
        <v>7</v>
      </c>
      <c r="L939" t="str">
        <f t="shared" si="262"/>
        <v>NA</v>
      </c>
      <c r="M939" t="str">
        <f t="shared" si="263"/>
        <v>NA</v>
      </c>
      <c r="N939" t="str">
        <f t="shared" si="264"/>
        <v>NA</v>
      </c>
    </row>
    <row r="940" spans="1:14" x14ac:dyDescent="0.35">
      <c r="A940" s="29" t="s">
        <v>1796</v>
      </c>
      <c r="B940" s="29" t="s">
        <v>1750</v>
      </c>
      <c r="C940" s="29">
        <v>1</v>
      </c>
      <c r="D940" s="29">
        <v>2018</v>
      </c>
      <c r="E940">
        <v>2</v>
      </c>
      <c r="F940">
        <v>5</v>
      </c>
      <c r="G940" t="str">
        <f t="shared" si="261"/>
        <v>NA</v>
      </c>
      <c r="H940">
        <v>1</v>
      </c>
      <c r="I940">
        <v>2</v>
      </c>
      <c r="J940" s="35">
        <v>0</v>
      </c>
      <c r="K940" t="str">
        <f>IF(OR(C940=1,C940=3),"NA","Codieren!")</f>
        <v>NA</v>
      </c>
      <c r="L940" s="54" t="str">
        <f t="shared" si="262"/>
        <v>NA</v>
      </c>
      <c r="M940" t="str">
        <f t="shared" si="263"/>
        <v>NA</v>
      </c>
      <c r="N940" t="str">
        <f t="shared" si="264"/>
        <v>NA</v>
      </c>
    </row>
    <row r="941" spans="1:14" x14ac:dyDescent="0.35">
      <c r="A941" s="29" t="s">
        <v>1796</v>
      </c>
      <c r="B941" s="29" t="s">
        <v>537</v>
      </c>
      <c r="C941" s="29">
        <v>2</v>
      </c>
      <c r="D941" s="29">
        <v>2018</v>
      </c>
      <c r="E941" t="s">
        <v>195</v>
      </c>
      <c r="F941" t="s">
        <v>195</v>
      </c>
      <c r="G941" t="str">
        <f t="shared" si="261"/>
        <v>NA</v>
      </c>
      <c r="H941" t="s">
        <v>195</v>
      </c>
      <c r="I941" t="s">
        <v>195</v>
      </c>
      <c r="J941" s="35" t="str">
        <f>IF(OR(C941=2,C941=3),"NA","Codieren!")</f>
        <v>NA</v>
      </c>
      <c r="K941">
        <v>11</v>
      </c>
      <c r="L941" t="str">
        <f t="shared" si="262"/>
        <v>NA</v>
      </c>
      <c r="M941" t="str">
        <f t="shared" si="263"/>
        <v>NA</v>
      </c>
      <c r="N941" t="str">
        <f t="shared" si="264"/>
        <v>NA</v>
      </c>
    </row>
    <row r="942" spans="1:14" x14ac:dyDescent="0.35">
      <c r="A942" s="29" t="s">
        <v>3596</v>
      </c>
      <c r="B942" s="29" t="s">
        <v>3578</v>
      </c>
      <c r="C942" s="29">
        <v>1</v>
      </c>
      <c r="D942" s="29">
        <v>2019</v>
      </c>
      <c r="E942">
        <v>1</v>
      </c>
      <c r="F942">
        <v>5</v>
      </c>
      <c r="G942" t="str">
        <f t="shared" si="261"/>
        <v>NA</v>
      </c>
      <c r="H942">
        <v>2</v>
      </c>
      <c r="I942">
        <v>2</v>
      </c>
      <c r="J942" s="35">
        <v>0</v>
      </c>
      <c r="K942" t="str">
        <f>IF(OR(C942=1,C942=3),"NA","Codieren!")</f>
        <v>NA</v>
      </c>
      <c r="L942" s="54" t="str">
        <f t="shared" si="262"/>
        <v>NA</v>
      </c>
      <c r="M942" t="str">
        <f t="shared" si="263"/>
        <v>NA</v>
      </c>
      <c r="N942" t="str">
        <f t="shared" si="264"/>
        <v>NA</v>
      </c>
    </row>
    <row r="943" spans="1:14" x14ac:dyDescent="0.35">
      <c r="A943" s="29" t="s">
        <v>3596</v>
      </c>
      <c r="B943" s="29" t="s">
        <v>107</v>
      </c>
      <c r="C943" s="29">
        <v>2</v>
      </c>
      <c r="D943" s="29">
        <v>2019</v>
      </c>
      <c r="E943" t="str">
        <f>IF(OR(C943=2,C943=3),"NA","Codieren!")</f>
        <v>NA</v>
      </c>
      <c r="F943" t="str">
        <f>IF(OR(C943=2,C943=3),"NA","Codieren!")</f>
        <v>NA</v>
      </c>
      <c r="G943" t="str">
        <f t="shared" si="261"/>
        <v>NA</v>
      </c>
      <c r="H943" t="str">
        <f>IF(OR(C943=2,C943=3),"NA","Codieren!")</f>
        <v>NA</v>
      </c>
      <c r="I943" t="str">
        <f>IF(OR(C943=2,C943=3),"NA","Codieren!")</f>
        <v>NA</v>
      </c>
      <c r="J943" s="35" t="str">
        <f>IF(OR(C943=2,C943=3),"NA","Codieren!")</f>
        <v>NA</v>
      </c>
      <c r="K943">
        <v>12</v>
      </c>
      <c r="L943" t="str">
        <f t="shared" si="262"/>
        <v>NA</v>
      </c>
      <c r="M943" t="str">
        <f t="shared" si="263"/>
        <v>NA</v>
      </c>
      <c r="N943" t="str">
        <f t="shared" si="264"/>
        <v>NA</v>
      </c>
    </row>
    <row r="944" spans="1:14" s="29" customFormat="1" x14ac:dyDescent="0.35">
      <c r="A944" s="29" t="s">
        <v>4242</v>
      </c>
      <c r="B944" s="29" t="s">
        <v>3578</v>
      </c>
      <c r="C944" s="29">
        <v>3</v>
      </c>
      <c r="D944" s="29">
        <v>2018</v>
      </c>
      <c r="E944" s="29" t="str">
        <f>IF(OR(C944=2,C944=3),"NA","Codieren!")</f>
        <v>NA</v>
      </c>
      <c r="F944" s="29" t="str">
        <f>IF(OR(C944=2,C944=3),"NA","Codieren!")</f>
        <v>NA</v>
      </c>
      <c r="G944" s="29" t="str">
        <f t="shared" si="261"/>
        <v>NA</v>
      </c>
      <c r="H944" s="29" t="str">
        <f>IF(OR(C944=2,C944=3),"NA","Codieren!")</f>
        <v>NA</v>
      </c>
      <c r="I944" s="29" t="str">
        <f>IF(OR(C944=2,C944=3),"NA","Codieren!")</f>
        <v>NA</v>
      </c>
      <c r="J944" s="35" t="str">
        <f>IF(OR(C944=2,C944=3),"NA","Codieren!")</f>
        <v>NA</v>
      </c>
      <c r="K944" s="29" t="s">
        <v>195</v>
      </c>
      <c r="L944" s="29">
        <v>2</v>
      </c>
      <c r="M944" s="29">
        <v>2</v>
      </c>
      <c r="N944" s="29" t="str">
        <f t="shared" si="264"/>
        <v>NA</v>
      </c>
    </row>
    <row r="945" spans="1:14" s="29" customFormat="1" x14ac:dyDescent="0.35">
      <c r="A945" s="29" t="s">
        <v>1915</v>
      </c>
      <c r="B945" s="29" t="s">
        <v>1889</v>
      </c>
      <c r="C945" s="29">
        <v>1</v>
      </c>
      <c r="D945" s="29">
        <v>2015</v>
      </c>
      <c r="E945" s="29">
        <v>2</v>
      </c>
      <c r="F945" s="29">
        <v>2</v>
      </c>
      <c r="G945" s="29" t="str">
        <f t="shared" si="261"/>
        <v>NA</v>
      </c>
      <c r="H945" s="29">
        <v>1</v>
      </c>
      <c r="I945" s="29">
        <v>2</v>
      </c>
      <c r="J945" s="35">
        <v>0</v>
      </c>
      <c r="K945" s="29" t="str">
        <f>IF(OR(C945=1,C945=3),"NA","Codieren!")</f>
        <v>NA</v>
      </c>
      <c r="L945" s="54" t="str">
        <f>IF(OR(C945=1,C945=2),"NA","Codieren!")</f>
        <v>NA</v>
      </c>
      <c r="M945" s="29" t="str">
        <f>IF(L945="NA","NA","Codieren!")</f>
        <v>NA</v>
      </c>
      <c r="N945" s="29" t="str">
        <f t="shared" si="264"/>
        <v>NA</v>
      </c>
    </row>
    <row r="946" spans="1:14" s="29" customFormat="1" x14ac:dyDescent="0.35">
      <c r="A946" s="29" t="s">
        <v>3164</v>
      </c>
      <c r="B946" s="29" t="s">
        <v>3078</v>
      </c>
      <c r="C946" s="29">
        <v>1</v>
      </c>
      <c r="D946" s="29">
        <v>2019</v>
      </c>
      <c r="E946" s="29">
        <v>1</v>
      </c>
      <c r="F946" s="29">
        <v>5</v>
      </c>
      <c r="G946" s="29" t="str">
        <f t="shared" si="261"/>
        <v>NA</v>
      </c>
      <c r="H946" s="29">
        <v>1</v>
      </c>
      <c r="I946" s="29">
        <v>2</v>
      </c>
      <c r="J946" s="35">
        <v>0</v>
      </c>
      <c r="K946" s="29" t="str">
        <f>IF(OR(C946=1,C946=3),"NA","Codieren!")</f>
        <v>NA</v>
      </c>
      <c r="L946" s="54" t="str">
        <f>IF(OR(C946=1,C946=2),"NA","Codieren!")</f>
        <v>NA</v>
      </c>
      <c r="M946" s="29" t="str">
        <f>IF(L946="NA","NA","Codieren!")</f>
        <v>NA</v>
      </c>
      <c r="N946" s="29" t="str">
        <f t="shared" si="264"/>
        <v>NA</v>
      </c>
    </row>
    <row r="947" spans="1:14" s="29" customFormat="1" x14ac:dyDescent="0.35">
      <c r="A947" s="29" t="s">
        <v>3224</v>
      </c>
      <c r="B947" s="29" t="s">
        <v>3183</v>
      </c>
      <c r="C947" s="29">
        <v>1</v>
      </c>
      <c r="D947" s="29">
        <v>2019</v>
      </c>
      <c r="E947" s="29">
        <v>1</v>
      </c>
      <c r="F947" s="29">
        <v>3</v>
      </c>
      <c r="G947" s="29" t="str">
        <f t="shared" si="261"/>
        <v>NA</v>
      </c>
      <c r="H947" s="29">
        <v>2</v>
      </c>
      <c r="I947" s="29">
        <v>2</v>
      </c>
      <c r="J947" s="35">
        <v>6000</v>
      </c>
      <c r="K947" s="29" t="str">
        <f>IF(OR(C947=1,C947=3),"NA","Codieren!")</f>
        <v>NA</v>
      </c>
      <c r="L947" s="29" t="str">
        <f>IF(OR(C947=1,C947=2),"NA","Codieren!")</f>
        <v>NA</v>
      </c>
      <c r="M947" s="29" t="str">
        <f>IF(L947="NA","NA","Codieren!")</f>
        <v>NA</v>
      </c>
      <c r="N947" s="29" t="str">
        <f t="shared" si="264"/>
        <v>NA</v>
      </c>
    </row>
    <row r="948" spans="1:14" s="29" customFormat="1" x14ac:dyDescent="0.35">
      <c r="A948" s="29" t="s">
        <v>3224</v>
      </c>
      <c r="B948" s="29" t="s">
        <v>129</v>
      </c>
      <c r="C948" s="29">
        <v>2</v>
      </c>
      <c r="D948" s="29">
        <v>2019</v>
      </c>
      <c r="E948" s="29" t="str">
        <f>IF(OR(C948=2,C948=3),"NA","Codieren!")</f>
        <v>NA</v>
      </c>
      <c r="F948" s="29" t="str">
        <f>IF(OR(C948=2,C948=3),"NA","Codieren!")</f>
        <v>NA</v>
      </c>
      <c r="G948" s="29" t="str">
        <f t="shared" si="261"/>
        <v>NA</v>
      </c>
      <c r="H948" s="29" t="str">
        <f>IF(OR(C948=2,C948=3),"NA","Codieren!")</f>
        <v>NA</v>
      </c>
      <c r="I948" s="29" t="str">
        <f>IF(OR(C948=2,C948=3),"NA","Codieren!")</f>
        <v>NA</v>
      </c>
      <c r="J948" s="35" t="str">
        <f>IF(OR(C948=2,C948=3),"NA","Codieren!")</f>
        <v>NA</v>
      </c>
      <c r="K948" s="29" t="s">
        <v>200</v>
      </c>
      <c r="L948" s="29" t="str">
        <f>IF(OR(C948=1,C948=2),"NA","Codieren!")</f>
        <v>NA</v>
      </c>
      <c r="M948" s="29" t="str">
        <f>IF(L948="NA","NA","Codieren!")</f>
        <v>NA</v>
      </c>
      <c r="N948" s="29" t="str">
        <f t="shared" si="264"/>
        <v>NA</v>
      </c>
    </row>
    <row r="949" spans="1:14" s="29" customFormat="1" x14ac:dyDescent="0.35">
      <c r="A949" s="29" t="s">
        <v>1221</v>
      </c>
      <c r="B949" s="32" t="s">
        <v>1182</v>
      </c>
      <c r="C949" s="29">
        <v>1</v>
      </c>
      <c r="D949" s="29">
        <v>2017</v>
      </c>
      <c r="E949" s="29">
        <v>1</v>
      </c>
      <c r="F949" s="29">
        <v>5</v>
      </c>
      <c r="G949" s="29" t="str">
        <f t="shared" si="261"/>
        <v>NA</v>
      </c>
      <c r="H949" s="29">
        <v>1</v>
      </c>
      <c r="I949" s="29">
        <v>2</v>
      </c>
      <c r="J949" s="35">
        <v>10000</v>
      </c>
      <c r="K949" s="29" t="str">
        <f>IF(OR(C949=1,C949=3),"NA","Codieren!")</f>
        <v>NA</v>
      </c>
      <c r="L949" s="29" t="str">
        <f>IF(OR(C949=1,C949=2),"NA","Codieren!")</f>
        <v>NA</v>
      </c>
      <c r="M949" s="29" t="str">
        <f>IF(L949="NA","NA","Codieren!")</f>
        <v>NA</v>
      </c>
      <c r="N949" s="29" t="str">
        <f t="shared" si="264"/>
        <v>NA</v>
      </c>
    </row>
    <row r="950" spans="1:14" s="29" customFormat="1" x14ac:dyDescent="0.35">
      <c r="A950" s="29" t="s">
        <v>2680</v>
      </c>
      <c r="B950" s="32" t="s">
        <v>2679</v>
      </c>
      <c r="C950" s="29">
        <v>3</v>
      </c>
      <c r="D950" s="29">
        <v>2015</v>
      </c>
      <c r="E950" s="29" t="str">
        <f>IF(OR(C950=2,C950=3),"NA","Codieren!")</f>
        <v>NA</v>
      </c>
      <c r="F950" s="29" t="str">
        <f>IF(OR(C950=2,C950=3),"NA","Codieren!")</f>
        <v>NA</v>
      </c>
      <c r="G950" s="29" t="str">
        <f t="shared" si="261"/>
        <v>NA</v>
      </c>
      <c r="H950" s="29" t="str">
        <f>IF(OR(C950=2,C950=3),"NA","Codieren!")</f>
        <v>NA</v>
      </c>
      <c r="I950" s="29" t="str">
        <f>IF(OR(C950=2,C950=3),"NA","Codieren!")</f>
        <v>NA</v>
      </c>
      <c r="J950" s="35" t="str">
        <f>IF(OR(C950=2,C950=3),"NA","Codieren!")</f>
        <v>NA</v>
      </c>
      <c r="K950" s="29" t="str">
        <f>IF(OR(C950=1,C950=3),"NA","Codieren!")</f>
        <v>NA</v>
      </c>
      <c r="L950" s="29">
        <v>2</v>
      </c>
      <c r="M950" s="29">
        <v>1</v>
      </c>
      <c r="N950" s="29">
        <v>3</v>
      </c>
    </row>
    <row r="951" spans="1:14" s="29" customFormat="1" x14ac:dyDescent="0.35">
      <c r="A951" s="29" t="s">
        <v>2680</v>
      </c>
      <c r="B951" s="32" t="s">
        <v>2714</v>
      </c>
      <c r="C951" s="29">
        <v>2</v>
      </c>
      <c r="D951" s="29">
        <v>2015</v>
      </c>
      <c r="E951" s="29" t="str">
        <f>IF(OR(C951=2,C951=3),"NA","Codieren!")</f>
        <v>NA</v>
      </c>
      <c r="F951" s="29" t="str">
        <f>IF(OR(C951=2,C951=3),"NA","Codieren!")</f>
        <v>NA</v>
      </c>
      <c r="G951" s="29" t="str">
        <f t="shared" si="261"/>
        <v>NA</v>
      </c>
      <c r="H951" s="29" t="str">
        <f>IF(OR(C951=2,C951=3),"NA","Codieren!")</f>
        <v>NA</v>
      </c>
      <c r="I951" s="29" t="str">
        <f>IF(OR(C951=2,C951=3),"NA","Codieren!")</f>
        <v>NA</v>
      </c>
      <c r="J951" s="35" t="str">
        <f>IF(OR(C951=2,C951=3),"NA","Codieren!")</f>
        <v>NA</v>
      </c>
      <c r="K951" s="29" t="s">
        <v>195</v>
      </c>
      <c r="L951" s="29" t="str">
        <f>IF(OR(C951=1,C951=2),"NA","Codieren!")</f>
        <v>NA</v>
      </c>
      <c r="M951" s="29" t="str">
        <f>IF(L951="NA","NA","Codieren!")</f>
        <v>NA</v>
      </c>
      <c r="N951" s="29" t="str">
        <f>IF(OR(M951="NA",M951=2),"NA","Codieren!")</f>
        <v>NA</v>
      </c>
    </row>
    <row r="952" spans="1:14" s="29" customFormat="1" x14ac:dyDescent="0.35">
      <c r="A952" s="29" t="s">
        <v>2680</v>
      </c>
      <c r="B952" s="32" t="s">
        <v>2679</v>
      </c>
      <c r="C952" s="29">
        <v>3</v>
      </c>
      <c r="D952" s="29">
        <v>2016</v>
      </c>
      <c r="E952" s="29" t="str">
        <f>IF(OR(C952=2,C952=3),"NA","Codieren!")</f>
        <v>NA</v>
      </c>
      <c r="F952" s="29" t="str">
        <f>IF(OR(C952=2,C952=3),"NA","Codieren!")</f>
        <v>NA</v>
      </c>
      <c r="G952" s="29" t="str">
        <f t="shared" si="261"/>
        <v>NA</v>
      </c>
      <c r="H952" s="29" t="str">
        <f>IF(OR(C952=2,C952=3),"NA","Codieren!")</f>
        <v>NA</v>
      </c>
      <c r="I952" s="29" t="str">
        <f>IF(OR(C952=2,C952=3),"NA","Codieren!")</f>
        <v>NA</v>
      </c>
      <c r="J952" s="35" t="str">
        <f>IF(OR(C952=2,C952=3),"NA","Codieren!")</f>
        <v>NA</v>
      </c>
      <c r="K952" s="29" t="str">
        <f>IF(OR(C952=1,C952=3),"NA","Codieren!")</f>
        <v>NA</v>
      </c>
      <c r="L952" s="29">
        <v>2</v>
      </c>
      <c r="M952" s="29">
        <v>1</v>
      </c>
      <c r="N952" s="29">
        <v>3</v>
      </c>
    </row>
    <row r="953" spans="1:14" s="29" customFormat="1" x14ac:dyDescent="0.35">
      <c r="A953" s="29" t="s">
        <v>2680</v>
      </c>
      <c r="B953" s="32" t="s">
        <v>2714</v>
      </c>
      <c r="C953" s="29">
        <v>2</v>
      </c>
      <c r="D953" s="29">
        <v>2016</v>
      </c>
      <c r="E953" s="29" t="str">
        <f>IF(OR(C953=2,C953=3),"NA","Codieren!")</f>
        <v>NA</v>
      </c>
      <c r="F953" s="29" t="str">
        <f>IF(OR(C953=2,C953=3),"NA","Codieren!")</f>
        <v>NA</v>
      </c>
      <c r="G953" s="29" t="str">
        <f t="shared" si="261"/>
        <v>NA</v>
      </c>
      <c r="H953" s="29" t="str">
        <f>IF(OR(C953=2,C953=3),"NA","Codieren!")</f>
        <v>NA</v>
      </c>
      <c r="I953" s="29" t="str">
        <f>IF(OR(C953=2,C953=3),"NA","Codieren!")</f>
        <v>NA</v>
      </c>
      <c r="J953" s="35" t="str">
        <f>IF(OR(C953=2,C953=3),"NA","Codieren!")</f>
        <v>NA</v>
      </c>
      <c r="K953" s="29" t="s">
        <v>195</v>
      </c>
      <c r="L953" s="29" t="str">
        <f>IF(OR(C953=1,C953=2),"NA","Codieren!")</f>
        <v>NA</v>
      </c>
      <c r="M953" s="29" t="str">
        <f>IF(L953="NA","NA","Codieren!")</f>
        <v>NA</v>
      </c>
      <c r="N953" s="29" t="str">
        <f>IF(OR(M953="NA",M953=2),"NA","Codieren!")</f>
        <v>NA</v>
      </c>
    </row>
    <row r="954" spans="1:14" s="29" customFormat="1" x14ac:dyDescent="0.35">
      <c r="A954" s="29" t="s">
        <v>2680</v>
      </c>
      <c r="B954" s="32" t="s">
        <v>2679</v>
      </c>
      <c r="C954" s="29">
        <v>3</v>
      </c>
      <c r="D954" s="29">
        <v>2017</v>
      </c>
      <c r="E954" s="29" t="s">
        <v>195</v>
      </c>
      <c r="F954" s="29" t="s">
        <v>195</v>
      </c>
      <c r="G954" s="29" t="s">
        <v>195</v>
      </c>
      <c r="H954" s="29" t="s">
        <v>195</v>
      </c>
      <c r="I954" s="29" t="s">
        <v>195</v>
      </c>
      <c r="J954" s="35" t="s">
        <v>195</v>
      </c>
      <c r="K954" s="29" t="s">
        <v>195</v>
      </c>
      <c r="L954" s="29">
        <v>2</v>
      </c>
      <c r="M954" s="29">
        <v>1</v>
      </c>
      <c r="N954" s="29">
        <v>5</v>
      </c>
    </row>
    <row r="955" spans="1:14" s="29" customFormat="1" x14ac:dyDescent="0.35">
      <c r="A955" s="29" t="s">
        <v>2680</v>
      </c>
      <c r="B955" s="32" t="s">
        <v>2714</v>
      </c>
      <c r="C955" s="29">
        <v>2</v>
      </c>
      <c r="D955" s="29">
        <v>2017</v>
      </c>
      <c r="E955" s="29" t="s">
        <v>195</v>
      </c>
      <c r="F955" s="29" t="s">
        <v>195</v>
      </c>
      <c r="G955" s="29" t="s">
        <v>195</v>
      </c>
      <c r="H955" s="29" t="s">
        <v>195</v>
      </c>
      <c r="I955" s="29" t="s">
        <v>195</v>
      </c>
      <c r="J955" s="35" t="s">
        <v>195</v>
      </c>
      <c r="K955" s="29" t="s">
        <v>195</v>
      </c>
      <c r="L955" s="29" t="s">
        <v>195</v>
      </c>
      <c r="M955" s="29" t="s">
        <v>195</v>
      </c>
      <c r="N955" s="29" t="s">
        <v>195</v>
      </c>
    </row>
    <row r="956" spans="1:14" s="29" customFormat="1" x14ac:dyDescent="0.35">
      <c r="A956" s="29" t="s">
        <v>2680</v>
      </c>
      <c r="B956" s="32" t="s">
        <v>2679</v>
      </c>
      <c r="C956" s="29">
        <v>3</v>
      </c>
      <c r="D956" s="29">
        <v>2018</v>
      </c>
      <c r="E956" s="29" t="s">
        <v>195</v>
      </c>
      <c r="F956" s="29" t="s">
        <v>195</v>
      </c>
      <c r="G956" s="29" t="s">
        <v>195</v>
      </c>
      <c r="H956" s="29" t="s">
        <v>195</v>
      </c>
      <c r="I956" s="29" t="s">
        <v>195</v>
      </c>
      <c r="J956" s="35" t="s">
        <v>195</v>
      </c>
      <c r="K956" s="29" t="s">
        <v>195</v>
      </c>
      <c r="L956" s="29">
        <v>2</v>
      </c>
      <c r="M956" s="29">
        <v>1</v>
      </c>
      <c r="N956" s="29">
        <v>5</v>
      </c>
    </row>
    <row r="957" spans="1:14" s="29" customFormat="1" x14ac:dyDescent="0.35">
      <c r="A957" s="29" t="s">
        <v>2680</v>
      </c>
      <c r="B957" s="32" t="s">
        <v>2714</v>
      </c>
      <c r="C957" s="29">
        <v>2</v>
      </c>
      <c r="D957" s="29">
        <v>2018</v>
      </c>
      <c r="E957" s="29" t="s">
        <v>195</v>
      </c>
      <c r="F957" s="29" t="s">
        <v>195</v>
      </c>
      <c r="G957" s="29" t="s">
        <v>195</v>
      </c>
      <c r="H957" s="29" t="s">
        <v>195</v>
      </c>
      <c r="I957" s="29" t="s">
        <v>195</v>
      </c>
      <c r="J957" s="35" t="s">
        <v>195</v>
      </c>
      <c r="K957" s="29" t="s">
        <v>195</v>
      </c>
      <c r="L957" s="29" t="s">
        <v>195</v>
      </c>
      <c r="M957" s="29" t="s">
        <v>195</v>
      </c>
      <c r="N957" s="29" t="s">
        <v>195</v>
      </c>
    </row>
    <row r="958" spans="1:14" x14ac:dyDescent="0.35">
      <c r="A958" s="29" t="s">
        <v>2680</v>
      </c>
      <c r="B958" s="32" t="s">
        <v>2679</v>
      </c>
      <c r="C958">
        <v>3</v>
      </c>
      <c r="D958" s="29">
        <v>2019</v>
      </c>
      <c r="E958" t="s">
        <v>195</v>
      </c>
      <c r="F958" t="s">
        <v>195</v>
      </c>
      <c r="G958" t="s">
        <v>195</v>
      </c>
      <c r="H958" t="s">
        <v>195</v>
      </c>
      <c r="I958" t="s">
        <v>195</v>
      </c>
      <c r="J958" s="35" t="s">
        <v>195</v>
      </c>
      <c r="K958" t="s">
        <v>195</v>
      </c>
      <c r="L958">
        <v>2</v>
      </c>
      <c r="M958">
        <v>1</v>
      </c>
      <c r="N958">
        <v>5</v>
      </c>
    </row>
    <row r="959" spans="1:14" s="29" customFormat="1" x14ac:dyDescent="0.35">
      <c r="A959" s="29" t="s">
        <v>2680</v>
      </c>
      <c r="B959" s="32" t="s">
        <v>2714</v>
      </c>
      <c r="C959" s="29">
        <v>2</v>
      </c>
      <c r="D959" s="29">
        <v>2019</v>
      </c>
      <c r="E959" s="29" t="s">
        <v>195</v>
      </c>
      <c r="F959" s="29" t="s">
        <v>195</v>
      </c>
      <c r="G959" s="29" t="s">
        <v>195</v>
      </c>
      <c r="H959" s="29" t="s">
        <v>195</v>
      </c>
      <c r="I959" s="29" t="s">
        <v>195</v>
      </c>
      <c r="J959" s="35" t="s">
        <v>195</v>
      </c>
      <c r="K959" s="29" t="s">
        <v>195</v>
      </c>
      <c r="L959" s="29" t="s">
        <v>195</v>
      </c>
      <c r="M959" s="29" t="s">
        <v>195</v>
      </c>
      <c r="N959" s="29" t="s">
        <v>195</v>
      </c>
    </row>
    <row r="960" spans="1:14" s="29" customFormat="1" x14ac:dyDescent="0.35">
      <c r="A960" s="29" t="s">
        <v>3235</v>
      </c>
      <c r="B960" s="32" t="s">
        <v>3234</v>
      </c>
      <c r="C960" s="29">
        <v>1</v>
      </c>
      <c r="D960" s="29">
        <v>2015</v>
      </c>
      <c r="E960" s="29">
        <v>1</v>
      </c>
      <c r="F960" s="29">
        <v>3</v>
      </c>
      <c r="G960" s="29" t="str">
        <f>IF(F960=1,"CODIEREN!","NA")</f>
        <v>NA</v>
      </c>
      <c r="H960" s="29">
        <v>1</v>
      </c>
      <c r="I960" s="29">
        <v>2</v>
      </c>
      <c r="J960" s="35">
        <v>5000</v>
      </c>
      <c r="K960" s="29" t="str">
        <f>IF(OR(C960=1,C960=3),"NA","Codieren!")</f>
        <v>NA</v>
      </c>
      <c r="L960" s="29" t="str">
        <f>IF(OR(C960=1,C960=2),"NA","Codieren!")</f>
        <v>NA</v>
      </c>
      <c r="M960" s="29" t="str">
        <f>IF(L960="NA","NA","Codieren!")</f>
        <v>NA</v>
      </c>
      <c r="N960" s="29" t="str">
        <f>IF(OR(M960="NA",M960=2),"NA","Codieren!")</f>
        <v>NA</v>
      </c>
    </row>
    <row r="961" spans="1:14" s="29" customFormat="1" x14ac:dyDescent="0.35">
      <c r="A961" s="29" t="s">
        <v>3235</v>
      </c>
      <c r="B961" s="32" t="s">
        <v>3245</v>
      </c>
      <c r="C961" s="29">
        <v>2</v>
      </c>
      <c r="D961" s="29">
        <v>2015</v>
      </c>
      <c r="E961" s="29" t="str">
        <f>IF(OR(C961=2,C961=3),"NA","Codieren!")</f>
        <v>NA</v>
      </c>
      <c r="F961" s="29" t="str">
        <f>IF(OR(C961=2,C961=3),"NA","Codieren!")</f>
        <v>NA</v>
      </c>
      <c r="G961" s="29" t="str">
        <f>IF(F961=1,"CODIEREN!","NA")</f>
        <v>NA</v>
      </c>
      <c r="H961" s="29" t="str">
        <f>IF(OR(C961=2,C961=3),"NA","Codieren!")</f>
        <v>NA</v>
      </c>
      <c r="I961" s="29" t="str">
        <f>IF(OR(C961=2,C961=3),"NA","Codieren!")</f>
        <v>NA</v>
      </c>
      <c r="J961" s="35" t="str">
        <f>IF(OR(C961=2,C961=3),"NA","Codieren!")</f>
        <v>NA</v>
      </c>
      <c r="K961" s="29" t="s">
        <v>195</v>
      </c>
      <c r="L961" s="29" t="str">
        <f>IF(OR(C961=1,C961=2),"NA","Codieren!")</f>
        <v>NA</v>
      </c>
      <c r="M961" s="29" t="str">
        <f>IF(L961="NA","NA","Codieren!")</f>
        <v>NA</v>
      </c>
      <c r="N961" s="29" t="str">
        <f>IF(OR(M961="NA",M961=2),"NA","Codieren!")</f>
        <v>NA</v>
      </c>
    </row>
    <row r="962" spans="1:14" s="29" customFormat="1" x14ac:dyDescent="0.35">
      <c r="A962" s="29" t="s">
        <v>2053</v>
      </c>
      <c r="B962" s="30" t="s">
        <v>1889</v>
      </c>
      <c r="C962" s="29">
        <v>1</v>
      </c>
      <c r="D962" s="29">
        <v>2017</v>
      </c>
      <c r="E962" s="29">
        <v>2</v>
      </c>
      <c r="F962" s="29">
        <v>2</v>
      </c>
      <c r="G962" s="29" t="str">
        <f>IF(F962=1,"CODIEREN!","NA")</f>
        <v>NA</v>
      </c>
      <c r="H962" s="29">
        <v>1</v>
      </c>
      <c r="I962" s="29">
        <v>2</v>
      </c>
      <c r="J962" s="35">
        <v>0</v>
      </c>
      <c r="K962" s="29" t="str">
        <f>IF(OR(C962=1,C962=3),"NA","Codieren!")</f>
        <v>NA</v>
      </c>
      <c r="L962" s="54" t="str">
        <f>IF(OR(C962=1,C962=2),"NA","Codieren!")</f>
        <v>NA</v>
      </c>
      <c r="M962" s="29" t="str">
        <f>IF(L962="NA","NA","Codieren!")</f>
        <v>NA</v>
      </c>
      <c r="N962" s="29" t="str">
        <f>IF(OR(M962="NA",M962=2),"NA","Codieren!")</f>
        <v>NA</v>
      </c>
    </row>
    <row r="963" spans="1:14" s="29" customFormat="1" x14ac:dyDescent="0.35">
      <c r="A963" s="29" t="s">
        <v>2053</v>
      </c>
      <c r="B963" s="30" t="s">
        <v>537</v>
      </c>
      <c r="C963" s="29">
        <v>2</v>
      </c>
      <c r="D963" s="29">
        <v>2017</v>
      </c>
      <c r="E963" s="29" t="str">
        <f>IF(OR(C963=2,C963=3),"NA","Codieren!")</f>
        <v>NA</v>
      </c>
      <c r="F963" s="29" t="str">
        <f>IF(OR(C963=2,C963=3),"NA","Codieren!")</f>
        <v>NA</v>
      </c>
      <c r="G963" s="29" t="str">
        <f>IF(F963=1,"CODIEREN!","NA")</f>
        <v>NA</v>
      </c>
      <c r="H963" s="29" t="str">
        <f>IF(OR(C963=2,C963=3),"NA","Codieren!")</f>
        <v>NA</v>
      </c>
      <c r="I963" s="29" t="str">
        <f>IF(OR(C963=2,C963=3),"NA","Codieren!")</f>
        <v>NA</v>
      </c>
      <c r="J963" s="35" t="str">
        <f>IF(OR(C963=2,C963=3),"NA","Codieren!")</f>
        <v>NA</v>
      </c>
      <c r="K963" s="29" t="s">
        <v>195</v>
      </c>
      <c r="L963" s="29" t="str">
        <f>IF(OR(C963=1,C963=2),"NA","Codieren!")</f>
        <v>NA</v>
      </c>
      <c r="M963" s="29" t="str">
        <f>IF(L963="NA","NA","Codieren!")</f>
        <v>NA</v>
      </c>
      <c r="N963" s="29" t="str">
        <f>IF(OR(M963="NA",M963=2),"NA","Codieren!")</f>
        <v>NA</v>
      </c>
    </row>
    <row r="964" spans="1:14" s="29" customFormat="1" x14ac:dyDescent="0.35">
      <c r="A964" s="29" t="s">
        <v>307</v>
      </c>
      <c r="B964" s="30" t="s">
        <v>273</v>
      </c>
      <c r="C964" s="30">
        <v>1</v>
      </c>
      <c r="D964" s="30">
        <v>2019</v>
      </c>
      <c r="E964" s="29">
        <v>1</v>
      </c>
      <c r="F964" s="29">
        <v>1</v>
      </c>
      <c r="G964" s="29">
        <v>2</v>
      </c>
      <c r="H964" s="29">
        <v>1</v>
      </c>
      <c r="I964" s="29">
        <v>2</v>
      </c>
      <c r="J964" s="35">
        <v>0</v>
      </c>
      <c r="K964" s="29" t="s">
        <v>195</v>
      </c>
      <c r="L964" s="22" t="s">
        <v>195</v>
      </c>
      <c r="M964" s="29" t="str">
        <f>IF(L964="NA","NA",2)</f>
        <v>NA</v>
      </c>
      <c r="N964" s="29" t="s">
        <v>195</v>
      </c>
    </row>
    <row r="965" spans="1:14" s="29" customFormat="1" x14ac:dyDescent="0.35">
      <c r="A965" s="29" t="s">
        <v>307</v>
      </c>
      <c r="B965" s="30" t="s">
        <v>234</v>
      </c>
      <c r="C965" s="30">
        <v>2</v>
      </c>
      <c r="D965" s="30">
        <v>2019</v>
      </c>
      <c r="E965" s="29" t="s">
        <v>195</v>
      </c>
      <c r="F965" s="29" t="s">
        <v>195</v>
      </c>
      <c r="G965" s="29" t="s">
        <v>195</v>
      </c>
      <c r="H965" s="29" t="s">
        <v>195</v>
      </c>
      <c r="I965" s="29" t="s">
        <v>195</v>
      </c>
      <c r="J965" s="35" t="s">
        <v>195</v>
      </c>
      <c r="K965" s="29">
        <v>5</v>
      </c>
      <c r="L965" s="22" t="s">
        <v>195</v>
      </c>
      <c r="M965" s="29" t="str">
        <f>IF(L965="NA","NA",2)</f>
        <v>NA</v>
      </c>
      <c r="N965" s="29" t="s">
        <v>195</v>
      </c>
    </row>
    <row r="966" spans="1:14" s="29" customFormat="1" x14ac:dyDescent="0.35">
      <c r="A966" s="29" t="s">
        <v>3263</v>
      </c>
      <c r="B966" s="32" t="s">
        <v>3234</v>
      </c>
      <c r="C966" s="29">
        <v>1</v>
      </c>
      <c r="D966" s="29">
        <v>2017</v>
      </c>
      <c r="E966" s="29">
        <v>2</v>
      </c>
      <c r="F966" s="29">
        <v>3</v>
      </c>
      <c r="G966" s="29" t="str">
        <f t="shared" ref="G966:G987" si="265">IF(F966=1,"CODIEREN!","NA")</f>
        <v>NA</v>
      </c>
      <c r="H966" s="29">
        <v>1</v>
      </c>
      <c r="I966" s="29">
        <v>2</v>
      </c>
      <c r="J966" s="35">
        <v>5000</v>
      </c>
      <c r="K966" s="29" t="str">
        <f>IF(OR(C966=1,C966=3),"NA","Codieren!")</f>
        <v>NA</v>
      </c>
      <c r="L966" s="29" t="str">
        <f t="shared" ref="L966:L977" si="266">IF(OR(C966=1,C966=2),"NA","Codieren!")</f>
        <v>NA</v>
      </c>
      <c r="M966" s="29" t="str">
        <f t="shared" ref="M966:M977" si="267">IF(L966="NA","NA","Codieren!")</f>
        <v>NA</v>
      </c>
      <c r="N966" s="29" t="str">
        <f t="shared" ref="N966:N987" si="268">IF(OR(M966="NA",M966=2),"NA","Codieren!")</f>
        <v>NA</v>
      </c>
    </row>
    <row r="967" spans="1:14" s="29" customFormat="1" x14ac:dyDescent="0.35">
      <c r="A967" s="29" t="s">
        <v>3263</v>
      </c>
      <c r="B967" s="32" t="s">
        <v>56</v>
      </c>
      <c r="C967" s="29">
        <v>2</v>
      </c>
      <c r="D967" s="29">
        <v>2017</v>
      </c>
      <c r="E967" s="29" t="str">
        <f>IF(OR(C967=2,C967=3),"NA","Codieren!")</f>
        <v>NA</v>
      </c>
      <c r="F967" s="29" t="str">
        <f>IF(OR(C967=2,C967=3),"NA","Codieren!")</f>
        <v>NA</v>
      </c>
      <c r="G967" s="29" t="str">
        <f t="shared" si="265"/>
        <v>NA</v>
      </c>
      <c r="H967" s="29" t="str">
        <f>IF(OR(C967=2,C967=3),"NA","Codieren!")</f>
        <v>NA</v>
      </c>
      <c r="I967" s="29" t="str">
        <f>IF(OR(C967=2,C967=3),"NA","Codieren!")</f>
        <v>NA</v>
      </c>
      <c r="J967" s="35" t="str">
        <f>IF(OR(C967=2,C967=3),"NA","Codieren!")</f>
        <v>NA</v>
      </c>
      <c r="K967" s="29" t="s">
        <v>195</v>
      </c>
      <c r="L967" s="29" t="str">
        <f t="shared" si="266"/>
        <v>NA</v>
      </c>
      <c r="M967" s="29" t="str">
        <f t="shared" si="267"/>
        <v>NA</v>
      </c>
      <c r="N967" s="29" t="str">
        <f t="shared" si="268"/>
        <v>NA</v>
      </c>
    </row>
    <row r="968" spans="1:14" s="29" customFormat="1" x14ac:dyDescent="0.35">
      <c r="A968" s="29" t="s">
        <v>752</v>
      </c>
      <c r="B968" s="30" t="s">
        <v>479</v>
      </c>
      <c r="C968" s="29">
        <v>1</v>
      </c>
      <c r="D968" s="24">
        <v>2017</v>
      </c>
      <c r="E968" s="29">
        <v>2</v>
      </c>
      <c r="F968" s="29">
        <v>2</v>
      </c>
      <c r="G968" s="29" t="str">
        <f t="shared" si="265"/>
        <v>NA</v>
      </c>
      <c r="H968" s="29">
        <v>1</v>
      </c>
      <c r="I968" s="29">
        <v>2</v>
      </c>
      <c r="J968" s="35">
        <v>0</v>
      </c>
      <c r="K968" s="29" t="str">
        <f>IF(OR(C968=1,C968=3),"NA","Codieren!")</f>
        <v>NA</v>
      </c>
      <c r="L968" s="54" t="str">
        <f t="shared" si="266"/>
        <v>NA</v>
      </c>
      <c r="M968" s="29" t="str">
        <f t="shared" si="267"/>
        <v>NA</v>
      </c>
      <c r="N968" s="29" t="str">
        <f t="shared" si="268"/>
        <v>NA</v>
      </c>
    </row>
    <row r="969" spans="1:14" s="29" customFormat="1" x14ac:dyDescent="0.35">
      <c r="A969" s="29" t="s">
        <v>752</v>
      </c>
      <c r="B969" s="29" t="s">
        <v>1889</v>
      </c>
      <c r="C969" s="29">
        <v>1</v>
      </c>
      <c r="D969" s="29">
        <v>2018</v>
      </c>
      <c r="E969" s="29">
        <v>2</v>
      </c>
      <c r="F969" s="29">
        <v>2</v>
      </c>
      <c r="G969" s="29" t="str">
        <f t="shared" si="265"/>
        <v>NA</v>
      </c>
      <c r="H969" s="29">
        <v>1</v>
      </c>
      <c r="I969" s="29">
        <v>2</v>
      </c>
      <c r="J969" s="35">
        <v>0</v>
      </c>
      <c r="K969" s="29" t="str">
        <f>IF(OR(C969=1,C969=3),"NA","Codieren!")</f>
        <v>NA</v>
      </c>
      <c r="L969" s="54" t="str">
        <f t="shared" si="266"/>
        <v>NA</v>
      </c>
      <c r="M969" s="29" t="str">
        <f t="shared" si="267"/>
        <v>NA</v>
      </c>
      <c r="N969" s="29" t="str">
        <f t="shared" si="268"/>
        <v>NA</v>
      </c>
    </row>
    <row r="970" spans="1:14" s="29" customFormat="1" x14ac:dyDescent="0.35">
      <c r="A970" s="29" t="s">
        <v>752</v>
      </c>
      <c r="B970" s="29" t="s">
        <v>3578</v>
      </c>
      <c r="C970" s="29">
        <v>1</v>
      </c>
      <c r="D970" s="29">
        <v>2019</v>
      </c>
      <c r="E970" s="29">
        <v>1</v>
      </c>
      <c r="F970" s="29">
        <v>5</v>
      </c>
      <c r="G970" s="29" t="str">
        <f t="shared" si="265"/>
        <v>NA</v>
      </c>
      <c r="H970" s="29">
        <v>3</v>
      </c>
      <c r="I970" s="29">
        <v>2</v>
      </c>
      <c r="J970" s="35">
        <v>0</v>
      </c>
      <c r="K970" s="29" t="str">
        <f>IF(OR(C970=1,C970=3),"NA","Codieren!")</f>
        <v>NA</v>
      </c>
      <c r="L970" s="54" t="str">
        <f t="shared" si="266"/>
        <v>NA</v>
      </c>
      <c r="M970" s="29" t="str">
        <f t="shared" si="267"/>
        <v>NA</v>
      </c>
      <c r="N970" s="29" t="str">
        <f t="shared" si="268"/>
        <v>NA</v>
      </c>
    </row>
    <row r="971" spans="1:14" s="29" customFormat="1" x14ac:dyDescent="0.35">
      <c r="A971" s="29" t="s">
        <v>752</v>
      </c>
      <c r="B971" s="29" t="s">
        <v>3578</v>
      </c>
      <c r="C971" s="29">
        <v>1</v>
      </c>
      <c r="D971" s="29">
        <v>2017</v>
      </c>
      <c r="E971" s="29">
        <v>2</v>
      </c>
      <c r="F971" s="29">
        <v>5</v>
      </c>
      <c r="G971" s="29" t="str">
        <f t="shared" si="265"/>
        <v>NA</v>
      </c>
      <c r="H971" s="29">
        <v>2</v>
      </c>
      <c r="I971" s="29">
        <v>2</v>
      </c>
      <c r="J971" s="35">
        <v>0</v>
      </c>
      <c r="K971" s="29" t="s">
        <v>195</v>
      </c>
      <c r="L971" s="54" t="str">
        <f t="shared" si="266"/>
        <v>NA</v>
      </c>
      <c r="M971" s="29" t="str">
        <f t="shared" si="267"/>
        <v>NA</v>
      </c>
      <c r="N971" s="29" t="str">
        <f t="shared" si="268"/>
        <v>NA</v>
      </c>
    </row>
    <row r="972" spans="1:14" s="29" customFormat="1" x14ac:dyDescent="0.35">
      <c r="A972" s="29" t="s">
        <v>752</v>
      </c>
      <c r="B972" s="30" t="s">
        <v>66</v>
      </c>
      <c r="C972" s="29">
        <v>2</v>
      </c>
      <c r="D972" s="24">
        <v>2017</v>
      </c>
      <c r="E972" s="29" t="str">
        <f>IF(OR(C972=2,C972=3),"NA","Codieren!")</f>
        <v>NA</v>
      </c>
      <c r="F972" s="29" t="str">
        <f>IF(OR(C972=2,C972=3),"NA","Codieren!")</f>
        <v>NA</v>
      </c>
      <c r="G972" s="29" t="str">
        <f t="shared" si="265"/>
        <v>NA</v>
      </c>
      <c r="H972" s="29" t="str">
        <f>IF(OR(C972=2,C972=3),"NA","Codieren!")</f>
        <v>NA</v>
      </c>
      <c r="I972" s="29" t="str">
        <f>IF(OR(C972=2,C972=3),"NA","Codieren!")</f>
        <v>NA</v>
      </c>
      <c r="J972" s="35" t="str">
        <f>IF(OR(C972=2,C972=3),"NA","Codieren!")</f>
        <v>NA</v>
      </c>
      <c r="K972" s="29">
        <v>12</v>
      </c>
      <c r="L972" s="29" t="str">
        <f t="shared" si="266"/>
        <v>NA</v>
      </c>
      <c r="M972" s="29" t="str">
        <f t="shared" si="267"/>
        <v>NA</v>
      </c>
      <c r="N972" s="29" t="str">
        <f t="shared" si="268"/>
        <v>NA</v>
      </c>
    </row>
    <row r="973" spans="1:14" s="29" customFormat="1" x14ac:dyDescent="0.35">
      <c r="A973" s="29" t="s">
        <v>752</v>
      </c>
      <c r="B973" s="30" t="s">
        <v>66</v>
      </c>
      <c r="C973" s="29">
        <v>2</v>
      </c>
      <c r="D973" s="29">
        <v>2018</v>
      </c>
      <c r="E973" s="29" t="str">
        <f>IF(OR(C973=2,C973=3),"NA","Codieren!")</f>
        <v>NA</v>
      </c>
      <c r="F973" s="29" t="str">
        <f>IF(OR(C973=2,C973=3),"NA","Codieren!")</f>
        <v>NA</v>
      </c>
      <c r="G973" s="29" t="str">
        <f t="shared" si="265"/>
        <v>NA</v>
      </c>
      <c r="H973" s="29" t="str">
        <f>IF(OR(C973=2,C973=3),"NA","Codieren!")</f>
        <v>NA</v>
      </c>
      <c r="I973" s="29" t="str">
        <f>IF(OR(C973=2,C973=3),"NA","Codieren!")</f>
        <v>NA</v>
      </c>
      <c r="J973" s="35" t="str">
        <f>IF(OR(C973=2,C973=3),"NA","Codieren!")</f>
        <v>NA</v>
      </c>
      <c r="K973" s="29">
        <v>12</v>
      </c>
      <c r="L973" s="29" t="str">
        <f t="shared" si="266"/>
        <v>NA</v>
      </c>
      <c r="M973" s="29" t="str">
        <f t="shared" si="267"/>
        <v>NA</v>
      </c>
      <c r="N973" s="29" t="str">
        <f t="shared" si="268"/>
        <v>NA</v>
      </c>
    </row>
    <row r="974" spans="1:14" s="29" customFormat="1" x14ac:dyDescent="0.35">
      <c r="A974" s="29" t="s">
        <v>752</v>
      </c>
      <c r="B974" s="29" t="s">
        <v>66</v>
      </c>
      <c r="C974" s="29">
        <v>2</v>
      </c>
      <c r="D974" s="29">
        <v>2019</v>
      </c>
      <c r="E974" s="29" t="str">
        <f>IF(OR(C974=2,C974=3),"NA","Codieren!")</f>
        <v>NA</v>
      </c>
      <c r="F974" s="29" t="str">
        <f>IF(OR(C974=2,C974=3),"NA","Codieren!")</f>
        <v>NA</v>
      </c>
      <c r="G974" s="29" t="str">
        <f t="shared" si="265"/>
        <v>NA</v>
      </c>
      <c r="H974" s="29" t="str">
        <f>IF(OR(C974=2,C974=3),"NA","Codieren!")</f>
        <v>NA</v>
      </c>
      <c r="I974" s="29" t="str">
        <f>IF(OR(C974=2,C974=3),"NA","Codieren!")</f>
        <v>NA</v>
      </c>
      <c r="J974" s="35" t="str">
        <f>IF(OR(C974=2,C974=3),"NA","Codieren!")</f>
        <v>NA</v>
      </c>
      <c r="K974" s="29">
        <v>12</v>
      </c>
      <c r="L974" s="29" t="str">
        <f t="shared" si="266"/>
        <v>NA</v>
      </c>
      <c r="M974" s="29" t="str">
        <f t="shared" si="267"/>
        <v>NA</v>
      </c>
      <c r="N974" s="29" t="str">
        <f t="shared" si="268"/>
        <v>NA</v>
      </c>
    </row>
    <row r="975" spans="1:14" s="29" customFormat="1" x14ac:dyDescent="0.35">
      <c r="A975" s="29" t="s">
        <v>3523</v>
      </c>
      <c r="B975" s="29" t="s">
        <v>846</v>
      </c>
      <c r="C975" s="29">
        <v>1</v>
      </c>
      <c r="D975" s="29">
        <v>2016</v>
      </c>
      <c r="E975" s="29">
        <v>2</v>
      </c>
      <c r="F975" s="29">
        <v>2</v>
      </c>
      <c r="G975" s="29" t="str">
        <f t="shared" si="265"/>
        <v>NA</v>
      </c>
      <c r="H975" s="29">
        <v>1</v>
      </c>
      <c r="I975" s="29">
        <v>2</v>
      </c>
      <c r="J975" s="35">
        <v>5000</v>
      </c>
      <c r="K975" s="29" t="str">
        <f>IF(OR(C975=1,C975=3),"NA","Codieren!")</f>
        <v>NA</v>
      </c>
      <c r="L975" s="29" t="str">
        <f t="shared" si="266"/>
        <v>NA</v>
      </c>
      <c r="M975" s="29" t="str">
        <f t="shared" si="267"/>
        <v>NA</v>
      </c>
      <c r="N975" s="29" t="str">
        <f t="shared" si="268"/>
        <v>NA</v>
      </c>
    </row>
    <row r="976" spans="1:14" s="29" customFormat="1" x14ac:dyDescent="0.35">
      <c r="A976" s="29" t="s">
        <v>3523</v>
      </c>
      <c r="B976" s="29" t="s">
        <v>129</v>
      </c>
      <c r="C976" s="29">
        <v>2</v>
      </c>
      <c r="D976" s="29">
        <v>2016</v>
      </c>
      <c r="E976" s="29" t="str">
        <f>IF(OR(C976=2,C976=3),"NA","Codieren!")</f>
        <v>NA</v>
      </c>
      <c r="F976" s="29" t="str">
        <f>IF(OR(C976=2,C976=3),"NA","Codieren!")</f>
        <v>NA</v>
      </c>
      <c r="G976" s="29" t="str">
        <f t="shared" si="265"/>
        <v>NA</v>
      </c>
      <c r="H976" s="29" t="str">
        <f>IF(OR(C976=2,C976=3),"NA","Codieren!")</f>
        <v>NA</v>
      </c>
      <c r="I976" s="29" t="str">
        <f>IF(OR(C976=2,C976=3),"NA","Codieren!")</f>
        <v>NA</v>
      </c>
      <c r="J976" s="35" t="str">
        <f>IF(OR(C976=2,C976=3),"NA","Codieren!")</f>
        <v>NA</v>
      </c>
      <c r="K976" s="29" t="s">
        <v>195</v>
      </c>
      <c r="L976" s="29" t="str">
        <f t="shared" si="266"/>
        <v>NA</v>
      </c>
      <c r="M976" s="29" t="str">
        <f t="shared" si="267"/>
        <v>NA</v>
      </c>
      <c r="N976" s="29" t="str">
        <f t="shared" si="268"/>
        <v>NA</v>
      </c>
    </row>
    <row r="977" spans="1:14" s="29" customFormat="1" x14ac:dyDescent="0.35">
      <c r="A977" s="29" t="s">
        <v>3523</v>
      </c>
      <c r="B977" s="29" t="s">
        <v>1022</v>
      </c>
      <c r="C977" s="29">
        <v>2</v>
      </c>
      <c r="D977" s="29">
        <v>2016</v>
      </c>
      <c r="E977" s="29" t="str">
        <f>IF(OR(C977=2,C977=3),"NA","Codieren!")</f>
        <v>NA</v>
      </c>
      <c r="F977" s="29" t="str">
        <f>IF(OR(C977=2,C977=3),"NA","Codieren!")</f>
        <v>NA</v>
      </c>
      <c r="G977" s="29" t="str">
        <f t="shared" si="265"/>
        <v>NA</v>
      </c>
      <c r="H977" s="29" t="str">
        <f>IF(OR(C977=2,C977=3),"NA","Codieren!")</f>
        <v>NA</v>
      </c>
      <c r="I977" s="29" t="str">
        <f>IF(OR(C977=2,C977=3),"NA","Codieren!")</f>
        <v>NA</v>
      </c>
      <c r="J977" s="35" t="str">
        <f>IF(OR(C977=2,C977=3),"NA","Codieren!")</f>
        <v>NA</v>
      </c>
      <c r="K977" s="29" t="s">
        <v>195</v>
      </c>
      <c r="L977" s="29" t="str">
        <f t="shared" si="266"/>
        <v>NA</v>
      </c>
      <c r="M977" s="29" t="str">
        <f t="shared" si="267"/>
        <v>NA</v>
      </c>
      <c r="N977" s="29" t="str">
        <f t="shared" si="268"/>
        <v>NA</v>
      </c>
    </row>
    <row r="978" spans="1:14" s="29" customFormat="1" ht="13.5" customHeight="1" x14ac:dyDescent="0.35">
      <c r="A978" s="29" t="s">
        <v>1474</v>
      </c>
      <c r="B978" s="29" t="s">
        <v>1472</v>
      </c>
      <c r="C978" s="29">
        <v>3</v>
      </c>
      <c r="D978" s="29">
        <v>2017</v>
      </c>
      <c r="E978" s="29" t="str">
        <f>IF(OR(C978=2,C978=3),"NA","Codieren!")</f>
        <v>NA</v>
      </c>
      <c r="F978" s="29" t="str">
        <f>IF(OR(C978=2,C978=3),"NA","Codieren!")</f>
        <v>NA</v>
      </c>
      <c r="G978" s="29" t="str">
        <f t="shared" si="265"/>
        <v>NA</v>
      </c>
      <c r="H978" s="29" t="str">
        <f>IF(OR(C978=2,C978=3),"NA","Codieren!")</f>
        <v>NA</v>
      </c>
      <c r="I978" s="29" t="str">
        <f>IF(OR(C978=2,C978=3),"NA","Codieren!")</f>
        <v>NA</v>
      </c>
      <c r="J978" s="35" t="str">
        <f>IF(OR(C978=2,C978=3),"NA","Codieren!")</f>
        <v>NA</v>
      </c>
      <c r="K978" s="29" t="str">
        <f>IF(OR(C978=1,C978=3),"NA","Codieren!")</f>
        <v>NA</v>
      </c>
      <c r="L978" s="29">
        <v>2</v>
      </c>
      <c r="M978" s="29">
        <v>2</v>
      </c>
      <c r="N978" s="29" t="str">
        <f t="shared" si="268"/>
        <v>NA</v>
      </c>
    </row>
    <row r="979" spans="1:14" s="29" customFormat="1" ht="13.5" customHeight="1" x14ac:dyDescent="0.35">
      <c r="A979" s="29" t="s">
        <v>3498</v>
      </c>
      <c r="B979" s="29" t="s">
        <v>846</v>
      </c>
      <c r="C979" s="29">
        <v>1</v>
      </c>
      <c r="D979" s="29">
        <v>2017</v>
      </c>
      <c r="E979" s="29">
        <v>1</v>
      </c>
      <c r="F979" s="29">
        <v>3</v>
      </c>
      <c r="G979" s="29" t="str">
        <f t="shared" si="265"/>
        <v>NA</v>
      </c>
      <c r="H979" s="29">
        <v>1</v>
      </c>
      <c r="I979" s="29">
        <v>2</v>
      </c>
      <c r="J979" s="35">
        <v>7500</v>
      </c>
      <c r="K979" s="29" t="str">
        <f>IF(OR(C979=1,C979=3),"NA","Codieren!")</f>
        <v>NA</v>
      </c>
      <c r="L979" s="29" t="str">
        <f t="shared" ref="L979:L987" si="269">IF(OR(C979=1,C979=2),"NA","Codieren!")</f>
        <v>NA</v>
      </c>
      <c r="M979" s="29" t="str">
        <f t="shared" ref="M979:M987" si="270">IF(L979="NA","NA","Codieren!")</f>
        <v>NA</v>
      </c>
      <c r="N979" s="29" t="str">
        <f t="shared" si="268"/>
        <v>NA</v>
      </c>
    </row>
    <row r="980" spans="1:14" x14ac:dyDescent="0.35">
      <c r="A980" s="29" t="s">
        <v>3498</v>
      </c>
      <c r="B980" t="s">
        <v>3500</v>
      </c>
      <c r="C980">
        <v>2</v>
      </c>
      <c r="D980">
        <v>2017</v>
      </c>
      <c r="E980" t="str">
        <f>IF(OR(C980=2,C980=3),"NA","Codieren!")</f>
        <v>NA</v>
      </c>
      <c r="F980" t="str">
        <f>IF(OR(C980=2,C980=3),"NA","Codieren!")</f>
        <v>NA</v>
      </c>
      <c r="G980" t="str">
        <f t="shared" si="265"/>
        <v>NA</v>
      </c>
      <c r="H980" t="str">
        <f>IF(OR(C980=2,C980=3),"NA","Codieren!")</f>
        <v>NA</v>
      </c>
      <c r="I980" t="str">
        <f>IF(OR(C980=2,C980=3),"NA","Codieren!")</f>
        <v>NA</v>
      </c>
      <c r="J980" s="35" t="str">
        <f>IF(OR(C980=2,C980=3),"NA","Codieren!")</f>
        <v>NA</v>
      </c>
      <c r="K980">
        <v>1</v>
      </c>
      <c r="L980" t="str">
        <f t="shared" si="269"/>
        <v>NA</v>
      </c>
      <c r="M980" t="str">
        <f t="shared" si="270"/>
        <v>NA</v>
      </c>
      <c r="N980" t="str">
        <f t="shared" si="268"/>
        <v>NA</v>
      </c>
    </row>
    <row r="981" spans="1:14" x14ac:dyDescent="0.35">
      <c r="A981" s="29" t="s">
        <v>1933</v>
      </c>
      <c r="B981" t="s">
        <v>1889</v>
      </c>
      <c r="C981">
        <v>1</v>
      </c>
      <c r="D981" s="29">
        <v>2015</v>
      </c>
      <c r="E981">
        <v>2</v>
      </c>
      <c r="F981">
        <v>2</v>
      </c>
      <c r="G981" t="str">
        <f t="shared" si="265"/>
        <v>NA</v>
      </c>
      <c r="H981">
        <v>1</v>
      </c>
      <c r="I981">
        <v>2</v>
      </c>
      <c r="J981" s="35">
        <v>0</v>
      </c>
      <c r="K981" t="str">
        <f>IF(OR(C981=1,C981=3),"NA","Codieren!")</f>
        <v>NA</v>
      </c>
      <c r="L981" s="54" t="str">
        <f t="shared" si="269"/>
        <v>NA</v>
      </c>
      <c r="M981" t="str">
        <f t="shared" si="270"/>
        <v>NA</v>
      </c>
      <c r="N981" t="str">
        <f t="shared" si="268"/>
        <v>NA</v>
      </c>
    </row>
    <row r="982" spans="1:14" x14ac:dyDescent="0.35">
      <c r="A982" s="29" t="s">
        <v>1933</v>
      </c>
      <c r="B982" s="30" t="s">
        <v>1022</v>
      </c>
      <c r="C982">
        <v>2</v>
      </c>
      <c r="D982" s="29">
        <v>2015</v>
      </c>
      <c r="E982" t="str">
        <f>IF(OR(C982=2,C982=3),"NA","Codieren!")</f>
        <v>NA</v>
      </c>
      <c r="F982" t="str">
        <f>IF(OR(C982=2,C982=3),"NA","Codieren!")</f>
        <v>NA</v>
      </c>
      <c r="G982" t="str">
        <f t="shared" si="265"/>
        <v>NA</v>
      </c>
      <c r="H982" t="str">
        <f>IF(OR(C982=2,C982=3),"NA","Codieren!")</f>
        <v>NA</v>
      </c>
      <c r="I982" t="str">
        <f>IF(OR(C982=2,C982=3),"NA","Codieren!")</f>
        <v>NA</v>
      </c>
      <c r="J982" s="35" t="str">
        <f>IF(OR(C982=2,C982=3),"NA","Codieren!")</f>
        <v>NA</v>
      </c>
      <c r="K982" t="s">
        <v>195</v>
      </c>
      <c r="L982" t="str">
        <f t="shared" si="269"/>
        <v>NA</v>
      </c>
      <c r="M982" t="str">
        <f t="shared" si="270"/>
        <v>NA</v>
      </c>
      <c r="N982" t="str">
        <f t="shared" si="268"/>
        <v>NA</v>
      </c>
    </row>
    <row r="983" spans="1:14" x14ac:dyDescent="0.35">
      <c r="A983" s="29" t="s">
        <v>1933</v>
      </c>
      <c r="B983" s="30" t="s">
        <v>111</v>
      </c>
      <c r="C983">
        <v>2</v>
      </c>
      <c r="D983" s="29">
        <v>2015</v>
      </c>
      <c r="E983" t="str">
        <f>IF(OR(C983=2,C983=3),"NA","Codieren!")</f>
        <v>NA</v>
      </c>
      <c r="F983" t="str">
        <f>IF(OR(C983=2,C983=3),"NA","Codieren!")</f>
        <v>NA</v>
      </c>
      <c r="G983" t="str">
        <f t="shared" si="265"/>
        <v>NA</v>
      </c>
      <c r="H983" t="str">
        <f>IF(OR(C983=2,C983=3),"NA","Codieren!")</f>
        <v>NA</v>
      </c>
      <c r="I983" t="str">
        <f>IF(OR(C983=2,C983=3),"NA","Codieren!")</f>
        <v>NA</v>
      </c>
      <c r="J983" s="35" t="str">
        <f>IF(OR(C983=2,C983=3),"NA","Codieren!")</f>
        <v>NA</v>
      </c>
      <c r="K983" t="s">
        <v>195</v>
      </c>
      <c r="L983" t="str">
        <f t="shared" si="269"/>
        <v>NA</v>
      </c>
      <c r="M983" t="str">
        <f t="shared" si="270"/>
        <v>NA</v>
      </c>
      <c r="N983" t="str">
        <f t="shared" si="268"/>
        <v>NA</v>
      </c>
    </row>
    <row r="984" spans="1:14" x14ac:dyDescent="0.35">
      <c r="A984" s="29" t="s">
        <v>2025</v>
      </c>
      <c r="B984" s="30" t="s">
        <v>1889</v>
      </c>
      <c r="C984">
        <v>1</v>
      </c>
      <c r="D984" s="29">
        <v>2017</v>
      </c>
      <c r="E984">
        <v>2</v>
      </c>
      <c r="F984">
        <v>2</v>
      </c>
      <c r="G984" t="str">
        <f t="shared" si="265"/>
        <v>NA</v>
      </c>
      <c r="H984">
        <v>1</v>
      </c>
      <c r="I984">
        <v>2</v>
      </c>
      <c r="J984" s="35">
        <v>0</v>
      </c>
      <c r="K984" t="str">
        <f>IF(OR(C984=1,C984=3),"NA","Codieren!")</f>
        <v>NA</v>
      </c>
      <c r="L984" s="54" t="str">
        <f t="shared" si="269"/>
        <v>NA</v>
      </c>
      <c r="M984" t="str">
        <f t="shared" si="270"/>
        <v>NA</v>
      </c>
      <c r="N984" t="str">
        <f t="shared" si="268"/>
        <v>NA</v>
      </c>
    </row>
    <row r="985" spans="1:14" x14ac:dyDescent="0.35">
      <c r="A985" s="29" t="s">
        <v>2025</v>
      </c>
      <c r="B985" s="30" t="s">
        <v>112</v>
      </c>
      <c r="C985">
        <v>2</v>
      </c>
      <c r="D985" s="29">
        <v>2017</v>
      </c>
      <c r="E985" t="str">
        <f>IF(OR(C985=2,C985=3),"NA","Codieren!")</f>
        <v>NA</v>
      </c>
      <c r="F985" t="str">
        <f>IF(OR(C985=2,C985=3),"NA","Codieren!")</f>
        <v>NA</v>
      </c>
      <c r="G985" t="str">
        <f t="shared" si="265"/>
        <v>NA</v>
      </c>
      <c r="H985" t="str">
        <f>IF(OR(C985=2,C985=3),"NA","Codieren!")</f>
        <v>NA</v>
      </c>
      <c r="I985" t="str">
        <f>IF(OR(C985=2,C985=3),"NA","Codieren!")</f>
        <v>NA</v>
      </c>
      <c r="J985" s="35" t="str">
        <f>IF(OR(C985=2,C985=3),"NA","Codieren!")</f>
        <v>NA</v>
      </c>
      <c r="K985" t="s">
        <v>195</v>
      </c>
      <c r="L985" t="str">
        <f t="shared" si="269"/>
        <v>NA</v>
      </c>
      <c r="M985" t="str">
        <f t="shared" si="270"/>
        <v>NA</v>
      </c>
      <c r="N985" t="str">
        <f t="shared" si="268"/>
        <v>NA</v>
      </c>
    </row>
    <row r="986" spans="1:14" x14ac:dyDescent="0.35">
      <c r="A986" s="29" t="s">
        <v>1788</v>
      </c>
      <c r="B986" t="s">
        <v>1750</v>
      </c>
      <c r="C986">
        <v>1</v>
      </c>
      <c r="D986" s="29">
        <v>2018</v>
      </c>
      <c r="E986">
        <v>1</v>
      </c>
      <c r="F986">
        <v>5</v>
      </c>
      <c r="G986" t="str">
        <f t="shared" si="265"/>
        <v>NA</v>
      </c>
      <c r="H986">
        <v>1</v>
      </c>
      <c r="I986">
        <v>2</v>
      </c>
      <c r="J986" s="35">
        <v>0</v>
      </c>
      <c r="K986" t="str">
        <f>IF(OR(C986=1,C986=3),"NA","Codieren!")</f>
        <v>NA</v>
      </c>
      <c r="L986" s="54" t="str">
        <f t="shared" si="269"/>
        <v>NA</v>
      </c>
      <c r="M986" t="str">
        <f t="shared" si="270"/>
        <v>NA</v>
      </c>
      <c r="N986" t="str">
        <f t="shared" si="268"/>
        <v>NA</v>
      </c>
    </row>
    <row r="987" spans="1:14" x14ac:dyDescent="0.35">
      <c r="A987" s="29" t="s">
        <v>1788</v>
      </c>
      <c r="B987" t="s">
        <v>537</v>
      </c>
      <c r="C987">
        <v>2</v>
      </c>
      <c r="D987" s="29">
        <v>2018</v>
      </c>
      <c r="E987" t="s">
        <v>195</v>
      </c>
      <c r="F987" t="s">
        <v>195</v>
      </c>
      <c r="G987" t="str">
        <f t="shared" si="265"/>
        <v>NA</v>
      </c>
      <c r="H987" t="s">
        <v>195</v>
      </c>
      <c r="I987" t="s">
        <v>195</v>
      </c>
      <c r="J987" s="35" t="str">
        <f>IF(OR(C987=2,C987=3),"NA","Codieren!")</f>
        <v>NA</v>
      </c>
      <c r="K987" t="s">
        <v>195</v>
      </c>
      <c r="L987" t="str">
        <f t="shared" si="269"/>
        <v>NA</v>
      </c>
      <c r="M987" t="str">
        <f t="shared" si="270"/>
        <v>NA</v>
      </c>
      <c r="N987" t="str">
        <f t="shared" si="268"/>
        <v>NA</v>
      </c>
    </row>
    <row r="988" spans="1:14" x14ac:dyDescent="0.35">
      <c r="A988" s="29" t="s">
        <v>159</v>
      </c>
      <c r="B988" s="30" t="s">
        <v>9</v>
      </c>
      <c r="C988" s="30">
        <v>1</v>
      </c>
      <c r="D988" s="30">
        <v>2018</v>
      </c>
      <c r="E988">
        <v>1</v>
      </c>
      <c r="F988" s="30" t="s">
        <v>195</v>
      </c>
      <c r="G988" s="30" t="s">
        <v>195</v>
      </c>
      <c r="H988" s="30">
        <v>3</v>
      </c>
      <c r="I988" s="30">
        <v>2</v>
      </c>
      <c r="J988" s="53">
        <v>5000</v>
      </c>
      <c r="K988" s="30" t="s">
        <v>195</v>
      </c>
      <c r="L988" s="38" t="s">
        <v>195</v>
      </c>
      <c r="M988" t="str">
        <f>IF(L988="NA","NA",2)</f>
        <v>NA</v>
      </c>
      <c r="N988" t="s">
        <v>195</v>
      </c>
    </row>
    <row r="989" spans="1:14" x14ac:dyDescent="0.35">
      <c r="A989" s="29" t="s">
        <v>159</v>
      </c>
      <c r="B989" s="30" t="s">
        <v>61</v>
      </c>
      <c r="C989" s="30">
        <v>2</v>
      </c>
      <c r="D989" s="30">
        <v>2018</v>
      </c>
      <c r="E989" t="s">
        <v>195</v>
      </c>
      <c r="F989" s="30" t="s">
        <v>195</v>
      </c>
      <c r="G989" s="30" t="s">
        <v>195</v>
      </c>
      <c r="H989" s="30" t="s">
        <v>195</v>
      </c>
      <c r="I989" s="30" t="s">
        <v>195</v>
      </c>
      <c r="J989" s="53" t="s">
        <v>195</v>
      </c>
      <c r="K989" s="30">
        <v>2</v>
      </c>
      <c r="L989" s="38" t="s">
        <v>195</v>
      </c>
      <c r="M989" t="str">
        <f>IF(L989="NA","NA",2)</f>
        <v>NA</v>
      </c>
      <c r="N989" t="s">
        <v>195</v>
      </c>
    </row>
    <row r="990" spans="1:14" x14ac:dyDescent="0.35">
      <c r="A990" s="29" t="s">
        <v>3589</v>
      </c>
      <c r="B990" s="29" t="s">
        <v>3578</v>
      </c>
      <c r="C990" s="29">
        <v>1</v>
      </c>
      <c r="D990" s="29">
        <v>2019</v>
      </c>
      <c r="E990">
        <v>1</v>
      </c>
      <c r="F990">
        <v>5</v>
      </c>
      <c r="G990" t="str">
        <f>IF(F990=1,"CODIEREN!","NA")</f>
        <v>NA</v>
      </c>
      <c r="H990">
        <v>2</v>
      </c>
      <c r="I990">
        <v>2</v>
      </c>
      <c r="J990" s="35">
        <v>0</v>
      </c>
      <c r="K990" t="str">
        <f>IF(OR(C990=1,C990=3),"NA","Codieren!")</f>
        <v>NA</v>
      </c>
      <c r="L990" s="54" t="str">
        <f>IF(OR(C990=1,C990=2),"NA","Codieren!")</f>
        <v>NA</v>
      </c>
      <c r="M990" t="str">
        <f>IF(L990="NA","NA","Codieren!")</f>
        <v>NA</v>
      </c>
      <c r="N990" t="str">
        <f>IF(OR(M990="NA",M990=2),"NA","Codieren!")</f>
        <v>NA</v>
      </c>
    </row>
    <row r="991" spans="1:14" x14ac:dyDescent="0.35">
      <c r="A991" s="29" t="s">
        <v>3589</v>
      </c>
      <c r="B991" s="29" t="s">
        <v>61</v>
      </c>
      <c r="C991" s="29">
        <v>2</v>
      </c>
      <c r="D991" s="29">
        <v>2019</v>
      </c>
      <c r="E991" t="str">
        <f>IF(OR(C991=2,C991=3),"NA","Codieren!")</f>
        <v>NA</v>
      </c>
      <c r="F991" t="str">
        <f>IF(OR(C991=2,C991=3),"NA","Codieren!")</f>
        <v>NA</v>
      </c>
      <c r="G991" t="str">
        <f>IF(F991=1,"CODIEREN!","NA")</f>
        <v>NA</v>
      </c>
      <c r="H991" t="str">
        <f>IF(OR(C991=2,C991=3),"NA","Codieren!")</f>
        <v>NA</v>
      </c>
      <c r="I991" t="str">
        <f>IF(OR(C991=2,C991=3),"NA","Codieren!")</f>
        <v>NA</v>
      </c>
      <c r="J991" s="35" t="str">
        <f>IF(OR(C991=2,C991=3),"NA","Codieren!")</f>
        <v>NA</v>
      </c>
      <c r="K991">
        <v>11</v>
      </c>
      <c r="L991" t="str">
        <f>IF(OR(C991=1,C991=2),"NA","Codieren!")</f>
        <v>NA</v>
      </c>
      <c r="M991" t="str">
        <f>IF(L991="NA","NA","Codieren!")</f>
        <v>NA</v>
      </c>
      <c r="N991" t="str">
        <f>IF(OR(M991="NA",M991=2),"NA","Codieren!")</f>
        <v>NA</v>
      </c>
    </row>
    <row r="992" spans="1:14" x14ac:dyDescent="0.35">
      <c r="A992" s="29" t="s">
        <v>2236</v>
      </c>
      <c r="B992" s="29" t="s">
        <v>1889</v>
      </c>
      <c r="C992" s="29">
        <v>1</v>
      </c>
      <c r="D992" s="29">
        <v>2019</v>
      </c>
      <c r="E992">
        <v>2</v>
      </c>
      <c r="F992">
        <v>2</v>
      </c>
      <c r="G992" t="str">
        <f>IF(F992=1,"CODIEREN!","NA")</f>
        <v>NA</v>
      </c>
      <c r="H992">
        <v>1</v>
      </c>
      <c r="I992">
        <v>2</v>
      </c>
      <c r="J992" s="35">
        <v>0</v>
      </c>
      <c r="K992" t="str">
        <f>IF(OR(C992=1,C992=3),"NA","Codieren!")</f>
        <v>NA</v>
      </c>
      <c r="L992" s="54" t="str">
        <f>IF(OR(C992=1,C992=2),"NA","Codieren!")</f>
        <v>NA</v>
      </c>
      <c r="M992" t="str">
        <f>IF(L992="NA","NA","Codieren!")</f>
        <v>NA</v>
      </c>
      <c r="N992" t="str">
        <f>IF(OR(M992="NA",M992=2),"NA","Codieren!")</f>
        <v>NA</v>
      </c>
    </row>
    <row r="993" spans="1:14" x14ac:dyDescent="0.35">
      <c r="A993" s="29" t="s">
        <v>2236</v>
      </c>
      <c r="B993" t="s">
        <v>2310</v>
      </c>
      <c r="C993">
        <v>2</v>
      </c>
      <c r="D993" s="29">
        <v>2019</v>
      </c>
      <c r="E993" t="str">
        <f>IF(OR(C993=2,C993=3),"NA","Codieren!")</f>
        <v>NA</v>
      </c>
      <c r="F993" t="str">
        <f>IF(OR(C993=2,C993=3),"NA","Codieren!")</f>
        <v>NA</v>
      </c>
      <c r="G993" t="str">
        <f>IF(F993=1,"CODIEREN!","NA")</f>
        <v>NA</v>
      </c>
      <c r="H993" t="str">
        <f>IF(OR(C993=2,C993=3),"NA","Codieren!")</f>
        <v>NA</v>
      </c>
      <c r="I993" t="str">
        <f>IF(OR(C993=2,C993=3),"NA","Codieren!")</f>
        <v>NA</v>
      </c>
      <c r="J993" s="35" t="str">
        <f>IF(OR(C993=2,C993=3),"NA","Codieren!")</f>
        <v>NA</v>
      </c>
      <c r="K993" t="s">
        <v>195</v>
      </c>
      <c r="L993" t="str">
        <f>IF(OR(C993=1,C993=2),"NA","Codieren!")</f>
        <v>NA</v>
      </c>
      <c r="M993" t="str">
        <f>IF(L993="NA","NA","Codieren!")</f>
        <v>NA</v>
      </c>
      <c r="N993" t="str">
        <f>IF(OR(M993="NA",M993=2),"NA","Codieren!")</f>
        <v>NA</v>
      </c>
    </row>
    <row r="994" spans="1:14" x14ac:dyDescent="0.35">
      <c r="A994" s="29" t="s">
        <v>2267</v>
      </c>
      <c r="B994" t="s">
        <v>1889</v>
      </c>
      <c r="C994">
        <v>1</v>
      </c>
      <c r="D994" s="29">
        <v>2019</v>
      </c>
      <c r="E994">
        <v>1</v>
      </c>
      <c r="F994">
        <v>2</v>
      </c>
      <c r="G994" t="str">
        <f>IF(F994=1,"CODIEREN!","NA")</f>
        <v>NA</v>
      </c>
      <c r="H994">
        <v>1</v>
      </c>
      <c r="I994">
        <v>2</v>
      </c>
      <c r="J994" s="35">
        <v>0</v>
      </c>
      <c r="K994" t="str">
        <f>IF(OR(C994=1,C994=3),"NA","Codieren!")</f>
        <v>NA</v>
      </c>
      <c r="L994" s="54" t="str">
        <f>IF(OR(C994=1,C994=2),"NA","Codieren!")</f>
        <v>NA</v>
      </c>
      <c r="M994" t="str">
        <f>IF(L994="NA","NA","Codieren!")</f>
        <v>NA</v>
      </c>
      <c r="N994" t="str">
        <f>IF(OR(M994="NA",M994=2),"NA","Codieren!")</f>
        <v>NA</v>
      </c>
    </row>
    <row r="995" spans="1:14" x14ac:dyDescent="0.35">
      <c r="A995" s="29" t="s">
        <v>702</v>
      </c>
      <c r="B995" s="30" t="s">
        <v>479</v>
      </c>
      <c r="C995">
        <v>1</v>
      </c>
      <c r="D995" s="24">
        <v>2018</v>
      </c>
      <c r="E995">
        <v>2</v>
      </c>
      <c r="F995">
        <v>1</v>
      </c>
      <c r="G995">
        <v>1</v>
      </c>
      <c r="H995">
        <v>1</v>
      </c>
      <c r="I995">
        <v>2</v>
      </c>
      <c r="J995" s="35">
        <v>0</v>
      </c>
      <c r="K995" t="s">
        <v>195</v>
      </c>
      <c r="L995" t="s">
        <v>195</v>
      </c>
      <c r="M995" t="str">
        <f>IF(L995="NA","NA",2)</f>
        <v>NA</v>
      </c>
      <c r="N995" t="s">
        <v>195</v>
      </c>
    </row>
    <row r="996" spans="1:14" x14ac:dyDescent="0.35">
      <c r="A996" s="29" t="s">
        <v>702</v>
      </c>
      <c r="B996" s="29" t="s">
        <v>3578</v>
      </c>
      <c r="C996">
        <v>1</v>
      </c>
      <c r="D996" s="29">
        <v>2018</v>
      </c>
      <c r="E996">
        <v>2</v>
      </c>
      <c r="F996">
        <v>5</v>
      </c>
      <c r="G996" t="str">
        <f>IF(F996=1,"CODIEREN!","NA")</f>
        <v>NA</v>
      </c>
      <c r="H996">
        <v>1</v>
      </c>
      <c r="I996">
        <v>2</v>
      </c>
      <c r="J996" s="35">
        <v>0</v>
      </c>
      <c r="K996" t="s">
        <v>195</v>
      </c>
      <c r="L996" t="str">
        <f>IF(OR(C996=1,C996=2),"NA","Codieren!")</f>
        <v>NA</v>
      </c>
      <c r="M996" t="str">
        <f>IF(L996="NA","NA","Codieren!")</f>
        <v>NA</v>
      </c>
      <c r="N996" t="str">
        <f>IF(OR(M996="NA",M996=2),"NA","Codieren!")</f>
        <v>NA</v>
      </c>
    </row>
    <row r="997" spans="1:14" x14ac:dyDescent="0.35">
      <c r="A997" s="29" t="s">
        <v>702</v>
      </c>
      <c r="B997" s="34" t="s">
        <v>1453</v>
      </c>
      <c r="C997">
        <v>1</v>
      </c>
      <c r="D997">
        <v>2018</v>
      </c>
      <c r="E997">
        <v>2</v>
      </c>
      <c r="F997" t="s">
        <v>195</v>
      </c>
      <c r="G997" t="str">
        <f>IF(F997=1,"CODIEREN!","NA")</f>
        <v>NA</v>
      </c>
      <c r="H997">
        <v>1</v>
      </c>
      <c r="I997">
        <v>2</v>
      </c>
      <c r="J997" s="35">
        <v>3000</v>
      </c>
      <c r="K997" t="s">
        <v>195</v>
      </c>
      <c r="L997" t="str">
        <f>IF(OR(C997=1,C997=2),"NA","Codieren!")</f>
        <v>NA</v>
      </c>
      <c r="M997" t="str">
        <f>IF(L997="NA","NA","Codieren!")</f>
        <v>NA</v>
      </c>
      <c r="N997" t="str">
        <f>IF(OR(M997="NA",M997=2),"NA","Codieren!")</f>
        <v>NA</v>
      </c>
    </row>
    <row r="998" spans="1:14" x14ac:dyDescent="0.35">
      <c r="A998" s="29" t="s">
        <v>702</v>
      </c>
      <c r="B998" s="29" t="s">
        <v>846</v>
      </c>
      <c r="C998">
        <v>1</v>
      </c>
      <c r="D998" s="29">
        <v>2015</v>
      </c>
      <c r="E998">
        <v>2</v>
      </c>
      <c r="F998">
        <v>1</v>
      </c>
      <c r="G998">
        <v>1</v>
      </c>
      <c r="H998">
        <v>1</v>
      </c>
      <c r="I998">
        <v>2</v>
      </c>
      <c r="J998" s="35">
        <v>7500</v>
      </c>
      <c r="K998" t="str">
        <f>IF(OR(C998=1,C998=3),"NA","Codieren!")</f>
        <v>NA</v>
      </c>
      <c r="L998" t="str">
        <f>IF(OR(C998=1,C998=2),"NA","Codieren!")</f>
        <v>NA</v>
      </c>
      <c r="M998" t="str">
        <f>IF(L998="NA","NA","Codieren!")</f>
        <v>NA</v>
      </c>
      <c r="N998" t="str">
        <f>IF(OR(M998="NA",M998=2),"NA","Codieren!")</f>
        <v>NA</v>
      </c>
    </row>
    <row r="999" spans="1:14" x14ac:dyDescent="0.35">
      <c r="A999" s="29" t="s">
        <v>702</v>
      </c>
      <c r="B999" s="30" t="s">
        <v>66</v>
      </c>
      <c r="C999">
        <v>2</v>
      </c>
      <c r="D999" s="24">
        <v>2018</v>
      </c>
      <c r="E999" t="s">
        <v>195</v>
      </c>
      <c r="F999" t="s">
        <v>195</v>
      </c>
      <c r="G999" t="s">
        <v>195</v>
      </c>
      <c r="H999" t="s">
        <v>195</v>
      </c>
      <c r="I999" t="s">
        <v>195</v>
      </c>
      <c r="J999" s="35" t="s">
        <v>195</v>
      </c>
      <c r="K999">
        <v>2</v>
      </c>
      <c r="L999" t="s">
        <v>195</v>
      </c>
      <c r="M999" t="str">
        <f>IF(L999="NA","NA",2)</f>
        <v>NA</v>
      </c>
      <c r="N999" t="s">
        <v>195</v>
      </c>
    </row>
    <row r="1000" spans="1:14" x14ac:dyDescent="0.35">
      <c r="A1000" s="29" t="s">
        <v>702</v>
      </c>
      <c r="B1000" s="29" t="s">
        <v>66</v>
      </c>
      <c r="C1000" s="29">
        <v>2</v>
      </c>
      <c r="D1000" s="29">
        <v>2015</v>
      </c>
      <c r="E1000" t="str">
        <f>IF(OR(C1000=2,C1000=3),"NA","Codieren!")</f>
        <v>NA</v>
      </c>
      <c r="F1000" t="str">
        <f>IF(OR(C1000=2,C1000=3),"NA","Codieren!")</f>
        <v>NA</v>
      </c>
      <c r="G1000" t="str">
        <f t="shared" ref="G1000:G1016" si="271">IF(F1000=1,"CODIEREN!","NA")</f>
        <v>NA</v>
      </c>
      <c r="H1000" t="str">
        <f>IF(OR(C1000=2,C1000=3),"NA","Codieren!")</f>
        <v>NA</v>
      </c>
      <c r="I1000" t="str">
        <f>IF(OR(C1000=2,C1000=3),"NA","Codieren!")</f>
        <v>NA</v>
      </c>
      <c r="J1000" s="35" t="str">
        <f>IF(OR(C1000=2,C1000=3),"NA","Codieren!")</f>
        <v>NA</v>
      </c>
      <c r="K1000">
        <v>2</v>
      </c>
      <c r="L1000" t="str">
        <f>IF(OR(C1000=1,C1000=2),"NA","Codieren!")</f>
        <v>NA</v>
      </c>
      <c r="M1000" t="str">
        <f>IF(L1000="NA","NA","Codieren!")</f>
        <v>NA</v>
      </c>
      <c r="N1000" t="str">
        <f t="shared" ref="N1000:N1016" si="272">IF(OR(M1000="NA",M1000=2),"NA","Codieren!")</f>
        <v>NA</v>
      </c>
    </row>
    <row r="1001" spans="1:14" x14ac:dyDescent="0.35">
      <c r="A1001" s="29" t="s">
        <v>702</v>
      </c>
      <c r="B1001" s="29" t="s">
        <v>3578</v>
      </c>
      <c r="C1001" s="29">
        <v>3</v>
      </c>
      <c r="D1001" s="29">
        <v>2019</v>
      </c>
      <c r="E1001" t="str">
        <f>IF(OR(C1001=2,C1001=3),"NA","Codieren!")</f>
        <v>NA</v>
      </c>
      <c r="F1001" t="str">
        <f>IF(OR(C1001=2,C1001=3),"NA","Codieren!")</f>
        <v>NA</v>
      </c>
      <c r="G1001" t="str">
        <f t="shared" si="271"/>
        <v>NA</v>
      </c>
      <c r="H1001" t="str">
        <f>IF(OR(C1001=2,C1001=3),"NA","Codieren!")</f>
        <v>NA</v>
      </c>
      <c r="I1001" t="str">
        <f>IF(OR(C1001=2,C1001=3),"NA","Codieren!")</f>
        <v>NA</v>
      </c>
      <c r="J1001" s="35" t="str">
        <f>IF(OR(C1001=2,C1001=3),"NA","Codieren!")</f>
        <v>NA</v>
      </c>
      <c r="K1001" t="str">
        <f>IF(OR(C1001=1,C1001=3),"NA","Codieren!")</f>
        <v>NA</v>
      </c>
      <c r="L1001">
        <v>2</v>
      </c>
      <c r="M1001">
        <v>2</v>
      </c>
      <c r="N1001" t="str">
        <f t="shared" si="272"/>
        <v>NA</v>
      </c>
    </row>
    <row r="1002" spans="1:14" x14ac:dyDescent="0.35">
      <c r="A1002" s="29" t="s">
        <v>702</v>
      </c>
      <c r="B1002" s="29" t="s">
        <v>66</v>
      </c>
      <c r="C1002" s="29">
        <v>2</v>
      </c>
      <c r="D1002" s="29">
        <v>2019</v>
      </c>
      <c r="E1002" t="str">
        <f>IF(OR(C1002=2,C1002=3),"NA","Codieren!")</f>
        <v>NA</v>
      </c>
      <c r="F1002" t="str">
        <f>IF(OR(C1002=2,C1002=3),"NA","Codieren!")</f>
        <v>NA</v>
      </c>
      <c r="G1002" t="str">
        <f t="shared" si="271"/>
        <v>NA</v>
      </c>
      <c r="H1002" t="str">
        <f>IF(OR(C1002=2,C1002=3),"NA","Codieren!")</f>
        <v>NA</v>
      </c>
      <c r="I1002" t="str">
        <f>IF(OR(C1002=2,C1002=3),"NA","Codieren!")</f>
        <v>NA</v>
      </c>
      <c r="J1002" s="35" t="str">
        <f>IF(OR(C1002=2,C1002=3),"NA","Codieren!")</f>
        <v>NA</v>
      </c>
      <c r="K1002">
        <v>2</v>
      </c>
      <c r="L1002" t="str">
        <f>IF(OR(C1002=1,C1002=2),"NA","Codieren!")</f>
        <v>NA</v>
      </c>
      <c r="M1002" t="str">
        <f t="shared" ref="M1002:M1016" si="273">IF(L1002="NA","NA","Codieren!")</f>
        <v>NA</v>
      </c>
      <c r="N1002" t="str">
        <f t="shared" si="272"/>
        <v>NA</v>
      </c>
    </row>
    <row r="1003" spans="1:14" x14ac:dyDescent="0.35">
      <c r="A1003" s="29" t="s">
        <v>2239</v>
      </c>
      <c r="B1003" s="29" t="s">
        <v>1889</v>
      </c>
      <c r="C1003">
        <v>1</v>
      </c>
      <c r="D1003" s="29">
        <v>2019</v>
      </c>
      <c r="E1003">
        <v>2</v>
      </c>
      <c r="F1003">
        <v>2</v>
      </c>
      <c r="G1003" t="str">
        <f t="shared" si="271"/>
        <v>NA</v>
      </c>
      <c r="H1003">
        <v>1</v>
      </c>
      <c r="I1003">
        <v>2</v>
      </c>
      <c r="J1003" s="35">
        <v>0</v>
      </c>
      <c r="K1003" t="str">
        <f>IF(OR(C1003=1,C1003=3),"NA","Codieren!")</f>
        <v>NA</v>
      </c>
      <c r="L1003" t="str">
        <f>IF(OR(C1003=1,C1003=2),"NA","Codieren!")</f>
        <v>NA</v>
      </c>
      <c r="M1003" t="str">
        <f t="shared" si="273"/>
        <v>NA</v>
      </c>
      <c r="N1003" t="str">
        <f t="shared" si="272"/>
        <v>NA</v>
      </c>
    </row>
    <row r="1004" spans="1:14" x14ac:dyDescent="0.35">
      <c r="A1004" s="29" t="s">
        <v>2239</v>
      </c>
      <c r="B1004" s="29" t="s">
        <v>2679</v>
      </c>
      <c r="C1004">
        <v>1</v>
      </c>
      <c r="D1004" s="29">
        <v>2016</v>
      </c>
      <c r="E1004">
        <v>1</v>
      </c>
      <c r="F1004">
        <v>2</v>
      </c>
      <c r="G1004" t="str">
        <f t="shared" si="271"/>
        <v>NA</v>
      </c>
      <c r="H1004">
        <v>2</v>
      </c>
      <c r="I1004">
        <v>2</v>
      </c>
      <c r="J1004" s="35">
        <v>500</v>
      </c>
      <c r="K1004" t="s">
        <v>195</v>
      </c>
      <c r="L1004" t="s">
        <v>195</v>
      </c>
      <c r="M1004" t="str">
        <f t="shared" si="273"/>
        <v>NA</v>
      </c>
      <c r="N1004" t="str">
        <f t="shared" si="272"/>
        <v>NA</v>
      </c>
    </row>
    <row r="1005" spans="1:14" x14ac:dyDescent="0.35">
      <c r="A1005" s="29" t="s">
        <v>2239</v>
      </c>
      <c r="B1005" s="29" t="s">
        <v>2310</v>
      </c>
      <c r="C1005">
        <v>2</v>
      </c>
      <c r="D1005" s="29">
        <v>2019</v>
      </c>
      <c r="E1005" t="str">
        <f>IF(OR(C1005=2,C1005=3),"NA","Codieren!")</f>
        <v>NA</v>
      </c>
      <c r="F1005" t="str">
        <f>IF(OR(C1005=2,C1005=3),"NA","Codieren!")</f>
        <v>NA</v>
      </c>
      <c r="G1005" t="str">
        <f t="shared" si="271"/>
        <v>NA</v>
      </c>
      <c r="H1005" t="str">
        <f>IF(OR(C1005=2,C1005=3),"NA","Codieren!")</f>
        <v>NA</v>
      </c>
      <c r="I1005" t="str">
        <f>IF(OR(C1005=2,C1005=3),"NA","Codieren!")</f>
        <v>NA</v>
      </c>
      <c r="J1005" s="35" t="str">
        <f>IF(OR(C1005=2,C1005=3),"NA","Codieren!")</f>
        <v>NA</v>
      </c>
      <c r="K1005" t="s">
        <v>195</v>
      </c>
      <c r="L1005" t="str">
        <f t="shared" ref="L1005:L1016" si="274">IF(OR(C1005=1,C1005=2),"NA","Codieren!")</f>
        <v>NA</v>
      </c>
      <c r="M1005" t="str">
        <f t="shared" si="273"/>
        <v>NA</v>
      </c>
      <c r="N1005" t="str">
        <f t="shared" si="272"/>
        <v>NA</v>
      </c>
    </row>
    <row r="1006" spans="1:14" x14ac:dyDescent="0.35">
      <c r="A1006" s="29" t="s">
        <v>2239</v>
      </c>
      <c r="B1006" s="29" t="s">
        <v>2310</v>
      </c>
      <c r="C1006">
        <v>2</v>
      </c>
      <c r="D1006" s="29">
        <v>2016</v>
      </c>
      <c r="E1006" t="str">
        <f>IF(OR(C1006=2,C1006=3),"NA","Codieren!")</f>
        <v>NA</v>
      </c>
      <c r="F1006" t="str">
        <f>IF(OR(C1006=2,C1006=3),"NA","Codieren!")</f>
        <v>NA</v>
      </c>
      <c r="G1006" t="str">
        <f t="shared" si="271"/>
        <v>NA</v>
      </c>
      <c r="H1006" t="str">
        <f>IF(OR(C1006=2,C1006=3),"NA","Codieren!")</f>
        <v>NA</v>
      </c>
      <c r="I1006" t="str">
        <f>IF(OR(C1006=2,C1006=3),"NA","Codieren!")</f>
        <v>NA</v>
      </c>
      <c r="J1006" s="35" t="str">
        <f>IF(OR(C1006=2,C1006=3),"NA","Codieren!")</f>
        <v>NA</v>
      </c>
      <c r="K1006">
        <v>7</v>
      </c>
      <c r="L1006" t="str">
        <f t="shared" si="274"/>
        <v>NA</v>
      </c>
      <c r="M1006" t="str">
        <f t="shared" si="273"/>
        <v>NA</v>
      </c>
      <c r="N1006" t="str">
        <f t="shared" si="272"/>
        <v>NA</v>
      </c>
    </row>
    <row r="1007" spans="1:14" x14ac:dyDescent="0.35">
      <c r="A1007" s="29" t="s">
        <v>3281</v>
      </c>
      <c r="B1007" s="32" t="s">
        <v>3234</v>
      </c>
      <c r="C1007">
        <v>1</v>
      </c>
      <c r="D1007" s="29">
        <v>2018</v>
      </c>
      <c r="E1007">
        <v>1</v>
      </c>
      <c r="F1007">
        <v>4</v>
      </c>
      <c r="G1007" t="str">
        <f t="shared" si="271"/>
        <v>NA</v>
      </c>
      <c r="H1007">
        <v>1</v>
      </c>
      <c r="I1007">
        <v>2</v>
      </c>
      <c r="J1007" s="35">
        <v>5000</v>
      </c>
      <c r="K1007" t="str">
        <f>IF(OR(C1007=1,C1007=3),"NA","Codieren!")</f>
        <v>NA</v>
      </c>
      <c r="L1007" t="str">
        <f t="shared" si="274"/>
        <v>NA</v>
      </c>
      <c r="M1007" t="str">
        <f t="shared" si="273"/>
        <v>NA</v>
      </c>
      <c r="N1007" t="str">
        <f t="shared" si="272"/>
        <v>NA</v>
      </c>
    </row>
    <row r="1008" spans="1:14" x14ac:dyDescent="0.35">
      <c r="A1008" s="29" t="s">
        <v>3281</v>
      </c>
      <c r="B1008" s="32" t="s">
        <v>90</v>
      </c>
      <c r="C1008">
        <v>2</v>
      </c>
      <c r="D1008" s="29">
        <v>2018</v>
      </c>
      <c r="E1008" t="str">
        <f>IF(OR(C1008=2,C1008=3),"NA","Codieren!")</f>
        <v>NA</v>
      </c>
      <c r="F1008" t="str">
        <f>IF(OR(C1008=2,C1008=3),"NA","Codieren!")</f>
        <v>NA</v>
      </c>
      <c r="G1008" t="str">
        <f t="shared" si="271"/>
        <v>NA</v>
      </c>
      <c r="H1008" t="str">
        <f>IF(OR(C1008=2,C1008=3),"NA","Codieren!")</f>
        <v>NA</v>
      </c>
      <c r="I1008" t="str">
        <f>IF(OR(C1008=2,C1008=3),"NA","Codieren!")</f>
        <v>NA</v>
      </c>
      <c r="J1008" s="35" t="str">
        <f>IF(OR(C1008=2,C1008=3),"NA","Codieren!")</f>
        <v>NA</v>
      </c>
      <c r="K1008" s="29" t="s">
        <v>195</v>
      </c>
      <c r="L1008" t="str">
        <f t="shared" si="274"/>
        <v>NA</v>
      </c>
      <c r="M1008" t="str">
        <f t="shared" si="273"/>
        <v>NA</v>
      </c>
      <c r="N1008" t="str">
        <f t="shared" si="272"/>
        <v>NA</v>
      </c>
    </row>
    <row r="1009" spans="1:14" x14ac:dyDescent="0.35">
      <c r="A1009" s="29" t="s">
        <v>3083</v>
      </c>
      <c r="B1009" s="29" t="s">
        <v>3078</v>
      </c>
      <c r="C1009">
        <v>1</v>
      </c>
      <c r="D1009" s="29">
        <v>2015</v>
      </c>
      <c r="E1009">
        <v>1</v>
      </c>
      <c r="F1009">
        <v>5</v>
      </c>
      <c r="G1009" t="str">
        <f t="shared" si="271"/>
        <v>NA</v>
      </c>
      <c r="H1009">
        <v>1</v>
      </c>
      <c r="I1009">
        <v>2</v>
      </c>
      <c r="J1009" s="35">
        <v>0</v>
      </c>
      <c r="K1009" s="29" t="str">
        <f>IF(OR(C1009=1,C1009=3),"NA","Codieren!")</f>
        <v>NA</v>
      </c>
      <c r="L1009" t="str">
        <f t="shared" si="274"/>
        <v>NA</v>
      </c>
      <c r="M1009" t="str">
        <f t="shared" si="273"/>
        <v>NA</v>
      </c>
      <c r="N1009" t="str">
        <f t="shared" si="272"/>
        <v>NA</v>
      </c>
    </row>
    <row r="1010" spans="1:14" x14ac:dyDescent="0.35">
      <c r="A1010" s="29" t="s">
        <v>3083</v>
      </c>
      <c r="B1010" s="29" t="s">
        <v>3084</v>
      </c>
      <c r="C1010">
        <v>2</v>
      </c>
      <c r="D1010" s="29">
        <v>2015</v>
      </c>
      <c r="E1010" t="str">
        <f>IF(OR(C1010=2,C1010=3),"NA","Codieren!")</f>
        <v>NA</v>
      </c>
      <c r="F1010" t="str">
        <f>IF(OR(C1010=2,C1010=3),"NA","Codieren!")</f>
        <v>NA</v>
      </c>
      <c r="G1010" t="str">
        <f t="shared" si="271"/>
        <v>NA</v>
      </c>
      <c r="H1010" t="str">
        <f>IF(OR(C1010=2,C1010=3),"NA","Codieren!")</f>
        <v>NA</v>
      </c>
      <c r="I1010" t="str">
        <f>IF(OR(C1010=2,C1010=3),"NA","Codieren!")</f>
        <v>NA</v>
      </c>
      <c r="J1010" s="35" t="str">
        <f>IF(OR(C1010=2,C1010=3),"NA","Codieren!")</f>
        <v>NA</v>
      </c>
      <c r="K1010" s="29">
        <v>7</v>
      </c>
      <c r="L1010" t="str">
        <f t="shared" si="274"/>
        <v>NA</v>
      </c>
      <c r="M1010" t="str">
        <f t="shared" si="273"/>
        <v>NA</v>
      </c>
      <c r="N1010" t="str">
        <f t="shared" si="272"/>
        <v>NA</v>
      </c>
    </row>
    <row r="1011" spans="1:14" x14ac:dyDescent="0.35">
      <c r="A1011" s="29" t="s">
        <v>3248</v>
      </c>
      <c r="B1011" s="32" t="s">
        <v>3234</v>
      </c>
      <c r="C1011">
        <v>1</v>
      </c>
      <c r="D1011">
        <v>2016</v>
      </c>
      <c r="E1011">
        <v>1</v>
      </c>
      <c r="F1011">
        <v>3</v>
      </c>
      <c r="G1011" t="str">
        <f t="shared" si="271"/>
        <v>NA</v>
      </c>
      <c r="H1011">
        <v>1</v>
      </c>
      <c r="I1011">
        <v>2</v>
      </c>
      <c r="J1011" s="35">
        <v>5000</v>
      </c>
      <c r="K1011" t="str">
        <f>IF(OR(C1011=1,C1011=3),"NA","Codieren!")</f>
        <v>NA</v>
      </c>
      <c r="L1011" t="str">
        <f t="shared" si="274"/>
        <v>NA</v>
      </c>
      <c r="M1011" t="str">
        <f t="shared" si="273"/>
        <v>NA</v>
      </c>
      <c r="N1011" t="str">
        <f t="shared" si="272"/>
        <v>NA</v>
      </c>
    </row>
    <row r="1012" spans="1:14" x14ac:dyDescent="0.35">
      <c r="A1012" s="29" t="s">
        <v>3248</v>
      </c>
      <c r="B1012" s="32" t="s">
        <v>61</v>
      </c>
      <c r="C1012">
        <v>2</v>
      </c>
      <c r="D1012" s="29">
        <v>2016</v>
      </c>
      <c r="E1012" t="str">
        <f>IF(OR(C1012=2,C1012=3),"NA","Codieren!")</f>
        <v>NA</v>
      </c>
      <c r="F1012" t="str">
        <f>IF(OR(C1012=2,C1012=3),"NA","Codieren!")</f>
        <v>NA</v>
      </c>
      <c r="G1012" t="str">
        <f t="shared" si="271"/>
        <v>NA</v>
      </c>
      <c r="H1012" t="str">
        <f>IF(OR(C1012=2,C1012=3),"NA","Codieren!")</f>
        <v>NA</v>
      </c>
      <c r="I1012" t="str">
        <f>IF(OR(C1012=2,C1012=3),"NA","Codieren!")</f>
        <v>NA</v>
      </c>
      <c r="J1012" s="35" t="str">
        <f>IF(OR(C1012=2,C1012=3),"NA","Codieren!")</f>
        <v>NA</v>
      </c>
      <c r="K1012" t="s">
        <v>195</v>
      </c>
      <c r="L1012" t="str">
        <f t="shared" si="274"/>
        <v>NA</v>
      </c>
      <c r="M1012" t="str">
        <f t="shared" si="273"/>
        <v>NA</v>
      </c>
      <c r="N1012" t="str">
        <f t="shared" si="272"/>
        <v>NA</v>
      </c>
    </row>
    <row r="1013" spans="1:14" x14ac:dyDescent="0.35">
      <c r="A1013" s="29" t="s">
        <v>1103</v>
      </c>
      <c r="B1013" s="29" t="s">
        <v>1079</v>
      </c>
      <c r="C1013">
        <v>1</v>
      </c>
      <c r="D1013" s="29">
        <v>2017</v>
      </c>
      <c r="E1013">
        <v>2</v>
      </c>
      <c r="F1013" t="s">
        <v>195</v>
      </c>
      <c r="G1013" t="str">
        <f t="shared" si="271"/>
        <v>NA</v>
      </c>
      <c r="H1013">
        <v>1</v>
      </c>
      <c r="I1013">
        <v>2</v>
      </c>
      <c r="J1013" s="35">
        <v>16000</v>
      </c>
      <c r="K1013" t="str">
        <f>IF(OR(C1013=1,C1013=3),"NA","Codieren!")</f>
        <v>NA</v>
      </c>
      <c r="L1013" t="str">
        <f t="shared" si="274"/>
        <v>NA</v>
      </c>
      <c r="M1013" t="str">
        <f t="shared" si="273"/>
        <v>NA</v>
      </c>
      <c r="N1013" t="str">
        <f t="shared" si="272"/>
        <v>NA</v>
      </c>
    </row>
    <row r="1014" spans="1:14" x14ac:dyDescent="0.35">
      <c r="A1014" s="29" t="s">
        <v>1103</v>
      </c>
      <c r="B1014" s="32" t="s">
        <v>2794</v>
      </c>
      <c r="C1014">
        <v>2</v>
      </c>
      <c r="D1014" s="29">
        <v>2017</v>
      </c>
      <c r="E1014" t="str">
        <f>IF(OR(C1014=2,C1014=3),"NA","Codieren!")</f>
        <v>NA</v>
      </c>
      <c r="F1014" t="str">
        <f>IF(OR(C1014=2,C1014=3),"NA","Codieren!")</f>
        <v>NA</v>
      </c>
      <c r="G1014" t="str">
        <f t="shared" si="271"/>
        <v>NA</v>
      </c>
      <c r="H1014" t="str">
        <f>IF(OR(C1014=2,C1014=3),"NA","Codieren!")</f>
        <v>NA</v>
      </c>
      <c r="I1014" t="str">
        <f>IF(OR(C1014=2,C1014=3),"NA","Codieren!")</f>
        <v>NA</v>
      </c>
      <c r="J1014" s="35" t="str">
        <f>IF(OR(C1014=2,C1014=3),"NA","Codieren!")</f>
        <v>NA</v>
      </c>
      <c r="K1014">
        <v>1</v>
      </c>
      <c r="L1014" t="str">
        <f t="shared" si="274"/>
        <v>NA</v>
      </c>
      <c r="M1014" t="str">
        <f t="shared" si="273"/>
        <v>NA</v>
      </c>
      <c r="N1014" t="str">
        <f t="shared" si="272"/>
        <v>NA</v>
      </c>
    </row>
    <row r="1015" spans="1:14" x14ac:dyDescent="0.35">
      <c r="A1015" s="29" t="s">
        <v>1194</v>
      </c>
      <c r="B1015" s="32" t="s">
        <v>1182</v>
      </c>
      <c r="C1015">
        <v>1</v>
      </c>
      <c r="D1015" s="29">
        <v>2017</v>
      </c>
      <c r="E1015">
        <v>2</v>
      </c>
      <c r="F1015">
        <v>5</v>
      </c>
      <c r="G1015" t="str">
        <f t="shared" si="271"/>
        <v>NA</v>
      </c>
      <c r="H1015">
        <v>1</v>
      </c>
      <c r="I1015">
        <v>2</v>
      </c>
      <c r="J1015" s="35">
        <v>2000</v>
      </c>
      <c r="K1015" t="s">
        <v>195</v>
      </c>
      <c r="L1015" s="29" t="str">
        <f t="shared" si="274"/>
        <v>NA</v>
      </c>
      <c r="M1015" t="str">
        <f t="shared" si="273"/>
        <v>NA</v>
      </c>
      <c r="N1015" t="str">
        <f t="shared" si="272"/>
        <v>NA</v>
      </c>
    </row>
    <row r="1016" spans="1:14" x14ac:dyDescent="0.35">
      <c r="A1016" s="29" t="s">
        <v>1194</v>
      </c>
      <c r="B1016" s="32" t="s">
        <v>287</v>
      </c>
      <c r="C1016">
        <v>2</v>
      </c>
      <c r="D1016" s="29">
        <v>2017</v>
      </c>
      <c r="E1016" t="str">
        <f>IF(OR(C1016=2,C1016=3),"NA","Codieren!")</f>
        <v>NA</v>
      </c>
      <c r="F1016" t="str">
        <f>IF(OR(C1016=2,C1016=3),"NA","Codieren!")</f>
        <v>NA</v>
      </c>
      <c r="G1016" t="str">
        <f t="shared" si="271"/>
        <v>NA</v>
      </c>
      <c r="H1016" t="str">
        <f>IF(OR(C1016=2,C1016=3),"NA","Codieren!")</f>
        <v>NA</v>
      </c>
      <c r="I1016" t="str">
        <f>IF(OR(C1016=2,C1016=3),"NA","Codieren!")</f>
        <v>NA</v>
      </c>
      <c r="J1016" s="35" t="str">
        <f>IF(OR(C1016=2,C1016=3),"NA","Codieren!")</f>
        <v>NA</v>
      </c>
      <c r="K1016">
        <v>9</v>
      </c>
      <c r="L1016" s="29" t="str">
        <f t="shared" si="274"/>
        <v>NA</v>
      </c>
      <c r="M1016" t="str">
        <f t="shared" si="273"/>
        <v>NA</v>
      </c>
      <c r="N1016" t="str">
        <f t="shared" si="272"/>
        <v>NA</v>
      </c>
    </row>
    <row r="1017" spans="1:14" x14ac:dyDescent="0.35">
      <c r="A1017" s="29" t="s">
        <v>342</v>
      </c>
      <c r="B1017" s="30" t="s">
        <v>273</v>
      </c>
      <c r="C1017" s="30">
        <v>3</v>
      </c>
      <c r="D1017" s="30">
        <v>2018</v>
      </c>
      <c r="E1017" t="s">
        <v>195</v>
      </c>
      <c r="F1017" t="s">
        <v>195</v>
      </c>
      <c r="G1017" t="s">
        <v>195</v>
      </c>
      <c r="H1017" t="s">
        <v>195</v>
      </c>
      <c r="I1017" t="s">
        <v>195</v>
      </c>
      <c r="J1017" s="35" t="s">
        <v>195</v>
      </c>
      <c r="K1017" t="s">
        <v>195</v>
      </c>
      <c r="L1017">
        <v>2</v>
      </c>
      <c r="M1017">
        <f t="shared" ref="M1017:M1022" si="275">IF(L1017="NA","NA",2)</f>
        <v>2</v>
      </c>
      <c r="N1017" t="s">
        <v>195</v>
      </c>
    </row>
    <row r="1018" spans="1:14" x14ac:dyDescent="0.35">
      <c r="A1018" s="29" t="s">
        <v>342</v>
      </c>
      <c r="B1018" s="30" t="s">
        <v>286</v>
      </c>
      <c r="C1018" s="30">
        <v>2</v>
      </c>
      <c r="D1018" s="30">
        <v>2018</v>
      </c>
      <c r="E1018" t="s">
        <v>195</v>
      </c>
      <c r="F1018" t="s">
        <v>195</v>
      </c>
      <c r="G1018" t="s">
        <v>195</v>
      </c>
      <c r="H1018" t="s">
        <v>195</v>
      </c>
      <c r="I1018" t="s">
        <v>195</v>
      </c>
      <c r="J1018" s="35" t="s">
        <v>195</v>
      </c>
      <c r="K1018">
        <v>1</v>
      </c>
      <c r="L1018" t="s">
        <v>195</v>
      </c>
      <c r="M1018" t="str">
        <f t="shared" si="275"/>
        <v>NA</v>
      </c>
      <c r="N1018" t="s">
        <v>195</v>
      </c>
    </row>
    <row r="1019" spans="1:14" x14ac:dyDescent="0.35">
      <c r="A1019" s="29" t="s">
        <v>342</v>
      </c>
      <c r="B1019" s="30" t="s">
        <v>273</v>
      </c>
      <c r="C1019" s="30">
        <v>3</v>
      </c>
      <c r="D1019" s="30">
        <v>2017</v>
      </c>
      <c r="E1019" t="s">
        <v>195</v>
      </c>
      <c r="F1019" t="s">
        <v>195</v>
      </c>
      <c r="G1019" t="s">
        <v>195</v>
      </c>
      <c r="H1019" t="s">
        <v>195</v>
      </c>
      <c r="I1019" t="s">
        <v>195</v>
      </c>
      <c r="J1019" s="35" t="s">
        <v>195</v>
      </c>
      <c r="K1019" t="s">
        <v>195</v>
      </c>
      <c r="L1019">
        <v>2</v>
      </c>
      <c r="M1019">
        <f t="shared" si="275"/>
        <v>2</v>
      </c>
      <c r="N1019" t="s">
        <v>195</v>
      </c>
    </row>
    <row r="1020" spans="1:14" x14ac:dyDescent="0.35">
      <c r="A1020" s="29" t="s">
        <v>342</v>
      </c>
      <c r="B1020" s="30" t="s">
        <v>286</v>
      </c>
      <c r="C1020" s="30">
        <v>2</v>
      </c>
      <c r="D1020" s="30">
        <v>2017</v>
      </c>
      <c r="E1020" t="s">
        <v>195</v>
      </c>
      <c r="F1020" t="s">
        <v>195</v>
      </c>
      <c r="G1020" t="s">
        <v>195</v>
      </c>
      <c r="H1020" t="s">
        <v>195</v>
      </c>
      <c r="I1020" t="s">
        <v>195</v>
      </c>
      <c r="J1020" s="35" t="s">
        <v>195</v>
      </c>
      <c r="K1020">
        <v>1</v>
      </c>
      <c r="L1020" t="s">
        <v>195</v>
      </c>
      <c r="M1020" t="str">
        <f t="shared" si="275"/>
        <v>NA</v>
      </c>
      <c r="N1020" t="s">
        <v>195</v>
      </c>
    </row>
    <row r="1021" spans="1:14" x14ac:dyDescent="0.35">
      <c r="A1021" s="29" t="s">
        <v>342</v>
      </c>
      <c r="B1021" s="30" t="s">
        <v>273</v>
      </c>
      <c r="C1021" s="24">
        <v>3</v>
      </c>
      <c r="D1021" s="24">
        <v>2016</v>
      </c>
      <c r="E1021" s="32" t="s">
        <v>195</v>
      </c>
      <c r="F1021" s="32" t="s">
        <v>195</v>
      </c>
      <c r="G1021" s="32" t="s">
        <v>195</v>
      </c>
      <c r="H1021" s="32" t="s">
        <v>195</v>
      </c>
      <c r="I1021" s="32" t="s">
        <v>195</v>
      </c>
      <c r="J1021" s="52" t="s">
        <v>195</v>
      </c>
      <c r="K1021" s="32" t="s">
        <v>195</v>
      </c>
      <c r="L1021" s="32">
        <v>2</v>
      </c>
      <c r="M1021">
        <f t="shared" si="275"/>
        <v>2</v>
      </c>
      <c r="N1021" t="s">
        <v>195</v>
      </c>
    </row>
    <row r="1022" spans="1:14" x14ac:dyDescent="0.35">
      <c r="A1022" s="29" t="s">
        <v>342</v>
      </c>
      <c r="B1022" s="30" t="s">
        <v>286</v>
      </c>
      <c r="C1022" s="24">
        <v>2</v>
      </c>
      <c r="D1022" s="24">
        <v>2016</v>
      </c>
      <c r="E1022" s="32" t="s">
        <v>195</v>
      </c>
      <c r="F1022" s="32" t="s">
        <v>195</v>
      </c>
      <c r="G1022" s="32" t="s">
        <v>195</v>
      </c>
      <c r="H1022" s="32" t="s">
        <v>195</v>
      </c>
      <c r="I1022" s="32" t="s">
        <v>195</v>
      </c>
      <c r="J1022" s="52" t="s">
        <v>195</v>
      </c>
      <c r="K1022" s="32">
        <v>1</v>
      </c>
      <c r="L1022" t="s">
        <v>195</v>
      </c>
      <c r="M1022" t="str">
        <f t="shared" si="275"/>
        <v>NA</v>
      </c>
      <c r="N1022" t="s">
        <v>195</v>
      </c>
    </row>
    <row r="1023" spans="1:14" x14ac:dyDescent="0.35">
      <c r="A1023" s="29" t="s">
        <v>1980</v>
      </c>
      <c r="B1023" t="s">
        <v>1889</v>
      </c>
      <c r="C1023">
        <v>1</v>
      </c>
      <c r="D1023" s="29">
        <v>2016</v>
      </c>
      <c r="E1023">
        <v>2</v>
      </c>
      <c r="F1023">
        <v>2</v>
      </c>
      <c r="G1023" t="str">
        <f t="shared" ref="G1023:G1041" si="276">IF(F1023=1,"CODIEREN!","NA")</f>
        <v>NA</v>
      </c>
      <c r="H1023">
        <v>1</v>
      </c>
      <c r="I1023">
        <v>2</v>
      </c>
      <c r="J1023" s="35">
        <v>0</v>
      </c>
      <c r="K1023" t="str">
        <f>IF(OR(C1023=1,C1023=3),"NA","Codieren!")</f>
        <v>NA</v>
      </c>
      <c r="L1023" t="str">
        <f>IF(OR(C1023=1,C1023=2),"NA","Codieren!")</f>
        <v>NA</v>
      </c>
      <c r="M1023" t="str">
        <f>IF(L1023="NA","NA","Codieren!")</f>
        <v>NA</v>
      </c>
      <c r="N1023" t="str">
        <f t="shared" ref="N1023:N1043" si="277">IF(OR(M1023="NA",M1023=2),"NA","Codieren!")</f>
        <v>NA</v>
      </c>
    </row>
    <row r="1024" spans="1:14" x14ac:dyDescent="0.35">
      <c r="A1024" s="29" t="s">
        <v>1282</v>
      </c>
      <c r="B1024" s="32" t="s">
        <v>1275</v>
      </c>
      <c r="C1024">
        <v>3</v>
      </c>
      <c r="D1024">
        <v>2019</v>
      </c>
      <c r="E1024" t="str">
        <f t="shared" ref="E1024:E1041" si="278">IF(OR(C1024=2,C1024=3),"NA","Codieren!")</f>
        <v>NA</v>
      </c>
      <c r="F1024" t="str">
        <f t="shared" ref="F1024:F1041" si="279">IF(OR(C1024=2,C1024=3),"NA","Codieren!")</f>
        <v>NA</v>
      </c>
      <c r="G1024" t="str">
        <f t="shared" si="276"/>
        <v>NA</v>
      </c>
      <c r="H1024" t="str">
        <f t="shared" ref="H1024:H1041" si="280">IF(OR(C1024=2,C1024=3),"NA","Codieren!")</f>
        <v>NA</v>
      </c>
      <c r="I1024" t="str">
        <f t="shared" ref="I1024:I1041" si="281">IF(OR(C1024=2,C1024=3),"NA","Codieren!")</f>
        <v>NA</v>
      </c>
      <c r="J1024" s="35" t="str">
        <f t="shared" ref="J1024:J1041" si="282">IF(OR(C1024=2,C1024=3),"NA","Codieren!")</f>
        <v>NA</v>
      </c>
      <c r="K1024" t="str">
        <f>IF(OR(C1024=1,C1024=3),"NA","Codieren!")</f>
        <v>NA</v>
      </c>
      <c r="L1024">
        <v>2</v>
      </c>
      <c r="M1024">
        <v>2</v>
      </c>
      <c r="N1024" t="str">
        <f t="shared" si="277"/>
        <v>NA</v>
      </c>
    </row>
    <row r="1025" spans="1:14" x14ac:dyDescent="0.35">
      <c r="A1025" s="29" t="s">
        <v>1282</v>
      </c>
      <c r="B1025" s="32" t="s">
        <v>249</v>
      </c>
      <c r="C1025" s="29">
        <v>2</v>
      </c>
      <c r="D1025" s="29">
        <v>2019</v>
      </c>
      <c r="E1025" t="str">
        <f t="shared" si="278"/>
        <v>NA</v>
      </c>
      <c r="F1025" t="str">
        <f t="shared" si="279"/>
        <v>NA</v>
      </c>
      <c r="G1025" t="str">
        <f t="shared" si="276"/>
        <v>NA</v>
      </c>
      <c r="H1025" t="str">
        <f t="shared" si="280"/>
        <v>NA</v>
      </c>
      <c r="I1025" t="str">
        <f t="shared" si="281"/>
        <v>NA</v>
      </c>
      <c r="J1025" s="35" t="str">
        <f t="shared" si="282"/>
        <v>NA</v>
      </c>
      <c r="K1025">
        <v>1</v>
      </c>
      <c r="L1025" t="str">
        <f>IF(OR(C1025=1,C1025=2),"NA","Codieren!")</f>
        <v>NA</v>
      </c>
      <c r="M1025" t="str">
        <f>IF(L1025="NA","NA","Codieren!")</f>
        <v>NA</v>
      </c>
      <c r="N1025" t="str">
        <f t="shared" si="277"/>
        <v>NA</v>
      </c>
    </row>
    <row r="1026" spans="1:14" x14ac:dyDescent="0.35">
      <c r="A1026" s="29" t="s">
        <v>1282</v>
      </c>
      <c r="B1026" s="32" t="s">
        <v>1275</v>
      </c>
      <c r="C1026" s="29">
        <v>3</v>
      </c>
      <c r="D1026" s="29">
        <v>2018</v>
      </c>
      <c r="E1026" t="str">
        <f t="shared" si="278"/>
        <v>NA</v>
      </c>
      <c r="F1026" t="str">
        <f t="shared" si="279"/>
        <v>NA</v>
      </c>
      <c r="G1026" t="str">
        <f t="shared" si="276"/>
        <v>NA</v>
      </c>
      <c r="H1026" t="str">
        <f t="shared" si="280"/>
        <v>NA</v>
      </c>
      <c r="I1026" t="str">
        <f t="shared" si="281"/>
        <v>NA</v>
      </c>
      <c r="J1026" s="35" t="str">
        <f t="shared" si="282"/>
        <v>NA</v>
      </c>
      <c r="K1026" t="str">
        <f>IF(OR(C1026=1,C1026=3),"NA","Codieren!")</f>
        <v>NA</v>
      </c>
      <c r="L1026">
        <v>1</v>
      </c>
      <c r="M1026">
        <v>2</v>
      </c>
      <c r="N1026" t="str">
        <f t="shared" si="277"/>
        <v>NA</v>
      </c>
    </row>
    <row r="1027" spans="1:14" x14ac:dyDescent="0.35">
      <c r="A1027" s="29" t="s">
        <v>1282</v>
      </c>
      <c r="B1027" s="32" t="s">
        <v>249</v>
      </c>
      <c r="C1027" s="29">
        <v>2</v>
      </c>
      <c r="D1027" s="29">
        <v>2018</v>
      </c>
      <c r="E1027" t="str">
        <f t="shared" si="278"/>
        <v>NA</v>
      </c>
      <c r="F1027" t="str">
        <f t="shared" si="279"/>
        <v>NA</v>
      </c>
      <c r="G1027" t="str">
        <f t="shared" si="276"/>
        <v>NA</v>
      </c>
      <c r="H1027" t="str">
        <f t="shared" si="280"/>
        <v>NA</v>
      </c>
      <c r="I1027" t="str">
        <f t="shared" si="281"/>
        <v>NA</v>
      </c>
      <c r="J1027" s="35" t="str">
        <f t="shared" si="282"/>
        <v>NA</v>
      </c>
      <c r="K1027">
        <v>1</v>
      </c>
      <c r="L1027">
        <v>1</v>
      </c>
      <c r="M1027">
        <v>2</v>
      </c>
      <c r="N1027" t="str">
        <f t="shared" si="277"/>
        <v>NA</v>
      </c>
    </row>
    <row r="1028" spans="1:14" x14ac:dyDescent="0.35">
      <c r="A1028" s="29" t="s">
        <v>1282</v>
      </c>
      <c r="B1028" s="32" t="s">
        <v>1275</v>
      </c>
      <c r="C1028" s="29">
        <v>3</v>
      </c>
      <c r="D1028" s="29">
        <v>2017</v>
      </c>
      <c r="E1028" s="29" t="str">
        <f t="shared" si="278"/>
        <v>NA</v>
      </c>
      <c r="F1028" s="29" t="str">
        <f t="shared" si="279"/>
        <v>NA</v>
      </c>
      <c r="G1028" s="29" t="str">
        <f t="shared" si="276"/>
        <v>NA</v>
      </c>
      <c r="H1028" s="29" t="str">
        <f t="shared" si="280"/>
        <v>NA</v>
      </c>
      <c r="I1028" s="29" t="str">
        <f t="shared" si="281"/>
        <v>NA</v>
      </c>
      <c r="J1028" s="35" t="str">
        <f t="shared" si="282"/>
        <v>NA</v>
      </c>
      <c r="K1028" t="s">
        <v>195</v>
      </c>
      <c r="L1028">
        <v>2</v>
      </c>
      <c r="M1028">
        <v>2</v>
      </c>
      <c r="N1028" t="str">
        <f t="shared" si="277"/>
        <v>NA</v>
      </c>
    </row>
    <row r="1029" spans="1:14" x14ac:dyDescent="0.35">
      <c r="A1029" s="29" t="s">
        <v>1282</v>
      </c>
      <c r="B1029" s="32" t="s">
        <v>249</v>
      </c>
      <c r="C1029" s="29">
        <v>2</v>
      </c>
      <c r="D1029" s="29">
        <v>2017</v>
      </c>
      <c r="E1029" s="29" t="str">
        <f t="shared" si="278"/>
        <v>NA</v>
      </c>
      <c r="F1029" s="29" t="str">
        <f t="shared" si="279"/>
        <v>NA</v>
      </c>
      <c r="G1029" s="29" t="str">
        <f t="shared" si="276"/>
        <v>NA</v>
      </c>
      <c r="H1029" s="29" t="str">
        <f t="shared" si="280"/>
        <v>NA</v>
      </c>
      <c r="I1029" s="29" t="str">
        <f t="shared" si="281"/>
        <v>NA</v>
      </c>
      <c r="J1029" s="35" t="str">
        <f t="shared" si="282"/>
        <v>NA</v>
      </c>
      <c r="K1029">
        <v>1</v>
      </c>
      <c r="L1029" t="str">
        <f>IF(OR(C1029=1,C1029=2),"NA","Codieren!")</f>
        <v>NA</v>
      </c>
      <c r="M1029" t="str">
        <f>IF(L1029="NA","NA","Codieren!")</f>
        <v>NA</v>
      </c>
      <c r="N1029" t="str">
        <f t="shared" si="277"/>
        <v>NA</v>
      </c>
    </row>
    <row r="1030" spans="1:14" x14ac:dyDescent="0.35">
      <c r="A1030" s="29" t="s">
        <v>1282</v>
      </c>
      <c r="B1030" s="32" t="s">
        <v>1275</v>
      </c>
      <c r="C1030" s="29">
        <v>3</v>
      </c>
      <c r="D1030" s="29">
        <v>2016</v>
      </c>
      <c r="E1030" s="29" t="str">
        <f t="shared" si="278"/>
        <v>NA</v>
      </c>
      <c r="F1030" s="29" t="str">
        <f t="shared" si="279"/>
        <v>NA</v>
      </c>
      <c r="G1030" s="29" t="str">
        <f t="shared" si="276"/>
        <v>NA</v>
      </c>
      <c r="H1030" s="29" t="str">
        <f t="shared" si="280"/>
        <v>NA</v>
      </c>
      <c r="I1030" s="29" t="str">
        <f t="shared" si="281"/>
        <v>NA</v>
      </c>
      <c r="J1030" s="35" t="str">
        <f t="shared" si="282"/>
        <v>NA</v>
      </c>
      <c r="K1030" t="s">
        <v>195</v>
      </c>
      <c r="L1030">
        <v>2</v>
      </c>
      <c r="M1030">
        <v>2</v>
      </c>
      <c r="N1030" t="str">
        <f t="shared" si="277"/>
        <v>NA</v>
      </c>
    </row>
    <row r="1031" spans="1:14" x14ac:dyDescent="0.35">
      <c r="A1031" s="29" t="s">
        <v>1282</v>
      </c>
      <c r="B1031" s="32" t="s">
        <v>249</v>
      </c>
      <c r="C1031" s="29">
        <v>2</v>
      </c>
      <c r="D1031" s="29">
        <v>2016</v>
      </c>
      <c r="E1031" t="str">
        <f t="shared" si="278"/>
        <v>NA</v>
      </c>
      <c r="F1031" t="str">
        <f t="shared" si="279"/>
        <v>NA</v>
      </c>
      <c r="G1031" t="str">
        <f t="shared" si="276"/>
        <v>NA</v>
      </c>
      <c r="H1031" t="str">
        <f t="shared" si="280"/>
        <v>NA</v>
      </c>
      <c r="I1031" t="str">
        <f t="shared" si="281"/>
        <v>NA</v>
      </c>
      <c r="J1031" s="35" t="str">
        <f t="shared" si="282"/>
        <v>NA</v>
      </c>
      <c r="K1031">
        <v>1</v>
      </c>
      <c r="L1031" t="str">
        <f>IF(OR(C1031=1,C1031=2),"NA","Codieren!")</f>
        <v>NA</v>
      </c>
      <c r="M1031" t="str">
        <f>IF(L1031="NA","NA","Codieren!")</f>
        <v>NA</v>
      </c>
      <c r="N1031" t="str">
        <f t="shared" si="277"/>
        <v>NA</v>
      </c>
    </row>
    <row r="1032" spans="1:14" x14ac:dyDescent="0.35">
      <c r="A1032" s="29" t="s">
        <v>1282</v>
      </c>
      <c r="B1032" s="32" t="s">
        <v>1275</v>
      </c>
      <c r="C1032" s="29">
        <v>3</v>
      </c>
      <c r="D1032" s="29">
        <v>2015</v>
      </c>
      <c r="E1032" t="str">
        <f t="shared" si="278"/>
        <v>NA</v>
      </c>
      <c r="F1032" t="str">
        <f t="shared" si="279"/>
        <v>NA</v>
      </c>
      <c r="G1032" t="str">
        <f t="shared" si="276"/>
        <v>NA</v>
      </c>
      <c r="H1032" t="str">
        <f t="shared" si="280"/>
        <v>NA</v>
      </c>
      <c r="I1032" t="str">
        <f t="shared" si="281"/>
        <v>NA</v>
      </c>
      <c r="J1032" s="35" t="str">
        <f t="shared" si="282"/>
        <v>NA</v>
      </c>
      <c r="K1032" t="s">
        <v>195</v>
      </c>
      <c r="L1032">
        <v>2</v>
      </c>
      <c r="M1032">
        <v>2</v>
      </c>
      <c r="N1032" t="str">
        <f t="shared" si="277"/>
        <v>NA</v>
      </c>
    </row>
    <row r="1033" spans="1:14" x14ac:dyDescent="0.35">
      <c r="A1033" s="29" t="s">
        <v>1282</v>
      </c>
      <c r="B1033" s="32" t="s">
        <v>249</v>
      </c>
      <c r="C1033" s="29">
        <v>2</v>
      </c>
      <c r="D1033" s="29">
        <v>2015</v>
      </c>
      <c r="E1033" t="str">
        <f t="shared" si="278"/>
        <v>NA</v>
      </c>
      <c r="F1033" t="str">
        <f t="shared" si="279"/>
        <v>NA</v>
      </c>
      <c r="G1033" t="str">
        <f t="shared" si="276"/>
        <v>NA</v>
      </c>
      <c r="H1033" t="str">
        <f t="shared" si="280"/>
        <v>NA</v>
      </c>
      <c r="I1033" t="str">
        <f t="shared" si="281"/>
        <v>NA</v>
      </c>
      <c r="J1033" s="35" t="str">
        <f t="shared" si="282"/>
        <v>NA</v>
      </c>
      <c r="K1033">
        <v>1</v>
      </c>
      <c r="L1033" t="str">
        <f>IF(OR(C1033=1,C1033=2),"NA","Codieren!")</f>
        <v>NA</v>
      </c>
      <c r="M1033" t="str">
        <f>IF(L1033="NA","NA","Codieren!")</f>
        <v>NA</v>
      </c>
      <c r="N1033" t="str">
        <f t="shared" si="277"/>
        <v>NA</v>
      </c>
    </row>
    <row r="1034" spans="1:14" x14ac:dyDescent="0.35">
      <c r="A1034" s="29" t="s">
        <v>3630</v>
      </c>
      <c r="B1034" s="29" t="s">
        <v>3578</v>
      </c>
      <c r="C1034" s="29">
        <v>3</v>
      </c>
      <c r="D1034" s="29">
        <v>2019</v>
      </c>
      <c r="E1034" t="str">
        <f t="shared" si="278"/>
        <v>NA</v>
      </c>
      <c r="F1034" t="str">
        <f t="shared" si="279"/>
        <v>NA</v>
      </c>
      <c r="G1034" t="str">
        <f t="shared" si="276"/>
        <v>NA</v>
      </c>
      <c r="H1034" t="str">
        <f t="shared" si="280"/>
        <v>NA</v>
      </c>
      <c r="I1034" t="str">
        <f t="shared" si="281"/>
        <v>NA</v>
      </c>
      <c r="J1034" s="35" t="str">
        <f t="shared" si="282"/>
        <v>NA</v>
      </c>
      <c r="K1034" t="str">
        <f>IF(OR(C1034=1,C1034=3),"NA","Codieren!")</f>
        <v>NA</v>
      </c>
      <c r="L1034">
        <v>2</v>
      </c>
      <c r="M1034">
        <v>2</v>
      </c>
      <c r="N1034" t="str">
        <f t="shared" si="277"/>
        <v>NA</v>
      </c>
    </row>
    <row r="1035" spans="1:14" x14ac:dyDescent="0.35">
      <c r="A1035" s="29" t="s">
        <v>3630</v>
      </c>
      <c r="B1035" t="s">
        <v>1098</v>
      </c>
      <c r="C1035" s="29">
        <v>2</v>
      </c>
      <c r="D1035" s="29">
        <v>2019</v>
      </c>
      <c r="E1035" t="str">
        <f t="shared" si="278"/>
        <v>NA</v>
      </c>
      <c r="F1035" t="str">
        <f t="shared" si="279"/>
        <v>NA</v>
      </c>
      <c r="G1035" t="str">
        <f t="shared" si="276"/>
        <v>NA</v>
      </c>
      <c r="H1035" t="str">
        <f t="shared" si="280"/>
        <v>NA</v>
      </c>
      <c r="I1035" t="str">
        <f t="shared" si="281"/>
        <v>NA</v>
      </c>
      <c r="J1035" s="35" t="str">
        <f t="shared" si="282"/>
        <v>NA</v>
      </c>
      <c r="K1035" t="s">
        <v>195</v>
      </c>
      <c r="L1035" t="str">
        <f>IF(OR(C1035=1,C1035=2),"NA","Codieren!")</f>
        <v>NA</v>
      </c>
      <c r="M1035" t="str">
        <f>IF(L1035="NA","NA","Codieren!")</f>
        <v>NA</v>
      </c>
      <c r="N1035" t="str">
        <f t="shared" si="277"/>
        <v>NA</v>
      </c>
    </row>
    <row r="1036" spans="1:14" x14ac:dyDescent="0.35">
      <c r="A1036" s="29" t="s">
        <v>3630</v>
      </c>
      <c r="B1036" t="s">
        <v>3578</v>
      </c>
      <c r="C1036" s="29">
        <v>3</v>
      </c>
      <c r="D1036" s="29">
        <v>2018</v>
      </c>
      <c r="E1036" t="str">
        <f t="shared" si="278"/>
        <v>NA</v>
      </c>
      <c r="F1036" t="str">
        <f t="shared" si="279"/>
        <v>NA</v>
      </c>
      <c r="G1036" t="str">
        <f t="shared" si="276"/>
        <v>NA</v>
      </c>
      <c r="H1036" t="str">
        <f t="shared" si="280"/>
        <v>NA</v>
      </c>
      <c r="I1036" t="str">
        <f t="shared" si="281"/>
        <v>NA</v>
      </c>
      <c r="J1036" s="35" t="str">
        <f t="shared" si="282"/>
        <v>NA</v>
      </c>
      <c r="K1036" t="s">
        <v>195</v>
      </c>
      <c r="L1036">
        <v>2</v>
      </c>
      <c r="M1036">
        <v>2</v>
      </c>
      <c r="N1036" t="str">
        <f t="shared" si="277"/>
        <v>NA</v>
      </c>
    </row>
    <row r="1037" spans="1:14" x14ac:dyDescent="0.35">
      <c r="A1037" s="29" t="s">
        <v>3630</v>
      </c>
      <c r="B1037" t="s">
        <v>1098</v>
      </c>
      <c r="C1037" s="29">
        <v>2</v>
      </c>
      <c r="D1037" s="29">
        <v>2018</v>
      </c>
      <c r="E1037" t="str">
        <f t="shared" si="278"/>
        <v>NA</v>
      </c>
      <c r="F1037" t="str">
        <f t="shared" si="279"/>
        <v>NA</v>
      </c>
      <c r="G1037" t="str">
        <f t="shared" si="276"/>
        <v>NA</v>
      </c>
      <c r="H1037" t="str">
        <f t="shared" si="280"/>
        <v>NA</v>
      </c>
      <c r="I1037" t="str">
        <f t="shared" si="281"/>
        <v>NA</v>
      </c>
      <c r="J1037" s="35" t="str">
        <f t="shared" si="282"/>
        <v>NA</v>
      </c>
      <c r="K1037" t="s">
        <v>195</v>
      </c>
      <c r="L1037" t="str">
        <f>IF(OR(C1037=1,C1037=2),"NA","Codieren!")</f>
        <v>NA</v>
      </c>
      <c r="M1037" t="str">
        <f>IF(L1037="NA","NA","Codieren!")</f>
        <v>NA</v>
      </c>
      <c r="N1037" t="str">
        <f t="shared" si="277"/>
        <v>NA</v>
      </c>
    </row>
    <row r="1038" spans="1:14" x14ac:dyDescent="0.35">
      <c r="A1038" s="29" t="s">
        <v>3630</v>
      </c>
      <c r="B1038" t="s">
        <v>3578</v>
      </c>
      <c r="C1038" s="29">
        <v>3</v>
      </c>
      <c r="D1038" s="29">
        <v>2017</v>
      </c>
      <c r="E1038" t="str">
        <f t="shared" si="278"/>
        <v>NA</v>
      </c>
      <c r="F1038" t="str">
        <f t="shared" si="279"/>
        <v>NA</v>
      </c>
      <c r="G1038" t="str">
        <f t="shared" si="276"/>
        <v>NA</v>
      </c>
      <c r="H1038" t="str">
        <f t="shared" si="280"/>
        <v>NA</v>
      </c>
      <c r="I1038" t="str">
        <f t="shared" si="281"/>
        <v>NA</v>
      </c>
      <c r="J1038" s="35" t="str">
        <f t="shared" si="282"/>
        <v>NA</v>
      </c>
      <c r="K1038" t="s">
        <v>195</v>
      </c>
      <c r="L1038">
        <v>2</v>
      </c>
      <c r="M1038">
        <v>2</v>
      </c>
      <c r="N1038" t="str">
        <f t="shared" si="277"/>
        <v>NA</v>
      </c>
    </row>
    <row r="1039" spans="1:14" x14ac:dyDescent="0.35">
      <c r="A1039" s="29" t="s">
        <v>3630</v>
      </c>
      <c r="B1039" t="s">
        <v>1098</v>
      </c>
      <c r="C1039">
        <v>2</v>
      </c>
      <c r="D1039" s="29">
        <v>2017</v>
      </c>
      <c r="E1039" t="str">
        <f t="shared" si="278"/>
        <v>NA</v>
      </c>
      <c r="F1039" t="str">
        <f t="shared" si="279"/>
        <v>NA</v>
      </c>
      <c r="G1039" t="str">
        <f t="shared" si="276"/>
        <v>NA</v>
      </c>
      <c r="H1039" t="str">
        <f t="shared" si="280"/>
        <v>NA</v>
      </c>
      <c r="I1039" t="str">
        <f t="shared" si="281"/>
        <v>NA</v>
      </c>
      <c r="J1039" s="35" t="str">
        <f t="shared" si="282"/>
        <v>NA</v>
      </c>
      <c r="K1039" t="s">
        <v>195</v>
      </c>
      <c r="L1039" t="str">
        <f>IF(OR(C1039=1,C1039=2),"NA","Codieren!")</f>
        <v>NA</v>
      </c>
      <c r="M1039" t="str">
        <f>IF(L1039="NA","NA","Codieren!")</f>
        <v>NA</v>
      </c>
      <c r="N1039" t="str">
        <f t="shared" si="277"/>
        <v>NA</v>
      </c>
    </row>
    <row r="1040" spans="1:14" x14ac:dyDescent="0.35">
      <c r="A1040" s="29" t="s">
        <v>3630</v>
      </c>
      <c r="B1040" t="s">
        <v>3578</v>
      </c>
      <c r="C1040">
        <v>3</v>
      </c>
      <c r="D1040" s="29">
        <v>2016</v>
      </c>
      <c r="E1040" t="str">
        <f t="shared" si="278"/>
        <v>NA</v>
      </c>
      <c r="F1040" t="str">
        <f t="shared" si="279"/>
        <v>NA</v>
      </c>
      <c r="G1040" t="str">
        <f t="shared" si="276"/>
        <v>NA</v>
      </c>
      <c r="H1040" t="str">
        <f t="shared" si="280"/>
        <v>NA</v>
      </c>
      <c r="I1040" t="str">
        <f t="shared" si="281"/>
        <v>NA</v>
      </c>
      <c r="J1040" s="35" t="str">
        <f t="shared" si="282"/>
        <v>NA</v>
      </c>
      <c r="K1040" t="s">
        <v>195</v>
      </c>
      <c r="L1040">
        <v>2</v>
      </c>
      <c r="M1040">
        <v>2</v>
      </c>
      <c r="N1040" t="str">
        <f t="shared" si="277"/>
        <v>NA</v>
      </c>
    </row>
    <row r="1041" spans="1:14" x14ac:dyDescent="0.35">
      <c r="A1041" s="29" t="s">
        <v>3630</v>
      </c>
      <c r="B1041" s="29" t="s">
        <v>1098</v>
      </c>
      <c r="C1041" s="29">
        <v>2</v>
      </c>
      <c r="D1041" s="29">
        <v>2016</v>
      </c>
      <c r="E1041" t="str">
        <f t="shared" si="278"/>
        <v>NA</v>
      </c>
      <c r="F1041" t="str">
        <f t="shared" si="279"/>
        <v>NA</v>
      </c>
      <c r="G1041" t="str">
        <f t="shared" si="276"/>
        <v>NA</v>
      </c>
      <c r="H1041" t="str">
        <f t="shared" si="280"/>
        <v>NA</v>
      </c>
      <c r="I1041" t="str">
        <f t="shared" si="281"/>
        <v>NA</v>
      </c>
      <c r="J1041" s="35" t="str">
        <f t="shared" si="282"/>
        <v>NA</v>
      </c>
      <c r="K1041" t="s">
        <v>195</v>
      </c>
      <c r="L1041" t="str">
        <f>IF(OR(C1041=1,C1041=2),"NA","Codieren!")</f>
        <v>NA</v>
      </c>
      <c r="M1041" t="str">
        <f>IF(L1041="NA","NA","Codieren!")</f>
        <v>NA</v>
      </c>
      <c r="N1041" t="str">
        <f t="shared" si="277"/>
        <v>NA</v>
      </c>
    </row>
    <row r="1042" spans="1:14" x14ac:dyDescent="0.35">
      <c r="A1042" s="29" t="s">
        <v>3630</v>
      </c>
      <c r="B1042" s="29" t="s">
        <v>3578</v>
      </c>
      <c r="C1042" s="29">
        <v>3</v>
      </c>
      <c r="D1042" s="29">
        <v>2015</v>
      </c>
      <c r="E1042" t="s">
        <v>195</v>
      </c>
      <c r="F1042" t="s">
        <v>195</v>
      </c>
      <c r="G1042" t="s">
        <v>195</v>
      </c>
      <c r="H1042" t="s">
        <v>195</v>
      </c>
      <c r="I1042" t="s">
        <v>195</v>
      </c>
      <c r="J1042" s="35" t="s">
        <v>195</v>
      </c>
      <c r="K1042" t="s">
        <v>195</v>
      </c>
      <c r="L1042">
        <v>2</v>
      </c>
      <c r="M1042">
        <v>2</v>
      </c>
      <c r="N1042" t="str">
        <f t="shared" si="277"/>
        <v>NA</v>
      </c>
    </row>
    <row r="1043" spans="1:14" x14ac:dyDescent="0.35">
      <c r="A1043" s="29" t="s">
        <v>3630</v>
      </c>
      <c r="B1043" s="29" t="s">
        <v>1098</v>
      </c>
      <c r="C1043" s="29">
        <v>2</v>
      </c>
      <c r="D1043" s="29">
        <v>2015</v>
      </c>
      <c r="E1043" t="s">
        <v>195</v>
      </c>
      <c r="F1043" t="s">
        <v>195</v>
      </c>
      <c r="G1043" t="s">
        <v>195</v>
      </c>
      <c r="H1043" t="s">
        <v>195</v>
      </c>
      <c r="I1043" t="s">
        <v>195</v>
      </c>
      <c r="J1043" s="35" t="s">
        <v>195</v>
      </c>
      <c r="K1043" t="s">
        <v>195</v>
      </c>
      <c r="L1043" t="s">
        <v>195</v>
      </c>
      <c r="M1043" t="s">
        <v>195</v>
      </c>
      <c r="N1043" t="str">
        <f t="shared" si="277"/>
        <v>NA</v>
      </c>
    </row>
    <row r="1044" spans="1:14" x14ac:dyDescent="0.35">
      <c r="A1044" s="29" t="s">
        <v>3509</v>
      </c>
      <c r="B1044" t="s">
        <v>846</v>
      </c>
      <c r="C1044">
        <v>3</v>
      </c>
      <c r="D1044" s="29">
        <v>2017</v>
      </c>
      <c r="E1044" t="str">
        <f t="shared" ref="E1044:E1049" si="283">IF(OR(C1044=2,C1044=3),"NA","Codieren!")</f>
        <v>NA</v>
      </c>
      <c r="F1044" t="str">
        <f t="shared" ref="F1044:F1049" si="284">IF(OR(C1044=2,C1044=3),"NA","Codieren!")</f>
        <v>NA</v>
      </c>
      <c r="G1044" t="str">
        <f t="shared" ref="G1044:G1052" si="285">IF(F1044=1,"CODIEREN!","NA")</f>
        <v>NA</v>
      </c>
      <c r="H1044" t="str">
        <f t="shared" ref="H1044:H1049" si="286">IF(OR(C1044=2,C1044=3),"NA","Codieren!")</f>
        <v>NA</v>
      </c>
      <c r="I1044" t="str">
        <f t="shared" ref="I1044:I1049" si="287">IF(OR(C1044=2,C1044=3),"NA","Codieren!")</f>
        <v>NA</v>
      </c>
      <c r="J1044" s="35" t="str">
        <f t="shared" ref="J1044:J1049" si="288">IF(OR(C1044=2,C1044=3),"NA","Codieren!")</f>
        <v>NA</v>
      </c>
      <c r="K1044" t="str">
        <f>IF(OR(C1044=1,C1044=3),"NA","Codieren!")</f>
        <v>NA</v>
      </c>
      <c r="L1044">
        <v>2</v>
      </c>
      <c r="M1044">
        <v>1</v>
      </c>
      <c r="N1044">
        <v>4</v>
      </c>
    </row>
    <row r="1045" spans="1:14" x14ac:dyDescent="0.35">
      <c r="A1045" s="29" t="s">
        <v>3509</v>
      </c>
      <c r="B1045" t="s">
        <v>56</v>
      </c>
      <c r="C1045">
        <v>2</v>
      </c>
      <c r="D1045" s="29">
        <v>2017</v>
      </c>
      <c r="E1045" t="str">
        <f t="shared" si="283"/>
        <v>NA</v>
      </c>
      <c r="F1045" t="str">
        <f t="shared" si="284"/>
        <v>NA</v>
      </c>
      <c r="G1045" t="str">
        <f t="shared" si="285"/>
        <v>NA</v>
      </c>
      <c r="H1045" t="str">
        <f t="shared" si="286"/>
        <v>NA</v>
      </c>
      <c r="I1045" t="str">
        <f t="shared" si="287"/>
        <v>NA</v>
      </c>
      <c r="J1045" s="35" t="str">
        <f t="shared" si="288"/>
        <v>NA</v>
      </c>
      <c r="K1045">
        <v>1</v>
      </c>
      <c r="L1045" t="str">
        <f>IF(OR(C1045=1,C1045=2),"NA","Codieren!")</f>
        <v>NA</v>
      </c>
      <c r="M1045" t="str">
        <f>IF(L1045="NA","NA","Codieren!")</f>
        <v>NA</v>
      </c>
      <c r="N1045" t="str">
        <f>IF(OR(M1045="NA",M1045=2),"NA","Codieren!")</f>
        <v>NA</v>
      </c>
    </row>
    <row r="1046" spans="1:14" x14ac:dyDescent="0.35">
      <c r="A1046" s="29" t="s">
        <v>2629</v>
      </c>
      <c r="B1046" s="29" t="s">
        <v>2321</v>
      </c>
      <c r="C1046">
        <v>3</v>
      </c>
      <c r="D1046" s="29">
        <v>2019</v>
      </c>
      <c r="E1046" t="str">
        <f t="shared" si="283"/>
        <v>NA</v>
      </c>
      <c r="F1046" t="str">
        <f t="shared" si="284"/>
        <v>NA</v>
      </c>
      <c r="G1046" t="str">
        <f t="shared" si="285"/>
        <v>NA</v>
      </c>
      <c r="H1046" t="str">
        <f t="shared" si="286"/>
        <v>NA</v>
      </c>
      <c r="I1046" t="str">
        <f t="shared" si="287"/>
        <v>NA</v>
      </c>
      <c r="J1046" s="35" t="str">
        <f t="shared" si="288"/>
        <v>NA</v>
      </c>
      <c r="K1046" t="str">
        <f>IF(OR(C1046=1,C1046=3),"NA","Codieren!")</f>
        <v>NA</v>
      </c>
      <c r="L1046">
        <v>2</v>
      </c>
      <c r="M1046">
        <v>1</v>
      </c>
      <c r="N1046">
        <v>5</v>
      </c>
    </row>
    <row r="1047" spans="1:14" x14ac:dyDescent="0.35">
      <c r="A1047" s="29" t="s">
        <v>2629</v>
      </c>
      <c r="B1047" s="29" t="s">
        <v>2632</v>
      </c>
      <c r="C1047">
        <v>2</v>
      </c>
      <c r="D1047" s="29">
        <v>2019</v>
      </c>
      <c r="E1047" t="str">
        <f t="shared" si="283"/>
        <v>NA</v>
      </c>
      <c r="F1047" t="str">
        <f t="shared" si="284"/>
        <v>NA</v>
      </c>
      <c r="G1047" t="str">
        <f t="shared" si="285"/>
        <v>NA</v>
      </c>
      <c r="H1047" t="str">
        <f t="shared" si="286"/>
        <v>NA</v>
      </c>
      <c r="I1047" t="str">
        <f t="shared" si="287"/>
        <v>NA</v>
      </c>
      <c r="J1047" s="35" t="str">
        <f t="shared" si="288"/>
        <v>NA</v>
      </c>
      <c r="K1047">
        <v>1</v>
      </c>
      <c r="L1047" t="str">
        <f>IF(OR(C1047=1,C1047=2),"NA","Codieren!")</f>
        <v>NA</v>
      </c>
      <c r="M1047" t="str">
        <f>IF(L1047="NA","NA","Codieren!")</f>
        <v>NA</v>
      </c>
      <c r="N1047" t="str">
        <f t="shared" ref="N1047:N1055" si="289">IF(OR(M1047="NA",M1047=2),"NA","Codieren!")</f>
        <v>NA</v>
      </c>
    </row>
    <row r="1048" spans="1:14" s="29" customFormat="1" x14ac:dyDescent="0.35">
      <c r="A1048" s="29" t="s">
        <v>3674</v>
      </c>
      <c r="B1048" s="29" t="s">
        <v>3578</v>
      </c>
      <c r="C1048" s="29">
        <v>3</v>
      </c>
      <c r="D1048" s="29">
        <v>2019</v>
      </c>
      <c r="E1048" s="29" t="str">
        <f t="shared" si="283"/>
        <v>NA</v>
      </c>
      <c r="F1048" s="29" t="str">
        <f t="shared" si="284"/>
        <v>NA</v>
      </c>
      <c r="G1048" s="29" t="str">
        <f t="shared" si="285"/>
        <v>NA</v>
      </c>
      <c r="H1048" s="29" t="str">
        <f t="shared" si="286"/>
        <v>NA</v>
      </c>
      <c r="I1048" s="29" t="str">
        <f t="shared" si="287"/>
        <v>NA</v>
      </c>
      <c r="J1048" s="35" t="str">
        <f t="shared" si="288"/>
        <v>NA</v>
      </c>
      <c r="K1048" s="29" t="str">
        <f>IF(OR(C1048=1,C1048=3),"NA","Codieren!")</f>
        <v>NA</v>
      </c>
      <c r="L1048" s="29">
        <v>2</v>
      </c>
      <c r="M1048" s="29">
        <v>2</v>
      </c>
      <c r="N1048" s="29" t="str">
        <f t="shared" si="289"/>
        <v>NA</v>
      </c>
    </row>
    <row r="1049" spans="1:14" s="29" customFormat="1" x14ac:dyDescent="0.35">
      <c r="A1049" s="29" t="s">
        <v>3674</v>
      </c>
      <c r="B1049" s="29" t="s">
        <v>111</v>
      </c>
      <c r="C1049" s="29">
        <v>2</v>
      </c>
      <c r="D1049" s="29">
        <v>2019</v>
      </c>
      <c r="E1049" s="29" t="str">
        <f t="shared" si="283"/>
        <v>NA</v>
      </c>
      <c r="F1049" s="29" t="str">
        <f t="shared" si="284"/>
        <v>NA</v>
      </c>
      <c r="G1049" s="29" t="str">
        <f t="shared" si="285"/>
        <v>NA</v>
      </c>
      <c r="H1049" s="29" t="str">
        <f t="shared" si="286"/>
        <v>NA</v>
      </c>
      <c r="I1049" s="29" t="str">
        <f t="shared" si="287"/>
        <v>NA</v>
      </c>
      <c r="J1049" s="35" t="str">
        <f t="shared" si="288"/>
        <v>NA</v>
      </c>
      <c r="K1049" s="29" t="s">
        <v>195</v>
      </c>
      <c r="L1049" s="29" t="str">
        <f t="shared" ref="L1049:L1055" si="290">IF(OR(C1049=1,C1049=2),"NA","Codieren!")</f>
        <v>NA</v>
      </c>
      <c r="M1049" s="29" t="str">
        <f t="shared" ref="M1049:M1055" si="291">IF(L1049="NA","NA","Codieren!")</f>
        <v>NA</v>
      </c>
      <c r="N1049" s="29" t="str">
        <f t="shared" si="289"/>
        <v>NA</v>
      </c>
    </row>
    <row r="1050" spans="1:14" s="29" customFormat="1" x14ac:dyDescent="0.35">
      <c r="A1050" s="29" t="s">
        <v>155</v>
      </c>
      <c r="B1050" s="29" t="s">
        <v>3578</v>
      </c>
      <c r="C1050" s="29">
        <v>1</v>
      </c>
      <c r="D1050" s="29">
        <v>2019</v>
      </c>
      <c r="E1050" s="29">
        <v>1</v>
      </c>
      <c r="F1050" s="29">
        <v>5</v>
      </c>
      <c r="G1050" s="29" t="str">
        <f t="shared" si="285"/>
        <v>NA</v>
      </c>
      <c r="H1050" s="29">
        <v>3</v>
      </c>
      <c r="I1050" s="29">
        <v>2</v>
      </c>
      <c r="J1050" s="35">
        <v>0</v>
      </c>
      <c r="K1050" s="29" t="str">
        <f>IF(OR(C1050=1,C1050=3),"NA","Codieren!")</f>
        <v>NA</v>
      </c>
      <c r="L1050" s="29" t="str">
        <f t="shared" si="290"/>
        <v>NA</v>
      </c>
      <c r="M1050" s="29" t="str">
        <f t="shared" si="291"/>
        <v>NA</v>
      </c>
      <c r="N1050" s="29" t="str">
        <f t="shared" si="289"/>
        <v>NA</v>
      </c>
    </row>
    <row r="1051" spans="1:14" s="29" customFormat="1" x14ac:dyDescent="0.35">
      <c r="A1051" s="29" t="s">
        <v>155</v>
      </c>
      <c r="B1051" s="29" t="s">
        <v>3578</v>
      </c>
      <c r="C1051" s="29">
        <v>1</v>
      </c>
      <c r="D1051" s="29">
        <v>2018</v>
      </c>
      <c r="E1051" s="29">
        <v>2</v>
      </c>
      <c r="F1051" s="29">
        <v>5</v>
      </c>
      <c r="G1051" s="29" t="str">
        <f t="shared" si="285"/>
        <v>NA</v>
      </c>
      <c r="H1051" s="29">
        <v>3</v>
      </c>
      <c r="I1051" s="29">
        <v>2</v>
      </c>
      <c r="J1051" s="35">
        <v>0</v>
      </c>
      <c r="K1051" s="29" t="s">
        <v>195</v>
      </c>
      <c r="L1051" s="29" t="str">
        <f t="shared" si="290"/>
        <v>NA</v>
      </c>
      <c r="M1051" s="29" t="str">
        <f t="shared" si="291"/>
        <v>NA</v>
      </c>
      <c r="N1051" s="29" t="str">
        <f t="shared" si="289"/>
        <v>NA</v>
      </c>
    </row>
    <row r="1052" spans="1:14" s="29" customFormat="1" x14ac:dyDescent="0.35">
      <c r="A1052" s="29" t="s">
        <v>155</v>
      </c>
      <c r="B1052" s="29" t="s">
        <v>3578</v>
      </c>
      <c r="C1052" s="29">
        <v>1</v>
      </c>
      <c r="D1052" s="29">
        <v>2015</v>
      </c>
      <c r="E1052" s="29">
        <v>2</v>
      </c>
      <c r="F1052" s="29">
        <v>5</v>
      </c>
      <c r="G1052" s="29" t="str">
        <f t="shared" si="285"/>
        <v>NA</v>
      </c>
      <c r="H1052" s="29">
        <v>2</v>
      </c>
      <c r="I1052" s="29">
        <v>2</v>
      </c>
      <c r="J1052" s="35">
        <v>0</v>
      </c>
      <c r="K1052" s="29" t="s">
        <v>195</v>
      </c>
      <c r="L1052" s="29" t="str">
        <f t="shared" si="290"/>
        <v>NA</v>
      </c>
      <c r="M1052" s="29" t="str">
        <f t="shared" si="291"/>
        <v>NA</v>
      </c>
      <c r="N1052" s="29" t="str">
        <f t="shared" si="289"/>
        <v>NA</v>
      </c>
    </row>
    <row r="1053" spans="1:14" s="29" customFormat="1" x14ac:dyDescent="0.35">
      <c r="A1053" s="29" t="s">
        <v>155</v>
      </c>
      <c r="B1053" s="29" t="s">
        <v>2321</v>
      </c>
      <c r="C1053" s="29">
        <v>1</v>
      </c>
      <c r="D1053" s="29">
        <v>2017</v>
      </c>
      <c r="E1053" s="29">
        <v>2</v>
      </c>
      <c r="F1053" s="29">
        <v>1</v>
      </c>
      <c r="G1053" s="29">
        <v>5</v>
      </c>
      <c r="H1053" s="29">
        <v>1</v>
      </c>
      <c r="I1053" s="29">
        <v>2</v>
      </c>
      <c r="J1053" s="35">
        <v>2500</v>
      </c>
      <c r="K1053" s="29" t="str">
        <f>IF(OR(C1053=1,C1053=3),"NA","Codieren!")</f>
        <v>NA</v>
      </c>
      <c r="L1053" s="29" t="str">
        <f t="shared" si="290"/>
        <v>NA</v>
      </c>
      <c r="M1053" s="29" t="str">
        <f t="shared" si="291"/>
        <v>NA</v>
      </c>
      <c r="N1053" s="29" t="str">
        <f t="shared" si="289"/>
        <v>NA</v>
      </c>
    </row>
    <row r="1054" spans="1:14" s="29" customFormat="1" x14ac:dyDescent="0.35">
      <c r="A1054" s="29" t="s">
        <v>155</v>
      </c>
      <c r="B1054" s="29" t="s">
        <v>2321</v>
      </c>
      <c r="C1054" s="29">
        <v>1</v>
      </c>
      <c r="D1054" s="29">
        <v>2018</v>
      </c>
      <c r="E1054" s="29">
        <v>2</v>
      </c>
      <c r="F1054" s="29">
        <v>1</v>
      </c>
      <c r="G1054" s="29">
        <v>5</v>
      </c>
      <c r="H1054" s="29">
        <v>1</v>
      </c>
      <c r="I1054" s="29">
        <v>2</v>
      </c>
      <c r="J1054" s="35">
        <v>2500</v>
      </c>
      <c r="K1054" s="29" t="str">
        <f>IF(OR(C1054=1,C1054=3),"NA","Codieren!")</f>
        <v>NA</v>
      </c>
      <c r="L1054" s="29" t="str">
        <f t="shared" si="290"/>
        <v>NA</v>
      </c>
      <c r="M1054" s="29" t="str">
        <f t="shared" si="291"/>
        <v>NA</v>
      </c>
      <c r="N1054" s="29" t="str">
        <f t="shared" si="289"/>
        <v>NA</v>
      </c>
    </row>
    <row r="1055" spans="1:14" s="29" customFormat="1" x14ac:dyDescent="0.35">
      <c r="A1055" s="29" t="s">
        <v>155</v>
      </c>
      <c r="B1055" s="29" t="s">
        <v>846</v>
      </c>
      <c r="C1055" s="29">
        <v>1</v>
      </c>
      <c r="D1055" s="29">
        <v>2015</v>
      </c>
      <c r="E1055" s="29">
        <v>2</v>
      </c>
      <c r="F1055" s="29">
        <v>2</v>
      </c>
      <c r="G1055" s="29" t="str">
        <f>IF(F1055=1,"CODIEREN!","NA")</f>
        <v>NA</v>
      </c>
      <c r="H1055" s="29">
        <v>1</v>
      </c>
      <c r="I1055" s="29">
        <v>2</v>
      </c>
      <c r="J1055" s="35">
        <v>2500</v>
      </c>
      <c r="K1055" s="29" t="str">
        <f>IF(OR(C1055=1,C1055=3),"NA","Codieren!")</f>
        <v>NA</v>
      </c>
      <c r="L1055" s="29" t="str">
        <f t="shared" si="290"/>
        <v>NA</v>
      </c>
      <c r="M1055" s="29" t="str">
        <f t="shared" si="291"/>
        <v>NA</v>
      </c>
      <c r="N1055" s="29" t="str">
        <f t="shared" si="289"/>
        <v>NA</v>
      </c>
    </row>
    <row r="1056" spans="1:14" s="29" customFormat="1" x14ac:dyDescent="0.35">
      <c r="A1056" s="29" t="s">
        <v>155</v>
      </c>
      <c r="B1056" s="30" t="s">
        <v>9</v>
      </c>
      <c r="C1056" s="30">
        <v>1</v>
      </c>
      <c r="D1056" s="30">
        <v>2019</v>
      </c>
      <c r="E1056" s="30">
        <v>2</v>
      </c>
      <c r="F1056" s="30" t="s">
        <v>195</v>
      </c>
      <c r="G1056" s="30" t="s">
        <v>195</v>
      </c>
      <c r="H1056" s="30">
        <v>3</v>
      </c>
      <c r="I1056" s="30">
        <v>2</v>
      </c>
      <c r="J1056" s="53">
        <v>5000</v>
      </c>
      <c r="K1056" s="30" t="s">
        <v>195</v>
      </c>
      <c r="L1056" s="38" t="s">
        <v>195</v>
      </c>
      <c r="M1056" s="29" t="str">
        <f>IF(L1056="NA","NA",2)</f>
        <v>NA</v>
      </c>
      <c r="N1056" s="29" t="s">
        <v>195</v>
      </c>
    </row>
    <row r="1057" spans="1:14" s="29" customFormat="1" x14ac:dyDescent="0.35">
      <c r="A1057" s="29" t="s">
        <v>155</v>
      </c>
      <c r="B1057" s="30" t="s">
        <v>9</v>
      </c>
      <c r="C1057" s="30">
        <v>1</v>
      </c>
      <c r="D1057" s="30">
        <v>2015</v>
      </c>
      <c r="E1057" s="29">
        <v>2</v>
      </c>
      <c r="F1057" s="29" t="s">
        <v>195</v>
      </c>
      <c r="G1057" s="29" t="s">
        <v>195</v>
      </c>
      <c r="H1057" s="29">
        <v>3</v>
      </c>
      <c r="I1057" s="29">
        <v>2</v>
      </c>
      <c r="J1057" s="35">
        <v>5000</v>
      </c>
      <c r="K1057" s="29" t="s">
        <v>195</v>
      </c>
      <c r="L1057" s="29" t="s">
        <v>195</v>
      </c>
      <c r="M1057" s="29" t="str">
        <f>IF(L1057="NA","NA",2)</f>
        <v>NA</v>
      </c>
      <c r="N1057" s="29" t="s">
        <v>195</v>
      </c>
    </row>
    <row r="1058" spans="1:14" s="29" customFormat="1" x14ac:dyDescent="0.35">
      <c r="A1058" s="29" t="s">
        <v>155</v>
      </c>
      <c r="B1058" s="32" t="s">
        <v>3409</v>
      </c>
      <c r="C1058" s="29">
        <v>1</v>
      </c>
      <c r="D1058" s="29">
        <v>2017</v>
      </c>
      <c r="E1058" s="29">
        <v>2</v>
      </c>
      <c r="F1058" s="29">
        <v>4</v>
      </c>
      <c r="G1058" s="29" t="str">
        <f>IF(F1058=1,"CODIEREN!","NA")</f>
        <v>NA</v>
      </c>
      <c r="H1058" s="29">
        <v>1</v>
      </c>
      <c r="I1058" s="29">
        <v>2</v>
      </c>
      <c r="J1058" s="35">
        <v>5000</v>
      </c>
      <c r="K1058" s="29" t="str">
        <f>IF(OR(C1058=1,C1058=3),"NA","Codieren!")</f>
        <v>NA</v>
      </c>
      <c r="L1058" s="29" t="str">
        <f>IF(OR(C1058=1,C1058=2),"NA","Codieren!")</f>
        <v>NA</v>
      </c>
      <c r="M1058" s="29" t="str">
        <f>IF(L1058="NA","NA","Codieren!")</f>
        <v>NA</v>
      </c>
      <c r="N1058" s="29" t="str">
        <f>IF(OR(M1058="NA",M1058=2),"NA","Codieren!")</f>
        <v>NA</v>
      </c>
    </row>
    <row r="1059" spans="1:14" s="29" customFormat="1" x14ac:dyDescent="0.35">
      <c r="A1059" s="29" t="s">
        <v>155</v>
      </c>
      <c r="B1059" s="30" t="s">
        <v>9</v>
      </c>
      <c r="C1059" s="30">
        <v>1</v>
      </c>
      <c r="D1059" s="30">
        <v>2017</v>
      </c>
      <c r="E1059" s="29">
        <v>2</v>
      </c>
      <c r="F1059" s="29" t="s">
        <v>195</v>
      </c>
      <c r="G1059" s="29" t="s">
        <v>195</v>
      </c>
      <c r="H1059" s="29">
        <v>2</v>
      </c>
      <c r="I1059" s="29">
        <v>2</v>
      </c>
      <c r="J1059" s="35">
        <v>10000</v>
      </c>
      <c r="K1059" s="29" t="s">
        <v>195</v>
      </c>
      <c r="L1059" s="38" t="s">
        <v>195</v>
      </c>
      <c r="M1059" s="29" t="str">
        <f t="shared" ref="M1059:M1065" si="292">IF(L1059="NA","NA",2)</f>
        <v>NA</v>
      </c>
      <c r="N1059" s="29" t="s">
        <v>195</v>
      </c>
    </row>
    <row r="1060" spans="1:14" s="29" customFormat="1" x14ac:dyDescent="0.35">
      <c r="A1060" s="29" t="s">
        <v>155</v>
      </c>
      <c r="B1060" s="30" t="s">
        <v>9</v>
      </c>
      <c r="C1060" s="30">
        <v>1</v>
      </c>
      <c r="D1060" s="30">
        <v>2019</v>
      </c>
      <c r="E1060" s="30">
        <v>2</v>
      </c>
      <c r="F1060" s="30" t="s">
        <v>195</v>
      </c>
      <c r="G1060" s="30" t="s">
        <v>195</v>
      </c>
      <c r="H1060" s="30">
        <v>1</v>
      </c>
      <c r="I1060" s="30">
        <v>2</v>
      </c>
      <c r="J1060" s="53">
        <v>15000</v>
      </c>
      <c r="K1060" s="30" t="s">
        <v>195</v>
      </c>
      <c r="L1060" s="38" t="s">
        <v>195</v>
      </c>
      <c r="M1060" s="29" t="str">
        <f t="shared" si="292"/>
        <v>NA</v>
      </c>
      <c r="N1060" s="29" t="s">
        <v>195</v>
      </c>
    </row>
    <row r="1061" spans="1:14" s="29" customFormat="1" x14ac:dyDescent="0.35">
      <c r="A1061" s="29" t="s">
        <v>155</v>
      </c>
      <c r="B1061" s="30" t="s">
        <v>10</v>
      </c>
      <c r="C1061" s="30">
        <v>2</v>
      </c>
      <c r="D1061" s="30">
        <v>2019</v>
      </c>
      <c r="E1061" s="30" t="str">
        <f>IF(OR(C1061=2,C1061=3),"NA","Codieren!")</f>
        <v>NA</v>
      </c>
      <c r="F1061" s="30" t="s">
        <v>195</v>
      </c>
      <c r="G1061" s="30" t="s">
        <v>195</v>
      </c>
      <c r="H1061" s="30" t="s">
        <v>195</v>
      </c>
      <c r="I1061" s="30" t="s">
        <v>195</v>
      </c>
      <c r="J1061" s="53" t="s">
        <v>195</v>
      </c>
      <c r="K1061" s="30" t="s">
        <v>195</v>
      </c>
      <c r="L1061" s="38" t="s">
        <v>195</v>
      </c>
      <c r="M1061" s="29" t="str">
        <f t="shared" si="292"/>
        <v>NA</v>
      </c>
      <c r="N1061" s="29" t="s">
        <v>195</v>
      </c>
    </row>
    <row r="1062" spans="1:14" s="29" customFormat="1" x14ac:dyDescent="0.35">
      <c r="A1062" s="29" t="s">
        <v>155</v>
      </c>
      <c r="B1062" s="30" t="s">
        <v>61</v>
      </c>
      <c r="C1062" s="30">
        <v>2</v>
      </c>
      <c r="D1062" s="30">
        <v>2019</v>
      </c>
      <c r="E1062" s="30" t="s">
        <v>195</v>
      </c>
      <c r="F1062" s="30" t="s">
        <v>195</v>
      </c>
      <c r="G1062" s="30" t="s">
        <v>195</v>
      </c>
      <c r="H1062" s="30" t="s">
        <v>195</v>
      </c>
      <c r="I1062" s="30" t="s">
        <v>195</v>
      </c>
      <c r="J1062" s="53" t="s">
        <v>195</v>
      </c>
      <c r="K1062" s="30">
        <v>2</v>
      </c>
      <c r="L1062" s="38" t="s">
        <v>195</v>
      </c>
      <c r="M1062" s="29" t="str">
        <f t="shared" si="292"/>
        <v>NA</v>
      </c>
      <c r="N1062" s="29" t="s">
        <v>195</v>
      </c>
    </row>
    <row r="1063" spans="1:14" s="29" customFormat="1" x14ac:dyDescent="0.35">
      <c r="A1063" s="29" t="s">
        <v>155</v>
      </c>
      <c r="B1063" s="30" t="s">
        <v>66</v>
      </c>
      <c r="C1063" s="30">
        <v>2</v>
      </c>
      <c r="D1063" s="30">
        <v>2017</v>
      </c>
      <c r="E1063" s="29" t="s">
        <v>195</v>
      </c>
      <c r="F1063" s="29" t="s">
        <v>195</v>
      </c>
      <c r="G1063" s="29" t="s">
        <v>195</v>
      </c>
      <c r="H1063" s="29" t="s">
        <v>195</v>
      </c>
      <c r="I1063" s="29" t="s">
        <v>195</v>
      </c>
      <c r="J1063" s="35" t="s">
        <v>195</v>
      </c>
      <c r="K1063" s="29">
        <v>2</v>
      </c>
      <c r="L1063" s="38" t="s">
        <v>195</v>
      </c>
      <c r="M1063" s="29" t="str">
        <f t="shared" si="292"/>
        <v>NA</v>
      </c>
      <c r="N1063" s="29" t="s">
        <v>195</v>
      </c>
    </row>
    <row r="1064" spans="1:14" s="29" customFormat="1" x14ac:dyDescent="0.35">
      <c r="A1064" s="29" t="s">
        <v>155</v>
      </c>
      <c r="B1064" s="30" t="s">
        <v>61</v>
      </c>
      <c r="C1064" s="30">
        <v>2</v>
      </c>
      <c r="D1064" s="30">
        <v>2017</v>
      </c>
      <c r="E1064" s="29" t="s">
        <v>195</v>
      </c>
      <c r="F1064" s="29" t="s">
        <v>195</v>
      </c>
      <c r="G1064" s="29" t="s">
        <v>195</v>
      </c>
      <c r="H1064" s="29" t="s">
        <v>195</v>
      </c>
      <c r="I1064" s="29" t="s">
        <v>195</v>
      </c>
      <c r="J1064" s="35" t="s">
        <v>195</v>
      </c>
      <c r="K1064" s="29">
        <v>2</v>
      </c>
      <c r="L1064" s="38" t="s">
        <v>195</v>
      </c>
      <c r="M1064" s="29" t="str">
        <f t="shared" si="292"/>
        <v>NA</v>
      </c>
      <c r="N1064" s="29" t="s">
        <v>195</v>
      </c>
    </row>
    <row r="1065" spans="1:14" s="29" customFormat="1" x14ac:dyDescent="0.35">
      <c r="A1065" s="29" t="s">
        <v>155</v>
      </c>
      <c r="B1065" s="30" t="s">
        <v>66</v>
      </c>
      <c r="C1065" s="30">
        <v>2</v>
      </c>
      <c r="D1065" s="30">
        <v>2015</v>
      </c>
      <c r="E1065" s="29" t="s">
        <v>195</v>
      </c>
      <c r="F1065" s="29" t="s">
        <v>195</v>
      </c>
      <c r="G1065" s="29" t="s">
        <v>195</v>
      </c>
      <c r="H1065" s="29" t="s">
        <v>195</v>
      </c>
      <c r="I1065" s="29" t="s">
        <v>195</v>
      </c>
      <c r="J1065" s="35" t="s">
        <v>195</v>
      </c>
      <c r="K1065" s="29">
        <v>2</v>
      </c>
      <c r="L1065" s="29" t="s">
        <v>195</v>
      </c>
      <c r="M1065" s="29" t="str">
        <f t="shared" si="292"/>
        <v>NA</v>
      </c>
      <c r="N1065" s="29" t="s">
        <v>195</v>
      </c>
    </row>
    <row r="1066" spans="1:14" s="29" customFormat="1" x14ac:dyDescent="0.35">
      <c r="A1066" s="29" t="s">
        <v>155</v>
      </c>
      <c r="B1066" s="29" t="s">
        <v>66</v>
      </c>
      <c r="C1066" s="29">
        <v>2</v>
      </c>
      <c r="D1066" s="29">
        <v>2018</v>
      </c>
      <c r="E1066" s="29" t="str">
        <f>IF(OR(C1066=2,C1066=3),"NA","Codieren!")</f>
        <v>NA</v>
      </c>
      <c r="F1066" s="29" t="str">
        <f>IF(OR(C1066=2,C1066=3),"NA","Codieren!")</f>
        <v>NA</v>
      </c>
      <c r="G1066" s="29" t="str">
        <f t="shared" ref="G1066:G1101" si="293">IF(F1066=1,"CODIEREN!","NA")</f>
        <v>NA</v>
      </c>
      <c r="H1066" s="29" t="str">
        <f>IF(OR(C1066=2,C1066=3),"NA","Codieren!")</f>
        <v>NA</v>
      </c>
      <c r="I1066" s="29" t="str">
        <f>IF(OR(C1066=2,C1066=3),"NA","Codieren!")</f>
        <v>NA</v>
      </c>
      <c r="J1066" s="35" t="str">
        <f>IF(OR(C1066=2,C1066=3),"NA","Codieren!")</f>
        <v>NA</v>
      </c>
      <c r="K1066" s="29" t="s">
        <v>195</v>
      </c>
      <c r="L1066" s="29" t="str">
        <f t="shared" ref="L1066:L1073" si="294">IF(OR(C1066=1,C1066=2),"NA","Codieren!")</f>
        <v>NA</v>
      </c>
      <c r="M1066" s="29" t="str">
        <f t="shared" ref="M1066:M1073" si="295">IF(L1066="NA","NA","Codieren!")</f>
        <v>NA</v>
      </c>
      <c r="N1066" s="29" t="str">
        <f t="shared" ref="N1066:N1098" si="296">IF(OR(M1066="NA",M1066=2),"NA","Codieren!")</f>
        <v>NA</v>
      </c>
    </row>
    <row r="1067" spans="1:14" s="29" customFormat="1" x14ac:dyDescent="0.35">
      <c r="A1067" s="29" t="s">
        <v>155</v>
      </c>
      <c r="B1067" s="29" t="s">
        <v>66</v>
      </c>
      <c r="C1067" s="29">
        <v>2</v>
      </c>
      <c r="D1067" s="29">
        <v>2019</v>
      </c>
      <c r="E1067" s="29" t="str">
        <f>IF(OR(C1067=2,C1067=3),"NA","Codieren!")</f>
        <v>NA</v>
      </c>
      <c r="F1067" s="29" t="str">
        <f>IF(OR(C1067=2,C1067=3),"NA","Codieren!")</f>
        <v>NA</v>
      </c>
      <c r="G1067" s="29" t="str">
        <f t="shared" si="293"/>
        <v>NA</v>
      </c>
      <c r="H1067" s="29" t="str">
        <f>IF(OR(C1067=2,C1067=3),"NA","Codieren!")</f>
        <v>NA</v>
      </c>
      <c r="I1067" s="29" t="str">
        <f>IF(OR(C1067=2,C1067=3),"NA","Codieren!")</f>
        <v>NA</v>
      </c>
      <c r="J1067" s="35" t="str">
        <f>IF(OR(C1067=2,C1067=3),"NA","Codieren!")</f>
        <v>NA</v>
      </c>
      <c r="K1067" s="29">
        <v>7</v>
      </c>
      <c r="L1067" s="29" t="str">
        <f t="shared" si="294"/>
        <v>NA</v>
      </c>
      <c r="M1067" s="29" t="str">
        <f t="shared" si="295"/>
        <v>NA</v>
      </c>
      <c r="N1067" s="29" t="str">
        <f t="shared" si="296"/>
        <v>NA</v>
      </c>
    </row>
    <row r="1068" spans="1:14" s="29" customFormat="1" x14ac:dyDescent="0.35">
      <c r="A1068" s="29" t="s">
        <v>155</v>
      </c>
      <c r="B1068" s="29" t="s">
        <v>61</v>
      </c>
      <c r="C1068" s="29">
        <v>2</v>
      </c>
      <c r="D1068" s="29">
        <v>2018</v>
      </c>
      <c r="E1068" s="29" t="str">
        <f>IF(OR(C1068=2,C1068=3),"NA","Codieren!")</f>
        <v>NA</v>
      </c>
      <c r="F1068" s="29" t="str">
        <f>IF(OR(C1068=2,C1068=3),"NA","Codieren!")</f>
        <v>NA</v>
      </c>
      <c r="G1068" s="29" t="str">
        <f t="shared" si="293"/>
        <v>NA</v>
      </c>
      <c r="H1068" s="29" t="str">
        <f>IF(OR(C1068=2,C1068=3),"NA","Codieren!")</f>
        <v>NA</v>
      </c>
      <c r="I1068" s="29" t="str">
        <f>IF(OR(C1068=2,C1068=3),"NA","Codieren!")</f>
        <v>NA</v>
      </c>
      <c r="J1068" s="35" t="str">
        <f>IF(OR(C1068=2,C1068=3),"NA","Codieren!")</f>
        <v>NA</v>
      </c>
      <c r="K1068" s="29">
        <v>7</v>
      </c>
      <c r="L1068" s="29" t="str">
        <f t="shared" si="294"/>
        <v>NA</v>
      </c>
      <c r="M1068" s="29" t="str">
        <f t="shared" si="295"/>
        <v>NA</v>
      </c>
      <c r="N1068" s="29" t="str">
        <f t="shared" si="296"/>
        <v>NA</v>
      </c>
    </row>
    <row r="1069" spans="1:14" s="29" customFormat="1" x14ac:dyDescent="0.35">
      <c r="A1069" s="29" t="s">
        <v>3262</v>
      </c>
      <c r="B1069" s="32" t="s">
        <v>3234</v>
      </c>
      <c r="C1069" s="29">
        <v>1</v>
      </c>
      <c r="D1069" s="29">
        <v>2017</v>
      </c>
      <c r="E1069" s="29">
        <v>2</v>
      </c>
      <c r="F1069" s="29">
        <v>3</v>
      </c>
      <c r="G1069" s="29" t="str">
        <f t="shared" si="293"/>
        <v>NA</v>
      </c>
      <c r="H1069" s="29">
        <v>1</v>
      </c>
      <c r="I1069" s="29">
        <v>2</v>
      </c>
      <c r="J1069" s="35">
        <v>5000</v>
      </c>
      <c r="K1069" s="29" t="str">
        <f>IF(OR(C1069=1,C1069=3),"NA","Codieren!")</f>
        <v>NA</v>
      </c>
      <c r="L1069" s="29" t="str">
        <f t="shared" si="294"/>
        <v>NA</v>
      </c>
      <c r="M1069" s="29" t="str">
        <f t="shared" si="295"/>
        <v>NA</v>
      </c>
      <c r="N1069" s="29" t="str">
        <f t="shared" si="296"/>
        <v>NA</v>
      </c>
    </row>
    <row r="1070" spans="1:14" s="29" customFormat="1" x14ac:dyDescent="0.35">
      <c r="A1070" s="29" t="s">
        <v>3262</v>
      </c>
      <c r="B1070" s="32" t="s">
        <v>56</v>
      </c>
      <c r="C1070" s="29">
        <v>2</v>
      </c>
      <c r="D1070" s="29">
        <v>2017</v>
      </c>
      <c r="E1070" s="29" t="str">
        <f>IF(OR(C1070=2,C1070=3),"NA","Codieren!")</f>
        <v>NA</v>
      </c>
      <c r="F1070" s="29" t="str">
        <f>IF(OR(C1070=2,C1070=3),"NA","Codieren!")</f>
        <v>NA</v>
      </c>
      <c r="G1070" s="29" t="str">
        <f t="shared" si="293"/>
        <v>NA</v>
      </c>
      <c r="H1070" s="29" t="str">
        <f>IF(OR(C1070=2,C1070=3),"NA","Codieren!")</f>
        <v>NA</v>
      </c>
      <c r="I1070" s="29" t="str">
        <f>IF(OR(C1070=2,C1070=3),"NA","Codieren!")</f>
        <v>NA</v>
      </c>
      <c r="J1070" s="35" t="str">
        <f>IF(OR(C1070=2,C1070=3),"NA","Codieren!")</f>
        <v>NA</v>
      </c>
      <c r="K1070" s="29" t="s">
        <v>195</v>
      </c>
      <c r="L1070" s="29" t="str">
        <f t="shared" si="294"/>
        <v>NA</v>
      </c>
      <c r="M1070" s="29" t="str">
        <f t="shared" si="295"/>
        <v>NA</v>
      </c>
      <c r="N1070" s="29" t="str">
        <f t="shared" si="296"/>
        <v>NA</v>
      </c>
    </row>
    <row r="1071" spans="1:14" s="29" customFormat="1" x14ac:dyDescent="0.35">
      <c r="A1071" s="29" t="s">
        <v>2202</v>
      </c>
      <c r="B1071" s="29" t="s">
        <v>1889</v>
      </c>
      <c r="C1071" s="29">
        <v>1</v>
      </c>
      <c r="D1071" s="29">
        <v>2018</v>
      </c>
      <c r="E1071" s="29">
        <v>2</v>
      </c>
      <c r="F1071" s="29">
        <v>2</v>
      </c>
      <c r="G1071" s="29" t="str">
        <f t="shared" si="293"/>
        <v>NA</v>
      </c>
      <c r="H1071" s="29">
        <v>1</v>
      </c>
      <c r="I1071" s="29">
        <v>2</v>
      </c>
      <c r="J1071" s="35">
        <v>0</v>
      </c>
      <c r="K1071" s="29" t="str">
        <f>IF(OR(C1071=1,C1071=3),"NA","Codieren!")</f>
        <v>NA</v>
      </c>
      <c r="L1071" s="29" t="str">
        <f t="shared" si="294"/>
        <v>NA</v>
      </c>
      <c r="M1071" s="29" t="str">
        <f t="shared" si="295"/>
        <v>NA</v>
      </c>
      <c r="N1071" s="29" t="str">
        <f t="shared" si="296"/>
        <v>NA</v>
      </c>
    </row>
    <row r="1072" spans="1:14" s="29" customFormat="1" x14ac:dyDescent="0.35">
      <c r="A1072" s="29" t="s">
        <v>2202</v>
      </c>
      <c r="B1072" s="29" t="s">
        <v>3578</v>
      </c>
      <c r="C1072" s="29">
        <v>1</v>
      </c>
      <c r="D1072" s="29">
        <v>2017</v>
      </c>
      <c r="E1072" s="29">
        <v>1</v>
      </c>
      <c r="F1072" s="29">
        <v>5</v>
      </c>
      <c r="G1072" s="29" t="str">
        <f t="shared" si="293"/>
        <v>NA</v>
      </c>
      <c r="H1072" s="29">
        <v>1</v>
      </c>
      <c r="I1072" s="29">
        <v>2</v>
      </c>
      <c r="J1072" s="35">
        <v>0</v>
      </c>
      <c r="K1072" s="29" t="s">
        <v>195</v>
      </c>
      <c r="L1072" s="29" t="str">
        <f t="shared" si="294"/>
        <v>NA</v>
      </c>
      <c r="M1072" s="29" t="str">
        <f t="shared" si="295"/>
        <v>NA</v>
      </c>
      <c r="N1072" s="29" t="str">
        <f t="shared" si="296"/>
        <v>NA</v>
      </c>
    </row>
    <row r="1073" spans="1:14" x14ac:dyDescent="0.35">
      <c r="A1073" s="29" t="s">
        <v>2202</v>
      </c>
      <c r="B1073" s="29" t="s">
        <v>534</v>
      </c>
      <c r="C1073">
        <v>2</v>
      </c>
      <c r="D1073" s="29">
        <v>2018</v>
      </c>
      <c r="E1073" t="str">
        <f>IF(OR(C1073=2,C1073=3),"NA","Codieren!")</f>
        <v>NA</v>
      </c>
      <c r="F1073" t="str">
        <f>IF(OR(C1073=2,C1073=3),"NA","Codieren!")</f>
        <v>NA</v>
      </c>
      <c r="G1073" t="str">
        <f t="shared" si="293"/>
        <v>NA</v>
      </c>
      <c r="H1073" t="str">
        <f>IF(OR(C1073=2,C1073=3),"NA","Codieren!")</f>
        <v>NA</v>
      </c>
      <c r="I1073" t="str">
        <f>IF(OR(C1073=2,C1073=3),"NA","Codieren!")</f>
        <v>NA</v>
      </c>
      <c r="J1073" s="35" t="str">
        <f>IF(OR(C1073=2,C1073=3),"NA","Codieren!")</f>
        <v>NA</v>
      </c>
      <c r="K1073">
        <v>1</v>
      </c>
      <c r="L1073" t="str">
        <f t="shared" si="294"/>
        <v>NA</v>
      </c>
      <c r="M1073" t="str">
        <f t="shared" si="295"/>
        <v>NA</v>
      </c>
      <c r="N1073" t="str">
        <f t="shared" si="296"/>
        <v>NA</v>
      </c>
    </row>
    <row r="1074" spans="1:14" x14ac:dyDescent="0.35">
      <c r="A1074" s="29" t="s">
        <v>2202</v>
      </c>
      <c r="B1074" s="29" t="s">
        <v>3578</v>
      </c>
      <c r="C1074">
        <v>3</v>
      </c>
      <c r="D1074" s="29">
        <v>2018</v>
      </c>
      <c r="E1074" t="str">
        <f>IF(OR(C1074=2,C1074=3),"NA","Codieren!")</f>
        <v>NA</v>
      </c>
      <c r="F1074" t="str">
        <f>IF(OR(C1074=2,C1074=3),"NA","Codieren!")</f>
        <v>NA</v>
      </c>
      <c r="G1074" t="str">
        <f t="shared" si="293"/>
        <v>NA</v>
      </c>
      <c r="H1074" t="str">
        <f>IF(OR(C1074=2,C1074=3),"NA","Codieren!")</f>
        <v>NA</v>
      </c>
      <c r="I1074" t="str">
        <f>IF(OR(C1074=2,C1074=3),"NA","Codieren!")</f>
        <v>NA</v>
      </c>
      <c r="J1074" s="35" t="str">
        <f>IF(OR(C1074=2,C1074=3),"NA","Codieren!")</f>
        <v>NA</v>
      </c>
      <c r="K1074" t="s">
        <v>195</v>
      </c>
      <c r="L1074">
        <v>2</v>
      </c>
      <c r="M1074">
        <v>2</v>
      </c>
      <c r="N1074" t="str">
        <f t="shared" si="296"/>
        <v>NA</v>
      </c>
    </row>
    <row r="1075" spans="1:14" x14ac:dyDescent="0.35">
      <c r="A1075" s="29" t="s">
        <v>2202</v>
      </c>
      <c r="B1075" s="29" t="s">
        <v>534</v>
      </c>
      <c r="C1075">
        <v>2</v>
      </c>
      <c r="D1075" s="29">
        <v>2017</v>
      </c>
      <c r="E1075" t="str">
        <f>IF(OR(C1075=2,C1075=3),"NA","Codieren!")</f>
        <v>NA</v>
      </c>
      <c r="F1075" t="str">
        <f>IF(OR(C1075=2,C1075=3),"NA","Codieren!")</f>
        <v>NA</v>
      </c>
      <c r="G1075" t="str">
        <f t="shared" si="293"/>
        <v>NA</v>
      </c>
      <c r="H1075" t="str">
        <f>IF(OR(C1075=2,C1075=3),"NA","Codieren!")</f>
        <v>NA</v>
      </c>
      <c r="I1075" t="str">
        <f>IF(OR(C1075=2,C1075=3),"NA","Codieren!")</f>
        <v>NA</v>
      </c>
      <c r="J1075" s="35" t="str">
        <f>IF(OR(C1075=2,C1075=3),"NA","Codieren!")</f>
        <v>NA</v>
      </c>
      <c r="K1075">
        <v>15</v>
      </c>
      <c r="L1075" t="str">
        <f>IF(OR(C1075=1,C1075=2),"NA","Codieren!")</f>
        <v>NA</v>
      </c>
      <c r="M1075" t="str">
        <f>IF(L1075="NA","NA","Codieren!")</f>
        <v>NA</v>
      </c>
      <c r="N1075" t="str">
        <f t="shared" si="296"/>
        <v>NA</v>
      </c>
    </row>
    <row r="1076" spans="1:14" x14ac:dyDescent="0.35">
      <c r="A1076" s="29" t="s">
        <v>3501</v>
      </c>
      <c r="B1076" s="29" t="s">
        <v>846</v>
      </c>
      <c r="C1076">
        <v>1</v>
      </c>
      <c r="D1076" s="29">
        <v>2017</v>
      </c>
      <c r="E1076" s="29">
        <v>1</v>
      </c>
      <c r="F1076" s="29">
        <v>3</v>
      </c>
      <c r="G1076" t="str">
        <f t="shared" si="293"/>
        <v>NA</v>
      </c>
      <c r="H1076">
        <v>1</v>
      </c>
      <c r="I1076">
        <v>2</v>
      </c>
      <c r="J1076" s="35">
        <v>5000</v>
      </c>
      <c r="K1076" t="str">
        <f>IF(OR(C1076=1,C1076=3),"NA","Codieren!")</f>
        <v>NA</v>
      </c>
      <c r="L1076" t="str">
        <f>IF(OR(C1076=1,C1076=2),"NA","Codieren!")</f>
        <v>NA</v>
      </c>
      <c r="M1076" t="str">
        <f>IF(L1076="NA","NA","Codieren!")</f>
        <v>NA</v>
      </c>
      <c r="N1076" t="str">
        <f t="shared" si="296"/>
        <v>NA</v>
      </c>
    </row>
    <row r="1077" spans="1:14" x14ac:dyDescent="0.35">
      <c r="A1077" s="29" t="s">
        <v>3501</v>
      </c>
      <c r="B1077" s="29" t="s">
        <v>90</v>
      </c>
      <c r="C1077">
        <v>2</v>
      </c>
      <c r="D1077" s="29">
        <v>2017</v>
      </c>
      <c r="E1077" s="29" t="str">
        <f>IF(OR(C1077=2,C1077=3),"NA","Codieren!")</f>
        <v>NA</v>
      </c>
      <c r="F1077" s="29" t="str">
        <f>IF(OR(C1077=2,C1077=3),"NA","Codieren!")</f>
        <v>NA</v>
      </c>
      <c r="G1077" t="str">
        <f t="shared" si="293"/>
        <v>NA</v>
      </c>
      <c r="H1077" t="str">
        <f>IF(OR(C1077=2,C1077=3),"NA","Codieren!")</f>
        <v>NA</v>
      </c>
      <c r="I1077" t="str">
        <f>IF(OR(C1077=2,C1077=3),"NA","Codieren!")</f>
        <v>NA</v>
      </c>
      <c r="J1077" s="35" t="str">
        <f>IF(OR(C1077=2,C1077=3),"NA","Codieren!")</f>
        <v>NA</v>
      </c>
      <c r="K1077">
        <v>4</v>
      </c>
      <c r="L1077" t="str">
        <f>IF(OR(C1077=1,C1077=2),"NA","Codieren!")</f>
        <v>NA</v>
      </c>
      <c r="M1077" t="str">
        <f>IF(L1077="NA","NA","Codieren!")</f>
        <v>NA</v>
      </c>
      <c r="N1077" t="str">
        <f t="shared" si="296"/>
        <v>NA</v>
      </c>
    </row>
    <row r="1078" spans="1:14" x14ac:dyDescent="0.35">
      <c r="A1078" s="29" t="s">
        <v>3893</v>
      </c>
      <c r="B1078" t="s">
        <v>3578</v>
      </c>
      <c r="C1078">
        <v>3</v>
      </c>
      <c r="D1078" s="29">
        <v>2016</v>
      </c>
      <c r="E1078" t="str">
        <f>IF(OR(C1078=2,C1078=3),"NA","Codieren!")</f>
        <v>NA</v>
      </c>
      <c r="F1078" t="str">
        <f>IF(OR(C1078=2,C1078=3),"NA","Codieren!")</f>
        <v>NA</v>
      </c>
      <c r="G1078" t="str">
        <f t="shared" si="293"/>
        <v>NA</v>
      </c>
      <c r="H1078" t="str">
        <f>IF(OR(C1078=2,C1078=3),"NA","Codieren!")</f>
        <v>NA</v>
      </c>
      <c r="I1078" t="str">
        <f>IF(OR(C1078=2,C1078=3),"NA","Codieren!")</f>
        <v>NA</v>
      </c>
      <c r="J1078" s="35" t="str">
        <f>IF(OR(C1078=2,C1078=3),"NA","Codieren!")</f>
        <v>NA</v>
      </c>
      <c r="K1078" t="s">
        <v>195</v>
      </c>
      <c r="L1078">
        <v>2</v>
      </c>
      <c r="M1078">
        <v>2</v>
      </c>
      <c r="N1078" t="str">
        <f t="shared" si="296"/>
        <v>NA</v>
      </c>
    </row>
    <row r="1079" spans="1:14" x14ac:dyDescent="0.35">
      <c r="A1079" s="29" t="s">
        <v>2801</v>
      </c>
      <c r="B1079" s="29" t="s">
        <v>2679</v>
      </c>
      <c r="C1079" s="29">
        <v>1</v>
      </c>
      <c r="D1079" s="29">
        <v>2019</v>
      </c>
      <c r="E1079">
        <v>2</v>
      </c>
      <c r="F1079">
        <v>5</v>
      </c>
      <c r="G1079" t="str">
        <f t="shared" si="293"/>
        <v>NA</v>
      </c>
      <c r="H1079">
        <v>1</v>
      </c>
      <c r="I1079">
        <v>2</v>
      </c>
      <c r="J1079" s="35">
        <v>500</v>
      </c>
      <c r="K1079" t="str">
        <f>IF(OR(C1079=1,C1079=3),"NA","Codieren!")</f>
        <v>NA</v>
      </c>
      <c r="L1079" t="str">
        <f t="shared" ref="L1079:L1098" si="297">IF(OR(C1079=1,C1079=2),"NA","Codieren!")</f>
        <v>NA</v>
      </c>
      <c r="M1079" t="str">
        <f t="shared" ref="M1079:M1098" si="298">IF(L1079="NA","NA","Codieren!")</f>
        <v>NA</v>
      </c>
      <c r="N1079" t="str">
        <f t="shared" si="296"/>
        <v>NA</v>
      </c>
    </row>
    <row r="1080" spans="1:14" x14ac:dyDescent="0.35">
      <c r="A1080" s="29" t="s">
        <v>1532</v>
      </c>
      <c r="B1080" s="30" t="s">
        <v>1490</v>
      </c>
      <c r="C1080" s="29">
        <v>1</v>
      </c>
      <c r="D1080" s="29">
        <v>2018</v>
      </c>
      <c r="E1080">
        <v>1</v>
      </c>
      <c r="F1080">
        <v>5</v>
      </c>
      <c r="G1080" t="str">
        <f t="shared" si="293"/>
        <v>NA</v>
      </c>
      <c r="H1080">
        <v>1</v>
      </c>
      <c r="I1080">
        <v>2</v>
      </c>
      <c r="J1080" s="35">
        <v>5000</v>
      </c>
      <c r="K1080" t="str">
        <f>IF(OR(C1080=1,C1080=3),"NA","Codieren!")</f>
        <v>NA</v>
      </c>
      <c r="L1080" t="str">
        <f t="shared" si="297"/>
        <v>NA</v>
      </c>
      <c r="M1080" t="str">
        <f t="shared" si="298"/>
        <v>NA</v>
      </c>
      <c r="N1080" t="str">
        <f t="shared" si="296"/>
        <v>NA</v>
      </c>
    </row>
    <row r="1081" spans="1:14" x14ac:dyDescent="0.35">
      <c r="A1081" s="29" t="s">
        <v>1532</v>
      </c>
      <c r="B1081" s="30" t="s">
        <v>289</v>
      </c>
      <c r="C1081" s="29">
        <v>2</v>
      </c>
      <c r="D1081" s="29">
        <v>2018</v>
      </c>
      <c r="E1081" t="str">
        <f>IF(OR(C1081=2,C1081=3),"NA","Codieren!")</f>
        <v>NA</v>
      </c>
      <c r="F1081" t="str">
        <f>IF(OR(C1081=2,C1081=3),"NA","Codieren!")</f>
        <v>NA</v>
      </c>
      <c r="G1081" t="str">
        <f t="shared" si="293"/>
        <v>NA</v>
      </c>
      <c r="H1081" t="str">
        <f>IF(OR(C1081=2,C1081=3),"NA","Codieren!")</f>
        <v>NA</v>
      </c>
      <c r="I1081" t="str">
        <f>IF(OR(C1081=2,C1081=3),"NA","Codieren!")</f>
        <v>NA</v>
      </c>
      <c r="J1081" s="35" t="str">
        <f>IF(OR(C1081=2,C1081=3),"NA","Codieren!")</f>
        <v>NA</v>
      </c>
      <c r="K1081">
        <v>9</v>
      </c>
      <c r="L1081" t="str">
        <f t="shared" si="297"/>
        <v>NA</v>
      </c>
      <c r="M1081" t="str">
        <f t="shared" si="298"/>
        <v>NA</v>
      </c>
      <c r="N1081" t="str">
        <f t="shared" si="296"/>
        <v>NA</v>
      </c>
    </row>
    <row r="1082" spans="1:14" x14ac:dyDescent="0.35">
      <c r="A1082" s="29" t="s">
        <v>1590</v>
      </c>
      <c r="B1082" s="32" t="s">
        <v>1558</v>
      </c>
      <c r="C1082" s="29">
        <v>1</v>
      </c>
      <c r="D1082" s="29">
        <v>2017</v>
      </c>
      <c r="E1082">
        <v>1</v>
      </c>
      <c r="F1082" t="s">
        <v>195</v>
      </c>
      <c r="G1082" t="str">
        <f t="shared" si="293"/>
        <v>NA</v>
      </c>
      <c r="H1082">
        <v>2</v>
      </c>
      <c r="I1082">
        <v>2</v>
      </c>
      <c r="J1082" s="35">
        <v>5000</v>
      </c>
      <c r="K1082" t="str">
        <f>IF(OR(C1082=1,C1082=3),"NA","Codieren!")</f>
        <v>NA</v>
      </c>
      <c r="L1082" t="str">
        <f t="shared" si="297"/>
        <v>NA</v>
      </c>
      <c r="M1082" t="str">
        <f t="shared" si="298"/>
        <v>NA</v>
      </c>
      <c r="N1082" t="str">
        <f t="shared" si="296"/>
        <v>NA</v>
      </c>
    </row>
    <row r="1083" spans="1:14" x14ac:dyDescent="0.35">
      <c r="A1083" s="29" t="s">
        <v>1590</v>
      </c>
      <c r="B1083" s="32" t="s">
        <v>3409</v>
      </c>
      <c r="C1083" s="29">
        <v>1</v>
      </c>
      <c r="D1083" s="29">
        <v>2017</v>
      </c>
      <c r="E1083">
        <v>1</v>
      </c>
      <c r="F1083">
        <v>2</v>
      </c>
      <c r="G1083" t="str">
        <f t="shared" si="293"/>
        <v>NA</v>
      </c>
      <c r="H1083">
        <v>1</v>
      </c>
      <c r="I1083">
        <v>2</v>
      </c>
      <c r="J1083" s="35">
        <v>5000</v>
      </c>
      <c r="K1083" t="str">
        <f>IF(OR(C1083=1,C1083=3),"NA","Codieren!")</f>
        <v>NA</v>
      </c>
      <c r="L1083" t="str">
        <f t="shared" si="297"/>
        <v>NA</v>
      </c>
      <c r="M1083" t="str">
        <f t="shared" si="298"/>
        <v>NA</v>
      </c>
      <c r="N1083" t="str">
        <f t="shared" si="296"/>
        <v>NA</v>
      </c>
    </row>
    <row r="1084" spans="1:14" x14ac:dyDescent="0.35">
      <c r="A1084" s="29" t="s">
        <v>1590</v>
      </c>
      <c r="B1084" s="32" t="s">
        <v>139</v>
      </c>
      <c r="C1084">
        <v>2</v>
      </c>
      <c r="D1084" s="29">
        <v>2017</v>
      </c>
      <c r="E1084" t="str">
        <f>IF(OR(C1084=2,C1084=3),"NA","Codieren!")</f>
        <v>NA</v>
      </c>
      <c r="F1084" t="str">
        <f>IF(OR(C1084=2,C1084=3),"NA","Codieren!")</f>
        <v>NA</v>
      </c>
      <c r="G1084" t="str">
        <f t="shared" si="293"/>
        <v>NA</v>
      </c>
      <c r="H1084" t="str">
        <f>IF(OR(C1084=2,C1084=3),"NA","Codieren!")</f>
        <v>NA</v>
      </c>
      <c r="I1084" t="str">
        <f>IF(OR(C1084=2,C1084=3),"NA","Codieren!")</f>
        <v>NA</v>
      </c>
      <c r="J1084" s="35" t="str">
        <f>IF(OR(C1084=2,C1084=3),"NA","Codieren!")</f>
        <v>NA</v>
      </c>
      <c r="K1084">
        <v>7</v>
      </c>
      <c r="L1084" t="str">
        <f t="shared" si="297"/>
        <v>NA</v>
      </c>
      <c r="M1084" t="str">
        <f t="shared" si="298"/>
        <v>NA</v>
      </c>
      <c r="N1084" t="str">
        <f t="shared" si="296"/>
        <v>NA</v>
      </c>
    </row>
    <row r="1085" spans="1:14" x14ac:dyDescent="0.35">
      <c r="A1085" s="29" t="s">
        <v>1590</v>
      </c>
      <c r="B1085" s="32" t="s">
        <v>83</v>
      </c>
      <c r="C1085">
        <v>2</v>
      </c>
      <c r="D1085">
        <v>2017</v>
      </c>
      <c r="E1085" t="str">
        <f>IF(OR(C1085=2,C1085=3),"NA","Codieren!")</f>
        <v>NA</v>
      </c>
      <c r="F1085" t="str">
        <f>IF(OR(C1085=2,C1085=3),"NA","Codieren!")</f>
        <v>NA</v>
      </c>
      <c r="G1085" t="str">
        <f t="shared" si="293"/>
        <v>NA</v>
      </c>
      <c r="H1085" t="str">
        <f>IF(OR(C1085=2,C1085=3),"NA","Codieren!")</f>
        <v>NA</v>
      </c>
      <c r="I1085" t="str">
        <f>IF(OR(C1085=2,C1085=3),"NA","Codieren!")</f>
        <v>NA</v>
      </c>
      <c r="J1085" s="35" t="str">
        <f>IF(OR(C1085=2,C1085=3),"NA","Codieren!")</f>
        <v>NA</v>
      </c>
      <c r="K1085">
        <v>7</v>
      </c>
      <c r="L1085" t="str">
        <f t="shared" si="297"/>
        <v>NA</v>
      </c>
      <c r="M1085" t="str">
        <f t="shared" si="298"/>
        <v>NA</v>
      </c>
      <c r="N1085" t="str">
        <f t="shared" si="296"/>
        <v>NA</v>
      </c>
    </row>
    <row r="1086" spans="1:14" x14ac:dyDescent="0.35">
      <c r="A1086" s="29" t="s">
        <v>1590</v>
      </c>
      <c r="B1086" s="32" t="s">
        <v>601</v>
      </c>
      <c r="C1086" s="29">
        <v>2</v>
      </c>
      <c r="D1086" s="29">
        <v>2017</v>
      </c>
      <c r="E1086" t="str">
        <f>IF(OR(C1086=2,C1086=3),"NA","Codieren!")</f>
        <v>NA</v>
      </c>
      <c r="F1086" t="str">
        <f>IF(OR(C1086=2,C1086=3),"NA","Codieren!")</f>
        <v>NA</v>
      </c>
      <c r="G1086" t="str">
        <f t="shared" si="293"/>
        <v>NA</v>
      </c>
      <c r="H1086" t="str">
        <f>IF(OR(C1086=2,C1086=3),"NA","Codieren!")</f>
        <v>NA</v>
      </c>
      <c r="I1086" t="str">
        <f>IF(OR(C1086=2,C1086=3),"NA","Codieren!")</f>
        <v>NA</v>
      </c>
      <c r="J1086" s="35" t="str">
        <f>IF(OR(C1086=2,C1086=3),"NA","Codieren!")</f>
        <v>NA</v>
      </c>
      <c r="K1086" t="s">
        <v>195</v>
      </c>
      <c r="L1086" t="str">
        <f t="shared" si="297"/>
        <v>NA</v>
      </c>
      <c r="M1086" t="str">
        <f t="shared" si="298"/>
        <v>NA</v>
      </c>
      <c r="N1086" t="str">
        <f t="shared" si="296"/>
        <v>NA</v>
      </c>
    </row>
    <row r="1087" spans="1:14" x14ac:dyDescent="0.35">
      <c r="A1087" s="29" t="s">
        <v>1606</v>
      </c>
      <c r="B1087" s="30" t="s">
        <v>1558</v>
      </c>
      <c r="C1087" s="29">
        <v>1</v>
      </c>
      <c r="D1087" s="29">
        <v>2015</v>
      </c>
      <c r="E1087">
        <v>1</v>
      </c>
      <c r="F1087">
        <v>2</v>
      </c>
      <c r="G1087" t="str">
        <f t="shared" si="293"/>
        <v>NA</v>
      </c>
      <c r="H1087">
        <v>1</v>
      </c>
      <c r="I1087">
        <v>2</v>
      </c>
      <c r="J1087" s="35">
        <v>6000</v>
      </c>
      <c r="K1087" t="str">
        <f>IF(OR(C1087=1,C1087=3),"NA","Codieren!")</f>
        <v>NA</v>
      </c>
      <c r="L1087" t="str">
        <f t="shared" si="297"/>
        <v>NA</v>
      </c>
      <c r="M1087" t="str">
        <f t="shared" si="298"/>
        <v>NA</v>
      </c>
      <c r="N1087" t="str">
        <f t="shared" si="296"/>
        <v>NA</v>
      </c>
    </row>
    <row r="1088" spans="1:14" x14ac:dyDescent="0.35">
      <c r="A1088" s="29" t="s">
        <v>1606</v>
      </c>
      <c r="B1088" s="30" t="s">
        <v>107</v>
      </c>
      <c r="C1088" s="29">
        <v>2</v>
      </c>
      <c r="D1088" s="29">
        <v>2015</v>
      </c>
      <c r="E1088" t="str">
        <f>IF(OR(C1088=2,C1088=3),"NA","Codieren!")</f>
        <v>NA</v>
      </c>
      <c r="F1088" t="str">
        <f>IF(OR(C1088=2,C1088=3),"NA","Codieren!")</f>
        <v>NA</v>
      </c>
      <c r="G1088" t="str">
        <f t="shared" si="293"/>
        <v>NA</v>
      </c>
      <c r="H1088" t="str">
        <f>IF(OR(C1088=2,C1088=3),"NA","Codieren!")</f>
        <v>NA</v>
      </c>
      <c r="I1088" t="str">
        <f>IF(OR(C1088=2,C1088=3),"NA","Codieren!")</f>
        <v>NA</v>
      </c>
      <c r="J1088" s="35" t="str">
        <f>IF(OR(C1088=2,C1088=3),"NA","Codieren!")</f>
        <v>NA</v>
      </c>
      <c r="K1088">
        <v>7</v>
      </c>
      <c r="L1088" t="str">
        <f t="shared" si="297"/>
        <v>NA</v>
      </c>
      <c r="M1088" t="str">
        <f t="shared" si="298"/>
        <v>NA</v>
      </c>
      <c r="N1088" t="str">
        <f t="shared" si="296"/>
        <v>NA</v>
      </c>
    </row>
    <row r="1089" spans="1:14" x14ac:dyDescent="0.35">
      <c r="A1089" s="29" t="s">
        <v>1113</v>
      </c>
      <c r="B1089" s="29" t="s">
        <v>1079</v>
      </c>
      <c r="C1089" s="29">
        <v>1</v>
      </c>
      <c r="D1089" s="29">
        <v>2017</v>
      </c>
      <c r="E1089">
        <v>2</v>
      </c>
      <c r="F1089" t="s">
        <v>195</v>
      </c>
      <c r="G1089" t="str">
        <f t="shared" si="293"/>
        <v>NA</v>
      </c>
      <c r="H1089">
        <v>1</v>
      </c>
      <c r="I1089">
        <v>2</v>
      </c>
      <c r="J1089" s="35">
        <v>16000</v>
      </c>
      <c r="K1089" t="str">
        <f>IF(OR(C1089=1,C1089=3),"NA","Codieren!")</f>
        <v>NA</v>
      </c>
      <c r="L1089" t="str">
        <f t="shared" si="297"/>
        <v>NA</v>
      </c>
      <c r="M1089" t="str">
        <f t="shared" si="298"/>
        <v>NA</v>
      </c>
      <c r="N1089" t="str">
        <f t="shared" si="296"/>
        <v>NA</v>
      </c>
    </row>
    <row r="1090" spans="1:14" x14ac:dyDescent="0.35">
      <c r="A1090" s="29" t="s">
        <v>1113</v>
      </c>
      <c r="B1090" s="32" t="s">
        <v>1114</v>
      </c>
      <c r="C1090" s="29">
        <v>2</v>
      </c>
      <c r="D1090" s="29">
        <v>2017</v>
      </c>
      <c r="E1090" t="str">
        <f>IF(OR(C1090=2,C1090=3),"NA","Codieren!")</f>
        <v>NA</v>
      </c>
      <c r="F1090" t="str">
        <f>IF(OR(C1090=2,C1090=3),"NA","Codieren!")</f>
        <v>NA</v>
      </c>
      <c r="G1090" t="str">
        <f t="shared" si="293"/>
        <v>NA</v>
      </c>
      <c r="H1090" t="str">
        <f>IF(OR(C1090=2,C1090=3),"NA","Codieren!")</f>
        <v>NA</v>
      </c>
      <c r="I1090" t="str">
        <f>IF(OR(C1090=2,C1090=3),"NA","Codieren!")</f>
        <v>NA</v>
      </c>
      <c r="J1090" s="35" t="str">
        <f>IF(OR(C1090=2,C1090=3),"NA","Codieren!")</f>
        <v>NA</v>
      </c>
      <c r="K1090">
        <v>12</v>
      </c>
      <c r="L1090" t="str">
        <f t="shared" si="297"/>
        <v>NA</v>
      </c>
      <c r="M1090" t="str">
        <f t="shared" si="298"/>
        <v>NA</v>
      </c>
      <c r="N1090" t="str">
        <f t="shared" si="296"/>
        <v>NA</v>
      </c>
    </row>
    <row r="1091" spans="1:14" x14ac:dyDescent="0.35">
      <c r="A1091" s="29" t="s">
        <v>3106</v>
      </c>
      <c r="B1091" s="29" t="s">
        <v>3078</v>
      </c>
      <c r="C1091" s="29">
        <v>1</v>
      </c>
      <c r="D1091" s="29">
        <v>2016</v>
      </c>
      <c r="E1091">
        <v>1</v>
      </c>
      <c r="F1091">
        <v>2</v>
      </c>
      <c r="G1091" t="str">
        <f t="shared" si="293"/>
        <v>NA</v>
      </c>
      <c r="H1091">
        <v>1</v>
      </c>
      <c r="I1091">
        <v>2</v>
      </c>
      <c r="J1091" s="35">
        <v>5000</v>
      </c>
      <c r="K1091" t="str">
        <f>IF(OR(C1091=1,C1091=3),"NA","Codieren!")</f>
        <v>NA</v>
      </c>
      <c r="L1091" t="str">
        <f t="shared" si="297"/>
        <v>NA</v>
      </c>
      <c r="M1091" t="str">
        <f t="shared" si="298"/>
        <v>NA</v>
      </c>
      <c r="N1091" t="str">
        <f t="shared" si="296"/>
        <v>NA</v>
      </c>
    </row>
    <row r="1092" spans="1:14" x14ac:dyDescent="0.35">
      <c r="A1092" s="29" t="s">
        <v>3106</v>
      </c>
      <c r="B1092" s="29" t="s">
        <v>56</v>
      </c>
      <c r="C1092" s="29">
        <v>2</v>
      </c>
      <c r="D1092" s="29">
        <v>2016</v>
      </c>
      <c r="E1092" t="str">
        <f>IF(OR(C1092=2,C1092=3),"NA","Codieren!")</f>
        <v>NA</v>
      </c>
      <c r="F1092" t="str">
        <f>IF(OR(C1092=2,C1092=3),"NA","Codieren!")</f>
        <v>NA</v>
      </c>
      <c r="G1092" t="str">
        <f t="shared" si="293"/>
        <v>NA</v>
      </c>
      <c r="H1092" t="str">
        <f>IF(OR(C1092=2,C1092=3),"NA","Codieren!")</f>
        <v>NA</v>
      </c>
      <c r="I1092" t="str">
        <f>IF(OR(C1092=2,C1092=3),"NA","Codieren!")</f>
        <v>NA</v>
      </c>
      <c r="J1092" s="35" t="str">
        <f>IF(OR(C1092=2,C1092=3),"NA","Codieren!")</f>
        <v>NA</v>
      </c>
      <c r="K1092" t="s">
        <v>195</v>
      </c>
      <c r="L1092" t="str">
        <f t="shared" si="297"/>
        <v>NA</v>
      </c>
      <c r="M1092" t="str">
        <f t="shared" si="298"/>
        <v>NA</v>
      </c>
      <c r="N1092" t="str">
        <f t="shared" si="296"/>
        <v>NA</v>
      </c>
    </row>
    <row r="1093" spans="1:14" x14ac:dyDescent="0.35">
      <c r="A1093" s="29" t="s">
        <v>3548</v>
      </c>
      <c r="B1093" s="29" t="s">
        <v>846</v>
      </c>
      <c r="C1093">
        <v>1</v>
      </c>
      <c r="D1093" s="29">
        <v>2015</v>
      </c>
      <c r="E1093">
        <v>1</v>
      </c>
      <c r="F1093">
        <v>4</v>
      </c>
      <c r="G1093" t="str">
        <f t="shared" si="293"/>
        <v>NA</v>
      </c>
      <c r="H1093">
        <v>1</v>
      </c>
      <c r="I1093">
        <v>2</v>
      </c>
      <c r="J1093" s="35">
        <v>5000</v>
      </c>
      <c r="K1093" t="str">
        <f>IF(OR(C1093=1,C1093=3),"NA","Codieren!")</f>
        <v>NA</v>
      </c>
      <c r="L1093" t="str">
        <f t="shared" si="297"/>
        <v>NA</v>
      </c>
      <c r="M1093" t="str">
        <f t="shared" si="298"/>
        <v>NA</v>
      </c>
      <c r="N1093" t="str">
        <f t="shared" si="296"/>
        <v>NA</v>
      </c>
    </row>
    <row r="1094" spans="1:14" x14ac:dyDescent="0.35">
      <c r="A1094" s="29" t="s">
        <v>3548</v>
      </c>
      <c r="B1094" t="s">
        <v>918</v>
      </c>
      <c r="C1094">
        <v>2</v>
      </c>
      <c r="D1094" s="29">
        <v>2015</v>
      </c>
      <c r="E1094" t="str">
        <f>IF(OR(C1094=2,C1094=3),"NA","Codieren!")</f>
        <v>NA</v>
      </c>
      <c r="F1094" t="str">
        <f>IF(OR(C1094=2,C1094=3),"NA","Codieren!")</f>
        <v>NA</v>
      </c>
      <c r="G1094" t="str">
        <f t="shared" si="293"/>
        <v>NA</v>
      </c>
      <c r="H1094" t="str">
        <f>IF(OR(C1094=2,C1094=3),"NA","Codieren!")</f>
        <v>NA</v>
      </c>
      <c r="I1094" t="str">
        <f>IF(OR(C1094=2,C1094=3),"NA","Codieren!")</f>
        <v>NA</v>
      </c>
      <c r="J1094" s="35" t="str">
        <f>IF(OR(C1094=2,C1094=3),"NA","Codieren!")</f>
        <v>NA</v>
      </c>
      <c r="K1094" t="s">
        <v>195</v>
      </c>
      <c r="L1094" t="str">
        <f t="shared" si="297"/>
        <v>NA</v>
      </c>
      <c r="M1094" t="str">
        <f t="shared" si="298"/>
        <v>NA</v>
      </c>
      <c r="N1094" t="str">
        <f t="shared" si="296"/>
        <v>NA</v>
      </c>
    </row>
    <row r="1095" spans="1:14" s="29" customFormat="1" x14ac:dyDescent="0.35">
      <c r="A1095" s="29" t="s">
        <v>3294</v>
      </c>
      <c r="B1095" s="32" t="s">
        <v>3234</v>
      </c>
      <c r="C1095" s="29">
        <v>1</v>
      </c>
      <c r="D1095" s="29">
        <v>2019</v>
      </c>
      <c r="E1095" s="29">
        <v>1</v>
      </c>
      <c r="F1095" s="29">
        <v>3</v>
      </c>
      <c r="G1095" s="29" t="str">
        <f t="shared" si="293"/>
        <v>NA</v>
      </c>
      <c r="H1095" s="29">
        <v>1</v>
      </c>
      <c r="I1095" s="29">
        <v>2</v>
      </c>
      <c r="J1095" s="35">
        <v>5000</v>
      </c>
      <c r="K1095" s="29" t="str">
        <f>IF(OR(C1095=1,C1095=3),"NA","Codieren!")</f>
        <v>NA</v>
      </c>
      <c r="L1095" s="29" t="str">
        <f t="shared" si="297"/>
        <v>NA</v>
      </c>
      <c r="M1095" s="29" t="str">
        <f t="shared" si="298"/>
        <v>NA</v>
      </c>
      <c r="N1095" s="29" t="str">
        <f t="shared" si="296"/>
        <v>NA</v>
      </c>
    </row>
    <row r="1096" spans="1:14" x14ac:dyDescent="0.35">
      <c r="A1096" s="29" t="s">
        <v>3294</v>
      </c>
      <c r="B1096" s="32" t="s">
        <v>56</v>
      </c>
      <c r="C1096" s="29">
        <v>2</v>
      </c>
      <c r="D1096" s="29">
        <v>2019</v>
      </c>
      <c r="E1096" t="str">
        <f>IF(OR(C1096=2,C1096=3),"NA","Codieren!")</f>
        <v>NA</v>
      </c>
      <c r="F1096" t="str">
        <f>IF(OR(C1096=2,C1096=3),"NA","Codieren!")</f>
        <v>NA</v>
      </c>
      <c r="G1096" t="str">
        <f t="shared" si="293"/>
        <v>NA</v>
      </c>
      <c r="H1096" t="str">
        <f>IF(OR(C1096=2,C1096=3),"NA","Codieren!")</f>
        <v>NA</v>
      </c>
      <c r="I1096" t="str">
        <f>IF(OR(C1096=2,C1096=3),"NA","Codieren!")</f>
        <v>NA</v>
      </c>
      <c r="J1096" s="35" t="str">
        <f>IF(OR(C1096=2,C1096=3),"NA","Codieren!")</f>
        <v>NA</v>
      </c>
      <c r="K1096" t="s">
        <v>195</v>
      </c>
      <c r="L1096" t="str">
        <f t="shared" si="297"/>
        <v>NA</v>
      </c>
      <c r="M1096" t="str">
        <f t="shared" si="298"/>
        <v>NA</v>
      </c>
      <c r="N1096" t="str">
        <f t="shared" si="296"/>
        <v>NA</v>
      </c>
    </row>
    <row r="1097" spans="1:14" x14ac:dyDescent="0.35">
      <c r="A1097" s="29" t="s">
        <v>1601</v>
      </c>
      <c r="B1097" s="30" t="s">
        <v>1558</v>
      </c>
      <c r="C1097" s="29">
        <v>1</v>
      </c>
      <c r="D1097" s="29">
        <v>2015</v>
      </c>
      <c r="E1097">
        <v>1</v>
      </c>
      <c r="F1097">
        <v>4</v>
      </c>
      <c r="G1097" t="str">
        <f t="shared" si="293"/>
        <v>NA</v>
      </c>
      <c r="H1097">
        <v>3</v>
      </c>
      <c r="I1097">
        <v>2</v>
      </c>
      <c r="J1097" s="35">
        <v>2000</v>
      </c>
      <c r="K1097" t="str">
        <f>IF(OR(C1097=1,C1097=3),"NA","Codieren!")</f>
        <v>NA</v>
      </c>
      <c r="L1097" t="str">
        <f t="shared" si="297"/>
        <v>NA</v>
      </c>
      <c r="M1097" t="str">
        <f t="shared" si="298"/>
        <v>NA</v>
      </c>
      <c r="N1097" t="str">
        <f t="shared" si="296"/>
        <v>NA</v>
      </c>
    </row>
    <row r="1098" spans="1:14" x14ac:dyDescent="0.35">
      <c r="A1098" s="29" t="s">
        <v>1601</v>
      </c>
      <c r="B1098" s="30" t="s">
        <v>537</v>
      </c>
      <c r="C1098" s="29">
        <v>2</v>
      </c>
      <c r="D1098" s="29">
        <v>2015</v>
      </c>
      <c r="E1098" t="str">
        <f>IF(OR(C1098=2,C1098=3),"NA","Codieren!")</f>
        <v>NA</v>
      </c>
      <c r="F1098" t="str">
        <f>IF(OR(C1098=2,C1098=3),"NA","Codieren!")</f>
        <v>NA</v>
      </c>
      <c r="G1098" t="str">
        <f t="shared" si="293"/>
        <v>NA</v>
      </c>
      <c r="H1098" t="str">
        <f>IF(OR(C1098=2,C1098=3),"NA","Codieren!")</f>
        <v>NA</v>
      </c>
      <c r="I1098" t="str">
        <f>IF(OR(C1098=2,C1098=3),"NA","Codieren!")</f>
        <v>NA</v>
      </c>
      <c r="J1098" s="35" t="str">
        <f>IF(OR(C1098=2,C1098=3),"NA","Codieren!")</f>
        <v>NA</v>
      </c>
      <c r="K1098" t="s">
        <v>195</v>
      </c>
      <c r="L1098" t="str">
        <f t="shared" si="297"/>
        <v>NA</v>
      </c>
      <c r="M1098" t="str">
        <f t="shared" si="298"/>
        <v>NA</v>
      </c>
      <c r="N1098" t="str">
        <f t="shared" si="296"/>
        <v>NA</v>
      </c>
    </row>
    <row r="1099" spans="1:14" x14ac:dyDescent="0.35">
      <c r="A1099" s="29" t="s">
        <v>3537</v>
      </c>
      <c r="B1099" t="s">
        <v>846</v>
      </c>
      <c r="C1099" s="29">
        <v>3</v>
      </c>
      <c r="D1099" s="29">
        <v>2016</v>
      </c>
      <c r="E1099" t="str">
        <f>IF(OR(C1099=2,C1099=3),"NA","Codieren!")</f>
        <v>NA</v>
      </c>
      <c r="F1099" t="str">
        <f>IF(OR(C1099=2,C1099=3),"NA","Codieren!")</f>
        <v>NA</v>
      </c>
      <c r="G1099" t="str">
        <f t="shared" si="293"/>
        <v>NA</v>
      </c>
      <c r="H1099" t="str">
        <f>IF(OR(C1099=2,C1099=3),"NA","Codieren!")</f>
        <v>NA</v>
      </c>
      <c r="I1099" t="str">
        <f>IF(OR(C1099=2,C1099=3),"NA","Codieren!")</f>
        <v>NA</v>
      </c>
      <c r="J1099" s="35" t="str">
        <f>IF(OR(C1099=2,C1099=3),"NA","Codieren!")</f>
        <v>NA</v>
      </c>
      <c r="K1099" t="str">
        <f>IF(OR(C1099=1,C1099=3),"NA","Codieren!")</f>
        <v>NA</v>
      </c>
      <c r="L1099">
        <v>2</v>
      </c>
      <c r="M1099">
        <v>1</v>
      </c>
      <c r="N1099">
        <v>2</v>
      </c>
    </row>
    <row r="1100" spans="1:14" x14ac:dyDescent="0.35">
      <c r="A1100" s="29" t="s">
        <v>3537</v>
      </c>
      <c r="B1100" t="s">
        <v>883</v>
      </c>
      <c r="C1100" s="29">
        <v>2</v>
      </c>
      <c r="D1100" s="29">
        <v>2016</v>
      </c>
      <c r="E1100" t="str">
        <f>IF(OR(C1100=2,C1100=3),"NA","Codieren!")</f>
        <v>NA</v>
      </c>
      <c r="F1100" t="str">
        <f>IF(OR(C1100=2,C1100=3),"NA","Codieren!")</f>
        <v>NA</v>
      </c>
      <c r="G1100" t="str">
        <f t="shared" si="293"/>
        <v>NA</v>
      </c>
      <c r="H1100" t="str">
        <f>IF(OR(C1100=2,C1100=3),"NA","Codieren!")</f>
        <v>NA</v>
      </c>
      <c r="I1100" t="str">
        <f>IF(OR(C1100=2,C1100=3),"NA","Codieren!")</f>
        <v>NA</v>
      </c>
      <c r="J1100" s="35" t="str">
        <f>IF(OR(C1100=2,C1100=3),"NA","Codieren!")</f>
        <v>NA</v>
      </c>
      <c r="K1100">
        <v>1</v>
      </c>
      <c r="L1100" t="str">
        <f>IF(OR(C1100=1,C1100=2),"NA","Codieren!")</f>
        <v>NA</v>
      </c>
      <c r="M1100" t="str">
        <f>IF(L1100="NA","NA","Codieren!")</f>
        <v>NA</v>
      </c>
      <c r="N1100" t="str">
        <f>IF(OR(M1100="NA",M1100=2),"NA","Codieren!")</f>
        <v>NA</v>
      </c>
    </row>
    <row r="1101" spans="1:14" x14ac:dyDescent="0.35">
      <c r="A1101" s="29" t="s">
        <v>144</v>
      </c>
      <c r="B1101" s="29" t="s">
        <v>3578</v>
      </c>
      <c r="C1101" s="29">
        <v>1</v>
      </c>
      <c r="D1101" s="29">
        <v>2016</v>
      </c>
      <c r="E1101" s="29">
        <v>1</v>
      </c>
      <c r="F1101" s="29">
        <v>5</v>
      </c>
      <c r="G1101" s="29" t="str">
        <f t="shared" si="293"/>
        <v>NA</v>
      </c>
      <c r="H1101" s="29">
        <v>1</v>
      </c>
      <c r="I1101" s="29">
        <v>2</v>
      </c>
      <c r="J1101" s="35">
        <v>0</v>
      </c>
      <c r="K1101" s="29" t="s">
        <v>195</v>
      </c>
      <c r="L1101" s="29" t="str">
        <f>IF(OR(C1101=1,C1101=2),"NA","Codieren!")</f>
        <v>NA</v>
      </c>
      <c r="M1101" t="str">
        <f>IF(L1101="NA","NA","Codieren!")</f>
        <v>NA</v>
      </c>
      <c r="N1101" t="str">
        <f>IF(OR(M1101="NA",M1101=2),"NA","Codieren!")</f>
        <v>NA</v>
      </c>
    </row>
    <row r="1102" spans="1:14" x14ac:dyDescent="0.35">
      <c r="A1102" s="29" t="s">
        <v>144</v>
      </c>
      <c r="B1102" s="30" t="s">
        <v>9</v>
      </c>
      <c r="C1102" s="30">
        <v>1</v>
      </c>
      <c r="D1102" s="30">
        <v>2019</v>
      </c>
      <c r="E1102" s="30">
        <v>2</v>
      </c>
      <c r="F1102" s="30" t="s">
        <v>195</v>
      </c>
      <c r="G1102" s="30" t="s">
        <v>195</v>
      </c>
      <c r="H1102" s="30">
        <v>2</v>
      </c>
      <c r="I1102" s="30">
        <v>2</v>
      </c>
      <c r="J1102" s="53">
        <v>10000</v>
      </c>
      <c r="K1102" s="30" t="s">
        <v>195</v>
      </c>
      <c r="L1102" s="38" t="s">
        <v>195</v>
      </c>
      <c r="M1102" t="str">
        <f>IF(L1102="NA","NA",2)</f>
        <v>NA</v>
      </c>
      <c r="N1102" t="s">
        <v>195</v>
      </c>
    </row>
    <row r="1103" spans="1:14" x14ac:dyDescent="0.35">
      <c r="A1103" s="29" t="s">
        <v>144</v>
      </c>
      <c r="B1103" s="30" t="s">
        <v>601</v>
      </c>
      <c r="C1103" s="30">
        <v>2</v>
      </c>
      <c r="D1103" s="30">
        <v>2019</v>
      </c>
      <c r="E1103" s="30" t="s">
        <v>195</v>
      </c>
      <c r="F1103" s="30" t="s">
        <v>195</v>
      </c>
      <c r="G1103" s="30" t="s">
        <v>195</v>
      </c>
      <c r="H1103" s="30" t="s">
        <v>195</v>
      </c>
      <c r="I1103" s="30" t="s">
        <v>195</v>
      </c>
      <c r="J1103" s="53" t="s">
        <v>195</v>
      </c>
      <c r="K1103" s="30">
        <v>1</v>
      </c>
      <c r="L1103" s="38" t="s">
        <v>195</v>
      </c>
      <c r="M1103" t="str">
        <f>IF(L1103="NA","NA",2)</f>
        <v>NA</v>
      </c>
      <c r="N1103" t="s">
        <v>195</v>
      </c>
    </row>
    <row r="1104" spans="1:14" x14ac:dyDescent="0.35">
      <c r="A1104" s="29" t="s">
        <v>144</v>
      </c>
      <c r="B1104" t="s">
        <v>1453</v>
      </c>
      <c r="C1104">
        <v>3</v>
      </c>
      <c r="D1104">
        <v>2016</v>
      </c>
      <c r="E1104" t="str">
        <f>IF(OR(C1104=2,C1104=3),"NA","Codieren!")</f>
        <v>NA</v>
      </c>
      <c r="F1104" t="str">
        <f>IF(OR(C1104=2,C1104=3),"NA","Codieren!")</f>
        <v>NA</v>
      </c>
      <c r="G1104" t="str">
        <f t="shared" ref="G1104:G1117" si="299">IF(F1104=1,"CODIEREN!","NA")</f>
        <v>NA</v>
      </c>
      <c r="H1104" t="str">
        <f>IF(OR(C1104=2,C1104=3),"NA","Codieren!")</f>
        <v>NA</v>
      </c>
      <c r="I1104" t="str">
        <f>IF(OR(C1104=2,C1104=3),"NA","Codieren!")</f>
        <v>NA</v>
      </c>
      <c r="J1104" s="35" t="str">
        <f>IF(OR(C1104=2,C1104=3),"NA","Codieren!")</f>
        <v>NA</v>
      </c>
      <c r="K1104" t="str">
        <f>IF(OR(C1104=1,C1104=3),"NA","Codieren!")</f>
        <v>NA</v>
      </c>
      <c r="L1104">
        <v>2</v>
      </c>
      <c r="M1104">
        <v>2</v>
      </c>
      <c r="N1104" t="str">
        <f t="shared" ref="N1104:N1117" si="300">IF(OR(M1104="NA",M1104=2),"NA","Codieren!")</f>
        <v>NA</v>
      </c>
    </row>
    <row r="1105" spans="1:14" x14ac:dyDescent="0.35">
      <c r="A1105" s="29" t="s">
        <v>144</v>
      </c>
      <c r="B1105" s="29" t="s">
        <v>601</v>
      </c>
      <c r="C1105" s="29">
        <v>2</v>
      </c>
      <c r="D1105" s="29">
        <v>2016</v>
      </c>
      <c r="E1105" s="29" t="str">
        <f>IF(OR(C1105=2,C1105=3),"NA","Codieren!")</f>
        <v>NA</v>
      </c>
      <c r="F1105" s="29" t="str">
        <f>IF(OR(C1105=2,C1105=3),"NA","Codieren!")</f>
        <v>NA</v>
      </c>
      <c r="G1105" t="str">
        <f t="shared" si="299"/>
        <v>NA</v>
      </c>
      <c r="H1105" s="29" t="str">
        <f>IF(OR(C1105=2,C1105=3),"NA","Codieren!")</f>
        <v>NA</v>
      </c>
      <c r="I1105" s="29" t="str">
        <f>IF(OR(C1105=2,C1105=3),"NA","Codieren!")</f>
        <v>NA</v>
      </c>
      <c r="J1105" s="35" t="str">
        <f>IF(OR(C1105=2,C1105=3),"NA","Codieren!")</f>
        <v>NA</v>
      </c>
      <c r="K1105">
        <v>5</v>
      </c>
      <c r="L1105" t="str">
        <f>IF(OR(C1105=1,C1105=2),"NA","Codieren!")</f>
        <v>NA</v>
      </c>
      <c r="M1105" t="str">
        <f>IF(L1105="NA","NA","Codieren!")</f>
        <v>NA</v>
      </c>
      <c r="N1105" t="str">
        <f t="shared" si="300"/>
        <v>NA</v>
      </c>
    </row>
    <row r="1106" spans="1:14" x14ac:dyDescent="0.35">
      <c r="A1106" s="29" t="s">
        <v>144</v>
      </c>
      <c r="B1106" s="29" t="s">
        <v>3578</v>
      </c>
      <c r="C1106" s="29">
        <v>3</v>
      </c>
      <c r="D1106" s="29">
        <v>2017</v>
      </c>
      <c r="E1106" s="29" t="str">
        <f>IF(OR(C1106=2,C1106=3),"NA","Codieren!")</f>
        <v>NA</v>
      </c>
      <c r="F1106" s="29" t="str">
        <f>IF(OR(C1106=2,C1106=3),"NA","Codieren!")</f>
        <v>NA</v>
      </c>
      <c r="G1106" t="str">
        <f t="shared" si="299"/>
        <v>NA</v>
      </c>
      <c r="H1106" s="29" t="str">
        <f>IF(OR(C1106=2,C1106=3),"NA","Codieren!")</f>
        <v>NA</v>
      </c>
      <c r="I1106" s="29" t="str">
        <f>IF(OR(C1106=2,C1106=3),"NA","Codieren!")</f>
        <v>NA</v>
      </c>
      <c r="J1106" s="35" t="str">
        <f>IF(OR(C1106=2,C1106=3),"NA","Codieren!")</f>
        <v>NA</v>
      </c>
      <c r="K1106" t="s">
        <v>195</v>
      </c>
      <c r="L1106">
        <v>2</v>
      </c>
      <c r="M1106">
        <v>2</v>
      </c>
      <c r="N1106" t="str">
        <f t="shared" si="300"/>
        <v>NA</v>
      </c>
    </row>
    <row r="1107" spans="1:14" x14ac:dyDescent="0.35">
      <c r="A1107" s="29" t="s">
        <v>144</v>
      </c>
      <c r="B1107" s="29" t="s">
        <v>601</v>
      </c>
      <c r="C1107" s="29">
        <v>2</v>
      </c>
      <c r="D1107" s="29">
        <v>2017</v>
      </c>
      <c r="E1107" s="29" t="str">
        <f>IF(OR(C1107=2,C1107=3),"NA","Codieren!")</f>
        <v>NA</v>
      </c>
      <c r="F1107" s="29" t="str">
        <f>IF(OR(C1107=2,C1107=3),"NA","Codieren!")</f>
        <v>NA</v>
      </c>
      <c r="G1107" t="str">
        <f t="shared" si="299"/>
        <v>NA</v>
      </c>
      <c r="H1107" s="29" t="str">
        <f>IF(OR(C1107=2,C1107=3),"NA","Codieren!")</f>
        <v>NA</v>
      </c>
      <c r="I1107" s="29" t="str">
        <f>IF(OR(C1107=2,C1107=3),"NA","Codieren!")</f>
        <v>NA</v>
      </c>
      <c r="J1107" s="35" t="str">
        <f>IF(OR(C1107=2,C1107=3),"NA","Codieren!")</f>
        <v>NA</v>
      </c>
      <c r="K1107">
        <v>3</v>
      </c>
      <c r="L1107" t="str">
        <f>IF(OR(C1107=1,C1107=2),"NA","Codieren!")</f>
        <v>NA</v>
      </c>
      <c r="M1107" t="str">
        <f>IF(L1107="NA","NA","Codieren!")</f>
        <v>NA</v>
      </c>
      <c r="N1107" t="str">
        <f t="shared" si="300"/>
        <v>NA</v>
      </c>
    </row>
    <row r="1108" spans="1:14" x14ac:dyDescent="0.35">
      <c r="A1108" s="29" t="s">
        <v>3131</v>
      </c>
      <c r="B1108" s="29" t="s">
        <v>3078</v>
      </c>
      <c r="C1108" s="29">
        <v>1</v>
      </c>
      <c r="D1108" s="29">
        <v>2017</v>
      </c>
      <c r="E1108" s="29">
        <v>1</v>
      </c>
      <c r="F1108" s="29">
        <v>5</v>
      </c>
      <c r="G1108" t="str">
        <f t="shared" si="299"/>
        <v>NA</v>
      </c>
      <c r="H1108" s="29">
        <v>1</v>
      </c>
      <c r="I1108" s="29">
        <v>2</v>
      </c>
      <c r="J1108" s="35">
        <v>2500</v>
      </c>
      <c r="K1108" t="str">
        <f>IF(OR(C1108=1,C1108=3),"NA","Codieren!")</f>
        <v>NA</v>
      </c>
      <c r="L1108" t="str">
        <f>IF(OR(C1108=1,C1108=2),"NA","Codieren!")</f>
        <v>NA</v>
      </c>
      <c r="M1108" t="str">
        <f>IF(L1108="NA","NA","Codieren!")</f>
        <v>NA</v>
      </c>
      <c r="N1108" t="str">
        <f t="shared" si="300"/>
        <v>NA</v>
      </c>
    </row>
    <row r="1109" spans="1:14" x14ac:dyDescent="0.35">
      <c r="A1109" s="29" t="s">
        <v>3131</v>
      </c>
      <c r="B1109" s="29" t="s">
        <v>90</v>
      </c>
      <c r="C1109" s="29">
        <v>2</v>
      </c>
      <c r="D1109" s="29">
        <v>2017</v>
      </c>
      <c r="E1109" s="29" t="str">
        <f>IF(OR(C1109=2,C1109=3),"NA","Codieren!")</f>
        <v>NA</v>
      </c>
      <c r="F1109" s="29" t="str">
        <f>IF(OR(C1109=2,C1109=3),"NA","Codieren!")</f>
        <v>NA</v>
      </c>
      <c r="G1109" t="str">
        <f t="shared" si="299"/>
        <v>NA</v>
      </c>
      <c r="H1109" s="29" t="str">
        <f>IF(OR(C1109=2,C1109=3),"NA","Codieren!")</f>
        <v>NA</v>
      </c>
      <c r="I1109" s="29" t="str">
        <f>IF(OR(C1109=2,C1109=3),"NA","Codieren!")</f>
        <v>NA</v>
      </c>
      <c r="J1109" s="35" t="str">
        <f>IF(OR(C1109=2,C1109=3),"NA","Codieren!")</f>
        <v>NA</v>
      </c>
      <c r="K1109" t="s">
        <v>195</v>
      </c>
      <c r="L1109" t="str">
        <f>IF(OR(C1109=1,C1109=2),"NA","Codieren!")</f>
        <v>NA</v>
      </c>
      <c r="M1109" t="str">
        <f>IF(L1109="NA","NA","Codieren!")</f>
        <v>NA</v>
      </c>
      <c r="N1109" t="str">
        <f t="shared" si="300"/>
        <v>NA</v>
      </c>
    </row>
    <row r="1110" spans="1:14" x14ac:dyDescent="0.35">
      <c r="A1110" s="29" t="s">
        <v>3752</v>
      </c>
      <c r="B1110" s="29" t="s">
        <v>3578</v>
      </c>
      <c r="C1110" s="29">
        <v>3</v>
      </c>
      <c r="D1110" s="29">
        <v>2018</v>
      </c>
      <c r="E1110" s="29" t="str">
        <f>IF(OR(C1110=2,C1110=3),"NA","Codieren!")</f>
        <v>NA</v>
      </c>
      <c r="F1110" s="29" t="str">
        <f>IF(OR(C1110=2,C1110=3),"NA","Codieren!")</f>
        <v>NA</v>
      </c>
      <c r="G1110" t="str">
        <f t="shared" si="299"/>
        <v>NA</v>
      </c>
      <c r="H1110" s="29" t="str">
        <f>IF(OR(C1110=2,C1110=3),"NA","Codieren!")</f>
        <v>NA</v>
      </c>
      <c r="I1110" s="29" t="str">
        <f>IF(OR(C1110=2,C1110=3),"NA","Codieren!")</f>
        <v>NA</v>
      </c>
      <c r="J1110" s="35" t="str">
        <f>IF(OR(C1110=2,C1110=3),"NA","Codieren!")</f>
        <v>NA</v>
      </c>
      <c r="K1110" t="s">
        <v>195</v>
      </c>
      <c r="L1110">
        <v>2</v>
      </c>
      <c r="M1110">
        <v>2</v>
      </c>
      <c r="N1110" t="str">
        <f t="shared" si="300"/>
        <v>NA</v>
      </c>
    </row>
    <row r="1111" spans="1:14" x14ac:dyDescent="0.35">
      <c r="A1111" s="29" t="s">
        <v>3752</v>
      </c>
      <c r="B1111" s="29" t="s">
        <v>10</v>
      </c>
      <c r="C1111" s="29">
        <v>2</v>
      </c>
      <c r="D1111" s="29">
        <v>2018</v>
      </c>
      <c r="E1111" s="29" t="str">
        <f>IF(OR(C1111=2,C1111=3),"NA","Codieren!")</f>
        <v>NA</v>
      </c>
      <c r="F1111" s="29" t="str">
        <f>IF(OR(C1111=2,C1111=3),"NA","Codieren!")</f>
        <v>NA</v>
      </c>
      <c r="G1111" t="str">
        <f t="shared" si="299"/>
        <v>NA</v>
      </c>
      <c r="H1111" s="29" t="str">
        <f>IF(OR(C1111=2,C1111=3),"NA","Codieren!")</f>
        <v>NA</v>
      </c>
      <c r="I1111" s="29" t="str">
        <f>IF(OR(C1111=2,C1111=3),"NA","Codieren!")</f>
        <v>NA</v>
      </c>
      <c r="J1111" s="35" t="str">
        <f>IF(OR(C1111=2,C1111=3),"NA","Codieren!")</f>
        <v>NA</v>
      </c>
      <c r="K1111" t="s">
        <v>195</v>
      </c>
      <c r="L1111" t="str">
        <f>IF(OR(C1111=1,C1111=2),"NA","Codieren!")</f>
        <v>NA</v>
      </c>
      <c r="M1111" t="str">
        <f>IF(L1111="NA","NA","Codieren!")</f>
        <v>NA</v>
      </c>
      <c r="N1111" t="str">
        <f t="shared" si="300"/>
        <v>NA</v>
      </c>
    </row>
    <row r="1112" spans="1:14" x14ac:dyDescent="0.35">
      <c r="A1112" s="29" t="s">
        <v>1562</v>
      </c>
      <c r="B1112" s="32" t="s">
        <v>1558</v>
      </c>
      <c r="C1112" s="29">
        <v>1</v>
      </c>
      <c r="D1112" s="29">
        <v>2019</v>
      </c>
      <c r="E1112" s="29">
        <v>2</v>
      </c>
      <c r="F1112" s="29">
        <v>2</v>
      </c>
      <c r="G1112" t="str">
        <f t="shared" si="299"/>
        <v>NA</v>
      </c>
      <c r="H1112" s="29">
        <v>1</v>
      </c>
      <c r="I1112" s="29">
        <v>2</v>
      </c>
      <c r="J1112" s="35">
        <v>5000</v>
      </c>
      <c r="K1112" t="str">
        <f>IF(OR(C1112=1,C1112=3),"NA","Codieren!")</f>
        <v>NA</v>
      </c>
      <c r="L1112" t="str">
        <f>IF(OR(C1112=1,C1112=2),"NA","Codieren!")</f>
        <v>NA</v>
      </c>
      <c r="M1112" t="str">
        <f>IF(L1112="NA","NA","Codieren!")</f>
        <v>NA</v>
      </c>
      <c r="N1112" t="str">
        <f t="shared" si="300"/>
        <v>NA</v>
      </c>
    </row>
    <row r="1113" spans="1:14" x14ac:dyDescent="0.35">
      <c r="A1113" s="29" t="s">
        <v>1562</v>
      </c>
      <c r="B1113" s="32" t="s">
        <v>56</v>
      </c>
      <c r="C1113" s="29">
        <v>2</v>
      </c>
      <c r="D1113" s="29">
        <v>2019</v>
      </c>
      <c r="E1113" s="29" t="str">
        <f>IF(OR(C1113=2,C1113=3),"NA","Codieren!")</f>
        <v>NA</v>
      </c>
      <c r="F1113" s="29" t="str">
        <f>IF(OR(C1113=2,C1113=3),"NA","Codieren!")</f>
        <v>NA</v>
      </c>
      <c r="G1113" t="str">
        <f t="shared" si="299"/>
        <v>NA</v>
      </c>
      <c r="H1113" s="29" t="str">
        <f>IF(OR(C1113=2,C1113=3),"NA","Codieren!")</f>
        <v>NA</v>
      </c>
      <c r="I1113" s="29" t="str">
        <f>IF(OR(C1113=2,C1113=3),"NA","Codieren!")</f>
        <v>NA</v>
      </c>
      <c r="J1113" s="35" t="str">
        <f>IF(OR(C1113=2,C1113=3),"NA","Codieren!")</f>
        <v>NA</v>
      </c>
      <c r="K1113">
        <v>5</v>
      </c>
      <c r="L1113" t="str">
        <f>IF(OR(C1113=1,C1113=2),"NA","Codieren!")</f>
        <v>NA</v>
      </c>
      <c r="M1113" t="str">
        <f>IF(L1113="NA","NA","Codieren!")</f>
        <v>NA</v>
      </c>
      <c r="N1113" t="str">
        <f t="shared" si="300"/>
        <v>NA</v>
      </c>
    </row>
    <row r="1114" spans="1:14" x14ac:dyDescent="0.35">
      <c r="A1114" s="29" t="s">
        <v>1562</v>
      </c>
      <c r="B1114" s="29" t="s">
        <v>3578</v>
      </c>
      <c r="C1114" s="29">
        <v>3</v>
      </c>
      <c r="D1114" s="29">
        <v>2019</v>
      </c>
      <c r="E1114" s="29" t="str">
        <f>IF(OR(C1114=2,C1114=3),"NA","Codieren!")</f>
        <v>NA</v>
      </c>
      <c r="F1114" s="29" t="str">
        <f>IF(OR(C1114=2,C1114=3),"NA","Codieren!")</f>
        <v>NA</v>
      </c>
      <c r="G1114" t="str">
        <f t="shared" si="299"/>
        <v>NA</v>
      </c>
      <c r="H1114" s="29" t="str">
        <f>IF(OR(C1114=2,C1114=3),"NA","Codieren!")</f>
        <v>NA</v>
      </c>
      <c r="I1114" s="29" t="str">
        <f>IF(OR(C1114=2,C1114=3),"NA","Codieren!")</f>
        <v>NA</v>
      </c>
      <c r="J1114" s="35" t="str">
        <f>IF(OR(C1114=2,C1114=3),"NA","Codieren!")</f>
        <v>NA</v>
      </c>
      <c r="K1114" t="str">
        <f>IF(OR(C1114=1,C1114=3),"NA","Codieren!")</f>
        <v>NA</v>
      </c>
      <c r="L1114">
        <v>2</v>
      </c>
      <c r="M1114">
        <v>2</v>
      </c>
      <c r="N1114" t="str">
        <f t="shared" si="300"/>
        <v>NA</v>
      </c>
    </row>
    <row r="1115" spans="1:14" x14ac:dyDescent="0.35">
      <c r="A1115" s="29" t="s">
        <v>3602</v>
      </c>
      <c r="B1115" s="29" t="s">
        <v>3578</v>
      </c>
      <c r="C1115" s="29">
        <v>1</v>
      </c>
      <c r="D1115" s="29">
        <v>2019</v>
      </c>
      <c r="E1115" s="29">
        <v>2</v>
      </c>
      <c r="F1115" s="29">
        <v>5</v>
      </c>
      <c r="G1115" t="str">
        <f t="shared" si="299"/>
        <v>NA</v>
      </c>
      <c r="H1115" s="29">
        <v>1</v>
      </c>
      <c r="I1115" s="29">
        <v>2</v>
      </c>
      <c r="J1115" s="35">
        <v>0</v>
      </c>
      <c r="K1115" t="str">
        <f>IF(OR(C1115=1,C1115=3),"NA","Codieren!")</f>
        <v>NA</v>
      </c>
      <c r="L1115" t="str">
        <f>IF(OR(C1115=1,C1115=2),"NA","Codieren!")</f>
        <v>NA</v>
      </c>
      <c r="M1115" t="str">
        <f>IF(L1115="NA","NA","Codieren!")</f>
        <v>NA</v>
      </c>
      <c r="N1115" t="str">
        <f t="shared" si="300"/>
        <v>NA</v>
      </c>
    </row>
    <row r="1116" spans="1:14" x14ac:dyDescent="0.35">
      <c r="A1116" s="29" t="s">
        <v>3602</v>
      </c>
      <c r="B1116" s="29" t="s">
        <v>287</v>
      </c>
      <c r="C1116">
        <v>2</v>
      </c>
      <c r="D1116" s="29">
        <v>2019</v>
      </c>
      <c r="E1116" t="str">
        <f>IF(OR(C1116=2,C1116=3),"NA","Codieren!")</f>
        <v>NA</v>
      </c>
      <c r="F1116" t="str">
        <f>IF(OR(C1116=2,C1116=3),"NA","Codieren!")</f>
        <v>NA</v>
      </c>
      <c r="G1116" t="str">
        <f t="shared" si="299"/>
        <v>NA</v>
      </c>
      <c r="H1116" t="str">
        <f>IF(OR(C1116=2,C1116=3),"NA","Codieren!")</f>
        <v>NA</v>
      </c>
      <c r="I1116" t="str">
        <f>IF(OR(C1116=2,C1116=3),"NA","Codieren!")</f>
        <v>NA</v>
      </c>
      <c r="J1116" s="35" t="str">
        <f>IF(OR(C1116=2,C1116=3),"NA","Codieren!")</f>
        <v>NA</v>
      </c>
      <c r="K1116">
        <v>2</v>
      </c>
      <c r="L1116" t="str">
        <f>IF(OR(C1116=1,C1116=2),"NA","Codieren!")</f>
        <v>NA</v>
      </c>
      <c r="M1116" t="str">
        <f>IF(L1116="NA","NA","Codieren!")</f>
        <v>NA</v>
      </c>
      <c r="N1116" t="str">
        <f t="shared" si="300"/>
        <v>NA</v>
      </c>
    </row>
    <row r="1117" spans="1:14" x14ac:dyDescent="0.35">
      <c r="A1117" s="29" t="s">
        <v>2732</v>
      </c>
      <c r="B1117" s="29" t="s">
        <v>2679</v>
      </c>
      <c r="C1117" s="29">
        <v>1</v>
      </c>
      <c r="D1117" s="29">
        <v>2015</v>
      </c>
      <c r="E1117">
        <v>2</v>
      </c>
      <c r="F1117">
        <v>2</v>
      </c>
      <c r="G1117" t="str">
        <f t="shared" si="299"/>
        <v>NA</v>
      </c>
      <c r="H1117">
        <v>2</v>
      </c>
      <c r="I1117">
        <v>2</v>
      </c>
      <c r="J1117" s="35">
        <v>500</v>
      </c>
      <c r="K1117" t="str">
        <f>IF(OR(C1117=1,C1117=3),"NA","Codieren!")</f>
        <v>NA</v>
      </c>
      <c r="L1117" t="str">
        <f>IF(OR(C1117=1,C1117=2),"NA","Codieren!")</f>
        <v>NA</v>
      </c>
      <c r="M1117" t="str">
        <f>IF(L1117="NA","NA","Codieren!")</f>
        <v>NA</v>
      </c>
      <c r="N1117" t="str">
        <f t="shared" si="300"/>
        <v>NA</v>
      </c>
    </row>
    <row r="1118" spans="1:14" x14ac:dyDescent="0.35">
      <c r="A1118" s="29" t="s">
        <v>680</v>
      </c>
      <c r="B1118" s="30" t="s">
        <v>479</v>
      </c>
      <c r="C1118" s="29">
        <v>1</v>
      </c>
      <c r="D1118" s="24">
        <v>2018</v>
      </c>
      <c r="E1118">
        <v>2</v>
      </c>
      <c r="F1118">
        <v>2</v>
      </c>
      <c r="G1118" t="s">
        <v>195</v>
      </c>
      <c r="H1118">
        <v>1</v>
      </c>
      <c r="I1118">
        <v>2</v>
      </c>
      <c r="J1118" s="35">
        <v>0</v>
      </c>
      <c r="K1118" t="s">
        <v>195</v>
      </c>
      <c r="L1118" t="s">
        <v>195</v>
      </c>
      <c r="M1118" t="str">
        <f>IF(L1118="NA","NA",2)</f>
        <v>NA</v>
      </c>
      <c r="N1118" t="s">
        <v>195</v>
      </c>
    </row>
    <row r="1119" spans="1:14" x14ac:dyDescent="0.35">
      <c r="A1119" s="29" t="s">
        <v>680</v>
      </c>
      <c r="B1119" s="30" t="s">
        <v>112</v>
      </c>
      <c r="C1119" s="29">
        <v>2</v>
      </c>
      <c r="D1119" s="24">
        <v>2018</v>
      </c>
      <c r="E1119" t="s">
        <v>195</v>
      </c>
      <c r="F1119" t="s">
        <v>195</v>
      </c>
      <c r="G1119" t="s">
        <v>195</v>
      </c>
      <c r="H1119" t="s">
        <v>195</v>
      </c>
      <c r="I1119" t="s">
        <v>195</v>
      </c>
      <c r="J1119" s="35" t="s">
        <v>195</v>
      </c>
      <c r="K1119">
        <v>5</v>
      </c>
      <c r="L1119" t="s">
        <v>195</v>
      </c>
      <c r="M1119" t="str">
        <f>IF(L1119="NA","NA",2)</f>
        <v>NA</v>
      </c>
      <c r="N1119" t="s">
        <v>195</v>
      </c>
    </row>
    <row r="1120" spans="1:14" x14ac:dyDescent="0.35">
      <c r="A1120" s="29" t="s">
        <v>791</v>
      </c>
      <c r="B1120" s="30" t="s">
        <v>479</v>
      </c>
      <c r="C1120" s="29">
        <v>1</v>
      </c>
      <c r="D1120" s="24">
        <v>2016</v>
      </c>
      <c r="E1120">
        <v>2</v>
      </c>
      <c r="F1120">
        <v>2</v>
      </c>
      <c r="G1120" t="str">
        <f>IF(F1120=1,"CODIEREN!","NA")</f>
        <v>NA</v>
      </c>
      <c r="H1120">
        <v>1</v>
      </c>
      <c r="I1120">
        <v>2</v>
      </c>
      <c r="J1120" s="35">
        <v>0</v>
      </c>
      <c r="K1120" t="str">
        <f>IF(OR(C1120=1,C1120=3),"NA","Codieren!")</f>
        <v>NA</v>
      </c>
      <c r="L1120" t="str">
        <f>IF(OR(C1120=1,C1120=2),"NA","Codieren!")</f>
        <v>NA</v>
      </c>
      <c r="M1120" t="str">
        <f>IF(L1120="NA","NA","Codieren!")</f>
        <v>NA</v>
      </c>
      <c r="N1120" t="str">
        <f>IF(OR(M1120="NA",M1120=2),"NA","Codieren!")</f>
        <v>NA</v>
      </c>
    </row>
    <row r="1121" spans="1:14" x14ac:dyDescent="0.35">
      <c r="A1121" s="29" t="s">
        <v>791</v>
      </c>
      <c r="B1121" s="30" t="s">
        <v>792</v>
      </c>
      <c r="C1121" s="29">
        <v>2</v>
      </c>
      <c r="D1121" s="24">
        <v>2016</v>
      </c>
      <c r="E1121" t="str">
        <f>IF(OR(C1121=2,C1121=3),"NA","Codieren!")</f>
        <v>NA</v>
      </c>
      <c r="F1121" t="str">
        <f>IF(OR(C1121=2,C1121=3),"NA","Codieren!")</f>
        <v>NA</v>
      </c>
      <c r="G1121" t="str">
        <f>IF(F1121=1,"CODIEREN!","NA")</f>
        <v>NA</v>
      </c>
      <c r="H1121" t="str">
        <f>IF(OR(C1121=2,C1121=3),"NA","Codieren!")</f>
        <v>NA</v>
      </c>
      <c r="I1121" t="str">
        <f>IF(OR(C1121=2,C1121=3),"NA","Codieren!")</f>
        <v>NA</v>
      </c>
      <c r="J1121" s="35" t="str">
        <f>IF(OR(C1121=2,C1121=3),"NA","Codieren!")</f>
        <v>NA</v>
      </c>
      <c r="K1121" t="s">
        <v>195</v>
      </c>
      <c r="L1121" t="str">
        <f>IF(OR(C1121=1,C1121=2),"NA","Codieren!")</f>
        <v>NA</v>
      </c>
      <c r="M1121" t="str">
        <f>IF(L1121="NA","NA","Codieren!")</f>
        <v>NA</v>
      </c>
      <c r="N1121" t="str">
        <f>IF(OR(M1121="NA",M1121=2),"NA","Codieren!")</f>
        <v>NA</v>
      </c>
    </row>
    <row r="1122" spans="1:14" x14ac:dyDescent="0.35">
      <c r="A1122" s="29" t="s">
        <v>2562</v>
      </c>
      <c r="B1122" s="29" t="s">
        <v>2321</v>
      </c>
      <c r="C1122" s="29">
        <v>3</v>
      </c>
      <c r="D1122" s="29">
        <v>2017</v>
      </c>
      <c r="E1122" t="str">
        <f>IF(OR(C1122=2,C1122=3),"NA","Codieren!")</f>
        <v>NA</v>
      </c>
      <c r="F1122" t="str">
        <f>IF(OR(C1122=2,C1122=3),"NA","Codieren!")</f>
        <v>NA</v>
      </c>
      <c r="G1122" t="str">
        <f>IF(F1122=1,"CODIEREN!","NA")</f>
        <v>NA</v>
      </c>
      <c r="H1122" t="str">
        <f>IF(OR(C1122=2,C1122=3),"NA","Codieren!")</f>
        <v>NA</v>
      </c>
      <c r="I1122" t="str">
        <f>IF(OR(C1122=2,C1122=3),"NA","Codieren!")</f>
        <v>NA</v>
      </c>
      <c r="J1122" s="35" t="str">
        <f>IF(OR(C1122=2,C1122=3),"NA","Codieren!")</f>
        <v>NA</v>
      </c>
      <c r="K1122" t="str">
        <f>IF(OR(C1122=1,C1122=3),"NA","Codieren!")</f>
        <v>NA</v>
      </c>
      <c r="L1122">
        <v>2</v>
      </c>
      <c r="M1122">
        <v>1</v>
      </c>
      <c r="N1122">
        <v>5</v>
      </c>
    </row>
    <row r="1123" spans="1:14" x14ac:dyDescent="0.35">
      <c r="A1123" s="29" t="s">
        <v>2562</v>
      </c>
      <c r="B1123" s="29" t="s">
        <v>2321</v>
      </c>
      <c r="C1123" s="29">
        <v>3</v>
      </c>
      <c r="D1123" s="29">
        <v>2018</v>
      </c>
      <c r="E1123" t="s">
        <v>195</v>
      </c>
      <c r="F1123" t="s">
        <v>195</v>
      </c>
      <c r="G1123" t="s">
        <v>195</v>
      </c>
      <c r="H1123" t="s">
        <v>195</v>
      </c>
      <c r="I1123" t="s">
        <v>195</v>
      </c>
      <c r="J1123" s="35" t="s">
        <v>195</v>
      </c>
      <c r="K1123" t="s">
        <v>195</v>
      </c>
      <c r="L1123">
        <v>2</v>
      </c>
      <c r="M1123">
        <v>1</v>
      </c>
      <c r="N1123">
        <v>5</v>
      </c>
    </row>
    <row r="1124" spans="1:14" x14ac:dyDescent="0.35">
      <c r="A1124" s="29" t="s">
        <v>2562</v>
      </c>
      <c r="B1124" s="29" t="s">
        <v>2321</v>
      </c>
      <c r="C1124" s="29">
        <v>3</v>
      </c>
      <c r="D1124" s="29">
        <v>2019</v>
      </c>
      <c r="E1124" t="s">
        <v>195</v>
      </c>
      <c r="F1124" t="s">
        <v>195</v>
      </c>
      <c r="G1124" t="s">
        <v>195</v>
      </c>
      <c r="H1124" t="s">
        <v>195</v>
      </c>
      <c r="I1124" t="s">
        <v>195</v>
      </c>
      <c r="J1124" s="35" t="s">
        <v>195</v>
      </c>
      <c r="K1124" t="s">
        <v>195</v>
      </c>
      <c r="L1124">
        <v>2</v>
      </c>
      <c r="M1124">
        <v>1</v>
      </c>
      <c r="N1124">
        <v>5</v>
      </c>
    </row>
    <row r="1125" spans="1:14" x14ac:dyDescent="0.35">
      <c r="A1125" s="29" t="s">
        <v>1348</v>
      </c>
      <c r="B1125" s="30" t="s">
        <v>1275</v>
      </c>
      <c r="C1125" s="29">
        <v>1</v>
      </c>
      <c r="D1125" s="29">
        <v>2015</v>
      </c>
      <c r="E1125">
        <v>1</v>
      </c>
      <c r="F1125">
        <v>2</v>
      </c>
      <c r="G1125" t="str">
        <f>IF(F1125=1,"CODIEREN!","NA")</f>
        <v>NA</v>
      </c>
      <c r="H1125">
        <v>1</v>
      </c>
      <c r="I1125">
        <v>2</v>
      </c>
      <c r="J1125" s="35">
        <v>6000</v>
      </c>
      <c r="K1125" t="str">
        <f>IF(OR(C1125=1,C1125=3),"NA","Codieren!")</f>
        <v>NA</v>
      </c>
      <c r="L1125" t="str">
        <f>IF(OR(C1125=1,C1125=2),"NA","Codieren!")</f>
        <v>NA</v>
      </c>
      <c r="M1125" t="str">
        <f>IF(L1125="NA","NA","Codieren!")</f>
        <v>NA</v>
      </c>
      <c r="N1125" t="str">
        <f>IF(OR(M1125="NA",M1125=2),"NA","Codieren!")</f>
        <v>NA</v>
      </c>
    </row>
    <row r="1126" spans="1:14" x14ac:dyDescent="0.35">
      <c r="A1126" s="29" t="s">
        <v>1348</v>
      </c>
      <c r="B1126" s="29" t="s">
        <v>1117</v>
      </c>
      <c r="C1126" s="29">
        <v>2</v>
      </c>
      <c r="D1126" s="29">
        <v>2015</v>
      </c>
      <c r="E1126" t="str">
        <f>IF(OR(C1126=2,C1126=3),"NA","Codieren!")</f>
        <v>NA</v>
      </c>
      <c r="F1126" t="str">
        <f>IF(OR(C1126=2,C1126=3),"NA","Codieren!")</f>
        <v>NA</v>
      </c>
      <c r="G1126" t="str">
        <f>IF(F1126=1,"CODIEREN!","NA")</f>
        <v>NA</v>
      </c>
      <c r="H1126" t="str">
        <f>IF(OR(C1126=2,C1126=3),"NA","Codieren!")</f>
        <v>NA</v>
      </c>
      <c r="I1126" t="str">
        <f>IF(OR(C1126=2,C1126=3),"NA","Codieren!")</f>
        <v>NA</v>
      </c>
      <c r="J1126" s="35" t="str">
        <f>IF(OR(C1126=2,C1126=3),"NA","Codieren!")</f>
        <v>NA</v>
      </c>
      <c r="K1126">
        <v>6</v>
      </c>
      <c r="L1126" t="str">
        <f>IF(OR(C1126=1,C1126=2),"NA","Codieren!")</f>
        <v>NA</v>
      </c>
      <c r="M1126" t="str">
        <f>IF(L1126="NA","NA","Codieren!")</f>
        <v>NA</v>
      </c>
      <c r="N1126" t="str">
        <f>IF(OR(M1126="NA",M1126=2),"NA","Codieren!")</f>
        <v>NA</v>
      </c>
    </row>
    <row r="1127" spans="1:14" x14ac:dyDescent="0.35">
      <c r="A1127" s="29" t="s">
        <v>1118</v>
      </c>
      <c r="B1127" s="32" t="s">
        <v>1079</v>
      </c>
      <c r="C1127" s="29">
        <v>1</v>
      </c>
      <c r="D1127" s="29">
        <v>2018</v>
      </c>
      <c r="E1127">
        <v>1</v>
      </c>
      <c r="F1127" t="s">
        <v>195</v>
      </c>
      <c r="G1127" t="str">
        <f>IF(F1127=1,"CODIEREN!","NA")</f>
        <v>NA</v>
      </c>
      <c r="H1127">
        <v>2</v>
      </c>
      <c r="I1127">
        <v>2</v>
      </c>
      <c r="J1127" s="35">
        <v>6000</v>
      </c>
      <c r="K1127" t="str">
        <f>IF(OR(C1417=1,C1417=3),"NA","Codieren!")</f>
        <v>NA</v>
      </c>
      <c r="L1127" t="str">
        <f>IF(OR(C1127=1,C1127=2),"NA","Codieren!")</f>
        <v>NA</v>
      </c>
      <c r="M1127" t="str">
        <f>IF(L1127="NA","NA","Codieren!")</f>
        <v>NA</v>
      </c>
      <c r="N1127" t="str">
        <f>IF(OR(M1127="NA",M1127=2),"NA","Codieren!")</f>
        <v>NA</v>
      </c>
    </row>
    <row r="1128" spans="1:14" x14ac:dyDescent="0.35">
      <c r="A1128" s="29" t="s">
        <v>1118</v>
      </c>
      <c r="B1128" s="32" t="s">
        <v>1120</v>
      </c>
      <c r="C1128" s="29">
        <v>2</v>
      </c>
      <c r="D1128" s="29">
        <v>2018</v>
      </c>
      <c r="E1128" t="str">
        <f>IF(OR(C1128=2,C1128=3),"NA","Codieren!")</f>
        <v>NA</v>
      </c>
      <c r="F1128" t="str">
        <f>IF(OR(C1128=2,C1128=3),"NA","Codieren!")</f>
        <v>NA</v>
      </c>
      <c r="G1128" t="str">
        <f>IF(F1128=1,"CODIEREN!","NA")</f>
        <v>NA</v>
      </c>
      <c r="H1128" t="str">
        <f>IF(OR(C1128=2,C1128=3),"NA","Codieren!")</f>
        <v>NA</v>
      </c>
      <c r="I1128" t="str">
        <f>IF(OR(C1128=2,C1128=3),"NA","Codieren!")</f>
        <v>NA</v>
      </c>
      <c r="J1128" s="35" t="str">
        <f>IF(OR(C1128=2,C1128=3),"NA","Codieren!")</f>
        <v>NA</v>
      </c>
      <c r="K1128">
        <v>6</v>
      </c>
      <c r="L1128" t="str">
        <f>IF(OR(C1128=1,C1128=2),"NA","Codieren!")</f>
        <v>NA</v>
      </c>
      <c r="M1128" t="str">
        <f>IF(L1128="NA","NA","Codieren!")</f>
        <v>NA</v>
      </c>
      <c r="N1128" t="str">
        <f>IF(OR(M1128="NA",M1128=2),"NA","Codieren!")</f>
        <v>NA</v>
      </c>
    </row>
    <row r="1129" spans="1:14" x14ac:dyDescent="0.35">
      <c r="A1129" s="29" t="s">
        <v>684</v>
      </c>
      <c r="B1129" s="30" t="s">
        <v>479</v>
      </c>
      <c r="C1129" s="29">
        <v>1</v>
      </c>
      <c r="D1129" s="24">
        <v>2018</v>
      </c>
      <c r="E1129">
        <v>2</v>
      </c>
      <c r="F1129">
        <v>2</v>
      </c>
      <c r="G1129" t="s">
        <v>195</v>
      </c>
      <c r="H1129">
        <v>1</v>
      </c>
      <c r="I1129">
        <v>2</v>
      </c>
      <c r="J1129" s="35">
        <v>0</v>
      </c>
      <c r="K1129" t="s">
        <v>195</v>
      </c>
      <c r="L1129" t="s">
        <v>195</v>
      </c>
      <c r="M1129" t="str">
        <f>IF(L1129="NA","NA",2)</f>
        <v>NA</v>
      </c>
      <c r="N1129" t="s">
        <v>195</v>
      </c>
    </row>
    <row r="1130" spans="1:14" x14ac:dyDescent="0.35">
      <c r="A1130" s="29" t="s">
        <v>684</v>
      </c>
      <c r="B1130" s="30" t="s">
        <v>112</v>
      </c>
      <c r="C1130">
        <v>2</v>
      </c>
      <c r="D1130" s="24">
        <v>2018</v>
      </c>
      <c r="E1130" t="s">
        <v>195</v>
      </c>
      <c r="F1130" t="s">
        <v>195</v>
      </c>
      <c r="G1130" t="s">
        <v>195</v>
      </c>
      <c r="H1130" t="s">
        <v>195</v>
      </c>
      <c r="I1130" t="s">
        <v>195</v>
      </c>
      <c r="J1130" s="35" t="s">
        <v>195</v>
      </c>
      <c r="K1130" t="s">
        <v>195</v>
      </c>
      <c r="L1130" t="s">
        <v>195</v>
      </c>
      <c r="M1130" t="str">
        <f>IF(L1130="NA","NA",2)</f>
        <v>NA</v>
      </c>
      <c r="N1130" t="s">
        <v>195</v>
      </c>
    </row>
    <row r="1131" spans="1:14" x14ac:dyDescent="0.35">
      <c r="A1131" s="29" t="s">
        <v>3528</v>
      </c>
      <c r="B1131" s="29" t="s">
        <v>846</v>
      </c>
      <c r="C1131">
        <v>3</v>
      </c>
      <c r="D1131" s="29">
        <v>2016</v>
      </c>
      <c r="E1131" t="str">
        <f>IF(OR(C1131=2,C1131=3),"NA","Codieren!")</f>
        <v>NA</v>
      </c>
      <c r="F1131" t="str">
        <f>IF(OR(C1131=2,C1131=3),"NA","Codieren!")</f>
        <v>NA</v>
      </c>
      <c r="G1131" t="str">
        <f>IF(F1131=1,"CODIEREN!","NA")</f>
        <v>NA</v>
      </c>
      <c r="H1131" t="str">
        <f>IF(OR(C1131=2,C1131=3),"NA","Codieren!")</f>
        <v>NA</v>
      </c>
      <c r="I1131" t="str">
        <f>IF(OR(C1131=2,C1131=3),"NA","Codieren!")</f>
        <v>NA</v>
      </c>
      <c r="J1131" s="35" t="str">
        <f>IF(OR(C1131=2,C1131=3),"NA","Codieren!")</f>
        <v>NA</v>
      </c>
      <c r="K1131" t="str">
        <f>IF(OR(C1131=1,C1131=3),"NA","Codieren!")</f>
        <v>NA</v>
      </c>
      <c r="L1131">
        <v>2</v>
      </c>
      <c r="M1131">
        <v>1</v>
      </c>
      <c r="N1131">
        <v>4</v>
      </c>
    </row>
    <row r="1132" spans="1:14" x14ac:dyDescent="0.35">
      <c r="A1132" s="29" t="s">
        <v>3528</v>
      </c>
      <c r="B1132" s="29" t="s">
        <v>139</v>
      </c>
      <c r="C1132">
        <v>2</v>
      </c>
      <c r="D1132" s="29">
        <v>2016</v>
      </c>
      <c r="E1132" t="str">
        <f>IF(OR(C1132=2,C1132=3),"NA","Codieren!")</f>
        <v>NA</v>
      </c>
      <c r="F1132" t="str">
        <f>IF(OR(C1132=2,C1132=3),"NA","Codieren!")</f>
        <v>NA</v>
      </c>
      <c r="G1132" t="str">
        <f>IF(F1132=1,"CODIEREN!","NA")</f>
        <v>NA</v>
      </c>
      <c r="H1132" t="str">
        <f>IF(OR(C1132=2,C1132=3),"NA","Codieren!")</f>
        <v>NA</v>
      </c>
      <c r="I1132" t="str">
        <f>IF(OR(C1132=2,C1132=3),"NA","Codieren!")</f>
        <v>NA</v>
      </c>
      <c r="J1132" s="35" t="str">
        <f>IF(OR(C1132=2,C1132=3),"NA","Codieren!")</f>
        <v>NA</v>
      </c>
      <c r="K1132">
        <v>1</v>
      </c>
      <c r="L1132" t="str">
        <f>IF(OR(C1132=1,C1132=2),"NA","Codieren!")</f>
        <v>NA</v>
      </c>
      <c r="M1132" t="str">
        <f>IF(L1132="NA","NA","Codieren!")</f>
        <v>NA</v>
      </c>
      <c r="N1132" t="str">
        <f>IF(OR(M1132="NA",M1132=2),"NA","Codieren!")</f>
        <v>NA</v>
      </c>
    </row>
    <row r="1133" spans="1:14" x14ac:dyDescent="0.35">
      <c r="A1133" s="29" t="s">
        <v>499</v>
      </c>
      <c r="B1133" s="30" t="s">
        <v>479</v>
      </c>
      <c r="C1133">
        <v>3</v>
      </c>
      <c r="D1133" s="24">
        <v>2019</v>
      </c>
      <c r="E1133" t="s">
        <v>195</v>
      </c>
      <c r="F1133" t="s">
        <v>195</v>
      </c>
      <c r="G1133" t="s">
        <v>195</v>
      </c>
      <c r="H1133" t="s">
        <v>195</v>
      </c>
      <c r="I1133" t="s">
        <v>195</v>
      </c>
      <c r="J1133" s="35" t="s">
        <v>195</v>
      </c>
      <c r="K1133" t="s">
        <v>195</v>
      </c>
      <c r="L1133">
        <v>2</v>
      </c>
      <c r="M1133">
        <f>IF(L1133="NA","NA",2)</f>
        <v>2</v>
      </c>
      <c r="N1133" t="s">
        <v>195</v>
      </c>
    </row>
    <row r="1134" spans="1:14" x14ac:dyDescent="0.35">
      <c r="A1134" s="29" t="s">
        <v>499</v>
      </c>
      <c r="B1134" s="30" t="s">
        <v>537</v>
      </c>
      <c r="C1134">
        <v>2</v>
      </c>
      <c r="D1134" s="24">
        <v>2019</v>
      </c>
      <c r="E1134" t="s">
        <v>195</v>
      </c>
      <c r="F1134" t="s">
        <v>195</v>
      </c>
      <c r="G1134" t="s">
        <v>195</v>
      </c>
      <c r="H1134" t="s">
        <v>195</v>
      </c>
      <c r="I1134" t="s">
        <v>195</v>
      </c>
      <c r="J1134" s="35" t="s">
        <v>195</v>
      </c>
      <c r="K1134">
        <v>8</v>
      </c>
      <c r="L1134" t="s">
        <v>195</v>
      </c>
      <c r="M1134" t="str">
        <f>IF(L1134="NA","NA",2)</f>
        <v>NA</v>
      </c>
      <c r="N1134" t="s">
        <v>195</v>
      </c>
    </row>
    <row r="1135" spans="1:14" x14ac:dyDescent="0.35">
      <c r="A1135" s="29" t="s">
        <v>499</v>
      </c>
      <c r="B1135" s="30" t="s">
        <v>479</v>
      </c>
      <c r="C1135">
        <v>3</v>
      </c>
      <c r="D1135" s="24">
        <v>2017</v>
      </c>
      <c r="E1135" t="str">
        <f>IF(OR(C1135=2,C1135=3),"NA","Codieren!")</f>
        <v>NA</v>
      </c>
      <c r="F1135" t="str">
        <f>IF(OR(C1135=2,C1135=3),"NA","Codieren!")</f>
        <v>NA</v>
      </c>
      <c r="G1135" t="str">
        <f>IF(F1135=1,"CODIEREN!","NA")</f>
        <v>NA</v>
      </c>
      <c r="H1135" t="str">
        <f>IF(OR(C1135=2,C1135=3),"NA","Codieren!")</f>
        <v>NA</v>
      </c>
      <c r="I1135" t="str">
        <f>IF(OR(C1135=2,C1135=3),"NA","Codieren!")</f>
        <v>NA</v>
      </c>
      <c r="J1135" s="35" t="str">
        <f>IF(OR(C1135=2,C1135=3),"NA","Codieren!")</f>
        <v>NA</v>
      </c>
      <c r="K1135" t="str">
        <f>IF(OR(C1135=1,C1135=3),"NA","Codieren!")</f>
        <v>NA</v>
      </c>
      <c r="L1135">
        <v>2</v>
      </c>
      <c r="M1135">
        <v>2</v>
      </c>
      <c r="N1135" t="str">
        <f>IF(OR(M1135="NA",M1135=2),"NA","Codieren!")</f>
        <v>NA</v>
      </c>
    </row>
    <row r="1136" spans="1:14" x14ac:dyDescent="0.35">
      <c r="A1136" s="29" t="s">
        <v>499</v>
      </c>
      <c r="B1136" s="30" t="s">
        <v>537</v>
      </c>
      <c r="C1136">
        <v>2</v>
      </c>
      <c r="D1136" s="24">
        <v>2017</v>
      </c>
      <c r="E1136" t="s">
        <v>195</v>
      </c>
      <c r="F1136" t="s">
        <v>195</v>
      </c>
      <c r="G1136" t="s">
        <v>195</v>
      </c>
      <c r="H1136" t="s">
        <v>195</v>
      </c>
      <c r="I1136" t="s">
        <v>195</v>
      </c>
      <c r="J1136" s="35" t="s">
        <v>195</v>
      </c>
      <c r="K1136">
        <v>8</v>
      </c>
      <c r="L1136" t="s">
        <v>195</v>
      </c>
      <c r="M1136" t="str">
        <f>IF(L1136="NA","NA",2)</f>
        <v>NA</v>
      </c>
      <c r="N1136" t="s">
        <v>195</v>
      </c>
    </row>
    <row r="1137" spans="1:14" x14ac:dyDescent="0.35">
      <c r="A1137" s="29" t="s">
        <v>499</v>
      </c>
      <c r="B1137" s="30" t="s">
        <v>479</v>
      </c>
      <c r="C1137">
        <v>3</v>
      </c>
      <c r="D1137" s="24">
        <v>2016</v>
      </c>
      <c r="E1137" t="str">
        <f>IF(OR(C1137=2,C1137=3),"NA","Codieren!")</f>
        <v>NA</v>
      </c>
      <c r="F1137" t="str">
        <f>IF(OR(C1137=2,C1137=3),"NA","Codieren!")</f>
        <v>NA</v>
      </c>
      <c r="G1137" t="str">
        <f>IF(F1137=1,"CODIEREN!","NA")</f>
        <v>NA</v>
      </c>
      <c r="H1137" t="str">
        <f>IF(OR(C1137=2,C1137=3),"NA","Codieren!")</f>
        <v>NA</v>
      </c>
      <c r="I1137" t="str">
        <f>IF(OR(C1137=2,C1137=3),"NA","Codieren!")</f>
        <v>NA</v>
      </c>
      <c r="J1137" s="35" t="str">
        <f>IF(OR(C1137=2,C1137=3),"NA","Codieren!")</f>
        <v>NA</v>
      </c>
      <c r="K1137" t="str">
        <f>IF(OR(C1137=1,C1137=3),"NA","Codieren!")</f>
        <v>NA</v>
      </c>
      <c r="L1137">
        <v>2</v>
      </c>
      <c r="M1137">
        <v>2</v>
      </c>
      <c r="N1137" t="str">
        <f>IF(OR(M1137="NA",M1137=2),"NA","Codieren!")</f>
        <v>NA</v>
      </c>
    </row>
    <row r="1138" spans="1:14" x14ac:dyDescent="0.35">
      <c r="A1138" s="29" t="s">
        <v>499</v>
      </c>
      <c r="B1138" s="30" t="s">
        <v>537</v>
      </c>
      <c r="C1138">
        <v>2</v>
      </c>
      <c r="D1138" s="24">
        <v>2016</v>
      </c>
      <c r="E1138" t="s">
        <v>195</v>
      </c>
      <c r="F1138" t="s">
        <v>195</v>
      </c>
      <c r="G1138" t="s">
        <v>195</v>
      </c>
      <c r="H1138" t="s">
        <v>195</v>
      </c>
      <c r="I1138" t="s">
        <v>195</v>
      </c>
      <c r="J1138" s="35" t="s">
        <v>195</v>
      </c>
      <c r="K1138">
        <v>8</v>
      </c>
      <c r="L1138" t="s">
        <v>195</v>
      </c>
      <c r="M1138" t="str">
        <f>IF(L1138="NA","NA",2)</f>
        <v>NA</v>
      </c>
      <c r="N1138" t="s">
        <v>195</v>
      </c>
    </row>
    <row r="1139" spans="1:14" x14ac:dyDescent="0.35">
      <c r="A1139" s="29" t="s">
        <v>499</v>
      </c>
      <c r="B1139" s="30" t="s">
        <v>479</v>
      </c>
      <c r="C1139">
        <v>3</v>
      </c>
      <c r="D1139" s="24">
        <v>2015</v>
      </c>
      <c r="E1139" t="str">
        <f>IF(OR(C1139=2,C1139=3),"NA","Codieren!")</f>
        <v>NA</v>
      </c>
      <c r="F1139" t="str">
        <f>IF(OR(C1139=2,C1139=3),"NA","Codieren!")</f>
        <v>NA</v>
      </c>
      <c r="G1139" t="str">
        <f>IF(F1139=1,"CODIEREN!","NA")</f>
        <v>NA</v>
      </c>
      <c r="H1139" t="str">
        <f>IF(OR(C1139=2,C1139=3),"NA","Codieren!")</f>
        <v>NA</v>
      </c>
      <c r="I1139" t="str">
        <f>IF(OR(C1139=2,C1139=3),"NA","Codieren!")</f>
        <v>NA</v>
      </c>
      <c r="J1139" s="35" t="str">
        <f>IF(OR(C1139=2,C1139=3),"NA","Codieren!")</f>
        <v>NA</v>
      </c>
      <c r="K1139" t="str">
        <f>IF(OR(C1139=1,C1139=3),"NA","Codieren!")</f>
        <v>NA</v>
      </c>
      <c r="L1139">
        <v>2</v>
      </c>
      <c r="M1139">
        <v>2</v>
      </c>
      <c r="N1139" t="str">
        <f>IF(OR(M1139="NA",M1139=2),"NA","Codieren!")</f>
        <v>NA</v>
      </c>
    </row>
    <row r="1140" spans="1:14" x14ac:dyDescent="0.35">
      <c r="A1140" s="29" t="s">
        <v>499</v>
      </c>
      <c r="B1140" s="30" t="s">
        <v>537</v>
      </c>
      <c r="C1140">
        <v>2</v>
      </c>
      <c r="D1140" s="24">
        <v>2015</v>
      </c>
      <c r="E1140" t="s">
        <v>195</v>
      </c>
      <c r="F1140" t="s">
        <v>195</v>
      </c>
      <c r="G1140" t="s">
        <v>195</v>
      </c>
      <c r="H1140" t="s">
        <v>195</v>
      </c>
      <c r="I1140" t="s">
        <v>195</v>
      </c>
      <c r="J1140" s="35" t="s">
        <v>195</v>
      </c>
      <c r="K1140">
        <v>8</v>
      </c>
      <c r="L1140" t="s">
        <v>195</v>
      </c>
      <c r="M1140" t="str">
        <f>IF(L1140="NA","NA",2)</f>
        <v>NA</v>
      </c>
      <c r="N1140" t="s">
        <v>195</v>
      </c>
    </row>
    <row r="1141" spans="1:14" x14ac:dyDescent="0.35">
      <c r="A1141" s="29" t="s">
        <v>1772</v>
      </c>
      <c r="B1141" s="29" t="s">
        <v>1750</v>
      </c>
      <c r="C1141" s="29">
        <v>1</v>
      </c>
      <c r="D1141" s="29">
        <v>2019</v>
      </c>
      <c r="E1141" s="29">
        <v>1</v>
      </c>
      <c r="F1141" s="29">
        <v>5</v>
      </c>
      <c r="G1141" t="str">
        <f>IF(F1141=1,"CODIEREN!","NA")</f>
        <v>NA</v>
      </c>
      <c r="H1141" s="29">
        <v>1</v>
      </c>
      <c r="I1141" s="29">
        <v>2</v>
      </c>
      <c r="J1141" s="35">
        <v>0</v>
      </c>
      <c r="K1141" s="29" t="str">
        <f>IF(OR(C1141=1,C1141=3),"NA","Codieren!")</f>
        <v>NA</v>
      </c>
      <c r="L1141" t="str">
        <f>IF(OR(C1141=1,C1141=2),"NA","Codieren!")</f>
        <v>NA</v>
      </c>
      <c r="M1141" t="str">
        <f>IF(L1141="NA","NA","Codieren!")</f>
        <v>NA</v>
      </c>
      <c r="N1141" t="str">
        <f>IF(OR(M1141="NA",M1141=2),"NA","Codieren!")</f>
        <v>NA</v>
      </c>
    </row>
    <row r="1142" spans="1:14" x14ac:dyDescent="0.35">
      <c r="A1142" s="29" t="s">
        <v>1772</v>
      </c>
      <c r="B1142" s="29" t="s">
        <v>129</v>
      </c>
      <c r="C1142" s="29">
        <v>2</v>
      </c>
      <c r="D1142" s="29">
        <v>2019</v>
      </c>
      <c r="E1142" s="29" t="str">
        <f>IF(OR(C1142=2,C1142=3),"NA","Codieren!")</f>
        <v>NA</v>
      </c>
      <c r="F1142" s="29" t="str">
        <f>IF(OR(C1142=2,C1142=3),"NA","Codieren!")</f>
        <v>NA</v>
      </c>
      <c r="G1142" t="str">
        <f>IF(F1142=1,"CODIEREN!","NA")</f>
        <v>NA</v>
      </c>
      <c r="H1142" s="29" t="str">
        <f>IF(OR(C1142=2,C1142=3),"NA","Codieren!")</f>
        <v>NA</v>
      </c>
      <c r="I1142" s="29" t="str">
        <f>IF(OR(C1142=2,C1142=3),"NA","Codieren!")</f>
        <v>NA</v>
      </c>
      <c r="J1142" s="35" t="str">
        <f>IF(OR(C1142=2,C1142=3),"NA","Codieren!")</f>
        <v>NA</v>
      </c>
      <c r="K1142" s="29">
        <v>9</v>
      </c>
      <c r="L1142" t="str">
        <f>IF(OR(C1142=1,C1142=2),"NA","Codieren!")</f>
        <v>NA</v>
      </c>
      <c r="M1142" t="str">
        <f>IF(L1142="NA","NA","Codieren!")</f>
        <v>NA</v>
      </c>
      <c r="N1142" t="str">
        <f>IF(OR(M1142="NA",M1142=2),"NA","Codieren!")</f>
        <v>NA</v>
      </c>
    </row>
    <row r="1143" spans="1:14" x14ac:dyDescent="0.35">
      <c r="A1143" s="29" t="s">
        <v>1716</v>
      </c>
      <c r="B1143" s="29" t="s">
        <v>1558</v>
      </c>
      <c r="C1143" s="29">
        <v>3</v>
      </c>
      <c r="D1143" s="29">
        <v>2015</v>
      </c>
      <c r="E1143" s="29" t="str">
        <f>IF(OR(C1143=2,C1143=3),"NA","Codieren!")</f>
        <v>NA</v>
      </c>
      <c r="F1143" s="29" t="str">
        <f>IF(OR(C1143=2,C1143=3),"NA","Codieren!")</f>
        <v>NA</v>
      </c>
      <c r="G1143" t="str">
        <f>IF(F1143=1,"CODIEREN!","NA")</f>
        <v>NA</v>
      </c>
      <c r="H1143" s="29" t="str">
        <f>IF(OR(C1143=2,C1143=3),"NA","Codieren!")</f>
        <v>NA</v>
      </c>
      <c r="I1143" s="29" t="str">
        <f>IF(OR(C1143=2,C1143=3),"NA","Codieren!")</f>
        <v>NA</v>
      </c>
      <c r="J1143" s="35" t="str">
        <f>IF(OR(C1143=2,C1143=3),"NA","Codieren!")</f>
        <v>NA</v>
      </c>
      <c r="K1143" s="29" t="str">
        <f>IF(OR(C1143=1,C1143=3),"NA","Codieren!")</f>
        <v>NA</v>
      </c>
      <c r="L1143">
        <v>2</v>
      </c>
      <c r="M1143">
        <v>1</v>
      </c>
      <c r="N1143">
        <v>4</v>
      </c>
    </row>
    <row r="1144" spans="1:14" x14ac:dyDescent="0.35">
      <c r="A1144" s="29" t="s">
        <v>1716</v>
      </c>
      <c r="B1144" s="29" t="s">
        <v>918</v>
      </c>
      <c r="C1144" s="29">
        <v>2</v>
      </c>
      <c r="D1144" s="29">
        <v>2015</v>
      </c>
      <c r="E1144" s="29" t="str">
        <f>IF(OR(C1144=2,C1144=3),"NA","Codieren!")</f>
        <v>NA</v>
      </c>
      <c r="F1144" s="29" t="str">
        <f>IF(OR(C1144=2,C1144=3),"NA","Codieren!")</f>
        <v>NA</v>
      </c>
      <c r="G1144" t="str">
        <f>IF(F1144=1,"CODIEREN!","NA")</f>
        <v>NA</v>
      </c>
      <c r="H1144" s="29" t="str">
        <f>IF(OR(C1144=2,C1144=3),"NA","Codieren!")</f>
        <v>NA</v>
      </c>
      <c r="I1144" s="29" t="str">
        <f>IF(OR(C1144=2,C1144=3),"NA","Codieren!")</f>
        <v>NA</v>
      </c>
      <c r="J1144" s="35" t="str">
        <f>IF(OR(C1144=2,C1144=3),"NA","Codieren!")</f>
        <v>NA</v>
      </c>
      <c r="K1144" s="29" t="s">
        <v>195</v>
      </c>
      <c r="L1144" t="str">
        <f>IF(OR(C1144=1,C1144=2),"NA","Codieren!")</f>
        <v>NA</v>
      </c>
      <c r="M1144" t="str">
        <f>IF(L1144="NA","NA","Codieren!")</f>
        <v>NA</v>
      </c>
      <c r="N1144" t="str">
        <f t="shared" ref="N1144:N1151" si="301">IF(OR(M1144="NA",M1144=2),"NA","Codieren!")</f>
        <v>NA</v>
      </c>
    </row>
    <row r="1145" spans="1:14" x14ac:dyDescent="0.35">
      <c r="A1145" s="29" t="s">
        <v>3934</v>
      </c>
      <c r="B1145" s="29" t="s">
        <v>3578</v>
      </c>
      <c r="C1145" s="29">
        <v>3</v>
      </c>
      <c r="D1145" s="29">
        <v>2015</v>
      </c>
      <c r="E1145" s="29" t="s">
        <v>195</v>
      </c>
      <c r="F1145" s="29" t="s">
        <v>195</v>
      </c>
      <c r="G1145" t="s">
        <v>195</v>
      </c>
      <c r="H1145" s="29" t="s">
        <v>195</v>
      </c>
      <c r="I1145" s="29" t="s">
        <v>195</v>
      </c>
      <c r="J1145" s="35" t="s">
        <v>195</v>
      </c>
      <c r="K1145" s="29" t="s">
        <v>195</v>
      </c>
      <c r="L1145">
        <v>2</v>
      </c>
      <c r="M1145">
        <v>2</v>
      </c>
      <c r="N1145" t="str">
        <f t="shared" si="301"/>
        <v>NA</v>
      </c>
    </row>
    <row r="1146" spans="1:14" x14ac:dyDescent="0.35">
      <c r="A1146" s="29" t="s">
        <v>3934</v>
      </c>
      <c r="B1146" s="29" t="s">
        <v>3961</v>
      </c>
      <c r="C1146" s="29">
        <v>2</v>
      </c>
      <c r="D1146" s="29">
        <v>2015</v>
      </c>
      <c r="E1146" s="29" t="s">
        <v>195</v>
      </c>
      <c r="F1146" s="29" t="s">
        <v>195</v>
      </c>
      <c r="G1146" t="s">
        <v>195</v>
      </c>
      <c r="H1146" s="29" t="s">
        <v>195</v>
      </c>
      <c r="I1146" s="29" t="s">
        <v>195</v>
      </c>
      <c r="J1146" s="35" t="s">
        <v>195</v>
      </c>
      <c r="K1146" s="29">
        <v>15</v>
      </c>
      <c r="L1146" t="s">
        <v>195</v>
      </c>
      <c r="M1146" t="s">
        <v>195</v>
      </c>
      <c r="N1146" t="str">
        <f t="shared" si="301"/>
        <v>NA</v>
      </c>
    </row>
    <row r="1147" spans="1:14" x14ac:dyDescent="0.35">
      <c r="A1147" s="29" t="s">
        <v>2279</v>
      </c>
      <c r="B1147" s="29" t="s">
        <v>1889</v>
      </c>
      <c r="C1147" s="29">
        <v>1</v>
      </c>
      <c r="D1147" s="29">
        <v>2019</v>
      </c>
      <c r="E1147" s="29">
        <v>2</v>
      </c>
      <c r="F1147" s="29">
        <v>2</v>
      </c>
      <c r="G1147" t="str">
        <f>IF(F1147=1,"CODIEREN!","NA")</f>
        <v>NA</v>
      </c>
      <c r="H1147" s="29">
        <v>1</v>
      </c>
      <c r="I1147" s="29">
        <v>2</v>
      </c>
      <c r="J1147" s="35">
        <v>0</v>
      </c>
      <c r="K1147" s="29" t="str">
        <f>IF(OR(C1147=1,C1147=3),"NA","Codieren!")</f>
        <v>NA</v>
      </c>
      <c r="L1147" t="str">
        <f>IF(OR(C1147=1,C1147=2),"NA","Codieren!")</f>
        <v>NA</v>
      </c>
      <c r="M1147" t="str">
        <f>IF(L1147="NA","NA","Codieren!")</f>
        <v>NA</v>
      </c>
      <c r="N1147" t="str">
        <f t="shared" si="301"/>
        <v>NA</v>
      </c>
    </row>
    <row r="1148" spans="1:14" x14ac:dyDescent="0.35">
      <c r="A1148" s="29" t="s">
        <v>2514</v>
      </c>
      <c r="B1148" s="29" t="s">
        <v>846</v>
      </c>
      <c r="C1148" s="29">
        <v>1</v>
      </c>
      <c r="D1148" s="29">
        <v>2016</v>
      </c>
      <c r="E1148" s="29">
        <v>1</v>
      </c>
      <c r="F1148" s="29">
        <v>5</v>
      </c>
      <c r="G1148" t="str">
        <f>IF(F1148=1,"CODIEREN!","NA")</f>
        <v>NA</v>
      </c>
      <c r="H1148" s="29">
        <v>1</v>
      </c>
      <c r="I1148" s="29">
        <v>2</v>
      </c>
      <c r="J1148" s="35">
        <v>0</v>
      </c>
      <c r="K1148" s="29" t="str">
        <f>IF(OR(C1148=1,C1148=3),"NA","Codieren!")</f>
        <v>NA</v>
      </c>
      <c r="L1148" t="str">
        <f>IF(OR(C1148=1,C1148=2),"NA","Codieren!")</f>
        <v>NA</v>
      </c>
      <c r="M1148" t="str">
        <f>IF(L1148="NA","NA","Codieren!")</f>
        <v>NA</v>
      </c>
      <c r="N1148" t="str">
        <f t="shared" si="301"/>
        <v>NA</v>
      </c>
    </row>
    <row r="1149" spans="1:14" x14ac:dyDescent="0.35">
      <c r="A1149" s="29" t="s">
        <v>2514</v>
      </c>
      <c r="B1149" s="29" t="s">
        <v>2321</v>
      </c>
      <c r="C1149" s="29">
        <v>1</v>
      </c>
      <c r="D1149" s="29">
        <v>2015</v>
      </c>
      <c r="E1149">
        <v>2</v>
      </c>
      <c r="F1149">
        <v>1</v>
      </c>
      <c r="G1149">
        <v>5</v>
      </c>
      <c r="H1149">
        <v>1</v>
      </c>
      <c r="I1149">
        <v>2</v>
      </c>
      <c r="J1149" s="35">
        <v>2500</v>
      </c>
      <c r="K1149" t="str">
        <f>IF(OR(C1149=1,C1149=3),"NA","Codieren!")</f>
        <v>NA</v>
      </c>
      <c r="L1149" s="29" t="str">
        <f>IF(OR(C1149=1,C1149=2),"NA","Codieren!")</f>
        <v>NA</v>
      </c>
      <c r="M1149" t="str">
        <f>IF(L1149="NA","NA","Codieren!")</f>
        <v>NA</v>
      </c>
      <c r="N1149" t="str">
        <f t="shared" si="301"/>
        <v>NA</v>
      </c>
    </row>
    <row r="1150" spans="1:14" x14ac:dyDescent="0.35">
      <c r="A1150" s="29" t="s">
        <v>2514</v>
      </c>
      <c r="B1150" s="29" t="s">
        <v>2321</v>
      </c>
      <c r="C1150" s="29">
        <v>1</v>
      </c>
      <c r="D1150" s="29">
        <v>2015</v>
      </c>
      <c r="E1150">
        <v>2</v>
      </c>
      <c r="F1150">
        <v>1</v>
      </c>
      <c r="G1150">
        <v>5</v>
      </c>
      <c r="H1150">
        <v>1</v>
      </c>
      <c r="I1150">
        <v>2</v>
      </c>
      <c r="J1150" s="35">
        <v>2500</v>
      </c>
      <c r="K1150" t="str">
        <f>IF(OR(C1150=1,C1150=3),"NA","Codieren!")</f>
        <v>NA</v>
      </c>
      <c r="L1150" s="29" t="str">
        <f>IF(OR(C1150=1,C1150=2),"NA","Codieren!")</f>
        <v>NA</v>
      </c>
      <c r="M1150" t="str">
        <f>IF(L1150="NA","NA","Codieren!")</f>
        <v>NA</v>
      </c>
      <c r="N1150" t="str">
        <f t="shared" si="301"/>
        <v>NA</v>
      </c>
    </row>
    <row r="1151" spans="1:14" x14ac:dyDescent="0.35">
      <c r="A1151" s="29" t="s">
        <v>2514</v>
      </c>
      <c r="B1151" s="29" t="s">
        <v>107</v>
      </c>
      <c r="C1151" s="29">
        <v>2</v>
      </c>
      <c r="D1151" s="29">
        <v>2015</v>
      </c>
      <c r="E1151" t="str">
        <f>IF(OR(C1151=2,C1151=3),"NA","Codieren!")</f>
        <v>NA</v>
      </c>
      <c r="F1151" t="str">
        <f>IF(OR(C1151=2,C1151=3),"NA","Codieren!")</f>
        <v>NA</v>
      </c>
      <c r="G1151" t="str">
        <f>IF(F1151=1,"CODIEREN!","NA")</f>
        <v>NA</v>
      </c>
      <c r="H1151" t="str">
        <f>IF(OR(C1151=2,C1151=3),"NA","Codieren!")</f>
        <v>NA</v>
      </c>
      <c r="I1151" t="str">
        <f>IF(OR(C1151=2,C1151=3),"NA","Codieren!")</f>
        <v>NA</v>
      </c>
      <c r="J1151" s="35" t="str">
        <f>IF(OR(C1151=2,C1151=3),"NA","Codieren!")</f>
        <v>NA</v>
      </c>
      <c r="K1151">
        <v>4</v>
      </c>
      <c r="L1151" s="29" t="str">
        <f>IF(OR(C1151=1,C1151=2),"NA","Codieren!")</f>
        <v>NA</v>
      </c>
      <c r="M1151" t="str">
        <f>IF(L1151="NA","NA","Codieren!")</f>
        <v>NA</v>
      </c>
      <c r="N1151" t="str">
        <f t="shared" si="301"/>
        <v>NA</v>
      </c>
    </row>
    <row r="1152" spans="1:14" x14ac:dyDescent="0.35">
      <c r="A1152" s="29" t="s">
        <v>2514</v>
      </c>
      <c r="B1152" s="29" t="s">
        <v>2321</v>
      </c>
      <c r="C1152" s="29">
        <v>3</v>
      </c>
      <c r="D1152" s="29">
        <v>2016</v>
      </c>
      <c r="E1152" t="str">
        <f>IF(OR(C1152=2,C1152=3),"NA","Codieren!")</f>
        <v>NA</v>
      </c>
      <c r="F1152" t="str">
        <f>IF(OR(C1152=2,C1152=3),"NA","Codieren!")</f>
        <v>NA</v>
      </c>
      <c r="G1152" t="str">
        <f>IF(F1152=1,"CODIEREN!","NA")</f>
        <v>NA</v>
      </c>
      <c r="H1152" t="str">
        <f>IF(OR(C1152=2,C1152=3),"NA","Codieren!")</f>
        <v>NA</v>
      </c>
      <c r="I1152" t="str">
        <f>IF(OR(C1152=2,C1152=3),"NA","Codieren!")</f>
        <v>NA</v>
      </c>
      <c r="J1152" s="35" t="str">
        <f>IF(OR(C1152=2,C1152=3),"NA","Codieren!")</f>
        <v>NA</v>
      </c>
      <c r="K1152" t="str">
        <f>IF(OR(C1152=1,C1152=3),"NA","Codieren!")</f>
        <v>NA</v>
      </c>
      <c r="L1152" s="29">
        <v>2</v>
      </c>
      <c r="M1152">
        <v>1</v>
      </c>
      <c r="N1152">
        <v>5</v>
      </c>
    </row>
    <row r="1153" spans="1:14" x14ac:dyDescent="0.35">
      <c r="A1153" s="29" t="s">
        <v>2514</v>
      </c>
      <c r="B1153" s="29" t="s">
        <v>107</v>
      </c>
      <c r="C1153" s="29">
        <v>2</v>
      </c>
      <c r="D1153" s="29">
        <v>2016</v>
      </c>
      <c r="E1153" t="str">
        <f>IF(OR(C1153=2,C1153=3),"NA","Codieren!")</f>
        <v>NA</v>
      </c>
      <c r="F1153" t="str">
        <f>IF(OR(C1153=2,C1153=3),"NA","Codieren!")</f>
        <v>NA</v>
      </c>
      <c r="G1153" t="str">
        <f>IF(F1153=1,"CODIEREN!","NA")</f>
        <v>NA</v>
      </c>
      <c r="H1153" t="str">
        <f>IF(OR(C1153=2,C1153=3),"NA","Codieren!")</f>
        <v>NA</v>
      </c>
      <c r="I1153" t="str">
        <f>IF(OR(C1153=2,C1153=3),"NA","Codieren!")</f>
        <v>NA</v>
      </c>
      <c r="J1153" s="35" t="str">
        <f>IF(OR(C1153=2,C1153=3),"NA","Codieren!")</f>
        <v>NA</v>
      </c>
      <c r="K1153">
        <v>9</v>
      </c>
      <c r="L1153" s="29" t="str">
        <f>IF(OR(C1153=1,C1153=2),"NA","Codieren!")</f>
        <v>NA</v>
      </c>
      <c r="M1153" t="str">
        <f>IF(L1153="NA","NA","Codieren!")</f>
        <v>NA</v>
      </c>
      <c r="N1153" t="str">
        <f>IF(OR(M1153="NA",M1153=2),"NA","Codieren!")</f>
        <v>NA</v>
      </c>
    </row>
    <row r="1154" spans="1:14" x14ac:dyDescent="0.35">
      <c r="A1154" s="29" t="s">
        <v>895</v>
      </c>
      <c r="B1154" s="29" t="s">
        <v>846</v>
      </c>
      <c r="C1154" s="29">
        <v>1</v>
      </c>
      <c r="D1154" s="29">
        <v>2018</v>
      </c>
      <c r="E1154">
        <v>1</v>
      </c>
      <c r="F1154">
        <v>1</v>
      </c>
      <c r="G1154">
        <v>5</v>
      </c>
      <c r="H1154">
        <v>1</v>
      </c>
      <c r="I1154">
        <v>1</v>
      </c>
      <c r="J1154" s="35" t="s">
        <v>195</v>
      </c>
      <c r="K1154" t="s">
        <v>195</v>
      </c>
      <c r="L1154" s="29" t="s">
        <v>195</v>
      </c>
      <c r="M1154" t="s">
        <v>195</v>
      </c>
      <c r="N1154" t="s">
        <v>195</v>
      </c>
    </row>
    <row r="1155" spans="1:14" x14ac:dyDescent="0.35">
      <c r="A1155" s="29" t="s">
        <v>895</v>
      </c>
      <c r="B1155" s="29" t="s">
        <v>896</v>
      </c>
      <c r="C1155" s="29">
        <v>2</v>
      </c>
      <c r="D1155" s="29">
        <v>2018</v>
      </c>
      <c r="E1155" t="s">
        <v>195</v>
      </c>
      <c r="F1155" t="s">
        <v>195</v>
      </c>
      <c r="G1155" t="s">
        <v>195</v>
      </c>
      <c r="H1155" t="s">
        <v>195</v>
      </c>
      <c r="I1155" t="s">
        <v>195</v>
      </c>
      <c r="J1155" s="35" t="s">
        <v>195</v>
      </c>
      <c r="K1155">
        <v>6</v>
      </c>
      <c r="L1155" s="29" t="s">
        <v>195</v>
      </c>
      <c r="M1155" t="s">
        <v>195</v>
      </c>
      <c r="N1155" t="s">
        <v>195</v>
      </c>
    </row>
    <row r="1156" spans="1:14" x14ac:dyDescent="0.35">
      <c r="A1156" s="29" t="s">
        <v>2244</v>
      </c>
      <c r="B1156" s="29" t="s">
        <v>1889</v>
      </c>
      <c r="C1156" s="29">
        <v>1</v>
      </c>
      <c r="D1156" s="29">
        <v>2019</v>
      </c>
      <c r="E1156">
        <v>2</v>
      </c>
      <c r="F1156">
        <v>2</v>
      </c>
      <c r="G1156" t="str">
        <f>IF(F1156=1,"CODIEREN!","NA")</f>
        <v>NA</v>
      </c>
      <c r="H1156">
        <v>1</v>
      </c>
      <c r="I1156">
        <v>2</v>
      </c>
      <c r="J1156" s="35">
        <v>0</v>
      </c>
      <c r="K1156" t="str">
        <f>IF(OR(C1156=1,C1156=3),"NA","Codieren!")</f>
        <v>NA</v>
      </c>
      <c r="L1156" s="29" t="str">
        <f>IF(OR(C1156=1,C1156=2),"NA","Codieren!")</f>
        <v>NA</v>
      </c>
      <c r="M1156" t="str">
        <f>IF(L1156="NA","NA","Codieren!")</f>
        <v>NA</v>
      </c>
      <c r="N1156" t="str">
        <f>IF(OR(M1156="NA",M1156=2),"NA","Codieren!")</f>
        <v>NA</v>
      </c>
    </row>
    <row r="1157" spans="1:14" x14ac:dyDescent="0.35">
      <c r="A1157" s="29" t="s">
        <v>2244</v>
      </c>
      <c r="B1157" s="29" t="s">
        <v>2310</v>
      </c>
      <c r="C1157">
        <v>2</v>
      </c>
      <c r="D1157" s="29">
        <v>2019</v>
      </c>
      <c r="E1157" t="str">
        <f>IF(OR(C1157=2,C1157=3),"NA","Codieren!")</f>
        <v>NA</v>
      </c>
      <c r="F1157" t="str">
        <f>IF(OR(C1157=2,C1157=3),"NA","Codieren!")</f>
        <v>NA</v>
      </c>
      <c r="G1157" t="str">
        <f>IF(F1157=1,"CODIEREN!","NA")</f>
        <v>NA</v>
      </c>
      <c r="H1157" t="str">
        <f>IF(OR(C1157=2,C1157=3),"NA","Codieren!")</f>
        <v>NA</v>
      </c>
      <c r="I1157" t="str">
        <f>IF(OR(C1157=2,C1157=3),"NA","Codieren!")</f>
        <v>NA</v>
      </c>
      <c r="J1157" s="35" t="str">
        <f>IF(OR(C1157=2,C1157=3),"NA","Codieren!")</f>
        <v>NA</v>
      </c>
      <c r="K1157" t="s">
        <v>195</v>
      </c>
      <c r="L1157" s="29" t="str">
        <f>IF(OR(C1157=1,C1157=2),"NA","Codieren!")</f>
        <v>NA</v>
      </c>
      <c r="M1157" t="str">
        <f>IF(L1157="NA","NA","Codieren!")</f>
        <v>NA</v>
      </c>
      <c r="N1157" t="str">
        <f>IF(OR(M1157="NA",M1157=2),"NA","Codieren!")</f>
        <v>NA</v>
      </c>
    </row>
    <row r="1158" spans="1:14" x14ac:dyDescent="0.35">
      <c r="A1158" s="29" t="s">
        <v>376</v>
      </c>
      <c r="B1158" s="30" t="s">
        <v>273</v>
      </c>
      <c r="C1158" s="30">
        <v>3</v>
      </c>
      <c r="D1158" s="30">
        <v>2017</v>
      </c>
      <c r="E1158" t="s">
        <v>195</v>
      </c>
      <c r="F1158" t="s">
        <v>195</v>
      </c>
      <c r="G1158" t="s">
        <v>195</v>
      </c>
      <c r="H1158" t="s">
        <v>195</v>
      </c>
      <c r="I1158" t="s">
        <v>195</v>
      </c>
      <c r="J1158" s="35" t="s">
        <v>195</v>
      </c>
      <c r="K1158" t="s">
        <v>195</v>
      </c>
      <c r="L1158" s="29">
        <v>2</v>
      </c>
      <c r="M1158">
        <f>IF(L1158="NA","NA",2)</f>
        <v>2</v>
      </c>
      <c r="N1158" t="s">
        <v>195</v>
      </c>
    </row>
    <row r="1159" spans="1:14" x14ac:dyDescent="0.35">
      <c r="A1159" s="29" t="s">
        <v>376</v>
      </c>
      <c r="B1159" s="30" t="s">
        <v>380</v>
      </c>
      <c r="C1159" s="30">
        <v>2</v>
      </c>
      <c r="D1159" s="30">
        <v>2017</v>
      </c>
      <c r="E1159" t="s">
        <v>195</v>
      </c>
      <c r="F1159" t="s">
        <v>195</v>
      </c>
      <c r="G1159" t="s">
        <v>195</v>
      </c>
      <c r="H1159" t="s">
        <v>195</v>
      </c>
      <c r="I1159" t="s">
        <v>195</v>
      </c>
      <c r="J1159" s="35" t="s">
        <v>195</v>
      </c>
      <c r="K1159">
        <v>1</v>
      </c>
      <c r="L1159" t="s">
        <v>195</v>
      </c>
      <c r="M1159" t="str">
        <f>IF(L1159="NA","NA",2)</f>
        <v>NA</v>
      </c>
      <c r="N1159" t="s">
        <v>195</v>
      </c>
    </row>
    <row r="1160" spans="1:14" x14ac:dyDescent="0.35">
      <c r="A1160" s="29" t="s">
        <v>376</v>
      </c>
      <c r="B1160" s="30" t="s">
        <v>273</v>
      </c>
      <c r="C1160" s="24">
        <v>3</v>
      </c>
      <c r="D1160" s="24">
        <v>2016</v>
      </c>
      <c r="E1160" s="32" t="s">
        <v>195</v>
      </c>
      <c r="F1160" s="32" t="s">
        <v>195</v>
      </c>
      <c r="G1160" s="32" t="s">
        <v>195</v>
      </c>
      <c r="H1160" s="32" t="s">
        <v>195</v>
      </c>
      <c r="I1160" s="32" t="s">
        <v>195</v>
      </c>
      <c r="J1160" s="52" t="s">
        <v>195</v>
      </c>
      <c r="K1160" s="32" t="s">
        <v>195</v>
      </c>
      <c r="L1160" s="32">
        <v>2</v>
      </c>
      <c r="M1160">
        <f>IF(L1160="NA","NA",2)</f>
        <v>2</v>
      </c>
      <c r="N1160" t="s">
        <v>195</v>
      </c>
    </row>
    <row r="1161" spans="1:14" x14ac:dyDescent="0.35">
      <c r="A1161" s="29" t="s">
        <v>376</v>
      </c>
      <c r="B1161" s="30" t="s">
        <v>380</v>
      </c>
      <c r="C1161" s="24">
        <v>2</v>
      </c>
      <c r="D1161" s="24">
        <v>2016</v>
      </c>
      <c r="E1161" s="32" t="s">
        <v>195</v>
      </c>
      <c r="F1161" s="32" t="s">
        <v>195</v>
      </c>
      <c r="G1161" s="32" t="s">
        <v>195</v>
      </c>
      <c r="H1161" s="32" t="s">
        <v>195</v>
      </c>
      <c r="I1161" s="32" t="s">
        <v>195</v>
      </c>
      <c r="J1161" s="52" t="s">
        <v>195</v>
      </c>
      <c r="K1161" s="32">
        <v>1</v>
      </c>
      <c r="L1161" t="s">
        <v>195</v>
      </c>
      <c r="M1161" t="str">
        <f>IF(L1161="NA","NA",2)</f>
        <v>NA</v>
      </c>
      <c r="N1161" t="s">
        <v>195</v>
      </c>
    </row>
    <row r="1162" spans="1:14" x14ac:dyDescent="0.35">
      <c r="A1162" s="29" t="s">
        <v>3023</v>
      </c>
      <c r="B1162" s="29" t="s">
        <v>2843</v>
      </c>
      <c r="C1162" s="29">
        <v>1</v>
      </c>
      <c r="D1162" s="29">
        <v>2019</v>
      </c>
      <c r="E1162">
        <v>1</v>
      </c>
      <c r="F1162">
        <v>3</v>
      </c>
      <c r="G1162" t="str">
        <f>IF(F1162=1,"CODIEREN!","NA")</f>
        <v>NA</v>
      </c>
      <c r="H1162">
        <v>1</v>
      </c>
      <c r="I1162">
        <v>2</v>
      </c>
      <c r="J1162" s="35">
        <v>0</v>
      </c>
      <c r="K1162" t="str">
        <f>IF(OR(C1162=1,C1162=3),"NA","Codieren!")</f>
        <v>NA</v>
      </c>
      <c r="L1162" t="str">
        <f>IF(OR(C1162=1,C1162=2),"NA","Codieren!")</f>
        <v>NA</v>
      </c>
      <c r="M1162" t="str">
        <f>IF(L1162="NA","NA","Codieren!")</f>
        <v>NA</v>
      </c>
      <c r="N1162" t="str">
        <f>IF(OR(M1162="NA",M1162=2),"NA","Codieren!")</f>
        <v>NA</v>
      </c>
    </row>
    <row r="1163" spans="1:14" x14ac:dyDescent="0.35">
      <c r="A1163" s="29" t="s">
        <v>3023</v>
      </c>
      <c r="B1163" s="29" t="s">
        <v>2989</v>
      </c>
      <c r="C1163" s="29">
        <v>2</v>
      </c>
      <c r="D1163" s="29">
        <v>2019</v>
      </c>
      <c r="E1163" t="str">
        <f>IF(OR(C1163=2,C1163=3),"NA","Codieren!")</f>
        <v>NA</v>
      </c>
      <c r="F1163" t="str">
        <f>IF(OR(C1163=2,C1163=3),"NA","Codieren!")</f>
        <v>NA</v>
      </c>
      <c r="G1163" t="str">
        <f>IF(F1163=1,"CODIEREN!","NA")</f>
        <v>NA</v>
      </c>
      <c r="H1163" t="str">
        <f>IF(OR(C1163=2,C1163=3),"NA","Codieren!")</f>
        <v>NA</v>
      </c>
      <c r="I1163" t="str">
        <f>IF(OR(C1163=2,C1163=3),"NA","Codieren!")</f>
        <v>NA</v>
      </c>
      <c r="J1163" s="35" t="str">
        <f>IF(OR(C1163=2,C1163=3),"NA","Codieren!")</f>
        <v>NA</v>
      </c>
      <c r="K1163" t="s">
        <v>195</v>
      </c>
      <c r="L1163" t="str">
        <f>IF(OR(C1163=1,C1163=2),"NA","Codieren!")</f>
        <v>NA</v>
      </c>
      <c r="M1163" t="str">
        <f>IF(L1163="NA","NA","Codieren!")</f>
        <v>NA</v>
      </c>
      <c r="N1163" t="str">
        <f>IF(OR(M1163="NA",M1163=2),"NA","Codieren!")</f>
        <v>NA</v>
      </c>
    </row>
    <row r="1164" spans="1:14" x14ac:dyDescent="0.35">
      <c r="A1164" s="29" t="s">
        <v>3370</v>
      </c>
      <c r="B1164" s="32" t="s">
        <v>3234</v>
      </c>
      <c r="C1164">
        <v>3</v>
      </c>
      <c r="D1164">
        <v>2019</v>
      </c>
      <c r="E1164" t="str">
        <f>IF(OR(C1164=2,C1164=3),"NA","Codieren!")</f>
        <v>NA</v>
      </c>
      <c r="F1164" t="str">
        <f>IF(OR(C1164=2,C1164=3),"NA","Codieren!")</f>
        <v>NA</v>
      </c>
      <c r="G1164" t="str">
        <f>IF(F1164=1,"CODIEREN!","NA")</f>
        <v>NA</v>
      </c>
      <c r="H1164" t="str">
        <f>IF(OR(C1164=2,C1164=3),"NA","Codieren!")</f>
        <v>NA</v>
      </c>
      <c r="I1164" t="str">
        <f>IF(OR(C1164=2,C1164=3),"NA","Codieren!")</f>
        <v>NA</v>
      </c>
      <c r="J1164" s="35" t="str">
        <f>IF(OR(C1164=2,C1164=3),"NA","Codieren!")</f>
        <v>NA</v>
      </c>
      <c r="K1164" t="str">
        <f>IF(OR(C1164=1,C1164=3),"NA","Codieren!")</f>
        <v>NA</v>
      </c>
      <c r="L1164">
        <v>2</v>
      </c>
      <c r="M1164">
        <v>2</v>
      </c>
      <c r="N1164" t="str">
        <f>IF(OR(M1164="NA",M1164=2),"NA","Codieren!")</f>
        <v>NA</v>
      </c>
    </row>
    <row r="1165" spans="1:14" x14ac:dyDescent="0.35">
      <c r="A1165" s="29" t="s">
        <v>3370</v>
      </c>
      <c r="B1165" s="32" t="s">
        <v>56</v>
      </c>
      <c r="C1165">
        <v>2</v>
      </c>
      <c r="D1165">
        <v>2019</v>
      </c>
      <c r="E1165" t="str">
        <f>IF(OR(C1165=2,C1165=3),"NA","Codieren!")</f>
        <v>NA</v>
      </c>
      <c r="F1165" t="str">
        <f>IF(OR(C1165=2,C1165=3),"NA","Codieren!")</f>
        <v>NA</v>
      </c>
      <c r="G1165" t="str">
        <f>IF(F1165=1,"CODIEREN!","NA")</f>
        <v>NA</v>
      </c>
      <c r="H1165" t="str">
        <f>IF(OR(C1165=2,C1165=3),"NA","Codieren!")</f>
        <v>NA</v>
      </c>
      <c r="I1165" t="str">
        <f>IF(OR(C1165=2,C1165=3),"NA","Codieren!")</f>
        <v>NA</v>
      </c>
      <c r="J1165" s="35" t="str">
        <f>IF(OR(C1165=2,C1165=3),"NA","Codieren!")</f>
        <v>NA</v>
      </c>
      <c r="K1165">
        <v>8</v>
      </c>
      <c r="L1165" t="str">
        <f>IF(OR(C1165=1,C1165=2),"NA","Codieren!")</f>
        <v>NA</v>
      </c>
      <c r="M1165" t="str">
        <f>IF(L1165="NA","NA","Codieren!")</f>
        <v>NA</v>
      </c>
      <c r="N1165" t="str">
        <f>IF(OR(M1165="NA",M1165=2),"NA","Codieren!")</f>
        <v>NA</v>
      </c>
    </row>
    <row r="1166" spans="1:14" x14ac:dyDescent="0.35">
      <c r="A1166" s="29" t="s">
        <v>3370</v>
      </c>
      <c r="B1166" s="32" t="s">
        <v>3234</v>
      </c>
      <c r="C1166">
        <v>3</v>
      </c>
      <c r="D1166">
        <v>2018</v>
      </c>
      <c r="E1166" t="s">
        <v>195</v>
      </c>
      <c r="F1166" t="s">
        <v>195</v>
      </c>
      <c r="G1166" t="s">
        <v>195</v>
      </c>
      <c r="H1166" t="s">
        <v>195</v>
      </c>
      <c r="I1166" t="s">
        <v>195</v>
      </c>
      <c r="J1166" s="35" t="s">
        <v>195</v>
      </c>
      <c r="K1166" t="s">
        <v>195</v>
      </c>
      <c r="L1166">
        <v>2</v>
      </c>
      <c r="M1166">
        <v>2</v>
      </c>
      <c r="N1166" t="s">
        <v>195</v>
      </c>
    </row>
    <row r="1167" spans="1:14" x14ac:dyDescent="0.35">
      <c r="A1167" s="29" t="s">
        <v>3370</v>
      </c>
      <c r="B1167" s="32" t="s">
        <v>56</v>
      </c>
      <c r="C1167" s="29">
        <v>2</v>
      </c>
      <c r="D1167">
        <v>2018</v>
      </c>
      <c r="E1167" t="s">
        <v>195</v>
      </c>
      <c r="F1167" t="s">
        <v>195</v>
      </c>
      <c r="G1167" t="s">
        <v>195</v>
      </c>
      <c r="H1167" t="s">
        <v>195</v>
      </c>
      <c r="I1167" t="s">
        <v>195</v>
      </c>
      <c r="J1167" s="35" t="s">
        <v>195</v>
      </c>
      <c r="K1167">
        <v>8</v>
      </c>
      <c r="L1167" t="s">
        <v>195</v>
      </c>
      <c r="M1167" t="s">
        <v>195</v>
      </c>
      <c r="N1167" t="s">
        <v>195</v>
      </c>
    </row>
    <row r="1168" spans="1:14" x14ac:dyDescent="0.35">
      <c r="A1168" s="29" t="s">
        <v>2206</v>
      </c>
      <c r="B1168" s="29" t="s">
        <v>1889</v>
      </c>
      <c r="C1168" s="29">
        <v>1</v>
      </c>
      <c r="D1168">
        <v>2018</v>
      </c>
      <c r="E1168">
        <v>2</v>
      </c>
      <c r="F1168">
        <v>2</v>
      </c>
      <c r="G1168" t="str">
        <f t="shared" ref="G1168:G1180" si="302">IF(F1168=1,"CODIEREN!","NA")</f>
        <v>NA</v>
      </c>
      <c r="H1168">
        <v>1</v>
      </c>
      <c r="I1168">
        <v>2</v>
      </c>
      <c r="J1168" s="35">
        <v>0</v>
      </c>
      <c r="K1168" t="str">
        <f>IF(OR(C1168=1,C1168=3),"NA","Codieren!")</f>
        <v>NA</v>
      </c>
      <c r="L1168" t="str">
        <f>IF(OR(C1168=1,C1168=2),"NA","Codieren!")</f>
        <v>NA</v>
      </c>
      <c r="M1168" t="str">
        <f>IF(L1168="NA","NA","Codieren!")</f>
        <v>NA</v>
      </c>
      <c r="N1168" t="str">
        <f t="shared" ref="N1168:N1178" si="303">IF(OR(M1168="NA",M1168=2),"NA","Codieren!")</f>
        <v>NA</v>
      </c>
    </row>
    <row r="1169" spans="1:14" x14ac:dyDescent="0.35">
      <c r="A1169" s="29" t="s">
        <v>3746</v>
      </c>
      <c r="B1169" s="29" t="s">
        <v>3578</v>
      </c>
      <c r="C1169">
        <v>1</v>
      </c>
      <c r="D1169" s="29">
        <v>2017</v>
      </c>
      <c r="E1169">
        <v>2</v>
      </c>
      <c r="F1169">
        <v>5</v>
      </c>
      <c r="G1169" t="str">
        <f t="shared" si="302"/>
        <v>NA</v>
      </c>
      <c r="H1169">
        <v>1</v>
      </c>
      <c r="I1169">
        <v>2</v>
      </c>
      <c r="J1169" s="35">
        <v>0</v>
      </c>
      <c r="K1169" t="s">
        <v>195</v>
      </c>
      <c r="L1169" t="str">
        <f>IF(OR(C1169=1,C1169=2),"NA","Codieren!")</f>
        <v>NA</v>
      </c>
      <c r="M1169" t="str">
        <f>IF(L1169="NA","NA","Codieren!")</f>
        <v>NA</v>
      </c>
      <c r="N1169" t="str">
        <f t="shared" si="303"/>
        <v>NA</v>
      </c>
    </row>
    <row r="1170" spans="1:14" x14ac:dyDescent="0.35">
      <c r="A1170" s="29" t="s">
        <v>3746</v>
      </c>
      <c r="B1170" s="29" t="s">
        <v>3578</v>
      </c>
      <c r="C1170">
        <v>3</v>
      </c>
      <c r="D1170" s="29">
        <v>2018</v>
      </c>
      <c r="E1170" t="str">
        <f>IF(OR(C1170=2,C1170=3),"NA","Codieren!")</f>
        <v>NA</v>
      </c>
      <c r="F1170" t="str">
        <f>IF(OR(C1170=2,C1170=3),"NA","Codieren!")</f>
        <v>NA</v>
      </c>
      <c r="G1170" t="str">
        <f t="shared" si="302"/>
        <v>NA</v>
      </c>
      <c r="H1170" t="str">
        <f>IF(OR(C1170=2,C1170=3),"NA","Codieren!")</f>
        <v>NA</v>
      </c>
      <c r="I1170" t="str">
        <f>IF(OR(C1170=2,C1170=3),"NA","Codieren!")</f>
        <v>NA</v>
      </c>
      <c r="J1170" s="35" t="str">
        <f>IF(OR(C1170=2,C1170=3),"NA","Codieren!")</f>
        <v>NA</v>
      </c>
      <c r="K1170" t="s">
        <v>195</v>
      </c>
      <c r="L1170">
        <v>2</v>
      </c>
      <c r="M1170">
        <v>2</v>
      </c>
      <c r="N1170" t="str">
        <f t="shared" si="303"/>
        <v>NA</v>
      </c>
    </row>
    <row r="1171" spans="1:14" x14ac:dyDescent="0.35">
      <c r="A1171" s="29" t="s">
        <v>3746</v>
      </c>
      <c r="B1171" s="29" t="s">
        <v>61</v>
      </c>
      <c r="C1171">
        <v>2</v>
      </c>
      <c r="D1171" s="29">
        <v>2018</v>
      </c>
      <c r="E1171" t="str">
        <f>IF(OR(C1171=2,C1171=3),"NA","Codieren!")</f>
        <v>NA</v>
      </c>
      <c r="F1171" t="str">
        <f>IF(OR(C1171=2,C1171=3),"NA","Codieren!")</f>
        <v>NA</v>
      </c>
      <c r="G1171" t="str">
        <f t="shared" si="302"/>
        <v>NA</v>
      </c>
      <c r="H1171" t="str">
        <f>IF(OR(C1171=2,C1171=3),"NA","Codieren!")</f>
        <v>NA</v>
      </c>
      <c r="I1171" t="str">
        <f>IF(OR(C1171=2,C1171=3),"NA","Codieren!")</f>
        <v>NA</v>
      </c>
      <c r="J1171" s="35" t="str">
        <f>IF(OR(C1171=2,C1171=3),"NA","Codieren!")</f>
        <v>NA</v>
      </c>
      <c r="K1171">
        <v>8</v>
      </c>
      <c r="L1171" t="str">
        <f>IF(OR(C1171=1,C1171=2),"NA","Codieren!")</f>
        <v>NA</v>
      </c>
      <c r="M1171" t="str">
        <f>IF(L1171="NA","NA","Codieren!")</f>
        <v>NA</v>
      </c>
      <c r="N1171" t="str">
        <f t="shared" si="303"/>
        <v>NA</v>
      </c>
    </row>
    <row r="1172" spans="1:14" x14ac:dyDescent="0.35">
      <c r="A1172" s="29" t="s">
        <v>3746</v>
      </c>
      <c r="B1172" s="29" t="s">
        <v>61</v>
      </c>
      <c r="C1172" s="29">
        <v>2</v>
      </c>
      <c r="D1172" s="29">
        <v>2017</v>
      </c>
      <c r="E1172" t="str">
        <f>IF(OR(C1172=2,C1172=3),"NA","Codieren!")</f>
        <v>NA</v>
      </c>
      <c r="F1172" t="str">
        <f>IF(OR(C1172=2,C1172=3),"NA","Codieren!")</f>
        <v>NA</v>
      </c>
      <c r="G1172" t="str">
        <f t="shared" si="302"/>
        <v>NA</v>
      </c>
      <c r="H1172" t="str">
        <f>IF(OR(C1172=2,C1172=3),"NA","Codieren!")</f>
        <v>NA</v>
      </c>
      <c r="I1172" t="str">
        <f>IF(OR(C1172=2,C1172=3),"NA","Codieren!")</f>
        <v>NA</v>
      </c>
      <c r="J1172" s="35" t="str">
        <f>IF(OR(C1172=2,C1172=3),"NA","Codieren!")</f>
        <v>NA</v>
      </c>
      <c r="K1172">
        <v>2</v>
      </c>
      <c r="L1172" t="str">
        <f>IF(OR(C1172=1,C1172=2),"NA","Codieren!")</f>
        <v>NA</v>
      </c>
      <c r="M1172" t="str">
        <f>IF(L1172="NA","NA","Codieren!")</f>
        <v>NA</v>
      </c>
      <c r="N1172" t="str">
        <f t="shared" si="303"/>
        <v>NA</v>
      </c>
    </row>
    <row r="1173" spans="1:14" x14ac:dyDescent="0.35">
      <c r="A1173" s="29" t="s">
        <v>1822</v>
      </c>
      <c r="B1173" t="s">
        <v>1750</v>
      </c>
      <c r="C1173">
        <v>1</v>
      </c>
      <c r="D1173" s="29">
        <v>2016</v>
      </c>
      <c r="E1173">
        <v>2</v>
      </c>
      <c r="F1173">
        <v>5</v>
      </c>
      <c r="G1173" t="str">
        <f t="shared" si="302"/>
        <v>NA</v>
      </c>
      <c r="H1173">
        <v>1</v>
      </c>
      <c r="I1173">
        <v>2</v>
      </c>
      <c r="J1173" s="35">
        <v>0</v>
      </c>
      <c r="K1173" t="str">
        <f>IF(OR(C1173=1,C1173=3),"NA","Codieren!")</f>
        <v>NA</v>
      </c>
      <c r="L1173" t="str">
        <f>IF(OR(C1173=1,C1173=2),"NA","Codieren!")</f>
        <v>NA</v>
      </c>
      <c r="M1173" t="str">
        <f>IF(L1173="NA","NA","Codieren!")</f>
        <v>NA</v>
      </c>
      <c r="N1173" t="str">
        <f t="shared" si="303"/>
        <v>NA</v>
      </c>
    </row>
    <row r="1174" spans="1:14" x14ac:dyDescent="0.35">
      <c r="A1174" s="29" t="s">
        <v>1822</v>
      </c>
      <c r="B1174" s="29" t="s">
        <v>537</v>
      </c>
      <c r="C1174">
        <v>2</v>
      </c>
      <c r="D1174">
        <v>2016</v>
      </c>
      <c r="E1174" t="str">
        <f>IF(OR(C1174=2,C1174=3),"NA","Codieren!")</f>
        <v>NA</v>
      </c>
      <c r="F1174" t="str">
        <f>IF(OR(C1174=2,C1174=3),"NA","Codieren!")</f>
        <v>NA</v>
      </c>
      <c r="G1174" t="str">
        <f t="shared" si="302"/>
        <v>NA</v>
      </c>
      <c r="H1174" t="str">
        <f>IF(OR(C1174=2,C1174=3),"NA","Codieren!")</f>
        <v>NA</v>
      </c>
      <c r="I1174" t="str">
        <f>IF(OR(C1174=2,C1174=3),"NA","Codieren!")</f>
        <v>NA</v>
      </c>
      <c r="J1174" s="35" t="str">
        <f>IF(OR(C1174=2,C1174=3),"NA","Codieren!")</f>
        <v>NA</v>
      </c>
      <c r="K1174" t="s">
        <v>195</v>
      </c>
      <c r="L1174" t="str">
        <f>IF(OR(C1174=1,C1174=2),"NA","Codieren!")</f>
        <v>NA</v>
      </c>
      <c r="M1174" t="str">
        <f>IF(L1174="NA","NA","Codieren!")</f>
        <v>NA</v>
      </c>
      <c r="N1174" t="str">
        <f t="shared" si="303"/>
        <v>NA</v>
      </c>
    </row>
    <row r="1175" spans="1:14" x14ac:dyDescent="0.35">
      <c r="A1175" s="29" t="s">
        <v>3869</v>
      </c>
      <c r="B1175" s="29" t="s">
        <v>3578</v>
      </c>
      <c r="C1175" s="29">
        <v>1</v>
      </c>
      <c r="D1175" s="29">
        <v>2015</v>
      </c>
      <c r="E1175">
        <v>1</v>
      </c>
      <c r="F1175">
        <v>5</v>
      </c>
      <c r="G1175" t="str">
        <f t="shared" si="302"/>
        <v>NA</v>
      </c>
      <c r="H1175">
        <v>1</v>
      </c>
      <c r="I1175">
        <v>2</v>
      </c>
      <c r="J1175" s="35">
        <v>0</v>
      </c>
      <c r="K1175" t="s">
        <v>195</v>
      </c>
      <c r="L1175" t="str">
        <f>IF(OR(C1175=1,C1175=2),"NA","Codieren!")</f>
        <v>NA</v>
      </c>
      <c r="M1175" t="str">
        <f>IF(L1175="NA","NA","Codieren!")</f>
        <v>NA</v>
      </c>
      <c r="N1175" t="str">
        <f t="shared" si="303"/>
        <v>NA</v>
      </c>
    </row>
    <row r="1176" spans="1:14" x14ac:dyDescent="0.35">
      <c r="A1176" s="29" t="s">
        <v>3869</v>
      </c>
      <c r="B1176" s="29" t="s">
        <v>3578</v>
      </c>
      <c r="C1176" s="29">
        <v>3</v>
      </c>
      <c r="D1176" s="29">
        <v>2016</v>
      </c>
      <c r="E1176" t="str">
        <f>IF(OR(C1176=2,C1176=3),"NA","Codieren!")</f>
        <v>NA</v>
      </c>
      <c r="F1176" t="str">
        <f>IF(OR(C1176=2,C1176=3),"NA","Codieren!")</f>
        <v>NA</v>
      </c>
      <c r="G1176" t="str">
        <f t="shared" si="302"/>
        <v>NA</v>
      </c>
      <c r="H1176" t="str">
        <f>IF(OR(C1176=2,C1176=3),"NA","Codieren!")</f>
        <v>NA</v>
      </c>
      <c r="I1176" t="str">
        <f>IF(OR(C1176=2,C1176=3),"NA","Codieren!")</f>
        <v>NA</v>
      </c>
      <c r="J1176" s="35" t="str">
        <f>IF(OR(C1176=2,C1176=3),"NA","Codieren!")</f>
        <v>NA</v>
      </c>
      <c r="K1176" t="s">
        <v>195</v>
      </c>
      <c r="L1176">
        <v>2</v>
      </c>
      <c r="M1176">
        <v>2</v>
      </c>
      <c r="N1176" t="str">
        <f t="shared" si="303"/>
        <v>NA</v>
      </c>
    </row>
    <row r="1177" spans="1:14" x14ac:dyDescent="0.35">
      <c r="A1177" s="29" t="s">
        <v>3869</v>
      </c>
      <c r="B1177" s="29" t="s">
        <v>601</v>
      </c>
      <c r="C1177" s="29">
        <v>2</v>
      </c>
      <c r="D1177" s="29">
        <v>2016</v>
      </c>
      <c r="E1177" t="str">
        <f>IF(OR(C1177=2,C1177=3),"NA","Codieren!")</f>
        <v>NA</v>
      </c>
      <c r="F1177" t="str">
        <f>IF(OR(C1177=2,C1177=3),"NA","Codieren!")</f>
        <v>NA</v>
      </c>
      <c r="G1177" t="str">
        <f t="shared" si="302"/>
        <v>NA</v>
      </c>
      <c r="H1177" t="str">
        <f>IF(OR(C1177=2,C1177=3),"NA","Codieren!")</f>
        <v>NA</v>
      </c>
      <c r="I1177" t="str">
        <f>IF(OR(C1177=2,C1177=3),"NA","Codieren!")</f>
        <v>NA</v>
      </c>
      <c r="J1177" s="35" t="str">
        <f>IF(OR(C1177=2,C1177=3),"NA","Codieren!")</f>
        <v>NA</v>
      </c>
      <c r="K1177" t="s">
        <v>195</v>
      </c>
      <c r="L1177" t="str">
        <f>IF(OR(C1177=1,C1177=2),"NA","Codieren!")</f>
        <v>NA</v>
      </c>
      <c r="M1177" t="str">
        <f>IF(L1177="NA","NA","Codieren!")</f>
        <v>NA</v>
      </c>
      <c r="N1177" t="str">
        <f t="shared" si="303"/>
        <v>NA</v>
      </c>
    </row>
    <row r="1178" spans="1:14" x14ac:dyDescent="0.35">
      <c r="A1178" s="29" t="s">
        <v>3869</v>
      </c>
      <c r="B1178" s="29" t="s">
        <v>601</v>
      </c>
      <c r="C1178">
        <v>2</v>
      </c>
      <c r="D1178" s="29">
        <v>2015</v>
      </c>
      <c r="E1178" t="s">
        <v>195</v>
      </c>
      <c r="F1178" t="s">
        <v>195</v>
      </c>
      <c r="G1178" t="str">
        <f t="shared" si="302"/>
        <v>NA</v>
      </c>
      <c r="H1178" t="s">
        <v>195</v>
      </c>
      <c r="I1178" t="s">
        <v>195</v>
      </c>
      <c r="J1178" s="35" t="s">
        <v>195</v>
      </c>
      <c r="K1178" t="s">
        <v>195</v>
      </c>
      <c r="L1178" t="str">
        <f>IF(OR(C1178=1,C1178=2),"NA","Codieren!")</f>
        <v>NA</v>
      </c>
      <c r="M1178" t="str">
        <f>IF(L1178="NA","NA","Codieren!")</f>
        <v>NA</v>
      </c>
      <c r="N1178" t="str">
        <f t="shared" si="303"/>
        <v>NA</v>
      </c>
    </row>
    <row r="1179" spans="1:14" x14ac:dyDescent="0.35">
      <c r="A1179" s="29" t="s">
        <v>2527</v>
      </c>
      <c r="B1179" s="29" t="s">
        <v>2321</v>
      </c>
      <c r="C1179">
        <v>3</v>
      </c>
      <c r="D1179" s="29">
        <v>2016</v>
      </c>
      <c r="E1179" t="str">
        <f>IF(OR(C1179=2,C1179=3),"NA","Codieren!")</f>
        <v>NA</v>
      </c>
      <c r="F1179" t="str">
        <f>IF(OR(C1179=2,C1179=3),"NA","Codieren!")</f>
        <v>NA</v>
      </c>
      <c r="G1179" t="str">
        <f t="shared" si="302"/>
        <v>NA</v>
      </c>
      <c r="H1179" t="str">
        <f>IF(OR(C1179=2,C1179=3),"NA","Codieren!")</f>
        <v>NA</v>
      </c>
      <c r="I1179" t="str">
        <f>IF(OR(C1179=2,C1179=3),"NA","Codieren!")</f>
        <v>NA</v>
      </c>
      <c r="J1179" s="35" t="str">
        <f>IF(OR(C1179=2,C1179=3),"NA","Codieren!")</f>
        <v>NA</v>
      </c>
      <c r="K1179" t="str">
        <f>IF(OR(C1179=1,C1179=3),"NA","Codieren!")</f>
        <v>NA</v>
      </c>
      <c r="L1179">
        <v>2</v>
      </c>
      <c r="M1179">
        <v>1</v>
      </c>
      <c r="N1179">
        <v>5</v>
      </c>
    </row>
    <row r="1180" spans="1:14" x14ac:dyDescent="0.35">
      <c r="A1180" s="29" t="s">
        <v>2527</v>
      </c>
      <c r="B1180" s="29" t="s">
        <v>2321</v>
      </c>
      <c r="C1180">
        <v>3</v>
      </c>
      <c r="D1180" s="29">
        <v>2017</v>
      </c>
      <c r="E1180" t="str">
        <f>IF(OR(C1180=2,C1180=3),"NA","Codieren!")</f>
        <v>NA</v>
      </c>
      <c r="F1180" t="str">
        <f>IF(OR(C1180=2,C1180=3),"NA","Codieren!")</f>
        <v>NA</v>
      </c>
      <c r="G1180" t="str">
        <f t="shared" si="302"/>
        <v>NA</v>
      </c>
      <c r="H1180" t="str">
        <f>IF(OR(C1180=2,C1180=3),"NA","Codieren!")</f>
        <v>NA</v>
      </c>
      <c r="I1180" t="str">
        <f>IF(OR(C1180=2,C1180=3),"NA","Codieren!")</f>
        <v>NA</v>
      </c>
      <c r="J1180" s="35" t="str">
        <f>IF(OR(C1180=2,C1180=3),"NA","Codieren!")</f>
        <v>NA</v>
      </c>
      <c r="K1180" t="str">
        <f>IF(OR(C1180=1,C1180=3),"NA","Codieren!")</f>
        <v>NA</v>
      </c>
      <c r="L1180">
        <v>2</v>
      </c>
      <c r="M1180">
        <v>1</v>
      </c>
      <c r="N1180">
        <v>5</v>
      </c>
    </row>
    <row r="1181" spans="1:14" x14ac:dyDescent="0.35">
      <c r="A1181" s="29" t="s">
        <v>2527</v>
      </c>
      <c r="B1181" s="29" t="s">
        <v>2321</v>
      </c>
      <c r="C1181">
        <v>3</v>
      </c>
      <c r="D1181" s="29">
        <v>2018</v>
      </c>
      <c r="E1181" t="s">
        <v>195</v>
      </c>
      <c r="F1181" t="s">
        <v>195</v>
      </c>
      <c r="G1181" t="s">
        <v>195</v>
      </c>
      <c r="H1181" t="s">
        <v>195</v>
      </c>
      <c r="I1181" t="s">
        <v>195</v>
      </c>
      <c r="J1181" s="35" t="s">
        <v>195</v>
      </c>
      <c r="K1181" t="s">
        <v>195</v>
      </c>
      <c r="L1181">
        <v>2</v>
      </c>
      <c r="M1181">
        <v>1</v>
      </c>
      <c r="N1181">
        <v>5</v>
      </c>
    </row>
    <row r="1182" spans="1:14" x14ac:dyDescent="0.35">
      <c r="A1182" s="29" t="s">
        <v>2527</v>
      </c>
      <c r="B1182" s="29" t="s">
        <v>2321</v>
      </c>
      <c r="C1182">
        <v>3</v>
      </c>
      <c r="D1182">
        <v>2019</v>
      </c>
      <c r="E1182" t="s">
        <v>195</v>
      </c>
      <c r="F1182" t="s">
        <v>195</v>
      </c>
      <c r="G1182" t="s">
        <v>195</v>
      </c>
      <c r="H1182" t="s">
        <v>195</v>
      </c>
      <c r="I1182" t="s">
        <v>195</v>
      </c>
      <c r="J1182" s="35" t="s">
        <v>195</v>
      </c>
      <c r="K1182" t="s">
        <v>195</v>
      </c>
      <c r="L1182">
        <v>2</v>
      </c>
      <c r="M1182">
        <v>1</v>
      </c>
      <c r="N1182">
        <v>5</v>
      </c>
    </row>
    <row r="1183" spans="1:14" x14ac:dyDescent="0.35">
      <c r="A1183" s="29" t="s">
        <v>344</v>
      </c>
      <c r="B1183" s="30" t="s">
        <v>273</v>
      </c>
      <c r="C1183" s="30">
        <v>3</v>
      </c>
      <c r="D1183" s="30">
        <v>2018</v>
      </c>
      <c r="E1183" t="s">
        <v>195</v>
      </c>
      <c r="F1183" t="s">
        <v>195</v>
      </c>
      <c r="G1183" t="s">
        <v>195</v>
      </c>
      <c r="H1183" t="s">
        <v>195</v>
      </c>
      <c r="I1183" t="s">
        <v>195</v>
      </c>
      <c r="J1183" s="35" t="s">
        <v>195</v>
      </c>
      <c r="K1183" t="s">
        <v>195</v>
      </c>
      <c r="L1183">
        <v>2</v>
      </c>
      <c r="M1183">
        <f t="shared" ref="M1183:M1188" si="304">IF(L1183="NA","NA",2)</f>
        <v>2</v>
      </c>
      <c r="N1183" t="s">
        <v>195</v>
      </c>
    </row>
    <row r="1184" spans="1:14" x14ac:dyDescent="0.35">
      <c r="A1184" s="29" t="s">
        <v>344</v>
      </c>
      <c r="B1184" s="30" t="s">
        <v>346</v>
      </c>
      <c r="C1184" s="30">
        <v>2</v>
      </c>
      <c r="D1184" s="30">
        <v>2018</v>
      </c>
      <c r="E1184" t="s">
        <v>195</v>
      </c>
      <c r="F1184" t="s">
        <v>195</v>
      </c>
      <c r="G1184" t="s">
        <v>195</v>
      </c>
      <c r="H1184" t="s">
        <v>195</v>
      </c>
      <c r="I1184" t="s">
        <v>195</v>
      </c>
      <c r="J1184" s="35" t="s">
        <v>195</v>
      </c>
      <c r="K1184">
        <v>1</v>
      </c>
      <c r="L1184" t="s">
        <v>195</v>
      </c>
      <c r="M1184" t="str">
        <f t="shared" si="304"/>
        <v>NA</v>
      </c>
      <c r="N1184" t="s">
        <v>195</v>
      </c>
    </row>
    <row r="1185" spans="1:14" x14ac:dyDescent="0.35">
      <c r="A1185" s="29" t="s">
        <v>344</v>
      </c>
      <c r="B1185" s="30" t="s">
        <v>273</v>
      </c>
      <c r="C1185" s="30">
        <v>3</v>
      </c>
      <c r="D1185" s="30">
        <v>2017</v>
      </c>
      <c r="E1185" t="s">
        <v>195</v>
      </c>
      <c r="F1185" t="s">
        <v>195</v>
      </c>
      <c r="G1185" t="s">
        <v>195</v>
      </c>
      <c r="H1185" t="s">
        <v>195</v>
      </c>
      <c r="I1185" t="s">
        <v>195</v>
      </c>
      <c r="J1185" s="35" t="s">
        <v>195</v>
      </c>
      <c r="K1185" t="s">
        <v>195</v>
      </c>
      <c r="L1185">
        <v>2</v>
      </c>
      <c r="M1185">
        <f t="shared" si="304"/>
        <v>2</v>
      </c>
      <c r="N1185" t="s">
        <v>195</v>
      </c>
    </row>
    <row r="1186" spans="1:14" x14ac:dyDescent="0.35">
      <c r="A1186" s="29" t="s">
        <v>344</v>
      </c>
      <c r="B1186" s="30" t="s">
        <v>346</v>
      </c>
      <c r="C1186" s="30">
        <v>2</v>
      </c>
      <c r="D1186" s="30">
        <v>2017</v>
      </c>
      <c r="E1186" t="s">
        <v>195</v>
      </c>
      <c r="F1186" t="s">
        <v>195</v>
      </c>
      <c r="G1186" t="s">
        <v>195</v>
      </c>
      <c r="H1186" t="s">
        <v>195</v>
      </c>
      <c r="I1186" t="s">
        <v>195</v>
      </c>
      <c r="J1186" s="35" t="s">
        <v>195</v>
      </c>
      <c r="K1186">
        <v>1</v>
      </c>
      <c r="L1186" t="s">
        <v>195</v>
      </c>
      <c r="M1186" t="str">
        <f t="shared" si="304"/>
        <v>NA</v>
      </c>
      <c r="N1186" t="s">
        <v>195</v>
      </c>
    </row>
    <row r="1187" spans="1:14" x14ac:dyDescent="0.35">
      <c r="A1187" s="29" t="s">
        <v>344</v>
      </c>
      <c r="B1187" s="30" t="s">
        <v>273</v>
      </c>
      <c r="C1187" s="24">
        <v>3</v>
      </c>
      <c r="D1187" s="24">
        <v>2016</v>
      </c>
      <c r="E1187" s="32" t="s">
        <v>195</v>
      </c>
      <c r="F1187" s="32" t="s">
        <v>195</v>
      </c>
      <c r="G1187" s="32" t="s">
        <v>195</v>
      </c>
      <c r="H1187" s="32" t="s">
        <v>195</v>
      </c>
      <c r="I1187" s="32" t="s">
        <v>195</v>
      </c>
      <c r="J1187" s="52" t="s">
        <v>195</v>
      </c>
      <c r="K1187" s="32" t="s">
        <v>195</v>
      </c>
      <c r="L1187" s="32">
        <v>2</v>
      </c>
      <c r="M1187">
        <f t="shared" si="304"/>
        <v>2</v>
      </c>
      <c r="N1187" t="s">
        <v>195</v>
      </c>
    </row>
    <row r="1188" spans="1:14" x14ac:dyDescent="0.35">
      <c r="A1188" s="29" t="s">
        <v>344</v>
      </c>
      <c r="B1188" s="30" t="s">
        <v>346</v>
      </c>
      <c r="C1188" s="24">
        <v>2</v>
      </c>
      <c r="D1188" s="24">
        <v>2016</v>
      </c>
      <c r="E1188" s="32" t="s">
        <v>195</v>
      </c>
      <c r="F1188" s="32" t="s">
        <v>195</v>
      </c>
      <c r="G1188" s="32" t="s">
        <v>195</v>
      </c>
      <c r="H1188" s="32" t="s">
        <v>195</v>
      </c>
      <c r="I1188" s="32" t="s">
        <v>195</v>
      </c>
      <c r="J1188" s="52" t="s">
        <v>195</v>
      </c>
      <c r="K1188" s="32">
        <v>1</v>
      </c>
      <c r="L1188" t="s">
        <v>195</v>
      </c>
      <c r="M1188" t="str">
        <f t="shared" si="304"/>
        <v>NA</v>
      </c>
      <c r="N1188" t="s">
        <v>195</v>
      </c>
    </row>
    <row r="1189" spans="1:14" x14ac:dyDescent="0.35">
      <c r="A1189" s="29" t="s">
        <v>3228</v>
      </c>
      <c r="B1189" s="29" t="s">
        <v>3183</v>
      </c>
      <c r="C1189">
        <v>3</v>
      </c>
      <c r="D1189" s="29">
        <v>2019</v>
      </c>
      <c r="E1189" t="str">
        <f t="shared" ref="E1189:E1194" si="305">IF(OR(C1189=2,C1189=3),"NA","Codieren!")</f>
        <v>NA</v>
      </c>
      <c r="F1189" t="str">
        <f t="shared" ref="F1189:F1194" si="306">IF(OR(C1189=2,C1189=3),"NA","Codieren!")</f>
        <v>NA</v>
      </c>
      <c r="G1189" t="str">
        <f t="shared" ref="G1189:G1204" si="307">IF(F1189=1,"CODIEREN!","NA")</f>
        <v>NA</v>
      </c>
      <c r="H1189" t="str">
        <f t="shared" ref="H1189:H1194" si="308">IF(OR(C1189=2,C1189=3),"NA","Codieren!")</f>
        <v>NA</v>
      </c>
      <c r="I1189" t="str">
        <f t="shared" ref="I1189:I1194" si="309">IF(OR(C1189=2,C1189=3),"NA","Codieren!")</f>
        <v>NA</v>
      </c>
      <c r="J1189" s="35" t="str">
        <f t="shared" ref="J1189:J1194" si="310">IF(OR(C1189=2,C1189=3),"NA","Codieren!")</f>
        <v>NA</v>
      </c>
      <c r="K1189" t="str">
        <f>IF(OR(C1189=1,C1189=3),"NA","Codieren!")</f>
        <v>NA</v>
      </c>
      <c r="L1189">
        <v>2</v>
      </c>
      <c r="M1189">
        <v>2</v>
      </c>
      <c r="N1189" t="str">
        <f>IF(OR(M1189="NA",M1189=2),"NA","Codieren!")</f>
        <v>NA</v>
      </c>
    </row>
    <row r="1190" spans="1:14" x14ac:dyDescent="0.35">
      <c r="A1190" s="29" t="s">
        <v>3228</v>
      </c>
      <c r="B1190" s="29" t="s">
        <v>1702</v>
      </c>
      <c r="C1190">
        <v>2</v>
      </c>
      <c r="D1190" s="29">
        <v>2019</v>
      </c>
      <c r="E1190" t="str">
        <f t="shared" si="305"/>
        <v>NA</v>
      </c>
      <c r="F1190" t="str">
        <f t="shared" si="306"/>
        <v>NA</v>
      </c>
      <c r="G1190" t="str">
        <f t="shared" si="307"/>
        <v>NA</v>
      </c>
      <c r="H1190" t="str">
        <f t="shared" si="308"/>
        <v>NA</v>
      </c>
      <c r="I1190" t="str">
        <f t="shared" si="309"/>
        <v>NA</v>
      </c>
      <c r="J1190" s="35" t="str">
        <f t="shared" si="310"/>
        <v>NA</v>
      </c>
      <c r="K1190">
        <v>1</v>
      </c>
      <c r="L1190" t="str">
        <f>IF(OR(C1190=1,C1190=2),"NA","Codieren!")</f>
        <v>NA</v>
      </c>
      <c r="M1190" t="str">
        <f>IF(L1190="NA","NA","Codieren!")</f>
        <v>NA</v>
      </c>
      <c r="N1190" t="str">
        <f>IF(OR(M1190="NA",M1190=2),"NA","Codieren!")</f>
        <v>NA</v>
      </c>
    </row>
    <row r="1191" spans="1:14" x14ac:dyDescent="0.35">
      <c r="A1191" s="29" t="s">
        <v>3228</v>
      </c>
      <c r="B1191" s="29" t="s">
        <v>846</v>
      </c>
      <c r="C1191">
        <v>3</v>
      </c>
      <c r="D1191" s="29">
        <v>2017</v>
      </c>
      <c r="E1191" t="str">
        <f t="shared" si="305"/>
        <v>NA</v>
      </c>
      <c r="F1191" t="str">
        <f t="shared" si="306"/>
        <v>NA</v>
      </c>
      <c r="G1191" t="str">
        <f t="shared" si="307"/>
        <v>NA</v>
      </c>
      <c r="H1191" t="str">
        <f t="shared" si="308"/>
        <v>NA</v>
      </c>
      <c r="I1191" t="str">
        <f t="shared" si="309"/>
        <v>NA</v>
      </c>
      <c r="J1191" s="35" t="str">
        <f t="shared" si="310"/>
        <v>NA</v>
      </c>
      <c r="K1191" t="str">
        <f>IF(OR(C1191=1,C1191=3),"NA","Codieren!")</f>
        <v>NA</v>
      </c>
      <c r="L1191">
        <v>2</v>
      </c>
      <c r="M1191">
        <v>1</v>
      </c>
      <c r="N1191">
        <v>4</v>
      </c>
    </row>
    <row r="1192" spans="1:14" x14ac:dyDescent="0.35">
      <c r="A1192" s="29" t="s">
        <v>3228</v>
      </c>
      <c r="B1192" s="29" t="s">
        <v>1702</v>
      </c>
      <c r="C1192">
        <v>2</v>
      </c>
      <c r="D1192" s="29">
        <v>2017</v>
      </c>
      <c r="E1192" t="str">
        <f t="shared" si="305"/>
        <v>NA</v>
      </c>
      <c r="F1192" t="str">
        <f t="shared" si="306"/>
        <v>NA</v>
      </c>
      <c r="G1192" t="str">
        <f t="shared" si="307"/>
        <v>NA</v>
      </c>
      <c r="H1192" t="str">
        <f t="shared" si="308"/>
        <v>NA</v>
      </c>
      <c r="I1192" t="str">
        <f t="shared" si="309"/>
        <v>NA</v>
      </c>
      <c r="J1192" s="35" t="str">
        <f t="shared" si="310"/>
        <v>NA</v>
      </c>
      <c r="K1192">
        <v>1</v>
      </c>
      <c r="L1192" t="str">
        <f>IF(OR(C1192=1,C1192=2),"NA","Codieren!")</f>
        <v>NA</v>
      </c>
      <c r="M1192" t="str">
        <f>IF(L1192="NA","NA","Codieren!")</f>
        <v>NA</v>
      </c>
      <c r="N1192" t="str">
        <f>IF(OR(M1192="NA",M1192=2),"NA","Codieren!")</f>
        <v>NA</v>
      </c>
    </row>
    <row r="1193" spans="1:14" x14ac:dyDescent="0.35">
      <c r="A1193" s="29" t="s">
        <v>3841</v>
      </c>
      <c r="B1193" s="29" t="s">
        <v>3578</v>
      </c>
      <c r="C1193" s="29">
        <v>3</v>
      </c>
      <c r="D1193" s="29">
        <v>2017</v>
      </c>
      <c r="E1193" t="str">
        <f t="shared" si="305"/>
        <v>NA</v>
      </c>
      <c r="F1193" s="29" t="str">
        <f t="shared" si="306"/>
        <v>NA</v>
      </c>
      <c r="G1193" s="29" t="str">
        <f t="shared" si="307"/>
        <v>NA</v>
      </c>
      <c r="H1193" s="29" t="str">
        <f t="shared" si="308"/>
        <v>NA</v>
      </c>
      <c r="I1193" s="29" t="str">
        <f t="shared" si="309"/>
        <v>NA</v>
      </c>
      <c r="J1193" s="35" t="str">
        <f t="shared" si="310"/>
        <v>NA</v>
      </c>
      <c r="K1193" s="29" t="s">
        <v>195</v>
      </c>
      <c r="L1193" s="29">
        <v>2</v>
      </c>
      <c r="M1193">
        <v>2</v>
      </c>
      <c r="N1193" t="str">
        <f>IF(OR(M1193="NA",M1193=2),"NA","Codieren!")</f>
        <v>NA</v>
      </c>
    </row>
    <row r="1194" spans="1:14" x14ac:dyDescent="0.35">
      <c r="A1194" s="29" t="s">
        <v>3841</v>
      </c>
      <c r="B1194" s="29" t="s">
        <v>601</v>
      </c>
      <c r="C1194">
        <v>2</v>
      </c>
      <c r="D1194" s="29">
        <v>2017</v>
      </c>
      <c r="E1194" t="str">
        <f t="shared" si="305"/>
        <v>NA</v>
      </c>
      <c r="F1194" t="str">
        <f t="shared" si="306"/>
        <v>NA</v>
      </c>
      <c r="G1194" t="str">
        <f t="shared" si="307"/>
        <v>NA</v>
      </c>
      <c r="H1194" t="str">
        <f t="shared" si="308"/>
        <v>NA</v>
      </c>
      <c r="I1194" t="str">
        <f t="shared" si="309"/>
        <v>NA</v>
      </c>
      <c r="J1194" s="35" t="str">
        <f t="shared" si="310"/>
        <v>NA</v>
      </c>
      <c r="K1194" t="s">
        <v>195</v>
      </c>
      <c r="L1194" t="str">
        <f>IF(OR(C1194=1,C1194=2),"NA","Codieren!")</f>
        <v>NA</v>
      </c>
      <c r="M1194" t="str">
        <f>IF(L1194="NA","NA","Codieren!")</f>
        <v>NA</v>
      </c>
      <c r="N1194" t="str">
        <f>IF(OR(M1194="NA",M1194=2),"NA","Codieren!")</f>
        <v>NA</v>
      </c>
    </row>
    <row r="1195" spans="1:14" x14ac:dyDescent="0.35">
      <c r="A1195" s="29" t="s">
        <v>1102</v>
      </c>
      <c r="B1195" s="29" t="s">
        <v>1079</v>
      </c>
      <c r="C1195">
        <v>1</v>
      </c>
      <c r="D1195" s="29">
        <v>2017</v>
      </c>
      <c r="E1195">
        <v>2</v>
      </c>
      <c r="F1195" t="s">
        <v>195</v>
      </c>
      <c r="G1195" t="str">
        <f t="shared" si="307"/>
        <v>NA</v>
      </c>
      <c r="H1195">
        <v>1</v>
      </c>
      <c r="I1195">
        <v>2</v>
      </c>
      <c r="J1195" s="35">
        <v>16000</v>
      </c>
      <c r="K1195" t="str">
        <f>IF(OR(C1195=1,C1195=3),"NA","Codieren!")</f>
        <v>NA</v>
      </c>
      <c r="L1195" t="str">
        <f>IF(OR(C1195=1,C1195=2),"NA","Codieren!")</f>
        <v>NA</v>
      </c>
      <c r="M1195" t="str">
        <f>IF(L1195="NA","NA","Codieren!")</f>
        <v>NA</v>
      </c>
      <c r="N1195" t="str">
        <f>IF(OR(M1195="NA",M1195=2),"NA","Codieren!")</f>
        <v>NA</v>
      </c>
    </row>
    <row r="1196" spans="1:14" x14ac:dyDescent="0.35">
      <c r="A1196" s="29" t="s">
        <v>1102</v>
      </c>
      <c r="B1196" s="32" t="s">
        <v>1114</v>
      </c>
      <c r="C1196" s="29">
        <v>2</v>
      </c>
      <c r="D1196" s="29">
        <v>2017</v>
      </c>
      <c r="E1196" s="29" t="str">
        <f>IF(OR(C1196=2,C1196=3),"NA","Codieren!")</f>
        <v>NA</v>
      </c>
      <c r="F1196" s="29" t="str">
        <f>IF(OR(C1196=2,C1196=3),"NA","Codieren!")</f>
        <v>NA</v>
      </c>
      <c r="G1196" s="29" t="str">
        <f t="shared" si="307"/>
        <v>NA</v>
      </c>
      <c r="H1196" s="29" t="str">
        <f>IF(OR(C1196=2,C1196=3),"NA","Codieren!")</f>
        <v>NA</v>
      </c>
      <c r="I1196" s="29" t="str">
        <f>IF(OR(C1196=2,C1196=3),"NA","Codieren!")</f>
        <v>NA</v>
      </c>
      <c r="J1196" s="35" t="str">
        <f>IF(OR(C1196=2,C1196=3),"NA","Codieren!")</f>
        <v>NA</v>
      </c>
      <c r="K1196" s="29">
        <v>5</v>
      </c>
      <c r="L1196" s="29" t="str">
        <f>IF(OR(C1196=1,C1196=2),"NA","Codieren!")</f>
        <v>NA</v>
      </c>
      <c r="M1196" t="str">
        <f>IF(L1196="NA","NA","Codieren!")</f>
        <v>NA</v>
      </c>
      <c r="N1196" t="str">
        <f>IF(OR(M1196="NA",M1196=2),"NA","Codieren!")</f>
        <v>NA</v>
      </c>
    </row>
    <row r="1197" spans="1:14" x14ac:dyDescent="0.35">
      <c r="A1197" s="29" t="s">
        <v>1704</v>
      </c>
      <c r="B1197" s="29" t="s">
        <v>1558</v>
      </c>
      <c r="C1197" s="29">
        <v>3</v>
      </c>
      <c r="D1197" s="29">
        <v>2015</v>
      </c>
      <c r="E1197" t="str">
        <f>IF(OR(C1197=2,C1197=3),"NA","Codieren!")</f>
        <v>NA</v>
      </c>
      <c r="F1197" t="str">
        <f>IF(OR(C1197=2,C1197=3),"NA","Codieren!")</f>
        <v>NA</v>
      </c>
      <c r="G1197" t="str">
        <f t="shared" si="307"/>
        <v>NA</v>
      </c>
      <c r="H1197" t="str">
        <f>IF(OR(C1197=2,C1197=3),"NA","Codieren!")</f>
        <v>NA</v>
      </c>
      <c r="I1197" t="str">
        <f>IF(OR(C1197=2,C1197=3),"NA","Codieren!")</f>
        <v>NA</v>
      </c>
      <c r="J1197" s="35" t="str">
        <f>IF(OR(C1197=2,C1197=3),"NA","Codieren!")</f>
        <v>NA</v>
      </c>
      <c r="K1197" t="str">
        <f>IF(OR(C1197=1,C1197=3),"NA","Codieren!")</f>
        <v>NA</v>
      </c>
      <c r="L1197">
        <v>2</v>
      </c>
      <c r="M1197">
        <v>1</v>
      </c>
      <c r="N1197">
        <v>1</v>
      </c>
    </row>
    <row r="1198" spans="1:14" x14ac:dyDescent="0.35">
      <c r="A1198" s="29" t="s">
        <v>1704</v>
      </c>
      <c r="B1198" s="29" t="s">
        <v>3686</v>
      </c>
      <c r="C1198">
        <v>2</v>
      </c>
      <c r="D1198" s="29">
        <v>2015</v>
      </c>
      <c r="E1198" t="str">
        <f>IF(OR(C1198=2,C1198=3),"NA","Codieren!")</f>
        <v>NA</v>
      </c>
      <c r="F1198" t="str">
        <f>IF(OR(C1198=2,C1198=3),"NA","Codieren!")</f>
        <v>NA</v>
      </c>
      <c r="G1198" t="str">
        <f t="shared" si="307"/>
        <v>NA</v>
      </c>
      <c r="H1198" t="str">
        <f>IF(OR(C1198=2,C1198=3),"NA","Codieren!")</f>
        <v>NA</v>
      </c>
      <c r="I1198" t="str">
        <f>IF(OR(C1198=2,C1198=3),"NA","Codieren!")</f>
        <v>NA</v>
      </c>
      <c r="J1198" s="35" t="str">
        <f>IF(OR(C1198=2,C1198=3),"NA","Codieren!")</f>
        <v>NA</v>
      </c>
      <c r="K1198" t="s">
        <v>195</v>
      </c>
      <c r="L1198" t="str">
        <f>IF(OR(C1198=1,C1198=2),"NA","Codieren!")</f>
        <v>NA</v>
      </c>
      <c r="M1198" t="str">
        <f>IF(L1198="NA","NA","Codieren!")</f>
        <v>NA</v>
      </c>
      <c r="N1198" t="str">
        <f t="shared" ref="N1198:N1204" si="311">IF(OR(M1198="NA",M1198=2),"NA","Codieren!")</f>
        <v>NA</v>
      </c>
    </row>
    <row r="1199" spans="1:14" x14ac:dyDescent="0.35">
      <c r="A1199" s="29" t="s">
        <v>2003</v>
      </c>
      <c r="B1199" s="29" t="s">
        <v>1889</v>
      </c>
      <c r="C1199">
        <v>1</v>
      </c>
      <c r="D1199" s="29">
        <v>2016</v>
      </c>
      <c r="E1199">
        <v>2</v>
      </c>
      <c r="F1199">
        <v>2</v>
      </c>
      <c r="G1199" t="str">
        <f t="shared" si="307"/>
        <v>NA</v>
      </c>
      <c r="H1199">
        <v>1</v>
      </c>
      <c r="I1199">
        <v>2</v>
      </c>
      <c r="J1199" s="35">
        <v>0</v>
      </c>
      <c r="K1199" t="str">
        <f>IF(OR(C1199=1,C1199=3),"NA","Codieren!")</f>
        <v>NA</v>
      </c>
      <c r="L1199" t="str">
        <f>IF(OR(C1199=1,C1199=2),"NA","Codieren!")</f>
        <v>NA</v>
      </c>
      <c r="M1199" t="str">
        <f>IF(L1199="NA","NA","Codieren!")</f>
        <v>NA</v>
      </c>
      <c r="N1199" t="str">
        <f t="shared" si="311"/>
        <v>NA</v>
      </c>
    </row>
    <row r="1200" spans="1:14" x14ac:dyDescent="0.35">
      <c r="A1200" s="29" t="s">
        <v>2003</v>
      </c>
      <c r="B1200" s="30" t="s">
        <v>1889</v>
      </c>
      <c r="C1200">
        <v>1</v>
      </c>
      <c r="D1200">
        <v>2017</v>
      </c>
      <c r="E1200">
        <v>2</v>
      </c>
      <c r="F1200">
        <v>2</v>
      </c>
      <c r="G1200" t="str">
        <f t="shared" si="307"/>
        <v>NA</v>
      </c>
      <c r="H1200">
        <v>1</v>
      </c>
      <c r="I1200">
        <v>2</v>
      </c>
      <c r="J1200" s="35">
        <v>0</v>
      </c>
      <c r="K1200" t="str">
        <f>IF(OR(C1200=1,C1200=3),"NA","Codieren!")</f>
        <v>NA</v>
      </c>
      <c r="L1200" t="str">
        <f>IF(OR(C1200=1,C1200=2),"NA","Codieren!")</f>
        <v>NA</v>
      </c>
      <c r="M1200" t="str">
        <f>IF(L1200="NA","NA","Codieren!")</f>
        <v>NA</v>
      </c>
      <c r="N1200" t="str">
        <f t="shared" si="311"/>
        <v>NA</v>
      </c>
    </row>
    <row r="1201" spans="1:14" x14ac:dyDescent="0.35">
      <c r="A1201" s="29" t="s">
        <v>2003</v>
      </c>
      <c r="B1201" s="29" t="s">
        <v>462</v>
      </c>
      <c r="C1201">
        <v>2</v>
      </c>
      <c r="D1201">
        <v>2016</v>
      </c>
      <c r="E1201" t="str">
        <f>IF(OR(C1201=2,C1201=3),"NA","Codieren!")</f>
        <v>NA</v>
      </c>
      <c r="F1201" t="str">
        <f>IF(OR(C1201=2,C1201=3),"NA","Codieren!")</f>
        <v>NA</v>
      </c>
      <c r="G1201" t="str">
        <f t="shared" si="307"/>
        <v>NA</v>
      </c>
      <c r="H1201" t="str">
        <f>IF(OR(C1201=2,C1201=3),"NA","Codieren!")</f>
        <v>NA</v>
      </c>
      <c r="I1201" t="str">
        <f>IF(OR(C1201=2,C1201=3),"NA","Codieren!")</f>
        <v>NA</v>
      </c>
      <c r="J1201" s="35" t="str">
        <f>IF(OR(C1201=2,C1201=3),"NA","Codieren!")</f>
        <v>NA</v>
      </c>
      <c r="K1201">
        <v>5</v>
      </c>
      <c r="L1201" t="str">
        <f>IF(OR(C1201=1,C1201=2),"NA","Codieren!")</f>
        <v>NA</v>
      </c>
      <c r="M1201" t="str">
        <f>IF(L1201="NA","NA","Codieren!")</f>
        <v>NA</v>
      </c>
      <c r="N1201" t="str">
        <f t="shared" si="311"/>
        <v>NA</v>
      </c>
    </row>
    <row r="1202" spans="1:14" x14ac:dyDescent="0.35">
      <c r="A1202" s="29" t="s">
        <v>2003</v>
      </c>
      <c r="B1202" s="30" t="s">
        <v>3166</v>
      </c>
      <c r="C1202">
        <v>2</v>
      </c>
      <c r="D1202">
        <v>2017</v>
      </c>
      <c r="E1202" t="str">
        <f>IF(OR(C1202=2,C1202=3),"NA","Codieren!")</f>
        <v>NA</v>
      </c>
      <c r="F1202" t="str">
        <f>IF(OR(C1202=2,C1202=3),"NA","Codieren!")</f>
        <v>NA</v>
      </c>
      <c r="G1202" t="str">
        <f t="shared" si="307"/>
        <v>NA</v>
      </c>
      <c r="H1202" t="str">
        <f>IF(OR(C1202=2,C1202=3),"NA","Codieren!")</f>
        <v>NA</v>
      </c>
      <c r="I1202" t="str">
        <f>IF(OR(C1202=2,C1202=3),"NA","Codieren!")</f>
        <v>NA</v>
      </c>
      <c r="J1202" s="35" t="str">
        <f>IF(OR(C1202=2,C1202=3),"NA","Codieren!")</f>
        <v>NA</v>
      </c>
      <c r="K1202" t="s">
        <v>195</v>
      </c>
      <c r="L1202" t="str">
        <f>IF(OR(C1202=1,C1202=2),"NA","Codieren!")</f>
        <v>NA</v>
      </c>
      <c r="M1202" t="str">
        <f>IF(L1202="NA","NA","Codieren!")</f>
        <v>NA</v>
      </c>
      <c r="N1202" t="str">
        <f t="shared" si="311"/>
        <v>NA</v>
      </c>
    </row>
    <row r="1203" spans="1:14" x14ac:dyDescent="0.35">
      <c r="A1203" s="29" t="s">
        <v>3899</v>
      </c>
      <c r="B1203" s="29" t="s">
        <v>3578</v>
      </c>
      <c r="C1203">
        <v>3</v>
      </c>
      <c r="D1203" s="29">
        <v>2016</v>
      </c>
      <c r="E1203" t="str">
        <f>IF(OR(C1203=2,C1203=3),"NA","Codieren!")</f>
        <v>NA</v>
      </c>
      <c r="F1203" t="str">
        <f>IF(OR(C1203=2,C1203=3),"NA","Codieren!")</f>
        <v>NA</v>
      </c>
      <c r="G1203" t="str">
        <f t="shared" si="307"/>
        <v>NA</v>
      </c>
      <c r="H1203" t="str">
        <f>IF(OR(C1203=2,C1203=3),"NA","Codieren!")</f>
        <v>NA</v>
      </c>
      <c r="I1203" t="str">
        <f>IF(OR(C1203=2,C1203=3),"NA","Codieren!")</f>
        <v>NA</v>
      </c>
      <c r="J1203" s="35" t="str">
        <f>IF(OR(C1203=2,C1203=3),"NA","Codieren!")</f>
        <v>NA</v>
      </c>
      <c r="K1203" t="s">
        <v>195</v>
      </c>
      <c r="L1203">
        <v>2</v>
      </c>
      <c r="M1203">
        <v>2</v>
      </c>
      <c r="N1203" t="str">
        <f t="shared" si="311"/>
        <v>NA</v>
      </c>
    </row>
    <row r="1204" spans="1:14" x14ac:dyDescent="0.35">
      <c r="A1204" s="29" t="s">
        <v>3899</v>
      </c>
      <c r="B1204" s="29" t="s">
        <v>1673</v>
      </c>
      <c r="C1204">
        <v>2</v>
      </c>
      <c r="D1204">
        <v>2016</v>
      </c>
      <c r="E1204" t="str">
        <f>IF(OR(C1204=2,C1204=3),"NA","Codieren!")</f>
        <v>NA</v>
      </c>
      <c r="F1204" t="str">
        <f>IF(OR(C1204=2,C1204=3),"NA","Codieren!")</f>
        <v>NA</v>
      </c>
      <c r="G1204" t="str">
        <f t="shared" si="307"/>
        <v>NA</v>
      </c>
      <c r="H1204" t="str">
        <f>IF(OR(C1204=2,C1204=3),"NA","Codieren!")</f>
        <v>NA</v>
      </c>
      <c r="I1204" t="str">
        <f>IF(OR(C1204=2,C1204=3),"NA","Codieren!")</f>
        <v>NA</v>
      </c>
      <c r="J1204" s="35" t="str">
        <f>IF(OR(C1204=2,C1204=3),"NA","Codieren!")</f>
        <v>NA</v>
      </c>
      <c r="K1204" t="s">
        <v>195</v>
      </c>
      <c r="L1204" t="str">
        <f>IF(OR(C1204=1,C1204=2),"NA","Codieren!")</f>
        <v>NA</v>
      </c>
      <c r="M1204" t="str">
        <f>IF(L1204="NA","NA","Codieren!")</f>
        <v>NA</v>
      </c>
      <c r="N1204" t="str">
        <f t="shared" si="311"/>
        <v>NA</v>
      </c>
    </row>
    <row r="1205" spans="1:14" x14ac:dyDescent="0.35">
      <c r="A1205" s="29" t="s">
        <v>637</v>
      </c>
      <c r="B1205" s="30" t="s">
        <v>479</v>
      </c>
      <c r="C1205">
        <v>3</v>
      </c>
      <c r="D1205" s="24">
        <v>2018</v>
      </c>
      <c r="E1205" t="s">
        <v>195</v>
      </c>
      <c r="F1205" t="s">
        <v>195</v>
      </c>
      <c r="G1205" t="s">
        <v>195</v>
      </c>
      <c r="H1205" t="s">
        <v>195</v>
      </c>
      <c r="I1205" t="s">
        <v>195</v>
      </c>
      <c r="J1205" s="35" t="s">
        <v>195</v>
      </c>
      <c r="K1205" t="s">
        <v>195</v>
      </c>
      <c r="L1205">
        <v>2</v>
      </c>
      <c r="M1205">
        <f>IF(L1205="NA","NA",2)</f>
        <v>2</v>
      </c>
      <c r="N1205" t="s">
        <v>195</v>
      </c>
    </row>
    <row r="1206" spans="1:14" x14ac:dyDescent="0.35">
      <c r="A1206" s="29" t="s">
        <v>706</v>
      </c>
      <c r="B1206" s="30" t="s">
        <v>479</v>
      </c>
      <c r="C1206">
        <v>1</v>
      </c>
      <c r="D1206" s="24">
        <v>2018</v>
      </c>
      <c r="E1206">
        <v>2</v>
      </c>
      <c r="F1206">
        <v>1</v>
      </c>
      <c r="G1206">
        <v>3</v>
      </c>
      <c r="H1206">
        <v>1</v>
      </c>
      <c r="I1206">
        <v>2</v>
      </c>
      <c r="J1206" s="35">
        <v>0</v>
      </c>
      <c r="K1206" t="s">
        <v>195</v>
      </c>
      <c r="L1206" t="s">
        <v>195</v>
      </c>
      <c r="M1206" t="str">
        <f>IF(L1206="NA","NA",2)</f>
        <v>NA</v>
      </c>
      <c r="N1206" t="s">
        <v>195</v>
      </c>
    </row>
    <row r="1207" spans="1:14" x14ac:dyDescent="0.35">
      <c r="A1207" s="29" t="s">
        <v>706</v>
      </c>
      <c r="B1207" s="30" t="s">
        <v>479</v>
      </c>
      <c r="C1207" s="30">
        <v>1</v>
      </c>
      <c r="D1207" s="24">
        <v>2016</v>
      </c>
      <c r="E1207">
        <v>1</v>
      </c>
      <c r="F1207">
        <v>1</v>
      </c>
      <c r="G1207">
        <v>3</v>
      </c>
      <c r="H1207">
        <v>1</v>
      </c>
      <c r="I1207">
        <v>2</v>
      </c>
      <c r="J1207" s="35">
        <v>0</v>
      </c>
      <c r="K1207" t="str">
        <f>IF(OR(C1207=1,C1207=3),"NA","Codieren!")</f>
        <v>NA</v>
      </c>
      <c r="L1207" t="str">
        <f>IF(OR(C1207=1,C1207=2),"NA","Codieren!")</f>
        <v>NA</v>
      </c>
      <c r="M1207" t="str">
        <f>IF(L1207="NA","NA","Codieren!")</f>
        <v>NA</v>
      </c>
      <c r="N1207" t="str">
        <f>IF(OR(M1207="NA",M1207=2),"NA","Codieren!")</f>
        <v>NA</v>
      </c>
    </row>
    <row r="1208" spans="1:14" x14ac:dyDescent="0.35">
      <c r="A1208" s="29" t="s">
        <v>706</v>
      </c>
      <c r="B1208" s="30" t="s">
        <v>479</v>
      </c>
      <c r="C1208" s="29">
        <v>1</v>
      </c>
      <c r="D1208" s="24">
        <v>2015</v>
      </c>
      <c r="E1208">
        <v>1</v>
      </c>
      <c r="F1208">
        <v>5</v>
      </c>
      <c r="G1208" t="str">
        <f>IF(F1208=1,"CODIEREN!","NA")</f>
        <v>NA</v>
      </c>
      <c r="H1208">
        <v>1</v>
      </c>
      <c r="I1208">
        <v>2</v>
      </c>
      <c r="J1208" s="35">
        <v>0</v>
      </c>
      <c r="K1208" t="str">
        <f>IF(OR(C1208=1,C1208=3),"NA","Codieren!")</f>
        <v>NA</v>
      </c>
      <c r="L1208" t="str">
        <f>IF(OR(C1208=1,C1208=2),"NA","Codieren!")</f>
        <v>NA</v>
      </c>
      <c r="M1208" t="str">
        <f>IF(L1208="NA","NA","Codieren!")</f>
        <v>NA</v>
      </c>
      <c r="N1208" t="str">
        <f>IF(OR(M1208="NA",M1208=2),"NA","Codieren!")</f>
        <v>NA</v>
      </c>
    </row>
    <row r="1209" spans="1:14" x14ac:dyDescent="0.35">
      <c r="A1209" s="29" t="s">
        <v>706</v>
      </c>
      <c r="B1209" s="29" t="s">
        <v>3078</v>
      </c>
      <c r="C1209" s="29">
        <v>1</v>
      </c>
      <c r="D1209" s="29">
        <v>2017</v>
      </c>
      <c r="E1209">
        <v>1</v>
      </c>
      <c r="F1209">
        <v>1</v>
      </c>
      <c r="G1209" t="s">
        <v>195</v>
      </c>
      <c r="H1209">
        <v>1</v>
      </c>
      <c r="I1209">
        <v>2</v>
      </c>
      <c r="J1209" s="35">
        <v>5000</v>
      </c>
      <c r="K1209" t="str">
        <f>IF(OR(C1209=1,C1209=3),"NA","Codieren!")</f>
        <v>NA</v>
      </c>
      <c r="L1209" t="str">
        <f>IF(OR(C1209=1,C1209=2),"NA","Codieren!")</f>
        <v>NA</v>
      </c>
      <c r="M1209" t="str">
        <f>IF(L1209="NA","NA","Codieren!")</f>
        <v>NA</v>
      </c>
      <c r="N1209" t="str">
        <f>IF(OR(M1209="NA",M1209=2),"NA","Codieren!")</f>
        <v>NA</v>
      </c>
    </row>
    <row r="1210" spans="1:14" x14ac:dyDescent="0.35">
      <c r="A1210" s="29" t="s">
        <v>706</v>
      </c>
      <c r="B1210" s="30" t="s">
        <v>601</v>
      </c>
      <c r="C1210">
        <v>2</v>
      </c>
      <c r="D1210" s="24">
        <v>2018</v>
      </c>
      <c r="E1210" t="s">
        <v>195</v>
      </c>
      <c r="F1210" t="s">
        <v>195</v>
      </c>
      <c r="G1210" t="s">
        <v>195</v>
      </c>
      <c r="H1210" t="s">
        <v>195</v>
      </c>
      <c r="I1210" t="s">
        <v>195</v>
      </c>
      <c r="J1210" s="35" t="s">
        <v>195</v>
      </c>
      <c r="K1210">
        <v>9</v>
      </c>
      <c r="L1210" t="s">
        <v>195</v>
      </c>
      <c r="M1210" t="str">
        <f>IF(L1210="NA","NA",2)</f>
        <v>NA</v>
      </c>
      <c r="N1210" t="s">
        <v>195</v>
      </c>
    </row>
    <row r="1211" spans="1:14" x14ac:dyDescent="0.35">
      <c r="A1211" s="29" t="s">
        <v>706</v>
      </c>
      <c r="B1211" s="30" t="s">
        <v>601</v>
      </c>
      <c r="C1211" s="30">
        <v>2</v>
      </c>
      <c r="D1211" s="24">
        <v>2016</v>
      </c>
      <c r="E1211" t="str">
        <f>IF(OR(C1211=2,C1211=3),"NA","Codieren!")</f>
        <v>NA</v>
      </c>
      <c r="F1211" t="str">
        <f>IF(OR(C1211=2,C1211=3),"NA","Codieren!")</f>
        <v>NA</v>
      </c>
      <c r="G1211" t="str">
        <f>IF(F1211=1,"CODIEREN!","NA")</f>
        <v>NA</v>
      </c>
      <c r="H1211" t="str">
        <f>IF(OR(C1211=2,C1211=3),"NA","Codieren!")</f>
        <v>NA</v>
      </c>
      <c r="I1211" t="str">
        <f>IF(OR(C1211=2,C1211=3),"NA","Codieren!")</f>
        <v>NA</v>
      </c>
      <c r="J1211" s="35" t="str">
        <f>IF(OR(C1211=2,C1211=3),"NA","Codieren!")</f>
        <v>NA</v>
      </c>
      <c r="K1211">
        <v>9</v>
      </c>
      <c r="L1211" t="str">
        <f>IF(OR(C1211=1,C1211=2),"NA","Codieren!")</f>
        <v>NA</v>
      </c>
      <c r="M1211" t="str">
        <f>IF(L1211="NA","NA","Codieren!")</f>
        <v>NA</v>
      </c>
      <c r="N1211" t="str">
        <f>IF(OR(M1211="NA",M1211=2),"NA","Codieren!")</f>
        <v>NA</v>
      </c>
    </row>
    <row r="1212" spans="1:14" x14ac:dyDescent="0.35">
      <c r="A1212" s="29" t="s">
        <v>706</v>
      </c>
      <c r="B1212" s="30" t="s">
        <v>601</v>
      </c>
      <c r="C1212">
        <v>2</v>
      </c>
      <c r="D1212" s="24">
        <v>2015</v>
      </c>
      <c r="E1212" t="str">
        <f>IF(OR(C1212=2,C1212=3),"NA","Codieren!")</f>
        <v>NA</v>
      </c>
      <c r="F1212" t="str">
        <f>IF(OR(C1212=2,C1212=3),"NA","Codieren!")</f>
        <v>NA</v>
      </c>
      <c r="G1212" t="str">
        <f>IF(F1212=1,"CODIEREN!","NA")</f>
        <v>NA</v>
      </c>
      <c r="H1212" t="str">
        <f>IF(OR(C1212=2,C1212=3),"NA","Codieren!")</f>
        <v>NA</v>
      </c>
      <c r="I1212" t="str">
        <f>IF(OR(C1212=2,C1212=3),"NA","Codieren!")</f>
        <v>NA</v>
      </c>
      <c r="J1212" s="35" t="str">
        <f>IF(OR(C1212=2,C1212=3),"NA","Codieren!")</f>
        <v>NA</v>
      </c>
      <c r="K1212">
        <v>7</v>
      </c>
      <c r="L1212" t="str">
        <f>IF(OR(C1212=1,C1212=2),"NA","Codieren!")</f>
        <v>NA</v>
      </c>
      <c r="M1212" t="str">
        <f>IF(L1212="NA","NA","Codieren!")</f>
        <v>NA</v>
      </c>
      <c r="N1212" t="str">
        <f>IF(OR(M1212="NA",M1212=2),"NA","Codieren!")</f>
        <v>NA</v>
      </c>
    </row>
    <row r="1213" spans="1:14" x14ac:dyDescent="0.35">
      <c r="A1213" s="29" t="s">
        <v>706</v>
      </c>
      <c r="B1213" s="29" t="s">
        <v>601</v>
      </c>
      <c r="C1213">
        <v>2</v>
      </c>
      <c r="D1213" s="29">
        <v>2017</v>
      </c>
      <c r="E1213" t="str">
        <f>IF(OR(C1213=2,C1213=3),"NA","Codieren!")</f>
        <v>NA</v>
      </c>
      <c r="F1213" t="str">
        <f>IF(OR(C1213=2,C1213=3),"NA","Codieren!")</f>
        <v>NA</v>
      </c>
      <c r="G1213" t="str">
        <f>IF(F1213=1,"CODIEREN!","NA")</f>
        <v>NA</v>
      </c>
      <c r="H1213" t="str">
        <f>IF(OR(C1213=2,C1213=3),"NA","Codieren!")</f>
        <v>NA</v>
      </c>
      <c r="I1213" t="str">
        <f>IF(OR(C1213=2,C1213=3),"NA","Codieren!")</f>
        <v>NA</v>
      </c>
      <c r="J1213" s="35" t="str">
        <f>IF(OR(C1213=2,C1213=3),"NA","Codieren!")</f>
        <v>NA</v>
      </c>
      <c r="K1213">
        <v>7</v>
      </c>
      <c r="L1213" t="str">
        <f>IF(OR(C1213=1,C1213=2),"NA","Codieren!")</f>
        <v>NA</v>
      </c>
      <c r="M1213" t="str">
        <f>IF(L1213="NA","NA","Codieren!")</f>
        <v>NA</v>
      </c>
      <c r="N1213" t="str">
        <f>IF(OR(M1213="NA",M1213=2),"NA","Codieren!")</f>
        <v>NA</v>
      </c>
    </row>
    <row r="1214" spans="1:14" x14ac:dyDescent="0.35">
      <c r="A1214" s="29" t="s">
        <v>2556</v>
      </c>
      <c r="B1214" s="29" t="s">
        <v>2321</v>
      </c>
      <c r="C1214">
        <v>1</v>
      </c>
      <c r="D1214" s="29">
        <v>2016</v>
      </c>
      <c r="E1214">
        <v>1</v>
      </c>
      <c r="F1214">
        <v>1</v>
      </c>
      <c r="G1214">
        <v>5</v>
      </c>
      <c r="H1214">
        <v>1</v>
      </c>
      <c r="I1214">
        <v>2</v>
      </c>
      <c r="J1214" s="35">
        <v>2500</v>
      </c>
      <c r="K1214" t="str">
        <f>IF(OR(C1214=1,C1214=3),"NA","Codieren!")</f>
        <v>NA</v>
      </c>
      <c r="L1214" t="str">
        <f>IF(OR(C1214=1,C1214=2),"NA","Codieren!")</f>
        <v>NA</v>
      </c>
      <c r="M1214" t="str">
        <f>IF(L1214="NA","NA","Codieren!")</f>
        <v>NA</v>
      </c>
      <c r="N1214" t="str">
        <f>IF(OR(M1214="NA",M1214=2),"NA","Codieren!")</f>
        <v>NA</v>
      </c>
    </row>
    <row r="1215" spans="1:14" x14ac:dyDescent="0.35">
      <c r="A1215" s="29" t="s">
        <v>2556</v>
      </c>
      <c r="B1215" s="29" t="s">
        <v>2321</v>
      </c>
      <c r="C1215">
        <v>3</v>
      </c>
      <c r="D1215" s="29">
        <v>2017</v>
      </c>
      <c r="E1215" t="str">
        <f>IF(OR(C1215=2,C1215=3),"NA","Codieren!")</f>
        <v>NA</v>
      </c>
      <c r="F1215" t="str">
        <f>IF(OR(C1215=2,C1215=3),"NA","Codieren!")</f>
        <v>NA</v>
      </c>
      <c r="G1215" t="str">
        <f t="shared" ref="G1215:G1224" si="312">IF(F1215=1,"CODIEREN!","NA")</f>
        <v>NA</v>
      </c>
      <c r="H1215" t="str">
        <f>IF(OR(C1215=2,C1215=3),"NA","Codieren!")</f>
        <v>NA</v>
      </c>
      <c r="I1215" t="str">
        <f>IF(OR(C1215=2,C1215=3),"NA","Codieren!")</f>
        <v>NA</v>
      </c>
      <c r="J1215" s="35" t="str">
        <f>IF(OR(C1215=2,C1215=3),"NA","Codieren!")</f>
        <v>NA</v>
      </c>
      <c r="K1215" t="str">
        <f>IF(OR(C1215=1,C1215=3),"NA","Codieren!")</f>
        <v>NA</v>
      </c>
      <c r="L1215">
        <v>2</v>
      </c>
      <c r="M1215">
        <v>1</v>
      </c>
      <c r="N1215">
        <v>5</v>
      </c>
    </row>
    <row r="1216" spans="1:14" x14ac:dyDescent="0.35">
      <c r="A1216" s="29" t="s">
        <v>2556</v>
      </c>
      <c r="B1216" s="29" t="s">
        <v>66</v>
      </c>
      <c r="C1216">
        <v>2</v>
      </c>
      <c r="D1216">
        <v>2017</v>
      </c>
      <c r="E1216" t="str">
        <f>IF(OR(C1216=2,C1216=3),"NA","Codieren!")</f>
        <v>NA</v>
      </c>
      <c r="F1216" t="str">
        <f>IF(OR(C1216=2,C1216=3),"NA","Codieren!")</f>
        <v>NA</v>
      </c>
      <c r="G1216" t="str">
        <f t="shared" si="312"/>
        <v>NA</v>
      </c>
      <c r="H1216" t="str">
        <f>IF(OR(C1216=2,C1216=3),"NA","Codieren!")</f>
        <v>NA</v>
      </c>
      <c r="I1216" t="str">
        <f>IF(OR(C1216=2,C1216=3),"NA","Codieren!")</f>
        <v>NA</v>
      </c>
      <c r="J1216" s="35" t="str">
        <f>IF(OR(C1216=2,C1216=3),"NA","Codieren!")</f>
        <v>NA</v>
      </c>
      <c r="K1216" t="s">
        <v>195</v>
      </c>
      <c r="L1216" t="str">
        <f>IF(OR(C1216=1,C1216=2),"NA","Codieren!")</f>
        <v>NA</v>
      </c>
      <c r="M1216" t="str">
        <f>IF(L1216="NA","NA","Codieren!")</f>
        <v>NA</v>
      </c>
      <c r="N1216" t="str">
        <f t="shared" ref="N1216:N1224" si="313">IF(OR(M1216="NA",M1216=2),"NA","Codieren!")</f>
        <v>NA</v>
      </c>
    </row>
    <row r="1217" spans="1:14" x14ac:dyDescent="0.35">
      <c r="A1217" s="29" t="s">
        <v>2556</v>
      </c>
      <c r="B1217" s="29" t="s">
        <v>66</v>
      </c>
      <c r="C1217">
        <v>2</v>
      </c>
      <c r="D1217" s="29">
        <v>2016</v>
      </c>
      <c r="E1217" t="str">
        <f>IF(OR(C1217=2,C1217=3),"NA","Codieren!")</f>
        <v>NA</v>
      </c>
      <c r="F1217" t="str">
        <f>IF(OR(C1217=2,C1217=3),"NA","Codieren!")</f>
        <v>NA</v>
      </c>
      <c r="G1217" t="str">
        <f t="shared" si="312"/>
        <v>NA</v>
      </c>
      <c r="H1217" t="str">
        <f>IF(OR(C1217=2,C1217=3),"NA","Codieren!")</f>
        <v>NA</v>
      </c>
      <c r="I1217" t="str">
        <f>IF(OR(C1217=2,C1217=3),"NA","Codieren!")</f>
        <v>NA</v>
      </c>
      <c r="J1217" s="35" t="str">
        <f>IF(OR(C1217=2,C1217=3),"NA","Codieren!")</f>
        <v>NA</v>
      </c>
      <c r="K1217">
        <v>4</v>
      </c>
      <c r="L1217" t="str">
        <f>IF(OR(C1217=1,C1217=2),"NA","Codieren!")</f>
        <v>NA</v>
      </c>
      <c r="M1217" t="str">
        <f>IF(L1217="NA","NA","Codieren!")</f>
        <v>NA</v>
      </c>
      <c r="N1217" t="str">
        <f t="shared" si="313"/>
        <v>NA</v>
      </c>
    </row>
    <row r="1218" spans="1:14" x14ac:dyDescent="0.35">
      <c r="A1218" s="29" t="s">
        <v>3660</v>
      </c>
      <c r="B1218" s="29" t="s">
        <v>3578</v>
      </c>
      <c r="C1218">
        <v>3</v>
      </c>
      <c r="D1218">
        <v>2019</v>
      </c>
      <c r="E1218" t="str">
        <f>IF(OR(C1218=2,C1218=3),"NA","Codieren!")</f>
        <v>NA</v>
      </c>
      <c r="F1218" t="str">
        <f>IF(OR(C1218=2,C1218=3),"NA","Codieren!")</f>
        <v>NA</v>
      </c>
      <c r="G1218" t="str">
        <f t="shared" si="312"/>
        <v>NA</v>
      </c>
      <c r="H1218" t="str">
        <f>IF(OR(C1218=2,C1218=3),"NA","Codieren!")</f>
        <v>NA</v>
      </c>
      <c r="I1218" t="str">
        <f>IF(OR(C1218=2,C1218=3),"NA","Codieren!")</f>
        <v>NA</v>
      </c>
      <c r="J1218" s="35" t="str">
        <f>IF(OR(C1218=2,C1218=3),"NA","Codieren!")</f>
        <v>NA</v>
      </c>
      <c r="K1218" t="str">
        <f>IF(OR(C1218=1,C1218=3),"NA","Codieren!")</f>
        <v>NA</v>
      </c>
      <c r="L1218">
        <v>2</v>
      </c>
      <c r="M1218">
        <v>2</v>
      </c>
      <c r="N1218" t="str">
        <f t="shared" si="313"/>
        <v>NA</v>
      </c>
    </row>
    <row r="1219" spans="1:14" x14ac:dyDescent="0.35">
      <c r="A1219" s="29" t="s">
        <v>3660</v>
      </c>
      <c r="B1219" s="29" t="s">
        <v>453</v>
      </c>
      <c r="C1219">
        <v>2</v>
      </c>
      <c r="D1219" s="29">
        <v>2019</v>
      </c>
      <c r="E1219" t="str">
        <f>IF(OR(C1219=2,C1219=3),"NA","Codieren!")</f>
        <v>NA</v>
      </c>
      <c r="F1219" t="str">
        <f>IF(OR(C1219=2,C1219=3),"NA","Codieren!")</f>
        <v>NA</v>
      </c>
      <c r="G1219" t="str">
        <f t="shared" si="312"/>
        <v>NA</v>
      </c>
      <c r="H1219" t="str">
        <f>IF(OR(C1219=2,C1219=3),"NA","Codieren!")</f>
        <v>NA</v>
      </c>
      <c r="I1219" t="str">
        <f>IF(OR(C1219=2,C1219=3),"NA","Codieren!")</f>
        <v>NA</v>
      </c>
      <c r="J1219" s="35" t="str">
        <f>IF(OR(C1219=2,C1219=3),"NA","Codieren!")</f>
        <v>NA</v>
      </c>
      <c r="K1219" t="s">
        <v>195</v>
      </c>
      <c r="L1219" t="str">
        <f>IF(OR(C1219=1,C1219=2),"NA","Codieren!")</f>
        <v>NA</v>
      </c>
      <c r="M1219" t="str">
        <f>IF(L1219="NA","NA","Codieren!")</f>
        <v>NA</v>
      </c>
      <c r="N1219" t="str">
        <f t="shared" si="313"/>
        <v>NA</v>
      </c>
    </row>
    <row r="1220" spans="1:14" x14ac:dyDescent="0.35">
      <c r="A1220" s="29" t="s">
        <v>1781</v>
      </c>
      <c r="B1220" s="29" t="s">
        <v>1889</v>
      </c>
      <c r="C1220">
        <v>1</v>
      </c>
      <c r="D1220" s="29">
        <v>2018</v>
      </c>
      <c r="E1220">
        <v>2</v>
      </c>
      <c r="F1220">
        <v>2</v>
      </c>
      <c r="G1220" t="str">
        <f t="shared" si="312"/>
        <v>NA</v>
      </c>
      <c r="H1220">
        <v>1</v>
      </c>
      <c r="I1220">
        <v>2</v>
      </c>
      <c r="J1220" s="35">
        <v>0</v>
      </c>
      <c r="K1220" t="str">
        <f>IF(OR(C1220=1,C1220=3),"NA","Codieren!")</f>
        <v>NA</v>
      </c>
      <c r="L1220" t="str">
        <f>IF(OR(C1220=1,C1220=2),"NA","Codieren!")</f>
        <v>NA</v>
      </c>
      <c r="M1220" t="str">
        <f>IF(L1220="NA","NA","Codieren!")</f>
        <v>NA</v>
      </c>
      <c r="N1220" t="str">
        <f t="shared" si="313"/>
        <v>NA</v>
      </c>
    </row>
    <row r="1221" spans="1:14" x14ac:dyDescent="0.35">
      <c r="A1221" s="29" t="s">
        <v>1781</v>
      </c>
      <c r="B1221" s="29" t="s">
        <v>1750</v>
      </c>
      <c r="C1221">
        <v>3</v>
      </c>
      <c r="D1221" s="29">
        <v>2019</v>
      </c>
      <c r="E1221" t="str">
        <f>IF(OR(C1221=2,C1221=3),"NA","Codieren!")</f>
        <v>NA</v>
      </c>
      <c r="F1221" t="str">
        <f>IF(OR(C1221=2,C1221=3),"NA","Codieren!")</f>
        <v>NA</v>
      </c>
      <c r="G1221" t="str">
        <f t="shared" si="312"/>
        <v>NA</v>
      </c>
      <c r="H1221" t="str">
        <f>IF(OR(C1221=2,C1221=3),"NA","Codieren!")</f>
        <v>NA</v>
      </c>
      <c r="I1221" t="str">
        <f>IF(OR(C1221=2,C1221=3),"NA","Codieren!")</f>
        <v>NA</v>
      </c>
      <c r="J1221" s="35" t="str">
        <f>IF(OR(C1221=2,C1221=3),"NA","Codieren!")</f>
        <v>NA</v>
      </c>
      <c r="K1221" t="str">
        <f>IF(OR(C1221=1,C1221=3),"NA","Codieren!")</f>
        <v>NA</v>
      </c>
      <c r="L1221">
        <v>2</v>
      </c>
      <c r="M1221">
        <v>2</v>
      </c>
      <c r="N1221" t="str">
        <f t="shared" si="313"/>
        <v>NA</v>
      </c>
    </row>
    <row r="1222" spans="1:14" x14ac:dyDescent="0.35">
      <c r="A1222" s="29" t="s">
        <v>1781</v>
      </c>
      <c r="B1222" s="29" t="s">
        <v>537</v>
      </c>
      <c r="C1222">
        <v>2</v>
      </c>
      <c r="D1222">
        <v>2019</v>
      </c>
      <c r="E1222" t="str">
        <f>IF(OR(C1222=2,C1222=3),"NA","Codieren!")</f>
        <v>NA</v>
      </c>
      <c r="F1222" t="str">
        <f>IF(OR(C1222=2,C1222=3),"NA","Codieren!")</f>
        <v>NA</v>
      </c>
      <c r="G1222" t="str">
        <f t="shared" si="312"/>
        <v>NA</v>
      </c>
      <c r="H1222" t="str">
        <f>IF(OR(C1222=2,C1222=3),"NA","Codieren!")</f>
        <v>NA</v>
      </c>
      <c r="I1222" t="str">
        <f>IF(OR(C1222=2,C1222=3),"NA","Codieren!")</f>
        <v>NA</v>
      </c>
      <c r="J1222" s="35" t="str">
        <f>IF(OR(C1222=2,C1222=3),"NA","Codieren!")</f>
        <v>NA</v>
      </c>
      <c r="K1222" t="s">
        <v>195</v>
      </c>
      <c r="L1222" t="str">
        <f>IF(OR(C1222=1,C1222=2),"NA","Codieren!")</f>
        <v>NA</v>
      </c>
      <c r="M1222" t="str">
        <f>IF(L1222="NA","NA","Codieren!")</f>
        <v>NA</v>
      </c>
      <c r="N1222" t="str">
        <f t="shared" si="313"/>
        <v>NA</v>
      </c>
    </row>
    <row r="1223" spans="1:14" x14ac:dyDescent="0.35">
      <c r="A1223" s="29" t="s">
        <v>1781</v>
      </c>
      <c r="B1223" s="29" t="s">
        <v>1750</v>
      </c>
      <c r="C1223">
        <v>3</v>
      </c>
      <c r="D1223" s="29">
        <v>2018</v>
      </c>
      <c r="E1223" t="str">
        <f>IF(OR(C1223=2,C1223=3),"NA","Codieren!")</f>
        <v>NA</v>
      </c>
      <c r="F1223" t="str">
        <f>IF(OR(C1223=2,C1223=3),"NA","Codieren!")</f>
        <v>NA</v>
      </c>
      <c r="G1223" t="str">
        <f t="shared" si="312"/>
        <v>NA</v>
      </c>
      <c r="H1223" t="str">
        <f>IF(OR(C1223=2,C1223=3),"NA","Codieren!")</f>
        <v>NA</v>
      </c>
      <c r="I1223" t="str">
        <f>IF(OR(C1223=2,C1223=3),"NA","Codieren!")</f>
        <v>NA</v>
      </c>
      <c r="J1223" s="35" t="str">
        <f>IF(OR(C1223=2,C1223=3),"NA","Codieren!")</f>
        <v>NA</v>
      </c>
      <c r="K1223" t="str">
        <f>IF(OR(C1223=1,C1223=3),"NA","Codieren!")</f>
        <v>NA</v>
      </c>
      <c r="L1223">
        <v>2</v>
      </c>
      <c r="M1223">
        <v>2</v>
      </c>
      <c r="N1223" t="str">
        <f t="shared" si="313"/>
        <v>NA</v>
      </c>
    </row>
    <row r="1224" spans="1:14" x14ac:dyDescent="0.35">
      <c r="A1224" s="29" t="s">
        <v>1781</v>
      </c>
      <c r="B1224" s="29" t="s">
        <v>537</v>
      </c>
      <c r="C1224">
        <v>2</v>
      </c>
      <c r="D1224" s="29">
        <v>2018</v>
      </c>
      <c r="E1224" t="str">
        <f>IF(OR(C1224=2,C1224=3),"NA","Codieren!")</f>
        <v>NA</v>
      </c>
      <c r="F1224" t="str">
        <f>IF(OR(C1224=2,C1224=3),"NA","Codieren!")</f>
        <v>NA</v>
      </c>
      <c r="G1224" t="str">
        <f t="shared" si="312"/>
        <v>NA</v>
      </c>
      <c r="H1224" t="str">
        <f>IF(OR(C1224=2,C1224=3),"NA","Codieren!")</f>
        <v>NA</v>
      </c>
      <c r="I1224" t="str">
        <f>IF(OR(C1224=2,C1224=3),"NA","Codieren!")</f>
        <v>NA</v>
      </c>
      <c r="J1224" s="35" t="str">
        <f>IF(OR(C1224=2,C1224=3),"NA","Codieren!")</f>
        <v>NA</v>
      </c>
      <c r="K1224" t="s">
        <v>195</v>
      </c>
      <c r="L1224" t="str">
        <f>IF(OR(C1224=1,C1224=2),"NA","Codieren!")</f>
        <v>NA</v>
      </c>
      <c r="M1224" t="str">
        <f>IF(L1224="NA","NA","Codieren!")</f>
        <v>NA</v>
      </c>
      <c r="N1224" t="str">
        <f t="shared" si="313"/>
        <v>NA</v>
      </c>
    </row>
    <row r="1225" spans="1:14" x14ac:dyDescent="0.35">
      <c r="A1225" s="29" t="s">
        <v>272</v>
      </c>
      <c r="B1225" s="30" t="s">
        <v>9</v>
      </c>
      <c r="C1225" s="30">
        <v>3</v>
      </c>
      <c r="D1225" s="30">
        <v>2015</v>
      </c>
      <c r="E1225" t="s">
        <v>195</v>
      </c>
      <c r="F1225" t="s">
        <v>195</v>
      </c>
      <c r="G1225" t="s">
        <v>195</v>
      </c>
      <c r="H1225" t="s">
        <v>195</v>
      </c>
      <c r="I1225" t="s">
        <v>195</v>
      </c>
      <c r="J1225" s="35" t="s">
        <v>195</v>
      </c>
      <c r="K1225" t="s">
        <v>195</v>
      </c>
      <c r="L1225">
        <v>2</v>
      </c>
      <c r="M1225">
        <f>IF(L1225="NA","NA",2)</f>
        <v>2</v>
      </c>
      <c r="N1225" t="s">
        <v>195</v>
      </c>
    </row>
    <row r="1226" spans="1:14" x14ac:dyDescent="0.35">
      <c r="A1226" s="29" t="s">
        <v>272</v>
      </c>
      <c r="B1226" s="30" t="s">
        <v>61</v>
      </c>
      <c r="C1226" s="30">
        <v>2</v>
      </c>
      <c r="D1226" s="30">
        <v>2015</v>
      </c>
      <c r="E1226" t="s">
        <v>195</v>
      </c>
      <c r="F1226" t="s">
        <v>195</v>
      </c>
      <c r="G1226" t="s">
        <v>195</v>
      </c>
      <c r="H1226" t="s">
        <v>195</v>
      </c>
      <c r="I1226" t="s">
        <v>195</v>
      </c>
      <c r="J1226" s="35" t="s">
        <v>195</v>
      </c>
      <c r="K1226">
        <v>4</v>
      </c>
      <c r="L1226" t="s">
        <v>195</v>
      </c>
      <c r="M1226" t="str">
        <f>IF(L1226="NA","NA",2)</f>
        <v>NA</v>
      </c>
      <c r="N1226" t="s">
        <v>195</v>
      </c>
    </row>
    <row r="1227" spans="1:14" x14ac:dyDescent="0.35">
      <c r="A1227" s="29" t="s">
        <v>3102</v>
      </c>
      <c r="B1227" s="29" t="s">
        <v>3078</v>
      </c>
      <c r="C1227">
        <v>1</v>
      </c>
      <c r="D1227">
        <v>2016</v>
      </c>
      <c r="E1227">
        <v>2</v>
      </c>
      <c r="F1227">
        <v>1</v>
      </c>
      <c r="G1227" t="s">
        <v>195</v>
      </c>
      <c r="H1227">
        <v>1</v>
      </c>
      <c r="I1227">
        <v>2</v>
      </c>
      <c r="J1227" s="35">
        <v>5000</v>
      </c>
      <c r="K1227" t="str">
        <f>IF(OR(C1227=1,C1227=3),"NA","Codieren!")</f>
        <v>NA</v>
      </c>
      <c r="L1227" t="str">
        <f>IF(OR(C1227=1,C1227=2),"NA","Codieren!")</f>
        <v>NA</v>
      </c>
      <c r="M1227" t="str">
        <f>IF(L1227="NA","NA","Codieren!")</f>
        <v>NA</v>
      </c>
      <c r="N1227" t="str">
        <f>IF(OR(M1227="NA",M1227=2),"NA","Codieren!")</f>
        <v>NA</v>
      </c>
    </row>
    <row r="1228" spans="1:14" x14ac:dyDescent="0.35">
      <c r="A1228" s="29" t="s">
        <v>3102</v>
      </c>
      <c r="B1228" s="29" t="s">
        <v>3122</v>
      </c>
      <c r="C1228" s="29">
        <v>2</v>
      </c>
      <c r="D1228" s="29">
        <v>2016</v>
      </c>
      <c r="E1228" s="29" t="str">
        <f>IF(OR(C1228=2,C1228=3),"NA","Codieren!")</f>
        <v>NA</v>
      </c>
      <c r="F1228" s="29" t="str">
        <f>IF(OR(C1228=2,C1228=3),"NA","Codieren!")</f>
        <v>NA</v>
      </c>
      <c r="G1228" s="29" t="str">
        <f>IF(F1228=1,"CODIEREN!","NA")</f>
        <v>NA</v>
      </c>
      <c r="H1228" s="29" t="str">
        <f>IF(OR(C1228=2,C1228=3),"NA","Codieren!")</f>
        <v>NA</v>
      </c>
      <c r="I1228" s="29" t="str">
        <f>IF(OR(C1228=2,C1228=3),"NA","Codieren!")</f>
        <v>NA</v>
      </c>
      <c r="J1228" s="35" t="str">
        <f>IF(OR(C1228=2,C1228=3),"NA","Codieren!")</f>
        <v>NA</v>
      </c>
      <c r="K1228" s="29" t="s">
        <v>195</v>
      </c>
      <c r="L1228" s="29" t="str">
        <f>IF(OR(C1228=1,C1228=2),"NA","Codieren!")</f>
        <v>NA</v>
      </c>
      <c r="M1228" t="str">
        <f>IF(L1228="NA","NA","Codieren!")</f>
        <v>NA</v>
      </c>
      <c r="N1228" t="str">
        <f>IF(OR(M1228="NA",M1228=2),"NA","Codieren!")</f>
        <v>NA</v>
      </c>
    </row>
    <row r="1229" spans="1:14" x14ac:dyDescent="0.35">
      <c r="A1229" s="29" t="s">
        <v>199</v>
      </c>
      <c r="B1229" s="30" t="s">
        <v>9</v>
      </c>
      <c r="C1229" s="30">
        <v>3</v>
      </c>
      <c r="D1229" s="30">
        <v>2018</v>
      </c>
      <c r="E1229" s="29" t="s">
        <v>195</v>
      </c>
      <c r="F1229" s="30" t="s">
        <v>195</v>
      </c>
      <c r="G1229" s="30" t="s">
        <v>195</v>
      </c>
      <c r="H1229" s="30" t="s">
        <v>195</v>
      </c>
      <c r="I1229" s="30" t="s">
        <v>195</v>
      </c>
      <c r="J1229" s="53" t="s">
        <v>195</v>
      </c>
      <c r="K1229" s="30" t="s">
        <v>195</v>
      </c>
      <c r="L1229" s="38">
        <v>2</v>
      </c>
      <c r="M1229" s="29">
        <f>IF(L1229="NA","NA",2)</f>
        <v>2</v>
      </c>
      <c r="N1229" s="29" t="s">
        <v>195</v>
      </c>
    </row>
    <row r="1230" spans="1:14" x14ac:dyDescent="0.35">
      <c r="A1230" s="29" t="s">
        <v>199</v>
      </c>
      <c r="B1230" s="30" t="s">
        <v>9</v>
      </c>
      <c r="C1230" s="30">
        <v>3</v>
      </c>
      <c r="D1230" s="30">
        <v>2017</v>
      </c>
      <c r="E1230" s="29" t="s">
        <v>195</v>
      </c>
      <c r="F1230" s="30" t="s">
        <v>195</v>
      </c>
      <c r="G1230" s="30" t="s">
        <v>195</v>
      </c>
      <c r="H1230" s="30" t="s">
        <v>195</v>
      </c>
      <c r="I1230" s="30" t="s">
        <v>195</v>
      </c>
      <c r="J1230" s="53" t="s">
        <v>195</v>
      </c>
      <c r="K1230" s="30" t="s">
        <v>195</v>
      </c>
      <c r="L1230" s="38">
        <v>2</v>
      </c>
      <c r="M1230" s="29">
        <f>IF(L1230="NA","NA",2)</f>
        <v>2</v>
      </c>
      <c r="N1230" s="29" t="s">
        <v>195</v>
      </c>
    </row>
    <row r="1231" spans="1:14" x14ac:dyDescent="0.35">
      <c r="A1231" s="29" t="s">
        <v>199</v>
      </c>
      <c r="B1231" s="30" t="s">
        <v>9</v>
      </c>
      <c r="C1231" s="30">
        <v>3</v>
      </c>
      <c r="D1231" s="30">
        <v>2016</v>
      </c>
      <c r="E1231" s="29" t="s">
        <v>195</v>
      </c>
      <c r="F1231" s="30" t="s">
        <v>195</v>
      </c>
      <c r="G1231" s="30" t="s">
        <v>195</v>
      </c>
      <c r="H1231" s="30" t="s">
        <v>195</v>
      </c>
      <c r="I1231" s="30" t="s">
        <v>195</v>
      </c>
      <c r="J1231" s="53" t="s">
        <v>195</v>
      </c>
      <c r="K1231" s="30" t="s">
        <v>195</v>
      </c>
      <c r="L1231" s="38">
        <v>2</v>
      </c>
      <c r="M1231" s="29">
        <f>IF(L1231="NA","NA",2)</f>
        <v>2</v>
      </c>
      <c r="N1231" s="29" t="s">
        <v>195</v>
      </c>
    </row>
    <row r="1232" spans="1:14" x14ac:dyDescent="0.35">
      <c r="A1232" s="29" t="s">
        <v>199</v>
      </c>
      <c r="B1232" s="30" t="s">
        <v>9</v>
      </c>
      <c r="C1232" s="30">
        <v>3</v>
      </c>
      <c r="D1232" s="30">
        <v>2015</v>
      </c>
      <c r="E1232" s="29" t="s">
        <v>195</v>
      </c>
      <c r="F1232" s="30" t="s">
        <v>195</v>
      </c>
      <c r="G1232" s="30" t="s">
        <v>195</v>
      </c>
      <c r="H1232" s="30" t="s">
        <v>195</v>
      </c>
      <c r="I1232" s="30" t="s">
        <v>195</v>
      </c>
      <c r="J1232" s="53" t="s">
        <v>195</v>
      </c>
      <c r="K1232" s="30" t="s">
        <v>195</v>
      </c>
      <c r="L1232" s="38">
        <v>2</v>
      </c>
      <c r="M1232" s="29">
        <f>IF(L1232="NA","NA",2)</f>
        <v>2</v>
      </c>
      <c r="N1232" s="29" t="s">
        <v>195</v>
      </c>
    </row>
    <row r="1233" spans="1:14" x14ac:dyDescent="0.35">
      <c r="A1233" s="29" t="s">
        <v>3712</v>
      </c>
      <c r="B1233" s="29" t="s">
        <v>3578</v>
      </c>
      <c r="C1233">
        <v>1</v>
      </c>
      <c r="D1233">
        <v>2018</v>
      </c>
      <c r="E1233" s="29">
        <v>1</v>
      </c>
      <c r="F1233" s="29">
        <v>5</v>
      </c>
      <c r="G1233" s="29" t="str">
        <f>IF(F1233=1,"CODIEREN!","NA")</f>
        <v>NA</v>
      </c>
      <c r="H1233" s="29">
        <v>2</v>
      </c>
      <c r="I1233" s="29">
        <v>2</v>
      </c>
      <c r="J1233" s="35">
        <v>0</v>
      </c>
      <c r="K1233" s="29" t="s">
        <v>195</v>
      </c>
      <c r="L1233" s="54" t="str">
        <f>IF(OR(C1233=1,C1233=2),"NA","Codieren!")</f>
        <v>NA</v>
      </c>
      <c r="M1233" s="29" t="str">
        <f>IF(L1233="NA","NA","Codieren!")</f>
        <v>NA</v>
      </c>
      <c r="N1233" s="29" t="str">
        <f>IF(OR(M1233="NA",M1233=2),"NA","Codieren!")</f>
        <v>NA</v>
      </c>
    </row>
    <row r="1234" spans="1:14" x14ac:dyDescent="0.35">
      <c r="A1234" s="29" t="s">
        <v>3712</v>
      </c>
      <c r="B1234" s="29" t="s">
        <v>111</v>
      </c>
      <c r="C1234">
        <v>2</v>
      </c>
      <c r="D1234" s="29">
        <v>2018</v>
      </c>
      <c r="E1234" s="29" t="str">
        <f>IF(OR(C1234=2,C1234=3),"NA","Codieren!")</f>
        <v>NA</v>
      </c>
      <c r="F1234" s="29" t="str">
        <f>IF(OR(C1234=2,C1234=3),"NA","Codieren!")</f>
        <v>NA</v>
      </c>
      <c r="G1234" s="29" t="str">
        <f>IF(F1234=1,"CODIEREN!","NA")</f>
        <v>NA</v>
      </c>
      <c r="H1234" s="29" t="str">
        <f>IF(OR(C1234=2,C1234=3),"NA","Codieren!")</f>
        <v>NA</v>
      </c>
      <c r="I1234" s="29" t="str">
        <f>IF(OR(C1234=2,C1234=3),"NA","Codieren!")</f>
        <v>NA</v>
      </c>
      <c r="J1234" s="35" t="str">
        <f>IF(OR(C1234=2,C1234=3),"NA","Codieren!")</f>
        <v>NA</v>
      </c>
      <c r="K1234" s="29">
        <v>11</v>
      </c>
      <c r="L1234" s="29" t="str">
        <f>IF(OR(C1234=1,C1234=2),"NA","Codieren!")</f>
        <v>NA</v>
      </c>
      <c r="M1234" s="29" t="str">
        <f>IF(L1234="NA","NA","Codieren!")</f>
        <v>NA</v>
      </c>
      <c r="N1234" s="29" t="str">
        <f>IF(OR(M1234="NA",M1234=2),"NA","Codieren!")</f>
        <v>NA</v>
      </c>
    </row>
    <row r="1235" spans="1:14" x14ac:dyDescent="0.35">
      <c r="A1235" s="29" t="s">
        <v>1386</v>
      </c>
      <c r="B1235" s="29" t="s">
        <v>1356</v>
      </c>
      <c r="C1235">
        <v>3</v>
      </c>
      <c r="D1235">
        <v>2019</v>
      </c>
      <c r="E1235" s="29" t="str">
        <f>IF(OR(C1235=2,C1235=3),"NA","Codieren!")</f>
        <v>NA</v>
      </c>
      <c r="F1235" s="29" t="str">
        <f>IF(OR(C1235=2,C1235=3),"NA","Codieren!")</f>
        <v>NA</v>
      </c>
      <c r="G1235" s="29" t="str">
        <f>IF(F1235=1,"CODIEREN!","NA")</f>
        <v>NA</v>
      </c>
      <c r="H1235" s="29" t="str">
        <f>IF(OR(C1235=2,C1235=3),"NA","Codieren!")</f>
        <v>NA</v>
      </c>
      <c r="I1235" s="29" t="str">
        <f>IF(OR(C1235=2,C1235=3),"NA","Codieren!")</f>
        <v>NA</v>
      </c>
      <c r="J1235" s="35" t="str">
        <f>IF(OR(C1235=2,C1235=3),"NA","Codieren!")</f>
        <v>NA</v>
      </c>
      <c r="K1235" s="29" t="str">
        <f>IF(OR(C1235=1,C1235=3),"NA","Codieren!")</f>
        <v>NA</v>
      </c>
      <c r="L1235" s="29">
        <v>2</v>
      </c>
      <c r="M1235" s="29">
        <v>2</v>
      </c>
      <c r="N1235" s="29" t="str">
        <f>IF(OR(M1235="NA",M1235=2),"NA","Codieren!")</f>
        <v>NA</v>
      </c>
    </row>
    <row r="1236" spans="1:14" x14ac:dyDescent="0.35">
      <c r="A1236" s="29" t="s">
        <v>1386</v>
      </c>
      <c r="B1236" s="29" t="s">
        <v>1398</v>
      </c>
      <c r="C1236">
        <v>2</v>
      </c>
      <c r="D1236">
        <v>2019</v>
      </c>
      <c r="E1236" s="29" t="str">
        <f>IF(OR(C1236=2,C1236=3),"NA","Codieren!")</f>
        <v>NA</v>
      </c>
      <c r="F1236" s="29" t="str">
        <f>IF(OR(C1236=2,C1236=3),"NA","Codieren!")</f>
        <v>NA</v>
      </c>
      <c r="G1236" s="29" t="str">
        <f>IF(F1236=1,"CODIEREN!","NA")</f>
        <v>NA</v>
      </c>
      <c r="H1236" s="29" t="str">
        <f>IF(OR(C1236=2,C1236=3),"NA","Codieren!")</f>
        <v>NA</v>
      </c>
      <c r="I1236" s="29" t="str">
        <f>IF(OR(C1236=2,C1236=3),"NA","Codieren!")</f>
        <v>NA</v>
      </c>
      <c r="J1236" s="35" t="str">
        <f>IF(OR(C1236=2,C1236=3),"NA","Codieren!")</f>
        <v>NA</v>
      </c>
      <c r="K1236" s="29">
        <v>15</v>
      </c>
      <c r="L1236" s="29" t="str">
        <f>IF(OR(C1236=1,C1236=2),"NA","Codieren!")</f>
        <v>NA</v>
      </c>
      <c r="M1236" s="29" t="str">
        <f>IF(L1236="NA","NA","Codieren!")</f>
        <v>NA</v>
      </c>
      <c r="N1236" s="29" t="str">
        <f>IF(OR(M1236="NA",M1236=2),"NA","Codieren!")</f>
        <v>NA</v>
      </c>
    </row>
    <row r="1237" spans="1:14" x14ac:dyDescent="0.35">
      <c r="A1237" s="29" t="s">
        <v>97</v>
      </c>
      <c r="B1237" s="30" t="s">
        <v>9</v>
      </c>
      <c r="C1237" s="30">
        <v>3</v>
      </c>
      <c r="D1237" s="30">
        <v>2019</v>
      </c>
      <c r="E1237" s="29" t="s">
        <v>195</v>
      </c>
      <c r="F1237" s="30" t="s">
        <v>195</v>
      </c>
      <c r="G1237" s="30" t="s">
        <v>195</v>
      </c>
      <c r="H1237" s="30" t="s">
        <v>195</v>
      </c>
      <c r="I1237" s="30" t="s">
        <v>195</v>
      </c>
      <c r="J1237" s="53" t="s">
        <v>195</v>
      </c>
      <c r="K1237" s="30" t="s">
        <v>195</v>
      </c>
      <c r="L1237" s="38">
        <v>2</v>
      </c>
      <c r="M1237" s="29">
        <f t="shared" ref="M1237:M1244" si="314">IF(L1237="NA","NA",2)</f>
        <v>2</v>
      </c>
      <c r="N1237" s="29" t="s">
        <v>195</v>
      </c>
    </row>
    <row r="1238" spans="1:14" x14ac:dyDescent="0.35">
      <c r="A1238" s="29" t="s">
        <v>97</v>
      </c>
      <c r="B1238" s="30" t="s">
        <v>111</v>
      </c>
      <c r="C1238" s="30">
        <v>2</v>
      </c>
      <c r="D1238" s="30">
        <v>2019</v>
      </c>
      <c r="E1238" s="29" t="s">
        <v>195</v>
      </c>
      <c r="F1238" s="30" t="s">
        <v>195</v>
      </c>
      <c r="G1238" s="30" t="s">
        <v>195</v>
      </c>
      <c r="H1238" s="30" t="s">
        <v>195</v>
      </c>
      <c r="I1238" s="30" t="s">
        <v>195</v>
      </c>
      <c r="J1238" s="53" t="s">
        <v>195</v>
      </c>
      <c r="K1238" s="30">
        <v>4</v>
      </c>
      <c r="L1238" s="38" t="s">
        <v>195</v>
      </c>
      <c r="M1238" s="29" t="str">
        <f t="shared" si="314"/>
        <v>NA</v>
      </c>
      <c r="N1238" s="29" t="s">
        <v>195</v>
      </c>
    </row>
    <row r="1239" spans="1:14" x14ac:dyDescent="0.35">
      <c r="A1239" s="29" t="s">
        <v>97</v>
      </c>
      <c r="B1239" s="30" t="s">
        <v>9</v>
      </c>
      <c r="C1239" s="30">
        <v>3</v>
      </c>
      <c r="D1239" s="30">
        <v>2018</v>
      </c>
      <c r="E1239" s="29" t="s">
        <v>195</v>
      </c>
      <c r="F1239" s="30" t="s">
        <v>195</v>
      </c>
      <c r="G1239" s="30" t="s">
        <v>195</v>
      </c>
      <c r="H1239" s="30" t="s">
        <v>195</v>
      </c>
      <c r="I1239" s="30" t="s">
        <v>195</v>
      </c>
      <c r="J1239" s="53" t="s">
        <v>195</v>
      </c>
      <c r="K1239" s="30" t="s">
        <v>195</v>
      </c>
      <c r="L1239" s="38">
        <v>2</v>
      </c>
      <c r="M1239" s="29">
        <f t="shared" si="314"/>
        <v>2</v>
      </c>
      <c r="N1239" s="29" t="s">
        <v>195</v>
      </c>
    </row>
    <row r="1240" spans="1:14" x14ac:dyDescent="0.35">
      <c r="A1240" s="29" t="s">
        <v>97</v>
      </c>
      <c r="B1240" s="30" t="s">
        <v>111</v>
      </c>
      <c r="C1240" s="30">
        <v>2</v>
      </c>
      <c r="D1240" s="30">
        <v>2018</v>
      </c>
      <c r="E1240" s="29" t="s">
        <v>195</v>
      </c>
      <c r="F1240" s="30" t="s">
        <v>195</v>
      </c>
      <c r="G1240" s="30" t="s">
        <v>195</v>
      </c>
      <c r="H1240" s="30" t="s">
        <v>195</v>
      </c>
      <c r="I1240" s="30" t="s">
        <v>195</v>
      </c>
      <c r="J1240" s="53" t="s">
        <v>195</v>
      </c>
      <c r="K1240" s="30">
        <v>4</v>
      </c>
      <c r="L1240" s="38" t="s">
        <v>195</v>
      </c>
      <c r="M1240" s="29" t="str">
        <f t="shared" si="314"/>
        <v>NA</v>
      </c>
      <c r="N1240" s="29" t="s">
        <v>195</v>
      </c>
    </row>
    <row r="1241" spans="1:14" x14ac:dyDescent="0.35">
      <c r="A1241" s="29" t="s">
        <v>97</v>
      </c>
      <c r="B1241" s="30" t="s">
        <v>9</v>
      </c>
      <c r="C1241" s="30">
        <v>3</v>
      </c>
      <c r="D1241" s="30">
        <v>2017</v>
      </c>
      <c r="E1241" s="29" t="s">
        <v>195</v>
      </c>
      <c r="F1241" s="30" t="s">
        <v>195</v>
      </c>
      <c r="G1241" s="30" t="s">
        <v>195</v>
      </c>
      <c r="H1241" s="30" t="s">
        <v>195</v>
      </c>
      <c r="I1241" s="30" t="s">
        <v>195</v>
      </c>
      <c r="J1241" s="53" t="s">
        <v>195</v>
      </c>
      <c r="K1241" s="30" t="s">
        <v>195</v>
      </c>
      <c r="L1241" s="38">
        <v>2</v>
      </c>
      <c r="M1241" s="29">
        <f t="shared" si="314"/>
        <v>2</v>
      </c>
      <c r="N1241" s="29" t="s">
        <v>195</v>
      </c>
    </row>
    <row r="1242" spans="1:14" x14ac:dyDescent="0.35">
      <c r="A1242" s="29" t="s">
        <v>97</v>
      </c>
      <c r="B1242" s="30" t="s">
        <v>111</v>
      </c>
      <c r="C1242" s="30">
        <v>2</v>
      </c>
      <c r="D1242" s="30">
        <v>2017</v>
      </c>
      <c r="E1242" s="29" t="s">
        <v>195</v>
      </c>
      <c r="F1242" s="30" t="s">
        <v>195</v>
      </c>
      <c r="G1242" s="30" t="s">
        <v>195</v>
      </c>
      <c r="H1242" s="30" t="s">
        <v>195</v>
      </c>
      <c r="I1242" s="30" t="s">
        <v>195</v>
      </c>
      <c r="J1242" s="53" t="s">
        <v>195</v>
      </c>
      <c r="K1242" s="30">
        <v>4</v>
      </c>
      <c r="L1242" s="38" t="s">
        <v>195</v>
      </c>
      <c r="M1242" s="29" t="str">
        <f t="shared" si="314"/>
        <v>NA</v>
      </c>
      <c r="N1242" s="29" t="s">
        <v>195</v>
      </c>
    </row>
    <row r="1243" spans="1:14" x14ac:dyDescent="0.35">
      <c r="A1243" s="29" t="s">
        <v>97</v>
      </c>
      <c r="B1243" s="30" t="s">
        <v>9</v>
      </c>
      <c r="C1243" s="30">
        <v>3</v>
      </c>
      <c r="D1243" s="30">
        <v>2016</v>
      </c>
      <c r="E1243" s="29" t="s">
        <v>195</v>
      </c>
      <c r="F1243" s="30" t="s">
        <v>195</v>
      </c>
      <c r="G1243" s="30" t="s">
        <v>195</v>
      </c>
      <c r="H1243" s="30" t="s">
        <v>195</v>
      </c>
      <c r="I1243" s="30" t="s">
        <v>195</v>
      </c>
      <c r="J1243" s="53" t="s">
        <v>195</v>
      </c>
      <c r="K1243" s="30" t="s">
        <v>195</v>
      </c>
      <c r="L1243" s="38">
        <v>2</v>
      </c>
      <c r="M1243" s="29">
        <f t="shared" si="314"/>
        <v>2</v>
      </c>
      <c r="N1243" s="29" t="s">
        <v>195</v>
      </c>
    </row>
    <row r="1244" spans="1:14" x14ac:dyDescent="0.35">
      <c r="A1244" s="29" t="s">
        <v>97</v>
      </c>
      <c r="B1244" s="30" t="s">
        <v>111</v>
      </c>
      <c r="C1244" s="30">
        <v>2</v>
      </c>
      <c r="D1244" s="30">
        <v>2016</v>
      </c>
      <c r="E1244" s="29" t="s">
        <v>195</v>
      </c>
      <c r="F1244" s="30" t="s">
        <v>195</v>
      </c>
      <c r="G1244" s="30" t="s">
        <v>195</v>
      </c>
      <c r="H1244" s="30" t="s">
        <v>195</v>
      </c>
      <c r="I1244" s="30" t="s">
        <v>195</v>
      </c>
      <c r="J1244" s="53" t="s">
        <v>195</v>
      </c>
      <c r="K1244" s="30">
        <v>4</v>
      </c>
      <c r="L1244" s="38" t="s">
        <v>195</v>
      </c>
      <c r="M1244" s="29" t="str">
        <f t="shared" si="314"/>
        <v>NA</v>
      </c>
      <c r="N1244" s="29" t="s">
        <v>195</v>
      </c>
    </row>
    <row r="1245" spans="1:14" x14ac:dyDescent="0.35">
      <c r="A1245" s="29" t="s">
        <v>887</v>
      </c>
      <c r="B1245" s="29" t="s">
        <v>846</v>
      </c>
      <c r="C1245" s="29">
        <v>1</v>
      </c>
      <c r="D1245">
        <v>2018</v>
      </c>
      <c r="E1245" s="29">
        <v>2</v>
      </c>
      <c r="F1245" s="29">
        <v>4</v>
      </c>
      <c r="G1245" s="29" t="s">
        <v>195</v>
      </c>
      <c r="H1245" s="29">
        <v>1</v>
      </c>
      <c r="I1245" s="29">
        <v>2</v>
      </c>
      <c r="J1245" s="35">
        <v>7500</v>
      </c>
      <c r="K1245" s="29" t="s">
        <v>195</v>
      </c>
      <c r="L1245" s="29" t="s">
        <v>195</v>
      </c>
      <c r="M1245" s="29" t="s">
        <v>195</v>
      </c>
      <c r="N1245" s="29" t="s">
        <v>195</v>
      </c>
    </row>
    <row r="1246" spans="1:14" x14ac:dyDescent="0.35">
      <c r="A1246" s="29" t="s">
        <v>887</v>
      </c>
      <c r="B1246" s="29" t="s">
        <v>111</v>
      </c>
      <c r="C1246" s="29">
        <v>2</v>
      </c>
      <c r="D1246" s="29">
        <v>2018</v>
      </c>
      <c r="E1246" s="29" t="s">
        <v>195</v>
      </c>
      <c r="F1246" s="29" t="s">
        <v>195</v>
      </c>
      <c r="G1246" s="29" t="s">
        <v>195</v>
      </c>
      <c r="H1246" s="29" t="s">
        <v>195</v>
      </c>
      <c r="I1246" s="29" t="s">
        <v>195</v>
      </c>
      <c r="J1246" s="35" t="s">
        <v>195</v>
      </c>
      <c r="K1246" s="29">
        <v>12</v>
      </c>
      <c r="L1246" s="29" t="s">
        <v>195</v>
      </c>
      <c r="M1246" s="29" t="s">
        <v>195</v>
      </c>
      <c r="N1246" s="29" t="s">
        <v>195</v>
      </c>
    </row>
    <row r="1247" spans="1:14" x14ac:dyDescent="0.35">
      <c r="A1247" s="29" t="s">
        <v>98</v>
      </c>
      <c r="B1247" s="30" t="s">
        <v>9</v>
      </c>
      <c r="C1247" s="30">
        <v>3</v>
      </c>
      <c r="D1247" s="30">
        <v>2019</v>
      </c>
      <c r="E1247" s="29" t="s">
        <v>195</v>
      </c>
      <c r="F1247" s="30" t="s">
        <v>195</v>
      </c>
      <c r="G1247" s="30" t="s">
        <v>195</v>
      </c>
      <c r="H1247" s="30" t="s">
        <v>195</v>
      </c>
      <c r="I1247" s="30" t="s">
        <v>195</v>
      </c>
      <c r="J1247" s="53" t="s">
        <v>195</v>
      </c>
      <c r="K1247" s="30" t="s">
        <v>195</v>
      </c>
      <c r="L1247" s="38">
        <v>2</v>
      </c>
      <c r="M1247" s="29">
        <f t="shared" ref="M1247:M1254" si="315">IF(L1247="NA","NA",2)</f>
        <v>2</v>
      </c>
      <c r="N1247" s="29" t="s">
        <v>195</v>
      </c>
    </row>
    <row r="1248" spans="1:14" x14ac:dyDescent="0.35">
      <c r="A1248" s="29" t="s">
        <v>98</v>
      </c>
      <c r="B1248" s="30" t="s">
        <v>112</v>
      </c>
      <c r="C1248" s="30">
        <v>2</v>
      </c>
      <c r="D1248" s="30">
        <v>2019</v>
      </c>
      <c r="E1248" s="29" t="s">
        <v>195</v>
      </c>
      <c r="F1248" s="30" t="s">
        <v>195</v>
      </c>
      <c r="G1248" s="30" t="s">
        <v>195</v>
      </c>
      <c r="H1248" s="30" t="s">
        <v>195</v>
      </c>
      <c r="I1248" s="30" t="s">
        <v>195</v>
      </c>
      <c r="J1248" s="53" t="s">
        <v>195</v>
      </c>
      <c r="K1248" s="30">
        <v>4</v>
      </c>
      <c r="L1248" s="38" t="s">
        <v>195</v>
      </c>
      <c r="M1248" s="29" t="str">
        <f t="shared" si="315"/>
        <v>NA</v>
      </c>
      <c r="N1248" s="29" t="s">
        <v>195</v>
      </c>
    </row>
    <row r="1249" spans="1:14" x14ac:dyDescent="0.35">
      <c r="A1249" s="29" t="s">
        <v>98</v>
      </c>
      <c r="B1249" s="30" t="s">
        <v>9</v>
      </c>
      <c r="C1249" s="30">
        <v>3</v>
      </c>
      <c r="D1249" s="30">
        <v>2018</v>
      </c>
      <c r="E1249" s="29" t="s">
        <v>195</v>
      </c>
      <c r="F1249" s="30" t="s">
        <v>195</v>
      </c>
      <c r="G1249" s="30" t="s">
        <v>195</v>
      </c>
      <c r="H1249" s="30" t="s">
        <v>195</v>
      </c>
      <c r="I1249" s="30" t="s">
        <v>195</v>
      </c>
      <c r="J1249" s="53" t="s">
        <v>195</v>
      </c>
      <c r="K1249" s="30" t="s">
        <v>195</v>
      </c>
      <c r="L1249" s="38">
        <v>2</v>
      </c>
      <c r="M1249" s="29">
        <f t="shared" si="315"/>
        <v>2</v>
      </c>
      <c r="N1249" s="29" t="s">
        <v>195</v>
      </c>
    </row>
    <row r="1250" spans="1:14" x14ac:dyDescent="0.35">
      <c r="A1250" s="29" t="s">
        <v>98</v>
      </c>
      <c r="B1250" s="30" t="s">
        <v>112</v>
      </c>
      <c r="C1250" s="30">
        <v>2</v>
      </c>
      <c r="D1250" s="30">
        <v>2018</v>
      </c>
      <c r="E1250" s="29" t="s">
        <v>195</v>
      </c>
      <c r="F1250" s="30" t="s">
        <v>195</v>
      </c>
      <c r="G1250" s="30" t="s">
        <v>195</v>
      </c>
      <c r="H1250" s="30" t="s">
        <v>195</v>
      </c>
      <c r="I1250" s="30" t="s">
        <v>195</v>
      </c>
      <c r="J1250" s="53" t="s">
        <v>195</v>
      </c>
      <c r="K1250" s="30">
        <v>4</v>
      </c>
      <c r="L1250" s="38" t="s">
        <v>195</v>
      </c>
      <c r="M1250" s="29" t="str">
        <f t="shared" si="315"/>
        <v>NA</v>
      </c>
      <c r="N1250" s="29" t="s">
        <v>195</v>
      </c>
    </row>
    <row r="1251" spans="1:14" s="29" customFormat="1" x14ac:dyDescent="0.35">
      <c r="A1251" s="29" t="s">
        <v>98</v>
      </c>
      <c r="B1251" s="30" t="s">
        <v>9</v>
      </c>
      <c r="C1251" s="30">
        <v>3</v>
      </c>
      <c r="D1251" s="30">
        <v>2017</v>
      </c>
      <c r="E1251" s="29" t="s">
        <v>195</v>
      </c>
      <c r="F1251" s="30" t="s">
        <v>195</v>
      </c>
      <c r="G1251" s="30" t="s">
        <v>195</v>
      </c>
      <c r="H1251" s="30" t="s">
        <v>195</v>
      </c>
      <c r="I1251" s="30" t="s">
        <v>195</v>
      </c>
      <c r="J1251" s="53" t="s">
        <v>195</v>
      </c>
      <c r="K1251" s="30" t="s">
        <v>195</v>
      </c>
      <c r="L1251" s="38">
        <v>2</v>
      </c>
      <c r="M1251" s="29">
        <f t="shared" si="315"/>
        <v>2</v>
      </c>
      <c r="N1251" s="29" t="s">
        <v>195</v>
      </c>
    </row>
    <row r="1252" spans="1:14" s="29" customFormat="1" x14ac:dyDescent="0.35">
      <c r="A1252" s="29" t="s">
        <v>98</v>
      </c>
      <c r="B1252" s="30" t="s">
        <v>112</v>
      </c>
      <c r="C1252" s="30">
        <v>2</v>
      </c>
      <c r="D1252" s="30">
        <v>2017</v>
      </c>
      <c r="E1252" s="29" t="s">
        <v>195</v>
      </c>
      <c r="F1252" s="30" t="s">
        <v>195</v>
      </c>
      <c r="G1252" s="30" t="s">
        <v>195</v>
      </c>
      <c r="H1252" s="30" t="s">
        <v>195</v>
      </c>
      <c r="I1252" s="30" t="s">
        <v>195</v>
      </c>
      <c r="J1252" s="53" t="s">
        <v>195</v>
      </c>
      <c r="K1252" s="30">
        <v>4</v>
      </c>
      <c r="L1252" s="38" t="s">
        <v>195</v>
      </c>
      <c r="M1252" s="29" t="str">
        <f t="shared" si="315"/>
        <v>NA</v>
      </c>
      <c r="N1252" s="29" t="s">
        <v>195</v>
      </c>
    </row>
    <row r="1253" spans="1:14" s="29" customFormat="1" x14ac:dyDescent="0.35">
      <c r="A1253" s="29" t="s">
        <v>98</v>
      </c>
      <c r="B1253" s="30" t="s">
        <v>9</v>
      </c>
      <c r="C1253" s="30">
        <v>3</v>
      </c>
      <c r="D1253" s="30">
        <v>2016</v>
      </c>
      <c r="E1253" s="29" t="s">
        <v>195</v>
      </c>
      <c r="F1253" s="30" t="s">
        <v>195</v>
      </c>
      <c r="G1253" s="30" t="s">
        <v>195</v>
      </c>
      <c r="H1253" s="30" t="s">
        <v>195</v>
      </c>
      <c r="I1253" s="30" t="s">
        <v>195</v>
      </c>
      <c r="J1253" s="53" t="s">
        <v>195</v>
      </c>
      <c r="K1253" s="30" t="s">
        <v>195</v>
      </c>
      <c r="L1253" s="38">
        <v>2</v>
      </c>
      <c r="M1253" s="29">
        <f t="shared" si="315"/>
        <v>2</v>
      </c>
      <c r="N1253" s="29" t="s">
        <v>195</v>
      </c>
    </row>
    <row r="1254" spans="1:14" s="29" customFormat="1" x14ac:dyDescent="0.35">
      <c r="A1254" s="29" t="s">
        <v>98</v>
      </c>
      <c r="B1254" s="30" t="s">
        <v>112</v>
      </c>
      <c r="C1254" s="30">
        <v>2</v>
      </c>
      <c r="D1254" s="30">
        <v>2016</v>
      </c>
      <c r="E1254" s="29" t="s">
        <v>195</v>
      </c>
      <c r="F1254" s="30" t="s">
        <v>195</v>
      </c>
      <c r="G1254" s="30" t="s">
        <v>195</v>
      </c>
      <c r="H1254" s="30" t="s">
        <v>195</v>
      </c>
      <c r="I1254" s="30" t="s">
        <v>195</v>
      </c>
      <c r="J1254" s="53" t="s">
        <v>195</v>
      </c>
      <c r="K1254" s="30">
        <v>4</v>
      </c>
      <c r="L1254" s="38" t="s">
        <v>195</v>
      </c>
      <c r="M1254" s="29" t="str">
        <f t="shared" si="315"/>
        <v>NA</v>
      </c>
      <c r="N1254" s="29" t="s">
        <v>195</v>
      </c>
    </row>
    <row r="1255" spans="1:14" s="29" customFormat="1" x14ac:dyDescent="0.35">
      <c r="A1255" s="29" t="s">
        <v>3792</v>
      </c>
      <c r="B1255" s="29" t="s">
        <v>3578</v>
      </c>
      <c r="C1255" s="29">
        <v>1</v>
      </c>
      <c r="D1255" s="29">
        <v>2017</v>
      </c>
      <c r="E1255" s="29">
        <v>2</v>
      </c>
      <c r="F1255" s="29">
        <v>5</v>
      </c>
      <c r="G1255" s="29" t="str">
        <f t="shared" ref="G1255:G1264" si="316">IF(F1255=1,"CODIEREN!","NA")</f>
        <v>NA</v>
      </c>
      <c r="H1255" s="29">
        <v>3</v>
      </c>
      <c r="I1255" s="29">
        <v>2</v>
      </c>
      <c r="J1255" s="35">
        <v>0</v>
      </c>
      <c r="K1255" s="29" t="s">
        <v>195</v>
      </c>
      <c r="L1255" s="54" t="str">
        <f>IF(OR(C1255=1,C1255=2),"NA","Codieren!")</f>
        <v>NA</v>
      </c>
      <c r="M1255" s="29" t="str">
        <f>IF(L1255="NA","NA","Codieren!")</f>
        <v>NA</v>
      </c>
      <c r="N1255" s="29" t="str">
        <f>IF(OR(M1255="NA",M1255=2),"NA","Codieren!")</f>
        <v>NA</v>
      </c>
    </row>
    <row r="1256" spans="1:14" x14ac:dyDescent="0.35">
      <c r="A1256" s="29" t="s">
        <v>3792</v>
      </c>
      <c r="B1256" s="29" t="s">
        <v>1689</v>
      </c>
      <c r="C1256">
        <v>2</v>
      </c>
      <c r="D1256">
        <v>2017</v>
      </c>
      <c r="E1256" t="str">
        <f>IF(OR(C1256=2,C1256=3),"NA","Codieren!")</f>
        <v>NA</v>
      </c>
      <c r="F1256" t="str">
        <f>IF(OR(C1256=2,C1256=3),"NA","Codieren!")</f>
        <v>NA</v>
      </c>
      <c r="G1256" t="str">
        <f t="shared" si="316"/>
        <v>NA</v>
      </c>
      <c r="H1256" t="str">
        <f>IF(OR(C1256=2,C1256=3),"NA","Codieren!")</f>
        <v>NA</v>
      </c>
      <c r="I1256" t="str">
        <f>IF(OR(C1256=2,C1256=3),"NA","Codieren!")</f>
        <v>NA</v>
      </c>
      <c r="J1256" s="35" t="str">
        <f>IF(OR(C1256=2,C1256=3),"NA","Codieren!")</f>
        <v>NA</v>
      </c>
      <c r="K1256">
        <v>12</v>
      </c>
      <c r="L1256" s="29" t="str">
        <f>IF(OR(C1256=1,C1256=2),"NA","Codieren!")</f>
        <v>NA</v>
      </c>
      <c r="M1256" t="str">
        <f>IF(L1256="NA","NA","Codieren!")</f>
        <v>NA</v>
      </c>
      <c r="N1256" t="str">
        <f>IF(OR(M1256="NA",M1256=2),"NA","Codieren!")</f>
        <v>NA</v>
      </c>
    </row>
    <row r="1257" spans="1:14" x14ac:dyDescent="0.35">
      <c r="A1257" s="29" t="s">
        <v>1491</v>
      </c>
      <c r="B1257" s="29" t="s">
        <v>1490</v>
      </c>
      <c r="C1257">
        <v>1</v>
      </c>
      <c r="D1257" s="29">
        <v>2015</v>
      </c>
      <c r="E1257" s="29">
        <v>1</v>
      </c>
      <c r="F1257" s="29" t="s">
        <v>195</v>
      </c>
      <c r="G1257" s="29" t="str">
        <f t="shared" si="316"/>
        <v>NA</v>
      </c>
      <c r="H1257" s="29">
        <v>1</v>
      </c>
      <c r="I1257" s="29">
        <v>2</v>
      </c>
      <c r="J1257" s="35">
        <v>10000</v>
      </c>
      <c r="K1257" s="29" t="str">
        <f>IF(OR(C1257=1,C1257=3),"NA","Codieren!")</f>
        <v>NA</v>
      </c>
      <c r="L1257" s="29" t="str">
        <f>IF(OR(C1257=1,C1257=2),"NA","Codieren!")</f>
        <v>NA</v>
      </c>
      <c r="M1257" s="29" t="str">
        <f>IF(L1257="NA","NA","Codieren!")</f>
        <v>NA</v>
      </c>
      <c r="N1257" s="29" t="str">
        <f>IF(OR(M1257="NA",M1257=2),"NA","Codieren!")</f>
        <v>NA</v>
      </c>
    </row>
    <row r="1258" spans="1:14" x14ac:dyDescent="0.35">
      <c r="A1258" s="29" t="s">
        <v>1491</v>
      </c>
      <c r="B1258" s="29" t="s">
        <v>1494</v>
      </c>
      <c r="C1258">
        <v>2</v>
      </c>
      <c r="D1258">
        <v>2015</v>
      </c>
      <c r="E1258" s="29" t="str">
        <f t="shared" ref="E1258:E1264" si="317">IF(OR(C1258=2,C1258=3),"NA","Codieren!")</f>
        <v>NA</v>
      </c>
      <c r="F1258" s="29" t="str">
        <f t="shared" ref="F1258:F1264" si="318">IF(OR(C1258=2,C1258=3),"NA","Codieren!")</f>
        <v>NA</v>
      </c>
      <c r="G1258" s="29" t="str">
        <f t="shared" si="316"/>
        <v>NA</v>
      </c>
      <c r="H1258" s="29" t="str">
        <f t="shared" ref="H1258:H1264" si="319">IF(OR(C1258=2,C1258=3),"NA","Codieren!")</f>
        <v>NA</v>
      </c>
      <c r="I1258" s="29" t="str">
        <f t="shared" ref="I1258:I1264" si="320">IF(OR(C1258=2,C1258=3),"NA","Codieren!")</f>
        <v>NA</v>
      </c>
      <c r="J1258" s="35" t="str">
        <f t="shared" ref="J1258:J1264" si="321">IF(OR(C1258=2,C1258=3),"NA","Codieren!")</f>
        <v>NA</v>
      </c>
      <c r="K1258" s="29">
        <v>1</v>
      </c>
      <c r="L1258" s="29" t="str">
        <f>IF(OR(C1258=1,C1258=2),"NA","Codieren!")</f>
        <v>NA</v>
      </c>
      <c r="M1258" s="29" t="str">
        <f>IF(L1258="NA","NA","Codieren!")</f>
        <v>NA</v>
      </c>
      <c r="N1258" s="29" t="str">
        <f>IF(OR(M1258="NA",M1258=2),"NA","Codieren!")</f>
        <v>NA</v>
      </c>
    </row>
    <row r="1259" spans="1:14" s="29" customFormat="1" x14ac:dyDescent="0.35">
      <c r="A1259" s="29" t="s">
        <v>1491</v>
      </c>
      <c r="B1259" s="29" t="s">
        <v>2321</v>
      </c>
      <c r="C1259" s="29">
        <v>3</v>
      </c>
      <c r="D1259" s="29">
        <v>2017</v>
      </c>
      <c r="E1259" s="29" t="str">
        <f t="shared" si="317"/>
        <v>NA</v>
      </c>
      <c r="F1259" s="29" t="str">
        <f t="shared" si="318"/>
        <v>NA</v>
      </c>
      <c r="G1259" s="29" t="str">
        <f t="shared" si="316"/>
        <v>NA</v>
      </c>
      <c r="H1259" s="29" t="str">
        <f t="shared" si="319"/>
        <v>NA</v>
      </c>
      <c r="I1259" s="29" t="str">
        <f t="shared" si="320"/>
        <v>NA</v>
      </c>
      <c r="J1259" s="35" t="str">
        <f t="shared" si="321"/>
        <v>NA</v>
      </c>
      <c r="K1259" s="29" t="str">
        <f>IF(OR(C1259=1,C1259=3),"NA","Codieren!")</f>
        <v>NA</v>
      </c>
      <c r="L1259" s="29">
        <v>2</v>
      </c>
      <c r="M1259" s="29">
        <v>1</v>
      </c>
      <c r="N1259" s="29">
        <v>5</v>
      </c>
    </row>
    <row r="1260" spans="1:14" s="29" customFormat="1" x14ac:dyDescent="0.35">
      <c r="A1260" s="29" t="s">
        <v>1491</v>
      </c>
      <c r="B1260" s="29" t="s">
        <v>1494</v>
      </c>
      <c r="C1260" s="29">
        <v>2</v>
      </c>
      <c r="D1260" s="29">
        <v>2017</v>
      </c>
      <c r="E1260" s="29" t="str">
        <f t="shared" si="317"/>
        <v>NA</v>
      </c>
      <c r="F1260" s="29" t="str">
        <f t="shared" si="318"/>
        <v>NA</v>
      </c>
      <c r="G1260" s="29" t="str">
        <f t="shared" si="316"/>
        <v>NA</v>
      </c>
      <c r="H1260" s="29" t="str">
        <f t="shared" si="319"/>
        <v>NA</v>
      </c>
      <c r="I1260" s="29" t="str">
        <f t="shared" si="320"/>
        <v>NA</v>
      </c>
      <c r="J1260" s="35" t="str">
        <f t="shared" si="321"/>
        <v>NA</v>
      </c>
      <c r="K1260" s="29">
        <v>1</v>
      </c>
      <c r="L1260" s="29" t="str">
        <f>IF(OR(C1260=1,C1260=2),"NA","Codieren!")</f>
        <v>NA</v>
      </c>
      <c r="M1260" s="29" t="str">
        <f>IF(L1260="NA","NA","Codieren!")</f>
        <v>NA</v>
      </c>
      <c r="N1260" s="29" t="str">
        <f>IF(OR(M1260="NA",M1260=2),"NA","Codieren!")</f>
        <v>NA</v>
      </c>
    </row>
    <row r="1261" spans="1:14" s="29" customFormat="1" x14ac:dyDescent="0.35">
      <c r="A1261" s="29" t="s">
        <v>1491</v>
      </c>
      <c r="B1261" s="29" t="s">
        <v>2321</v>
      </c>
      <c r="C1261" s="29">
        <v>3</v>
      </c>
      <c r="D1261" s="29">
        <v>2018</v>
      </c>
      <c r="E1261" s="29" t="str">
        <f t="shared" si="317"/>
        <v>NA</v>
      </c>
      <c r="F1261" s="29" t="str">
        <f t="shared" si="318"/>
        <v>NA</v>
      </c>
      <c r="G1261" s="29" t="str">
        <f t="shared" si="316"/>
        <v>NA</v>
      </c>
      <c r="H1261" s="29" t="str">
        <f t="shared" si="319"/>
        <v>NA</v>
      </c>
      <c r="I1261" s="29" t="str">
        <f t="shared" si="320"/>
        <v>NA</v>
      </c>
      <c r="J1261" s="35" t="str">
        <f t="shared" si="321"/>
        <v>NA</v>
      </c>
      <c r="K1261" s="29" t="str">
        <f>IF(OR(C1261=1,C1261=3),"NA","Codieren!")</f>
        <v>NA</v>
      </c>
      <c r="L1261" s="29">
        <v>2</v>
      </c>
      <c r="M1261" s="29">
        <v>1</v>
      </c>
      <c r="N1261" s="29">
        <v>5</v>
      </c>
    </row>
    <row r="1262" spans="1:14" s="29" customFormat="1" x14ac:dyDescent="0.35">
      <c r="A1262" s="29" t="s">
        <v>1491</v>
      </c>
      <c r="B1262" s="29" t="s">
        <v>1494</v>
      </c>
      <c r="C1262" s="29">
        <v>2</v>
      </c>
      <c r="D1262" s="29">
        <v>2018</v>
      </c>
      <c r="E1262" s="29" t="str">
        <f t="shared" si="317"/>
        <v>NA</v>
      </c>
      <c r="F1262" s="29" t="str">
        <f t="shared" si="318"/>
        <v>NA</v>
      </c>
      <c r="G1262" s="29" t="str">
        <f t="shared" si="316"/>
        <v>NA</v>
      </c>
      <c r="H1262" s="29" t="str">
        <f t="shared" si="319"/>
        <v>NA</v>
      </c>
      <c r="I1262" s="29" t="str">
        <f t="shared" si="320"/>
        <v>NA</v>
      </c>
      <c r="J1262" s="35" t="str">
        <f t="shared" si="321"/>
        <v>NA</v>
      </c>
      <c r="K1262" s="29">
        <v>1</v>
      </c>
      <c r="L1262" s="29" t="str">
        <f>IF(OR(C1262=1,C1262=2),"NA","Codieren!")</f>
        <v>NA</v>
      </c>
      <c r="M1262" s="29" t="str">
        <f>IF(L1262="NA","NA","Codieren!")</f>
        <v>NA</v>
      </c>
      <c r="N1262" s="29" t="str">
        <f>IF(OR(M1262="NA",M1262=2),"NA","Codieren!")</f>
        <v>NA</v>
      </c>
    </row>
    <row r="1263" spans="1:14" x14ac:dyDescent="0.35">
      <c r="A1263" s="29" t="s">
        <v>1491</v>
      </c>
      <c r="B1263" s="29" t="s">
        <v>2321</v>
      </c>
      <c r="C1263">
        <v>3</v>
      </c>
      <c r="D1263" s="29">
        <v>2019</v>
      </c>
      <c r="E1263" s="29" t="str">
        <f t="shared" si="317"/>
        <v>NA</v>
      </c>
      <c r="F1263" s="29" t="str">
        <f t="shared" si="318"/>
        <v>NA</v>
      </c>
      <c r="G1263" s="29" t="str">
        <f t="shared" si="316"/>
        <v>NA</v>
      </c>
      <c r="H1263" s="29" t="str">
        <f t="shared" si="319"/>
        <v>NA</v>
      </c>
      <c r="I1263" s="29" t="str">
        <f t="shared" si="320"/>
        <v>NA</v>
      </c>
      <c r="J1263" s="35" t="str">
        <f t="shared" si="321"/>
        <v>NA</v>
      </c>
      <c r="K1263" s="29" t="str">
        <f>IF(OR(C1263=1,C1263=3),"NA","Codieren!")</f>
        <v>NA</v>
      </c>
      <c r="L1263" s="29">
        <v>2</v>
      </c>
      <c r="M1263" s="29">
        <v>1</v>
      </c>
      <c r="N1263" s="29">
        <v>5</v>
      </c>
    </row>
    <row r="1264" spans="1:14" s="29" customFormat="1" x14ac:dyDescent="0.35">
      <c r="A1264" s="29" t="s">
        <v>1491</v>
      </c>
      <c r="B1264" s="29" t="s">
        <v>1494</v>
      </c>
      <c r="C1264" s="29">
        <v>2</v>
      </c>
      <c r="D1264" s="29">
        <v>2019</v>
      </c>
      <c r="E1264" s="29" t="str">
        <f t="shared" si="317"/>
        <v>NA</v>
      </c>
      <c r="F1264" s="29" t="str">
        <f t="shared" si="318"/>
        <v>NA</v>
      </c>
      <c r="G1264" s="29" t="str">
        <f t="shared" si="316"/>
        <v>NA</v>
      </c>
      <c r="H1264" s="29" t="str">
        <f t="shared" si="319"/>
        <v>NA</v>
      </c>
      <c r="I1264" s="29" t="str">
        <f t="shared" si="320"/>
        <v>NA</v>
      </c>
      <c r="J1264" s="35" t="str">
        <f t="shared" si="321"/>
        <v>NA</v>
      </c>
      <c r="K1264" s="29">
        <v>1</v>
      </c>
      <c r="L1264" s="29" t="str">
        <f>IF(OR(C1264=1,C1264=2),"NA","Codieren!")</f>
        <v>NA</v>
      </c>
      <c r="M1264" s="29" t="str">
        <f>IF(L1264="NA","NA","Codieren!")</f>
        <v>NA</v>
      </c>
      <c r="N1264" s="29" t="str">
        <f>IF(OR(M1264="NA",M1264=2),"NA","Codieren!")</f>
        <v>NA</v>
      </c>
    </row>
    <row r="1265" spans="1:14" s="29" customFormat="1" x14ac:dyDescent="0.35">
      <c r="A1265" s="29" t="s">
        <v>2625</v>
      </c>
      <c r="B1265" s="29" t="s">
        <v>2321</v>
      </c>
      <c r="C1265" s="29">
        <v>1</v>
      </c>
      <c r="D1265" s="29">
        <v>2018</v>
      </c>
      <c r="E1265" s="29">
        <v>2</v>
      </c>
      <c r="F1265" s="29">
        <v>1</v>
      </c>
      <c r="G1265" s="29">
        <v>5</v>
      </c>
      <c r="H1265" s="29">
        <v>1</v>
      </c>
      <c r="I1265" s="29">
        <v>2</v>
      </c>
      <c r="J1265" s="35">
        <v>2500</v>
      </c>
      <c r="K1265" s="29" t="str">
        <f>IF(OR(C1265=1,C1265=3),"NA","Codieren!")</f>
        <v>NA</v>
      </c>
      <c r="L1265" s="29" t="str">
        <f>IF(OR(C1265=1,C1265=2),"NA","Codieren!")</f>
        <v>NA</v>
      </c>
      <c r="M1265" s="29" t="str">
        <f>IF(L1265="NA","NA","Codieren!")</f>
        <v>NA</v>
      </c>
      <c r="N1265" s="29" t="str">
        <f>IF(OR(M1265="NA",M1265=2),"NA","Codieren!")</f>
        <v>NA</v>
      </c>
    </row>
    <row r="1266" spans="1:14" s="29" customFormat="1" x14ac:dyDescent="0.35">
      <c r="A1266" s="29" t="s">
        <v>2625</v>
      </c>
      <c r="B1266" s="29" t="s">
        <v>2321</v>
      </c>
      <c r="C1266" s="29">
        <v>3</v>
      </c>
      <c r="D1266" s="29">
        <v>2019</v>
      </c>
      <c r="E1266" s="29" t="str">
        <f>IF(OR(C1266=2,C1266=3),"NA","Codieren!")</f>
        <v>NA</v>
      </c>
      <c r="F1266" s="29" t="str">
        <f>IF(OR(C1266=2,C1266=3),"NA","Codieren!")</f>
        <v>NA</v>
      </c>
      <c r="G1266" s="29" t="str">
        <f>IF(F1266=1,"CODIEREN!","NA")</f>
        <v>NA</v>
      </c>
      <c r="H1266" s="29" t="str">
        <f>IF(OR(C1266=2,C1266=3),"NA","Codieren!")</f>
        <v>NA</v>
      </c>
      <c r="I1266" s="29" t="str">
        <f>IF(OR(C1266=2,C1266=3),"NA","Codieren!")</f>
        <v>NA</v>
      </c>
      <c r="J1266" s="35" t="str">
        <f>IF(OR(C1266=2,C1266=3),"NA","Codieren!")</f>
        <v>NA</v>
      </c>
      <c r="K1266" s="29" t="str">
        <f>IF(OR(C1266=1,C1266=3),"NA","Codieren!")</f>
        <v>NA</v>
      </c>
      <c r="L1266" s="29">
        <v>2</v>
      </c>
      <c r="M1266" s="29">
        <v>1</v>
      </c>
      <c r="N1266" s="29">
        <v>5</v>
      </c>
    </row>
    <row r="1267" spans="1:14" s="29" customFormat="1" x14ac:dyDescent="0.35">
      <c r="A1267" s="29" t="s">
        <v>2625</v>
      </c>
      <c r="B1267" s="29" t="s">
        <v>601</v>
      </c>
      <c r="C1267" s="29">
        <v>2</v>
      </c>
      <c r="D1267" s="29">
        <v>2019</v>
      </c>
      <c r="E1267" s="29" t="str">
        <f>IF(OR(C1267=2,C1267=3),"NA","Codieren!")</f>
        <v>NA</v>
      </c>
      <c r="F1267" s="29" t="str">
        <f>IF(OR(C1267=2,C1267=3),"NA","Codieren!")</f>
        <v>NA</v>
      </c>
      <c r="G1267" s="29" t="str">
        <f>IF(F1267=1,"CODIEREN!","NA")</f>
        <v>NA</v>
      </c>
      <c r="H1267" s="29" t="str">
        <f>IF(OR(C1267=2,C1267=3),"NA","Codieren!")</f>
        <v>NA</v>
      </c>
      <c r="I1267" s="29" t="str">
        <f>IF(OR(C1267=2,C1267=3),"NA","Codieren!")</f>
        <v>NA</v>
      </c>
      <c r="J1267" s="35" t="str">
        <f>IF(OR(C1267=2,C1267=3),"NA","Codieren!")</f>
        <v>NA</v>
      </c>
      <c r="K1267" s="29" t="s">
        <v>195</v>
      </c>
      <c r="L1267" s="29" t="str">
        <f>IF(OR(C1267=1,C1267=2),"NA","Codieren!")</f>
        <v>NA</v>
      </c>
      <c r="M1267" s="29" t="str">
        <f>IF(L1267="NA","NA","Codieren!")</f>
        <v>NA</v>
      </c>
      <c r="N1267" s="29" t="str">
        <f>IF(OR(M1267="NA",M1267=2),"NA","Codieren!")</f>
        <v>NA</v>
      </c>
    </row>
    <row r="1268" spans="1:14" s="29" customFormat="1" x14ac:dyDescent="0.35">
      <c r="A1268" s="29" t="s">
        <v>2625</v>
      </c>
      <c r="B1268" s="29" t="s">
        <v>1018</v>
      </c>
      <c r="C1268" s="29">
        <v>2</v>
      </c>
      <c r="D1268" s="29">
        <v>2019</v>
      </c>
      <c r="E1268" s="29" t="str">
        <f>IF(OR(C1268=2,C1268=3),"NA","Codieren!")</f>
        <v>NA</v>
      </c>
      <c r="F1268" s="29" t="str">
        <f>IF(OR(C1268=2,C1268=3),"NA","Codieren!")</f>
        <v>NA</v>
      </c>
      <c r="G1268" s="29" t="str">
        <f>IF(F1268=1,"CODIEREN!","NA")</f>
        <v>NA</v>
      </c>
      <c r="H1268" s="29" t="str">
        <f>IF(OR(C1268=2,C1268=3),"NA","Codieren!")</f>
        <v>NA</v>
      </c>
      <c r="I1268" s="29" t="str">
        <f>IF(OR(C1268=2,C1268=3),"NA","Codieren!")</f>
        <v>NA</v>
      </c>
      <c r="J1268" s="35" t="str">
        <f>IF(OR(C1268=2,C1268=3),"NA","Codieren!")</f>
        <v>NA</v>
      </c>
      <c r="K1268" s="29" t="s">
        <v>195</v>
      </c>
      <c r="L1268" s="29" t="str">
        <f>IF(OR(C1268=1,C1268=2),"NA","Codieren!")</f>
        <v>NA</v>
      </c>
      <c r="M1268" s="29" t="str">
        <f>IF(L1268="NA","NA","Codieren!")</f>
        <v>NA</v>
      </c>
      <c r="N1268" s="29" t="str">
        <f>IF(OR(M1268="NA",M1268=2),"NA","Codieren!")</f>
        <v>NA</v>
      </c>
    </row>
    <row r="1269" spans="1:14" s="29" customFormat="1" x14ac:dyDescent="0.35">
      <c r="A1269" s="29" t="s">
        <v>2625</v>
      </c>
      <c r="B1269" s="29" t="s">
        <v>1018</v>
      </c>
      <c r="C1269" s="29">
        <v>2</v>
      </c>
      <c r="D1269" s="29">
        <v>2018</v>
      </c>
      <c r="E1269" s="29" t="str">
        <f>IF(OR(C1269=2,C1269=3),"NA","Codieren!")</f>
        <v>NA</v>
      </c>
      <c r="F1269" s="29" t="str">
        <f>IF(OR(C1269=2,C1269=3),"NA","Codieren!")</f>
        <v>NA</v>
      </c>
      <c r="G1269" s="29" t="str">
        <f>IF(F1269=1,"CODIEREN!","NA")</f>
        <v>NA</v>
      </c>
      <c r="H1269" s="29" t="str">
        <f>IF(OR(C1269=2,C1269=3),"NA","Codieren!")</f>
        <v>NA</v>
      </c>
      <c r="I1269" s="29" t="str">
        <f>IF(OR(C1269=2,C1269=3),"NA","Codieren!")</f>
        <v>NA</v>
      </c>
      <c r="J1269" s="35" t="str">
        <f>IF(OR(C1269=2,C1269=3),"NA","Codieren!")</f>
        <v>NA</v>
      </c>
      <c r="K1269" s="29" t="s">
        <v>195</v>
      </c>
      <c r="L1269" s="29" t="str">
        <f>IF(OR(C1269=1,C1269=2),"NA","Codieren!")</f>
        <v>NA</v>
      </c>
      <c r="M1269" s="29" t="str">
        <f>IF(L1269="NA","NA","Codieren!")</f>
        <v>NA</v>
      </c>
      <c r="N1269" s="29" t="str">
        <f>IF(OR(M1269="NA",M1269=2),"NA","Codieren!")</f>
        <v>NA</v>
      </c>
    </row>
    <row r="1270" spans="1:14" s="29" customFormat="1" x14ac:dyDescent="0.35">
      <c r="A1270" s="29" t="s">
        <v>487</v>
      </c>
      <c r="B1270" s="32" t="s">
        <v>3409</v>
      </c>
      <c r="C1270" s="29">
        <v>1</v>
      </c>
      <c r="D1270" s="29">
        <v>2016</v>
      </c>
      <c r="E1270" s="29">
        <v>1</v>
      </c>
      <c r="F1270" s="29">
        <v>4</v>
      </c>
      <c r="G1270" s="29" t="str">
        <f>IF(F1270=1,"CODIEREN!","NA")</f>
        <v>NA</v>
      </c>
      <c r="H1270" s="29">
        <v>1</v>
      </c>
      <c r="I1270" s="29">
        <v>2</v>
      </c>
      <c r="J1270" s="35">
        <v>5000</v>
      </c>
      <c r="K1270" s="29" t="str">
        <f>IF(OR(C1270=1,C1270=3),"NA","Codieren!")</f>
        <v>NA</v>
      </c>
      <c r="L1270" s="29" t="str">
        <f>IF(OR(C1270=1,C1270=2),"NA","Codieren!")</f>
        <v>NA</v>
      </c>
      <c r="M1270" s="29" t="str">
        <f>IF(L1270="NA","NA","Codieren!")</f>
        <v>NA</v>
      </c>
      <c r="N1270" s="29" t="str">
        <f>IF(OR(M1270="NA",M1270=2),"NA","Codieren!")</f>
        <v>NA</v>
      </c>
    </row>
    <row r="1271" spans="1:14" s="29" customFormat="1" x14ac:dyDescent="0.35">
      <c r="A1271" s="29" t="s">
        <v>487</v>
      </c>
      <c r="B1271" s="30" t="s">
        <v>479</v>
      </c>
      <c r="C1271" s="29">
        <v>3</v>
      </c>
      <c r="D1271" s="24">
        <v>2019</v>
      </c>
      <c r="E1271" s="29" t="s">
        <v>195</v>
      </c>
      <c r="F1271" s="29" t="s">
        <v>195</v>
      </c>
      <c r="G1271" s="29" t="s">
        <v>195</v>
      </c>
      <c r="H1271" s="29" t="s">
        <v>195</v>
      </c>
      <c r="I1271" s="29" t="s">
        <v>195</v>
      </c>
      <c r="J1271" s="35" t="s">
        <v>195</v>
      </c>
      <c r="K1271" s="29" t="s">
        <v>195</v>
      </c>
      <c r="L1271" s="29">
        <v>2</v>
      </c>
      <c r="M1271" s="29">
        <f t="shared" ref="M1271:M1280" si="322">IF(L1271="NA","NA",2)</f>
        <v>2</v>
      </c>
      <c r="N1271" s="29" t="s">
        <v>195</v>
      </c>
    </row>
    <row r="1272" spans="1:14" s="29" customFormat="1" x14ac:dyDescent="0.35">
      <c r="A1272" s="29" t="s">
        <v>487</v>
      </c>
      <c r="B1272" s="30" t="s">
        <v>111</v>
      </c>
      <c r="C1272" s="29">
        <v>2</v>
      </c>
      <c r="D1272" s="24">
        <v>2019</v>
      </c>
      <c r="E1272" s="29" t="s">
        <v>195</v>
      </c>
      <c r="F1272" s="29" t="s">
        <v>195</v>
      </c>
      <c r="G1272" s="29" t="s">
        <v>195</v>
      </c>
      <c r="H1272" s="29" t="s">
        <v>195</v>
      </c>
      <c r="I1272" s="29" t="s">
        <v>195</v>
      </c>
      <c r="J1272" s="35" t="s">
        <v>195</v>
      </c>
      <c r="K1272" s="29">
        <v>11</v>
      </c>
      <c r="L1272" s="29" t="s">
        <v>195</v>
      </c>
      <c r="M1272" s="29" t="str">
        <f t="shared" si="322"/>
        <v>NA</v>
      </c>
      <c r="N1272" s="29" t="s">
        <v>195</v>
      </c>
    </row>
    <row r="1273" spans="1:14" s="29" customFormat="1" x14ac:dyDescent="0.35">
      <c r="A1273" s="29" t="s">
        <v>487</v>
      </c>
      <c r="B1273" s="30" t="s">
        <v>479</v>
      </c>
      <c r="C1273" s="29">
        <v>3</v>
      </c>
      <c r="D1273" s="24">
        <v>2018</v>
      </c>
      <c r="E1273" s="29" t="s">
        <v>195</v>
      </c>
      <c r="F1273" s="29" t="s">
        <v>195</v>
      </c>
      <c r="G1273" s="29" t="s">
        <v>195</v>
      </c>
      <c r="H1273" s="29" t="s">
        <v>195</v>
      </c>
      <c r="I1273" s="29" t="s">
        <v>195</v>
      </c>
      <c r="J1273" s="35" t="s">
        <v>195</v>
      </c>
      <c r="K1273" s="29" t="s">
        <v>195</v>
      </c>
      <c r="L1273" s="29">
        <v>2</v>
      </c>
      <c r="M1273" s="29">
        <f t="shared" si="322"/>
        <v>2</v>
      </c>
      <c r="N1273" s="29" t="s">
        <v>195</v>
      </c>
    </row>
    <row r="1274" spans="1:14" s="29" customFormat="1" x14ac:dyDescent="0.35">
      <c r="A1274" s="29" t="s">
        <v>487</v>
      </c>
      <c r="B1274" s="30" t="s">
        <v>111</v>
      </c>
      <c r="C1274" s="29">
        <v>2</v>
      </c>
      <c r="D1274" s="24">
        <v>2018</v>
      </c>
      <c r="E1274" s="29" t="s">
        <v>195</v>
      </c>
      <c r="F1274" s="29" t="s">
        <v>195</v>
      </c>
      <c r="G1274" s="29" t="s">
        <v>195</v>
      </c>
      <c r="H1274" s="29" t="s">
        <v>195</v>
      </c>
      <c r="I1274" s="29" t="s">
        <v>195</v>
      </c>
      <c r="J1274" s="35" t="s">
        <v>195</v>
      </c>
      <c r="K1274" s="29">
        <v>11</v>
      </c>
      <c r="L1274" s="29" t="s">
        <v>195</v>
      </c>
      <c r="M1274" s="29" t="str">
        <f t="shared" si="322"/>
        <v>NA</v>
      </c>
      <c r="N1274" s="29" t="s">
        <v>195</v>
      </c>
    </row>
    <row r="1275" spans="1:14" s="29" customFormat="1" x14ac:dyDescent="0.35">
      <c r="A1275" s="29" t="s">
        <v>487</v>
      </c>
      <c r="B1275" s="30" t="s">
        <v>479</v>
      </c>
      <c r="C1275" s="29">
        <v>3</v>
      </c>
      <c r="D1275" s="24">
        <v>2017</v>
      </c>
      <c r="E1275" s="29" t="s">
        <v>195</v>
      </c>
      <c r="F1275" s="29" t="s">
        <v>195</v>
      </c>
      <c r="G1275" s="29" t="s">
        <v>195</v>
      </c>
      <c r="H1275" s="29" t="s">
        <v>195</v>
      </c>
      <c r="I1275" s="29" t="s">
        <v>195</v>
      </c>
      <c r="J1275" s="35" t="s">
        <v>195</v>
      </c>
      <c r="K1275" s="29" t="s">
        <v>195</v>
      </c>
      <c r="L1275" s="29">
        <v>2</v>
      </c>
      <c r="M1275" s="29">
        <f t="shared" si="322"/>
        <v>2</v>
      </c>
      <c r="N1275" s="29" t="s">
        <v>195</v>
      </c>
    </row>
    <row r="1276" spans="1:14" s="29" customFormat="1" x14ac:dyDescent="0.35">
      <c r="A1276" s="29" t="s">
        <v>487</v>
      </c>
      <c r="B1276" s="30" t="s">
        <v>111</v>
      </c>
      <c r="C1276" s="29">
        <v>2</v>
      </c>
      <c r="D1276" s="24">
        <v>2017</v>
      </c>
      <c r="E1276" s="29" t="s">
        <v>195</v>
      </c>
      <c r="F1276" s="29" t="s">
        <v>195</v>
      </c>
      <c r="G1276" s="29" t="s">
        <v>195</v>
      </c>
      <c r="H1276" s="29" t="s">
        <v>195</v>
      </c>
      <c r="I1276" s="29" t="s">
        <v>195</v>
      </c>
      <c r="J1276" s="35" t="s">
        <v>195</v>
      </c>
      <c r="K1276" s="29">
        <v>11</v>
      </c>
      <c r="L1276" s="29" t="s">
        <v>195</v>
      </c>
      <c r="M1276" s="29" t="str">
        <f t="shared" si="322"/>
        <v>NA</v>
      </c>
      <c r="N1276" s="29" t="s">
        <v>195</v>
      </c>
    </row>
    <row r="1277" spans="1:14" s="29" customFormat="1" x14ac:dyDescent="0.35">
      <c r="A1277" s="29" t="s">
        <v>487</v>
      </c>
      <c r="B1277" s="30" t="s">
        <v>479</v>
      </c>
      <c r="C1277" s="29">
        <v>3</v>
      </c>
      <c r="D1277" s="24">
        <v>2016</v>
      </c>
      <c r="E1277" s="29" t="s">
        <v>195</v>
      </c>
      <c r="F1277" s="29" t="s">
        <v>195</v>
      </c>
      <c r="G1277" s="29" t="s">
        <v>195</v>
      </c>
      <c r="H1277" s="29" t="s">
        <v>195</v>
      </c>
      <c r="I1277" s="29" t="s">
        <v>195</v>
      </c>
      <c r="J1277" s="35" t="s">
        <v>195</v>
      </c>
      <c r="K1277" s="29" t="s">
        <v>195</v>
      </c>
      <c r="L1277" s="29">
        <v>2</v>
      </c>
      <c r="M1277" s="29">
        <f t="shared" si="322"/>
        <v>2</v>
      </c>
      <c r="N1277" s="29" t="s">
        <v>195</v>
      </c>
    </row>
    <row r="1278" spans="1:14" s="29" customFormat="1" x14ac:dyDescent="0.35">
      <c r="A1278" s="29" t="s">
        <v>487</v>
      </c>
      <c r="B1278" s="30" t="s">
        <v>111</v>
      </c>
      <c r="C1278" s="29">
        <v>2</v>
      </c>
      <c r="D1278" s="24">
        <v>2016</v>
      </c>
      <c r="E1278" s="29" t="s">
        <v>195</v>
      </c>
      <c r="F1278" s="29" t="s">
        <v>195</v>
      </c>
      <c r="G1278" s="29" t="s">
        <v>195</v>
      </c>
      <c r="H1278" s="29" t="s">
        <v>195</v>
      </c>
      <c r="I1278" s="29" t="s">
        <v>195</v>
      </c>
      <c r="J1278" s="35" t="s">
        <v>195</v>
      </c>
      <c r="K1278" s="29">
        <v>11</v>
      </c>
      <c r="L1278" s="29" t="s">
        <v>195</v>
      </c>
      <c r="M1278" s="29" t="str">
        <f t="shared" si="322"/>
        <v>NA</v>
      </c>
      <c r="N1278" s="29" t="s">
        <v>195</v>
      </c>
    </row>
    <row r="1279" spans="1:14" s="29" customFormat="1" x14ac:dyDescent="0.35">
      <c r="A1279" s="29" t="s">
        <v>487</v>
      </c>
      <c r="B1279" s="30" t="s">
        <v>479</v>
      </c>
      <c r="C1279" s="29">
        <v>3</v>
      </c>
      <c r="D1279" s="24">
        <v>2015</v>
      </c>
      <c r="E1279" s="29" t="s">
        <v>195</v>
      </c>
      <c r="F1279" s="29" t="s">
        <v>195</v>
      </c>
      <c r="G1279" s="29" t="s">
        <v>195</v>
      </c>
      <c r="H1279" s="29" t="s">
        <v>195</v>
      </c>
      <c r="I1279" s="29" t="s">
        <v>195</v>
      </c>
      <c r="J1279" s="35" t="s">
        <v>195</v>
      </c>
      <c r="K1279" s="29" t="s">
        <v>195</v>
      </c>
      <c r="L1279" s="29">
        <v>2</v>
      </c>
      <c r="M1279" s="29">
        <f t="shared" si="322"/>
        <v>2</v>
      </c>
      <c r="N1279" s="29" t="s">
        <v>195</v>
      </c>
    </row>
    <row r="1280" spans="1:14" s="29" customFormat="1" x14ac:dyDescent="0.35">
      <c r="A1280" s="29" t="s">
        <v>487</v>
      </c>
      <c r="B1280" s="30" t="s">
        <v>111</v>
      </c>
      <c r="C1280" s="29">
        <v>2</v>
      </c>
      <c r="D1280" s="24">
        <v>2015</v>
      </c>
      <c r="E1280" s="29" t="s">
        <v>195</v>
      </c>
      <c r="F1280" s="29" t="s">
        <v>195</v>
      </c>
      <c r="G1280" s="29" t="s">
        <v>195</v>
      </c>
      <c r="H1280" s="29" t="s">
        <v>195</v>
      </c>
      <c r="I1280" s="29" t="s">
        <v>195</v>
      </c>
      <c r="J1280" s="35" t="s">
        <v>195</v>
      </c>
      <c r="K1280" s="29">
        <v>11</v>
      </c>
      <c r="L1280" s="29" t="s">
        <v>195</v>
      </c>
      <c r="M1280" s="29" t="str">
        <f t="shared" si="322"/>
        <v>NA</v>
      </c>
      <c r="N1280" s="29" t="s">
        <v>195</v>
      </c>
    </row>
    <row r="1281" spans="1:14" s="29" customFormat="1" x14ac:dyDescent="0.35">
      <c r="A1281" s="29" t="s">
        <v>487</v>
      </c>
      <c r="B1281" s="32" t="s">
        <v>111</v>
      </c>
      <c r="C1281" s="29">
        <v>2</v>
      </c>
      <c r="D1281" s="29">
        <v>2016</v>
      </c>
      <c r="E1281" s="29" t="str">
        <f t="shared" ref="E1281:E1286" si="323">IF(OR(C1281=2,C1281=3),"NA","Codieren!")</f>
        <v>NA</v>
      </c>
      <c r="F1281" s="29" t="str">
        <f t="shared" ref="F1281:F1286" si="324">IF(OR(C1281=2,C1281=3),"NA","Codieren!")</f>
        <v>NA</v>
      </c>
      <c r="G1281" s="29" t="str">
        <f t="shared" ref="G1281:G1286" si="325">IF(F1281=1,"CODIEREN!","NA")</f>
        <v>NA</v>
      </c>
      <c r="H1281" s="29" t="str">
        <f t="shared" ref="H1281:H1286" si="326">IF(OR(C1281=2,C1281=3),"NA","Codieren!")</f>
        <v>NA</v>
      </c>
      <c r="I1281" s="29" t="str">
        <f t="shared" ref="I1281:I1286" si="327">IF(OR(C1281=2,C1281=3),"NA","Codieren!")</f>
        <v>NA</v>
      </c>
      <c r="J1281" s="35" t="str">
        <f t="shared" ref="J1281:J1286" si="328">IF(OR(C1281=2,C1281=3),"NA","Codieren!")</f>
        <v>NA</v>
      </c>
      <c r="K1281" s="29" t="s">
        <v>195</v>
      </c>
      <c r="L1281" s="29" t="str">
        <f>IF(OR(C1281=1,C1281=2),"NA","Codieren!")</f>
        <v>NA</v>
      </c>
      <c r="M1281" s="29" t="str">
        <f>IF(L1281="NA","NA","Codieren!")</f>
        <v>NA</v>
      </c>
      <c r="N1281" s="29" t="str">
        <f>IF(OR(M1281="NA",M1281=2),"NA","Codieren!")</f>
        <v>NA</v>
      </c>
    </row>
    <row r="1282" spans="1:14" s="29" customFormat="1" x14ac:dyDescent="0.35">
      <c r="A1282" s="29" t="s">
        <v>3636</v>
      </c>
      <c r="B1282" s="29" t="s">
        <v>3578</v>
      </c>
      <c r="C1282" s="29">
        <v>3</v>
      </c>
      <c r="D1282" s="29">
        <v>2019</v>
      </c>
      <c r="E1282" s="29" t="str">
        <f t="shared" si="323"/>
        <v>NA</v>
      </c>
      <c r="F1282" s="29" t="str">
        <f t="shared" si="324"/>
        <v>NA</v>
      </c>
      <c r="G1282" s="29" t="str">
        <f t="shared" si="325"/>
        <v>NA</v>
      </c>
      <c r="H1282" s="29" t="str">
        <f t="shared" si="326"/>
        <v>NA</v>
      </c>
      <c r="I1282" s="29" t="str">
        <f t="shared" si="327"/>
        <v>NA</v>
      </c>
      <c r="J1282" s="35" t="str">
        <f t="shared" si="328"/>
        <v>NA</v>
      </c>
      <c r="K1282" s="29" t="str">
        <f>IF(OR(C1312=1,C1312=3),"NA","Codieren!")</f>
        <v>NA</v>
      </c>
      <c r="L1282" s="29">
        <v>2</v>
      </c>
      <c r="M1282" s="29">
        <v>2</v>
      </c>
      <c r="N1282" s="29" t="str">
        <f>IF(OR(M1282="NA",M1282=2),"NA","Codieren!")</f>
        <v>NA</v>
      </c>
    </row>
    <row r="1283" spans="1:14" s="29" customFormat="1" x14ac:dyDescent="0.35">
      <c r="A1283" s="29" t="s">
        <v>3636</v>
      </c>
      <c r="B1283" s="29" t="s">
        <v>3695</v>
      </c>
      <c r="C1283" s="29">
        <v>2</v>
      </c>
      <c r="D1283" s="29">
        <v>2019</v>
      </c>
      <c r="E1283" s="29" t="str">
        <f t="shared" si="323"/>
        <v>NA</v>
      </c>
      <c r="F1283" s="29" t="str">
        <f t="shared" si="324"/>
        <v>NA</v>
      </c>
      <c r="G1283" s="29" t="str">
        <f t="shared" si="325"/>
        <v>NA</v>
      </c>
      <c r="H1283" s="29" t="str">
        <f t="shared" si="326"/>
        <v>NA</v>
      </c>
      <c r="I1283" s="29" t="str">
        <f t="shared" si="327"/>
        <v>NA</v>
      </c>
      <c r="J1283" s="35" t="str">
        <f t="shared" si="328"/>
        <v>NA</v>
      </c>
      <c r="K1283" s="29" t="s">
        <v>195</v>
      </c>
      <c r="L1283" s="29" t="str">
        <f>IF(OR(C1283=1,C1283=2),"NA","Codieren!")</f>
        <v>NA</v>
      </c>
      <c r="M1283" s="29" t="str">
        <f>IF(L1283="NA","NA","Codieren!")</f>
        <v>NA</v>
      </c>
      <c r="N1283" s="29" t="str">
        <f>IF(OR(M1283="NA",M1283=2),"NA","Codieren!")</f>
        <v>NA</v>
      </c>
    </row>
    <row r="1284" spans="1:14" s="29" customFormat="1" x14ac:dyDescent="0.35">
      <c r="A1284" s="29" t="s">
        <v>3636</v>
      </c>
      <c r="B1284" s="29" t="s">
        <v>3578</v>
      </c>
      <c r="C1284" s="29">
        <v>3</v>
      </c>
      <c r="D1284" s="29">
        <v>2018</v>
      </c>
      <c r="E1284" s="29" t="str">
        <f t="shared" si="323"/>
        <v>NA</v>
      </c>
      <c r="F1284" s="29" t="str">
        <f t="shared" si="324"/>
        <v>NA</v>
      </c>
      <c r="G1284" s="29" t="str">
        <f t="shared" si="325"/>
        <v>NA</v>
      </c>
      <c r="H1284" s="29" t="str">
        <f t="shared" si="326"/>
        <v>NA</v>
      </c>
      <c r="I1284" s="29" t="str">
        <f t="shared" si="327"/>
        <v>NA</v>
      </c>
      <c r="J1284" s="35" t="str">
        <f t="shared" si="328"/>
        <v>NA</v>
      </c>
      <c r="K1284" s="29" t="s">
        <v>195</v>
      </c>
      <c r="L1284" s="29">
        <v>2</v>
      </c>
      <c r="M1284" s="29">
        <v>2</v>
      </c>
      <c r="N1284" s="29" t="str">
        <f>IF(OR(M1284="NA",M1284=2),"NA","Codieren!")</f>
        <v>NA</v>
      </c>
    </row>
    <row r="1285" spans="1:14" s="29" customFormat="1" x14ac:dyDescent="0.35">
      <c r="A1285" s="29" t="s">
        <v>3636</v>
      </c>
      <c r="B1285" s="29" t="s">
        <v>3695</v>
      </c>
      <c r="C1285" s="29">
        <v>2</v>
      </c>
      <c r="D1285" s="29">
        <v>2018</v>
      </c>
      <c r="E1285" s="29" t="str">
        <f t="shared" si="323"/>
        <v>NA</v>
      </c>
      <c r="F1285" s="29" t="str">
        <f t="shared" si="324"/>
        <v>NA</v>
      </c>
      <c r="G1285" s="29" t="str">
        <f t="shared" si="325"/>
        <v>NA</v>
      </c>
      <c r="H1285" s="29" t="str">
        <f t="shared" si="326"/>
        <v>NA</v>
      </c>
      <c r="I1285" s="29" t="str">
        <f t="shared" si="327"/>
        <v>NA</v>
      </c>
      <c r="J1285" s="35" t="str">
        <f t="shared" si="328"/>
        <v>NA</v>
      </c>
      <c r="K1285" s="29" t="s">
        <v>195</v>
      </c>
      <c r="L1285" s="29" t="str">
        <f>IF(OR(C1285=1,C1285=2),"NA","Codieren!")</f>
        <v>NA</v>
      </c>
      <c r="M1285" s="29" t="str">
        <f>IF(L1285="NA","NA","Codieren!")</f>
        <v>NA</v>
      </c>
      <c r="N1285" s="29" t="str">
        <f>IF(OR(M1285="NA",M1285=2),"NA","Codieren!")</f>
        <v>NA</v>
      </c>
    </row>
    <row r="1286" spans="1:14" s="29" customFormat="1" x14ac:dyDescent="0.35">
      <c r="A1286" s="29" t="s">
        <v>2461</v>
      </c>
      <c r="B1286" s="29" t="s">
        <v>2321</v>
      </c>
      <c r="C1286" s="29">
        <v>3</v>
      </c>
      <c r="D1286" s="29">
        <v>2015</v>
      </c>
      <c r="E1286" s="29" t="str">
        <f t="shared" si="323"/>
        <v>NA</v>
      </c>
      <c r="F1286" s="29" t="str">
        <f t="shared" si="324"/>
        <v>NA</v>
      </c>
      <c r="G1286" s="29" t="str">
        <f t="shared" si="325"/>
        <v>NA</v>
      </c>
      <c r="H1286" s="29" t="str">
        <f t="shared" si="326"/>
        <v>NA</v>
      </c>
      <c r="I1286" s="29" t="str">
        <f t="shared" si="327"/>
        <v>NA</v>
      </c>
      <c r="J1286" s="35" t="str">
        <f t="shared" si="328"/>
        <v>NA</v>
      </c>
      <c r="K1286" s="29" t="str">
        <f>IF(OR(C1286=1,C1286=3),"NA","Codieren!")</f>
        <v>NA</v>
      </c>
      <c r="L1286" s="29">
        <v>2</v>
      </c>
      <c r="M1286" s="29">
        <v>1</v>
      </c>
      <c r="N1286" s="29">
        <v>5</v>
      </c>
    </row>
    <row r="1287" spans="1:14" s="29" customFormat="1" x14ac:dyDescent="0.35">
      <c r="A1287" s="29" t="s">
        <v>2461</v>
      </c>
      <c r="B1287" s="29" t="s">
        <v>2321</v>
      </c>
      <c r="C1287" s="29">
        <v>3</v>
      </c>
      <c r="D1287" s="29">
        <v>2016</v>
      </c>
      <c r="E1287" s="29" t="s">
        <v>195</v>
      </c>
      <c r="F1287" s="29" t="s">
        <v>195</v>
      </c>
      <c r="G1287" s="29" t="s">
        <v>195</v>
      </c>
      <c r="H1287" s="29" t="s">
        <v>195</v>
      </c>
      <c r="I1287" s="29" t="s">
        <v>195</v>
      </c>
      <c r="J1287" s="35" t="s">
        <v>195</v>
      </c>
      <c r="K1287" s="29" t="s">
        <v>195</v>
      </c>
      <c r="L1287" s="29">
        <v>2</v>
      </c>
      <c r="M1287" s="29">
        <v>1</v>
      </c>
      <c r="N1287" s="29">
        <v>5</v>
      </c>
    </row>
    <row r="1288" spans="1:14" s="29" customFormat="1" x14ac:dyDescent="0.35">
      <c r="A1288" s="29" t="s">
        <v>2461</v>
      </c>
      <c r="B1288" s="29" t="s">
        <v>2321</v>
      </c>
      <c r="C1288" s="29">
        <v>3</v>
      </c>
      <c r="D1288" s="29">
        <v>2017</v>
      </c>
      <c r="E1288" s="29" t="s">
        <v>195</v>
      </c>
      <c r="F1288" s="29" t="s">
        <v>195</v>
      </c>
      <c r="G1288" s="29" t="s">
        <v>195</v>
      </c>
      <c r="H1288" s="29" t="s">
        <v>195</v>
      </c>
      <c r="I1288" s="29" t="s">
        <v>195</v>
      </c>
      <c r="J1288" s="35" t="s">
        <v>195</v>
      </c>
      <c r="K1288" s="29" t="s">
        <v>195</v>
      </c>
      <c r="L1288" s="29">
        <v>2</v>
      </c>
      <c r="M1288" s="29">
        <v>1</v>
      </c>
      <c r="N1288" s="29">
        <v>5</v>
      </c>
    </row>
    <row r="1289" spans="1:14" s="29" customFormat="1" x14ac:dyDescent="0.35">
      <c r="A1289" s="29" t="s">
        <v>2461</v>
      </c>
      <c r="B1289" s="29" t="s">
        <v>2321</v>
      </c>
      <c r="C1289" s="29">
        <v>3</v>
      </c>
      <c r="D1289" s="29">
        <v>2018</v>
      </c>
      <c r="E1289" s="29" t="s">
        <v>195</v>
      </c>
      <c r="F1289" s="29" t="s">
        <v>195</v>
      </c>
      <c r="G1289" s="29" t="s">
        <v>195</v>
      </c>
      <c r="H1289" s="29" t="s">
        <v>195</v>
      </c>
      <c r="I1289" s="29" t="s">
        <v>195</v>
      </c>
      <c r="J1289" s="35" t="s">
        <v>195</v>
      </c>
      <c r="K1289" s="29" t="s">
        <v>195</v>
      </c>
      <c r="L1289" s="29">
        <v>2</v>
      </c>
      <c r="M1289" s="29">
        <v>1</v>
      </c>
      <c r="N1289" s="29">
        <v>5</v>
      </c>
    </row>
    <row r="1290" spans="1:14" s="29" customFormat="1" x14ac:dyDescent="0.35">
      <c r="A1290" s="29" t="s">
        <v>3904</v>
      </c>
      <c r="B1290" s="29" t="s">
        <v>3578</v>
      </c>
      <c r="C1290" s="29">
        <v>1</v>
      </c>
      <c r="D1290" s="29">
        <v>2015</v>
      </c>
      <c r="E1290" s="29">
        <v>2</v>
      </c>
      <c r="F1290" s="29">
        <v>5</v>
      </c>
      <c r="G1290" s="29" t="str">
        <f t="shared" ref="G1290:G1304" si="329">IF(F1290=1,"CODIEREN!","NA")</f>
        <v>NA</v>
      </c>
      <c r="H1290" s="29">
        <v>1</v>
      </c>
      <c r="I1290" s="29">
        <v>2</v>
      </c>
      <c r="J1290" s="35">
        <v>0</v>
      </c>
      <c r="K1290" s="29" t="s">
        <v>195</v>
      </c>
      <c r="L1290" s="54" t="str">
        <f>IF(OR(C1290=1,C1290=2),"NA","Codieren!")</f>
        <v>NA</v>
      </c>
      <c r="M1290" s="29" t="str">
        <f>IF(L1290="NA","NA","Codieren!")</f>
        <v>NA</v>
      </c>
      <c r="N1290" s="29" t="str">
        <f t="shared" ref="N1290:N1304" si="330">IF(OR(M1290="NA",M1290=2),"NA","Codieren!")</f>
        <v>NA</v>
      </c>
    </row>
    <row r="1291" spans="1:14" s="29" customFormat="1" x14ac:dyDescent="0.35">
      <c r="A1291" s="29" t="s">
        <v>3904</v>
      </c>
      <c r="B1291" s="29" t="s">
        <v>3901</v>
      </c>
      <c r="C1291" s="29">
        <v>2</v>
      </c>
      <c r="D1291" s="29">
        <v>2016</v>
      </c>
      <c r="E1291" s="29" t="str">
        <f>IF(OR(C1291=2,C1291=3),"NA","Codieren!")</f>
        <v>NA</v>
      </c>
      <c r="F1291" s="29" t="str">
        <f>IF(OR(C1291=2,C1291=3),"NA","Codieren!")</f>
        <v>NA</v>
      </c>
      <c r="G1291" s="29" t="str">
        <f t="shared" si="329"/>
        <v>NA</v>
      </c>
      <c r="H1291" s="29" t="str">
        <f>IF(OR(C1291=2,C1291=3),"NA","Codieren!")</f>
        <v>NA</v>
      </c>
      <c r="I1291" s="29" t="str">
        <f>IF(OR(C1291=2,C1291=3),"NA","Codieren!")</f>
        <v>NA</v>
      </c>
      <c r="J1291" s="35" t="str">
        <f>IF(OR(C1291=2,C1291=3),"NA","Codieren!")</f>
        <v>NA</v>
      </c>
      <c r="K1291" s="29" t="s">
        <v>195</v>
      </c>
      <c r="L1291" s="29" t="str">
        <f>IF(OR(C1291=1,C1291=2),"NA","Codieren!")</f>
        <v>NA</v>
      </c>
      <c r="M1291" s="29" t="str">
        <f>IF(L1291="NA","NA","Codieren!")</f>
        <v>NA</v>
      </c>
      <c r="N1291" s="29" t="str">
        <f t="shared" si="330"/>
        <v>NA</v>
      </c>
    </row>
    <row r="1292" spans="1:14" s="29" customFormat="1" x14ac:dyDescent="0.35">
      <c r="A1292" s="29" t="s">
        <v>3904</v>
      </c>
      <c r="B1292" s="29" t="s">
        <v>3901</v>
      </c>
      <c r="C1292" s="29">
        <v>2</v>
      </c>
      <c r="D1292" s="29">
        <v>2015</v>
      </c>
      <c r="E1292" s="29" t="s">
        <v>195</v>
      </c>
      <c r="F1292" s="29" t="s">
        <v>195</v>
      </c>
      <c r="G1292" s="29" t="str">
        <f t="shared" si="329"/>
        <v>NA</v>
      </c>
      <c r="H1292" s="29" t="s">
        <v>195</v>
      </c>
      <c r="I1292" s="29" t="s">
        <v>195</v>
      </c>
      <c r="J1292" s="35" t="s">
        <v>195</v>
      </c>
      <c r="K1292" s="29" t="s">
        <v>195</v>
      </c>
      <c r="L1292" s="29" t="str">
        <f>IF(OR(C1292=1,C1292=2),"NA","Codieren!")</f>
        <v>NA</v>
      </c>
      <c r="M1292" s="29" t="str">
        <f>IF(L1292="NA","NA","Codieren!")</f>
        <v>NA</v>
      </c>
      <c r="N1292" s="29" t="str">
        <f t="shared" si="330"/>
        <v>NA</v>
      </c>
    </row>
    <row r="1293" spans="1:14" s="29" customFormat="1" x14ac:dyDescent="0.35">
      <c r="A1293" s="29" t="s">
        <v>1461</v>
      </c>
      <c r="B1293" s="29" t="s">
        <v>1453</v>
      </c>
      <c r="C1293" s="29">
        <v>3</v>
      </c>
      <c r="D1293" s="29">
        <v>2019</v>
      </c>
      <c r="E1293" s="29" t="str">
        <f t="shared" ref="E1293:E1304" si="331">IF(OR(C1293=2,C1293=3),"NA","Codieren!")</f>
        <v>NA</v>
      </c>
      <c r="F1293" s="29" t="str">
        <f t="shared" ref="F1293:F1304" si="332">IF(OR(C1293=2,C1293=3),"NA","Codieren!")</f>
        <v>NA</v>
      </c>
      <c r="G1293" s="29" t="str">
        <f t="shared" si="329"/>
        <v>NA</v>
      </c>
      <c r="H1293" s="29" t="str">
        <f t="shared" ref="H1293:H1304" si="333">IF(OR(C1293=2,C1293=3),"NA","Codieren!")</f>
        <v>NA</v>
      </c>
      <c r="I1293" s="29" t="str">
        <f t="shared" ref="I1293:I1304" si="334">IF(OR(C1293=2,C1293=3),"NA","Codieren!")</f>
        <v>NA</v>
      </c>
      <c r="J1293" s="35" t="str">
        <f t="shared" ref="J1293:J1304" si="335">IF(OR(C1293=2,C1293=3),"NA","Codieren!")</f>
        <v>NA</v>
      </c>
      <c r="K1293" s="29" t="str">
        <f>IF(OR(C1293=1,C1293=3),"NA","Codieren!")</f>
        <v>NA</v>
      </c>
      <c r="L1293" s="29">
        <v>2</v>
      </c>
      <c r="M1293" s="29">
        <v>2</v>
      </c>
      <c r="N1293" s="29" t="str">
        <f t="shared" si="330"/>
        <v>NA</v>
      </c>
    </row>
    <row r="1294" spans="1:14" s="29" customFormat="1" x14ac:dyDescent="0.35">
      <c r="A1294" s="29" t="s">
        <v>1461</v>
      </c>
      <c r="B1294" s="29" t="s">
        <v>601</v>
      </c>
      <c r="C1294" s="29">
        <v>2</v>
      </c>
      <c r="D1294" s="29">
        <v>2019</v>
      </c>
      <c r="E1294" s="29" t="str">
        <f t="shared" si="331"/>
        <v>NA</v>
      </c>
      <c r="F1294" s="29" t="str">
        <f t="shared" si="332"/>
        <v>NA</v>
      </c>
      <c r="G1294" s="29" t="str">
        <f t="shared" si="329"/>
        <v>NA</v>
      </c>
      <c r="H1294" s="29" t="str">
        <f t="shared" si="333"/>
        <v>NA</v>
      </c>
      <c r="I1294" s="29" t="str">
        <f t="shared" si="334"/>
        <v>NA</v>
      </c>
      <c r="J1294" s="35" t="str">
        <f t="shared" si="335"/>
        <v>NA</v>
      </c>
      <c r="K1294" s="29">
        <v>15</v>
      </c>
      <c r="L1294" s="29" t="str">
        <f>IF(OR(C1294=1,C1294=2),"NA","Codieren!")</f>
        <v>NA</v>
      </c>
      <c r="M1294" s="29" t="str">
        <f>IF(L1294="NA","NA","Codieren!")</f>
        <v>NA</v>
      </c>
      <c r="N1294" s="29" t="str">
        <f t="shared" si="330"/>
        <v>NA</v>
      </c>
    </row>
    <row r="1295" spans="1:14" x14ac:dyDescent="0.35">
      <c r="A1295" s="29" t="s">
        <v>1461</v>
      </c>
      <c r="B1295" s="29" t="s">
        <v>1453</v>
      </c>
      <c r="C1295">
        <v>3</v>
      </c>
      <c r="D1295">
        <v>2016</v>
      </c>
      <c r="E1295" s="29" t="str">
        <f t="shared" si="331"/>
        <v>NA</v>
      </c>
      <c r="F1295" s="29" t="str">
        <f t="shared" si="332"/>
        <v>NA</v>
      </c>
      <c r="G1295" s="29" t="str">
        <f t="shared" si="329"/>
        <v>NA</v>
      </c>
      <c r="H1295" s="29" t="str">
        <f t="shared" si="333"/>
        <v>NA</v>
      </c>
      <c r="I1295" s="29" t="str">
        <f t="shared" si="334"/>
        <v>NA</v>
      </c>
      <c r="J1295" s="35" t="str">
        <f t="shared" si="335"/>
        <v>NA</v>
      </c>
      <c r="K1295" s="29" t="str">
        <f>IF(OR(C1295=1,C1295=3),"NA","Codieren!")</f>
        <v>NA</v>
      </c>
      <c r="L1295" s="29">
        <v>2</v>
      </c>
      <c r="M1295" s="29">
        <v>2</v>
      </c>
      <c r="N1295" s="29" t="str">
        <f t="shared" si="330"/>
        <v>NA</v>
      </c>
    </row>
    <row r="1296" spans="1:14" x14ac:dyDescent="0.35">
      <c r="A1296" s="29" t="s">
        <v>1461</v>
      </c>
      <c r="B1296" s="29" t="s">
        <v>601</v>
      </c>
      <c r="C1296" s="29">
        <v>2</v>
      </c>
      <c r="D1296" s="29">
        <v>2016</v>
      </c>
      <c r="E1296" s="29" t="str">
        <f t="shared" si="331"/>
        <v>NA</v>
      </c>
      <c r="F1296" s="29" t="str">
        <f t="shared" si="332"/>
        <v>NA</v>
      </c>
      <c r="G1296" s="29" t="str">
        <f t="shared" si="329"/>
        <v>NA</v>
      </c>
      <c r="H1296" s="29" t="str">
        <f t="shared" si="333"/>
        <v>NA</v>
      </c>
      <c r="I1296" s="29" t="str">
        <f t="shared" si="334"/>
        <v>NA</v>
      </c>
      <c r="J1296" s="35" t="str">
        <f t="shared" si="335"/>
        <v>NA</v>
      </c>
      <c r="K1296" s="29">
        <v>15</v>
      </c>
      <c r="L1296" s="29" t="str">
        <f>IF(OR(C1296=1,C1296=2),"NA","Codieren!")</f>
        <v>NA</v>
      </c>
      <c r="M1296" s="29" t="str">
        <f>IF(L1296="NA","NA","Codieren!")</f>
        <v>NA</v>
      </c>
      <c r="N1296" s="29" t="str">
        <f t="shared" si="330"/>
        <v>NA</v>
      </c>
    </row>
    <row r="1297" spans="1:14" x14ac:dyDescent="0.35">
      <c r="A1297" s="29" t="s">
        <v>1461</v>
      </c>
      <c r="B1297" s="29" t="s">
        <v>1453</v>
      </c>
      <c r="C1297" s="29">
        <v>3</v>
      </c>
      <c r="D1297" s="29">
        <v>2017</v>
      </c>
      <c r="E1297" s="29" t="str">
        <f t="shared" si="331"/>
        <v>NA</v>
      </c>
      <c r="F1297" s="29" t="str">
        <f t="shared" si="332"/>
        <v>NA</v>
      </c>
      <c r="G1297" s="29" t="str">
        <f t="shared" si="329"/>
        <v>NA</v>
      </c>
      <c r="H1297" s="29" t="str">
        <f t="shared" si="333"/>
        <v>NA</v>
      </c>
      <c r="I1297" s="29" t="str">
        <f t="shared" si="334"/>
        <v>NA</v>
      </c>
      <c r="J1297" s="35" t="str">
        <f t="shared" si="335"/>
        <v>NA</v>
      </c>
      <c r="K1297" s="29" t="str">
        <f>IF(OR(C1297=1,C1297=3),"NA","Codieren!")</f>
        <v>NA</v>
      </c>
      <c r="L1297" s="29">
        <v>2</v>
      </c>
      <c r="M1297" s="29">
        <v>2</v>
      </c>
      <c r="N1297" s="29" t="str">
        <f t="shared" si="330"/>
        <v>NA</v>
      </c>
    </row>
    <row r="1298" spans="1:14" x14ac:dyDescent="0.35">
      <c r="A1298" s="29" t="s">
        <v>1461</v>
      </c>
      <c r="B1298" s="29" t="s">
        <v>601</v>
      </c>
      <c r="C1298" s="29">
        <v>2</v>
      </c>
      <c r="D1298" s="29">
        <v>2017</v>
      </c>
      <c r="E1298" s="29" t="str">
        <f t="shared" si="331"/>
        <v>NA</v>
      </c>
      <c r="F1298" s="29" t="str">
        <f t="shared" si="332"/>
        <v>NA</v>
      </c>
      <c r="G1298" s="29" t="str">
        <f t="shared" si="329"/>
        <v>NA</v>
      </c>
      <c r="H1298" s="29" t="str">
        <f t="shared" si="333"/>
        <v>NA</v>
      </c>
      <c r="I1298" s="29" t="str">
        <f t="shared" si="334"/>
        <v>NA</v>
      </c>
      <c r="J1298" s="35" t="str">
        <f t="shared" si="335"/>
        <v>NA</v>
      </c>
      <c r="K1298" s="29">
        <v>15</v>
      </c>
      <c r="L1298" s="29" t="str">
        <f>IF(OR(C1298=1,C1298=2),"NA","Codieren!")</f>
        <v>NA</v>
      </c>
      <c r="M1298" s="29" t="str">
        <f>IF(L1298="NA","NA","Codieren!")</f>
        <v>NA</v>
      </c>
      <c r="N1298" s="29" t="str">
        <f t="shared" si="330"/>
        <v>NA</v>
      </c>
    </row>
    <row r="1299" spans="1:14" x14ac:dyDescent="0.35">
      <c r="A1299" s="29" t="s">
        <v>1461</v>
      </c>
      <c r="B1299" s="29" t="s">
        <v>1453</v>
      </c>
      <c r="C1299" s="29">
        <v>3</v>
      </c>
      <c r="D1299" s="29">
        <v>2018</v>
      </c>
      <c r="E1299" s="29" t="str">
        <f t="shared" si="331"/>
        <v>NA</v>
      </c>
      <c r="F1299" s="29" t="str">
        <f t="shared" si="332"/>
        <v>NA</v>
      </c>
      <c r="G1299" s="29" t="str">
        <f t="shared" si="329"/>
        <v>NA</v>
      </c>
      <c r="H1299" s="29" t="str">
        <f t="shared" si="333"/>
        <v>NA</v>
      </c>
      <c r="I1299" s="29" t="str">
        <f t="shared" si="334"/>
        <v>NA</v>
      </c>
      <c r="J1299" s="35" t="str">
        <f t="shared" si="335"/>
        <v>NA</v>
      </c>
      <c r="K1299" s="29" t="str">
        <f>IF(OR(C1299=1,C1299=3),"NA","Codieren!")</f>
        <v>NA</v>
      </c>
      <c r="L1299" s="29">
        <v>2</v>
      </c>
      <c r="M1299" s="29">
        <v>2</v>
      </c>
      <c r="N1299" s="29" t="str">
        <f t="shared" si="330"/>
        <v>NA</v>
      </c>
    </row>
    <row r="1300" spans="1:14" x14ac:dyDescent="0.35">
      <c r="A1300" s="29" t="s">
        <v>1461</v>
      </c>
      <c r="B1300" s="29" t="s">
        <v>601</v>
      </c>
      <c r="C1300" s="29">
        <v>2</v>
      </c>
      <c r="D1300" s="29">
        <v>2018</v>
      </c>
      <c r="E1300" s="29" t="str">
        <f t="shared" si="331"/>
        <v>NA</v>
      </c>
      <c r="F1300" s="29" t="str">
        <f t="shared" si="332"/>
        <v>NA</v>
      </c>
      <c r="G1300" s="29" t="str">
        <f t="shared" si="329"/>
        <v>NA</v>
      </c>
      <c r="H1300" s="29" t="str">
        <f t="shared" si="333"/>
        <v>NA</v>
      </c>
      <c r="I1300" s="29" t="str">
        <f t="shared" si="334"/>
        <v>NA</v>
      </c>
      <c r="J1300" s="35" t="str">
        <f t="shared" si="335"/>
        <v>NA</v>
      </c>
      <c r="K1300" s="29">
        <v>15</v>
      </c>
      <c r="L1300" s="29" t="str">
        <f>IF(OR(C1300=1,C1300=2),"NA","Codieren!")</f>
        <v>NA</v>
      </c>
      <c r="M1300" s="29" t="str">
        <f>IF(L1300="NA","NA","Codieren!")</f>
        <v>NA</v>
      </c>
      <c r="N1300" s="29" t="str">
        <f t="shared" si="330"/>
        <v>NA</v>
      </c>
    </row>
    <row r="1301" spans="1:14" x14ac:dyDescent="0.35">
      <c r="A1301" s="29" t="s">
        <v>1286</v>
      </c>
      <c r="B1301" s="32" t="s">
        <v>1275</v>
      </c>
      <c r="C1301" s="29">
        <v>3</v>
      </c>
      <c r="D1301" s="29">
        <v>2019</v>
      </c>
      <c r="E1301" s="29" t="str">
        <f t="shared" si="331"/>
        <v>NA</v>
      </c>
      <c r="F1301" s="29" t="str">
        <f t="shared" si="332"/>
        <v>NA</v>
      </c>
      <c r="G1301" s="29" t="str">
        <f t="shared" si="329"/>
        <v>NA</v>
      </c>
      <c r="H1301" s="29" t="str">
        <f t="shared" si="333"/>
        <v>NA</v>
      </c>
      <c r="I1301" s="29" t="str">
        <f t="shared" si="334"/>
        <v>NA</v>
      </c>
      <c r="J1301" s="35" t="str">
        <f t="shared" si="335"/>
        <v>NA</v>
      </c>
      <c r="K1301" s="29" t="str">
        <f>IF(OR(C1301=1,C1301=3),"NA","Codieren!")</f>
        <v>NA</v>
      </c>
      <c r="L1301" s="29">
        <v>2</v>
      </c>
      <c r="M1301" s="29">
        <v>2</v>
      </c>
      <c r="N1301" s="29" t="str">
        <f t="shared" si="330"/>
        <v>NA</v>
      </c>
    </row>
    <row r="1302" spans="1:14" x14ac:dyDescent="0.35">
      <c r="A1302" s="29" t="s">
        <v>1286</v>
      </c>
      <c r="B1302" s="32" t="s">
        <v>1115</v>
      </c>
      <c r="C1302" s="29">
        <v>2</v>
      </c>
      <c r="D1302" s="29">
        <v>2019</v>
      </c>
      <c r="E1302" s="29" t="str">
        <f t="shared" si="331"/>
        <v>NA</v>
      </c>
      <c r="F1302" s="29" t="str">
        <f t="shared" si="332"/>
        <v>NA</v>
      </c>
      <c r="G1302" s="29" t="str">
        <f t="shared" si="329"/>
        <v>NA</v>
      </c>
      <c r="H1302" s="29" t="str">
        <f t="shared" si="333"/>
        <v>NA</v>
      </c>
      <c r="I1302" s="29" t="str">
        <f t="shared" si="334"/>
        <v>NA</v>
      </c>
      <c r="J1302" s="35" t="str">
        <f t="shared" si="335"/>
        <v>NA</v>
      </c>
      <c r="K1302" s="29">
        <v>1</v>
      </c>
      <c r="L1302" s="29" t="str">
        <f>IF(OR(C1302=1,C1302=2),"NA","Codieren!")</f>
        <v>NA</v>
      </c>
      <c r="M1302" s="29" t="str">
        <f>IF(L1302="NA","NA","Codieren!")</f>
        <v>NA</v>
      </c>
      <c r="N1302" s="29" t="str">
        <f t="shared" si="330"/>
        <v>NA</v>
      </c>
    </row>
    <row r="1303" spans="1:14" x14ac:dyDescent="0.35">
      <c r="A1303" s="29" t="s">
        <v>1286</v>
      </c>
      <c r="B1303" s="32" t="s">
        <v>1275</v>
      </c>
      <c r="C1303" s="29">
        <v>3</v>
      </c>
      <c r="D1303" s="29">
        <v>2018</v>
      </c>
      <c r="E1303" s="29" t="str">
        <f t="shared" si="331"/>
        <v>NA</v>
      </c>
      <c r="F1303" s="29" t="str">
        <f t="shared" si="332"/>
        <v>NA</v>
      </c>
      <c r="G1303" s="29" t="str">
        <f t="shared" si="329"/>
        <v>NA</v>
      </c>
      <c r="H1303" s="29" t="str">
        <f t="shared" si="333"/>
        <v>NA</v>
      </c>
      <c r="I1303" s="29" t="str">
        <f t="shared" si="334"/>
        <v>NA</v>
      </c>
      <c r="J1303" s="35" t="str">
        <f t="shared" si="335"/>
        <v>NA</v>
      </c>
      <c r="K1303" s="29" t="str">
        <f>IF(OR(C1303=1,C1303=3),"NA","Codieren!")</f>
        <v>NA</v>
      </c>
      <c r="L1303" s="29">
        <v>2</v>
      </c>
      <c r="M1303" s="29">
        <v>2</v>
      </c>
      <c r="N1303" s="29" t="str">
        <f t="shared" si="330"/>
        <v>NA</v>
      </c>
    </row>
    <row r="1304" spans="1:14" x14ac:dyDescent="0.35">
      <c r="A1304" s="29" t="s">
        <v>1286</v>
      </c>
      <c r="B1304" s="32" t="s">
        <v>1115</v>
      </c>
      <c r="C1304" s="29">
        <v>2</v>
      </c>
      <c r="D1304" s="29">
        <v>2018</v>
      </c>
      <c r="E1304" s="29" t="str">
        <f t="shared" si="331"/>
        <v>NA</v>
      </c>
      <c r="F1304" s="29" t="str">
        <f t="shared" si="332"/>
        <v>NA</v>
      </c>
      <c r="G1304" s="29" t="str">
        <f t="shared" si="329"/>
        <v>NA</v>
      </c>
      <c r="H1304" s="29" t="str">
        <f t="shared" si="333"/>
        <v>NA</v>
      </c>
      <c r="I1304" s="29" t="str">
        <f t="shared" si="334"/>
        <v>NA</v>
      </c>
      <c r="J1304" s="35" t="str">
        <f t="shared" si="335"/>
        <v>NA</v>
      </c>
      <c r="K1304" s="29">
        <v>1</v>
      </c>
      <c r="L1304" s="29" t="str">
        <f>IF(OR(C1304=1,C1304=2),"NA","Codieren!")</f>
        <v>NA</v>
      </c>
      <c r="M1304" s="29" t="str">
        <f>IF(L1304="NA","NA","Codieren!")</f>
        <v>NA</v>
      </c>
      <c r="N1304" s="29" t="str">
        <f t="shared" si="330"/>
        <v>NA</v>
      </c>
    </row>
    <row r="1305" spans="1:14" x14ac:dyDescent="0.35">
      <c r="A1305" s="29" t="s">
        <v>1286</v>
      </c>
      <c r="B1305" s="32" t="s">
        <v>1275</v>
      </c>
      <c r="C1305">
        <v>3</v>
      </c>
      <c r="D1305" s="29">
        <v>2017</v>
      </c>
      <c r="E1305" s="29" t="s">
        <v>195</v>
      </c>
      <c r="F1305" s="29" t="s">
        <v>195</v>
      </c>
      <c r="G1305" s="29" t="s">
        <v>195</v>
      </c>
      <c r="H1305" s="29" t="s">
        <v>195</v>
      </c>
      <c r="I1305" s="29" t="s">
        <v>195</v>
      </c>
      <c r="J1305" s="35" t="s">
        <v>195</v>
      </c>
      <c r="K1305" s="29" t="s">
        <v>195</v>
      </c>
      <c r="L1305" s="29">
        <v>1</v>
      </c>
      <c r="M1305" s="29">
        <v>2</v>
      </c>
      <c r="N1305" s="29" t="s">
        <v>195</v>
      </c>
    </row>
    <row r="1306" spans="1:14" x14ac:dyDescent="0.35">
      <c r="A1306" s="29" t="s">
        <v>1286</v>
      </c>
      <c r="B1306" s="32" t="s">
        <v>1115</v>
      </c>
      <c r="C1306" s="29">
        <v>2</v>
      </c>
      <c r="D1306" s="29">
        <v>2017</v>
      </c>
      <c r="E1306" s="29" t="str">
        <f>IF(OR(C1306=2,C1306=3),"NA","Codieren!")</f>
        <v>NA</v>
      </c>
      <c r="F1306" s="29" t="str">
        <f>IF(OR(C1306=2,C1306=3),"NA","Codieren!")</f>
        <v>NA</v>
      </c>
      <c r="G1306" s="29" t="str">
        <f>IF(F1306=1,"CODIEREN!","NA")</f>
        <v>NA</v>
      </c>
      <c r="H1306" s="29" t="str">
        <f>IF(OR(C1306=2,C1306=3),"NA","Codieren!")</f>
        <v>NA</v>
      </c>
      <c r="I1306" s="29" t="str">
        <f>IF(OR(C1306=2,C1306=3),"NA","Codieren!")</f>
        <v>NA</v>
      </c>
      <c r="J1306" s="35" t="str">
        <f>IF(OR(C1306=2,C1306=3),"NA","Codieren!")</f>
        <v>NA</v>
      </c>
      <c r="K1306" s="29">
        <v>1</v>
      </c>
      <c r="L1306" s="29" t="str">
        <f>IF(OR(C1306=1,C1306=2),"NA","Codieren!")</f>
        <v>NA</v>
      </c>
      <c r="M1306" s="29" t="str">
        <f>IF(L1306="NA","NA","Codieren!")</f>
        <v>NA</v>
      </c>
      <c r="N1306" s="29" t="str">
        <f>IF(OR(M1306="NA",M1306=2),"NA","Codieren!")</f>
        <v>NA</v>
      </c>
    </row>
    <row r="1307" spans="1:14" s="29" customFormat="1" x14ac:dyDescent="0.35">
      <c r="A1307" s="29" t="s">
        <v>1286</v>
      </c>
      <c r="B1307" s="32" t="s">
        <v>1275</v>
      </c>
      <c r="C1307" s="29">
        <v>3</v>
      </c>
      <c r="D1307" s="29">
        <v>2016</v>
      </c>
      <c r="E1307" s="29" t="s">
        <v>195</v>
      </c>
      <c r="F1307" s="29" t="s">
        <v>195</v>
      </c>
      <c r="G1307" s="29" t="s">
        <v>195</v>
      </c>
      <c r="H1307" s="29" t="s">
        <v>195</v>
      </c>
      <c r="I1307" s="29" t="s">
        <v>195</v>
      </c>
      <c r="J1307" s="35" t="s">
        <v>195</v>
      </c>
      <c r="K1307" s="29" t="s">
        <v>195</v>
      </c>
      <c r="L1307" s="29">
        <v>2</v>
      </c>
      <c r="M1307" s="29">
        <v>2</v>
      </c>
      <c r="N1307" s="29" t="s">
        <v>195</v>
      </c>
    </row>
    <row r="1308" spans="1:14" x14ac:dyDescent="0.35">
      <c r="A1308" s="29" t="s">
        <v>1286</v>
      </c>
      <c r="B1308" s="32" t="s">
        <v>1115</v>
      </c>
      <c r="C1308" s="29">
        <v>2</v>
      </c>
      <c r="D1308" s="29">
        <v>2016</v>
      </c>
      <c r="E1308" s="29" t="str">
        <f>IF(OR(C1308=2,C1308=3),"NA","Codieren!")</f>
        <v>NA</v>
      </c>
      <c r="F1308" s="29" t="str">
        <f>IF(OR(C1308=2,C1308=3),"NA","Codieren!")</f>
        <v>NA</v>
      </c>
      <c r="G1308" s="29" t="str">
        <f>IF(F1308=1,"CODIEREN!","NA")</f>
        <v>NA</v>
      </c>
      <c r="H1308" s="29" t="str">
        <f>IF(OR(C1308=2,C1308=3),"NA","Codieren!")</f>
        <v>NA</v>
      </c>
      <c r="I1308" s="29" t="str">
        <f>IF(OR(C1308=2,C1308=3),"NA","Codieren!")</f>
        <v>NA</v>
      </c>
      <c r="J1308" s="35" t="str">
        <f>IF(OR(C1308=2,C1308=3),"NA","Codieren!")</f>
        <v>NA</v>
      </c>
      <c r="K1308" s="29">
        <v>1</v>
      </c>
      <c r="L1308" s="29" t="str">
        <f>IF(OR(C1308=1,C1308=2),"NA","Codieren!")</f>
        <v>NA</v>
      </c>
      <c r="M1308" s="29" t="str">
        <f>IF(L1308="NA","NA","Codieren!")</f>
        <v>NA</v>
      </c>
      <c r="N1308" s="29" t="str">
        <f>IF(OR(M1308="NA",M1308=2),"NA","Codieren!")</f>
        <v>NA</v>
      </c>
    </row>
    <row r="1309" spans="1:14" s="29" customFormat="1" x14ac:dyDescent="0.35">
      <c r="A1309" s="29" t="s">
        <v>1286</v>
      </c>
      <c r="B1309" s="32" t="s">
        <v>1275</v>
      </c>
      <c r="C1309" s="29">
        <v>3</v>
      </c>
      <c r="D1309" s="29">
        <v>2015</v>
      </c>
      <c r="E1309" s="29" t="s">
        <v>195</v>
      </c>
      <c r="F1309" s="29" t="s">
        <v>195</v>
      </c>
      <c r="G1309" s="29" t="s">
        <v>195</v>
      </c>
      <c r="H1309" s="29" t="s">
        <v>195</v>
      </c>
      <c r="I1309" s="29" t="s">
        <v>195</v>
      </c>
      <c r="J1309" s="35" t="s">
        <v>195</v>
      </c>
      <c r="K1309" s="29" t="s">
        <v>195</v>
      </c>
      <c r="L1309" s="29">
        <v>2</v>
      </c>
      <c r="M1309" s="29">
        <v>2</v>
      </c>
      <c r="N1309" s="29" t="s">
        <v>195</v>
      </c>
    </row>
    <row r="1310" spans="1:14" s="29" customFormat="1" x14ac:dyDescent="0.35">
      <c r="A1310" s="29" t="s">
        <v>1286</v>
      </c>
      <c r="B1310" s="32" t="s">
        <v>1115</v>
      </c>
      <c r="C1310" s="29">
        <v>2</v>
      </c>
      <c r="D1310" s="29">
        <v>2015</v>
      </c>
      <c r="E1310" s="29" t="str">
        <f>IF(OR(C1310=2,C1310=3),"NA","Codieren!")</f>
        <v>NA</v>
      </c>
      <c r="F1310" s="29" t="str">
        <f>IF(OR(C1310=2,C1310=3),"NA","Codieren!")</f>
        <v>NA</v>
      </c>
      <c r="G1310" s="29" t="str">
        <f t="shared" ref="G1310:G1329" si="336">IF(F1310=1,"CODIEREN!","NA")</f>
        <v>NA</v>
      </c>
      <c r="H1310" s="29" t="str">
        <f>IF(OR(C1310=2,C1310=3),"NA","Codieren!")</f>
        <v>NA</v>
      </c>
      <c r="I1310" s="29" t="str">
        <f>IF(OR(C1310=2,C1310=3),"NA","Codieren!")</f>
        <v>NA</v>
      </c>
      <c r="J1310" s="35" t="str">
        <f>IF(OR(C1310=2,C1310=3),"NA","Codieren!")</f>
        <v>NA</v>
      </c>
      <c r="K1310" s="29">
        <v>1</v>
      </c>
      <c r="L1310" s="29" t="str">
        <f>IF(OR(C1310=1,C1310=2),"NA","Codieren!")</f>
        <v>NA</v>
      </c>
      <c r="M1310" s="29" t="str">
        <f>IF(L1310="NA","NA","Codieren!")</f>
        <v>NA</v>
      </c>
      <c r="N1310" s="29" t="str">
        <f>IF(OR(M1310="NA",M1310=2),"NA","Codieren!")</f>
        <v>NA</v>
      </c>
    </row>
    <row r="1311" spans="1:14" x14ac:dyDescent="0.35">
      <c r="A1311" s="29" t="s">
        <v>1998</v>
      </c>
      <c r="B1311" s="29" t="s">
        <v>1889</v>
      </c>
      <c r="C1311" s="29">
        <v>1</v>
      </c>
      <c r="D1311" s="29">
        <v>2016</v>
      </c>
      <c r="E1311" s="29">
        <v>1</v>
      </c>
      <c r="F1311" s="29">
        <v>2</v>
      </c>
      <c r="G1311" s="29" t="str">
        <f t="shared" si="336"/>
        <v>NA</v>
      </c>
      <c r="H1311" s="29">
        <v>1</v>
      </c>
      <c r="I1311" s="29">
        <v>2</v>
      </c>
      <c r="J1311" s="35">
        <v>0</v>
      </c>
      <c r="K1311" s="29" t="str">
        <f>IF(OR(C1311=1,C1311=3),"NA","Codieren!")</f>
        <v>NA</v>
      </c>
      <c r="L1311" s="54" t="str">
        <f>IF(OR(C1311=1,C1311=2),"NA","Codieren!")</f>
        <v>NA</v>
      </c>
      <c r="M1311" s="29" t="str">
        <f>IF(L1311="NA","NA","Codieren!")</f>
        <v>NA</v>
      </c>
      <c r="N1311" s="29" t="str">
        <f>IF(OR(M1311="NA",M1311=2),"NA","Codieren!")</f>
        <v>NA</v>
      </c>
    </row>
    <row r="1312" spans="1:14" x14ac:dyDescent="0.35">
      <c r="A1312" s="29" t="s">
        <v>1710</v>
      </c>
      <c r="B1312" s="29" t="s">
        <v>1558</v>
      </c>
      <c r="C1312" s="29">
        <v>3</v>
      </c>
      <c r="D1312" s="29">
        <v>2015</v>
      </c>
      <c r="E1312" s="29" t="str">
        <f>IF(OR(C1312=2,C1312=3),"NA","Codieren!")</f>
        <v>NA</v>
      </c>
      <c r="F1312" s="29" t="str">
        <f>IF(OR(C1312=2,C1312=3),"NA","Codieren!")</f>
        <v>NA</v>
      </c>
      <c r="G1312" s="29" t="str">
        <f t="shared" si="336"/>
        <v>NA</v>
      </c>
      <c r="H1312" s="29" t="str">
        <f>IF(OR(C1312=2,C1312=3),"NA","Codieren!")</f>
        <v>NA</v>
      </c>
      <c r="I1312" s="29" t="str">
        <f>IF(OR(C1312=2,C1312=3),"NA","Codieren!")</f>
        <v>NA</v>
      </c>
      <c r="J1312" s="35" t="str">
        <f>IF(OR(C1312=2,C1312=3),"NA","Codieren!")</f>
        <v>NA</v>
      </c>
      <c r="K1312" s="29" t="str">
        <f>IF(OR(C1312=1,C1312=3),"NA","Codieren!")</f>
        <v>NA</v>
      </c>
      <c r="L1312" s="29">
        <v>2</v>
      </c>
      <c r="M1312" s="29">
        <v>1</v>
      </c>
      <c r="N1312" s="29">
        <v>4</v>
      </c>
    </row>
    <row r="1313" spans="1:14" x14ac:dyDescent="0.35">
      <c r="A1313" s="29" t="s">
        <v>1710</v>
      </c>
      <c r="B1313" s="29" t="s">
        <v>667</v>
      </c>
      <c r="C1313" s="29">
        <v>2</v>
      </c>
      <c r="D1313" s="29">
        <v>2015</v>
      </c>
      <c r="E1313" s="29" t="str">
        <f>IF(OR(C1313=2,C1313=3),"NA","Codieren!")</f>
        <v>NA</v>
      </c>
      <c r="F1313" s="29" t="str">
        <f>IF(OR(C1313=2,C1313=3),"NA","Codieren!")</f>
        <v>NA</v>
      </c>
      <c r="G1313" s="29" t="str">
        <f t="shared" si="336"/>
        <v>NA</v>
      </c>
      <c r="H1313" s="29" t="str">
        <f>IF(OR(C1313=2,C1313=3),"NA","Codieren!")</f>
        <v>NA</v>
      </c>
      <c r="I1313" s="29" t="str">
        <f>IF(OR(C1313=2,C1313=3),"NA","Codieren!")</f>
        <v>NA</v>
      </c>
      <c r="J1313" s="35" t="str">
        <f>IF(OR(C1313=2,C1313=3),"NA","Codieren!")</f>
        <v>NA</v>
      </c>
      <c r="K1313" s="29">
        <v>12</v>
      </c>
      <c r="L1313" s="29" t="str">
        <f>IF(OR(C1313=1,C1313=2),"NA","Codieren!")</f>
        <v>NA</v>
      </c>
      <c r="M1313" s="29" t="str">
        <f>IF(L1313="NA","NA","Codieren!")</f>
        <v>NA</v>
      </c>
      <c r="N1313" s="29" t="str">
        <f>IF(OR(M1313="NA",M1313=2),"NA","Codieren!")</f>
        <v>NA</v>
      </c>
    </row>
    <row r="1314" spans="1:14" x14ac:dyDescent="0.35">
      <c r="A1314" s="29" t="s">
        <v>3253</v>
      </c>
      <c r="B1314" s="32" t="s">
        <v>3234</v>
      </c>
      <c r="C1314" s="29">
        <v>1</v>
      </c>
      <c r="D1314" s="29">
        <v>2016</v>
      </c>
      <c r="E1314" s="29">
        <v>1</v>
      </c>
      <c r="F1314" s="29">
        <v>4</v>
      </c>
      <c r="G1314" s="29" t="str">
        <f t="shared" si="336"/>
        <v>NA</v>
      </c>
      <c r="H1314" s="29">
        <v>1</v>
      </c>
      <c r="I1314" s="29">
        <v>2</v>
      </c>
      <c r="J1314" s="35">
        <v>5000</v>
      </c>
      <c r="K1314" s="29" t="str">
        <f>IF(OR(C1314=1,C1314=3),"NA","Codieren!")</f>
        <v>NA</v>
      </c>
      <c r="L1314" s="29" t="str">
        <f>IF(OR(C1314=1,C1314=2),"NA","Codieren!")</f>
        <v>NA</v>
      </c>
      <c r="M1314" s="29" t="str">
        <f>IF(L1314="NA","NA","Codieren!")</f>
        <v>NA</v>
      </c>
      <c r="N1314" s="29" t="str">
        <f>IF(OR(M1314="NA",M1314=2),"NA","Codieren!")</f>
        <v>NA</v>
      </c>
    </row>
    <row r="1315" spans="1:14" x14ac:dyDescent="0.35">
      <c r="A1315" s="29" t="s">
        <v>3253</v>
      </c>
      <c r="B1315" s="32" t="s">
        <v>537</v>
      </c>
      <c r="C1315" s="29">
        <v>2</v>
      </c>
      <c r="D1315" s="29">
        <v>2016</v>
      </c>
      <c r="E1315" s="29" t="str">
        <f>IF(OR(C1315=2,C1315=3),"NA","Codieren!")</f>
        <v>NA</v>
      </c>
      <c r="F1315" s="29" t="str">
        <f>IF(OR(C1315=2,C1315=3),"NA","Codieren!")</f>
        <v>NA</v>
      </c>
      <c r="G1315" s="29" t="str">
        <f t="shared" si="336"/>
        <v>NA</v>
      </c>
      <c r="H1315" s="29" t="str">
        <f>IF(OR(C1315=2,C1315=3),"NA","Codieren!")</f>
        <v>NA</v>
      </c>
      <c r="I1315" s="29" t="str">
        <f>IF(OR(C1315=2,C1315=3),"NA","Codieren!")</f>
        <v>NA</v>
      </c>
      <c r="J1315" s="35" t="str">
        <f>IF(OR(C1315=2,C1315=3),"NA","Codieren!")</f>
        <v>NA</v>
      </c>
      <c r="K1315" s="29" t="s">
        <v>195</v>
      </c>
      <c r="L1315" s="29" t="str">
        <f>IF(OR(C1315=1,C1315=2),"NA","Codieren!")</f>
        <v>NA</v>
      </c>
      <c r="M1315" s="29" t="str">
        <f>IF(L1315="NA","NA","Codieren!")</f>
        <v>NA</v>
      </c>
      <c r="N1315" s="29" t="str">
        <f>IF(OR(M1315="NA",M1315=2),"NA","Codieren!")</f>
        <v>NA</v>
      </c>
    </row>
    <row r="1316" spans="1:14" x14ac:dyDescent="0.35">
      <c r="A1316" s="29" t="s">
        <v>3536</v>
      </c>
      <c r="B1316" s="29" t="s">
        <v>846</v>
      </c>
      <c r="C1316" s="29">
        <v>3</v>
      </c>
      <c r="D1316" s="29">
        <v>2016</v>
      </c>
      <c r="E1316" s="29" t="str">
        <f>IF(OR(C1316=2,C1316=3),"NA","Codieren!")</f>
        <v>NA</v>
      </c>
      <c r="F1316" s="29" t="str">
        <f>IF(OR(C1316=2,C1316=3),"NA","Codieren!")</f>
        <v>NA</v>
      </c>
      <c r="G1316" s="29" t="str">
        <f t="shared" si="336"/>
        <v>NA</v>
      </c>
      <c r="H1316" s="29" t="str">
        <f>IF(OR(C1316=2,C1316=3),"NA","Codieren!")</f>
        <v>NA</v>
      </c>
      <c r="I1316" s="29" t="str">
        <f>IF(OR(C1316=2,C1316=3),"NA","Codieren!")</f>
        <v>NA</v>
      </c>
      <c r="J1316" s="35" t="str">
        <f>IF(OR(C1316=2,C1316=3),"NA","Codieren!")</f>
        <v>NA</v>
      </c>
      <c r="K1316" s="29" t="str">
        <f>IF(OR(C1316=1,C1316=3),"NA","Codieren!")</f>
        <v>NA</v>
      </c>
      <c r="L1316" s="29">
        <v>2</v>
      </c>
      <c r="M1316" s="29">
        <v>1</v>
      </c>
      <c r="N1316" s="29">
        <v>2</v>
      </c>
    </row>
    <row r="1317" spans="1:14" x14ac:dyDescent="0.35">
      <c r="A1317" s="29" t="s">
        <v>1476</v>
      </c>
      <c r="B1317" s="29" t="s">
        <v>1472</v>
      </c>
      <c r="C1317" s="29">
        <v>3</v>
      </c>
      <c r="D1317" s="29">
        <v>2015</v>
      </c>
      <c r="E1317" s="29" t="str">
        <f>IF(OR(C1317=2,C1317=3),"NA","Codieren!")</f>
        <v>NA</v>
      </c>
      <c r="F1317" s="29" t="str">
        <f>IF(OR(C1317=2,C1317=3),"NA","Codieren!")</f>
        <v>NA</v>
      </c>
      <c r="G1317" s="29" t="str">
        <f t="shared" si="336"/>
        <v>NA</v>
      </c>
      <c r="H1317" s="29" t="str">
        <f>IF(OR(C1317=2,C1317=3),"NA","Codieren!")</f>
        <v>NA</v>
      </c>
      <c r="I1317" s="29" t="str">
        <f>IF(OR(C1317=2,C1317=3),"NA","Codieren!")</f>
        <v>NA</v>
      </c>
      <c r="J1317" s="35" t="str">
        <f>IF(OR(C1317=2,C1317=3),"NA","Codieren!")</f>
        <v>NA</v>
      </c>
      <c r="K1317" s="29" t="str">
        <f>IF(OR(C1317=1,C1317=3),"NA","Codieren!")</f>
        <v>NA</v>
      </c>
      <c r="L1317" s="29">
        <v>2</v>
      </c>
      <c r="M1317" s="29">
        <v>2</v>
      </c>
      <c r="N1317" s="29" t="str">
        <f t="shared" ref="N1317:N1335" si="337">IF(OR(M1317="NA",M1317=2),"NA","Codieren!")</f>
        <v>NA</v>
      </c>
    </row>
    <row r="1318" spans="1:14" x14ac:dyDescent="0.35">
      <c r="A1318" s="29" t="s">
        <v>3563</v>
      </c>
      <c r="B1318" s="29" t="s">
        <v>846</v>
      </c>
      <c r="C1318">
        <v>1</v>
      </c>
      <c r="D1318" s="29">
        <v>2015</v>
      </c>
      <c r="E1318" s="29">
        <v>1</v>
      </c>
      <c r="F1318" s="29">
        <v>2</v>
      </c>
      <c r="G1318" s="29" t="str">
        <f t="shared" si="336"/>
        <v>NA</v>
      </c>
      <c r="H1318" s="29">
        <v>1</v>
      </c>
      <c r="I1318" s="29">
        <v>2</v>
      </c>
      <c r="J1318" s="35">
        <v>2500</v>
      </c>
      <c r="K1318" s="29" t="str">
        <f>IF(OR(C1318=1,C1318=3),"NA","Codieren!")</f>
        <v>NA</v>
      </c>
      <c r="L1318" s="29" t="str">
        <f>IF(OR(C1318=1,C1318=2),"NA","Codieren!")</f>
        <v>NA</v>
      </c>
      <c r="M1318" s="29" t="str">
        <f>IF(L1318="NA","NA","Codieren!")</f>
        <v>NA</v>
      </c>
      <c r="N1318" s="29" t="str">
        <f t="shared" si="337"/>
        <v>NA</v>
      </c>
    </row>
    <row r="1319" spans="1:14" x14ac:dyDescent="0.35">
      <c r="A1319" s="29" t="s">
        <v>3563</v>
      </c>
      <c r="B1319" s="29" t="s">
        <v>289</v>
      </c>
      <c r="C1319" s="29">
        <v>2</v>
      </c>
      <c r="D1319" s="29">
        <v>2015</v>
      </c>
      <c r="E1319" s="29" t="str">
        <f>IF(OR(C1319=2,C1319=3),"NA","Codieren!")</f>
        <v>NA</v>
      </c>
      <c r="F1319" s="29" t="str">
        <f>IF(OR(C1319=2,C1319=3),"NA","Codieren!")</f>
        <v>NA</v>
      </c>
      <c r="G1319" s="29" t="str">
        <f t="shared" si="336"/>
        <v>NA</v>
      </c>
      <c r="H1319" s="29" t="str">
        <f>IF(OR(C1319=2,C1319=3),"NA","Codieren!")</f>
        <v>NA</v>
      </c>
      <c r="I1319" s="29" t="str">
        <f>IF(OR(C1319=2,C1319=3),"NA","Codieren!")</f>
        <v>NA</v>
      </c>
      <c r="J1319" s="35" t="str">
        <f>IF(OR(C1319=2,C1319=3),"NA","Codieren!")</f>
        <v>NA</v>
      </c>
      <c r="K1319" s="29">
        <v>4</v>
      </c>
      <c r="L1319" s="29" t="str">
        <f>IF(OR(C1319=1,C1319=2),"NA","Codieren!")</f>
        <v>NA</v>
      </c>
      <c r="M1319" s="29" t="str">
        <f>IF(L1319="NA","NA","Codieren!")</f>
        <v>NA</v>
      </c>
      <c r="N1319" s="29" t="str">
        <f t="shared" si="337"/>
        <v>NA</v>
      </c>
    </row>
    <row r="1320" spans="1:14" x14ac:dyDescent="0.35">
      <c r="A1320" s="29" t="s">
        <v>1928</v>
      </c>
      <c r="B1320" s="29" t="s">
        <v>1889</v>
      </c>
      <c r="C1320" s="29">
        <v>1</v>
      </c>
      <c r="D1320" s="29">
        <v>2015</v>
      </c>
      <c r="E1320" s="29">
        <v>2</v>
      </c>
      <c r="F1320" s="29">
        <v>2</v>
      </c>
      <c r="G1320" s="29" t="str">
        <f t="shared" si="336"/>
        <v>NA</v>
      </c>
      <c r="H1320" s="29">
        <v>1</v>
      </c>
      <c r="I1320" s="29">
        <v>2</v>
      </c>
      <c r="J1320" s="35">
        <v>0</v>
      </c>
      <c r="K1320" s="29" t="str">
        <f>IF(OR(C1320=1,C1320=3),"NA","Codieren!")</f>
        <v>NA</v>
      </c>
      <c r="L1320" s="54" t="str">
        <f>IF(OR(C1320=1,C1320=2),"NA","Codieren!")</f>
        <v>NA</v>
      </c>
      <c r="M1320" s="29" t="str">
        <f>IF(L1320="NA","NA","Codieren!")</f>
        <v>NA</v>
      </c>
      <c r="N1320" s="29" t="str">
        <f t="shared" si="337"/>
        <v>NA</v>
      </c>
    </row>
    <row r="1321" spans="1:14" x14ac:dyDescent="0.35">
      <c r="A1321" s="29" t="s">
        <v>1928</v>
      </c>
      <c r="B1321" s="30" t="s">
        <v>1946</v>
      </c>
      <c r="C1321" s="29">
        <v>2</v>
      </c>
      <c r="D1321" s="29">
        <v>2015</v>
      </c>
      <c r="E1321" s="29" t="str">
        <f t="shared" ref="E1321:E1329" si="338">IF(OR(C1321=2,C1321=3),"NA","Codieren!")</f>
        <v>NA</v>
      </c>
      <c r="F1321" s="29" t="str">
        <f t="shared" ref="F1321:F1329" si="339">IF(OR(C1321=2,C1321=3),"NA","Codieren!")</f>
        <v>NA</v>
      </c>
      <c r="G1321" s="29" t="str">
        <f t="shared" si="336"/>
        <v>NA</v>
      </c>
      <c r="H1321" s="29" t="str">
        <f t="shared" ref="H1321:H1329" si="340">IF(OR(C1321=2,C1321=3),"NA","Codieren!")</f>
        <v>NA</v>
      </c>
      <c r="I1321" s="29" t="str">
        <f t="shared" ref="I1321:I1329" si="341">IF(OR(C1321=2,C1321=3),"NA","Codieren!")</f>
        <v>NA</v>
      </c>
      <c r="J1321" s="35" t="str">
        <f t="shared" ref="J1321:J1329" si="342">IF(OR(C1321=2,C1321=3),"NA","Codieren!")</f>
        <v>NA</v>
      </c>
      <c r="K1321" s="29" t="s">
        <v>195</v>
      </c>
      <c r="L1321" s="29" t="str">
        <f>IF(OR(C1321=1,C1321=2),"NA","Codieren!")</f>
        <v>NA</v>
      </c>
      <c r="M1321" s="29" t="str">
        <f>IF(L1321="NA","NA","Codieren!")</f>
        <v>NA</v>
      </c>
      <c r="N1321" s="29" t="str">
        <f t="shared" si="337"/>
        <v>NA</v>
      </c>
    </row>
    <row r="1322" spans="1:14" x14ac:dyDescent="0.35">
      <c r="A1322" s="29" t="s">
        <v>3611</v>
      </c>
      <c r="B1322" s="29" t="s">
        <v>3578</v>
      </c>
      <c r="C1322" s="29">
        <v>3</v>
      </c>
      <c r="D1322" s="29">
        <v>2019</v>
      </c>
      <c r="E1322" s="29" t="str">
        <f t="shared" si="338"/>
        <v>NA</v>
      </c>
      <c r="F1322" s="29" t="str">
        <f t="shared" si="339"/>
        <v>NA</v>
      </c>
      <c r="G1322" s="29" t="str">
        <f t="shared" si="336"/>
        <v>NA</v>
      </c>
      <c r="H1322" s="29" t="str">
        <f t="shared" si="340"/>
        <v>NA</v>
      </c>
      <c r="I1322" s="29" t="str">
        <f t="shared" si="341"/>
        <v>NA</v>
      </c>
      <c r="J1322" s="35" t="str">
        <f t="shared" si="342"/>
        <v>NA</v>
      </c>
      <c r="K1322" s="29" t="str">
        <f>IF(OR(C1322=1,C1322=3),"NA","Codieren!")</f>
        <v>NA</v>
      </c>
      <c r="L1322" s="29">
        <v>2</v>
      </c>
      <c r="M1322" s="29">
        <v>2</v>
      </c>
      <c r="N1322" s="29" t="str">
        <f t="shared" si="337"/>
        <v>NA</v>
      </c>
    </row>
    <row r="1323" spans="1:14" x14ac:dyDescent="0.35">
      <c r="A1323" s="29" t="s">
        <v>3611</v>
      </c>
      <c r="B1323" s="29" t="s">
        <v>3684</v>
      </c>
      <c r="C1323" s="29">
        <v>2</v>
      </c>
      <c r="D1323" s="29">
        <v>2019</v>
      </c>
      <c r="E1323" s="29" t="str">
        <f t="shared" si="338"/>
        <v>NA</v>
      </c>
      <c r="F1323" s="29" t="str">
        <f t="shared" si="339"/>
        <v>NA</v>
      </c>
      <c r="G1323" s="29" t="str">
        <f t="shared" si="336"/>
        <v>NA</v>
      </c>
      <c r="H1323" s="29" t="str">
        <f t="shared" si="340"/>
        <v>NA</v>
      </c>
      <c r="I1323" s="29" t="str">
        <f t="shared" si="341"/>
        <v>NA</v>
      </c>
      <c r="J1323" s="35" t="str">
        <f t="shared" si="342"/>
        <v>NA</v>
      </c>
      <c r="K1323" s="29">
        <v>7</v>
      </c>
      <c r="L1323" s="29" t="str">
        <f>IF(OR(C1323=1,C1323=2),"NA","Codieren!")</f>
        <v>NA</v>
      </c>
      <c r="M1323" s="29" t="str">
        <f>IF(L1323="NA","NA","Codieren!")</f>
        <v>NA</v>
      </c>
      <c r="N1323" s="29" t="str">
        <f t="shared" si="337"/>
        <v>NA</v>
      </c>
    </row>
    <row r="1324" spans="1:14" x14ac:dyDescent="0.35">
      <c r="A1324" s="29" t="s">
        <v>3611</v>
      </c>
      <c r="B1324" s="29" t="s">
        <v>3578</v>
      </c>
      <c r="C1324">
        <v>3</v>
      </c>
      <c r="D1324" s="29">
        <v>2018</v>
      </c>
      <c r="E1324" s="29" t="str">
        <f t="shared" si="338"/>
        <v>NA</v>
      </c>
      <c r="F1324" s="29" t="str">
        <f t="shared" si="339"/>
        <v>NA</v>
      </c>
      <c r="G1324" s="29" t="str">
        <f t="shared" si="336"/>
        <v>NA</v>
      </c>
      <c r="H1324" s="29" t="str">
        <f t="shared" si="340"/>
        <v>NA</v>
      </c>
      <c r="I1324" s="29" t="str">
        <f t="shared" si="341"/>
        <v>NA</v>
      </c>
      <c r="J1324" s="35" t="str">
        <f t="shared" si="342"/>
        <v>NA</v>
      </c>
      <c r="K1324" s="29" t="s">
        <v>195</v>
      </c>
      <c r="L1324" s="29">
        <v>2</v>
      </c>
      <c r="M1324" s="29">
        <v>2</v>
      </c>
      <c r="N1324" s="29" t="str">
        <f t="shared" si="337"/>
        <v>NA</v>
      </c>
    </row>
    <row r="1325" spans="1:14" x14ac:dyDescent="0.35">
      <c r="A1325" s="29" t="s">
        <v>3611</v>
      </c>
      <c r="B1325" s="29" t="s">
        <v>61</v>
      </c>
      <c r="C1325">
        <v>2</v>
      </c>
      <c r="D1325" s="29">
        <v>2018</v>
      </c>
      <c r="E1325" s="29" t="str">
        <f t="shared" si="338"/>
        <v>NA</v>
      </c>
      <c r="F1325" s="29" t="str">
        <f t="shared" si="339"/>
        <v>NA</v>
      </c>
      <c r="G1325" s="29" t="str">
        <f t="shared" si="336"/>
        <v>NA</v>
      </c>
      <c r="H1325" s="29" t="str">
        <f t="shared" si="340"/>
        <v>NA</v>
      </c>
      <c r="I1325" s="29" t="str">
        <f t="shared" si="341"/>
        <v>NA</v>
      </c>
      <c r="J1325" s="35" t="str">
        <f t="shared" si="342"/>
        <v>NA</v>
      </c>
      <c r="K1325" s="29" t="s">
        <v>195</v>
      </c>
      <c r="L1325" s="29" t="str">
        <f>IF(OR(C1325=1,C1325=2),"NA","Codieren!")</f>
        <v>NA</v>
      </c>
      <c r="M1325" s="29" t="str">
        <f>IF(L1325="NA","NA","Codieren!")</f>
        <v>NA</v>
      </c>
      <c r="N1325" s="29" t="str">
        <f t="shared" si="337"/>
        <v>NA</v>
      </c>
    </row>
    <row r="1326" spans="1:14" x14ac:dyDescent="0.35">
      <c r="A1326" s="29" t="s">
        <v>3611</v>
      </c>
      <c r="B1326" s="29" t="s">
        <v>3578</v>
      </c>
      <c r="C1326">
        <v>3</v>
      </c>
      <c r="D1326" s="29">
        <v>2017</v>
      </c>
      <c r="E1326" s="29" t="str">
        <f t="shared" si="338"/>
        <v>NA</v>
      </c>
      <c r="F1326" s="29" t="str">
        <f t="shared" si="339"/>
        <v>NA</v>
      </c>
      <c r="G1326" s="29" t="str">
        <f t="shared" si="336"/>
        <v>NA</v>
      </c>
      <c r="H1326" s="29" t="str">
        <f t="shared" si="340"/>
        <v>NA</v>
      </c>
      <c r="I1326" s="29" t="str">
        <f t="shared" si="341"/>
        <v>NA</v>
      </c>
      <c r="J1326" s="35" t="str">
        <f t="shared" si="342"/>
        <v>NA</v>
      </c>
      <c r="K1326" s="29" t="s">
        <v>195</v>
      </c>
      <c r="L1326" s="29">
        <v>2</v>
      </c>
      <c r="M1326" s="29">
        <v>2</v>
      </c>
      <c r="N1326" s="29" t="str">
        <f t="shared" si="337"/>
        <v>NA</v>
      </c>
    </row>
    <row r="1327" spans="1:14" x14ac:dyDescent="0.35">
      <c r="A1327" s="29" t="s">
        <v>3611</v>
      </c>
      <c r="B1327" s="29" t="s">
        <v>3684</v>
      </c>
      <c r="C1327">
        <v>2</v>
      </c>
      <c r="D1327" s="29">
        <v>2017</v>
      </c>
      <c r="E1327" s="29" t="str">
        <f t="shared" si="338"/>
        <v>NA</v>
      </c>
      <c r="F1327" s="29" t="str">
        <f t="shared" si="339"/>
        <v>NA</v>
      </c>
      <c r="G1327" s="29" t="str">
        <f t="shared" si="336"/>
        <v>NA</v>
      </c>
      <c r="H1327" s="29" t="str">
        <f t="shared" si="340"/>
        <v>NA</v>
      </c>
      <c r="I1327" s="29" t="str">
        <f t="shared" si="341"/>
        <v>NA</v>
      </c>
      <c r="J1327" s="35" t="str">
        <f t="shared" si="342"/>
        <v>NA</v>
      </c>
      <c r="K1327" s="29">
        <v>7</v>
      </c>
      <c r="L1327" s="29" t="str">
        <f>IF(OR(C1327=1,C1327=2),"NA","Codieren!")</f>
        <v>NA</v>
      </c>
      <c r="M1327" s="29" t="str">
        <f>IF(L1327="NA","NA","Codieren!")</f>
        <v>NA</v>
      </c>
      <c r="N1327" s="29" t="str">
        <f t="shared" si="337"/>
        <v>NA</v>
      </c>
    </row>
    <row r="1328" spans="1:14" x14ac:dyDescent="0.35">
      <c r="A1328" s="29" t="s">
        <v>3611</v>
      </c>
      <c r="B1328" s="29" t="s">
        <v>3578</v>
      </c>
      <c r="C1328">
        <v>3</v>
      </c>
      <c r="D1328" s="29">
        <v>2016</v>
      </c>
      <c r="E1328" s="29" t="str">
        <f t="shared" si="338"/>
        <v>NA</v>
      </c>
      <c r="F1328" s="29" t="str">
        <f t="shared" si="339"/>
        <v>NA</v>
      </c>
      <c r="G1328" s="29" t="str">
        <f t="shared" si="336"/>
        <v>NA</v>
      </c>
      <c r="H1328" s="29" t="str">
        <f t="shared" si="340"/>
        <v>NA</v>
      </c>
      <c r="I1328" s="29" t="str">
        <f t="shared" si="341"/>
        <v>NA</v>
      </c>
      <c r="J1328" s="35" t="str">
        <f t="shared" si="342"/>
        <v>NA</v>
      </c>
      <c r="K1328" s="29" t="s">
        <v>195</v>
      </c>
      <c r="L1328" s="29">
        <v>2</v>
      </c>
      <c r="M1328" s="29">
        <v>2</v>
      </c>
      <c r="N1328" s="29" t="str">
        <f t="shared" si="337"/>
        <v>NA</v>
      </c>
    </row>
    <row r="1329" spans="1:14" x14ac:dyDescent="0.35">
      <c r="A1329" s="29" t="s">
        <v>3611</v>
      </c>
      <c r="B1329" s="29" t="s">
        <v>3684</v>
      </c>
      <c r="C1329">
        <v>2</v>
      </c>
      <c r="D1329">
        <v>2016</v>
      </c>
      <c r="E1329" s="29" t="str">
        <f t="shared" si="338"/>
        <v>NA</v>
      </c>
      <c r="F1329" s="29" t="str">
        <f t="shared" si="339"/>
        <v>NA</v>
      </c>
      <c r="G1329" s="29" t="str">
        <f t="shared" si="336"/>
        <v>NA</v>
      </c>
      <c r="H1329" s="29" t="str">
        <f t="shared" si="340"/>
        <v>NA</v>
      </c>
      <c r="I1329" s="29" t="str">
        <f t="shared" si="341"/>
        <v>NA</v>
      </c>
      <c r="J1329" s="35" t="str">
        <f t="shared" si="342"/>
        <v>NA</v>
      </c>
      <c r="K1329" s="29">
        <v>7</v>
      </c>
      <c r="L1329" s="29" t="str">
        <f>IF(OR(C1329=1,C1329=2),"NA","Codieren!")</f>
        <v>NA</v>
      </c>
      <c r="M1329" s="29" t="str">
        <f>IF(L1329="NA","NA","Codieren!")</f>
        <v>NA</v>
      </c>
      <c r="N1329" s="29" t="str">
        <f t="shared" si="337"/>
        <v>NA</v>
      </c>
    </row>
    <row r="1330" spans="1:14" x14ac:dyDescent="0.35">
      <c r="A1330" s="29" t="s">
        <v>3611</v>
      </c>
      <c r="B1330" s="29" t="s">
        <v>3578</v>
      </c>
      <c r="C1330">
        <v>3</v>
      </c>
      <c r="D1330" s="29">
        <v>2015</v>
      </c>
      <c r="E1330" s="29" t="s">
        <v>195</v>
      </c>
      <c r="F1330" s="29" t="s">
        <v>195</v>
      </c>
      <c r="G1330" s="29" t="s">
        <v>195</v>
      </c>
      <c r="H1330" s="29" t="s">
        <v>195</v>
      </c>
      <c r="I1330" s="29" t="s">
        <v>195</v>
      </c>
      <c r="J1330" s="35" t="s">
        <v>195</v>
      </c>
      <c r="K1330" s="29" t="s">
        <v>195</v>
      </c>
      <c r="L1330" s="29">
        <v>2</v>
      </c>
      <c r="M1330" s="29">
        <v>2</v>
      </c>
      <c r="N1330" s="29" t="str">
        <f t="shared" si="337"/>
        <v>NA</v>
      </c>
    </row>
    <row r="1331" spans="1:14" x14ac:dyDescent="0.35">
      <c r="A1331" s="29" t="s">
        <v>3611</v>
      </c>
      <c r="B1331" s="29" t="s">
        <v>3684</v>
      </c>
      <c r="C1331">
        <v>2</v>
      </c>
      <c r="D1331" s="29">
        <v>2015</v>
      </c>
      <c r="E1331" s="29" t="s">
        <v>195</v>
      </c>
      <c r="F1331" s="29" t="s">
        <v>195</v>
      </c>
      <c r="G1331" s="29" t="s">
        <v>195</v>
      </c>
      <c r="H1331" s="29" t="s">
        <v>195</v>
      </c>
      <c r="I1331" s="29" t="s">
        <v>195</v>
      </c>
      <c r="J1331" s="35" t="s">
        <v>195</v>
      </c>
      <c r="K1331" s="29">
        <v>7</v>
      </c>
      <c r="L1331" s="29" t="s">
        <v>195</v>
      </c>
      <c r="M1331" s="29" t="s">
        <v>195</v>
      </c>
      <c r="N1331" s="29" t="str">
        <f t="shared" si="337"/>
        <v>NA</v>
      </c>
    </row>
    <row r="1332" spans="1:14" x14ac:dyDescent="0.35">
      <c r="A1332" s="29" t="s">
        <v>276</v>
      </c>
      <c r="B1332" s="29" t="s">
        <v>1889</v>
      </c>
      <c r="C1332" s="29">
        <v>1</v>
      </c>
      <c r="D1332" s="29">
        <v>2015</v>
      </c>
      <c r="E1332" s="29">
        <v>2</v>
      </c>
      <c r="F1332" s="29">
        <v>2</v>
      </c>
      <c r="G1332" s="29" t="str">
        <f>IF(F1332=1,"CODIEREN!","NA")</f>
        <v>NA</v>
      </c>
      <c r="H1332" s="29">
        <v>1</v>
      </c>
      <c r="I1332" s="29">
        <v>2</v>
      </c>
      <c r="J1332" s="35">
        <v>0</v>
      </c>
      <c r="K1332" s="29" t="str">
        <f>IF(OR(C1332=1,C1332=3),"NA","Codieren!")</f>
        <v>NA</v>
      </c>
      <c r="L1332" s="54" t="str">
        <f>IF(OR(C1332=1,C1332=2),"NA","Codieren!")</f>
        <v>NA</v>
      </c>
      <c r="M1332" s="29" t="str">
        <f>IF(L1332="NA","NA","Codieren!")</f>
        <v>NA</v>
      </c>
      <c r="N1332" s="29" t="str">
        <f t="shared" si="337"/>
        <v>NA</v>
      </c>
    </row>
    <row r="1333" spans="1:14" x14ac:dyDescent="0.35">
      <c r="A1333" s="29" t="s">
        <v>276</v>
      </c>
      <c r="B1333" s="29" t="s">
        <v>3578</v>
      </c>
      <c r="C1333" s="29">
        <v>1</v>
      </c>
      <c r="D1333" s="29">
        <v>2018</v>
      </c>
      <c r="E1333" s="29">
        <v>1</v>
      </c>
      <c r="F1333" s="29">
        <v>5</v>
      </c>
      <c r="G1333" s="29" t="str">
        <f>IF(F1333=1,"CODIEREN!","NA")</f>
        <v>NA</v>
      </c>
      <c r="H1333" s="29">
        <v>1</v>
      </c>
      <c r="I1333" s="29">
        <v>2</v>
      </c>
      <c r="J1333" s="35">
        <v>0</v>
      </c>
      <c r="K1333" s="29" t="s">
        <v>195</v>
      </c>
      <c r="L1333" s="54" t="str">
        <f>IF(OR(C1333=1,C1333=2),"NA","Codieren!")</f>
        <v>NA</v>
      </c>
      <c r="M1333" s="29" t="str">
        <f>IF(L1333="NA","NA","Codieren!")</f>
        <v>NA</v>
      </c>
      <c r="N1333" s="29" t="str">
        <f t="shared" si="337"/>
        <v>NA</v>
      </c>
    </row>
    <row r="1334" spans="1:14" x14ac:dyDescent="0.35">
      <c r="A1334" s="29" t="s">
        <v>276</v>
      </c>
      <c r="B1334" s="30" t="s">
        <v>1558</v>
      </c>
      <c r="C1334">
        <v>1</v>
      </c>
      <c r="D1334" s="29">
        <v>2015</v>
      </c>
      <c r="E1334" s="29">
        <v>2</v>
      </c>
      <c r="F1334" s="29">
        <v>2</v>
      </c>
      <c r="G1334" s="29" t="str">
        <f>IF(F1334=1,"CODIEREN!","NA")</f>
        <v>NA</v>
      </c>
      <c r="H1334" s="29">
        <v>2</v>
      </c>
      <c r="I1334" s="29">
        <v>2</v>
      </c>
      <c r="J1334" s="35">
        <v>4000</v>
      </c>
      <c r="K1334" s="29" t="str">
        <f>IF(OR(C1334=1,C1334=3),"NA","Codieren!")</f>
        <v>NA</v>
      </c>
      <c r="L1334" s="29" t="str">
        <f>IF(OR(C1334=1,C1334=2),"NA","Codieren!")</f>
        <v>NA</v>
      </c>
      <c r="M1334" s="29" t="str">
        <f>IF(L1334="NA","NA","Codieren!")</f>
        <v>NA</v>
      </c>
      <c r="N1334" s="29" t="str">
        <f t="shared" si="337"/>
        <v>NA</v>
      </c>
    </row>
    <row r="1335" spans="1:14" x14ac:dyDescent="0.35">
      <c r="A1335" s="29" t="s">
        <v>276</v>
      </c>
      <c r="B1335" s="29" t="s">
        <v>846</v>
      </c>
      <c r="C1335">
        <v>1</v>
      </c>
      <c r="D1335" s="29">
        <v>2015</v>
      </c>
      <c r="E1335" s="29">
        <v>2</v>
      </c>
      <c r="F1335" s="29">
        <v>1</v>
      </c>
      <c r="G1335" s="29">
        <v>1</v>
      </c>
      <c r="H1335" s="29">
        <v>1</v>
      </c>
      <c r="I1335" s="29">
        <v>2</v>
      </c>
      <c r="J1335" s="35">
        <v>7500</v>
      </c>
      <c r="K1335" s="29" t="str">
        <f>IF(OR(C1335=1,C1335=3),"NA","Codieren!")</f>
        <v>NA</v>
      </c>
      <c r="L1335" s="29" t="str">
        <f>IF(OR(C1335=1,C1335=2),"NA","Codieren!")</f>
        <v>NA</v>
      </c>
      <c r="M1335" s="29" t="str">
        <f>IF(L1335="NA","NA","Codieren!")</f>
        <v>NA</v>
      </c>
      <c r="N1335" s="29" t="str">
        <f t="shared" si="337"/>
        <v>NA</v>
      </c>
    </row>
    <row r="1336" spans="1:14" x14ac:dyDescent="0.35">
      <c r="A1336" s="29" t="s">
        <v>276</v>
      </c>
      <c r="B1336" s="30" t="s">
        <v>273</v>
      </c>
      <c r="C1336" s="30">
        <v>3</v>
      </c>
      <c r="D1336" s="30">
        <v>2019</v>
      </c>
      <c r="E1336" s="29" t="s">
        <v>195</v>
      </c>
      <c r="F1336" s="29" t="s">
        <v>195</v>
      </c>
      <c r="G1336" s="29" t="s">
        <v>195</v>
      </c>
      <c r="H1336" s="29" t="s">
        <v>195</v>
      </c>
      <c r="I1336" s="29" t="s">
        <v>195</v>
      </c>
      <c r="J1336" s="35" t="s">
        <v>195</v>
      </c>
      <c r="K1336" s="29" t="s">
        <v>195</v>
      </c>
      <c r="L1336" s="22">
        <v>2</v>
      </c>
      <c r="M1336" s="29">
        <f>IF(L1336="NA","NA",2)</f>
        <v>2</v>
      </c>
      <c r="N1336" s="29" t="s">
        <v>195</v>
      </c>
    </row>
    <row r="1337" spans="1:14" x14ac:dyDescent="0.35">
      <c r="A1337" s="29" t="s">
        <v>276</v>
      </c>
      <c r="B1337" s="30" t="s">
        <v>284</v>
      </c>
      <c r="C1337" s="30">
        <v>2</v>
      </c>
      <c r="D1337" s="30">
        <v>2019</v>
      </c>
      <c r="E1337" s="29" t="s">
        <v>195</v>
      </c>
      <c r="F1337" s="29" t="s">
        <v>195</v>
      </c>
      <c r="G1337" s="29" t="s">
        <v>195</v>
      </c>
      <c r="H1337" s="29" t="s">
        <v>195</v>
      </c>
      <c r="I1337" s="29" t="s">
        <v>195</v>
      </c>
      <c r="J1337" s="35" t="s">
        <v>195</v>
      </c>
      <c r="K1337" s="29">
        <v>1</v>
      </c>
      <c r="L1337" s="38" t="s">
        <v>195</v>
      </c>
      <c r="M1337" s="29" t="str">
        <f>IF(L1337="NA","NA",2)</f>
        <v>NA</v>
      </c>
      <c r="N1337" s="29" t="s">
        <v>195</v>
      </c>
    </row>
    <row r="1338" spans="1:14" x14ac:dyDescent="0.35">
      <c r="A1338" s="29" t="s">
        <v>276</v>
      </c>
      <c r="B1338" s="30" t="s">
        <v>10</v>
      </c>
      <c r="C1338" s="29">
        <v>2</v>
      </c>
      <c r="D1338" s="29">
        <v>2015</v>
      </c>
      <c r="E1338" s="29" t="str">
        <f>IF(OR(C1338=2,C1338=3),"NA","Codieren!")</f>
        <v>NA</v>
      </c>
      <c r="F1338" s="29" t="str">
        <f>IF(OR(C1338=2,C1338=3),"NA","Codieren!")</f>
        <v>NA</v>
      </c>
      <c r="G1338" s="29" t="str">
        <f>IF(F1338=1,"CODIEREN!","NA")</f>
        <v>NA</v>
      </c>
      <c r="H1338" s="29" t="str">
        <f>IF(OR(C1338=2,C1338=3),"NA","Codieren!")</f>
        <v>NA</v>
      </c>
      <c r="I1338" s="29" t="str">
        <f>IF(OR(C1338=2,C1338=3),"NA","Codieren!")</f>
        <v>NA</v>
      </c>
      <c r="J1338" s="35" t="str">
        <f>IF(OR(C1338=2,C1338=3),"NA","Codieren!")</f>
        <v>NA</v>
      </c>
      <c r="K1338" s="29" t="s">
        <v>195</v>
      </c>
      <c r="L1338" s="29" t="str">
        <f>IF(OR(C1338=1,C1338=2),"NA","Codieren!")</f>
        <v>NA</v>
      </c>
      <c r="M1338" s="29" t="str">
        <f>IF(L1338="NA","NA","Codieren!")</f>
        <v>NA</v>
      </c>
      <c r="N1338" s="29" t="str">
        <f>IF(OR(M1338="NA",M1338=2),"NA","Codieren!")</f>
        <v>NA</v>
      </c>
    </row>
    <row r="1339" spans="1:14" s="29" customFormat="1" x14ac:dyDescent="0.35">
      <c r="A1339" s="29" t="s">
        <v>276</v>
      </c>
      <c r="B1339" s="29" t="s">
        <v>66</v>
      </c>
      <c r="C1339" s="29">
        <v>2</v>
      </c>
      <c r="D1339" s="29">
        <v>2015</v>
      </c>
      <c r="E1339" s="29" t="str">
        <f>IF(OR(C1339=2,C1339=3),"NA","Codieren!")</f>
        <v>NA</v>
      </c>
      <c r="F1339" s="29" t="str">
        <f>IF(OR(C1339=2,C1339=3),"NA","Codieren!")</f>
        <v>NA</v>
      </c>
      <c r="G1339" s="29" t="str">
        <f>IF(F1339=1,"CODIEREN!","NA")</f>
        <v>NA</v>
      </c>
      <c r="H1339" s="29" t="str">
        <f>IF(OR(C1339=2,C1339=3),"NA","Codieren!")</f>
        <v>NA</v>
      </c>
      <c r="I1339" s="29" t="str">
        <f>IF(OR(C1339=2,C1339=3),"NA","Codieren!")</f>
        <v>NA</v>
      </c>
      <c r="J1339" s="35" t="str">
        <f>IF(OR(C1339=2,C1339=3),"NA","Codieren!")</f>
        <v>NA</v>
      </c>
      <c r="K1339" s="29">
        <v>2</v>
      </c>
      <c r="L1339" s="29" t="str">
        <f>IF(OR(C1339=1,C1339=2),"NA","Codieren!")</f>
        <v>NA</v>
      </c>
      <c r="M1339" s="29" t="str">
        <f>IF(L1339="NA","NA","Codieren!")</f>
        <v>NA</v>
      </c>
      <c r="N1339" s="29" t="str">
        <f>IF(OR(M1339="NA",M1339=2),"NA","Codieren!")</f>
        <v>NA</v>
      </c>
    </row>
    <row r="1340" spans="1:14" x14ac:dyDescent="0.35">
      <c r="A1340" s="29" t="s">
        <v>276</v>
      </c>
      <c r="B1340" s="29" t="s">
        <v>3578</v>
      </c>
      <c r="C1340">
        <v>3</v>
      </c>
      <c r="D1340" s="29">
        <v>2019</v>
      </c>
      <c r="E1340" s="29" t="str">
        <f>IF(OR(C1340=2,C1340=3),"NA","Codieren!")</f>
        <v>NA</v>
      </c>
      <c r="F1340" s="29" t="str">
        <f>IF(OR(C1340=2,C1340=3),"NA","Codieren!")</f>
        <v>NA</v>
      </c>
      <c r="G1340" s="29" t="str">
        <f>IF(F1340=1,"CODIEREN!","NA")</f>
        <v>NA</v>
      </c>
      <c r="H1340" s="29" t="str">
        <f>IF(OR(C1340=2,C1340=3),"NA","Codieren!")</f>
        <v>NA</v>
      </c>
      <c r="I1340" s="29" t="str">
        <f>IF(OR(C1340=2,C1340=3),"NA","Codieren!")</f>
        <v>NA</v>
      </c>
      <c r="J1340" s="35" t="str">
        <f>IF(OR(C1340=2,C1340=3),"NA","Codieren!")</f>
        <v>NA</v>
      </c>
      <c r="K1340" s="29" t="str">
        <f>IF(OR(C1340=1,C1340=3),"NA","Codieren!")</f>
        <v>NA</v>
      </c>
      <c r="L1340" s="29">
        <v>2</v>
      </c>
      <c r="M1340" s="29">
        <v>2</v>
      </c>
      <c r="N1340" s="29" t="str">
        <f>IF(OR(M1340="NA",M1340=2),"NA","Codieren!")</f>
        <v>NA</v>
      </c>
    </row>
    <row r="1341" spans="1:14" s="29" customFormat="1" x14ac:dyDescent="0.35">
      <c r="A1341" s="29" t="s">
        <v>276</v>
      </c>
      <c r="B1341" s="29" t="s">
        <v>284</v>
      </c>
      <c r="C1341" s="29">
        <v>2</v>
      </c>
      <c r="D1341" s="29">
        <v>2018</v>
      </c>
      <c r="E1341" s="29" t="str">
        <f>IF(OR(C1341=2,C1341=3),"NA","Codieren!")</f>
        <v>NA</v>
      </c>
      <c r="F1341" s="29" t="str">
        <f>IF(OR(C1341=2,C1341=3),"NA","Codieren!")</f>
        <v>NA</v>
      </c>
      <c r="G1341" s="29" t="str">
        <f>IF(F1341=1,"CODIEREN!","NA")</f>
        <v>NA</v>
      </c>
      <c r="H1341" s="29" t="str">
        <f>IF(OR(C1341=2,C1341=3),"NA","Codieren!")</f>
        <v>NA</v>
      </c>
      <c r="I1341" s="29" t="str">
        <f>IF(OR(C1341=2,C1341=3),"NA","Codieren!")</f>
        <v>NA</v>
      </c>
      <c r="J1341" s="35" t="str">
        <f>IF(OR(C1341=2,C1341=3),"NA","Codieren!")</f>
        <v>NA</v>
      </c>
      <c r="K1341" s="29">
        <v>1</v>
      </c>
      <c r="L1341" s="29" t="str">
        <f>IF(OR(C1341=1,C1341=2),"NA","Codieren!")</f>
        <v>NA</v>
      </c>
      <c r="M1341" s="29" t="str">
        <f>IF(L1341="NA","NA","Codieren!")</f>
        <v>NA</v>
      </c>
      <c r="N1341" s="29" t="str">
        <f>IF(OR(M1341="NA",M1341=2),"NA","Codieren!")</f>
        <v>NA</v>
      </c>
    </row>
    <row r="1342" spans="1:14" s="29" customFormat="1" x14ac:dyDescent="0.35">
      <c r="A1342" s="29" t="s">
        <v>2589</v>
      </c>
      <c r="B1342" s="29" t="s">
        <v>2321</v>
      </c>
      <c r="C1342" s="29">
        <v>1</v>
      </c>
      <c r="D1342" s="29">
        <v>2017</v>
      </c>
      <c r="E1342" s="29">
        <v>1</v>
      </c>
      <c r="F1342" s="29">
        <v>1</v>
      </c>
      <c r="G1342" s="29">
        <v>5</v>
      </c>
      <c r="H1342" s="29">
        <v>1</v>
      </c>
      <c r="I1342" s="29">
        <v>2</v>
      </c>
      <c r="J1342" s="35">
        <v>2500</v>
      </c>
      <c r="K1342" s="29" t="str">
        <f>IF(OR(C1342=1,C1342=3),"NA","Codieren!")</f>
        <v>NA</v>
      </c>
      <c r="L1342" s="29" t="str">
        <f>IF(OR(C1342=1,C1342=2),"NA","Codieren!")</f>
        <v>NA</v>
      </c>
      <c r="M1342" s="29" t="str">
        <f>IF(L1342="NA","NA","Codieren!")</f>
        <v>NA</v>
      </c>
      <c r="N1342" s="29" t="str">
        <f>IF(OR(M1342="NA",M1342=2),"NA","Codieren!")</f>
        <v>NA</v>
      </c>
    </row>
    <row r="1343" spans="1:14" x14ac:dyDescent="0.35">
      <c r="A1343" s="29" t="s">
        <v>2589</v>
      </c>
      <c r="B1343" s="29" t="s">
        <v>2321</v>
      </c>
      <c r="C1343" s="29">
        <v>3</v>
      </c>
      <c r="D1343" s="29">
        <v>2018</v>
      </c>
      <c r="E1343" s="29" t="str">
        <f>IF(OR(C1343=2,C1343=3),"NA","Codieren!")</f>
        <v>NA</v>
      </c>
      <c r="F1343" s="29" t="str">
        <f>IF(OR(C1343=2,C1343=3),"NA","Codieren!")</f>
        <v>NA</v>
      </c>
      <c r="G1343" s="29" t="str">
        <f t="shared" ref="G1343:G1348" si="343">IF(F1343=1,"CODIEREN!","NA")</f>
        <v>NA</v>
      </c>
      <c r="H1343" s="29" t="str">
        <f>IF(OR(C1343=2,C1343=3),"NA","Codieren!")</f>
        <v>NA</v>
      </c>
      <c r="I1343" s="29" t="str">
        <f>IF(OR(C1343=2,C1343=3),"NA","Codieren!")</f>
        <v>NA</v>
      </c>
      <c r="J1343" s="35" t="str">
        <f>IF(OR(C1343=2,C1343=3),"NA","Codieren!")</f>
        <v>NA</v>
      </c>
      <c r="K1343" s="29" t="str">
        <f>IF(OR(C1343=1,C1343=3),"NA","Codieren!")</f>
        <v>NA</v>
      </c>
      <c r="L1343" s="29">
        <v>2</v>
      </c>
      <c r="M1343" s="29">
        <v>1</v>
      </c>
      <c r="N1343" s="29">
        <v>5</v>
      </c>
    </row>
    <row r="1344" spans="1:14" x14ac:dyDescent="0.35">
      <c r="A1344" s="29" t="s">
        <v>2589</v>
      </c>
      <c r="B1344" s="29" t="s">
        <v>1098</v>
      </c>
      <c r="C1344" s="29">
        <v>2</v>
      </c>
      <c r="D1344" s="29">
        <v>2018</v>
      </c>
      <c r="E1344" s="29" t="str">
        <f>IF(OR(C1344=2,C1344=3),"NA","Codieren!")</f>
        <v>NA</v>
      </c>
      <c r="F1344" s="29" t="str">
        <f>IF(OR(C1344=2,C1344=3),"NA","Codieren!")</f>
        <v>NA</v>
      </c>
      <c r="G1344" s="29" t="str">
        <f t="shared" si="343"/>
        <v>NA</v>
      </c>
      <c r="H1344" s="29" t="str">
        <f>IF(OR(C1344=2,C1344=3),"NA","Codieren!")</f>
        <v>NA</v>
      </c>
      <c r="I1344" s="29" t="str">
        <f>IF(OR(C1344=2,C1344=3),"NA","Codieren!")</f>
        <v>NA</v>
      </c>
      <c r="J1344" s="35" t="str">
        <f>IF(OR(C1344=2,C1344=3),"NA","Codieren!")</f>
        <v>NA</v>
      </c>
      <c r="K1344" s="29">
        <v>4</v>
      </c>
      <c r="L1344" s="29" t="str">
        <f>IF(OR(C1344=1,C1344=2),"NA","Codieren!")</f>
        <v>NA</v>
      </c>
      <c r="M1344" s="29" t="str">
        <f>IF(L1344="NA","NA","Codieren!")</f>
        <v>NA</v>
      </c>
      <c r="N1344" s="29" t="str">
        <f>IF(OR(M1344="NA",M1344=2),"NA","Codieren!")</f>
        <v>NA</v>
      </c>
    </row>
    <row r="1345" spans="1:14" s="29" customFormat="1" x14ac:dyDescent="0.35">
      <c r="A1345" s="29" t="s">
        <v>2589</v>
      </c>
      <c r="B1345" s="29" t="s">
        <v>737</v>
      </c>
      <c r="C1345" s="29">
        <v>2</v>
      </c>
      <c r="D1345" s="29">
        <v>2017</v>
      </c>
      <c r="E1345" s="29" t="str">
        <f>IF(OR(C1345=2,C1345=3),"NA","Codieren!")</f>
        <v>NA</v>
      </c>
      <c r="F1345" s="29" t="str">
        <f>IF(OR(C1345=2,C1345=3),"NA","Codieren!")</f>
        <v>NA</v>
      </c>
      <c r="G1345" s="29" t="str">
        <f t="shared" si="343"/>
        <v>NA</v>
      </c>
      <c r="H1345" s="29" t="str">
        <f>IF(OR(C1345=2,C1345=3),"NA","Codieren!")</f>
        <v>NA</v>
      </c>
      <c r="I1345" s="29" t="str">
        <f>IF(OR(C1345=2,C1345=3),"NA","Codieren!")</f>
        <v>NA</v>
      </c>
      <c r="J1345" s="35" t="str">
        <f>IF(OR(C1345=2,C1345=3),"NA","Codieren!")</f>
        <v>NA</v>
      </c>
      <c r="K1345" s="29">
        <v>4</v>
      </c>
      <c r="L1345" s="29" t="str">
        <f>IF(OR(C1345=1,C1345=2),"NA","Codieren!")</f>
        <v>NA</v>
      </c>
      <c r="M1345" s="29" t="str">
        <f>IF(L1345="NA","NA","Codieren!")</f>
        <v>NA</v>
      </c>
      <c r="N1345" s="29" t="str">
        <f>IF(OR(M1345="NA",M1345=2),"NA","Codieren!")</f>
        <v>NA</v>
      </c>
    </row>
    <row r="1346" spans="1:14" s="29" customFormat="1" x14ac:dyDescent="0.35">
      <c r="A1346" s="29" t="s">
        <v>2748</v>
      </c>
      <c r="B1346" s="29" t="s">
        <v>2679</v>
      </c>
      <c r="C1346" s="29">
        <v>1</v>
      </c>
      <c r="D1346" s="29">
        <v>2016</v>
      </c>
      <c r="E1346" s="29">
        <v>1</v>
      </c>
      <c r="F1346" s="29">
        <v>4</v>
      </c>
      <c r="G1346" s="29" t="str">
        <f t="shared" si="343"/>
        <v>NA</v>
      </c>
      <c r="H1346" s="29">
        <v>2</v>
      </c>
      <c r="I1346" s="29">
        <v>2</v>
      </c>
      <c r="J1346" s="35">
        <v>500</v>
      </c>
      <c r="K1346" s="29" t="s">
        <v>195</v>
      </c>
      <c r="L1346" s="29" t="s">
        <v>195</v>
      </c>
      <c r="M1346" s="29" t="str">
        <f>IF(L1346="NA","NA","Codieren!")</f>
        <v>NA</v>
      </c>
      <c r="N1346" s="29" t="str">
        <f>IF(OR(M1346="NA",M1346=2),"NA","Codieren!")</f>
        <v>NA</v>
      </c>
    </row>
    <row r="1347" spans="1:14" s="29" customFormat="1" x14ac:dyDescent="0.35">
      <c r="A1347" s="29" t="s">
        <v>1948</v>
      </c>
      <c r="B1347" s="30" t="s">
        <v>1889</v>
      </c>
      <c r="C1347" s="29">
        <v>3</v>
      </c>
      <c r="D1347" s="29">
        <v>2015</v>
      </c>
      <c r="E1347" s="29" t="str">
        <f>IF(OR(C1347=2,C1347=3),"NA","Codieren!")</f>
        <v>NA</v>
      </c>
      <c r="F1347" s="29" t="str">
        <f>IF(OR(C1347=2,C1347=3),"NA","Codieren!")</f>
        <v>NA</v>
      </c>
      <c r="G1347" s="29" t="str">
        <f t="shared" si="343"/>
        <v>NA</v>
      </c>
      <c r="H1347" s="29" t="str">
        <f>IF(OR(C1347=2,C1347=3),"NA","Codieren!")</f>
        <v>NA</v>
      </c>
      <c r="I1347" s="29" t="str">
        <f>IF(OR(C1347=2,C1347=3),"NA","Codieren!")</f>
        <v>NA</v>
      </c>
      <c r="J1347" s="35" t="str">
        <f>IF(OR(C1347=2,C1347=3),"NA","Codieren!")</f>
        <v>NA</v>
      </c>
      <c r="K1347" s="29" t="str">
        <f>IF(OR(C1347=1,C1347=3),"NA","Codieren!")</f>
        <v>NA</v>
      </c>
      <c r="L1347" s="29">
        <v>2</v>
      </c>
      <c r="M1347" s="29">
        <v>2</v>
      </c>
      <c r="N1347" s="29" t="str">
        <f>IF(OR(M1347="NA",M1347=2),"NA","Codieren!")</f>
        <v>NA</v>
      </c>
    </row>
    <row r="1348" spans="1:14" s="29" customFormat="1" x14ac:dyDescent="0.35">
      <c r="A1348" s="29" t="s">
        <v>1948</v>
      </c>
      <c r="B1348" s="30" t="s">
        <v>531</v>
      </c>
      <c r="C1348" s="29">
        <v>2</v>
      </c>
      <c r="D1348" s="29">
        <v>2015</v>
      </c>
      <c r="E1348" s="29" t="str">
        <f>IF(OR(C1348=2,C1348=3),"NA","Codieren!")</f>
        <v>NA</v>
      </c>
      <c r="F1348" s="29" t="str">
        <f>IF(OR(C1348=2,C1348=3),"NA","Codieren!")</f>
        <v>NA</v>
      </c>
      <c r="G1348" s="29" t="str">
        <f t="shared" si="343"/>
        <v>NA</v>
      </c>
      <c r="H1348" s="29" t="str">
        <f>IF(OR(C1348=2,C1348=3),"NA","Codieren!")</f>
        <v>NA</v>
      </c>
      <c r="I1348" s="29" t="str">
        <f>IF(OR(C1348=2,C1348=3),"NA","Codieren!")</f>
        <v>NA</v>
      </c>
      <c r="J1348" s="35" t="str">
        <f>IF(OR(C1348=2,C1348=3),"NA","Codieren!")</f>
        <v>NA</v>
      </c>
      <c r="K1348" s="29">
        <v>5</v>
      </c>
      <c r="L1348" s="29" t="str">
        <f>IF(OR(C1348=1,C1348=2),"NA","Codieren!")</f>
        <v>NA</v>
      </c>
      <c r="M1348" s="29" t="str">
        <f>IF(L1348="NA","NA","Codieren!")</f>
        <v>NA</v>
      </c>
      <c r="N1348" s="29" t="str">
        <f>IF(OR(M1348="NA",M1348=2),"NA","Codieren!")</f>
        <v>NA</v>
      </c>
    </row>
    <row r="1349" spans="1:14" s="29" customFormat="1" x14ac:dyDescent="0.35">
      <c r="A1349" s="29" t="s">
        <v>1948</v>
      </c>
      <c r="B1349" s="30" t="s">
        <v>1889</v>
      </c>
      <c r="C1349" s="29">
        <v>3</v>
      </c>
      <c r="D1349" s="29">
        <v>2017</v>
      </c>
      <c r="E1349" s="29" t="s">
        <v>195</v>
      </c>
      <c r="F1349" s="29" t="s">
        <v>195</v>
      </c>
      <c r="G1349" s="29" t="s">
        <v>195</v>
      </c>
      <c r="H1349" s="29" t="s">
        <v>195</v>
      </c>
      <c r="I1349" s="29" t="s">
        <v>195</v>
      </c>
      <c r="J1349" s="35" t="s">
        <v>195</v>
      </c>
      <c r="K1349" s="29" t="s">
        <v>195</v>
      </c>
      <c r="L1349" s="29">
        <v>2</v>
      </c>
      <c r="M1349" s="29">
        <v>2</v>
      </c>
      <c r="N1349" s="29" t="s">
        <v>195</v>
      </c>
    </row>
    <row r="1350" spans="1:14" s="29" customFormat="1" x14ac:dyDescent="0.35">
      <c r="A1350" s="29" t="s">
        <v>1948</v>
      </c>
      <c r="B1350" s="30" t="s">
        <v>531</v>
      </c>
      <c r="C1350" s="29">
        <v>2</v>
      </c>
      <c r="D1350" s="29">
        <v>2017</v>
      </c>
      <c r="E1350" s="29" t="s">
        <v>195</v>
      </c>
      <c r="F1350" s="29" t="s">
        <v>195</v>
      </c>
      <c r="G1350" s="29" t="s">
        <v>195</v>
      </c>
      <c r="H1350" s="29" t="s">
        <v>195</v>
      </c>
      <c r="I1350" s="29" t="s">
        <v>195</v>
      </c>
      <c r="J1350" s="35" t="s">
        <v>195</v>
      </c>
      <c r="K1350" s="29">
        <v>5</v>
      </c>
      <c r="L1350" s="29" t="s">
        <v>195</v>
      </c>
      <c r="M1350" s="29" t="s">
        <v>195</v>
      </c>
      <c r="N1350" s="29" t="s">
        <v>195</v>
      </c>
    </row>
    <row r="1351" spans="1:14" s="29" customFormat="1" x14ac:dyDescent="0.35">
      <c r="A1351" s="29" t="s">
        <v>1948</v>
      </c>
      <c r="B1351" s="30" t="s">
        <v>1889</v>
      </c>
      <c r="C1351" s="29">
        <v>3</v>
      </c>
      <c r="D1351" s="29">
        <v>2018</v>
      </c>
      <c r="E1351" s="29" t="s">
        <v>195</v>
      </c>
      <c r="F1351" s="29" t="s">
        <v>195</v>
      </c>
      <c r="G1351" s="29" t="s">
        <v>195</v>
      </c>
      <c r="H1351" s="29" t="s">
        <v>195</v>
      </c>
      <c r="I1351" s="29" t="s">
        <v>195</v>
      </c>
      <c r="J1351" s="35" t="s">
        <v>195</v>
      </c>
      <c r="K1351" s="29" t="s">
        <v>195</v>
      </c>
      <c r="L1351" s="29">
        <v>2</v>
      </c>
      <c r="M1351" s="29">
        <v>2</v>
      </c>
      <c r="N1351" s="29" t="s">
        <v>195</v>
      </c>
    </row>
    <row r="1352" spans="1:14" s="29" customFormat="1" x14ac:dyDescent="0.35">
      <c r="A1352" s="29" t="s">
        <v>1948</v>
      </c>
      <c r="B1352" s="30" t="s">
        <v>531</v>
      </c>
      <c r="C1352" s="29">
        <v>2</v>
      </c>
      <c r="D1352" s="29">
        <v>2018</v>
      </c>
      <c r="E1352" s="29" t="s">
        <v>195</v>
      </c>
      <c r="F1352" s="29" t="s">
        <v>195</v>
      </c>
      <c r="G1352" s="29" t="s">
        <v>195</v>
      </c>
      <c r="H1352" s="29" t="s">
        <v>195</v>
      </c>
      <c r="I1352" s="29" t="s">
        <v>195</v>
      </c>
      <c r="J1352" s="35" t="s">
        <v>195</v>
      </c>
      <c r="K1352" s="29">
        <v>5</v>
      </c>
      <c r="L1352" s="29" t="s">
        <v>195</v>
      </c>
      <c r="M1352" s="29" t="s">
        <v>195</v>
      </c>
      <c r="N1352" s="29" t="s">
        <v>195</v>
      </c>
    </row>
    <row r="1353" spans="1:14" s="29" customFormat="1" x14ac:dyDescent="0.35">
      <c r="A1353" s="29" t="s">
        <v>1948</v>
      </c>
      <c r="B1353" s="30" t="s">
        <v>1889</v>
      </c>
      <c r="C1353" s="29">
        <v>3</v>
      </c>
      <c r="D1353" s="29">
        <v>2019</v>
      </c>
      <c r="E1353" s="29" t="s">
        <v>195</v>
      </c>
      <c r="F1353" s="29" t="s">
        <v>195</v>
      </c>
      <c r="G1353" s="29" t="s">
        <v>195</v>
      </c>
      <c r="H1353" s="29" t="s">
        <v>195</v>
      </c>
      <c r="I1353" s="29" t="s">
        <v>195</v>
      </c>
      <c r="J1353" s="35" t="s">
        <v>195</v>
      </c>
      <c r="K1353" s="29" t="s">
        <v>195</v>
      </c>
      <c r="L1353" s="29">
        <v>2</v>
      </c>
      <c r="M1353" s="29">
        <v>2</v>
      </c>
      <c r="N1353" s="29" t="s">
        <v>195</v>
      </c>
    </row>
    <row r="1354" spans="1:14" s="29" customFormat="1" x14ac:dyDescent="0.35">
      <c r="A1354" s="29" t="s">
        <v>1948</v>
      </c>
      <c r="B1354" s="30" t="s">
        <v>531</v>
      </c>
      <c r="C1354" s="29">
        <v>2</v>
      </c>
      <c r="D1354" s="29">
        <v>2019</v>
      </c>
      <c r="E1354" s="29" t="s">
        <v>195</v>
      </c>
      <c r="F1354" s="29" t="s">
        <v>195</v>
      </c>
      <c r="G1354" s="29" t="s">
        <v>195</v>
      </c>
      <c r="H1354" s="29" t="s">
        <v>195</v>
      </c>
      <c r="I1354" s="29" t="s">
        <v>195</v>
      </c>
      <c r="J1354" s="35" t="s">
        <v>195</v>
      </c>
      <c r="K1354" s="29">
        <v>5</v>
      </c>
      <c r="L1354" s="29" t="s">
        <v>195</v>
      </c>
      <c r="M1354" s="29" t="s">
        <v>195</v>
      </c>
      <c r="N1354" s="29" t="s">
        <v>195</v>
      </c>
    </row>
    <row r="1355" spans="1:14" s="29" customFormat="1" x14ac:dyDescent="0.35">
      <c r="A1355" s="29" t="s">
        <v>1948</v>
      </c>
      <c r="B1355" s="29" t="s">
        <v>3578</v>
      </c>
      <c r="C1355" s="29">
        <v>3</v>
      </c>
      <c r="D1355" s="29">
        <v>2019</v>
      </c>
      <c r="E1355" s="29" t="str">
        <f>IF(OR(C1355=2,C1355=3),"NA","Codieren!")</f>
        <v>NA</v>
      </c>
      <c r="F1355" s="29" t="str">
        <f>IF(OR(C1355=2,C1355=3),"NA","Codieren!")</f>
        <v>NA</v>
      </c>
      <c r="G1355" s="29" t="str">
        <f>IF(F1355=1,"CODIEREN!","NA")</f>
        <v>NA</v>
      </c>
      <c r="H1355" s="29" t="str">
        <f>IF(OR(C1355=2,C1355=3),"NA","Codieren!")</f>
        <v>NA</v>
      </c>
      <c r="I1355" s="29" t="str">
        <f>IF(OR(C1355=2,C1355=3),"NA","Codieren!")</f>
        <v>NA</v>
      </c>
      <c r="J1355" s="35" t="str">
        <f>IF(OR(C1355=2,C1355=3),"NA","Codieren!")</f>
        <v>NA</v>
      </c>
      <c r="K1355" s="29" t="str">
        <f>IF(OR(C1355=1,C1355=3),"NA","Codieren!")</f>
        <v>NA</v>
      </c>
      <c r="L1355" s="29">
        <v>2</v>
      </c>
      <c r="M1355" s="29">
        <v>2</v>
      </c>
      <c r="N1355" s="29" t="str">
        <f t="shared" ref="N1355:N1380" si="344">IF(OR(M1355="NA",M1355=2),"NA","Codieren!")</f>
        <v>NA</v>
      </c>
    </row>
    <row r="1356" spans="1:14" x14ac:dyDescent="0.35">
      <c r="A1356" s="29" t="s">
        <v>1948</v>
      </c>
      <c r="B1356" s="29" t="s">
        <v>3578</v>
      </c>
      <c r="C1356">
        <v>3</v>
      </c>
      <c r="D1356">
        <v>2018</v>
      </c>
      <c r="E1356" s="29" t="str">
        <f>IF(OR(C1356=2,C1356=3),"NA","Codieren!")</f>
        <v>NA</v>
      </c>
      <c r="F1356" s="29" t="str">
        <f>IF(OR(C1356=2,C1356=3),"NA","Codieren!")</f>
        <v>NA</v>
      </c>
      <c r="G1356" s="29" t="str">
        <f>IF(F1356=1,"CODIEREN!","NA")</f>
        <v>NA</v>
      </c>
      <c r="H1356" s="29" t="str">
        <f>IF(OR(C1356=2,C1356=3),"NA","Codieren!")</f>
        <v>NA</v>
      </c>
      <c r="I1356" s="29" t="str">
        <f>IF(OR(C1356=2,C1356=3),"NA","Codieren!")</f>
        <v>NA</v>
      </c>
      <c r="J1356" s="35" t="str">
        <f>IF(OR(C1356=2,C1356=3),"NA","Codieren!")</f>
        <v>NA</v>
      </c>
      <c r="K1356" s="29" t="s">
        <v>195</v>
      </c>
      <c r="L1356" s="29">
        <v>2</v>
      </c>
      <c r="M1356" s="29">
        <v>2</v>
      </c>
      <c r="N1356" s="29" t="str">
        <f t="shared" si="344"/>
        <v>NA</v>
      </c>
    </row>
    <row r="1357" spans="1:14" x14ac:dyDescent="0.35">
      <c r="A1357" s="29" t="s">
        <v>1948</v>
      </c>
      <c r="B1357" s="29" t="s">
        <v>3578</v>
      </c>
      <c r="C1357">
        <v>3</v>
      </c>
      <c r="D1357" s="29">
        <v>2017</v>
      </c>
      <c r="E1357" s="29" t="str">
        <f>IF(OR(C1357=2,C1357=3),"NA","Codieren!")</f>
        <v>NA</v>
      </c>
      <c r="F1357" s="29" t="str">
        <f>IF(OR(C1357=2,C1357=3),"NA","Codieren!")</f>
        <v>NA</v>
      </c>
      <c r="G1357" s="29" t="str">
        <f>IF(F1357=1,"CODIEREN!","NA")</f>
        <v>NA</v>
      </c>
      <c r="H1357" s="29" t="str">
        <f>IF(OR(C1357=2,C1357=3),"NA","Codieren!")</f>
        <v>NA</v>
      </c>
      <c r="I1357" s="29" t="str">
        <f>IF(OR(C1357=2,C1357=3),"NA","Codieren!")</f>
        <v>NA</v>
      </c>
      <c r="J1357" s="35" t="str">
        <f>IF(OR(C1357=2,C1357=3),"NA","Codieren!")</f>
        <v>NA</v>
      </c>
      <c r="K1357" s="29" t="s">
        <v>195</v>
      </c>
      <c r="L1357" s="29">
        <v>2</v>
      </c>
      <c r="M1357" s="29">
        <v>2</v>
      </c>
      <c r="N1357" s="29" t="str">
        <f t="shared" si="344"/>
        <v>NA</v>
      </c>
    </row>
    <row r="1358" spans="1:14" x14ac:dyDescent="0.35">
      <c r="A1358" s="29" t="s">
        <v>1948</v>
      </c>
      <c r="B1358" s="29" t="s">
        <v>3578</v>
      </c>
      <c r="C1358">
        <v>3</v>
      </c>
      <c r="D1358" s="29">
        <v>2016</v>
      </c>
      <c r="E1358" s="29" t="str">
        <f>IF(OR(C1358=2,C1358=3),"NA","Codieren!")</f>
        <v>NA</v>
      </c>
      <c r="F1358" s="29" t="str">
        <f>IF(OR(C1358=2,C1358=3),"NA","Codieren!")</f>
        <v>NA</v>
      </c>
      <c r="G1358" s="29" t="str">
        <f>IF(F1358=1,"CODIEREN!","NA")</f>
        <v>NA</v>
      </c>
      <c r="H1358" s="29" t="str">
        <f>IF(OR(C1358=2,C1358=3),"NA","Codieren!")</f>
        <v>NA</v>
      </c>
      <c r="I1358" s="29" t="str">
        <f>IF(OR(C1358=2,C1358=3),"NA","Codieren!")</f>
        <v>NA</v>
      </c>
      <c r="J1358" s="35" t="str">
        <f>IF(OR(C1358=2,C1358=3),"NA","Codieren!")</f>
        <v>NA</v>
      </c>
      <c r="K1358" s="29" t="s">
        <v>195</v>
      </c>
      <c r="L1358" s="29">
        <v>2</v>
      </c>
      <c r="M1358" s="29">
        <v>2</v>
      </c>
      <c r="N1358" s="29" t="str">
        <f t="shared" si="344"/>
        <v>NA</v>
      </c>
    </row>
    <row r="1359" spans="1:14" x14ac:dyDescent="0.35">
      <c r="A1359" s="29" t="s">
        <v>1948</v>
      </c>
      <c r="B1359" s="29" t="s">
        <v>531</v>
      </c>
      <c r="C1359">
        <v>2</v>
      </c>
      <c r="D1359" s="29">
        <v>2016</v>
      </c>
      <c r="E1359" s="29" t="str">
        <f>IF(OR(C1359=2,C1359=3),"NA","Codieren!")</f>
        <v>NA</v>
      </c>
      <c r="F1359" s="29" t="str">
        <f>IF(OR(C1359=2,C1359=3),"NA","Codieren!")</f>
        <v>NA</v>
      </c>
      <c r="G1359" s="29" t="str">
        <f>IF(F1359=1,"CODIEREN!","NA")</f>
        <v>NA</v>
      </c>
      <c r="H1359" s="29" t="str">
        <f>IF(OR(C1359=2,C1359=3),"NA","Codieren!")</f>
        <v>NA</v>
      </c>
      <c r="I1359" s="29" t="str">
        <f>IF(OR(C1359=2,C1359=3),"NA","Codieren!")</f>
        <v>NA</v>
      </c>
      <c r="J1359" s="35" t="str">
        <f>IF(OR(C1359=2,C1359=3),"NA","Codieren!")</f>
        <v>NA</v>
      </c>
      <c r="K1359" s="29">
        <v>5</v>
      </c>
      <c r="L1359" s="29" t="str">
        <f>IF(OR(C1359=1,C1359=2),"NA","Codieren!")</f>
        <v>NA</v>
      </c>
      <c r="M1359" s="29" t="str">
        <f>IF(L1359="NA","NA","Codieren!")</f>
        <v>NA</v>
      </c>
      <c r="N1359" s="29" t="str">
        <f t="shared" si="344"/>
        <v>NA</v>
      </c>
    </row>
    <row r="1360" spans="1:14" x14ac:dyDescent="0.35">
      <c r="A1360" s="29" t="s">
        <v>1948</v>
      </c>
      <c r="B1360" s="29" t="s">
        <v>3578</v>
      </c>
      <c r="C1360" s="29">
        <v>3</v>
      </c>
      <c r="D1360" s="29">
        <v>2015</v>
      </c>
      <c r="E1360" s="29" t="s">
        <v>195</v>
      </c>
      <c r="F1360" s="29" t="s">
        <v>195</v>
      </c>
      <c r="G1360" s="29" t="s">
        <v>195</v>
      </c>
      <c r="H1360" s="29" t="s">
        <v>195</v>
      </c>
      <c r="I1360" s="29" t="s">
        <v>195</v>
      </c>
      <c r="J1360" s="35" t="s">
        <v>195</v>
      </c>
      <c r="K1360" s="29" t="s">
        <v>195</v>
      </c>
      <c r="L1360" s="29">
        <v>2</v>
      </c>
      <c r="M1360" s="29">
        <v>2</v>
      </c>
      <c r="N1360" s="29" t="str">
        <f t="shared" si="344"/>
        <v>NA</v>
      </c>
    </row>
    <row r="1361" spans="1:14" s="29" customFormat="1" x14ac:dyDescent="0.35">
      <c r="A1361" s="29" t="s">
        <v>1597</v>
      </c>
      <c r="B1361" s="30" t="s">
        <v>1558</v>
      </c>
      <c r="C1361" s="30">
        <v>1</v>
      </c>
      <c r="D1361" s="29">
        <v>2015</v>
      </c>
      <c r="E1361" s="29">
        <v>1</v>
      </c>
      <c r="F1361" s="29">
        <v>1</v>
      </c>
      <c r="G1361" s="29">
        <v>4</v>
      </c>
      <c r="H1361" s="29">
        <v>1</v>
      </c>
      <c r="I1361" s="29">
        <v>2</v>
      </c>
      <c r="J1361" s="35">
        <v>6000</v>
      </c>
      <c r="K1361" s="29" t="str">
        <f>IF(OR(C1361=1,C1361=3),"NA","Codieren!")</f>
        <v>NA</v>
      </c>
      <c r="L1361" s="29" t="str">
        <f>IF(OR(C1361=1,C1361=2),"NA","Codieren!")</f>
        <v>NA</v>
      </c>
      <c r="M1361" s="29" t="str">
        <f>IF(L1361="NA","NA","Codieren!")</f>
        <v>NA</v>
      </c>
      <c r="N1361" s="29" t="str">
        <f t="shared" si="344"/>
        <v>NA</v>
      </c>
    </row>
    <row r="1362" spans="1:14" s="29" customFormat="1" x14ac:dyDescent="0.35">
      <c r="A1362" s="29" t="s">
        <v>1597</v>
      </c>
      <c r="B1362" s="30" t="s">
        <v>1612</v>
      </c>
      <c r="C1362" s="29">
        <v>2</v>
      </c>
      <c r="D1362" s="29">
        <v>2015</v>
      </c>
      <c r="E1362" s="29" t="str">
        <f>IF(OR(C1362=2,C1362=3),"NA","Codieren!")</f>
        <v>NA</v>
      </c>
      <c r="F1362" s="29" t="str">
        <f>IF(OR(C1362=2,C1362=3),"NA","Codieren!")</f>
        <v>NA</v>
      </c>
      <c r="G1362" s="29" t="str">
        <f t="shared" ref="G1362:G1368" si="345">IF(F1362=1,"CODIEREN!","NA")</f>
        <v>NA</v>
      </c>
      <c r="H1362" s="29" t="str">
        <f>IF(OR(C1362=2,C1362=3),"NA","Codieren!")</f>
        <v>NA</v>
      </c>
      <c r="I1362" s="29" t="str">
        <f>IF(OR(C1362=2,C1362=3),"NA","Codieren!")</f>
        <v>NA</v>
      </c>
      <c r="J1362" s="35" t="str">
        <f>IF(OR(C1362=2,C1362=3),"NA","Codieren!")</f>
        <v>NA</v>
      </c>
      <c r="K1362" s="29">
        <v>6</v>
      </c>
      <c r="L1362" s="29" t="str">
        <f>IF(OR(C1362=1,C1362=2),"NA","Codieren!")</f>
        <v>NA</v>
      </c>
      <c r="M1362" s="29" t="str">
        <f>IF(L1362="NA","NA","Codieren!")</f>
        <v>NA</v>
      </c>
      <c r="N1362" s="29" t="str">
        <f t="shared" si="344"/>
        <v>NA</v>
      </c>
    </row>
    <row r="1363" spans="1:14" s="29" customFormat="1" x14ac:dyDescent="0.35">
      <c r="A1363" s="29" t="s">
        <v>1190</v>
      </c>
      <c r="B1363" s="32" t="s">
        <v>1182</v>
      </c>
      <c r="C1363" s="29">
        <v>1</v>
      </c>
      <c r="D1363" s="29">
        <v>2015</v>
      </c>
      <c r="E1363" s="29">
        <v>2</v>
      </c>
      <c r="F1363" s="29" t="s">
        <v>195</v>
      </c>
      <c r="G1363" s="29" t="str">
        <f t="shared" si="345"/>
        <v>NA</v>
      </c>
      <c r="H1363" s="29">
        <v>3</v>
      </c>
      <c r="I1363" s="29">
        <v>2</v>
      </c>
      <c r="J1363" s="35">
        <v>3000</v>
      </c>
      <c r="K1363" s="29" t="str">
        <f>IF(OR(C1655=1,C1655=3),"NA","Codieren!")</f>
        <v>NA</v>
      </c>
      <c r="L1363" s="29" t="str">
        <f>IF(OR(C1363=1,C1363=2),"NA","Codieren!")</f>
        <v>NA</v>
      </c>
      <c r="M1363" s="29" t="str">
        <f>IF(L1363="NA","NA","Codieren!")</f>
        <v>NA</v>
      </c>
      <c r="N1363" s="29" t="str">
        <f t="shared" si="344"/>
        <v>NA</v>
      </c>
    </row>
    <row r="1364" spans="1:14" s="29" customFormat="1" x14ac:dyDescent="0.35">
      <c r="A1364" s="29" t="s">
        <v>1190</v>
      </c>
      <c r="B1364" s="32" t="s">
        <v>537</v>
      </c>
      <c r="C1364" s="29">
        <v>2</v>
      </c>
      <c r="D1364" s="29">
        <v>2015</v>
      </c>
      <c r="E1364" s="29" t="str">
        <f>IF(OR(C1364=2,C1364=3),"NA","Codieren!")</f>
        <v>NA</v>
      </c>
      <c r="F1364" s="29" t="str">
        <f>IF(OR(C1364=2,C1364=3),"NA","Codieren!")</f>
        <v>NA</v>
      </c>
      <c r="G1364" s="29" t="str">
        <f t="shared" si="345"/>
        <v>NA</v>
      </c>
      <c r="H1364" s="29" t="str">
        <f>IF(OR(C1364=2,C1364=3),"NA","Codieren!")</f>
        <v>NA</v>
      </c>
      <c r="I1364" s="29" t="str">
        <f>IF(OR(C1364=2,C1364=3),"NA","Codieren!")</f>
        <v>NA</v>
      </c>
      <c r="J1364" s="35" t="str">
        <f>IF(OR(C1364=2,C1364=3),"NA","Codieren!")</f>
        <v>NA</v>
      </c>
      <c r="K1364" s="29" t="s">
        <v>195</v>
      </c>
      <c r="L1364" s="29" t="str">
        <f>IF(OR(C1364=1,C1364=2),"NA","Codieren!")</f>
        <v>NA</v>
      </c>
      <c r="M1364" s="29" t="str">
        <f>IF(L1364="NA","NA","Codieren!")</f>
        <v>NA</v>
      </c>
      <c r="N1364" s="29" t="str">
        <f t="shared" si="344"/>
        <v>NA</v>
      </c>
    </row>
    <row r="1365" spans="1:14" s="29" customFormat="1" x14ac:dyDescent="0.35">
      <c r="A1365" s="29" t="s">
        <v>3803</v>
      </c>
      <c r="B1365" s="29" t="s">
        <v>3578</v>
      </c>
      <c r="C1365" s="29">
        <v>3</v>
      </c>
      <c r="D1365" s="29">
        <v>2017</v>
      </c>
      <c r="E1365" s="29" t="str">
        <f>IF(OR(C1365=2,C1365=3),"NA","Codieren!")</f>
        <v>NA</v>
      </c>
      <c r="F1365" s="29" t="str">
        <f>IF(OR(C1365=2,C1365=3),"NA","Codieren!")</f>
        <v>NA</v>
      </c>
      <c r="G1365" s="29" t="str">
        <f t="shared" si="345"/>
        <v>NA</v>
      </c>
      <c r="H1365" s="29" t="str">
        <f>IF(OR(C1365=2,C1365=3),"NA","Codieren!")</f>
        <v>NA</v>
      </c>
      <c r="I1365" s="29" t="str">
        <f>IF(OR(C1365=2,C1365=3),"NA","Codieren!")</f>
        <v>NA</v>
      </c>
      <c r="J1365" s="35" t="str">
        <f>IF(OR(C1365=2,C1365=3),"NA","Codieren!")</f>
        <v>NA</v>
      </c>
      <c r="K1365" s="29" t="s">
        <v>195</v>
      </c>
      <c r="L1365" s="29">
        <v>2</v>
      </c>
      <c r="M1365" s="29">
        <v>2</v>
      </c>
      <c r="N1365" s="29" t="str">
        <f t="shared" si="344"/>
        <v>NA</v>
      </c>
    </row>
    <row r="1366" spans="1:14" s="29" customFormat="1" x14ac:dyDescent="0.35">
      <c r="A1366" s="29" t="s">
        <v>3803</v>
      </c>
      <c r="B1366" s="29" t="s">
        <v>3684</v>
      </c>
      <c r="C1366" s="29">
        <v>2</v>
      </c>
      <c r="D1366" s="29">
        <v>2017</v>
      </c>
      <c r="E1366" s="29" t="str">
        <f>IF(OR(C1366=2,C1366=3),"NA","Codieren!")</f>
        <v>NA</v>
      </c>
      <c r="F1366" s="29" t="str">
        <f>IF(OR(C1366=2,C1366=3),"NA","Codieren!")</f>
        <v>NA</v>
      </c>
      <c r="G1366" s="29" t="str">
        <f t="shared" si="345"/>
        <v>NA</v>
      </c>
      <c r="H1366" s="29" t="str">
        <f>IF(OR(C1366=2,C1366=3),"NA","Codieren!")</f>
        <v>NA</v>
      </c>
      <c r="I1366" s="29" t="str">
        <f>IF(OR(C1366=2,C1366=3),"NA","Codieren!")</f>
        <v>NA</v>
      </c>
      <c r="J1366" s="35" t="str">
        <f>IF(OR(C1366=2,C1366=3),"NA","Codieren!")</f>
        <v>NA</v>
      </c>
      <c r="K1366" s="29">
        <v>7</v>
      </c>
      <c r="L1366" s="29" t="str">
        <f>IF(OR(C1366=1,C1366=2),"NA","Codieren!")</f>
        <v>NA</v>
      </c>
      <c r="M1366" s="29" t="str">
        <f>IF(L1366="NA","NA","Codieren!")</f>
        <v>NA</v>
      </c>
      <c r="N1366" s="29" t="str">
        <f t="shared" si="344"/>
        <v>NA</v>
      </c>
    </row>
    <row r="1367" spans="1:14" s="29" customFormat="1" x14ac:dyDescent="0.35">
      <c r="A1367" s="29" t="s">
        <v>3803</v>
      </c>
      <c r="B1367" s="29" t="s">
        <v>3578</v>
      </c>
      <c r="C1367" s="29">
        <v>3</v>
      </c>
      <c r="D1367" s="29">
        <v>2016</v>
      </c>
      <c r="E1367" s="29" t="str">
        <f>IF(OR(C1367=2,C1367=3),"NA","Codieren!")</f>
        <v>NA</v>
      </c>
      <c r="F1367" s="29" t="str">
        <f>IF(OR(C1367=2,C1367=3),"NA","Codieren!")</f>
        <v>NA</v>
      </c>
      <c r="G1367" s="29" t="str">
        <f t="shared" si="345"/>
        <v>NA</v>
      </c>
      <c r="H1367" s="29" t="str">
        <f>IF(OR(C1367=2,C1367=3),"NA","Codieren!")</f>
        <v>NA</v>
      </c>
      <c r="I1367" s="29" t="str">
        <f>IF(OR(C1367=2,C1367=3),"NA","Codieren!")</f>
        <v>NA</v>
      </c>
      <c r="J1367" s="35" t="str">
        <f>IF(OR(C1367=2,C1367=3),"NA","Codieren!")</f>
        <v>NA</v>
      </c>
      <c r="K1367" s="29" t="s">
        <v>195</v>
      </c>
      <c r="L1367" s="29">
        <v>2</v>
      </c>
      <c r="M1367" s="29">
        <v>2</v>
      </c>
      <c r="N1367" s="29" t="str">
        <f t="shared" si="344"/>
        <v>NA</v>
      </c>
    </row>
    <row r="1368" spans="1:14" s="29" customFormat="1" x14ac:dyDescent="0.35">
      <c r="A1368" s="29" t="s">
        <v>3803</v>
      </c>
      <c r="B1368" s="29" t="s">
        <v>3684</v>
      </c>
      <c r="C1368" s="29">
        <v>2</v>
      </c>
      <c r="D1368" s="29">
        <v>2016</v>
      </c>
      <c r="E1368" s="29" t="str">
        <f>IF(OR(C1368=2,C1368=3),"NA","Codieren!")</f>
        <v>NA</v>
      </c>
      <c r="F1368" s="29" t="str">
        <f>IF(OR(C1368=2,C1368=3),"NA","Codieren!")</f>
        <v>NA</v>
      </c>
      <c r="G1368" s="29" t="str">
        <f t="shared" si="345"/>
        <v>NA</v>
      </c>
      <c r="H1368" s="29" t="str">
        <f>IF(OR(C1368=2,C1368=3),"NA","Codieren!")</f>
        <v>NA</v>
      </c>
      <c r="I1368" s="29" t="str">
        <f>IF(OR(C1368=2,C1368=3),"NA","Codieren!")</f>
        <v>NA</v>
      </c>
      <c r="J1368" s="35" t="str">
        <f>IF(OR(C1368=2,C1368=3),"NA","Codieren!")</f>
        <v>NA</v>
      </c>
      <c r="K1368" s="29">
        <v>7</v>
      </c>
      <c r="L1368" s="29" t="str">
        <f>IF(OR(C1368=1,C1368=2),"NA","Codieren!")</f>
        <v>NA</v>
      </c>
      <c r="M1368" s="29" t="str">
        <f>IF(L1368="NA","NA","Codieren!")</f>
        <v>NA</v>
      </c>
      <c r="N1368" s="29" t="str">
        <f t="shared" si="344"/>
        <v>NA</v>
      </c>
    </row>
    <row r="1369" spans="1:14" x14ac:dyDescent="0.35">
      <c r="A1369" s="29" t="s">
        <v>3803</v>
      </c>
      <c r="B1369" s="29" t="s">
        <v>3578</v>
      </c>
      <c r="C1369">
        <v>3</v>
      </c>
      <c r="D1369" s="29">
        <v>2015</v>
      </c>
      <c r="E1369" s="29" t="s">
        <v>195</v>
      </c>
      <c r="F1369" s="29" t="s">
        <v>195</v>
      </c>
      <c r="G1369" s="29" t="s">
        <v>195</v>
      </c>
      <c r="H1369" s="29" t="s">
        <v>195</v>
      </c>
      <c r="I1369" s="29" t="s">
        <v>195</v>
      </c>
      <c r="J1369" s="35" t="s">
        <v>195</v>
      </c>
      <c r="K1369" s="29" t="s">
        <v>195</v>
      </c>
      <c r="L1369" s="29">
        <v>2</v>
      </c>
      <c r="M1369" s="29">
        <v>2</v>
      </c>
      <c r="N1369" s="29" t="str">
        <f t="shared" si="344"/>
        <v>NA</v>
      </c>
    </row>
    <row r="1370" spans="1:14" s="29" customFormat="1" x14ac:dyDescent="0.35">
      <c r="A1370" s="29" t="s">
        <v>3803</v>
      </c>
      <c r="B1370" s="29" t="s">
        <v>3684</v>
      </c>
      <c r="C1370" s="29">
        <v>2</v>
      </c>
      <c r="D1370" s="29">
        <v>2015</v>
      </c>
      <c r="E1370" s="29" t="s">
        <v>195</v>
      </c>
      <c r="F1370" s="29" t="s">
        <v>195</v>
      </c>
      <c r="G1370" s="29" t="s">
        <v>195</v>
      </c>
      <c r="H1370" s="29" t="s">
        <v>195</v>
      </c>
      <c r="I1370" s="29" t="s">
        <v>195</v>
      </c>
      <c r="J1370" s="35" t="s">
        <v>195</v>
      </c>
      <c r="K1370" s="29">
        <v>7</v>
      </c>
      <c r="L1370" s="29" t="s">
        <v>195</v>
      </c>
      <c r="M1370" s="29" t="s">
        <v>195</v>
      </c>
      <c r="N1370" s="29" t="str">
        <f t="shared" si="344"/>
        <v>NA</v>
      </c>
    </row>
    <row r="1371" spans="1:14" s="29" customFormat="1" x14ac:dyDescent="0.35">
      <c r="A1371" s="29" t="s">
        <v>2205</v>
      </c>
      <c r="B1371" s="29" t="s">
        <v>1889</v>
      </c>
      <c r="C1371" s="29">
        <v>1</v>
      </c>
      <c r="D1371" s="29">
        <v>2018</v>
      </c>
      <c r="E1371" s="29">
        <v>2</v>
      </c>
      <c r="F1371" s="29">
        <v>2</v>
      </c>
      <c r="G1371" s="29" t="str">
        <f t="shared" ref="G1371:G1380" si="346">IF(F1371=1,"CODIEREN!","NA")</f>
        <v>NA</v>
      </c>
      <c r="H1371" s="29">
        <v>1</v>
      </c>
      <c r="I1371" s="29">
        <v>2</v>
      </c>
      <c r="J1371" s="35">
        <v>0</v>
      </c>
      <c r="K1371" s="29" t="str">
        <f>IF(OR(C1371=1,C1371=3),"NA","Codieren!")</f>
        <v>NA</v>
      </c>
      <c r="L1371" s="54" t="str">
        <f>IF(OR(C1371=1,C1371=2),"NA","Codieren!")</f>
        <v>NA</v>
      </c>
      <c r="M1371" s="29" t="str">
        <f>IF(L1371="NA","NA","Codieren!")</f>
        <v>NA</v>
      </c>
      <c r="N1371" s="29" t="str">
        <f t="shared" si="344"/>
        <v>NA</v>
      </c>
    </row>
    <row r="1372" spans="1:14" s="29" customFormat="1" x14ac:dyDescent="0.35">
      <c r="A1372" s="29" t="s">
        <v>1195</v>
      </c>
      <c r="B1372" s="32" t="s">
        <v>1182</v>
      </c>
      <c r="C1372" s="29">
        <v>1</v>
      </c>
      <c r="D1372" s="29">
        <v>2017</v>
      </c>
      <c r="E1372" s="29">
        <v>2</v>
      </c>
      <c r="F1372" s="29">
        <v>5</v>
      </c>
      <c r="G1372" s="29" t="str">
        <f t="shared" si="346"/>
        <v>NA</v>
      </c>
      <c r="H1372" s="29">
        <v>1</v>
      </c>
      <c r="I1372" s="29">
        <v>2</v>
      </c>
      <c r="J1372" s="35">
        <v>2000</v>
      </c>
      <c r="K1372" s="29" t="s">
        <v>195</v>
      </c>
      <c r="L1372" s="29" t="str">
        <f>IF(OR(C1372=1,C1372=2),"NA","Codieren!")</f>
        <v>NA</v>
      </c>
      <c r="M1372" s="29" t="str">
        <f>IF(L1372="NA","NA","Codieren!")</f>
        <v>NA</v>
      </c>
      <c r="N1372" s="29" t="str">
        <f t="shared" si="344"/>
        <v>NA</v>
      </c>
    </row>
    <row r="1373" spans="1:14" s="29" customFormat="1" x14ac:dyDescent="0.35">
      <c r="A1373" s="29" t="s">
        <v>1195</v>
      </c>
      <c r="B1373" s="32" t="s">
        <v>287</v>
      </c>
      <c r="C1373" s="29">
        <v>2</v>
      </c>
      <c r="D1373" s="29">
        <v>2017</v>
      </c>
      <c r="E1373" s="29" t="str">
        <f>IF(OR(C1373=2,C1373=3),"NA","Codieren!")</f>
        <v>NA</v>
      </c>
      <c r="F1373" s="29" t="str">
        <f>IF(OR(C1373=2,C1373=3),"NA","Codieren!")</f>
        <v>NA</v>
      </c>
      <c r="G1373" s="29" t="str">
        <f t="shared" si="346"/>
        <v>NA</v>
      </c>
      <c r="H1373" s="29" t="str">
        <f>IF(OR(C1373=2,C1373=3),"NA","Codieren!")</f>
        <v>NA</v>
      </c>
      <c r="I1373" s="29" t="str">
        <f>IF(OR(C1373=2,C1373=3),"NA","Codieren!")</f>
        <v>NA</v>
      </c>
      <c r="J1373" s="35" t="str">
        <f>IF(OR(C1373=2,C1373=3),"NA","Codieren!")</f>
        <v>NA</v>
      </c>
      <c r="K1373" s="29" t="s">
        <v>195</v>
      </c>
      <c r="L1373" s="29" t="str">
        <f>IF(OR(C1373=1,C1373=2),"NA","Codieren!")</f>
        <v>NA</v>
      </c>
      <c r="M1373" s="29" t="str">
        <f>IF(L1373="NA","NA","Codieren!")</f>
        <v>NA</v>
      </c>
      <c r="N1373" s="29" t="str">
        <f t="shared" si="344"/>
        <v>NA</v>
      </c>
    </row>
    <row r="1374" spans="1:14" s="29" customFormat="1" x14ac:dyDescent="0.35">
      <c r="A1374" s="29" t="s">
        <v>3668</v>
      </c>
      <c r="B1374" s="29" t="s">
        <v>3578</v>
      </c>
      <c r="C1374" s="29">
        <v>3</v>
      </c>
      <c r="D1374" s="29">
        <v>2019</v>
      </c>
      <c r="E1374" s="29" t="str">
        <f>IF(OR(C1374=2,C1374=3),"NA","Codieren!")</f>
        <v>NA</v>
      </c>
      <c r="F1374" s="29" t="str">
        <f>IF(OR(C1374=2,C1374=3),"NA","Codieren!")</f>
        <v>NA</v>
      </c>
      <c r="G1374" s="29" t="str">
        <f t="shared" si="346"/>
        <v>NA</v>
      </c>
      <c r="H1374" s="29" t="str">
        <f>IF(OR(C1374=2,C1374=3),"NA","Codieren!")</f>
        <v>NA</v>
      </c>
      <c r="I1374" s="29" t="str">
        <f>IF(OR(C1374=2,C1374=3),"NA","Codieren!")</f>
        <v>NA</v>
      </c>
      <c r="J1374" s="35" t="str">
        <f>IF(OR(C1374=2,C1374=3),"NA","Codieren!")</f>
        <v>NA</v>
      </c>
      <c r="K1374" s="29" t="str">
        <f>IF(OR(C1374=1,C1374=3),"NA","Codieren!")</f>
        <v>NA</v>
      </c>
      <c r="L1374" s="29">
        <v>2</v>
      </c>
      <c r="M1374" s="29">
        <v>2</v>
      </c>
      <c r="N1374" s="29" t="str">
        <f t="shared" si="344"/>
        <v>NA</v>
      </c>
    </row>
    <row r="1375" spans="1:14" s="29" customFormat="1" x14ac:dyDescent="0.35">
      <c r="A1375" s="29" t="s">
        <v>3668</v>
      </c>
      <c r="B1375" s="29" t="s">
        <v>3700</v>
      </c>
      <c r="C1375" s="29">
        <v>2</v>
      </c>
      <c r="D1375" s="29">
        <v>2019</v>
      </c>
      <c r="E1375" s="29" t="str">
        <f>IF(OR(C1375=2,C1375=3),"NA","Codieren!")</f>
        <v>NA</v>
      </c>
      <c r="F1375" s="29" t="str">
        <f>IF(OR(C1375=2,C1375=3),"NA","Codieren!")</f>
        <v>NA</v>
      </c>
      <c r="G1375" s="29" t="str">
        <f t="shared" si="346"/>
        <v>NA</v>
      </c>
      <c r="H1375" s="29" t="str">
        <f>IF(OR(C1375=2,C1375=3),"NA","Codieren!")</f>
        <v>NA</v>
      </c>
      <c r="I1375" s="29" t="str">
        <f>IF(OR(C1375=2,C1375=3),"NA","Codieren!")</f>
        <v>NA</v>
      </c>
      <c r="J1375" s="35" t="str">
        <f>IF(OR(C1375=2,C1375=3),"NA","Codieren!")</f>
        <v>NA</v>
      </c>
      <c r="K1375" s="29" t="s">
        <v>195</v>
      </c>
      <c r="L1375" s="29" t="str">
        <f>IF(OR(C1375=1,C1375=2),"NA","Codieren!")</f>
        <v>NA</v>
      </c>
      <c r="M1375" s="29" t="str">
        <f>IF(L1375="NA","NA","Codieren!")</f>
        <v>NA</v>
      </c>
      <c r="N1375" s="29" t="str">
        <f t="shared" si="344"/>
        <v>NA</v>
      </c>
    </row>
    <row r="1376" spans="1:14" s="29" customFormat="1" x14ac:dyDescent="0.35">
      <c r="A1376" s="29" t="s">
        <v>2745</v>
      </c>
      <c r="B1376" s="29" t="s">
        <v>2679</v>
      </c>
      <c r="C1376" s="29">
        <v>1</v>
      </c>
      <c r="D1376" s="29">
        <v>2016</v>
      </c>
      <c r="E1376" s="29">
        <v>1</v>
      </c>
      <c r="F1376" s="29">
        <v>5</v>
      </c>
      <c r="G1376" s="29" t="str">
        <f t="shared" si="346"/>
        <v>NA</v>
      </c>
      <c r="H1376" s="29">
        <v>1</v>
      </c>
      <c r="I1376" s="29">
        <v>2</v>
      </c>
      <c r="J1376" s="35">
        <v>500</v>
      </c>
      <c r="K1376" s="29" t="s">
        <v>195</v>
      </c>
      <c r="L1376" s="29" t="s">
        <v>195</v>
      </c>
      <c r="M1376" s="29" t="str">
        <f>IF(L1376="NA","NA","Codieren!")</f>
        <v>NA</v>
      </c>
      <c r="N1376" s="29" t="str">
        <f t="shared" si="344"/>
        <v>NA</v>
      </c>
    </row>
    <row r="1377" spans="1:14" s="29" customFormat="1" x14ac:dyDescent="0.35">
      <c r="A1377" s="29" t="s">
        <v>2745</v>
      </c>
      <c r="B1377" s="29" t="s">
        <v>2749</v>
      </c>
      <c r="C1377" s="29">
        <v>2</v>
      </c>
      <c r="D1377" s="29">
        <v>2016</v>
      </c>
      <c r="E1377" s="29" t="str">
        <f>IF(OR(C1377=2,C1377=3),"NA","Codieren!")</f>
        <v>NA</v>
      </c>
      <c r="F1377" s="29" t="str">
        <f>IF(OR(C1377=2,C1377=3),"NA","Codieren!")</f>
        <v>NA</v>
      </c>
      <c r="G1377" s="29" t="str">
        <f t="shared" si="346"/>
        <v>NA</v>
      </c>
      <c r="H1377" s="29" t="str">
        <f>IF(OR(C1377=2,C1377=3),"NA","Codieren!")</f>
        <v>NA</v>
      </c>
      <c r="I1377" s="29" t="str">
        <f>IF(OR(C1377=2,C1377=3),"NA","Codieren!")</f>
        <v>NA</v>
      </c>
      <c r="J1377" s="35" t="str">
        <f>IF(OR(C1377=2,C1377=3),"NA","Codieren!")</f>
        <v>NA</v>
      </c>
      <c r="K1377" s="29" t="s">
        <v>195</v>
      </c>
      <c r="L1377" s="29" t="str">
        <f>IF(OR(C1377=1,C1377=2),"NA","Codieren!")</f>
        <v>NA</v>
      </c>
      <c r="M1377" s="29" t="str">
        <f>IF(L1377="NA","NA","Codieren!")</f>
        <v>NA</v>
      </c>
      <c r="N1377" s="29" t="str">
        <f t="shared" si="344"/>
        <v>NA</v>
      </c>
    </row>
    <row r="1378" spans="1:14" x14ac:dyDescent="0.35">
      <c r="A1378" s="29" t="s">
        <v>1962</v>
      </c>
      <c r="B1378" s="29" t="s">
        <v>1889</v>
      </c>
      <c r="C1378">
        <v>1</v>
      </c>
      <c r="D1378" s="29">
        <v>2016</v>
      </c>
      <c r="E1378" s="29">
        <v>2</v>
      </c>
      <c r="F1378" s="29">
        <v>2</v>
      </c>
      <c r="G1378" s="29" t="str">
        <f t="shared" si="346"/>
        <v>NA</v>
      </c>
      <c r="H1378" s="29">
        <v>1</v>
      </c>
      <c r="I1378" s="29">
        <v>2</v>
      </c>
      <c r="J1378" s="35">
        <v>0</v>
      </c>
      <c r="K1378" s="29" t="str">
        <f>IF(OR(C1378=1,C1378=3),"NA","Codieren!")</f>
        <v>NA</v>
      </c>
      <c r="L1378" s="54" t="str">
        <f>IF(OR(C1378=1,C1378=2),"NA","Codieren!")</f>
        <v>NA</v>
      </c>
      <c r="M1378" s="29" t="str">
        <f>IF(L1378="NA","NA","Codieren!")</f>
        <v>NA</v>
      </c>
      <c r="N1378" s="29" t="str">
        <f t="shared" si="344"/>
        <v>NA</v>
      </c>
    </row>
    <row r="1379" spans="1:14" x14ac:dyDescent="0.35">
      <c r="A1379" s="29" t="s">
        <v>3891</v>
      </c>
      <c r="B1379" s="29" t="s">
        <v>3578</v>
      </c>
      <c r="C1379" s="29">
        <v>3</v>
      </c>
      <c r="D1379" s="29">
        <v>2016</v>
      </c>
      <c r="E1379" s="29" t="str">
        <f>IF(OR(C1379=2,C1379=3),"NA","Codieren!")</f>
        <v>NA</v>
      </c>
      <c r="F1379" s="29" t="str">
        <f>IF(OR(C1379=2,C1379=3),"NA","Codieren!")</f>
        <v>NA</v>
      </c>
      <c r="G1379" s="29" t="str">
        <f t="shared" si="346"/>
        <v>NA</v>
      </c>
      <c r="H1379" s="29" t="str">
        <f>IF(OR(C1379=2,C1379=3),"NA","Codieren!")</f>
        <v>NA</v>
      </c>
      <c r="I1379" s="29" t="str">
        <f>IF(OR(C1379=2,C1379=3),"NA","Codieren!")</f>
        <v>NA</v>
      </c>
      <c r="J1379" s="35" t="str">
        <f>IF(OR(C1379=2,C1379=3),"NA","Codieren!")</f>
        <v>NA</v>
      </c>
      <c r="K1379" s="29" t="s">
        <v>195</v>
      </c>
      <c r="L1379" s="29">
        <v>2</v>
      </c>
      <c r="M1379" s="29">
        <v>2</v>
      </c>
      <c r="N1379" s="29" t="str">
        <f t="shared" si="344"/>
        <v>NA</v>
      </c>
    </row>
    <row r="1380" spans="1:14" x14ac:dyDescent="0.35">
      <c r="A1380" s="29" t="s">
        <v>3891</v>
      </c>
      <c r="B1380" s="29" t="s">
        <v>61</v>
      </c>
      <c r="C1380">
        <v>2</v>
      </c>
      <c r="D1380" s="29">
        <v>2016</v>
      </c>
      <c r="E1380" s="29" t="str">
        <f>IF(OR(C1380=2,C1380=3),"NA","Codieren!")</f>
        <v>NA</v>
      </c>
      <c r="F1380" s="29" t="str">
        <f>IF(OR(C1380=2,C1380=3),"NA","Codieren!")</f>
        <v>NA</v>
      </c>
      <c r="G1380" s="29" t="str">
        <f t="shared" si="346"/>
        <v>NA</v>
      </c>
      <c r="H1380" s="29" t="str">
        <f>IF(OR(C1380=2,C1380=3),"NA","Codieren!")</f>
        <v>NA</v>
      </c>
      <c r="I1380" s="29" t="str">
        <f>IF(OR(C1380=2,C1380=3),"NA","Codieren!")</f>
        <v>NA</v>
      </c>
      <c r="J1380" s="35" t="str">
        <f>IF(OR(C1380=2,C1380=3),"NA","Codieren!")</f>
        <v>NA</v>
      </c>
      <c r="K1380" s="29">
        <v>7</v>
      </c>
      <c r="L1380" s="29" t="str">
        <f>IF(OR(C1380=1,C1380=2),"NA","Codieren!")</f>
        <v>NA</v>
      </c>
      <c r="M1380" s="29" t="str">
        <f>IF(L1380="NA","NA","Codieren!")</f>
        <v>NA</v>
      </c>
      <c r="N1380" s="29" t="str">
        <f t="shared" si="344"/>
        <v>NA</v>
      </c>
    </row>
    <row r="1381" spans="1:14" x14ac:dyDescent="0.35">
      <c r="A1381" s="29" t="s">
        <v>360</v>
      </c>
      <c r="B1381" s="30" t="s">
        <v>273</v>
      </c>
      <c r="C1381" s="30">
        <v>1</v>
      </c>
      <c r="D1381" s="30">
        <v>2018</v>
      </c>
      <c r="E1381" s="29">
        <v>2</v>
      </c>
      <c r="F1381" s="29">
        <v>1</v>
      </c>
      <c r="G1381" s="29">
        <v>1</v>
      </c>
      <c r="H1381" s="29">
        <v>1</v>
      </c>
      <c r="I1381" s="29">
        <v>2</v>
      </c>
      <c r="J1381" s="35">
        <v>0</v>
      </c>
      <c r="K1381" s="29" t="s">
        <v>195</v>
      </c>
      <c r="L1381" s="54" t="s">
        <v>195</v>
      </c>
      <c r="M1381" s="29" t="str">
        <f>IF(L1381="NA","NA",2)</f>
        <v>NA</v>
      </c>
      <c r="N1381" s="29" t="s">
        <v>195</v>
      </c>
    </row>
    <row r="1382" spans="1:14" x14ac:dyDescent="0.35">
      <c r="A1382" s="29" t="s">
        <v>360</v>
      </c>
      <c r="B1382" s="30" t="s">
        <v>479</v>
      </c>
      <c r="C1382" s="29">
        <v>1</v>
      </c>
      <c r="D1382" s="24">
        <v>2017</v>
      </c>
      <c r="E1382" s="29">
        <v>2</v>
      </c>
      <c r="F1382" s="29">
        <v>1</v>
      </c>
      <c r="G1382" s="29">
        <v>1</v>
      </c>
      <c r="H1382" s="29">
        <v>1</v>
      </c>
      <c r="I1382" s="29">
        <v>2</v>
      </c>
      <c r="J1382" s="35">
        <v>0</v>
      </c>
      <c r="K1382" s="29" t="str">
        <f>IF(OR(C1382=1,C1382=3),"NA","Codieren!")</f>
        <v>NA</v>
      </c>
      <c r="L1382" s="54" t="str">
        <f>IF(OR(C1382=1,C1382=2),"NA","Codieren!")</f>
        <v>NA</v>
      </c>
      <c r="M1382" s="29" t="str">
        <f>IF(L1382="NA","NA","Codieren!")</f>
        <v>NA</v>
      </c>
      <c r="N1382" s="29" t="str">
        <f>IF(OR(M1382="NA",M1382=2),"NA","Codieren!")</f>
        <v>NA</v>
      </c>
    </row>
    <row r="1383" spans="1:14" x14ac:dyDescent="0.35">
      <c r="A1383" s="29" t="s">
        <v>360</v>
      </c>
      <c r="B1383" s="29" t="s">
        <v>846</v>
      </c>
      <c r="C1383">
        <v>1</v>
      </c>
      <c r="D1383" s="29">
        <v>2015</v>
      </c>
      <c r="E1383" s="29">
        <v>2</v>
      </c>
      <c r="F1383" s="29">
        <v>1</v>
      </c>
      <c r="G1383" s="29">
        <v>1</v>
      </c>
      <c r="H1383" s="29">
        <v>1</v>
      </c>
      <c r="I1383" s="29">
        <v>2</v>
      </c>
      <c r="J1383" s="35">
        <v>7500</v>
      </c>
      <c r="K1383" s="29" t="str">
        <f>IF(OR(C1383=1,C1383=3),"NA","Codieren!")</f>
        <v>NA</v>
      </c>
      <c r="L1383" s="29" t="str">
        <f>IF(OR(C1383=1,C1383=2),"NA","Codieren!")</f>
        <v>NA</v>
      </c>
      <c r="M1383" s="29" t="str">
        <f>IF(L1383="NA","NA","Codieren!")</f>
        <v>NA</v>
      </c>
      <c r="N1383" s="29" t="str">
        <f>IF(OR(M1383="NA",M1383=2),"NA","Codieren!")</f>
        <v>NA</v>
      </c>
    </row>
    <row r="1384" spans="1:14" x14ac:dyDescent="0.35">
      <c r="A1384" s="29" t="s">
        <v>360</v>
      </c>
      <c r="B1384" s="30" t="s">
        <v>66</v>
      </c>
      <c r="C1384" s="30">
        <v>2</v>
      </c>
      <c r="D1384" s="30">
        <v>2018</v>
      </c>
      <c r="E1384" s="29" t="s">
        <v>195</v>
      </c>
      <c r="F1384" s="29" t="s">
        <v>195</v>
      </c>
      <c r="G1384" s="29" t="s">
        <v>195</v>
      </c>
      <c r="H1384" s="29" t="s">
        <v>195</v>
      </c>
      <c r="I1384" s="29" t="s">
        <v>195</v>
      </c>
      <c r="J1384" s="35" t="s">
        <v>195</v>
      </c>
      <c r="K1384" s="29">
        <v>2</v>
      </c>
      <c r="L1384" s="29" t="s">
        <v>195</v>
      </c>
      <c r="M1384" s="29" t="str">
        <f>IF(L1384="NA","NA",2)</f>
        <v>NA</v>
      </c>
      <c r="N1384" s="29" t="s">
        <v>195</v>
      </c>
    </row>
    <row r="1385" spans="1:14" x14ac:dyDescent="0.35">
      <c r="A1385" s="29" t="s">
        <v>360</v>
      </c>
      <c r="B1385" s="30" t="s">
        <v>66</v>
      </c>
      <c r="C1385">
        <v>2</v>
      </c>
      <c r="D1385" s="24">
        <v>2017</v>
      </c>
      <c r="E1385" s="29" t="str">
        <f>IF(OR(C1385=2,C1385=3),"NA","Codieren!")</f>
        <v>NA</v>
      </c>
      <c r="F1385" s="29" t="str">
        <f>IF(OR(C1385=2,C1385=3),"NA","Codieren!")</f>
        <v>NA</v>
      </c>
      <c r="G1385" s="29" t="str">
        <f t="shared" ref="G1385:G1390" si="347">IF(F1385=1,"CODIEREN!","NA")</f>
        <v>NA</v>
      </c>
      <c r="H1385" s="29" t="str">
        <f>IF(OR(C1385=2,C1385=3),"NA","Codieren!")</f>
        <v>NA</v>
      </c>
      <c r="I1385" s="29" t="str">
        <f>IF(OR(C1385=2,C1385=3),"NA","Codieren!")</f>
        <v>NA</v>
      </c>
      <c r="J1385" s="35" t="str">
        <f>IF(OR(C1385=2,C1385=3),"NA","Codieren!")</f>
        <v>NA</v>
      </c>
      <c r="K1385" s="29">
        <v>2</v>
      </c>
      <c r="L1385" s="29" t="str">
        <f>IF(OR(C1385=1,C1385=2),"NA","Codieren!")</f>
        <v>NA</v>
      </c>
      <c r="M1385" s="29" t="str">
        <f>IF(L1385="NA","NA","Codieren!")</f>
        <v>NA</v>
      </c>
      <c r="N1385" s="29" t="str">
        <f>IF(OR(M1385="NA",M1385=2),"NA","Codieren!")</f>
        <v>NA</v>
      </c>
    </row>
    <row r="1386" spans="1:14" x14ac:dyDescent="0.35">
      <c r="A1386" s="29" t="s">
        <v>360</v>
      </c>
      <c r="B1386" s="29" t="s">
        <v>66</v>
      </c>
      <c r="C1386" s="29">
        <v>2</v>
      </c>
      <c r="D1386" s="29">
        <v>2015</v>
      </c>
      <c r="E1386" s="29" t="str">
        <f>IF(OR(C1386=2,C1386=3),"NA","Codieren!")</f>
        <v>NA</v>
      </c>
      <c r="F1386" s="29" t="str">
        <f>IF(OR(C1386=2,C1386=3),"NA","Codieren!")</f>
        <v>NA</v>
      </c>
      <c r="G1386" s="29" t="str">
        <f t="shared" si="347"/>
        <v>NA</v>
      </c>
      <c r="H1386" s="29" t="str">
        <f>IF(OR(C1386=2,C1386=3),"NA","Codieren!")</f>
        <v>NA</v>
      </c>
      <c r="I1386" s="29" t="str">
        <f>IF(OR(C1386=2,C1386=3),"NA","Codieren!")</f>
        <v>NA</v>
      </c>
      <c r="J1386" s="35" t="str">
        <f>IF(OR(C1386=2,C1386=3),"NA","Codieren!")</f>
        <v>NA</v>
      </c>
      <c r="K1386" s="29">
        <v>2</v>
      </c>
      <c r="L1386" s="29" t="str">
        <f>IF(OR(C1386=1,C1386=2),"NA","Codieren!")</f>
        <v>NA</v>
      </c>
      <c r="M1386" s="29" t="str">
        <f>IF(L1386="NA","NA","Codieren!")</f>
        <v>NA</v>
      </c>
      <c r="N1386" s="29" t="str">
        <f>IF(OR(M1386="NA",M1386=2),"NA","Codieren!")</f>
        <v>NA</v>
      </c>
    </row>
    <row r="1387" spans="1:14" x14ac:dyDescent="0.35">
      <c r="A1387" s="29" t="s">
        <v>2623</v>
      </c>
      <c r="B1387" s="29" t="s">
        <v>2321</v>
      </c>
      <c r="C1387" s="29">
        <v>3</v>
      </c>
      <c r="D1387" s="29">
        <v>2019</v>
      </c>
      <c r="E1387" s="29" t="str">
        <f>IF(OR(C1387=2,C1387=3),"NA","Codieren!")</f>
        <v>NA</v>
      </c>
      <c r="F1387" s="29" t="str">
        <f>IF(OR(C1387=2,C1387=3),"NA","Codieren!")</f>
        <v>NA</v>
      </c>
      <c r="G1387" s="29" t="str">
        <f t="shared" si="347"/>
        <v>NA</v>
      </c>
      <c r="H1387" s="29" t="str">
        <f>IF(OR(C1387=2,C1387=3),"NA","Codieren!")</f>
        <v>NA</v>
      </c>
      <c r="I1387" s="29" t="str">
        <f>IF(OR(C1387=2,C1387=3),"NA","Codieren!")</f>
        <v>NA</v>
      </c>
      <c r="J1387" s="35" t="str">
        <f>IF(OR(C1387=2,C1387=3),"NA","Codieren!")</f>
        <v>NA</v>
      </c>
      <c r="K1387" s="29" t="str">
        <f>IF(OR(C1387=1,C1387=3),"NA","Codieren!")</f>
        <v>NA</v>
      </c>
      <c r="L1387" s="29">
        <v>2</v>
      </c>
      <c r="M1387" s="29">
        <v>1</v>
      </c>
      <c r="N1387" s="29">
        <v>5</v>
      </c>
    </row>
    <row r="1388" spans="1:14" x14ac:dyDescent="0.35">
      <c r="A1388" s="29" t="s">
        <v>2623</v>
      </c>
      <c r="B1388" s="29" t="s">
        <v>2624</v>
      </c>
      <c r="C1388" s="29">
        <v>2</v>
      </c>
      <c r="D1388" s="29">
        <v>2019</v>
      </c>
      <c r="E1388" s="29" t="str">
        <f>IF(OR(C1388=2,C1388=3),"NA","Codieren!")</f>
        <v>NA</v>
      </c>
      <c r="F1388" s="29" t="str">
        <f>IF(OR(C1388=2,C1388=3),"NA","Codieren!")</f>
        <v>NA</v>
      </c>
      <c r="G1388" s="29" t="str">
        <f t="shared" si="347"/>
        <v>NA</v>
      </c>
      <c r="H1388" s="29" t="str">
        <f>IF(OR(C1388=2,C1388=3),"NA","Codieren!")</f>
        <v>NA</v>
      </c>
      <c r="I1388" s="29" t="str">
        <f>IF(OR(C1388=2,C1388=3),"NA","Codieren!")</f>
        <v>NA</v>
      </c>
      <c r="J1388" s="35" t="str">
        <f>IF(OR(C1388=2,C1388=3),"NA","Codieren!")</f>
        <v>NA</v>
      </c>
      <c r="K1388" s="29">
        <v>1</v>
      </c>
      <c r="L1388" s="29" t="str">
        <f>IF(OR(C1388=1,C1388=2),"NA","Codieren!")</f>
        <v>NA</v>
      </c>
      <c r="M1388" s="29" t="str">
        <f>IF(L1388="NA","NA","Codieren!")</f>
        <v>NA</v>
      </c>
      <c r="N1388" s="29" t="str">
        <f>IF(OR(M1388="NA",M1388=2),"NA","Codieren!")</f>
        <v>NA</v>
      </c>
    </row>
    <row r="1389" spans="1:14" x14ac:dyDescent="0.35">
      <c r="A1389" s="29" t="s">
        <v>3185</v>
      </c>
      <c r="B1389" s="29" t="s">
        <v>3183</v>
      </c>
      <c r="C1389" s="29">
        <v>1</v>
      </c>
      <c r="D1389" s="29">
        <v>2015</v>
      </c>
      <c r="E1389" s="29">
        <v>1</v>
      </c>
      <c r="F1389" s="29">
        <v>3</v>
      </c>
      <c r="G1389" s="29" t="str">
        <f t="shared" si="347"/>
        <v>NA</v>
      </c>
      <c r="H1389" s="29">
        <v>3</v>
      </c>
      <c r="I1389" s="29">
        <v>1</v>
      </c>
      <c r="J1389" s="35">
        <v>4000</v>
      </c>
      <c r="K1389" s="29" t="str">
        <f>IF(OR(C1389=1,C1389=3),"NA","Codieren!")</f>
        <v>NA</v>
      </c>
      <c r="L1389" s="29" t="str">
        <f>IF(OR(C1389=1,C1389=2),"NA","Codieren!")</f>
        <v>NA</v>
      </c>
      <c r="M1389" s="29" t="str">
        <f>IF(L1389="NA","NA","Codieren!")</f>
        <v>NA</v>
      </c>
      <c r="N1389" s="29" t="str">
        <f>IF(OR(M1389="NA",M1389=2),"NA","Codieren!")</f>
        <v>NA</v>
      </c>
    </row>
    <row r="1390" spans="1:14" x14ac:dyDescent="0.35">
      <c r="A1390" s="29" t="s">
        <v>3185</v>
      </c>
      <c r="B1390" s="29" t="s">
        <v>537</v>
      </c>
      <c r="C1390" s="29">
        <v>2</v>
      </c>
      <c r="D1390" s="29">
        <v>2015</v>
      </c>
      <c r="E1390" s="29" t="str">
        <f>IF(OR(C1390=2,C1390=3),"NA","Codieren!")</f>
        <v>NA</v>
      </c>
      <c r="F1390" s="29" t="str">
        <f>IF(OR(C1390=2,C1390=3),"NA","Codieren!")</f>
        <v>NA</v>
      </c>
      <c r="G1390" s="29" t="str">
        <f t="shared" si="347"/>
        <v>NA</v>
      </c>
      <c r="H1390" s="29" t="str">
        <f>IF(OR(C1390=2,C1390=3),"NA","Codieren!")</f>
        <v>NA</v>
      </c>
      <c r="I1390" s="29" t="str">
        <f>IF(OR(C1390=2,C1390=3),"NA","Codieren!")</f>
        <v>NA</v>
      </c>
      <c r="J1390" s="35" t="str">
        <f>IF(OR(C1390=2,C1390=3),"NA","Codieren!")</f>
        <v>NA</v>
      </c>
      <c r="K1390" s="29" t="s">
        <v>195</v>
      </c>
      <c r="L1390" s="29" t="str">
        <f>IF(OR(C1390=1,C1390=2),"NA","Codieren!")</f>
        <v>NA</v>
      </c>
      <c r="M1390" s="29" t="str">
        <f>IF(L1390="NA","NA","Codieren!")</f>
        <v>NA</v>
      </c>
      <c r="N1390" s="29" t="str">
        <f>IF(OR(M1390="NA",M1390=2),"NA","Codieren!")</f>
        <v>NA</v>
      </c>
    </row>
    <row r="1391" spans="1:14" s="29" customFormat="1" x14ac:dyDescent="0.35">
      <c r="A1391" s="29" t="s">
        <v>690</v>
      </c>
      <c r="B1391" s="30" t="s">
        <v>479</v>
      </c>
      <c r="C1391" s="29">
        <v>1</v>
      </c>
      <c r="D1391" s="24">
        <v>2018</v>
      </c>
      <c r="E1391" s="29">
        <v>1</v>
      </c>
      <c r="F1391" s="29">
        <v>1</v>
      </c>
      <c r="G1391" s="29">
        <v>5</v>
      </c>
      <c r="H1391" s="29">
        <v>1</v>
      </c>
      <c r="I1391" s="29">
        <v>2</v>
      </c>
      <c r="J1391" s="35">
        <v>0</v>
      </c>
      <c r="K1391" s="32" t="s">
        <v>195</v>
      </c>
      <c r="L1391" s="54" t="s">
        <v>195</v>
      </c>
      <c r="M1391" s="29" t="str">
        <f>IF(L1391="NA","NA",2)</f>
        <v>NA</v>
      </c>
      <c r="N1391" s="29" t="s">
        <v>195</v>
      </c>
    </row>
    <row r="1392" spans="1:14" s="29" customFormat="1" x14ac:dyDescent="0.35">
      <c r="A1392" s="29" t="s">
        <v>690</v>
      </c>
      <c r="B1392" s="32" t="s">
        <v>1275</v>
      </c>
      <c r="C1392" s="29">
        <v>1</v>
      </c>
      <c r="D1392" s="29">
        <v>2019</v>
      </c>
      <c r="E1392" s="29">
        <v>1</v>
      </c>
      <c r="F1392" s="29">
        <v>1</v>
      </c>
      <c r="G1392" s="29">
        <v>5</v>
      </c>
      <c r="H1392" s="29">
        <v>1</v>
      </c>
      <c r="I1392" s="29">
        <v>2</v>
      </c>
      <c r="J1392" s="35">
        <v>6000</v>
      </c>
      <c r="K1392" s="29" t="str">
        <f>IF(OR(C1392=1,C1392=3),"NA","Codieren!")</f>
        <v>NA</v>
      </c>
      <c r="L1392" s="29" t="str">
        <f>IF(OR(C1392=1,C1392=2),"NA","Codieren!")</f>
        <v>NA</v>
      </c>
      <c r="M1392" s="29" t="str">
        <f>IF(L1392="NA","NA","Codieren!")</f>
        <v>NA</v>
      </c>
      <c r="N1392" s="29" t="str">
        <f>IF(OR(M1392="NA",M1392=2),"NA","Codieren!")</f>
        <v>NA</v>
      </c>
    </row>
    <row r="1393" spans="1:14" s="29" customFormat="1" x14ac:dyDescent="0.35">
      <c r="A1393" s="29" t="s">
        <v>690</v>
      </c>
      <c r="B1393" s="30" t="s">
        <v>287</v>
      </c>
      <c r="C1393" s="29">
        <v>2</v>
      </c>
      <c r="D1393" s="24">
        <v>2018</v>
      </c>
      <c r="E1393" s="29" t="s">
        <v>195</v>
      </c>
      <c r="F1393" s="29" t="s">
        <v>195</v>
      </c>
      <c r="G1393" s="29" t="s">
        <v>195</v>
      </c>
      <c r="H1393" s="29" t="s">
        <v>195</v>
      </c>
      <c r="I1393" s="29" t="s">
        <v>195</v>
      </c>
      <c r="J1393" s="35" t="s">
        <v>195</v>
      </c>
      <c r="K1393" s="32">
        <v>9</v>
      </c>
      <c r="L1393" s="29" t="s">
        <v>195</v>
      </c>
      <c r="M1393" s="29" t="str">
        <f>IF(L1393="NA","NA",2)</f>
        <v>NA</v>
      </c>
      <c r="N1393" s="29" t="s">
        <v>195</v>
      </c>
    </row>
    <row r="1394" spans="1:14" s="29" customFormat="1" x14ac:dyDescent="0.35">
      <c r="A1394" s="29" t="s">
        <v>690</v>
      </c>
      <c r="B1394" s="32" t="s">
        <v>287</v>
      </c>
      <c r="C1394" s="29">
        <v>2</v>
      </c>
      <c r="D1394" s="29">
        <v>2019</v>
      </c>
      <c r="E1394" s="29" t="str">
        <f>IF(OR(C1394=2,C1394=3),"NA","Codieren!")</f>
        <v>NA</v>
      </c>
      <c r="F1394" s="29" t="str">
        <f>IF(OR(C1394=2,C1394=3),"NA","Codieren!")</f>
        <v>NA</v>
      </c>
      <c r="G1394" s="29" t="str">
        <f t="shared" ref="G1394:G1406" si="348">IF(F1394=1,"CODIEREN!","NA")</f>
        <v>NA</v>
      </c>
      <c r="H1394" s="29" t="str">
        <f>IF(OR(C1394=2,C1394=3),"NA","Codieren!")</f>
        <v>NA</v>
      </c>
      <c r="I1394" s="29" t="str">
        <f>IF(OR(C1394=2,C1394=3),"NA","Codieren!")</f>
        <v>NA</v>
      </c>
      <c r="J1394" s="35" t="str">
        <f>IF(OR(C1394=2,C1394=3),"NA","Codieren!")</f>
        <v>NA</v>
      </c>
      <c r="K1394" s="29">
        <v>2</v>
      </c>
      <c r="L1394" s="29" t="str">
        <f t="shared" ref="L1394:L1400" si="349">IF(OR(C1394=1,C1394=2),"NA","Codieren!")</f>
        <v>NA</v>
      </c>
      <c r="M1394" s="29" t="str">
        <f t="shared" ref="M1394:M1400" si="350">IF(L1394="NA","NA","Codieren!")</f>
        <v>NA</v>
      </c>
      <c r="N1394" s="29" t="str">
        <f t="shared" ref="N1394:N1406" si="351">IF(OR(M1394="NA",M1394=2),"NA","Codieren!")</f>
        <v>NA</v>
      </c>
    </row>
    <row r="1395" spans="1:14" s="29" customFormat="1" x14ac:dyDescent="0.35">
      <c r="A1395" s="29" t="s">
        <v>2220</v>
      </c>
      <c r="B1395" s="29" t="s">
        <v>1889</v>
      </c>
      <c r="C1395" s="29">
        <v>1</v>
      </c>
      <c r="D1395" s="29">
        <v>2018</v>
      </c>
      <c r="E1395" s="29">
        <v>2</v>
      </c>
      <c r="F1395" s="29">
        <v>2</v>
      </c>
      <c r="G1395" s="29" t="str">
        <f t="shared" si="348"/>
        <v>NA</v>
      </c>
      <c r="H1395" s="29">
        <v>1</v>
      </c>
      <c r="I1395" s="29">
        <v>2</v>
      </c>
      <c r="J1395" s="35">
        <v>0</v>
      </c>
      <c r="K1395" s="29" t="str">
        <f>IF(OR(C1395=1,C1395=3),"NA","Codieren!")</f>
        <v>NA</v>
      </c>
      <c r="L1395" s="54" t="str">
        <f t="shared" si="349"/>
        <v>NA</v>
      </c>
      <c r="M1395" s="29" t="str">
        <f t="shared" si="350"/>
        <v>NA</v>
      </c>
      <c r="N1395" s="29" t="str">
        <f t="shared" si="351"/>
        <v>NA</v>
      </c>
    </row>
    <row r="1396" spans="1:14" s="29" customFormat="1" x14ac:dyDescent="0.35">
      <c r="A1396" s="29" t="s">
        <v>2220</v>
      </c>
      <c r="B1396" s="30" t="s">
        <v>347</v>
      </c>
      <c r="C1396" s="29">
        <v>2</v>
      </c>
      <c r="D1396" s="29">
        <v>2018</v>
      </c>
      <c r="E1396" s="29" t="str">
        <f>IF(OR(C1396=2,C1396=3),"NA","Codieren!")</f>
        <v>NA</v>
      </c>
      <c r="F1396" s="29" t="str">
        <f>IF(OR(C1396=2,C1396=3),"NA","Codieren!")</f>
        <v>NA</v>
      </c>
      <c r="G1396" s="29" t="str">
        <f t="shared" si="348"/>
        <v>NA</v>
      </c>
      <c r="H1396" s="29" t="str">
        <f>IF(OR(C1396=2,C1396=3),"NA","Codieren!")</f>
        <v>NA</v>
      </c>
      <c r="I1396" s="29" t="str">
        <f>IF(OR(C1396=2,C1396=3),"NA","Codieren!")</f>
        <v>NA</v>
      </c>
      <c r="J1396" s="35" t="str">
        <f>IF(OR(C1396=2,C1396=3),"NA","Codieren!")</f>
        <v>NA</v>
      </c>
      <c r="K1396" s="29">
        <v>10</v>
      </c>
      <c r="L1396" s="29" t="str">
        <f t="shared" si="349"/>
        <v>NA</v>
      </c>
      <c r="M1396" s="29" t="str">
        <f t="shared" si="350"/>
        <v>NA</v>
      </c>
      <c r="N1396" s="29" t="str">
        <f t="shared" si="351"/>
        <v>NA</v>
      </c>
    </row>
    <row r="1397" spans="1:14" s="29" customFormat="1" x14ac:dyDescent="0.35">
      <c r="A1397" s="29" t="s">
        <v>1531</v>
      </c>
      <c r="B1397" s="30" t="s">
        <v>1490</v>
      </c>
      <c r="C1397" s="29">
        <v>1</v>
      </c>
      <c r="D1397" s="29">
        <v>2018</v>
      </c>
      <c r="E1397" s="29">
        <v>1</v>
      </c>
      <c r="F1397" s="29">
        <v>5</v>
      </c>
      <c r="G1397" s="29" t="str">
        <f t="shared" si="348"/>
        <v>NA</v>
      </c>
      <c r="H1397" s="29">
        <v>1</v>
      </c>
      <c r="I1397" s="29">
        <v>2</v>
      </c>
      <c r="J1397" s="35">
        <v>5000</v>
      </c>
      <c r="K1397" s="29" t="s">
        <v>195</v>
      </c>
      <c r="L1397" s="29" t="str">
        <f t="shared" si="349"/>
        <v>NA</v>
      </c>
      <c r="M1397" s="29" t="str">
        <f t="shared" si="350"/>
        <v>NA</v>
      </c>
      <c r="N1397" s="29" t="str">
        <f t="shared" si="351"/>
        <v>NA</v>
      </c>
    </row>
    <row r="1398" spans="1:14" s="29" customFormat="1" x14ac:dyDescent="0.35">
      <c r="A1398" s="29" t="s">
        <v>1531</v>
      </c>
      <c r="B1398" s="32" t="s">
        <v>1558</v>
      </c>
      <c r="C1398" s="29">
        <v>1</v>
      </c>
      <c r="D1398" s="29">
        <v>2019</v>
      </c>
      <c r="E1398" s="29">
        <v>1</v>
      </c>
      <c r="F1398" s="29">
        <v>5</v>
      </c>
      <c r="G1398" s="29" t="str">
        <f t="shared" si="348"/>
        <v>NA</v>
      </c>
      <c r="H1398" s="29">
        <v>1</v>
      </c>
      <c r="I1398" s="29">
        <v>2</v>
      </c>
      <c r="J1398" s="35">
        <v>5000</v>
      </c>
      <c r="K1398" s="29" t="str">
        <f>IF(OR(C1398=1,C1398=3),"NA","Codieren!")</f>
        <v>NA</v>
      </c>
      <c r="L1398" s="29" t="str">
        <f t="shared" si="349"/>
        <v>NA</v>
      </c>
      <c r="M1398" s="29" t="str">
        <f t="shared" si="350"/>
        <v>NA</v>
      </c>
      <c r="N1398" s="29" t="str">
        <f t="shared" si="351"/>
        <v>NA</v>
      </c>
    </row>
    <row r="1399" spans="1:14" s="29" customFormat="1" x14ac:dyDescent="0.35">
      <c r="A1399" s="29" t="s">
        <v>1531</v>
      </c>
      <c r="B1399" s="30" t="s">
        <v>61</v>
      </c>
      <c r="C1399" s="29">
        <v>2</v>
      </c>
      <c r="D1399" s="29">
        <v>2018</v>
      </c>
      <c r="E1399" s="29" t="str">
        <f>IF(OR(C1399=2,C1399=3),"NA","Codieren!")</f>
        <v>NA</v>
      </c>
      <c r="F1399" s="29" t="str">
        <f>IF(OR(C1399=2,C1399=3),"NA","Codieren!")</f>
        <v>NA</v>
      </c>
      <c r="G1399" s="29" t="str">
        <f t="shared" si="348"/>
        <v>NA</v>
      </c>
      <c r="H1399" s="29" t="str">
        <f>IF(OR(C1399=2,C1399=3),"NA","Codieren!")</f>
        <v>NA</v>
      </c>
      <c r="I1399" s="29" t="str">
        <f>IF(OR(C1399=2,C1399=3),"NA","Codieren!")</f>
        <v>NA</v>
      </c>
      <c r="J1399" s="35" t="str">
        <f>IF(OR(C1399=2,C1399=3),"NA","Codieren!")</f>
        <v>NA</v>
      </c>
      <c r="K1399" s="29">
        <v>7</v>
      </c>
      <c r="L1399" s="29" t="str">
        <f t="shared" si="349"/>
        <v>NA</v>
      </c>
      <c r="M1399" s="29" t="str">
        <f t="shared" si="350"/>
        <v>NA</v>
      </c>
      <c r="N1399" s="29" t="str">
        <f t="shared" si="351"/>
        <v>NA</v>
      </c>
    </row>
    <row r="1400" spans="1:14" s="29" customFormat="1" x14ac:dyDescent="0.35">
      <c r="A1400" s="29" t="s">
        <v>1531</v>
      </c>
      <c r="B1400" s="32" t="s">
        <v>61</v>
      </c>
      <c r="C1400" s="29">
        <v>2</v>
      </c>
      <c r="D1400" s="29">
        <v>2019</v>
      </c>
      <c r="E1400" s="29" t="str">
        <f>IF(OR(C1400=2,C1400=3),"NA","Codieren!")</f>
        <v>NA</v>
      </c>
      <c r="F1400" s="29" t="str">
        <f>IF(OR(C1400=2,C1400=3),"NA","Codieren!")</f>
        <v>NA</v>
      </c>
      <c r="G1400" s="29" t="str">
        <f t="shared" si="348"/>
        <v>NA</v>
      </c>
      <c r="H1400" s="29" t="str">
        <f>IF(OR(C1400=2,C1400=3),"NA","Codieren!")</f>
        <v>NA</v>
      </c>
      <c r="I1400" s="29" t="str">
        <f>IF(OR(C1400=2,C1400=3),"NA","Codieren!")</f>
        <v>NA</v>
      </c>
      <c r="J1400" s="35" t="str">
        <f>IF(OR(C1400=2,C1400=3),"NA","Codieren!")</f>
        <v>NA</v>
      </c>
      <c r="K1400" s="29" t="s">
        <v>195</v>
      </c>
      <c r="L1400" s="29" t="str">
        <f t="shared" si="349"/>
        <v>NA</v>
      </c>
      <c r="M1400" s="29" t="str">
        <f t="shared" si="350"/>
        <v>NA</v>
      </c>
      <c r="N1400" s="29" t="str">
        <f t="shared" si="351"/>
        <v>NA</v>
      </c>
    </row>
    <row r="1401" spans="1:14" s="29" customFormat="1" x14ac:dyDescent="0.35">
      <c r="A1401" s="29" t="s">
        <v>1531</v>
      </c>
      <c r="B1401" s="29" t="s">
        <v>3578</v>
      </c>
      <c r="C1401" s="29">
        <v>3</v>
      </c>
      <c r="D1401" s="29">
        <v>2016</v>
      </c>
      <c r="E1401" s="29" t="str">
        <f>IF(OR(C1401=2,C1401=3),"NA","Codieren!")</f>
        <v>NA</v>
      </c>
      <c r="F1401" s="29" t="str">
        <f>IF(OR(C1401=2,C1401=3),"NA","Codieren!")</f>
        <v>NA</v>
      </c>
      <c r="G1401" s="29" t="str">
        <f t="shared" si="348"/>
        <v>NA</v>
      </c>
      <c r="H1401" s="29" t="str">
        <f>IF(OR(C1401=2,C1401=3),"NA","Codieren!")</f>
        <v>NA</v>
      </c>
      <c r="I1401" s="29" t="str">
        <f>IF(OR(C1401=2,C1401=3),"NA","Codieren!")</f>
        <v>NA</v>
      </c>
      <c r="J1401" s="35" t="str">
        <f>IF(OR(C1401=2,C1401=3),"NA","Codieren!")</f>
        <v>NA</v>
      </c>
      <c r="K1401" s="29" t="s">
        <v>195</v>
      </c>
      <c r="L1401" s="29">
        <v>2</v>
      </c>
      <c r="M1401" s="29">
        <v>2</v>
      </c>
      <c r="N1401" s="29" t="str">
        <f t="shared" si="351"/>
        <v>NA</v>
      </c>
    </row>
    <row r="1402" spans="1:14" s="29" customFormat="1" x14ac:dyDescent="0.35">
      <c r="A1402" s="29" t="s">
        <v>1531</v>
      </c>
      <c r="B1402" s="29" t="s">
        <v>61</v>
      </c>
      <c r="C1402" s="29">
        <v>2</v>
      </c>
      <c r="D1402" s="29">
        <v>2016</v>
      </c>
      <c r="E1402" s="29" t="str">
        <f>IF(OR(C1402=2,C1402=3),"NA","Codieren!")</f>
        <v>NA</v>
      </c>
      <c r="F1402" s="29" t="str">
        <f>IF(OR(C1402=2,C1402=3),"NA","Codieren!")</f>
        <v>NA</v>
      </c>
      <c r="G1402" s="29" t="str">
        <f t="shared" si="348"/>
        <v>NA</v>
      </c>
      <c r="H1402" s="29" t="str">
        <f>IF(OR(C1402=2,C1402=3),"NA","Codieren!")</f>
        <v>NA</v>
      </c>
      <c r="I1402" s="29" t="str">
        <f>IF(OR(C1402=2,C1402=3),"NA","Codieren!")</f>
        <v>NA</v>
      </c>
      <c r="J1402" s="35" t="str">
        <f>IF(OR(C1402=2,C1402=3),"NA","Codieren!")</f>
        <v>NA</v>
      </c>
      <c r="K1402" s="29" t="s">
        <v>195</v>
      </c>
      <c r="L1402" s="29" t="str">
        <f>IF(OR(C1402=1,C1402=2),"NA","Codieren!")</f>
        <v>NA</v>
      </c>
      <c r="M1402" s="29" t="str">
        <f>IF(L1402="NA","NA","Codieren!")</f>
        <v>NA</v>
      </c>
      <c r="N1402" s="29" t="str">
        <f t="shared" si="351"/>
        <v>NA</v>
      </c>
    </row>
    <row r="1403" spans="1:14" s="29" customFormat="1" x14ac:dyDescent="0.35">
      <c r="A1403" s="29" t="s">
        <v>2050</v>
      </c>
      <c r="B1403" s="30" t="s">
        <v>1889</v>
      </c>
      <c r="C1403" s="29">
        <v>1</v>
      </c>
      <c r="D1403" s="29">
        <v>2017</v>
      </c>
      <c r="E1403" s="29">
        <v>2</v>
      </c>
      <c r="F1403" s="29">
        <v>2</v>
      </c>
      <c r="G1403" s="29" t="str">
        <f t="shared" si="348"/>
        <v>NA</v>
      </c>
      <c r="H1403" s="29">
        <v>1</v>
      </c>
      <c r="I1403" s="29">
        <v>2</v>
      </c>
      <c r="J1403" s="35">
        <v>0</v>
      </c>
      <c r="K1403" s="29" t="str">
        <f>IF(OR(C1403=1,C1403=3),"NA","Codieren!")</f>
        <v>NA</v>
      </c>
      <c r="L1403" s="54" t="str">
        <f>IF(OR(C1403=1,C1403=2),"NA","Codieren!")</f>
        <v>NA</v>
      </c>
      <c r="M1403" s="29" t="str">
        <f>IF(L1403="NA","NA","Codieren!")</f>
        <v>NA</v>
      </c>
      <c r="N1403" s="29" t="str">
        <f t="shared" si="351"/>
        <v>NA</v>
      </c>
    </row>
    <row r="1404" spans="1:14" s="29" customFormat="1" x14ac:dyDescent="0.35">
      <c r="A1404" s="29" t="s">
        <v>2050</v>
      </c>
      <c r="B1404" s="30" t="s">
        <v>537</v>
      </c>
      <c r="C1404" s="29">
        <v>2</v>
      </c>
      <c r="D1404" s="29">
        <v>2017</v>
      </c>
      <c r="E1404" s="29" t="str">
        <f>IF(OR(C1404=2,C1404=3),"NA","Codieren!")</f>
        <v>NA</v>
      </c>
      <c r="F1404" s="29" t="str">
        <f>IF(OR(C1404=2,C1404=3),"NA","Codieren!")</f>
        <v>NA</v>
      </c>
      <c r="G1404" s="29" t="str">
        <f t="shared" si="348"/>
        <v>NA</v>
      </c>
      <c r="H1404" s="29" t="str">
        <f>IF(OR(C1404=2,C1404=3),"NA","Codieren!")</f>
        <v>NA</v>
      </c>
      <c r="I1404" s="29" t="str">
        <f>IF(OR(C1404=2,C1404=3),"NA","Codieren!")</f>
        <v>NA</v>
      </c>
      <c r="J1404" s="35" t="str">
        <f>IF(OR(C1404=2,C1404=3),"NA","Codieren!")</f>
        <v>NA</v>
      </c>
      <c r="K1404" s="29" t="s">
        <v>195</v>
      </c>
      <c r="L1404" s="29" t="str">
        <f>IF(OR(C1404=1,C1404=2),"NA","Codieren!")</f>
        <v>NA</v>
      </c>
      <c r="M1404" s="29" t="str">
        <f>IF(L1404="NA","NA","Codieren!")</f>
        <v>NA</v>
      </c>
      <c r="N1404" s="29" t="str">
        <f t="shared" si="351"/>
        <v>NA</v>
      </c>
    </row>
    <row r="1405" spans="1:14" s="29" customFormat="1" x14ac:dyDescent="0.35">
      <c r="A1405" s="29" t="s">
        <v>1111</v>
      </c>
      <c r="B1405" s="29" t="s">
        <v>1079</v>
      </c>
      <c r="C1405" s="29">
        <v>1</v>
      </c>
      <c r="D1405" s="29">
        <v>2017</v>
      </c>
      <c r="E1405" s="29">
        <v>2</v>
      </c>
      <c r="F1405" s="29" t="s">
        <v>195</v>
      </c>
      <c r="G1405" s="29" t="str">
        <f t="shared" si="348"/>
        <v>NA</v>
      </c>
      <c r="H1405" s="29">
        <v>1</v>
      </c>
      <c r="I1405" s="29">
        <v>2</v>
      </c>
      <c r="J1405" s="35">
        <v>16000</v>
      </c>
      <c r="K1405" s="29" t="str">
        <f>IF(OR(C1405=1,C1405=3),"NA","Codieren!")</f>
        <v>NA</v>
      </c>
      <c r="L1405" s="29" t="str">
        <f>IF(OR(C1405=1,C1405=2),"NA","Codieren!")</f>
        <v>NA</v>
      </c>
      <c r="M1405" s="29" t="str">
        <f>IF(L1405="NA","NA","Codieren!")</f>
        <v>NA</v>
      </c>
      <c r="N1405" s="29" t="str">
        <f t="shared" si="351"/>
        <v>NA</v>
      </c>
    </row>
    <row r="1406" spans="1:14" s="29" customFormat="1" x14ac:dyDescent="0.35">
      <c r="A1406" s="29" t="s">
        <v>1111</v>
      </c>
      <c r="B1406" s="32" t="s">
        <v>1115</v>
      </c>
      <c r="C1406" s="29">
        <v>2</v>
      </c>
      <c r="D1406" s="29">
        <v>2017</v>
      </c>
      <c r="E1406" s="29" t="str">
        <f>IF(OR(C1406=2,C1406=3),"NA","Codieren!")</f>
        <v>NA</v>
      </c>
      <c r="F1406" s="29" t="str">
        <f>IF(OR(C1406=2,C1406=3),"NA","Codieren!")</f>
        <v>NA</v>
      </c>
      <c r="G1406" s="29" t="str">
        <f t="shared" si="348"/>
        <v>NA</v>
      </c>
      <c r="H1406" s="29" t="str">
        <f>IF(OR(C1406=2,C1406=3),"NA","Codieren!")</f>
        <v>NA</v>
      </c>
      <c r="I1406" s="29" t="str">
        <f>IF(OR(C1406=2,C1406=3),"NA","Codieren!")</f>
        <v>NA</v>
      </c>
      <c r="J1406" s="35" t="str">
        <f>IF(OR(C1406=2,C1406=3),"NA","Codieren!")</f>
        <v>NA</v>
      </c>
      <c r="K1406" s="29" t="s">
        <v>195</v>
      </c>
      <c r="L1406" s="29" t="str">
        <f>IF(OR(C1406=1,C1406=2),"NA","Codieren!")</f>
        <v>NA</v>
      </c>
      <c r="M1406" s="29" t="str">
        <f>IF(L1406="NA","NA","Codieren!")</f>
        <v>NA</v>
      </c>
      <c r="N1406" s="29" t="str">
        <f t="shared" si="351"/>
        <v>NA</v>
      </c>
    </row>
    <row r="1407" spans="1:14" s="29" customFormat="1" x14ac:dyDescent="0.35">
      <c r="A1407" s="29" t="s">
        <v>683</v>
      </c>
      <c r="B1407" s="30" t="s">
        <v>479</v>
      </c>
      <c r="C1407" s="29">
        <v>1</v>
      </c>
      <c r="D1407" s="24">
        <v>2018</v>
      </c>
      <c r="E1407" s="29">
        <v>2</v>
      </c>
      <c r="F1407" s="29">
        <v>2</v>
      </c>
      <c r="G1407" s="29" t="s">
        <v>195</v>
      </c>
      <c r="H1407" s="29">
        <v>1</v>
      </c>
      <c r="I1407" s="29">
        <v>2</v>
      </c>
      <c r="J1407" s="35">
        <v>0</v>
      </c>
      <c r="K1407" s="29" t="s">
        <v>195</v>
      </c>
      <c r="L1407" s="54" t="s">
        <v>195</v>
      </c>
      <c r="M1407" s="29" t="str">
        <f>IF(L1407="NA","NA",2)</f>
        <v>NA</v>
      </c>
      <c r="N1407" s="29" t="s">
        <v>195</v>
      </c>
    </row>
    <row r="1408" spans="1:14" s="29" customFormat="1" x14ac:dyDescent="0.35">
      <c r="A1408" s="29" t="s">
        <v>683</v>
      </c>
      <c r="B1408" s="30" t="s">
        <v>112</v>
      </c>
      <c r="C1408" s="29">
        <v>2</v>
      </c>
      <c r="D1408" s="24">
        <v>2018</v>
      </c>
      <c r="E1408" s="29" t="s">
        <v>195</v>
      </c>
      <c r="F1408" s="29" t="s">
        <v>195</v>
      </c>
      <c r="G1408" s="29" t="s">
        <v>195</v>
      </c>
      <c r="H1408" s="29" t="s">
        <v>195</v>
      </c>
      <c r="I1408" s="29" t="s">
        <v>195</v>
      </c>
      <c r="J1408" s="35" t="s">
        <v>195</v>
      </c>
      <c r="K1408" s="29" t="s">
        <v>195</v>
      </c>
      <c r="L1408" s="29" t="s">
        <v>195</v>
      </c>
      <c r="M1408" s="29" t="str">
        <f>IF(L1408="NA","NA",2)</f>
        <v>NA</v>
      </c>
      <c r="N1408" s="29" t="s">
        <v>195</v>
      </c>
    </row>
    <row r="1409" spans="1:14" x14ac:dyDescent="0.35">
      <c r="A1409" s="29" t="s">
        <v>3250</v>
      </c>
      <c r="B1409" s="32" t="s">
        <v>3234</v>
      </c>
      <c r="C1409" s="29">
        <v>1</v>
      </c>
      <c r="D1409" s="29">
        <v>2016</v>
      </c>
      <c r="E1409" s="29">
        <v>1</v>
      </c>
      <c r="F1409" s="29">
        <v>4</v>
      </c>
      <c r="G1409" s="29" t="str">
        <f t="shared" ref="G1409:G1418" si="352">IF(F1409=1,"CODIEREN!","NA")</f>
        <v>NA</v>
      </c>
      <c r="H1409" s="29">
        <v>1</v>
      </c>
      <c r="I1409" s="29">
        <v>2</v>
      </c>
      <c r="J1409" s="35">
        <v>5000</v>
      </c>
      <c r="K1409" s="29" t="str">
        <f>IF(OR(C1409=1,C1409=3),"NA","Codieren!")</f>
        <v>NA</v>
      </c>
      <c r="L1409" s="29" t="str">
        <f>IF(OR(C1409=1,C1409=2),"NA","Codieren!")</f>
        <v>NA</v>
      </c>
      <c r="M1409" s="29" t="str">
        <f>IF(L1409="NA","NA","Codieren!")</f>
        <v>NA</v>
      </c>
      <c r="N1409" s="29" t="str">
        <f>IF(OR(M1409="NA",M1409=2),"NA","Codieren!")</f>
        <v>NA</v>
      </c>
    </row>
    <row r="1410" spans="1:14" x14ac:dyDescent="0.35">
      <c r="A1410" s="29" t="s">
        <v>3250</v>
      </c>
      <c r="B1410" s="32" t="s">
        <v>61</v>
      </c>
      <c r="C1410" s="29">
        <v>2</v>
      </c>
      <c r="D1410" s="29">
        <v>2016</v>
      </c>
      <c r="E1410" s="29" t="str">
        <f>IF(OR(C1410=2,C1410=3),"NA","Codieren!")</f>
        <v>NA</v>
      </c>
      <c r="F1410" s="29" t="str">
        <f>IF(OR(C1410=2,C1410=3),"NA","Codieren!")</f>
        <v>NA</v>
      </c>
      <c r="G1410" s="29" t="str">
        <f t="shared" si="352"/>
        <v>NA</v>
      </c>
      <c r="H1410" s="29" t="str">
        <f>IF(OR(C1410=2,C1410=3),"NA","Codieren!")</f>
        <v>NA</v>
      </c>
      <c r="I1410" s="29" t="str">
        <f>IF(OR(C1410=2,C1410=3),"NA","Codieren!")</f>
        <v>NA</v>
      </c>
      <c r="J1410" s="35" t="str">
        <f>IF(OR(C1410=2,C1410=3),"NA","Codieren!")</f>
        <v>NA</v>
      </c>
      <c r="K1410" s="29" t="s">
        <v>195</v>
      </c>
      <c r="L1410" s="29" t="str">
        <f>IF(OR(C1410=1,C1410=2),"NA","Codieren!")</f>
        <v>NA</v>
      </c>
      <c r="M1410" s="29" t="str">
        <f>IF(L1410="NA","NA","Codieren!")</f>
        <v>NA</v>
      </c>
      <c r="N1410" s="29" t="str">
        <f>IF(OR(M1410="NA",M1410=2),"NA","Codieren!")</f>
        <v>NA</v>
      </c>
    </row>
    <row r="1411" spans="1:14" x14ac:dyDescent="0.35">
      <c r="A1411" s="29" t="s">
        <v>1729</v>
      </c>
      <c r="B1411" s="29" t="s">
        <v>1558</v>
      </c>
      <c r="C1411">
        <v>3</v>
      </c>
      <c r="D1411" s="29">
        <v>2015</v>
      </c>
      <c r="E1411" s="29" t="str">
        <f>IF(OR(C1411=2,C1411=3),"NA","Codieren!")</f>
        <v>NA</v>
      </c>
      <c r="F1411" s="29" t="str">
        <f>IF(OR(C1411=2,C1411=3),"NA","Codieren!")</f>
        <v>NA</v>
      </c>
      <c r="G1411" s="29" t="str">
        <f t="shared" si="352"/>
        <v>NA</v>
      </c>
      <c r="H1411" s="29" t="str">
        <f>IF(OR(C1411=2,C1411=3),"NA","Codieren!")</f>
        <v>NA</v>
      </c>
      <c r="I1411" s="29" t="str">
        <f>IF(OR(C1411=2,C1411=3),"NA","Codieren!")</f>
        <v>NA</v>
      </c>
      <c r="J1411" s="35" t="str">
        <f>IF(OR(C1411=2,C1411=3),"NA","Codieren!")</f>
        <v>NA</v>
      </c>
      <c r="K1411" s="29" t="str">
        <f>IF(OR(C1411=1,C1411=3),"NA","Codieren!")</f>
        <v>NA</v>
      </c>
      <c r="L1411" s="29">
        <v>2</v>
      </c>
      <c r="M1411" s="29">
        <v>1</v>
      </c>
      <c r="N1411" s="29">
        <v>2</v>
      </c>
    </row>
    <row r="1412" spans="1:14" x14ac:dyDescent="0.35">
      <c r="A1412" s="29" t="s">
        <v>1892</v>
      </c>
      <c r="B1412" s="29" t="s">
        <v>1889</v>
      </c>
      <c r="C1412" s="29">
        <v>1</v>
      </c>
      <c r="D1412" s="29">
        <v>2015</v>
      </c>
      <c r="E1412" s="29">
        <v>2</v>
      </c>
      <c r="F1412" s="29">
        <v>2</v>
      </c>
      <c r="G1412" s="29" t="str">
        <f t="shared" si="352"/>
        <v>NA</v>
      </c>
      <c r="H1412" s="29">
        <v>1</v>
      </c>
      <c r="I1412" s="29">
        <v>2</v>
      </c>
      <c r="J1412" s="35">
        <v>0</v>
      </c>
      <c r="K1412" s="29" t="str">
        <f>IF(OR(C1412=1,C1412=3),"NA","Codieren!")</f>
        <v>NA</v>
      </c>
      <c r="L1412" s="54" t="str">
        <f>IF(OR(C1412=1,C1412=2),"NA","Codieren!")</f>
        <v>NA</v>
      </c>
      <c r="M1412" s="29" t="str">
        <f>IF(L1412="NA","NA","Codieren!")</f>
        <v>NA</v>
      </c>
      <c r="N1412" s="29" t="str">
        <f t="shared" ref="N1412:N1420" si="353">IF(OR(M1412="NA",M1412=2),"NA","Codieren!")</f>
        <v>NA</v>
      </c>
    </row>
    <row r="1413" spans="1:14" x14ac:dyDescent="0.35">
      <c r="A1413" s="29" t="s">
        <v>1892</v>
      </c>
      <c r="B1413" s="29" t="s">
        <v>10</v>
      </c>
      <c r="C1413">
        <v>2</v>
      </c>
      <c r="D1413" s="29">
        <v>2015</v>
      </c>
      <c r="E1413" s="29" t="str">
        <f>IF(OR(C1413=2,C1413=3),"NA","Codieren!")</f>
        <v>NA</v>
      </c>
      <c r="F1413" s="29" t="str">
        <f>IF(OR(C1413=2,C1413=3),"NA","Codieren!")</f>
        <v>NA</v>
      </c>
      <c r="G1413" s="29" t="str">
        <f t="shared" si="352"/>
        <v>NA</v>
      </c>
      <c r="H1413" s="29" t="str">
        <f>IF(OR(C1413=2,C1413=3),"NA","Codieren!")</f>
        <v>NA</v>
      </c>
      <c r="I1413" s="29" t="str">
        <f>IF(OR(C1413=2,C1413=3),"NA","Codieren!")</f>
        <v>NA</v>
      </c>
      <c r="J1413" s="35" t="str">
        <f>IF(OR(C1413=2,C1413=3),"NA","Codieren!")</f>
        <v>NA</v>
      </c>
      <c r="K1413" s="29" t="s">
        <v>195</v>
      </c>
      <c r="L1413" s="29" t="str">
        <f>IF(OR(C1413=1,C1413=2),"NA","Codieren!")</f>
        <v>NA</v>
      </c>
      <c r="M1413" s="29" t="str">
        <f>IF(L1413="NA","NA","Codieren!")</f>
        <v>NA</v>
      </c>
      <c r="N1413" s="29" t="str">
        <f t="shared" si="353"/>
        <v>NA</v>
      </c>
    </row>
    <row r="1414" spans="1:14" x14ac:dyDescent="0.35">
      <c r="A1414" s="29" t="s">
        <v>3719</v>
      </c>
      <c r="B1414" s="29" t="s">
        <v>3578</v>
      </c>
      <c r="C1414">
        <v>3</v>
      </c>
      <c r="D1414" s="29">
        <v>2018</v>
      </c>
      <c r="E1414" s="29" t="str">
        <f>IF(OR(C1414=2,C1414=3),"NA","Codieren!")</f>
        <v>NA</v>
      </c>
      <c r="F1414" s="29" t="str">
        <f>IF(OR(C1414=2,C1414=3),"NA","Codieren!")</f>
        <v>NA</v>
      </c>
      <c r="G1414" s="29" t="str">
        <f t="shared" si="352"/>
        <v>NA</v>
      </c>
      <c r="H1414" s="29" t="str">
        <f>IF(OR(C1414=2,C1414=3),"NA","Codieren!")</f>
        <v>NA</v>
      </c>
      <c r="I1414" s="29" t="str">
        <f>IF(OR(C1414=2,C1414=3),"NA","Codieren!")</f>
        <v>NA</v>
      </c>
      <c r="J1414" s="35" t="str">
        <f>IF(OR(C1414=2,C1414=3),"NA","Codieren!")</f>
        <v>NA</v>
      </c>
      <c r="K1414" s="29" t="s">
        <v>195</v>
      </c>
      <c r="L1414" s="29">
        <v>2</v>
      </c>
      <c r="M1414" s="29">
        <v>2</v>
      </c>
      <c r="N1414" s="29" t="str">
        <f t="shared" si="353"/>
        <v>NA</v>
      </c>
    </row>
    <row r="1415" spans="1:14" x14ac:dyDescent="0.35">
      <c r="A1415" s="29" t="s">
        <v>3719</v>
      </c>
      <c r="B1415" s="29" t="s">
        <v>107</v>
      </c>
      <c r="C1415">
        <v>2</v>
      </c>
      <c r="D1415" s="29">
        <v>2018</v>
      </c>
      <c r="E1415" s="29" t="str">
        <f>IF(OR(C1415=2,C1415=3),"NA","Codieren!")</f>
        <v>NA</v>
      </c>
      <c r="F1415" s="29" t="str">
        <f>IF(OR(C1415=2,C1415=3),"NA","Codieren!")</f>
        <v>NA</v>
      </c>
      <c r="G1415" s="29" t="str">
        <f t="shared" si="352"/>
        <v>NA</v>
      </c>
      <c r="H1415" s="29" t="str">
        <f>IF(OR(C1415=2,C1415=3),"NA","Codieren!")</f>
        <v>NA</v>
      </c>
      <c r="I1415" s="29" t="str">
        <f>IF(OR(C1415=2,C1415=3),"NA","Codieren!")</f>
        <v>NA</v>
      </c>
      <c r="J1415" s="35" t="str">
        <f>IF(OR(C1415=2,C1415=3),"NA","Codieren!")</f>
        <v>NA</v>
      </c>
      <c r="K1415" s="29" t="s">
        <v>195</v>
      </c>
      <c r="L1415" s="29" t="str">
        <f>IF(OR(C1415=1,C1415=2),"NA","Codieren!")</f>
        <v>NA</v>
      </c>
      <c r="M1415" s="29" t="str">
        <f>IF(L1415="NA","NA","Codieren!")</f>
        <v>NA</v>
      </c>
      <c r="N1415" s="29" t="str">
        <f t="shared" si="353"/>
        <v>NA</v>
      </c>
    </row>
    <row r="1416" spans="1:14" x14ac:dyDescent="0.35">
      <c r="A1416" s="29" t="s">
        <v>1974</v>
      </c>
      <c r="B1416" s="29" t="s">
        <v>1889</v>
      </c>
      <c r="C1416">
        <v>1</v>
      </c>
      <c r="D1416" s="29">
        <v>2016</v>
      </c>
      <c r="E1416" s="29">
        <v>2</v>
      </c>
      <c r="F1416" s="29">
        <v>2</v>
      </c>
      <c r="G1416" s="29" t="str">
        <f t="shared" si="352"/>
        <v>NA</v>
      </c>
      <c r="H1416" s="29">
        <v>1</v>
      </c>
      <c r="I1416" s="29">
        <v>2</v>
      </c>
      <c r="J1416" s="35">
        <v>0</v>
      </c>
      <c r="K1416" s="29" t="str">
        <f>IF(OR(C1416=1,C1416=3),"NA","Codieren!")</f>
        <v>NA</v>
      </c>
      <c r="L1416" s="54" t="str">
        <f>IF(OR(C1416=1,C1416=2),"NA","Codieren!")</f>
        <v>NA</v>
      </c>
      <c r="M1416" s="29" t="str">
        <f>IF(L1416="NA","NA","Codieren!")</f>
        <v>NA</v>
      </c>
      <c r="N1416" s="29" t="str">
        <f t="shared" si="353"/>
        <v>NA</v>
      </c>
    </row>
    <row r="1417" spans="1:14" x14ac:dyDescent="0.35">
      <c r="A1417" s="29" t="s">
        <v>2043</v>
      </c>
      <c r="B1417" s="30" t="s">
        <v>1889</v>
      </c>
      <c r="C1417" s="29">
        <v>1</v>
      </c>
      <c r="D1417" s="29">
        <v>2017</v>
      </c>
      <c r="E1417" s="29">
        <v>2</v>
      </c>
      <c r="F1417" s="29">
        <v>2</v>
      </c>
      <c r="G1417" s="29" t="str">
        <f t="shared" si="352"/>
        <v>NA</v>
      </c>
      <c r="H1417" s="29">
        <v>1</v>
      </c>
      <c r="I1417" s="29">
        <v>2</v>
      </c>
      <c r="J1417" s="35">
        <v>0</v>
      </c>
      <c r="K1417" s="29" t="str">
        <f>IF(OR(C1417=1,C1417=3),"NA","Codieren!")</f>
        <v>NA</v>
      </c>
      <c r="L1417" s="54" t="str">
        <f>IF(OR(C1417=1,C1417=2),"NA","Codieren!")</f>
        <v>NA</v>
      </c>
      <c r="M1417" s="29" t="str">
        <f>IF(L1417="NA","NA","Codieren!")</f>
        <v>NA</v>
      </c>
      <c r="N1417" s="29" t="str">
        <f t="shared" si="353"/>
        <v>NA</v>
      </c>
    </row>
    <row r="1418" spans="1:14" x14ac:dyDescent="0.35">
      <c r="A1418" s="29" t="s">
        <v>2043</v>
      </c>
      <c r="B1418" s="30" t="s">
        <v>537</v>
      </c>
      <c r="C1418" s="29">
        <v>2</v>
      </c>
      <c r="D1418" s="29">
        <v>2017</v>
      </c>
      <c r="E1418" s="29" t="str">
        <f>IF(OR(C1418=2,C1418=3),"NA","Codieren!")</f>
        <v>NA</v>
      </c>
      <c r="F1418" s="29" t="str">
        <f>IF(OR(C1418=2,C1418=3),"NA","Codieren!")</f>
        <v>NA</v>
      </c>
      <c r="G1418" s="29" t="str">
        <f t="shared" si="352"/>
        <v>NA</v>
      </c>
      <c r="H1418" s="29" t="str">
        <f>IF(OR(C1418=2,C1418=3),"NA","Codieren!")</f>
        <v>NA</v>
      </c>
      <c r="I1418" s="29" t="str">
        <f>IF(OR(C1418=2,C1418=3),"NA","Codieren!")</f>
        <v>NA</v>
      </c>
      <c r="J1418" s="35" t="str">
        <f>IF(OR(C1418=2,C1418=3),"NA","Codieren!")</f>
        <v>NA</v>
      </c>
      <c r="K1418" s="29" t="s">
        <v>195</v>
      </c>
      <c r="L1418" s="29" t="str">
        <f>IF(OR(C1418=1,C1418=2),"NA","Codieren!")</f>
        <v>NA</v>
      </c>
      <c r="M1418" s="29" t="str">
        <f>IF(L1418="NA","NA","Codieren!")</f>
        <v>NA</v>
      </c>
      <c r="N1418" s="29" t="str">
        <f t="shared" si="353"/>
        <v>NA</v>
      </c>
    </row>
    <row r="1419" spans="1:14" x14ac:dyDescent="0.35">
      <c r="A1419" s="29" t="s">
        <v>3939</v>
      </c>
      <c r="B1419" s="29" t="s">
        <v>3578</v>
      </c>
      <c r="C1419" s="29">
        <v>3</v>
      </c>
      <c r="D1419" s="29">
        <v>2015</v>
      </c>
      <c r="E1419" s="29" t="s">
        <v>195</v>
      </c>
      <c r="F1419" s="29" t="s">
        <v>195</v>
      </c>
      <c r="G1419" s="29" t="s">
        <v>195</v>
      </c>
      <c r="H1419" s="29" t="s">
        <v>195</v>
      </c>
      <c r="I1419" s="29" t="s">
        <v>195</v>
      </c>
      <c r="J1419" s="35" t="s">
        <v>195</v>
      </c>
      <c r="K1419" s="29" t="s">
        <v>195</v>
      </c>
      <c r="L1419" s="29">
        <v>2</v>
      </c>
      <c r="M1419" s="29">
        <v>2</v>
      </c>
      <c r="N1419" s="29" t="str">
        <f t="shared" si="353"/>
        <v>NA</v>
      </c>
    </row>
    <row r="1420" spans="1:14" x14ac:dyDescent="0.35">
      <c r="A1420" s="29" t="s">
        <v>3939</v>
      </c>
      <c r="B1420" t="s">
        <v>111</v>
      </c>
      <c r="C1420" s="29">
        <v>2</v>
      </c>
      <c r="D1420" s="29">
        <v>2015</v>
      </c>
      <c r="E1420" s="29" t="s">
        <v>195</v>
      </c>
      <c r="F1420" s="29" t="s">
        <v>195</v>
      </c>
      <c r="G1420" s="29" t="s">
        <v>195</v>
      </c>
      <c r="H1420" s="29" t="s">
        <v>195</v>
      </c>
      <c r="I1420" s="29" t="s">
        <v>195</v>
      </c>
      <c r="J1420" s="35" t="s">
        <v>195</v>
      </c>
      <c r="K1420" s="29">
        <v>12</v>
      </c>
      <c r="L1420" s="29" t="s">
        <v>195</v>
      </c>
      <c r="M1420" s="29" t="s">
        <v>195</v>
      </c>
      <c r="N1420" s="29" t="str">
        <f t="shared" si="353"/>
        <v>NA</v>
      </c>
    </row>
    <row r="1421" spans="1:14" x14ac:dyDescent="0.35">
      <c r="A1421" s="29" t="s">
        <v>598</v>
      </c>
      <c r="B1421" s="30" t="s">
        <v>479</v>
      </c>
      <c r="C1421" s="29">
        <v>1</v>
      </c>
      <c r="D1421" s="24">
        <v>2019</v>
      </c>
      <c r="E1421" s="29">
        <v>2</v>
      </c>
      <c r="F1421" s="29">
        <v>2</v>
      </c>
      <c r="G1421" s="29" t="s">
        <v>195</v>
      </c>
      <c r="H1421" s="29">
        <v>1</v>
      </c>
      <c r="I1421" s="29">
        <v>2</v>
      </c>
      <c r="J1421" s="35">
        <v>0</v>
      </c>
      <c r="K1421" s="29" t="s">
        <v>195</v>
      </c>
      <c r="L1421" s="54" t="s">
        <v>195</v>
      </c>
      <c r="M1421" s="29" t="str">
        <f>IF(L1421="NA","NA",2)</f>
        <v>NA</v>
      </c>
      <c r="N1421" s="29" t="s">
        <v>195</v>
      </c>
    </row>
    <row r="1422" spans="1:14" s="29" customFormat="1" x14ac:dyDescent="0.35">
      <c r="A1422" s="29" t="s">
        <v>598</v>
      </c>
      <c r="B1422" s="30" t="s">
        <v>479</v>
      </c>
      <c r="C1422" s="29">
        <v>1</v>
      </c>
      <c r="D1422" s="24">
        <v>2018</v>
      </c>
      <c r="E1422" s="29">
        <v>2</v>
      </c>
      <c r="F1422" s="29">
        <v>2</v>
      </c>
      <c r="G1422" s="29" t="s">
        <v>195</v>
      </c>
      <c r="H1422" s="29">
        <v>1</v>
      </c>
      <c r="I1422" s="29">
        <v>2</v>
      </c>
      <c r="J1422" s="35">
        <v>0</v>
      </c>
      <c r="K1422" s="29" t="s">
        <v>195</v>
      </c>
      <c r="L1422" s="54" t="s">
        <v>195</v>
      </c>
      <c r="M1422" s="29" t="str">
        <f>IF(L1422="NA","NA",2)</f>
        <v>NA</v>
      </c>
      <c r="N1422" s="29" t="s">
        <v>195</v>
      </c>
    </row>
    <row r="1423" spans="1:14" s="29" customFormat="1" x14ac:dyDescent="0.35">
      <c r="A1423" s="29" t="s">
        <v>598</v>
      </c>
      <c r="B1423" s="30" t="s">
        <v>288</v>
      </c>
      <c r="C1423" s="29">
        <v>2</v>
      </c>
      <c r="D1423" s="24">
        <v>2019</v>
      </c>
      <c r="E1423" s="29" t="s">
        <v>195</v>
      </c>
      <c r="F1423" s="29" t="s">
        <v>195</v>
      </c>
      <c r="G1423" s="29" t="s">
        <v>195</v>
      </c>
      <c r="H1423" s="29" t="s">
        <v>195</v>
      </c>
      <c r="I1423" s="29" t="s">
        <v>195</v>
      </c>
      <c r="J1423" s="35" t="s">
        <v>195</v>
      </c>
      <c r="K1423" s="29">
        <v>3</v>
      </c>
      <c r="L1423" s="29" t="s">
        <v>195</v>
      </c>
      <c r="M1423" s="29" t="str">
        <f>IF(L1423="NA","NA",2)</f>
        <v>NA</v>
      </c>
      <c r="N1423" s="29" t="s">
        <v>195</v>
      </c>
    </row>
    <row r="1424" spans="1:14" s="29" customFormat="1" x14ac:dyDescent="0.35">
      <c r="A1424" s="29" t="s">
        <v>598</v>
      </c>
      <c r="B1424" s="30" t="s">
        <v>288</v>
      </c>
      <c r="C1424" s="29">
        <v>2</v>
      </c>
      <c r="D1424" s="24">
        <v>2018</v>
      </c>
      <c r="E1424" s="29" t="s">
        <v>195</v>
      </c>
      <c r="F1424" s="29" t="s">
        <v>195</v>
      </c>
      <c r="G1424" s="29" t="s">
        <v>195</v>
      </c>
      <c r="H1424" s="29" t="s">
        <v>195</v>
      </c>
      <c r="I1424" s="29" t="s">
        <v>195</v>
      </c>
      <c r="J1424" s="35" t="s">
        <v>195</v>
      </c>
      <c r="K1424" s="29">
        <v>3</v>
      </c>
      <c r="L1424" s="29" t="s">
        <v>195</v>
      </c>
      <c r="M1424" s="29" t="str">
        <f>IF(L1424="NA","NA",2)</f>
        <v>NA</v>
      </c>
      <c r="N1424" s="29" t="s">
        <v>195</v>
      </c>
    </row>
    <row r="1425" spans="1:14" s="29" customFormat="1" x14ac:dyDescent="0.35">
      <c r="A1425" s="29" t="s">
        <v>2048</v>
      </c>
      <c r="B1425" s="30" t="s">
        <v>1889</v>
      </c>
      <c r="C1425" s="29">
        <v>1</v>
      </c>
      <c r="D1425" s="29">
        <v>2017</v>
      </c>
      <c r="E1425" s="29">
        <v>2</v>
      </c>
      <c r="F1425" s="29">
        <v>2</v>
      </c>
      <c r="G1425" s="29" t="str">
        <f t="shared" ref="G1425:G1435" si="354">IF(F1425=1,"CODIEREN!","NA")</f>
        <v>NA</v>
      </c>
      <c r="H1425" s="29">
        <v>1</v>
      </c>
      <c r="I1425" s="29">
        <v>2</v>
      </c>
      <c r="J1425" s="35">
        <v>0</v>
      </c>
      <c r="K1425" s="29" t="str">
        <f>IF(OR(C1425=1,C1425=3),"NA","Codieren!")</f>
        <v>NA</v>
      </c>
      <c r="L1425" s="54" t="str">
        <f>IF(OR(C1425=1,C1425=2),"NA","Codieren!")</f>
        <v>NA</v>
      </c>
      <c r="M1425" s="29" t="str">
        <f>IF(L1425="NA","NA","Codieren!")</f>
        <v>NA</v>
      </c>
      <c r="N1425" s="29" t="str">
        <f t="shared" ref="N1425:N1436" si="355">IF(OR(M1425="NA",M1425=2),"NA","Codieren!")</f>
        <v>NA</v>
      </c>
    </row>
    <row r="1426" spans="1:14" s="29" customFormat="1" x14ac:dyDescent="0.35">
      <c r="A1426" s="29" t="s">
        <v>2048</v>
      </c>
      <c r="B1426" s="30" t="s">
        <v>537</v>
      </c>
      <c r="C1426" s="29">
        <v>2</v>
      </c>
      <c r="D1426" s="29">
        <v>2017</v>
      </c>
      <c r="E1426" s="29" t="str">
        <f>IF(OR(C1426=2,C1426=3),"NA","Codieren!")</f>
        <v>NA</v>
      </c>
      <c r="F1426" s="29" t="str">
        <f>IF(OR(C1426=2,C1426=3),"NA","Codieren!")</f>
        <v>NA</v>
      </c>
      <c r="G1426" s="29" t="str">
        <f t="shared" si="354"/>
        <v>NA</v>
      </c>
      <c r="H1426" s="29" t="str">
        <f>IF(OR(C1426=2,C1426=3),"NA","Codieren!")</f>
        <v>NA</v>
      </c>
      <c r="I1426" s="29" t="str">
        <f>IF(OR(C1426=2,C1426=3),"NA","Codieren!")</f>
        <v>NA</v>
      </c>
      <c r="J1426" s="35" t="str">
        <f>IF(OR(C1426=2,C1426=3),"NA","Codieren!")</f>
        <v>NA</v>
      </c>
      <c r="K1426" s="29" t="s">
        <v>195</v>
      </c>
      <c r="L1426" s="29" t="str">
        <f>IF(OR(C1426=1,C1426=2),"NA","Codieren!")</f>
        <v>NA</v>
      </c>
      <c r="M1426" s="29" t="str">
        <f>IF(L1426="NA","NA","Codieren!")</f>
        <v>NA</v>
      </c>
      <c r="N1426" s="29" t="str">
        <f t="shared" si="355"/>
        <v>NA</v>
      </c>
    </row>
    <row r="1427" spans="1:14" s="29" customFormat="1" x14ac:dyDescent="0.35">
      <c r="A1427" s="29" t="s">
        <v>3760</v>
      </c>
      <c r="B1427" s="29" t="s">
        <v>3578</v>
      </c>
      <c r="C1427" s="29">
        <v>3</v>
      </c>
      <c r="D1427" s="29">
        <v>2018</v>
      </c>
      <c r="E1427" s="29" t="str">
        <f>IF(OR(C1427=2,C1427=3),"NA","Codieren!")</f>
        <v>NA</v>
      </c>
      <c r="F1427" s="29" t="str">
        <f>IF(OR(C1427=2,C1427=3),"NA","Codieren!")</f>
        <v>NA</v>
      </c>
      <c r="G1427" s="29" t="str">
        <f t="shared" si="354"/>
        <v>NA</v>
      </c>
      <c r="H1427" s="29" t="str">
        <f>IF(OR(C1427=2,C1427=3),"NA","Codieren!")</f>
        <v>NA</v>
      </c>
      <c r="I1427" s="29" t="str">
        <f>IF(OR(C1427=2,C1427=3),"NA","Codieren!")</f>
        <v>NA</v>
      </c>
      <c r="J1427" s="35" t="str">
        <f>IF(OR(C1427=2,C1427=3),"NA","Codieren!")</f>
        <v>NA</v>
      </c>
      <c r="K1427" s="29" t="s">
        <v>195</v>
      </c>
      <c r="L1427" s="29">
        <v>2</v>
      </c>
      <c r="M1427" s="29">
        <v>2</v>
      </c>
      <c r="N1427" s="29" t="str">
        <f t="shared" si="355"/>
        <v>NA</v>
      </c>
    </row>
    <row r="1428" spans="1:14" s="29" customFormat="1" x14ac:dyDescent="0.35">
      <c r="A1428" s="29" t="s">
        <v>3760</v>
      </c>
      <c r="B1428" s="29" t="s">
        <v>3687</v>
      </c>
      <c r="C1428" s="29">
        <v>2</v>
      </c>
      <c r="D1428" s="29">
        <v>2018</v>
      </c>
      <c r="E1428" s="29" t="str">
        <f>IF(OR(C1428=2,C1428=3),"NA","Codieren!")</f>
        <v>NA</v>
      </c>
      <c r="F1428" s="29" t="str">
        <f>IF(OR(C1428=2,C1428=3),"NA","Codieren!")</f>
        <v>NA</v>
      </c>
      <c r="G1428" s="29" t="str">
        <f t="shared" si="354"/>
        <v>NA</v>
      </c>
      <c r="H1428" s="29" t="str">
        <f>IF(OR(C1428=2,C1428=3),"NA","Codieren!")</f>
        <v>NA</v>
      </c>
      <c r="I1428" s="29" t="str">
        <f>IF(OR(C1428=2,C1428=3),"NA","Codieren!")</f>
        <v>NA</v>
      </c>
      <c r="J1428" s="35" t="str">
        <f>IF(OR(C1428=2,C1428=3),"NA","Codieren!")</f>
        <v>NA</v>
      </c>
      <c r="K1428" s="29" t="s">
        <v>195</v>
      </c>
      <c r="L1428" s="29" t="str">
        <f t="shared" ref="L1428:L1433" si="356">IF(OR(C1428=1,C1428=2),"NA","Codieren!")</f>
        <v>NA</v>
      </c>
      <c r="M1428" s="29" t="str">
        <f t="shared" ref="M1428:M1433" si="357">IF(L1428="NA","NA","Codieren!")</f>
        <v>NA</v>
      </c>
      <c r="N1428" s="29" t="str">
        <f t="shared" si="355"/>
        <v>NA</v>
      </c>
    </row>
    <row r="1429" spans="1:14" s="29" customFormat="1" x14ac:dyDescent="0.35">
      <c r="A1429" s="29" t="s">
        <v>1585</v>
      </c>
      <c r="B1429" s="32" t="s">
        <v>1558</v>
      </c>
      <c r="C1429" s="29">
        <v>1</v>
      </c>
      <c r="D1429" s="29">
        <v>2018</v>
      </c>
      <c r="E1429" s="29">
        <v>2</v>
      </c>
      <c r="F1429" s="29">
        <v>2</v>
      </c>
      <c r="G1429" s="29" t="str">
        <f t="shared" si="354"/>
        <v>NA</v>
      </c>
      <c r="H1429" s="29">
        <v>1</v>
      </c>
      <c r="I1429" s="29">
        <v>2</v>
      </c>
      <c r="J1429" s="35">
        <v>5000</v>
      </c>
      <c r="K1429" s="29" t="str">
        <f>IF(OR(C1429=1,C1429=3),"NA","Codieren!")</f>
        <v>NA</v>
      </c>
      <c r="L1429" s="29" t="str">
        <f t="shared" si="356"/>
        <v>NA</v>
      </c>
      <c r="M1429" s="29" t="str">
        <f t="shared" si="357"/>
        <v>NA</v>
      </c>
      <c r="N1429" s="29" t="str">
        <f t="shared" si="355"/>
        <v>NA</v>
      </c>
    </row>
    <row r="1430" spans="1:14" s="29" customFormat="1" x14ac:dyDescent="0.35">
      <c r="A1430" s="29" t="s">
        <v>1585</v>
      </c>
      <c r="B1430" s="29" t="s">
        <v>393</v>
      </c>
      <c r="C1430" s="29">
        <v>2</v>
      </c>
      <c r="D1430" s="29">
        <v>2018</v>
      </c>
      <c r="E1430" s="29" t="str">
        <f>IF(OR(C1430=2,C1430=3),"NA","Codieren!")</f>
        <v>NA</v>
      </c>
      <c r="F1430" s="29" t="str">
        <f>IF(OR(C1430=2,C1430=3),"NA","Codieren!")</f>
        <v>NA</v>
      </c>
      <c r="G1430" s="29" t="str">
        <f t="shared" si="354"/>
        <v>NA</v>
      </c>
      <c r="H1430" s="29" t="str">
        <f>IF(OR(C1430=2,C1430=3),"NA","Codieren!")</f>
        <v>NA</v>
      </c>
      <c r="I1430" s="29" t="str">
        <f>IF(OR(C1430=2,C1430=3),"NA","Codieren!")</f>
        <v>NA</v>
      </c>
      <c r="J1430" s="35" t="str">
        <f>IF(OR(C1430=2,C1430=3),"NA","Codieren!")</f>
        <v>NA</v>
      </c>
      <c r="K1430" s="29">
        <v>10</v>
      </c>
      <c r="L1430" s="29" t="str">
        <f t="shared" si="356"/>
        <v>NA</v>
      </c>
      <c r="M1430" s="29" t="str">
        <f t="shared" si="357"/>
        <v>NA</v>
      </c>
      <c r="N1430" s="29" t="str">
        <f t="shared" si="355"/>
        <v>NA</v>
      </c>
    </row>
    <row r="1431" spans="1:14" s="29" customFormat="1" x14ac:dyDescent="0.35">
      <c r="A1431" s="29" t="s">
        <v>836</v>
      </c>
      <c r="B1431" s="30" t="s">
        <v>479</v>
      </c>
      <c r="C1431" s="29">
        <v>1</v>
      </c>
      <c r="D1431" s="24">
        <v>2015</v>
      </c>
      <c r="E1431" s="29">
        <v>1</v>
      </c>
      <c r="F1431" s="29">
        <v>5</v>
      </c>
      <c r="G1431" s="29" t="str">
        <f t="shared" si="354"/>
        <v>NA</v>
      </c>
      <c r="H1431" s="29">
        <v>1</v>
      </c>
      <c r="I1431" s="29">
        <v>2</v>
      </c>
      <c r="J1431" s="35">
        <v>0</v>
      </c>
      <c r="K1431" s="29" t="str">
        <f>IF(OR(C1431=1,C1431=3),"NA","Codieren!")</f>
        <v>NA</v>
      </c>
      <c r="L1431" s="54" t="str">
        <f t="shared" si="356"/>
        <v>NA</v>
      </c>
      <c r="M1431" s="29" t="str">
        <f t="shared" si="357"/>
        <v>NA</v>
      </c>
      <c r="N1431" s="29" t="str">
        <f t="shared" si="355"/>
        <v>NA</v>
      </c>
    </row>
    <row r="1432" spans="1:14" s="29" customFormat="1" x14ac:dyDescent="0.35">
      <c r="A1432" s="29" t="s">
        <v>836</v>
      </c>
      <c r="B1432" s="29" t="s">
        <v>1889</v>
      </c>
      <c r="C1432" s="29">
        <v>1</v>
      </c>
      <c r="D1432" s="29">
        <v>2015</v>
      </c>
      <c r="E1432" s="29">
        <v>2</v>
      </c>
      <c r="F1432" s="29">
        <v>2</v>
      </c>
      <c r="G1432" s="29" t="str">
        <f t="shared" si="354"/>
        <v>NA</v>
      </c>
      <c r="H1432" s="29">
        <v>1</v>
      </c>
      <c r="I1432" s="29">
        <v>2</v>
      </c>
      <c r="J1432" s="35">
        <v>0</v>
      </c>
      <c r="K1432" s="29" t="str">
        <f>IF(OR(C1432=1,C1432=3),"NA","Codieren!")</f>
        <v>NA</v>
      </c>
      <c r="L1432" s="54" t="str">
        <f t="shared" si="356"/>
        <v>NA</v>
      </c>
      <c r="M1432" s="29" t="str">
        <f t="shared" si="357"/>
        <v>NA</v>
      </c>
      <c r="N1432" s="29" t="str">
        <f t="shared" si="355"/>
        <v>NA</v>
      </c>
    </row>
    <row r="1433" spans="1:14" s="29" customFormat="1" x14ac:dyDescent="0.35">
      <c r="A1433" s="29" t="s">
        <v>836</v>
      </c>
      <c r="B1433" s="30" t="s">
        <v>10</v>
      </c>
      <c r="C1433" s="29">
        <v>2</v>
      </c>
      <c r="D1433" s="24">
        <v>2015</v>
      </c>
      <c r="E1433" s="29" t="str">
        <f>IF(OR(C1433=2,C1433=3),"NA","Codieren!")</f>
        <v>NA</v>
      </c>
      <c r="F1433" s="29" t="str">
        <f>IF(OR(C1433=2,C1433=3),"NA","Codieren!")</f>
        <v>NA</v>
      </c>
      <c r="G1433" s="29" t="str">
        <f t="shared" si="354"/>
        <v>NA</v>
      </c>
      <c r="H1433" s="29" t="str">
        <f>IF(OR(C1433=2,C1433=3),"NA","Codieren!")</f>
        <v>NA</v>
      </c>
      <c r="I1433" s="29" t="str">
        <f>IF(OR(C1433=2,C1433=3),"NA","Codieren!")</f>
        <v>NA</v>
      </c>
      <c r="J1433" s="35" t="str">
        <f>IF(OR(C1433=2,C1433=3),"NA","Codieren!")</f>
        <v>NA</v>
      </c>
      <c r="K1433" s="29">
        <v>1</v>
      </c>
      <c r="L1433" s="29" t="str">
        <f t="shared" si="356"/>
        <v>NA</v>
      </c>
      <c r="M1433" s="29" t="str">
        <f t="shared" si="357"/>
        <v>NA</v>
      </c>
      <c r="N1433" s="29" t="str">
        <f t="shared" si="355"/>
        <v>NA</v>
      </c>
    </row>
    <row r="1434" spans="1:14" s="29" customFormat="1" x14ac:dyDescent="0.35">
      <c r="A1434" s="29" t="s">
        <v>836</v>
      </c>
      <c r="B1434" s="29" t="s">
        <v>3578</v>
      </c>
      <c r="C1434" s="29">
        <v>3</v>
      </c>
      <c r="D1434" s="29">
        <v>2017</v>
      </c>
      <c r="E1434" s="29" t="str">
        <f>IF(OR(C1434=2,C1434=3),"NA","Codieren!")</f>
        <v>NA</v>
      </c>
      <c r="F1434" s="29" t="str">
        <f>IF(OR(C1434=2,C1434=3),"NA","Codieren!")</f>
        <v>NA</v>
      </c>
      <c r="G1434" s="29" t="str">
        <f t="shared" si="354"/>
        <v>NA</v>
      </c>
      <c r="H1434" s="29" t="str">
        <f>IF(OR(C1434=2,C1434=3),"NA","Codieren!")</f>
        <v>NA</v>
      </c>
      <c r="I1434" s="29" t="str">
        <f>IF(OR(C1434=2,C1434=3),"NA","Codieren!")</f>
        <v>NA</v>
      </c>
      <c r="J1434" s="35" t="str">
        <f>IF(OR(C1434=2,C1434=3),"NA","Codieren!")</f>
        <v>NA</v>
      </c>
      <c r="K1434" s="29" t="s">
        <v>195</v>
      </c>
      <c r="L1434" s="29">
        <v>2</v>
      </c>
      <c r="M1434" s="29">
        <v>2</v>
      </c>
      <c r="N1434" s="29" t="str">
        <f t="shared" si="355"/>
        <v>NA</v>
      </c>
    </row>
    <row r="1435" spans="1:14" s="29" customFormat="1" x14ac:dyDescent="0.35">
      <c r="A1435" s="29" t="s">
        <v>836</v>
      </c>
      <c r="B1435" s="29" t="s">
        <v>10</v>
      </c>
      <c r="C1435" s="29">
        <v>2</v>
      </c>
      <c r="D1435" s="29">
        <v>2017</v>
      </c>
      <c r="E1435" s="29" t="str">
        <f>IF(OR(C1435=2,C1435=3),"NA","Codieren!")</f>
        <v>NA</v>
      </c>
      <c r="F1435" s="29" t="str">
        <f>IF(OR(C1435=2,C1435=3),"NA","Codieren!")</f>
        <v>NA</v>
      </c>
      <c r="G1435" s="29" t="str">
        <f t="shared" si="354"/>
        <v>NA</v>
      </c>
      <c r="H1435" s="29" t="str">
        <f>IF(OR(C1435=2,C1435=3),"NA","Codieren!")</f>
        <v>NA</v>
      </c>
      <c r="I1435" s="29" t="str">
        <f>IF(OR(C1435=2,C1435=3),"NA","Codieren!")</f>
        <v>NA</v>
      </c>
      <c r="J1435" s="35" t="str">
        <f>IF(OR(C1435=2,C1435=3),"NA","Codieren!")</f>
        <v>NA</v>
      </c>
      <c r="K1435" s="29">
        <v>1</v>
      </c>
      <c r="L1435" s="29" t="str">
        <f>IF(OR(C1435=1,C1435=2),"NA","Codieren!")</f>
        <v>NA</v>
      </c>
      <c r="M1435" s="29" t="str">
        <f>IF(L1435="NA","NA","Codieren!")</f>
        <v>NA</v>
      </c>
      <c r="N1435" s="29" t="str">
        <f t="shared" si="355"/>
        <v>NA</v>
      </c>
    </row>
    <row r="1436" spans="1:14" s="29" customFormat="1" x14ac:dyDescent="0.35">
      <c r="A1436" s="29" t="s">
        <v>836</v>
      </c>
      <c r="B1436" s="29" t="s">
        <v>3578</v>
      </c>
      <c r="C1436" s="29">
        <v>3</v>
      </c>
      <c r="D1436" s="29">
        <v>2015</v>
      </c>
      <c r="E1436" s="29" t="s">
        <v>195</v>
      </c>
      <c r="F1436" s="29" t="s">
        <v>195</v>
      </c>
      <c r="G1436" s="29" t="s">
        <v>195</v>
      </c>
      <c r="H1436" s="29" t="s">
        <v>195</v>
      </c>
      <c r="I1436" s="29" t="s">
        <v>195</v>
      </c>
      <c r="J1436" s="35" t="s">
        <v>195</v>
      </c>
      <c r="K1436" s="29" t="s">
        <v>195</v>
      </c>
      <c r="L1436" s="29">
        <v>2</v>
      </c>
      <c r="M1436" s="29">
        <v>2</v>
      </c>
      <c r="N1436" s="29" t="str">
        <f t="shared" si="355"/>
        <v>NA</v>
      </c>
    </row>
    <row r="1437" spans="1:14" s="29" customFormat="1" ht="18" customHeight="1" x14ac:dyDescent="0.35">
      <c r="A1437" s="29" t="s">
        <v>460</v>
      </c>
      <c r="B1437" s="30" t="s">
        <v>273</v>
      </c>
      <c r="C1437" s="29">
        <v>1</v>
      </c>
      <c r="D1437" s="24">
        <v>2016</v>
      </c>
      <c r="E1437" s="29">
        <v>2</v>
      </c>
      <c r="F1437" s="29">
        <v>2</v>
      </c>
      <c r="G1437" s="29" t="s">
        <v>195</v>
      </c>
      <c r="H1437" s="29">
        <v>1</v>
      </c>
      <c r="I1437" s="29">
        <v>2</v>
      </c>
      <c r="J1437" s="35">
        <v>0</v>
      </c>
      <c r="K1437" s="29" t="s">
        <v>195</v>
      </c>
      <c r="L1437" s="54" t="s">
        <v>195</v>
      </c>
      <c r="M1437" s="29" t="str">
        <f>IF(L1437="NA","NA",2)</f>
        <v>NA</v>
      </c>
      <c r="N1437" s="29" t="s">
        <v>195</v>
      </c>
    </row>
    <row r="1438" spans="1:14" x14ac:dyDescent="0.35">
      <c r="A1438" s="29" t="s">
        <v>460</v>
      </c>
      <c r="B1438" s="30" t="s">
        <v>479</v>
      </c>
      <c r="C1438">
        <v>1</v>
      </c>
      <c r="D1438" s="24">
        <v>2015</v>
      </c>
      <c r="E1438" s="29">
        <v>2</v>
      </c>
      <c r="F1438" s="29">
        <v>2</v>
      </c>
      <c r="G1438" s="29" t="s">
        <v>195</v>
      </c>
      <c r="H1438" s="29">
        <v>1</v>
      </c>
      <c r="I1438" s="29">
        <v>2</v>
      </c>
      <c r="J1438" s="35">
        <v>0</v>
      </c>
      <c r="K1438" s="29" t="s">
        <v>195</v>
      </c>
      <c r="L1438" s="54" t="s">
        <v>195</v>
      </c>
      <c r="M1438" s="29" t="str">
        <f>IF(L1438="NA","NA",2)</f>
        <v>NA</v>
      </c>
      <c r="N1438" s="29" t="s">
        <v>195</v>
      </c>
    </row>
    <row r="1439" spans="1:14" x14ac:dyDescent="0.35">
      <c r="A1439" s="29" t="s">
        <v>460</v>
      </c>
      <c r="B1439" s="29" t="s">
        <v>1889</v>
      </c>
      <c r="C1439">
        <v>1</v>
      </c>
      <c r="D1439" s="29">
        <v>2016</v>
      </c>
      <c r="E1439" s="29">
        <v>2</v>
      </c>
      <c r="F1439" s="29">
        <v>2</v>
      </c>
      <c r="G1439" s="29" t="str">
        <f>IF(F1439=1,"CODIEREN!","NA")</f>
        <v>NA</v>
      </c>
      <c r="H1439" s="29">
        <v>1</v>
      </c>
      <c r="I1439" s="29">
        <v>2</v>
      </c>
      <c r="J1439" s="35">
        <v>0</v>
      </c>
      <c r="K1439" s="29" t="str">
        <f>IF(OR(C1439=1,C1439=3),"NA","Codieren!")</f>
        <v>NA</v>
      </c>
      <c r="L1439" s="54" t="str">
        <f>IF(OR(C1439=1,C1439=2),"NA","Codieren!")</f>
        <v>NA</v>
      </c>
      <c r="M1439" s="29" t="str">
        <f>IF(L1439="NA","NA","Codieren!")</f>
        <v>NA</v>
      </c>
      <c r="N1439" s="29" t="str">
        <f>IF(OR(M1439="NA",M1439=2),"NA","Codieren!")</f>
        <v>NA</v>
      </c>
    </row>
    <row r="1440" spans="1:14" x14ac:dyDescent="0.35">
      <c r="A1440" s="29" t="s">
        <v>460</v>
      </c>
      <c r="B1440" s="30" t="s">
        <v>462</v>
      </c>
      <c r="C1440" s="29">
        <v>2</v>
      </c>
      <c r="D1440" s="24">
        <v>2016</v>
      </c>
      <c r="E1440" s="29" t="s">
        <v>195</v>
      </c>
      <c r="F1440" s="29" t="s">
        <v>195</v>
      </c>
      <c r="G1440" s="29" t="s">
        <v>195</v>
      </c>
      <c r="H1440" s="29" t="s">
        <v>195</v>
      </c>
      <c r="I1440" s="29" t="s">
        <v>195</v>
      </c>
      <c r="J1440" s="35" t="s">
        <v>195</v>
      </c>
      <c r="K1440" s="29">
        <v>5</v>
      </c>
      <c r="L1440" s="29" t="s">
        <v>195</v>
      </c>
      <c r="M1440" s="29" t="str">
        <f>IF(L1440="NA","NA",2)</f>
        <v>NA</v>
      </c>
      <c r="N1440" s="29" t="s">
        <v>195</v>
      </c>
    </row>
    <row r="1441" spans="1:14" x14ac:dyDescent="0.35">
      <c r="A1441" s="29" t="s">
        <v>460</v>
      </c>
      <c r="B1441" s="30" t="s">
        <v>462</v>
      </c>
      <c r="C1441" s="29">
        <v>2</v>
      </c>
      <c r="D1441" s="24">
        <v>2015</v>
      </c>
      <c r="E1441" s="29" t="s">
        <v>195</v>
      </c>
      <c r="F1441" s="29" t="s">
        <v>195</v>
      </c>
      <c r="G1441" s="29" t="s">
        <v>195</v>
      </c>
      <c r="H1441" s="29" t="s">
        <v>195</v>
      </c>
      <c r="I1441" s="29" t="s">
        <v>195</v>
      </c>
      <c r="J1441" s="35" t="s">
        <v>195</v>
      </c>
      <c r="K1441" s="29">
        <v>5</v>
      </c>
      <c r="L1441" s="29" t="s">
        <v>195</v>
      </c>
      <c r="M1441" s="29" t="str">
        <f>IF(L1441="NA","NA",2)</f>
        <v>NA</v>
      </c>
      <c r="N1441" s="29" t="s">
        <v>195</v>
      </c>
    </row>
    <row r="1442" spans="1:14" x14ac:dyDescent="0.35">
      <c r="A1442" s="29" t="s">
        <v>1363</v>
      </c>
      <c r="B1442" s="29" t="s">
        <v>3578</v>
      </c>
      <c r="C1442" s="29">
        <v>1</v>
      </c>
      <c r="D1442" s="29">
        <v>2017</v>
      </c>
      <c r="E1442" s="29">
        <v>1</v>
      </c>
      <c r="F1442" s="29">
        <v>5</v>
      </c>
      <c r="G1442" s="29" t="str">
        <f t="shared" ref="G1442:G1451" si="358">IF(F1442=1,"CODIEREN!","NA")</f>
        <v>NA</v>
      </c>
      <c r="H1442" s="29">
        <v>1</v>
      </c>
      <c r="I1442" s="29">
        <v>2</v>
      </c>
      <c r="J1442" s="35">
        <v>0</v>
      </c>
      <c r="K1442" s="29" t="s">
        <v>195</v>
      </c>
      <c r="L1442" s="54" t="str">
        <f>IF(OR(C1442=1,C1442=2),"NA","Codieren!")</f>
        <v>NA</v>
      </c>
      <c r="M1442" s="29" t="str">
        <f>IF(L1442="NA","NA","Codieren!")</f>
        <v>NA</v>
      </c>
      <c r="N1442" s="29" t="str">
        <f t="shared" ref="N1442:N1449" si="359">IF(OR(M1442="NA",M1442=2),"NA","Codieren!")</f>
        <v>NA</v>
      </c>
    </row>
    <row r="1443" spans="1:14" x14ac:dyDescent="0.35">
      <c r="A1443" s="29" t="s">
        <v>1363</v>
      </c>
      <c r="B1443" s="32" t="s">
        <v>1356</v>
      </c>
      <c r="C1443" s="29">
        <v>1</v>
      </c>
      <c r="D1443" s="29">
        <v>2017</v>
      </c>
      <c r="E1443" s="29">
        <v>1</v>
      </c>
      <c r="F1443" s="29" t="s">
        <v>195</v>
      </c>
      <c r="G1443" s="29" t="str">
        <f t="shared" si="358"/>
        <v>NA</v>
      </c>
      <c r="H1443" s="29">
        <v>1</v>
      </c>
      <c r="I1443" s="29">
        <v>2</v>
      </c>
      <c r="J1443" s="35">
        <v>30000</v>
      </c>
      <c r="K1443" s="29" t="str">
        <f>IF(OR(C1443=1,C1443=3),"NA","Codieren!")</f>
        <v>NA</v>
      </c>
      <c r="L1443" s="29" t="str">
        <f>IF(OR(C1443=1,C1443=2),"NA","Codieren!")</f>
        <v>NA</v>
      </c>
      <c r="M1443" s="29" t="str">
        <f>IF(L1443="NA","NA","Codieren!")</f>
        <v>NA</v>
      </c>
      <c r="N1443" s="29" t="str">
        <f t="shared" si="359"/>
        <v>NA</v>
      </c>
    </row>
    <row r="1444" spans="1:14" x14ac:dyDescent="0.35">
      <c r="A1444" s="29" t="s">
        <v>1363</v>
      </c>
      <c r="B1444" s="29" t="s">
        <v>1098</v>
      </c>
      <c r="C1444" s="29">
        <v>2</v>
      </c>
      <c r="D1444" s="29">
        <v>2017</v>
      </c>
      <c r="E1444" s="29" t="str">
        <f>IF(OR(C1444=2,C1444=3),"NA","Codieren!")</f>
        <v>NA</v>
      </c>
      <c r="F1444" s="29" t="str">
        <f>IF(OR(C1444=2,C1444=3),"NA","Codieren!")</f>
        <v>NA</v>
      </c>
      <c r="G1444" s="29" t="str">
        <f t="shared" si="358"/>
        <v>NA</v>
      </c>
      <c r="H1444" s="29" t="str">
        <f>IF(OR(C1444=2,C1444=3),"NA","Codieren!")</f>
        <v>NA</v>
      </c>
      <c r="I1444" s="29" t="str">
        <f>IF(OR(C1444=2,C1444=3),"NA","Codieren!")</f>
        <v>NA</v>
      </c>
      <c r="J1444" s="35" t="str">
        <f>IF(OR(C1444=2,C1444=3),"NA","Codieren!")</f>
        <v>NA</v>
      </c>
      <c r="K1444" s="29" t="s">
        <v>195</v>
      </c>
      <c r="L1444" s="29" t="str">
        <f>IF(OR(C1444=1,C1444=2),"NA","Codieren!")</f>
        <v>NA</v>
      </c>
      <c r="M1444" s="29" t="str">
        <f>IF(L1444="NA","NA","Codieren!")</f>
        <v>NA</v>
      </c>
      <c r="N1444" s="29" t="str">
        <f t="shared" si="359"/>
        <v>NA</v>
      </c>
    </row>
    <row r="1445" spans="1:14" x14ac:dyDescent="0.35">
      <c r="A1445" s="29" t="s">
        <v>2785</v>
      </c>
      <c r="B1445" s="29" t="s">
        <v>2679</v>
      </c>
      <c r="C1445" s="29">
        <v>1</v>
      </c>
      <c r="D1445" s="29">
        <v>2018</v>
      </c>
      <c r="E1445" s="29">
        <v>2</v>
      </c>
      <c r="F1445" s="29">
        <v>5</v>
      </c>
      <c r="G1445" s="29" t="str">
        <f t="shared" si="358"/>
        <v>NA</v>
      </c>
      <c r="H1445" s="29">
        <v>1</v>
      </c>
      <c r="I1445" s="29">
        <v>2</v>
      </c>
      <c r="J1445" s="35">
        <v>500</v>
      </c>
      <c r="K1445" s="29" t="str">
        <f>IF(OR(C1445=1,C1445=3),"NA","Codieren!")</f>
        <v>NA</v>
      </c>
      <c r="L1445" s="29" t="str">
        <f>IF(OR(C1445=1,C1445=2),"NA","Codieren!")</f>
        <v>NA</v>
      </c>
      <c r="M1445" s="29" t="str">
        <f>IF(L1445="NA","NA","Codieren!")</f>
        <v>NA</v>
      </c>
      <c r="N1445" s="29" t="str">
        <f t="shared" si="359"/>
        <v>NA</v>
      </c>
    </row>
    <row r="1446" spans="1:14" x14ac:dyDescent="0.35">
      <c r="A1446" s="29" t="s">
        <v>2785</v>
      </c>
      <c r="B1446" s="29" t="s">
        <v>677</v>
      </c>
      <c r="C1446" s="29">
        <v>2</v>
      </c>
      <c r="D1446" s="29">
        <v>2018</v>
      </c>
      <c r="E1446" s="29" t="str">
        <f t="shared" ref="E1446:E1451" si="360">IF(OR(C1446=2,C1446=3),"NA","Codieren!")</f>
        <v>NA</v>
      </c>
      <c r="F1446" s="29" t="str">
        <f t="shared" ref="F1446:F1451" si="361">IF(OR(C1446=2,C1446=3),"NA","Codieren!")</f>
        <v>NA</v>
      </c>
      <c r="G1446" s="29" t="str">
        <f t="shared" si="358"/>
        <v>NA</v>
      </c>
      <c r="H1446" s="29" t="str">
        <f t="shared" ref="H1446:H1451" si="362">IF(OR(C1446=2,C1446=3),"NA","Codieren!")</f>
        <v>NA</v>
      </c>
      <c r="I1446" s="29" t="str">
        <f t="shared" ref="I1446:I1451" si="363">IF(OR(C1446=2,C1446=3),"NA","Codieren!")</f>
        <v>NA</v>
      </c>
      <c r="J1446" s="35" t="str">
        <f t="shared" ref="J1446:J1451" si="364">IF(OR(C1446=2,C1446=3),"NA","Codieren!")</f>
        <v>NA</v>
      </c>
      <c r="K1446" s="29" t="s">
        <v>195</v>
      </c>
      <c r="L1446" s="29" t="str">
        <f>IF(OR(C1446=1,C1446=2),"NA","Codieren!")</f>
        <v>NA</v>
      </c>
      <c r="M1446" s="29" t="str">
        <f>IF(L1446="NA","NA","Codieren!")</f>
        <v>NA</v>
      </c>
      <c r="N1446" s="29" t="str">
        <f t="shared" si="359"/>
        <v>NA</v>
      </c>
    </row>
    <row r="1447" spans="1:14" x14ac:dyDescent="0.35">
      <c r="A1447" s="29" t="s">
        <v>2785</v>
      </c>
      <c r="B1447" s="29" t="s">
        <v>3578</v>
      </c>
      <c r="C1447">
        <v>3</v>
      </c>
      <c r="D1447">
        <v>2016</v>
      </c>
      <c r="E1447" s="29" t="str">
        <f t="shared" si="360"/>
        <v>NA</v>
      </c>
      <c r="F1447" s="29" t="str">
        <f t="shared" si="361"/>
        <v>NA</v>
      </c>
      <c r="G1447" s="29" t="str">
        <f t="shared" si="358"/>
        <v>NA</v>
      </c>
      <c r="H1447" s="29" t="str">
        <f t="shared" si="362"/>
        <v>NA</v>
      </c>
      <c r="I1447" s="29" t="str">
        <f t="shared" si="363"/>
        <v>NA</v>
      </c>
      <c r="J1447" s="35" t="str">
        <f t="shared" si="364"/>
        <v>NA</v>
      </c>
      <c r="K1447" s="29" t="s">
        <v>195</v>
      </c>
      <c r="L1447" s="29">
        <v>2</v>
      </c>
      <c r="M1447" s="29">
        <v>2</v>
      </c>
      <c r="N1447" s="29" t="str">
        <f t="shared" si="359"/>
        <v>NA</v>
      </c>
    </row>
    <row r="1448" spans="1:14" s="29" customFormat="1" x14ac:dyDescent="0.35">
      <c r="A1448" s="29" t="s">
        <v>2785</v>
      </c>
      <c r="B1448" s="29" t="s">
        <v>90</v>
      </c>
      <c r="C1448" s="29">
        <v>2</v>
      </c>
      <c r="D1448" s="29">
        <v>2016</v>
      </c>
      <c r="E1448" s="29" t="str">
        <f t="shared" si="360"/>
        <v>NA</v>
      </c>
      <c r="F1448" s="29" t="str">
        <f t="shared" si="361"/>
        <v>NA</v>
      </c>
      <c r="G1448" s="29" t="str">
        <f t="shared" si="358"/>
        <v>NA</v>
      </c>
      <c r="H1448" s="29" t="str">
        <f t="shared" si="362"/>
        <v>NA</v>
      </c>
      <c r="I1448" s="29" t="str">
        <f t="shared" si="363"/>
        <v>NA</v>
      </c>
      <c r="J1448" s="35" t="str">
        <f t="shared" si="364"/>
        <v>NA</v>
      </c>
      <c r="K1448" s="29" t="s">
        <v>195</v>
      </c>
      <c r="L1448" s="29" t="str">
        <f>IF(OR(C1448=1,C1448=2),"NA","Codieren!")</f>
        <v>NA</v>
      </c>
      <c r="M1448" s="29" t="str">
        <f>IF(L1448="NA","NA","Codieren!")</f>
        <v>NA</v>
      </c>
      <c r="N1448" s="29" t="str">
        <f t="shared" si="359"/>
        <v>NA</v>
      </c>
    </row>
    <row r="1449" spans="1:14" x14ac:dyDescent="0.35">
      <c r="A1449" s="29" t="s">
        <v>3767</v>
      </c>
      <c r="B1449" s="29" t="s">
        <v>3578</v>
      </c>
      <c r="C1449">
        <v>3</v>
      </c>
      <c r="D1449">
        <v>2018</v>
      </c>
      <c r="E1449" s="29" t="str">
        <f t="shared" si="360"/>
        <v>NA</v>
      </c>
      <c r="F1449" s="29" t="str">
        <f t="shared" si="361"/>
        <v>NA</v>
      </c>
      <c r="G1449" s="29" t="str">
        <f t="shared" si="358"/>
        <v>NA</v>
      </c>
      <c r="H1449" s="29" t="str">
        <f t="shared" si="362"/>
        <v>NA</v>
      </c>
      <c r="I1449" s="29" t="str">
        <f t="shared" si="363"/>
        <v>NA</v>
      </c>
      <c r="J1449" s="35" t="str">
        <f t="shared" si="364"/>
        <v>NA</v>
      </c>
      <c r="K1449" s="29" t="s">
        <v>195</v>
      </c>
      <c r="L1449" s="29">
        <v>2</v>
      </c>
      <c r="M1449" s="29">
        <v>2</v>
      </c>
      <c r="N1449" s="29" t="str">
        <f t="shared" si="359"/>
        <v>NA</v>
      </c>
    </row>
    <row r="1450" spans="1:14" x14ac:dyDescent="0.35">
      <c r="A1450" s="29" t="s">
        <v>2548</v>
      </c>
      <c r="B1450" s="29" t="s">
        <v>2321</v>
      </c>
      <c r="C1450" s="29">
        <v>3</v>
      </c>
      <c r="D1450" s="29">
        <v>2017</v>
      </c>
      <c r="E1450" s="29" t="str">
        <f t="shared" si="360"/>
        <v>NA</v>
      </c>
      <c r="F1450" s="29" t="str">
        <f t="shared" si="361"/>
        <v>NA</v>
      </c>
      <c r="G1450" s="29" t="str">
        <f t="shared" si="358"/>
        <v>NA</v>
      </c>
      <c r="H1450" s="29" t="str">
        <f t="shared" si="362"/>
        <v>NA</v>
      </c>
      <c r="I1450" s="29" t="str">
        <f t="shared" si="363"/>
        <v>NA</v>
      </c>
      <c r="J1450" s="35" t="str">
        <f t="shared" si="364"/>
        <v>NA</v>
      </c>
      <c r="K1450" s="29" t="str">
        <f>IF(OR(C1450=1,C1450=3),"NA","Codieren!")</f>
        <v>NA</v>
      </c>
      <c r="L1450" s="29">
        <v>2</v>
      </c>
      <c r="M1450" s="29">
        <v>1</v>
      </c>
      <c r="N1450" s="29">
        <v>5</v>
      </c>
    </row>
    <row r="1451" spans="1:14" x14ac:dyDescent="0.35">
      <c r="A1451" s="29" t="s">
        <v>2548</v>
      </c>
      <c r="B1451" s="29" t="s">
        <v>1494</v>
      </c>
      <c r="C1451" s="29">
        <v>2</v>
      </c>
      <c r="D1451" s="29">
        <v>2017</v>
      </c>
      <c r="E1451" s="29" t="str">
        <f t="shared" si="360"/>
        <v>NA</v>
      </c>
      <c r="F1451" s="29" t="str">
        <f t="shared" si="361"/>
        <v>NA</v>
      </c>
      <c r="G1451" s="29" t="str">
        <f t="shared" si="358"/>
        <v>NA</v>
      </c>
      <c r="H1451" s="29" t="str">
        <f t="shared" si="362"/>
        <v>NA</v>
      </c>
      <c r="I1451" s="29" t="str">
        <f t="shared" si="363"/>
        <v>NA</v>
      </c>
      <c r="J1451" s="35" t="str">
        <f t="shared" si="364"/>
        <v>NA</v>
      </c>
      <c r="K1451" s="29">
        <v>1</v>
      </c>
      <c r="L1451" s="29" t="str">
        <f>IF(OR(C1451=1,C1451=2),"NA","Codieren!")</f>
        <v>NA</v>
      </c>
      <c r="M1451" s="29" t="str">
        <f>IF(L1451="NA","NA","Codieren!")</f>
        <v>NA</v>
      </c>
      <c r="N1451" s="29" t="str">
        <f>IF(OR(M1451="NA",M1451=2),"NA","Codieren!")</f>
        <v>NA</v>
      </c>
    </row>
    <row r="1452" spans="1:14" x14ac:dyDescent="0.35">
      <c r="A1452" s="29" t="s">
        <v>2548</v>
      </c>
      <c r="B1452" s="29" t="s">
        <v>2321</v>
      </c>
      <c r="C1452" s="29">
        <v>3</v>
      </c>
      <c r="D1452" s="29">
        <v>2018</v>
      </c>
      <c r="E1452" s="29" t="s">
        <v>195</v>
      </c>
      <c r="F1452" s="29" t="s">
        <v>195</v>
      </c>
      <c r="G1452" s="29" t="s">
        <v>195</v>
      </c>
      <c r="H1452" s="29" t="s">
        <v>195</v>
      </c>
      <c r="I1452" s="29" t="s">
        <v>195</v>
      </c>
      <c r="J1452" s="35" t="s">
        <v>195</v>
      </c>
      <c r="K1452" s="29" t="s">
        <v>195</v>
      </c>
      <c r="L1452" s="29">
        <v>2</v>
      </c>
      <c r="M1452" s="29">
        <v>1</v>
      </c>
      <c r="N1452" s="29">
        <v>5</v>
      </c>
    </row>
    <row r="1453" spans="1:14" x14ac:dyDescent="0.35">
      <c r="A1453" s="29" t="s">
        <v>2548</v>
      </c>
      <c r="B1453" s="29" t="s">
        <v>1494</v>
      </c>
      <c r="C1453">
        <v>2</v>
      </c>
      <c r="D1453" s="29">
        <v>2018</v>
      </c>
      <c r="E1453" s="29" t="s">
        <v>195</v>
      </c>
      <c r="F1453" s="29" t="s">
        <v>195</v>
      </c>
      <c r="G1453" s="29" t="s">
        <v>195</v>
      </c>
      <c r="H1453" s="29" t="s">
        <v>195</v>
      </c>
      <c r="I1453" s="29" t="s">
        <v>195</v>
      </c>
      <c r="J1453" s="35" t="s">
        <v>195</v>
      </c>
      <c r="K1453" s="29">
        <v>1</v>
      </c>
      <c r="L1453" s="29" t="s">
        <v>195</v>
      </c>
      <c r="M1453" s="29" t="s">
        <v>195</v>
      </c>
      <c r="N1453" s="29" t="s">
        <v>195</v>
      </c>
    </row>
    <row r="1454" spans="1:14" x14ac:dyDescent="0.35">
      <c r="A1454" s="29" t="s">
        <v>2548</v>
      </c>
      <c r="B1454" s="29" t="s">
        <v>2321</v>
      </c>
      <c r="C1454" s="29">
        <v>3</v>
      </c>
      <c r="D1454" s="29">
        <v>2019</v>
      </c>
      <c r="E1454" s="29" t="s">
        <v>195</v>
      </c>
      <c r="F1454" s="29" t="s">
        <v>195</v>
      </c>
      <c r="G1454" s="29" t="s">
        <v>195</v>
      </c>
      <c r="H1454" s="29" t="s">
        <v>195</v>
      </c>
      <c r="I1454" s="29" t="s">
        <v>195</v>
      </c>
      <c r="J1454" s="35" t="s">
        <v>195</v>
      </c>
      <c r="K1454" s="29" t="s">
        <v>195</v>
      </c>
      <c r="L1454" s="29">
        <v>2</v>
      </c>
      <c r="M1454" s="29">
        <v>1</v>
      </c>
      <c r="N1454" s="29">
        <v>5</v>
      </c>
    </row>
    <row r="1455" spans="1:14" x14ac:dyDescent="0.35">
      <c r="A1455" s="29" t="s">
        <v>2548</v>
      </c>
      <c r="B1455" s="29" t="s">
        <v>1494</v>
      </c>
      <c r="C1455" s="29">
        <v>2</v>
      </c>
      <c r="D1455" s="29">
        <v>2019</v>
      </c>
      <c r="E1455" s="29" t="s">
        <v>195</v>
      </c>
      <c r="F1455" s="29" t="s">
        <v>195</v>
      </c>
      <c r="G1455" s="29" t="s">
        <v>195</v>
      </c>
      <c r="H1455" s="29" t="s">
        <v>195</v>
      </c>
      <c r="I1455" s="29" t="s">
        <v>195</v>
      </c>
      <c r="J1455" s="35" t="s">
        <v>195</v>
      </c>
      <c r="K1455" s="29">
        <v>1</v>
      </c>
      <c r="L1455" s="29" t="s">
        <v>195</v>
      </c>
      <c r="M1455" s="29" t="s">
        <v>195</v>
      </c>
      <c r="N1455" s="29" t="s">
        <v>195</v>
      </c>
    </row>
    <row r="1456" spans="1:14" x14ac:dyDescent="0.35">
      <c r="A1456" s="29" t="s">
        <v>1108</v>
      </c>
      <c r="B1456" s="29" t="s">
        <v>1079</v>
      </c>
      <c r="C1456" s="29">
        <v>1</v>
      </c>
      <c r="D1456" s="29">
        <v>2017</v>
      </c>
      <c r="E1456" s="29">
        <v>2</v>
      </c>
      <c r="F1456" s="29" t="s">
        <v>195</v>
      </c>
      <c r="G1456" s="29" t="str">
        <f>IF(F1456=1,"CODIEREN!","NA")</f>
        <v>NA</v>
      </c>
      <c r="H1456" s="29">
        <v>1</v>
      </c>
      <c r="I1456" s="29">
        <v>2</v>
      </c>
      <c r="J1456" s="35">
        <v>16000</v>
      </c>
      <c r="K1456" s="29" t="str">
        <f>IF(OR(C1456=1,C1456=3),"NA","Codieren!")</f>
        <v>NA</v>
      </c>
      <c r="L1456" s="29" t="str">
        <f>IF(OR(C1456=1,C1456=2),"NA","Codieren!")</f>
        <v>NA</v>
      </c>
      <c r="M1456" s="29" t="str">
        <f>IF(L1456="NA","NA","Codieren!")</f>
        <v>NA</v>
      </c>
      <c r="N1456" s="29" t="str">
        <f>IF(OR(M1456="NA",M1456=2),"NA","Codieren!")</f>
        <v>NA</v>
      </c>
    </row>
    <row r="1457" spans="1:14" x14ac:dyDescent="0.35">
      <c r="A1457" s="29" t="s">
        <v>1108</v>
      </c>
      <c r="B1457" s="32" t="s">
        <v>2794</v>
      </c>
      <c r="C1457" s="29">
        <v>2</v>
      </c>
      <c r="D1457" s="29">
        <v>2017</v>
      </c>
      <c r="E1457" s="29" t="str">
        <f>IF(OR(C1457=2,C1457=3),"NA","Codieren!")</f>
        <v>NA</v>
      </c>
      <c r="F1457" s="29" t="str">
        <f>IF(OR(C1457=2,C1457=3),"NA","Codieren!")</f>
        <v>NA</v>
      </c>
      <c r="G1457" s="29" t="str">
        <f>IF(F1457=1,"CODIEREN!","NA")</f>
        <v>NA</v>
      </c>
      <c r="H1457" s="29" t="str">
        <f>IF(OR(C1457=2,C1457=3),"NA","Codieren!")</f>
        <v>NA</v>
      </c>
      <c r="I1457" s="29" t="str">
        <f>IF(OR(C1457=2,C1457=3),"NA","Codieren!")</f>
        <v>NA</v>
      </c>
      <c r="J1457" s="35" t="str">
        <f>IF(OR(C1457=2,C1457=3),"NA","Codieren!")</f>
        <v>NA</v>
      </c>
      <c r="K1457" s="29" t="s">
        <v>195</v>
      </c>
      <c r="L1457" s="29" t="str">
        <f>IF(OR(C1457=1,C1457=2),"NA","Codieren!")</f>
        <v>NA</v>
      </c>
      <c r="M1457" s="29" t="str">
        <f>IF(L1457="NA","NA","Codieren!")</f>
        <v>NA</v>
      </c>
      <c r="N1457" s="29" t="str">
        <f>IF(OR(M1457="NA",M1457=2),"NA","Codieren!")</f>
        <v>NA</v>
      </c>
    </row>
    <row r="1458" spans="1:14" x14ac:dyDescent="0.35">
      <c r="A1458" s="29" t="s">
        <v>1230</v>
      </c>
      <c r="B1458" s="32" t="s">
        <v>1182</v>
      </c>
      <c r="C1458" s="29">
        <v>3</v>
      </c>
      <c r="D1458" s="29">
        <v>2015</v>
      </c>
      <c r="E1458" s="29" t="str">
        <f>IF(OR(C1458=2,C1458=3),"NA","Codieren!")</f>
        <v>NA</v>
      </c>
      <c r="F1458" s="29" t="str">
        <f>IF(OR(C1458=2,C1458=3),"NA","Codieren!")</f>
        <v>NA</v>
      </c>
      <c r="G1458" s="29" t="str">
        <f>IF(F1458=1,"CODIEREN!","NA")</f>
        <v>NA</v>
      </c>
      <c r="H1458" s="29" t="str">
        <f>IF(OR(C1458=2,C1458=3),"NA","Codieren!")</f>
        <v>NA</v>
      </c>
      <c r="I1458" s="29" t="str">
        <f>IF(OR(C1458=2,C1458=3),"NA","Codieren!")</f>
        <v>NA</v>
      </c>
      <c r="J1458" s="35" t="str">
        <f>IF(OR(C1458=2,C1458=3),"NA","Codieren!")</f>
        <v>NA</v>
      </c>
      <c r="K1458" s="29" t="str">
        <f>IF(OR(C1458=1,C1458=3),"NA","Codieren!")</f>
        <v>NA</v>
      </c>
      <c r="L1458" s="29">
        <v>2</v>
      </c>
      <c r="M1458" s="29">
        <v>2</v>
      </c>
      <c r="N1458" s="29" t="str">
        <f>IF(OR(M1458="NA",M1458=2),"NA","Codieren!")</f>
        <v>NA</v>
      </c>
    </row>
    <row r="1459" spans="1:14" x14ac:dyDescent="0.35">
      <c r="A1459" s="29" t="s">
        <v>3366</v>
      </c>
      <c r="B1459" s="32" t="s">
        <v>3234</v>
      </c>
      <c r="C1459" s="29">
        <v>3</v>
      </c>
      <c r="D1459" s="29">
        <v>2019</v>
      </c>
      <c r="E1459" s="29" t="str">
        <f>IF(OR(C1459=2,C1459=3),"NA","Codieren!")</f>
        <v>NA</v>
      </c>
      <c r="F1459" s="29" t="str">
        <f>IF(OR(C1459=2,C1459=3),"NA","Codieren!")</f>
        <v>NA</v>
      </c>
      <c r="G1459" s="29" t="str">
        <f>IF(F1459=1,"CODIEREN!","NA")</f>
        <v>NA</v>
      </c>
      <c r="H1459" s="29" t="str">
        <f>IF(OR(C1459=2,C1459=3),"NA","Codieren!")</f>
        <v>NA</v>
      </c>
      <c r="I1459" s="29" t="str">
        <f>IF(OR(C1459=2,C1459=3),"NA","Codieren!")</f>
        <v>NA</v>
      </c>
      <c r="J1459" s="35" t="str">
        <f>IF(OR(C1459=2,C1459=3),"NA","Codieren!")</f>
        <v>NA</v>
      </c>
      <c r="K1459" s="29" t="str">
        <f>IF(OR(C1459=1,C1459=3),"NA","Codieren!")</f>
        <v>NA</v>
      </c>
      <c r="L1459" s="29">
        <v>2</v>
      </c>
      <c r="M1459" s="29">
        <v>2</v>
      </c>
      <c r="N1459" s="29" t="str">
        <f>IF(OR(M1459="NA",M1459=2),"NA","Codieren!")</f>
        <v>NA</v>
      </c>
    </row>
    <row r="1460" spans="1:14" x14ac:dyDescent="0.35">
      <c r="A1460" s="29" t="s">
        <v>3366</v>
      </c>
      <c r="B1460" s="32" t="s">
        <v>3234</v>
      </c>
      <c r="C1460" s="29">
        <v>3</v>
      </c>
      <c r="D1460" s="29">
        <v>2018</v>
      </c>
      <c r="E1460" s="29" t="s">
        <v>195</v>
      </c>
      <c r="F1460" s="29" t="s">
        <v>195</v>
      </c>
      <c r="G1460" s="29" t="s">
        <v>195</v>
      </c>
      <c r="H1460" s="29" t="s">
        <v>195</v>
      </c>
      <c r="I1460" s="29" t="s">
        <v>195</v>
      </c>
      <c r="J1460" s="35" t="s">
        <v>195</v>
      </c>
      <c r="K1460" s="29" t="s">
        <v>195</v>
      </c>
      <c r="L1460" s="29">
        <v>2</v>
      </c>
      <c r="M1460" s="29">
        <v>2</v>
      </c>
      <c r="N1460" s="29" t="s">
        <v>195</v>
      </c>
    </row>
    <row r="1461" spans="1:14" x14ac:dyDescent="0.35">
      <c r="A1461" s="29" t="s">
        <v>900</v>
      </c>
      <c r="B1461" s="29" t="s">
        <v>846</v>
      </c>
      <c r="C1461" s="29">
        <v>1</v>
      </c>
      <c r="D1461" s="29">
        <v>2018</v>
      </c>
      <c r="E1461" s="29">
        <v>2</v>
      </c>
      <c r="F1461" s="29">
        <v>2</v>
      </c>
      <c r="G1461" s="29" t="s">
        <v>195</v>
      </c>
      <c r="H1461" s="29">
        <v>1</v>
      </c>
      <c r="I1461" s="29">
        <v>2</v>
      </c>
      <c r="J1461" s="35">
        <v>5000</v>
      </c>
      <c r="K1461" s="29" t="s">
        <v>195</v>
      </c>
      <c r="L1461" s="29" t="s">
        <v>195</v>
      </c>
      <c r="M1461" s="29" t="s">
        <v>195</v>
      </c>
      <c r="N1461" s="29" t="s">
        <v>195</v>
      </c>
    </row>
    <row r="1462" spans="1:14" x14ac:dyDescent="0.35">
      <c r="A1462" s="29" t="s">
        <v>900</v>
      </c>
      <c r="B1462" s="29" t="s">
        <v>139</v>
      </c>
      <c r="C1462" s="29">
        <v>2</v>
      </c>
      <c r="D1462" s="29">
        <v>2018</v>
      </c>
      <c r="E1462" s="29" t="s">
        <v>195</v>
      </c>
      <c r="F1462" s="29" t="s">
        <v>195</v>
      </c>
      <c r="G1462" s="29" t="s">
        <v>195</v>
      </c>
      <c r="H1462" s="29" t="s">
        <v>195</v>
      </c>
      <c r="I1462" s="29" t="s">
        <v>195</v>
      </c>
      <c r="J1462" s="35" t="s">
        <v>195</v>
      </c>
      <c r="K1462" s="29">
        <v>4</v>
      </c>
      <c r="L1462" s="29" t="s">
        <v>195</v>
      </c>
      <c r="M1462" s="29" t="s">
        <v>195</v>
      </c>
      <c r="N1462" s="29" t="s">
        <v>195</v>
      </c>
    </row>
    <row r="1463" spans="1:14" x14ac:dyDescent="0.35">
      <c r="A1463" s="29" t="s">
        <v>3261</v>
      </c>
      <c r="B1463" s="32" t="s">
        <v>3234</v>
      </c>
      <c r="C1463" s="29">
        <v>1</v>
      </c>
      <c r="D1463" s="29">
        <v>2017</v>
      </c>
      <c r="E1463" s="29">
        <v>2</v>
      </c>
      <c r="F1463" s="29">
        <v>3</v>
      </c>
      <c r="G1463" s="29" t="str">
        <f>IF(F1463=1,"CODIEREN!","NA")</f>
        <v>NA</v>
      </c>
      <c r="H1463" s="29">
        <v>1</v>
      </c>
      <c r="I1463" s="29">
        <v>2</v>
      </c>
      <c r="J1463" s="35">
        <v>5000</v>
      </c>
      <c r="K1463" s="29" t="str">
        <f>IF(OR(C1463=1,C1463=3),"NA","Codieren!")</f>
        <v>NA</v>
      </c>
      <c r="L1463" s="29" t="str">
        <f>IF(OR(C1463=1,C1463=2),"NA","Codieren!")</f>
        <v>NA</v>
      </c>
      <c r="M1463" s="29" t="str">
        <f>IF(L1463="NA","NA","Codieren!")</f>
        <v>NA</v>
      </c>
      <c r="N1463" s="29" t="str">
        <f>IF(OR(M1463="NA",M1463=2),"NA","Codieren!")</f>
        <v>NA</v>
      </c>
    </row>
    <row r="1464" spans="1:14" x14ac:dyDescent="0.35">
      <c r="A1464" s="29" t="s">
        <v>3261</v>
      </c>
      <c r="B1464" s="32" t="s">
        <v>83</v>
      </c>
      <c r="C1464" s="29">
        <v>2</v>
      </c>
      <c r="D1464" s="29">
        <v>2017</v>
      </c>
      <c r="E1464" s="29" t="str">
        <f>IF(OR(C1464=2,C1464=3),"NA","Codieren!")</f>
        <v>NA</v>
      </c>
      <c r="F1464" s="29" t="str">
        <f>IF(OR(C1464=2,C1464=3),"NA","Codieren!")</f>
        <v>NA</v>
      </c>
      <c r="G1464" s="29" t="str">
        <f>IF(F1464=1,"CODIEREN!","NA")</f>
        <v>NA</v>
      </c>
      <c r="H1464" s="29" t="str">
        <f>IF(OR(C1464=2,C1464=3),"NA","Codieren!")</f>
        <v>NA</v>
      </c>
      <c r="I1464" s="29" t="str">
        <f>IF(OR(C1464=2,C1464=3),"NA","Codieren!")</f>
        <v>NA</v>
      </c>
      <c r="J1464" s="35" t="str">
        <f>IF(OR(C1464=2,C1464=3),"NA","Codieren!")</f>
        <v>NA</v>
      </c>
      <c r="K1464" s="29">
        <v>15</v>
      </c>
      <c r="L1464" s="29" t="str">
        <f>IF(OR(C1464=1,C1464=2),"NA","Codieren!")</f>
        <v>NA</v>
      </c>
      <c r="M1464" s="29" t="str">
        <f>IF(L1464="NA","NA","Codieren!")</f>
        <v>NA</v>
      </c>
      <c r="N1464" s="29" t="str">
        <f>IF(OR(M1464="NA",M1464=2),"NA","Codieren!")</f>
        <v>NA</v>
      </c>
    </row>
    <row r="1465" spans="1:14" x14ac:dyDescent="0.35">
      <c r="A1465" s="29" t="s">
        <v>502</v>
      </c>
      <c r="B1465" s="30" t="s">
        <v>479</v>
      </c>
      <c r="C1465" s="29">
        <v>3</v>
      </c>
      <c r="D1465" s="24">
        <v>2019</v>
      </c>
      <c r="E1465" s="29" t="s">
        <v>195</v>
      </c>
      <c r="F1465" s="29" t="s">
        <v>195</v>
      </c>
      <c r="G1465" s="29" t="s">
        <v>195</v>
      </c>
      <c r="H1465" s="29" t="s">
        <v>195</v>
      </c>
      <c r="I1465" s="29" t="s">
        <v>195</v>
      </c>
      <c r="J1465" s="35" t="s">
        <v>195</v>
      </c>
      <c r="K1465" s="29" t="s">
        <v>195</v>
      </c>
      <c r="L1465" s="29">
        <v>2</v>
      </c>
      <c r="M1465" s="29">
        <f t="shared" ref="M1465:M1472" si="365">IF(L1465="NA","NA",2)</f>
        <v>2</v>
      </c>
      <c r="N1465" s="29" t="s">
        <v>195</v>
      </c>
    </row>
    <row r="1466" spans="1:14" x14ac:dyDescent="0.35">
      <c r="A1466" s="29" t="s">
        <v>502</v>
      </c>
      <c r="B1466" s="30" t="s">
        <v>462</v>
      </c>
      <c r="C1466" s="29">
        <v>2</v>
      </c>
      <c r="D1466" s="24">
        <v>2019</v>
      </c>
      <c r="E1466" s="29" t="s">
        <v>195</v>
      </c>
      <c r="F1466" s="29" t="s">
        <v>195</v>
      </c>
      <c r="G1466" s="29" t="s">
        <v>195</v>
      </c>
      <c r="H1466" s="29" t="s">
        <v>195</v>
      </c>
      <c r="I1466" s="29" t="s">
        <v>195</v>
      </c>
      <c r="J1466" s="35" t="s">
        <v>195</v>
      </c>
      <c r="K1466" s="29">
        <v>1</v>
      </c>
      <c r="L1466" s="29" t="s">
        <v>195</v>
      </c>
      <c r="M1466" s="29" t="str">
        <f t="shared" si="365"/>
        <v>NA</v>
      </c>
      <c r="N1466" s="29" t="s">
        <v>195</v>
      </c>
    </row>
    <row r="1467" spans="1:14" x14ac:dyDescent="0.35">
      <c r="A1467" s="29" t="s">
        <v>502</v>
      </c>
      <c r="B1467" s="30" t="s">
        <v>479</v>
      </c>
      <c r="C1467" s="29">
        <v>3</v>
      </c>
      <c r="D1467" s="24">
        <v>2018</v>
      </c>
      <c r="E1467" s="29" t="s">
        <v>195</v>
      </c>
      <c r="F1467" s="29" t="s">
        <v>195</v>
      </c>
      <c r="G1467" s="29" t="s">
        <v>195</v>
      </c>
      <c r="H1467" s="29" t="s">
        <v>195</v>
      </c>
      <c r="I1467" s="29" t="s">
        <v>195</v>
      </c>
      <c r="J1467" s="35" t="s">
        <v>195</v>
      </c>
      <c r="K1467" s="29" t="s">
        <v>195</v>
      </c>
      <c r="L1467" s="29">
        <v>2</v>
      </c>
      <c r="M1467" s="29">
        <f t="shared" si="365"/>
        <v>2</v>
      </c>
      <c r="N1467" s="29" t="s">
        <v>195</v>
      </c>
    </row>
    <row r="1468" spans="1:14" x14ac:dyDescent="0.35">
      <c r="A1468" s="29" t="s">
        <v>502</v>
      </c>
      <c r="B1468" s="30" t="s">
        <v>462</v>
      </c>
      <c r="C1468" s="29">
        <v>2</v>
      </c>
      <c r="D1468" s="24">
        <v>2018</v>
      </c>
      <c r="E1468" s="29" t="s">
        <v>195</v>
      </c>
      <c r="F1468" s="29" t="s">
        <v>195</v>
      </c>
      <c r="G1468" s="29" t="s">
        <v>195</v>
      </c>
      <c r="H1468" s="29" t="s">
        <v>195</v>
      </c>
      <c r="I1468" s="29" t="s">
        <v>195</v>
      </c>
      <c r="J1468" s="35" t="s">
        <v>195</v>
      </c>
      <c r="K1468" s="29">
        <v>1</v>
      </c>
      <c r="L1468" s="29" t="s">
        <v>195</v>
      </c>
      <c r="M1468" s="29" t="str">
        <f t="shared" si="365"/>
        <v>NA</v>
      </c>
      <c r="N1468" s="29" t="s">
        <v>195</v>
      </c>
    </row>
    <row r="1469" spans="1:14" x14ac:dyDescent="0.35">
      <c r="A1469" s="29" t="s">
        <v>502</v>
      </c>
      <c r="B1469" s="30" t="s">
        <v>479</v>
      </c>
      <c r="C1469" s="29">
        <v>3</v>
      </c>
      <c r="D1469" s="24">
        <v>2017</v>
      </c>
      <c r="E1469" s="29" t="s">
        <v>195</v>
      </c>
      <c r="F1469" s="29" t="s">
        <v>195</v>
      </c>
      <c r="G1469" s="29" t="s">
        <v>195</v>
      </c>
      <c r="H1469" s="29" t="s">
        <v>195</v>
      </c>
      <c r="I1469" s="29" t="s">
        <v>195</v>
      </c>
      <c r="J1469" s="35" t="s">
        <v>195</v>
      </c>
      <c r="K1469" s="29" t="s">
        <v>195</v>
      </c>
      <c r="L1469" s="29">
        <v>2</v>
      </c>
      <c r="M1469" s="29">
        <f t="shared" si="365"/>
        <v>2</v>
      </c>
      <c r="N1469" s="29" t="s">
        <v>195</v>
      </c>
    </row>
    <row r="1470" spans="1:14" x14ac:dyDescent="0.35">
      <c r="A1470" s="29" t="s">
        <v>502</v>
      </c>
      <c r="B1470" s="30" t="s">
        <v>462</v>
      </c>
      <c r="C1470" s="29">
        <v>2</v>
      </c>
      <c r="D1470" s="24">
        <v>2017</v>
      </c>
      <c r="E1470" s="29" t="s">
        <v>195</v>
      </c>
      <c r="F1470" s="29" t="s">
        <v>195</v>
      </c>
      <c r="G1470" s="29" t="s">
        <v>195</v>
      </c>
      <c r="H1470" s="29" t="s">
        <v>195</v>
      </c>
      <c r="I1470" s="29" t="s">
        <v>195</v>
      </c>
      <c r="J1470" s="35" t="s">
        <v>195</v>
      </c>
      <c r="K1470" s="29">
        <v>1</v>
      </c>
      <c r="L1470" s="29" t="s">
        <v>195</v>
      </c>
      <c r="M1470" s="29" t="str">
        <f t="shared" si="365"/>
        <v>NA</v>
      </c>
      <c r="N1470" s="29" t="s">
        <v>195</v>
      </c>
    </row>
    <row r="1471" spans="1:14" x14ac:dyDescent="0.35">
      <c r="A1471" s="29" t="s">
        <v>502</v>
      </c>
      <c r="B1471" s="30" t="s">
        <v>479</v>
      </c>
      <c r="C1471" s="29">
        <v>3</v>
      </c>
      <c r="D1471" s="24">
        <v>2016</v>
      </c>
      <c r="E1471" s="29" t="s">
        <v>195</v>
      </c>
      <c r="F1471" s="29" t="s">
        <v>195</v>
      </c>
      <c r="G1471" s="29" t="s">
        <v>195</v>
      </c>
      <c r="H1471" s="29" t="s">
        <v>195</v>
      </c>
      <c r="I1471" s="29" t="s">
        <v>195</v>
      </c>
      <c r="J1471" s="35" t="s">
        <v>195</v>
      </c>
      <c r="K1471" s="29" t="s">
        <v>195</v>
      </c>
      <c r="L1471" s="29">
        <v>2</v>
      </c>
      <c r="M1471" s="29">
        <f t="shared" si="365"/>
        <v>2</v>
      </c>
      <c r="N1471" s="29" t="s">
        <v>195</v>
      </c>
    </row>
    <row r="1472" spans="1:14" x14ac:dyDescent="0.35">
      <c r="A1472" s="29" t="s">
        <v>502</v>
      </c>
      <c r="B1472" s="30" t="s">
        <v>462</v>
      </c>
      <c r="C1472">
        <v>2</v>
      </c>
      <c r="D1472" s="24">
        <v>2016</v>
      </c>
      <c r="E1472" s="29" t="s">
        <v>195</v>
      </c>
      <c r="F1472" s="29" t="s">
        <v>195</v>
      </c>
      <c r="G1472" s="29" t="s">
        <v>195</v>
      </c>
      <c r="H1472" s="29" t="s">
        <v>195</v>
      </c>
      <c r="I1472" s="29" t="s">
        <v>195</v>
      </c>
      <c r="J1472" s="35" t="s">
        <v>195</v>
      </c>
      <c r="K1472" s="29">
        <v>1</v>
      </c>
      <c r="L1472" s="29" t="s">
        <v>195</v>
      </c>
      <c r="M1472" s="29" t="str">
        <f t="shared" si="365"/>
        <v>NA</v>
      </c>
      <c r="N1472" s="29" t="s">
        <v>195</v>
      </c>
    </row>
    <row r="1473" spans="1:14" x14ac:dyDescent="0.35">
      <c r="A1473" s="29" t="s">
        <v>3865</v>
      </c>
      <c r="B1473" t="s">
        <v>3578</v>
      </c>
      <c r="C1473">
        <v>3</v>
      </c>
      <c r="D1473" s="29">
        <v>2016</v>
      </c>
      <c r="E1473" s="29" t="str">
        <f>IF(OR(C1473=2,C1473=3),"NA","Codieren!")</f>
        <v>NA</v>
      </c>
      <c r="F1473" s="29" t="str">
        <f>IF(OR(C1473=2,C1473=3),"NA","Codieren!")</f>
        <v>NA</v>
      </c>
      <c r="G1473" s="29" t="str">
        <f>IF(F1473=1,"CODIEREN!","NA")</f>
        <v>NA</v>
      </c>
      <c r="H1473" s="29" t="str">
        <f>IF(OR(C1473=2,C1473=3),"NA","Codieren!")</f>
        <v>NA</v>
      </c>
      <c r="I1473" s="29" t="str">
        <f>IF(OR(C1473=2,C1473=3),"NA","Codieren!")</f>
        <v>NA</v>
      </c>
      <c r="J1473" s="35" t="str">
        <f>IF(OR(C1473=2,C1473=3),"NA","Codieren!")</f>
        <v>NA</v>
      </c>
      <c r="K1473" s="29" t="s">
        <v>195</v>
      </c>
      <c r="L1473" s="29">
        <v>2</v>
      </c>
      <c r="M1473" s="29">
        <v>2</v>
      </c>
      <c r="N1473" s="29" t="str">
        <f t="shared" ref="N1473:N1478" si="366">IF(OR(M1473="NA",M1473=2),"NA","Codieren!")</f>
        <v>NA</v>
      </c>
    </row>
    <row r="1474" spans="1:14" x14ac:dyDescent="0.35">
      <c r="A1474" s="29" t="s">
        <v>3865</v>
      </c>
      <c r="B1474" s="29" t="s">
        <v>3578</v>
      </c>
      <c r="C1474">
        <v>3</v>
      </c>
      <c r="D1474" s="29">
        <v>2015</v>
      </c>
      <c r="E1474" s="29" t="s">
        <v>195</v>
      </c>
      <c r="F1474" s="29" t="s">
        <v>195</v>
      </c>
      <c r="G1474" s="29" t="s">
        <v>195</v>
      </c>
      <c r="H1474" s="29" t="s">
        <v>195</v>
      </c>
      <c r="I1474" s="29" t="s">
        <v>195</v>
      </c>
      <c r="J1474" s="35" t="s">
        <v>195</v>
      </c>
      <c r="K1474" s="29" t="s">
        <v>195</v>
      </c>
      <c r="L1474" s="29">
        <v>2</v>
      </c>
      <c r="M1474" s="29">
        <v>2</v>
      </c>
      <c r="N1474" s="29" t="str">
        <f t="shared" si="366"/>
        <v>NA</v>
      </c>
    </row>
    <row r="1475" spans="1:14" x14ac:dyDescent="0.35">
      <c r="A1475" s="29" t="s">
        <v>3519</v>
      </c>
      <c r="B1475" t="s">
        <v>846</v>
      </c>
      <c r="C1475">
        <v>1</v>
      </c>
      <c r="D1475" s="29">
        <v>2016</v>
      </c>
      <c r="E1475" s="29">
        <v>1</v>
      </c>
      <c r="F1475" s="29">
        <v>4</v>
      </c>
      <c r="G1475" s="29" t="str">
        <f>IF(F1475=1,"CODIEREN!","NA")</f>
        <v>NA</v>
      </c>
      <c r="H1475" s="29">
        <v>1</v>
      </c>
      <c r="I1475" s="29">
        <v>2</v>
      </c>
      <c r="J1475" s="35">
        <v>7500</v>
      </c>
      <c r="K1475" s="29" t="str">
        <f>IF(OR(C1475=1,C1475=3),"NA","Codieren!")</f>
        <v>NA</v>
      </c>
      <c r="L1475" s="29" t="str">
        <f>IF(OR(C1475=1,C1475=2),"NA","Codieren!")</f>
        <v>NA</v>
      </c>
      <c r="M1475" s="29" t="str">
        <f>IF(L1475="NA","NA","Codieren!")</f>
        <v>NA</v>
      </c>
      <c r="N1475" s="29" t="str">
        <f t="shared" si="366"/>
        <v>NA</v>
      </c>
    </row>
    <row r="1476" spans="1:14" x14ac:dyDescent="0.35">
      <c r="A1476" s="29" t="s">
        <v>3519</v>
      </c>
      <c r="B1476" t="s">
        <v>129</v>
      </c>
      <c r="C1476">
        <v>2</v>
      </c>
      <c r="D1476" s="29">
        <v>2016</v>
      </c>
      <c r="E1476" s="29" t="str">
        <f>IF(OR(C1476=2,C1476=3),"NA","Codieren!")</f>
        <v>NA</v>
      </c>
      <c r="F1476" s="29" t="str">
        <f>IF(OR(C1476=2,C1476=3),"NA","Codieren!")</f>
        <v>NA</v>
      </c>
      <c r="G1476" s="29" t="str">
        <f>IF(F1476=1,"CODIEREN!","NA")</f>
        <v>NA</v>
      </c>
      <c r="H1476" s="29" t="str">
        <f>IF(OR(C1476=2,C1476=3),"NA","Codieren!")</f>
        <v>NA</v>
      </c>
      <c r="I1476" s="29" t="str">
        <f>IF(OR(C1476=2,C1476=3),"NA","Codieren!")</f>
        <v>NA</v>
      </c>
      <c r="J1476" s="35" t="str">
        <f>IF(OR(C1476=2,C1476=3),"NA","Codieren!")</f>
        <v>NA</v>
      </c>
      <c r="K1476" s="29" t="s">
        <v>195</v>
      </c>
      <c r="L1476" s="29" t="str">
        <f>IF(OR(C1476=1,C1476=2),"NA","Codieren!")</f>
        <v>NA</v>
      </c>
      <c r="M1476" s="29" t="str">
        <f>IF(L1476="NA","NA","Codieren!")</f>
        <v>NA</v>
      </c>
      <c r="N1476" s="29" t="str">
        <f t="shared" si="366"/>
        <v>NA</v>
      </c>
    </row>
    <row r="1477" spans="1:14" x14ac:dyDescent="0.35">
      <c r="A1477" s="29" t="s">
        <v>3454</v>
      </c>
      <c r="B1477" s="32" t="s">
        <v>3409</v>
      </c>
      <c r="C1477">
        <v>3</v>
      </c>
      <c r="D1477" s="29">
        <v>2015</v>
      </c>
      <c r="E1477" s="29" t="str">
        <f>IF(OR(C1477=2,C1477=3),"NA","Codieren!")</f>
        <v>NA</v>
      </c>
      <c r="F1477" s="29" t="str">
        <f>IF(OR(C1477=2,C1477=3),"NA","Codieren!")</f>
        <v>NA</v>
      </c>
      <c r="G1477" s="29" t="str">
        <f>IF(F1477=1,"CODIEREN!","NA")</f>
        <v>NA</v>
      </c>
      <c r="H1477" s="29" t="str">
        <f>IF(OR(C1477=2,C1477=3),"NA","Codieren!")</f>
        <v>NA</v>
      </c>
      <c r="I1477" s="29" t="str">
        <f>IF(OR(C1477=2,C1477=3),"NA","Codieren!")</f>
        <v>NA</v>
      </c>
      <c r="J1477" s="35" t="str">
        <f>IF(OR(C1477=2,C1477=3),"NA","Codieren!")</f>
        <v>NA</v>
      </c>
      <c r="K1477" s="29" t="str">
        <f>IF(OR(C1477=1,C1477=3),"NA","Codieren!")</f>
        <v>NA</v>
      </c>
      <c r="L1477" s="29">
        <v>1</v>
      </c>
      <c r="M1477" s="29">
        <v>2</v>
      </c>
      <c r="N1477" s="29" t="str">
        <f t="shared" si="366"/>
        <v>NA</v>
      </c>
    </row>
    <row r="1478" spans="1:14" x14ac:dyDescent="0.35">
      <c r="A1478" s="29" t="s">
        <v>3454</v>
      </c>
      <c r="B1478" s="32" t="s">
        <v>3463</v>
      </c>
      <c r="C1478">
        <v>2</v>
      </c>
      <c r="D1478" s="29">
        <v>2015</v>
      </c>
      <c r="E1478" s="29" t="str">
        <f>IF(OR(C1478=2,C1478=3),"NA","Codieren!")</f>
        <v>NA</v>
      </c>
      <c r="F1478" s="29" t="str">
        <f>IF(OR(C1478=2,C1478=3),"NA","Codieren!")</f>
        <v>NA</v>
      </c>
      <c r="G1478" s="29" t="str">
        <f>IF(F1478=1,"CODIEREN!","NA")</f>
        <v>NA</v>
      </c>
      <c r="H1478" s="29" t="str">
        <f>IF(OR(C1478=2,C1478=3),"NA","Codieren!")</f>
        <v>NA</v>
      </c>
      <c r="I1478" s="29" t="str">
        <f>IF(OR(C1478=2,C1478=3),"NA","Codieren!")</f>
        <v>NA</v>
      </c>
      <c r="J1478" s="35" t="str">
        <f>IF(OR(C1478=2,C1478=3),"NA","Codieren!")</f>
        <v>NA</v>
      </c>
      <c r="K1478" s="29">
        <v>1</v>
      </c>
      <c r="L1478" s="29" t="str">
        <f>IF(OR(C1478=1,C1478=2),"NA","Codieren!")</f>
        <v>NA</v>
      </c>
      <c r="M1478" s="29" t="str">
        <f>IF(L1478="NA","NA","Codieren!")</f>
        <v>NA</v>
      </c>
      <c r="N1478" s="29" t="str">
        <f t="shared" si="366"/>
        <v>NA</v>
      </c>
    </row>
    <row r="1479" spans="1:14" x14ac:dyDescent="0.35">
      <c r="A1479" s="29" t="s">
        <v>3454</v>
      </c>
      <c r="B1479" s="32" t="s">
        <v>3409</v>
      </c>
      <c r="C1479">
        <v>3</v>
      </c>
      <c r="D1479" s="29">
        <v>2016</v>
      </c>
      <c r="E1479" s="29" t="s">
        <v>195</v>
      </c>
      <c r="F1479" s="29" t="s">
        <v>195</v>
      </c>
      <c r="G1479" s="29" t="s">
        <v>195</v>
      </c>
      <c r="H1479" s="29" t="s">
        <v>195</v>
      </c>
      <c r="I1479" s="29" t="s">
        <v>195</v>
      </c>
      <c r="J1479" s="35" t="s">
        <v>195</v>
      </c>
      <c r="K1479" s="29" t="s">
        <v>195</v>
      </c>
      <c r="L1479" s="29">
        <v>1</v>
      </c>
      <c r="M1479" s="29">
        <v>2</v>
      </c>
      <c r="N1479" s="29" t="s">
        <v>195</v>
      </c>
    </row>
    <row r="1480" spans="1:14" x14ac:dyDescent="0.35">
      <c r="A1480" s="29" t="s">
        <v>3454</v>
      </c>
      <c r="B1480" s="32" t="s">
        <v>3463</v>
      </c>
      <c r="C1480">
        <v>2</v>
      </c>
      <c r="D1480" s="29">
        <v>2016</v>
      </c>
      <c r="E1480" s="29" t="s">
        <v>195</v>
      </c>
      <c r="F1480" s="29" t="s">
        <v>195</v>
      </c>
      <c r="G1480" s="29" t="s">
        <v>195</v>
      </c>
      <c r="H1480" s="29" t="s">
        <v>195</v>
      </c>
      <c r="I1480" s="29" t="s">
        <v>195</v>
      </c>
      <c r="J1480" s="35" t="s">
        <v>195</v>
      </c>
      <c r="K1480" s="29">
        <v>1</v>
      </c>
      <c r="L1480" s="29" t="s">
        <v>195</v>
      </c>
      <c r="M1480" s="29" t="s">
        <v>195</v>
      </c>
      <c r="N1480" s="29" t="s">
        <v>195</v>
      </c>
    </row>
    <row r="1481" spans="1:14" x14ac:dyDescent="0.35">
      <c r="A1481" s="29" t="s">
        <v>3454</v>
      </c>
      <c r="B1481" s="32" t="s">
        <v>3409</v>
      </c>
      <c r="C1481">
        <v>3</v>
      </c>
      <c r="D1481" s="29">
        <v>2017</v>
      </c>
      <c r="E1481" s="29" t="s">
        <v>195</v>
      </c>
      <c r="F1481" s="29" t="s">
        <v>195</v>
      </c>
      <c r="G1481" s="29" t="s">
        <v>195</v>
      </c>
      <c r="H1481" s="29" t="s">
        <v>195</v>
      </c>
      <c r="I1481" s="29" t="s">
        <v>195</v>
      </c>
      <c r="J1481" s="35" t="s">
        <v>195</v>
      </c>
      <c r="K1481" s="29" t="s">
        <v>195</v>
      </c>
      <c r="L1481" s="29">
        <v>1</v>
      </c>
      <c r="M1481" s="29">
        <v>2</v>
      </c>
      <c r="N1481" s="29" t="s">
        <v>195</v>
      </c>
    </row>
    <row r="1482" spans="1:14" s="29" customFormat="1" x14ac:dyDescent="0.35">
      <c r="A1482" s="29" t="s">
        <v>3454</v>
      </c>
      <c r="B1482" s="32" t="s">
        <v>3463</v>
      </c>
      <c r="C1482" s="29">
        <v>2</v>
      </c>
      <c r="D1482" s="29">
        <v>2017</v>
      </c>
      <c r="E1482" s="29" t="s">
        <v>195</v>
      </c>
      <c r="F1482" s="29" t="s">
        <v>195</v>
      </c>
      <c r="G1482" s="29" t="s">
        <v>195</v>
      </c>
      <c r="H1482" s="29" t="s">
        <v>195</v>
      </c>
      <c r="I1482" s="29" t="s">
        <v>195</v>
      </c>
      <c r="J1482" s="35" t="s">
        <v>195</v>
      </c>
      <c r="K1482" s="29">
        <v>1</v>
      </c>
      <c r="L1482" s="29" t="s">
        <v>195</v>
      </c>
      <c r="M1482" s="29" t="s">
        <v>195</v>
      </c>
      <c r="N1482" s="29" t="s">
        <v>195</v>
      </c>
    </row>
    <row r="1483" spans="1:14" s="29" customFormat="1" x14ac:dyDescent="0.35">
      <c r="A1483" s="29" t="s">
        <v>3454</v>
      </c>
      <c r="B1483" s="32" t="s">
        <v>3409</v>
      </c>
      <c r="C1483" s="29">
        <v>3</v>
      </c>
      <c r="D1483" s="29">
        <v>2018</v>
      </c>
      <c r="E1483" s="29" t="s">
        <v>195</v>
      </c>
      <c r="F1483" s="29" t="s">
        <v>195</v>
      </c>
      <c r="G1483" s="29" t="s">
        <v>195</v>
      </c>
      <c r="H1483" s="29" t="s">
        <v>195</v>
      </c>
      <c r="I1483" s="29" t="s">
        <v>195</v>
      </c>
      <c r="J1483" s="35" t="s">
        <v>195</v>
      </c>
      <c r="K1483" s="29" t="s">
        <v>195</v>
      </c>
      <c r="L1483" s="29">
        <v>1</v>
      </c>
      <c r="M1483" s="29">
        <v>2</v>
      </c>
      <c r="N1483" s="29" t="s">
        <v>195</v>
      </c>
    </row>
    <row r="1484" spans="1:14" s="29" customFormat="1" x14ac:dyDescent="0.35">
      <c r="A1484" s="29" t="s">
        <v>3454</v>
      </c>
      <c r="B1484" s="32" t="s">
        <v>3463</v>
      </c>
      <c r="C1484" s="29">
        <v>2</v>
      </c>
      <c r="D1484" s="29">
        <v>2018</v>
      </c>
      <c r="E1484" s="29" t="s">
        <v>195</v>
      </c>
      <c r="F1484" s="29" t="s">
        <v>195</v>
      </c>
      <c r="G1484" s="29" t="s">
        <v>195</v>
      </c>
      <c r="H1484" s="29" t="s">
        <v>195</v>
      </c>
      <c r="I1484" s="29" t="s">
        <v>195</v>
      </c>
      <c r="J1484" s="35" t="s">
        <v>195</v>
      </c>
      <c r="K1484" s="29">
        <v>1</v>
      </c>
      <c r="L1484" s="29" t="s">
        <v>195</v>
      </c>
      <c r="M1484" s="29" t="s">
        <v>195</v>
      </c>
      <c r="N1484" s="29" t="s">
        <v>195</v>
      </c>
    </row>
    <row r="1485" spans="1:14" s="29" customFormat="1" x14ac:dyDescent="0.35">
      <c r="A1485" s="29" t="s">
        <v>3454</v>
      </c>
      <c r="B1485" s="32" t="s">
        <v>3409</v>
      </c>
      <c r="C1485" s="29">
        <v>3</v>
      </c>
      <c r="D1485" s="29">
        <v>2019</v>
      </c>
      <c r="E1485" s="29" t="s">
        <v>195</v>
      </c>
      <c r="F1485" s="29" t="s">
        <v>195</v>
      </c>
      <c r="G1485" s="29" t="s">
        <v>195</v>
      </c>
      <c r="H1485" s="29" t="s">
        <v>195</v>
      </c>
      <c r="I1485" s="29" t="s">
        <v>195</v>
      </c>
      <c r="J1485" s="35" t="s">
        <v>195</v>
      </c>
      <c r="K1485" s="29" t="s">
        <v>195</v>
      </c>
      <c r="L1485" s="29">
        <v>1</v>
      </c>
      <c r="M1485" s="29">
        <v>2</v>
      </c>
      <c r="N1485" s="29" t="s">
        <v>195</v>
      </c>
    </row>
    <row r="1486" spans="1:14" s="29" customFormat="1" x14ac:dyDescent="0.35">
      <c r="A1486" s="29" t="s">
        <v>3454</v>
      </c>
      <c r="B1486" s="32" t="s">
        <v>3463</v>
      </c>
      <c r="C1486" s="29">
        <v>2</v>
      </c>
      <c r="D1486" s="29">
        <v>2019</v>
      </c>
      <c r="E1486" s="29" t="s">
        <v>195</v>
      </c>
      <c r="F1486" s="29" t="s">
        <v>195</v>
      </c>
      <c r="G1486" s="29" t="s">
        <v>195</v>
      </c>
      <c r="H1486" s="29" t="s">
        <v>195</v>
      </c>
      <c r="I1486" s="29" t="s">
        <v>195</v>
      </c>
      <c r="J1486" s="35" t="s">
        <v>195</v>
      </c>
      <c r="K1486" s="29">
        <v>1</v>
      </c>
      <c r="L1486" s="29" t="s">
        <v>195</v>
      </c>
      <c r="M1486" s="29" t="s">
        <v>195</v>
      </c>
      <c r="N1486" s="29" t="s">
        <v>195</v>
      </c>
    </row>
    <row r="1487" spans="1:14" s="29" customFormat="1" x14ac:dyDescent="0.35">
      <c r="A1487" s="29" t="s">
        <v>3423</v>
      </c>
      <c r="B1487" s="29" t="s">
        <v>3578</v>
      </c>
      <c r="C1487" s="29">
        <v>1</v>
      </c>
      <c r="D1487" s="29">
        <v>2015</v>
      </c>
      <c r="E1487" s="29">
        <v>1</v>
      </c>
      <c r="F1487" s="29">
        <v>5</v>
      </c>
      <c r="G1487" s="29" t="str">
        <f>IF(F1487=1,"CODIEREN!","NA")</f>
        <v>NA</v>
      </c>
      <c r="H1487" s="29">
        <v>2</v>
      </c>
      <c r="I1487" s="29">
        <v>2</v>
      </c>
      <c r="J1487" s="35">
        <v>0</v>
      </c>
      <c r="K1487" s="29" t="s">
        <v>195</v>
      </c>
      <c r="L1487" s="54" t="str">
        <f>IF(OR(C1487=1,C1487=2),"NA","Codieren!")</f>
        <v>NA</v>
      </c>
      <c r="M1487" s="29" t="str">
        <f>IF(L1487="NA","NA","Codieren!")</f>
        <v>NA</v>
      </c>
      <c r="N1487" s="29" t="str">
        <f>IF(OR(M1487="NA",M1487=2),"NA","Codieren!")</f>
        <v>NA</v>
      </c>
    </row>
    <row r="1488" spans="1:14" s="29" customFormat="1" x14ac:dyDescent="0.35">
      <c r="A1488" s="29" t="s">
        <v>3423</v>
      </c>
      <c r="B1488" s="32" t="s">
        <v>3409</v>
      </c>
      <c r="C1488" s="29">
        <v>1</v>
      </c>
      <c r="D1488" s="29">
        <v>2017</v>
      </c>
      <c r="E1488" s="29">
        <v>1</v>
      </c>
      <c r="F1488" s="29">
        <v>1</v>
      </c>
      <c r="G1488" s="29" t="s">
        <v>195</v>
      </c>
      <c r="H1488" s="29">
        <v>1</v>
      </c>
      <c r="I1488" s="29">
        <v>2</v>
      </c>
      <c r="J1488" s="35">
        <v>5000</v>
      </c>
      <c r="K1488" s="29" t="str">
        <f>IF(OR(C1488=1,C1488=3),"NA","Codieren!")</f>
        <v>NA</v>
      </c>
      <c r="L1488" s="29" t="str">
        <f>IF(OR(C1488=1,C1488=2),"NA","Codieren!")</f>
        <v>NA</v>
      </c>
      <c r="M1488" s="29" t="str">
        <f>IF(L1488="NA","NA","Codieren!")</f>
        <v>NA</v>
      </c>
      <c r="N1488" s="29" t="str">
        <f>IF(OR(M1488="NA",M1488=2),"NA","Codieren!")</f>
        <v>NA</v>
      </c>
    </row>
    <row r="1489" spans="1:14" s="29" customFormat="1" x14ac:dyDescent="0.35">
      <c r="A1489" s="29" t="s">
        <v>3423</v>
      </c>
      <c r="B1489" s="32" t="s">
        <v>601</v>
      </c>
      <c r="C1489" s="29">
        <v>2</v>
      </c>
      <c r="D1489" s="29">
        <v>2017</v>
      </c>
      <c r="E1489" s="29" t="str">
        <f>IF(OR(C1489=2,C1489=3),"NA","Codieren!")</f>
        <v>NA</v>
      </c>
      <c r="F1489" s="29" t="str">
        <f>IF(OR(C1489=2,C1489=3),"NA","Codieren!")</f>
        <v>NA</v>
      </c>
      <c r="G1489" s="29" t="str">
        <f t="shared" ref="G1489:G1496" si="367">IF(F1489=1,"CODIEREN!","NA")</f>
        <v>NA</v>
      </c>
      <c r="H1489" s="29" t="str">
        <f>IF(OR(C1489=2,C1489=3),"NA","Codieren!")</f>
        <v>NA</v>
      </c>
      <c r="I1489" s="29" t="str">
        <f>IF(OR(C1489=2,C1489=3),"NA","Codieren!")</f>
        <v>NA</v>
      </c>
      <c r="J1489" s="35" t="str">
        <f>IF(OR(C1489=2,C1489=3),"NA","Codieren!")</f>
        <v>NA</v>
      </c>
      <c r="K1489" s="29">
        <v>4</v>
      </c>
      <c r="L1489" s="29" t="str">
        <f>IF(OR(C1489=1,C1489=2),"NA","Codieren!")</f>
        <v>NA</v>
      </c>
      <c r="M1489" s="29" t="str">
        <f>IF(L1489="NA","NA","Codieren!")</f>
        <v>NA</v>
      </c>
      <c r="N1489" s="29" t="str">
        <f>IF(OR(M1489="NA",M1489=2),"NA","Codieren!")</f>
        <v>NA</v>
      </c>
    </row>
    <row r="1490" spans="1:14" s="29" customFormat="1" x14ac:dyDescent="0.35">
      <c r="A1490" s="29" t="s">
        <v>3423</v>
      </c>
      <c r="B1490" s="29" t="s">
        <v>601</v>
      </c>
      <c r="C1490" s="29">
        <v>2</v>
      </c>
      <c r="D1490" s="29">
        <v>2015</v>
      </c>
      <c r="E1490" s="29" t="s">
        <v>195</v>
      </c>
      <c r="F1490" s="29" t="s">
        <v>195</v>
      </c>
      <c r="G1490" s="29" t="str">
        <f t="shared" si="367"/>
        <v>NA</v>
      </c>
      <c r="H1490" s="29" t="s">
        <v>195</v>
      </c>
      <c r="I1490" s="29" t="s">
        <v>195</v>
      </c>
      <c r="J1490" s="35" t="s">
        <v>195</v>
      </c>
      <c r="K1490" s="29">
        <v>4</v>
      </c>
      <c r="L1490" s="29" t="str">
        <f>IF(OR(C1490=1,C1490=2),"NA","Codieren!")</f>
        <v>NA</v>
      </c>
      <c r="M1490" s="29" t="str">
        <f>IF(L1490="NA","NA","Codieren!")</f>
        <v>NA</v>
      </c>
      <c r="N1490" s="29" t="str">
        <f>IF(OR(M1490="NA",M1490=2),"NA","Codieren!")</f>
        <v>NA</v>
      </c>
    </row>
    <row r="1491" spans="1:14" s="29" customFormat="1" x14ac:dyDescent="0.35">
      <c r="A1491" s="29" t="s">
        <v>3531</v>
      </c>
      <c r="B1491" s="29" t="s">
        <v>846</v>
      </c>
      <c r="C1491" s="29">
        <v>3</v>
      </c>
      <c r="D1491" s="29">
        <v>2016</v>
      </c>
      <c r="E1491" s="29" t="str">
        <f>IF(OR(C1491=2,C1491=3),"NA","Codieren!")</f>
        <v>NA</v>
      </c>
      <c r="F1491" s="29" t="str">
        <f>IF(OR(C1491=2,C1491=3),"NA","Codieren!")</f>
        <v>NA</v>
      </c>
      <c r="G1491" s="29" t="str">
        <f t="shared" si="367"/>
        <v>NA</v>
      </c>
      <c r="H1491" s="29" t="str">
        <f>IF(OR(C1491=2,C1491=3),"NA","Codieren!")</f>
        <v>NA</v>
      </c>
      <c r="I1491" s="29" t="str">
        <f>IF(OR(C1491=2,C1491=3),"NA","Codieren!")</f>
        <v>NA</v>
      </c>
      <c r="J1491" s="35" t="str">
        <f>IF(OR(C1491=2,C1491=3),"NA","Codieren!")</f>
        <v>NA</v>
      </c>
      <c r="K1491" s="29" t="str">
        <f>IF(OR(C1491=1,C1491=3),"NA","Codieren!")</f>
        <v>NA</v>
      </c>
      <c r="L1491" s="29">
        <v>2</v>
      </c>
      <c r="M1491" s="29">
        <v>1</v>
      </c>
      <c r="N1491" s="29">
        <v>4</v>
      </c>
    </row>
    <row r="1492" spans="1:14" s="29" customFormat="1" x14ac:dyDescent="0.35">
      <c r="A1492" s="29" t="s">
        <v>3010</v>
      </c>
      <c r="B1492" s="29" t="s">
        <v>2843</v>
      </c>
      <c r="C1492" s="29">
        <v>1</v>
      </c>
      <c r="D1492" s="29">
        <v>2018</v>
      </c>
      <c r="E1492" s="29">
        <v>1</v>
      </c>
      <c r="F1492" s="29">
        <v>3</v>
      </c>
      <c r="G1492" s="29" t="str">
        <f t="shared" si="367"/>
        <v>NA</v>
      </c>
      <c r="H1492" s="29">
        <v>1</v>
      </c>
      <c r="I1492" s="29">
        <v>2</v>
      </c>
      <c r="J1492" s="35">
        <v>0</v>
      </c>
      <c r="K1492" s="29" t="str">
        <f>IF(OR(C1492=1,C1492=3),"NA","Codieren!")</f>
        <v>NA</v>
      </c>
      <c r="L1492" s="54" t="str">
        <f>IF(OR(C1492=1,C1492=2),"NA","Codieren!")</f>
        <v>NA</v>
      </c>
      <c r="M1492" s="29" t="str">
        <f>IF(L1492="NA","NA","Codieren!")</f>
        <v>NA</v>
      </c>
      <c r="N1492" s="29" t="str">
        <f>IF(OR(M1492="NA",M1492=2),"NA","Codieren!")</f>
        <v>NA</v>
      </c>
    </row>
    <row r="1493" spans="1:14" s="29" customFormat="1" x14ac:dyDescent="0.35">
      <c r="A1493" s="29" t="s">
        <v>3010</v>
      </c>
      <c r="B1493" s="29" t="s">
        <v>2857</v>
      </c>
      <c r="C1493" s="29">
        <v>2</v>
      </c>
      <c r="D1493" s="29">
        <v>2018</v>
      </c>
      <c r="E1493" s="29" t="str">
        <f>IF(OR(C1493=2,C1493=3),"NA","Codieren!")</f>
        <v>NA</v>
      </c>
      <c r="F1493" s="29" t="str">
        <f>IF(OR(C1493=2,C1493=3),"NA","Codieren!")</f>
        <v>NA</v>
      </c>
      <c r="G1493" s="29" t="str">
        <f t="shared" si="367"/>
        <v>NA</v>
      </c>
      <c r="H1493" s="29" t="str">
        <f>IF(OR(C1493=2,C1493=3),"NA","Codieren!")</f>
        <v>NA</v>
      </c>
      <c r="I1493" s="29" t="str">
        <f>IF(OR(C1493=2,C1493=3),"NA","Codieren!")</f>
        <v>NA</v>
      </c>
      <c r="J1493" s="35" t="str">
        <f>IF(OR(C1493=2,C1493=3),"NA","Codieren!")</f>
        <v>NA</v>
      </c>
      <c r="K1493" s="29" t="s">
        <v>195</v>
      </c>
      <c r="L1493" s="29" t="str">
        <f>IF(OR(C1493=1,C1493=2),"NA","Codieren!")</f>
        <v>NA</v>
      </c>
      <c r="M1493" s="29" t="str">
        <f>IF(L1493="NA","NA","Codieren!")</f>
        <v>NA</v>
      </c>
      <c r="N1493" s="29" t="str">
        <f>IF(OR(M1493="NA",M1493=2),"NA","Codieren!")</f>
        <v>NA</v>
      </c>
    </row>
    <row r="1494" spans="1:14" s="29" customFormat="1" x14ac:dyDescent="0.35">
      <c r="A1494" s="29" t="s">
        <v>1725</v>
      </c>
      <c r="B1494" s="29" t="s">
        <v>1558</v>
      </c>
      <c r="C1494" s="29">
        <v>3</v>
      </c>
      <c r="D1494" s="29">
        <v>2015</v>
      </c>
      <c r="E1494" s="29" t="str">
        <f>IF(OR(C1494=2,C1494=3),"NA","Codieren!")</f>
        <v>NA</v>
      </c>
      <c r="F1494" s="29" t="str">
        <f>IF(OR(C1494=2,C1494=3),"NA","Codieren!")</f>
        <v>NA</v>
      </c>
      <c r="G1494" s="29" t="str">
        <f t="shared" si="367"/>
        <v>NA</v>
      </c>
      <c r="H1494" s="29" t="str">
        <f>IF(OR(C1494=2,C1494=3),"NA","Codieren!")</f>
        <v>NA</v>
      </c>
      <c r="I1494" s="29" t="str">
        <f>IF(OR(C1494=2,C1494=3),"NA","Codieren!")</f>
        <v>NA</v>
      </c>
      <c r="J1494" s="35" t="str">
        <f>IF(OR(C1494=2,C1494=3),"NA","Codieren!")</f>
        <v>NA</v>
      </c>
      <c r="K1494" s="29" t="str">
        <f>IF(OR(C1494=1,C1494=3),"NA","Codieren!")</f>
        <v>NA</v>
      </c>
      <c r="L1494" s="29">
        <v>2</v>
      </c>
      <c r="M1494" s="29">
        <v>1</v>
      </c>
      <c r="N1494" s="29">
        <v>3</v>
      </c>
    </row>
    <row r="1495" spans="1:14" s="29" customFormat="1" x14ac:dyDescent="0.35">
      <c r="A1495" s="29" t="s">
        <v>3371</v>
      </c>
      <c r="B1495" s="32" t="s">
        <v>3234</v>
      </c>
      <c r="C1495" s="29">
        <v>3</v>
      </c>
      <c r="D1495" s="29">
        <v>2019</v>
      </c>
      <c r="E1495" s="29" t="str">
        <f>IF(OR(C1495=2,C1495=3),"NA","Codieren!")</f>
        <v>NA</v>
      </c>
      <c r="F1495" s="29" t="str">
        <f>IF(OR(C1495=2,C1495=3),"NA","Codieren!")</f>
        <v>NA</v>
      </c>
      <c r="G1495" s="29" t="str">
        <f t="shared" si="367"/>
        <v>NA</v>
      </c>
      <c r="H1495" s="29" t="str">
        <f>IF(OR(C1495=2,C1495=3),"NA","Codieren!")</f>
        <v>NA</v>
      </c>
      <c r="I1495" s="29" t="str">
        <f>IF(OR(C1495=2,C1495=3),"NA","Codieren!")</f>
        <v>NA</v>
      </c>
      <c r="J1495" s="35" t="str">
        <f>IF(OR(C1495=2,C1495=3),"NA","Codieren!")</f>
        <v>NA</v>
      </c>
      <c r="K1495" s="29" t="str">
        <f>IF(OR(C1495=1,C1495=3),"NA","Codieren!")</f>
        <v>NA</v>
      </c>
      <c r="L1495" s="29">
        <v>2</v>
      </c>
      <c r="M1495" s="29">
        <v>2</v>
      </c>
      <c r="N1495" s="29" t="str">
        <f>IF(OR(M1495="NA",M1495=2),"NA","Codieren!")</f>
        <v>NA</v>
      </c>
    </row>
    <row r="1496" spans="1:14" s="29" customFormat="1" x14ac:dyDescent="0.35">
      <c r="A1496" s="29" t="s">
        <v>3371</v>
      </c>
      <c r="B1496" s="32" t="s">
        <v>3376</v>
      </c>
      <c r="C1496" s="29">
        <v>2</v>
      </c>
      <c r="D1496" s="29">
        <v>2019</v>
      </c>
      <c r="E1496" s="29" t="str">
        <f>IF(OR(C1496=2,C1496=3),"NA","Codieren!")</f>
        <v>NA</v>
      </c>
      <c r="F1496" s="29" t="str">
        <f>IF(OR(C1496=2,C1496=3),"NA","Codieren!")</f>
        <v>NA</v>
      </c>
      <c r="G1496" s="29" t="str">
        <f t="shared" si="367"/>
        <v>NA</v>
      </c>
      <c r="H1496" s="29" t="str">
        <f>IF(OR(C1496=2,C1496=3),"NA","Codieren!")</f>
        <v>NA</v>
      </c>
      <c r="I1496" s="29" t="str">
        <f>IF(OR(C1496=2,C1496=3),"NA","Codieren!")</f>
        <v>NA</v>
      </c>
      <c r="J1496" s="35" t="str">
        <f>IF(OR(C1496=2,C1496=3),"NA","Codieren!")</f>
        <v>NA</v>
      </c>
      <c r="K1496" s="29">
        <v>1</v>
      </c>
      <c r="L1496" s="29" t="str">
        <f>IF(OR(C1496=1,C1496=2),"NA","Codieren!")</f>
        <v>NA</v>
      </c>
      <c r="M1496" s="29" t="str">
        <f>IF(L1496="NA","NA","Codieren!")</f>
        <v>NA</v>
      </c>
      <c r="N1496" s="29" t="str">
        <f>IF(OR(M1496="NA",M1496=2),"NA","Codieren!")</f>
        <v>NA</v>
      </c>
    </row>
    <row r="1497" spans="1:14" s="29" customFormat="1" x14ac:dyDescent="0.35">
      <c r="A1497" s="29" t="s">
        <v>3371</v>
      </c>
      <c r="B1497" s="32" t="s">
        <v>3234</v>
      </c>
      <c r="C1497" s="29">
        <v>3</v>
      </c>
      <c r="D1497" s="29">
        <v>2018</v>
      </c>
      <c r="E1497" s="29" t="s">
        <v>195</v>
      </c>
      <c r="F1497" s="29" t="s">
        <v>195</v>
      </c>
      <c r="G1497" s="29" t="s">
        <v>195</v>
      </c>
      <c r="H1497" s="29" t="s">
        <v>195</v>
      </c>
      <c r="I1497" s="29" t="s">
        <v>195</v>
      </c>
      <c r="J1497" s="35" t="s">
        <v>195</v>
      </c>
      <c r="K1497" s="29" t="s">
        <v>195</v>
      </c>
      <c r="L1497" s="29">
        <v>2</v>
      </c>
      <c r="M1497" s="29">
        <v>2</v>
      </c>
      <c r="N1497" s="29" t="s">
        <v>195</v>
      </c>
    </row>
    <row r="1498" spans="1:14" s="29" customFormat="1" x14ac:dyDescent="0.35">
      <c r="A1498" s="29" t="s">
        <v>3371</v>
      </c>
      <c r="B1498" s="32" t="s">
        <v>3376</v>
      </c>
      <c r="C1498" s="29">
        <v>2</v>
      </c>
      <c r="D1498" s="29">
        <v>2018</v>
      </c>
      <c r="E1498" s="29" t="s">
        <v>195</v>
      </c>
      <c r="F1498" s="29" t="s">
        <v>195</v>
      </c>
      <c r="G1498" s="29" t="s">
        <v>195</v>
      </c>
      <c r="H1498" s="29" t="s">
        <v>195</v>
      </c>
      <c r="I1498" s="29" t="s">
        <v>195</v>
      </c>
      <c r="J1498" s="35" t="s">
        <v>195</v>
      </c>
      <c r="K1498" s="29">
        <v>1</v>
      </c>
      <c r="L1498" s="29" t="s">
        <v>195</v>
      </c>
      <c r="M1498" s="29" t="s">
        <v>195</v>
      </c>
      <c r="N1498" s="29" t="s">
        <v>195</v>
      </c>
    </row>
    <row r="1499" spans="1:14" s="29" customFormat="1" x14ac:dyDescent="0.35">
      <c r="A1499" s="29" t="s">
        <v>2694</v>
      </c>
      <c r="B1499" s="32" t="s">
        <v>2679</v>
      </c>
      <c r="C1499" s="29">
        <v>3</v>
      </c>
      <c r="D1499" s="29">
        <v>2015</v>
      </c>
      <c r="E1499" s="29" t="str">
        <f>IF(OR(C1499=2,C1499=3),"NA","Codieren!")</f>
        <v>NA</v>
      </c>
      <c r="F1499" s="29" t="str">
        <f>IF(OR(C1499=2,C1499=3),"NA","Codieren!")</f>
        <v>NA</v>
      </c>
      <c r="G1499" s="29" t="str">
        <f>IF(F1499=1,"CODIEREN!","NA")</f>
        <v>NA</v>
      </c>
      <c r="H1499" s="29" t="str">
        <f>IF(OR(C1499=2,C1499=3),"NA","Codieren!")</f>
        <v>NA</v>
      </c>
      <c r="I1499" s="29" t="str">
        <f>IF(OR(C1499=2,C1499=3),"NA","Codieren!")</f>
        <v>NA</v>
      </c>
      <c r="J1499" s="35" t="str">
        <f>IF(OR(C1499=2,C1499=3),"NA","Codieren!")</f>
        <v>NA</v>
      </c>
      <c r="K1499" s="29" t="str">
        <f>IF(OR(C1499=1,C1499=3),"NA","Codieren!")</f>
        <v>NA</v>
      </c>
      <c r="L1499" s="29">
        <v>2</v>
      </c>
      <c r="M1499" s="29">
        <v>1</v>
      </c>
      <c r="N1499" s="29">
        <v>3</v>
      </c>
    </row>
    <row r="1500" spans="1:14" s="29" customFormat="1" x14ac:dyDescent="0.35">
      <c r="A1500" s="29" t="s">
        <v>2694</v>
      </c>
      <c r="B1500" s="29" t="s">
        <v>83</v>
      </c>
      <c r="C1500" s="29">
        <v>2</v>
      </c>
      <c r="D1500" s="29">
        <v>2015</v>
      </c>
      <c r="E1500" s="29" t="str">
        <f>IF(OR(C1500=2,C1500=3),"NA","Codieren!")</f>
        <v>NA</v>
      </c>
      <c r="F1500" s="29" t="str">
        <f>IF(OR(C1500=2,C1500=3),"NA","Codieren!")</f>
        <v>NA</v>
      </c>
      <c r="G1500" s="29" t="str">
        <f>IF(F1500=1,"CODIEREN!","NA")</f>
        <v>NA</v>
      </c>
      <c r="H1500" s="29" t="str">
        <f>IF(OR(C1500=2,C1500=3),"NA","Codieren!")</f>
        <v>NA</v>
      </c>
      <c r="I1500" s="29" t="str">
        <f>IF(OR(C1500=2,C1500=3),"NA","Codieren!")</f>
        <v>NA</v>
      </c>
      <c r="J1500" s="35" t="str">
        <f>IF(OR(C1500=2,C1500=3),"NA","Codieren!")</f>
        <v>NA</v>
      </c>
      <c r="K1500" s="29" t="s">
        <v>195</v>
      </c>
      <c r="L1500" s="29" t="str">
        <f>IF(OR(C1500=1,C1500=2),"NA","Codieren!")</f>
        <v>NA</v>
      </c>
      <c r="M1500" s="29" t="str">
        <f>IF(L1500="NA","NA","Codieren!")</f>
        <v>NA</v>
      </c>
      <c r="N1500" s="29" t="str">
        <f>IF(OR(M1500="NA",M1500=2),"NA","Codieren!")</f>
        <v>NA</v>
      </c>
    </row>
    <row r="1501" spans="1:14" s="29" customFormat="1" x14ac:dyDescent="0.35">
      <c r="A1501" s="29" t="s">
        <v>2694</v>
      </c>
      <c r="B1501" s="32" t="s">
        <v>2679</v>
      </c>
      <c r="C1501" s="29">
        <v>3</v>
      </c>
      <c r="D1501" s="29">
        <v>2016</v>
      </c>
      <c r="E1501" s="29" t="str">
        <f>IF(OR(C1501=2,C1501=3),"NA","Codieren!")</f>
        <v>NA</v>
      </c>
      <c r="F1501" s="29" t="str">
        <f>IF(OR(C1501=2,C1501=3),"NA","Codieren!")</f>
        <v>NA</v>
      </c>
      <c r="G1501" s="29" t="str">
        <f>IF(F1501=1,"CODIEREN!","NA")</f>
        <v>NA</v>
      </c>
      <c r="H1501" s="29" t="str">
        <f>IF(OR(C1501=2,C1501=3),"NA","Codieren!")</f>
        <v>NA</v>
      </c>
      <c r="I1501" s="29" t="str">
        <f>IF(OR(C1501=2,C1501=3),"NA","Codieren!")</f>
        <v>NA</v>
      </c>
      <c r="J1501" s="35" t="str">
        <f>IF(OR(C1501=2,C1501=3),"NA","Codieren!")</f>
        <v>NA</v>
      </c>
      <c r="K1501" s="29" t="str">
        <f>IF(OR(C1501=1,C1501=3),"NA","Codieren!")</f>
        <v>NA</v>
      </c>
      <c r="L1501" s="29">
        <v>2</v>
      </c>
      <c r="M1501" s="29">
        <v>1</v>
      </c>
      <c r="N1501" s="29">
        <v>3</v>
      </c>
    </row>
    <row r="1502" spans="1:14" s="29" customFormat="1" x14ac:dyDescent="0.35">
      <c r="A1502" s="29" t="s">
        <v>2694</v>
      </c>
      <c r="B1502" s="29" t="s">
        <v>83</v>
      </c>
      <c r="C1502" s="29">
        <v>2</v>
      </c>
      <c r="D1502" s="29">
        <v>2016</v>
      </c>
      <c r="E1502" s="29" t="str">
        <f>IF(OR(C1502=2,C1502=3),"NA","Codieren!")</f>
        <v>NA</v>
      </c>
      <c r="F1502" s="29" t="str">
        <f>IF(OR(C1502=2,C1502=3),"NA","Codieren!")</f>
        <v>NA</v>
      </c>
      <c r="G1502" s="29" t="str">
        <f>IF(F1502=1,"CODIEREN!","NA")</f>
        <v>NA</v>
      </c>
      <c r="H1502" s="29" t="str">
        <f>IF(OR(C1502=2,C1502=3),"NA","Codieren!")</f>
        <v>NA</v>
      </c>
      <c r="I1502" s="29" t="str">
        <f>IF(OR(C1502=2,C1502=3),"NA","Codieren!")</f>
        <v>NA</v>
      </c>
      <c r="J1502" s="35" t="str">
        <f>IF(OR(C1502=2,C1502=3),"NA","Codieren!")</f>
        <v>NA</v>
      </c>
      <c r="K1502" s="29" t="s">
        <v>195</v>
      </c>
      <c r="L1502" s="29" t="str">
        <f>IF(OR(C1502=1,C1502=2),"NA","Codieren!")</f>
        <v>NA</v>
      </c>
      <c r="M1502" s="29" t="str">
        <f>IF(L1502="NA","NA","Codieren!")</f>
        <v>NA</v>
      </c>
      <c r="N1502" s="29" t="str">
        <f>IF(OR(M1502="NA",M1502=2),"NA","Codieren!")</f>
        <v>NA</v>
      </c>
    </row>
    <row r="1503" spans="1:14" s="29" customFormat="1" x14ac:dyDescent="0.35">
      <c r="A1503" s="29" t="s">
        <v>2694</v>
      </c>
      <c r="B1503" s="32" t="s">
        <v>2679</v>
      </c>
      <c r="C1503" s="29">
        <v>3</v>
      </c>
      <c r="D1503" s="29">
        <v>2017</v>
      </c>
      <c r="E1503" s="29" t="s">
        <v>195</v>
      </c>
      <c r="F1503" s="29" t="s">
        <v>195</v>
      </c>
      <c r="G1503" s="29" t="s">
        <v>195</v>
      </c>
      <c r="H1503" s="29" t="s">
        <v>195</v>
      </c>
      <c r="I1503" s="29" t="s">
        <v>195</v>
      </c>
      <c r="J1503" s="35" t="s">
        <v>195</v>
      </c>
      <c r="K1503" s="29" t="s">
        <v>195</v>
      </c>
      <c r="L1503" s="29">
        <v>2</v>
      </c>
      <c r="M1503" s="29">
        <v>1</v>
      </c>
      <c r="N1503" s="29">
        <v>5</v>
      </c>
    </row>
    <row r="1504" spans="1:14" s="29" customFormat="1" x14ac:dyDescent="0.35">
      <c r="A1504" s="29" t="s">
        <v>2694</v>
      </c>
      <c r="B1504" s="29" t="s">
        <v>83</v>
      </c>
      <c r="C1504" s="29">
        <v>2</v>
      </c>
      <c r="D1504" s="29">
        <v>2017</v>
      </c>
      <c r="E1504" s="29" t="s">
        <v>195</v>
      </c>
      <c r="F1504" s="29" t="s">
        <v>195</v>
      </c>
      <c r="G1504" s="29" t="s">
        <v>195</v>
      </c>
      <c r="H1504" s="29" t="s">
        <v>195</v>
      </c>
      <c r="I1504" s="29" t="s">
        <v>195</v>
      </c>
      <c r="J1504" s="35" t="s">
        <v>195</v>
      </c>
      <c r="K1504" s="29" t="s">
        <v>195</v>
      </c>
      <c r="L1504" s="29" t="s">
        <v>195</v>
      </c>
      <c r="M1504" s="29" t="s">
        <v>195</v>
      </c>
      <c r="N1504" s="29" t="s">
        <v>195</v>
      </c>
    </row>
    <row r="1505" spans="1:14" s="29" customFormat="1" x14ac:dyDescent="0.35">
      <c r="A1505" s="29" t="s">
        <v>2694</v>
      </c>
      <c r="B1505" s="32" t="s">
        <v>2679</v>
      </c>
      <c r="C1505" s="29">
        <v>3</v>
      </c>
      <c r="D1505" s="29">
        <v>2018</v>
      </c>
      <c r="E1505" s="29" t="s">
        <v>195</v>
      </c>
      <c r="F1505" s="29" t="s">
        <v>195</v>
      </c>
      <c r="G1505" s="29" t="s">
        <v>195</v>
      </c>
      <c r="H1505" s="29" t="s">
        <v>195</v>
      </c>
      <c r="I1505" s="29" t="s">
        <v>195</v>
      </c>
      <c r="J1505" s="35" t="s">
        <v>195</v>
      </c>
      <c r="K1505" s="29" t="s">
        <v>195</v>
      </c>
      <c r="L1505" s="29">
        <v>2</v>
      </c>
      <c r="M1505" s="29">
        <v>1</v>
      </c>
      <c r="N1505" s="29">
        <v>5</v>
      </c>
    </row>
    <row r="1506" spans="1:14" s="29" customFormat="1" x14ac:dyDescent="0.35">
      <c r="A1506" s="29" t="s">
        <v>2694</v>
      </c>
      <c r="B1506" s="29" t="s">
        <v>83</v>
      </c>
      <c r="C1506" s="29">
        <v>2</v>
      </c>
      <c r="D1506" s="29">
        <v>2018</v>
      </c>
      <c r="E1506" s="29" t="s">
        <v>195</v>
      </c>
      <c r="F1506" s="29" t="s">
        <v>195</v>
      </c>
      <c r="G1506" s="29" t="s">
        <v>195</v>
      </c>
      <c r="H1506" s="29" t="s">
        <v>195</v>
      </c>
      <c r="I1506" s="29" t="s">
        <v>195</v>
      </c>
      <c r="J1506" s="35" t="s">
        <v>195</v>
      </c>
      <c r="K1506" s="29" t="s">
        <v>195</v>
      </c>
      <c r="L1506" s="29" t="s">
        <v>195</v>
      </c>
      <c r="M1506" s="29" t="s">
        <v>195</v>
      </c>
      <c r="N1506" s="29" t="s">
        <v>195</v>
      </c>
    </row>
    <row r="1507" spans="1:14" s="29" customFormat="1" x14ac:dyDescent="0.35">
      <c r="A1507" s="29" t="s">
        <v>2694</v>
      </c>
      <c r="B1507" s="32" t="s">
        <v>2679</v>
      </c>
      <c r="C1507" s="29">
        <v>3</v>
      </c>
      <c r="D1507" s="29">
        <v>2019</v>
      </c>
      <c r="E1507" s="29" t="s">
        <v>195</v>
      </c>
      <c r="F1507" s="29" t="s">
        <v>195</v>
      </c>
      <c r="G1507" s="29" t="s">
        <v>195</v>
      </c>
      <c r="H1507" s="29" t="s">
        <v>195</v>
      </c>
      <c r="I1507" s="29" t="s">
        <v>195</v>
      </c>
      <c r="J1507" s="35" t="s">
        <v>195</v>
      </c>
      <c r="K1507" s="29" t="s">
        <v>195</v>
      </c>
      <c r="L1507" s="29">
        <v>2</v>
      </c>
      <c r="M1507" s="29">
        <v>1</v>
      </c>
      <c r="N1507" s="29">
        <v>5</v>
      </c>
    </row>
    <row r="1508" spans="1:14" s="29" customFormat="1" x14ac:dyDescent="0.35">
      <c r="A1508" s="29" t="s">
        <v>2694</v>
      </c>
      <c r="B1508" s="29" t="s">
        <v>83</v>
      </c>
      <c r="C1508" s="29">
        <v>2</v>
      </c>
      <c r="D1508" s="29">
        <v>2019</v>
      </c>
      <c r="E1508" s="29" t="s">
        <v>195</v>
      </c>
      <c r="F1508" s="29" t="s">
        <v>195</v>
      </c>
      <c r="G1508" s="29" t="s">
        <v>195</v>
      </c>
      <c r="H1508" s="29" t="s">
        <v>195</v>
      </c>
      <c r="I1508" s="29" t="s">
        <v>195</v>
      </c>
      <c r="J1508" s="35" t="s">
        <v>195</v>
      </c>
      <c r="K1508" s="29" t="s">
        <v>195</v>
      </c>
      <c r="L1508" s="29" t="s">
        <v>195</v>
      </c>
      <c r="M1508" s="29" t="s">
        <v>195</v>
      </c>
      <c r="N1508" s="29" t="s">
        <v>195</v>
      </c>
    </row>
    <row r="1509" spans="1:14" s="29" customFormat="1" x14ac:dyDescent="0.35">
      <c r="A1509" s="29" t="s">
        <v>3135</v>
      </c>
      <c r="B1509" s="29" t="s">
        <v>3078</v>
      </c>
      <c r="C1509" s="29">
        <v>1</v>
      </c>
      <c r="D1509" s="29">
        <v>2018</v>
      </c>
      <c r="E1509" s="29">
        <v>1</v>
      </c>
      <c r="F1509" s="29">
        <v>5</v>
      </c>
      <c r="G1509" s="29" t="str">
        <f>IF(F1509=1,"CODIEREN!","NA")</f>
        <v>NA</v>
      </c>
      <c r="H1509" s="29">
        <v>1</v>
      </c>
      <c r="I1509" s="29">
        <v>2</v>
      </c>
      <c r="J1509" s="35">
        <v>0</v>
      </c>
      <c r="K1509" s="29" t="str">
        <f>IF(OR(C1509=1,C1509=3),"NA","Codieren!")</f>
        <v>NA</v>
      </c>
      <c r="L1509" s="54" t="str">
        <f>IF(OR(C1509=1,C1509=2),"NA","Codieren!")</f>
        <v>NA</v>
      </c>
      <c r="M1509" s="29" t="str">
        <f>IF(L1509="NA","NA","Codieren!")</f>
        <v>NA</v>
      </c>
      <c r="N1509" s="29" t="str">
        <f t="shared" ref="N1509:N1525" si="368">IF(OR(M1509="NA",M1509=2),"NA","Codieren!")</f>
        <v>NA</v>
      </c>
    </row>
    <row r="1510" spans="1:14" s="29" customFormat="1" x14ac:dyDescent="0.35">
      <c r="A1510" s="29" t="s">
        <v>3135</v>
      </c>
      <c r="B1510" s="29" t="s">
        <v>3139</v>
      </c>
      <c r="C1510" s="29">
        <v>2</v>
      </c>
      <c r="D1510" s="29">
        <v>2018</v>
      </c>
      <c r="E1510" s="29" t="str">
        <f>IF(OR(C1510=2,C1510=3),"NA","Codieren!")</f>
        <v>NA</v>
      </c>
      <c r="F1510" s="29" t="str">
        <f>IF(OR(C1510=2,C1510=3),"NA","Codieren!")</f>
        <v>NA</v>
      </c>
      <c r="G1510" s="29" t="str">
        <f>IF(F1510=1,"CODIEREN!","NA")</f>
        <v>NA</v>
      </c>
      <c r="H1510" s="29" t="str">
        <f>IF(OR(C1510=2,C1510=3),"NA","Codieren!")</f>
        <v>NA</v>
      </c>
      <c r="I1510" s="29" t="str">
        <f>IF(OR(C1510=2,C1510=3),"NA","Codieren!")</f>
        <v>NA</v>
      </c>
      <c r="J1510" s="35" t="str">
        <f>IF(OR(C1510=2,C1510=3),"NA","Codieren!")</f>
        <v>NA</v>
      </c>
      <c r="K1510" s="29">
        <v>7</v>
      </c>
      <c r="L1510" s="29" t="str">
        <f>IF(OR(C1510=1,C1510=2),"NA","Codieren!")</f>
        <v>NA</v>
      </c>
      <c r="M1510" s="29" t="str">
        <f>IF(L1510="NA","NA","Codieren!")</f>
        <v>NA</v>
      </c>
      <c r="N1510" s="29" t="str">
        <f t="shared" si="368"/>
        <v>NA</v>
      </c>
    </row>
    <row r="1511" spans="1:14" s="29" customFormat="1" x14ac:dyDescent="0.35">
      <c r="A1511" s="29" t="s">
        <v>3708</v>
      </c>
      <c r="B1511" s="29" t="s">
        <v>3578</v>
      </c>
      <c r="C1511" s="29">
        <v>1</v>
      </c>
      <c r="D1511" s="29">
        <v>2018</v>
      </c>
      <c r="E1511" s="29">
        <v>1</v>
      </c>
      <c r="F1511" s="29">
        <v>5</v>
      </c>
      <c r="G1511" s="29" t="str">
        <f>IF(F1511=1,"CODIEREN!","NA")</f>
        <v>NA</v>
      </c>
      <c r="H1511" s="29">
        <v>3</v>
      </c>
      <c r="I1511" s="29">
        <v>2</v>
      </c>
      <c r="J1511" s="35">
        <v>0</v>
      </c>
      <c r="K1511" s="29" t="s">
        <v>195</v>
      </c>
      <c r="L1511" s="54" t="str">
        <f>IF(OR(C1511=1,C1511=2),"NA","Codieren!")</f>
        <v>NA</v>
      </c>
      <c r="M1511" s="29" t="str">
        <f>IF(L1511="NA","NA","Codieren!")</f>
        <v>NA</v>
      </c>
      <c r="N1511" s="29" t="str">
        <f t="shared" si="368"/>
        <v>NA</v>
      </c>
    </row>
    <row r="1512" spans="1:14" s="29" customFormat="1" x14ac:dyDescent="0.35">
      <c r="A1512" s="29" t="s">
        <v>3708</v>
      </c>
      <c r="B1512" s="29" t="s">
        <v>3578</v>
      </c>
      <c r="C1512" s="29">
        <v>3</v>
      </c>
      <c r="D1512" s="29">
        <v>2015</v>
      </c>
      <c r="E1512" s="29" t="s">
        <v>195</v>
      </c>
      <c r="F1512" s="29" t="s">
        <v>195</v>
      </c>
      <c r="G1512" s="29" t="s">
        <v>195</v>
      </c>
      <c r="H1512" s="29" t="s">
        <v>195</v>
      </c>
      <c r="I1512" s="29" t="s">
        <v>195</v>
      </c>
      <c r="J1512" s="35" t="s">
        <v>195</v>
      </c>
      <c r="K1512" s="29" t="s">
        <v>195</v>
      </c>
      <c r="L1512" s="29">
        <v>2</v>
      </c>
      <c r="M1512" s="29">
        <v>2</v>
      </c>
      <c r="N1512" s="29" t="str">
        <f t="shared" si="368"/>
        <v>NA</v>
      </c>
    </row>
    <row r="1513" spans="1:14" s="29" customFormat="1" x14ac:dyDescent="0.35">
      <c r="A1513" s="29" t="s">
        <v>3708</v>
      </c>
      <c r="B1513" s="29" t="s">
        <v>3961</v>
      </c>
      <c r="C1513" s="29">
        <v>2</v>
      </c>
      <c r="D1513" s="29">
        <v>2015</v>
      </c>
      <c r="E1513" s="29" t="s">
        <v>195</v>
      </c>
      <c r="F1513" s="29" t="s">
        <v>195</v>
      </c>
      <c r="G1513" s="29" t="s">
        <v>195</v>
      </c>
      <c r="H1513" s="29" t="s">
        <v>195</v>
      </c>
      <c r="I1513" s="29" t="s">
        <v>195</v>
      </c>
      <c r="J1513" s="35" t="s">
        <v>195</v>
      </c>
      <c r="K1513" s="29">
        <v>15</v>
      </c>
      <c r="L1513" s="29" t="s">
        <v>195</v>
      </c>
      <c r="M1513" s="29" t="s">
        <v>195</v>
      </c>
      <c r="N1513" s="29" t="str">
        <f t="shared" si="368"/>
        <v>NA</v>
      </c>
    </row>
    <row r="1514" spans="1:14" s="29" customFormat="1" x14ac:dyDescent="0.35">
      <c r="A1514" s="29" t="s">
        <v>3103</v>
      </c>
      <c r="B1514" s="29" t="s">
        <v>3078</v>
      </c>
      <c r="C1514" s="29">
        <v>1</v>
      </c>
      <c r="D1514" s="29">
        <v>2016</v>
      </c>
      <c r="E1514" s="29">
        <v>2</v>
      </c>
      <c r="F1514" s="29">
        <v>1</v>
      </c>
      <c r="G1514" s="29" t="s">
        <v>195</v>
      </c>
      <c r="H1514" s="29">
        <v>1</v>
      </c>
      <c r="I1514" s="29">
        <v>2</v>
      </c>
      <c r="J1514" s="35">
        <v>5000</v>
      </c>
      <c r="K1514" s="29" t="s">
        <v>195</v>
      </c>
      <c r="L1514" s="29" t="str">
        <f t="shared" ref="L1514:L1520" si="369">IF(OR(C1514=1,C1514=2),"NA","Codieren!")</f>
        <v>NA</v>
      </c>
      <c r="M1514" s="29" t="str">
        <f t="shared" ref="M1514:M1525" si="370">IF(L1514="NA","NA","Codieren!")</f>
        <v>NA</v>
      </c>
      <c r="N1514" s="29" t="str">
        <f t="shared" si="368"/>
        <v>NA</v>
      </c>
    </row>
    <row r="1515" spans="1:14" s="29" customFormat="1" x14ac:dyDescent="0.35">
      <c r="A1515" s="29" t="s">
        <v>3103</v>
      </c>
      <c r="B1515" s="29" t="s">
        <v>3122</v>
      </c>
      <c r="C1515" s="29">
        <v>2</v>
      </c>
      <c r="D1515" s="29">
        <v>2016</v>
      </c>
      <c r="E1515" s="29" t="str">
        <f>IF(OR(C1515=2,C1515=3),"NA","Codieren!")</f>
        <v>NA</v>
      </c>
      <c r="F1515" s="29" t="str">
        <f>IF(OR(C1515=2,C1515=3),"NA","Codieren!")</f>
        <v>NA</v>
      </c>
      <c r="G1515" s="29" t="str">
        <f t="shared" ref="G1515:G1520" si="371">IF(F1515=1,"CODIEREN!","NA")</f>
        <v>NA</v>
      </c>
      <c r="H1515" s="29" t="str">
        <f>IF(OR(C1515=2,C1515=3),"NA","Codieren!")</f>
        <v>NA</v>
      </c>
      <c r="I1515" s="29" t="str">
        <f>IF(OR(C1515=2,C1515=3),"NA","Codieren!")</f>
        <v>NA</v>
      </c>
      <c r="J1515" s="35" t="str">
        <f>IF(OR(C1515=2,C1515=3),"NA","Codieren!")</f>
        <v>NA</v>
      </c>
      <c r="K1515" s="29" t="s">
        <v>195</v>
      </c>
      <c r="L1515" s="29" t="str">
        <f t="shared" si="369"/>
        <v>NA</v>
      </c>
      <c r="M1515" s="29" t="str">
        <f t="shared" si="370"/>
        <v>NA</v>
      </c>
      <c r="N1515" s="29" t="str">
        <f t="shared" si="368"/>
        <v>NA</v>
      </c>
    </row>
    <row r="1516" spans="1:14" s="29" customFormat="1" x14ac:dyDescent="0.35">
      <c r="A1516" s="29" t="s">
        <v>2917</v>
      </c>
      <c r="B1516" s="29" t="s">
        <v>2843</v>
      </c>
      <c r="C1516" s="29">
        <v>1</v>
      </c>
      <c r="D1516" s="29">
        <v>2017</v>
      </c>
      <c r="E1516" s="29">
        <v>1</v>
      </c>
      <c r="F1516" s="29">
        <v>3</v>
      </c>
      <c r="G1516" s="29" t="str">
        <f t="shared" si="371"/>
        <v>NA</v>
      </c>
      <c r="H1516" s="29">
        <v>1</v>
      </c>
      <c r="I1516" s="29">
        <v>2</v>
      </c>
      <c r="J1516" s="35">
        <v>0</v>
      </c>
      <c r="K1516" s="29" t="str">
        <f>IF(OR(C1516=1,C1516=3),"NA","Codieren!")</f>
        <v>NA</v>
      </c>
      <c r="L1516" s="54" t="str">
        <f t="shared" si="369"/>
        <v>NA</v>
      </c>
      <c r="M1516" s="29" t="str">
        <f t="shared" si="370"/>
        <v>NA</v>
      </c>
      <c r="N1516" s="29" t="str">
        <f t="shared" si="368"/>
        <v>NA</v>
      </c>
    </row>
    <row r="1517" spans="1:14" s="29" customFormat="1" x14ac:dyDescent="0.35">
      <c r="A1517" s="29" t="s">
        <v>2917</v>
      </c>
      <c r="B1517" s="29" t="s">
        <v>2843</v>
      </c>
      <c r="C1517" s="29">
        <v>1</v>
      </c>
      <c r="D1517" s="29">
        <v>2019</v>
      </c>
      <c r="E1517" s="29">
        <v>1</v>
      </c>
      <c r="F1517" s="29">
        <v>3</v>
      </c>
      <c r="G1517" s="29" t="str">
        <f t="shared" si="371"/>
        <v>NA</v>
      </c>
      <c r="H1517" s="29">
        <v>1</v>
      </c>
      <c r="I1517" s="29">
        <v>2</v>
      </c>
      <c r="J1517" s="35">
        <v>0</v>
      </c>
      <c r="K1517" s="29" t="str">
        <f>IF(OR(C1517=1,C1517=3),"NA","Codieren!")</f>
        <v>NA</v>
      </c>
      <c r="L1517" s="54" t="str">
        <f t="shared" si="369"/>
        <v>NA</v>
      </c>
      <c r="M1517" s="29" t="str">
        <f t="shared" si="370"/>
        <v>NA</v>
      </c>
      <c r="N1517" s="29" t="str">
        <f t="shared" si="368"/>
        <v>NA</v>
      </c>
    </row>
    <row r="1518" spans="1:14" s="29" customFormat="1" x14ac:dyDescent="0.35">
      <c r="A1518" s="29" t="s">
        <v>2917</v>
      </c>
      <c r="B1518" s="29" t="s">
        <v>2990</v>
      </c>
      <c r="C1518" s="29">
        <v>2</v>
      </c>
      <c r="D1518" s="29">
        <v>2017</v>
      </c>
      <c r="E1518" s="29" t="str">
        <f>IF(OR(C1518=2,C1518=3),"NA","Codieren!")</f>
        <v>NA</v>
      </c>
      <c r="F1518" s="29" t="str">
        <f>IF(OR(C1518=2,C1518=3),"NA","Codieren!")</f>
        <v>NA</v>
      </c>
      <c r="G1518" s="29" t="str">
        <f t="shared" si="371"/>
        <v>NA</v>
      </c>
      <c r="H1518" s="29" t="str">
        <f>IF(OR(C1518=2,C1518=3),"NA","Codieren!")</f>
        <v>NA</v>
      </c>
      <c r="I1518" s="29" t="str">
        <f>IF(OR(C1518=2,C1518=3),"NA","Codieren!")</f>
        <v>NA</v>
      </c>
      <c r="J1518" s="35" t="str">
        <f>IF(OR(C1518=2,C1518=3),"NA","Codieren!")</f>
        <v>NA</v>
      </c>
      <c r="K1518" s="29" t="s">
        <v>195</v>
      </c>
      <c r="L1518" s="29" t="str">
        <f t="shared" si="369"/>
        <v>NA</v>
      </c>
      <c r="M1518" s="29" t="str">
        <f t="shared" si="370"/>
        <v>NA</v>
      </c>
      <c r="N1518" s="29" t="str">
        <f t="shared" si="368"/>
        <v>NA</v>
      </c>
    </row>
    <row r="1519" spans="1:14" s="29" customFormat="1" x14ac:dyDescent="0.35">
      <c r="A1519" s="29" t="s">
        <v>2917</v>
      </c>
      <c r="B1519" s="29" t="s">
        <v>2990</v>
      </c>
      <c r="C1519" s="29">
        <v>2</v>
      </c>
      <c r="D1519" s="29">
        <v>2019</v>
      </c>
      <c r="E1519" s="29" t="str">
        <f>IF(OR(C1519=2,C1519=3),"NA","Codieren!")</f>
        <v>NA</v>
      </c>
      <c r="F1519" s="29" t="str">
        <f>IF(OR(C1519=2,C1519=3),"NA","Codieren!")</f>
        <v>NA</v>
      </c>
      <c r="G1519" s="29" t="str">
        <f t="shared" si="371"/>
        <v>NA</v>
      </c>
      <c r="H1519" s="29" t="str">
        <f>IF(OR(C1519=2,C1519=3),"NA","Codieren!")</f>
        <v>NA</v>
      </c>
      <c r="I1519" s="29" t="str">
        <f>IF(OR(C1519=2,C1519=3),"NA","Codieren!")</f>
        <v>NA</v>
      </c>
      <c r="J1519" s="35" t="str">
        <f>IF(OR(C1519=2,C1519=3),"NA","Codieren!")</f>
        <v>NA</v>
      </c>
      <c r="K1519" s="29" t="s">
        <v>195</v>
      </c>
      <c r="L1519" s="29" t="str">
        <f t="shared" si="369"/>
        <v>NA</v>
      </c>
      <c r="M1519" s="29" t="str">
        <f t="shared" si="370"/>
        <v>NA</v>
      </c>
      <c r="N1519" s="29" t="str">
        <f t="shared" si="368"/>
        <v>NA</v>
      </c>
    </row>
    <row r="1520" spans="1:14" s="29" customFormat="1" x14ac:dyDescent="0.35">
      <c r="A1520" s="29" t="s">
        <v>860</v>
      </c>
      <c r="B1520" s="32" t="s">
        <v>3409</v>
      </c>
      <c r="C1520" s="29">
        <v>1</v>
      </c>
      <c r="D1520" s="29">
        <v>2015</v>
      </c>
      <c r="E1520" s="29">
        <v>1</v>
      </c>
      <c r="F1520" s="29">
        <v>4</v>
      </c>
      <c r="G1520" s="29" t="str">
        <f t="shared" si="371"/>
        <v>NA</v>
      </c>
      <c r="H1520" s="29">
        <v>1</v>
      </c>
      <c r="I1520" s="29">
        <v>2</v>
      </c>
      <c r="J1520" s="35">
        <v>5000</v>
      </c>
      <c r="K1520" s="29" t="str">
        <f>IF(OR(C1520=1,C1520=3),"NA","Codieren!")</f>
        <v>NA</v>
      </c>
      <c r="L1520" s="29" t="str">
        <f t="shared" si="369"/>
        <v>NA</v>
      </c>
      <c r="M1520" s="29" t="str">
        <f t="shared" si="370"/>
        <v>NA</v>
      </c>
      <c r="N1520" s="29" t="str">
        <f t="shared" si="368"/>
        <v>NA</v>
      </c>
    </row>
    <row r="1521" spans="1:14" s="29" customFormat="1" x14ac:dyDescent="0.35">
      <c r="A1521" s="29" t="s">
        <v>860</v>
      </c>
      <c r="B1521" s="29" t="s">
        <v>846</v>
      </c>
      <c r="C1521" s="29">
        <v>1</v>
      </c>
      <c r="D1521" s="29">
        <v>2019</v>
      </c>
      <c r="E1521" s="29">
        <v>1</v>
      </c>
      <c r="F1521" s="29">
        <v>4</v>
      </c>
      <c r="G1521" s="29" t="s">
        <v>195</v>
      </c>
      <c r="H1521" s="29">
        <v>1</v>
      </c>
      <c r="I1521" s="29">
        <v>2</v>
      </c>
      <c r="J1521" s="35">
        <v>7500</v>
      </c>
      <c r="K1521" s="29" t="s">
        <v>195</v>
      </c>
      <c r="L1521" s="29" t="s">
        <v>195</v>
      </c>
      <c r="M1521" s="29" t="str">
        <f t="shared" si="370"/>
        <v>NA</v>
      </c>
      <c r="N1521" s="29" t="str">
        <f t="shared" si="368"/>
        <v>NA</v>
      </c>
    </row>
    <row r="1522" spans="1:14" s="29" customFormat="1" x14ac:dyDescent="0.35">
      <c r="A1522" s="29" t="s">
        <v>860</v>
      </c>
      <c r="B1522" s="32" t="s">
        <v>111</v>
      </c>
      <c r="C1522" s="29">
        <v>2</v>
      </c>
      <c r="D1522" s="29">
        <v>2015</v>
      </c>
      <c r="E1522" s="29" t="str">
        <f>IF(OR(C1522=2,C1522=3),"NA","Codieren!")</f>
        <v>NA</v>
      </c>
      <c r="F1522" s="29" t="str">
        <f>IF(OR(C1522=2,C1522=3),"NA","Codieren!")</f>
        <v>NA</v>
      </c>
      <c r="G1522" s="29" t="str">
        <f>IF(F1522=1,"CODIEREN!","NA")</f>
        <v>NA</v>
      </c>
      <c r="H1522" s="29" t="str">
        <f>IF(OR(C1522=2,C1522=3),"NA","Codieren!")</f>
        <v>NA</v>
      </c>
      <c r="I1522" s="29" t="str">
        <f>IF(OR(C1522=2,C1522=3),"NA","Codieren!")</f>
        <v>NA</v>
      </c>
      <c r="J1522" s="35" t="str">
        <f>IF(OR(C1522=2,C1522=3),"NA","Codieren!")</f>
        <v>NA</v>
      </c>
      <c r="K1522" s="29" t="s">
        <v>195</v>
      </c>
      <c r="L1522" s="29" t="str">
        <f>IF(OR(C1522=1,C1522=2),"NA","Codieren!")</f>
        <v>NA</v>
      </c>
      <c r="M1522" s="29" t="str">
        <f t="shared" si="370"/>
        <v>NA</v>
      </c>
      <c r="N1522" s="29" t="str">
        <f t="shared" si="368"/>
        <v>NA</v>
      </c>
    </row>
    <row r="1523" spans="1:14" s="29" customFormat="1" x14ac:dyDescent="0.35">
      <c r="A1523" s="29" t="s">
        <v>860</v>
      </c>
      <c r="B1523" s="29" t="s">
        <v>111</v>
      </c>
      <c r="C1523" s="29">
        <v>2</v>
      </c>
      <c r="D1523" s="29">
        <v>2019</v>
      </c>
      <c r="E1523" s="29" t="s">
        <v>195</v>
      </c>
      <c r="F1523" s="29" t="s">
        <v>195</v>
      </c>
      <c r="G1523" s="29" t="s">
        <v>195</v>
      </c>
      <c r="H1523" s="29" t="s">
        <v>195</v>
      </c>
      <c r="I1523" s="29" t="s">
        <v>195</v>
      </c>
      <c r="J1523" s="35" t="s">
        <v>195</v>
      </c>
      <c r="K1523" s="29">
        <v>7</v>
      </c>
      <c r="L1523" s="29" t="s">
        <v>195</v>
      </c>
      <c r="M1523" s="29" t="str">
        <f t="shared" si="370"/>
        <v>NA</v>
      </c>
      <c r="N1523" s="29" t="str">
        <f t="shared" si="368"/>
        <v>NA</v>
      </c>
    </row>
    <row r="1524" spans="1:14" s="29" customFormat="1" x14ac:dyDescent="0.35">
      <c r="A1524" s="29" t="s">
        <v>2047</v>
      </c>
      <c r="B1524" s="30" t="s">
        <v>1889</v>
      </c>
      <c r="C1524" s="29">
        <v>1</v>
      </c>
      <c r="D1524" s="29">
        <v>2017</v>
      </c>
      <c r="E1524" s="29">
        <v>2</v>
      </c>
      <c r="F1524" s="29">
        <v>2</v>
      </c>
      <c r="G1524" s="29" t="str">
        <f>IF(F1524=1,"CODIEREN!","NA")</f>
        <v>NA</v>
      </c>
      <c r="H1524" s="29">
        <v>1</v>
      </c>
      <c r="I1524" s="29">
        <v>2</v>
      </c>
      <c r="J1524" s="35">
        <v>0</v>
      </c>
      <c r="K1524" s="29" t="str">
        <f>IF(OR(C1524=1,C1524=3),"NA","Codieren!")</f>
        <v>NA</v>
      </c>
      <c r="L1524" s="54" t="str">
        <f>IF(OR(C1524=1,C1524=2),"NA","Codieren!")</f>
        <v>NA</v>
      </c>
      <c r="M1524" s="29" t="str">
        <f t="shared" si="370"/>
        <v>NA</v>
      </c>
      <c r="N1524" s="29" t="str">
        <f t="shared" si="368"/>
        <v>NA</v>
      </c>
    </row>
    <row r="1525" spans="1:14" s="29" customFormat="1" x14ac:dyDescent="0.35">
      <c r="A1525" s="29" t="s">
        <v>2047</v>
      </c>
      <c r="B1525" s="30" t="s">
        <v>537</v>
      </c>
      <c r="C1525" s="29">
        <v>2</v>
      </c>
      <c r="D1525" s="29">
        <v>2017</v>
      </c>
      <c r="E1525" s="29" t="str">
        <f>IF(OR(C1525=2,C1525=3),"NA","Codieren!")</f>
        <v>NA</v>
      </c>
      <c r="F1525" s="29" t="str">
        <f>IF(OR(C1525=2,C1525=3),"NA","Codieren!")</f>
        <v>NA</v>
      </c>
      <c r="G1525" s="29" t="str">
        <f>IF(F1525=1,"CODIEREN!","NA")</f>
        <v>NA</v>
      </c>
      <c r="H1525" s="29" t="str">
        <f>IF(OR(C1525=2,C1525=3),"NA","Codieren!")</f>
        <v>NA</v>
      </c>
      <c r="I1525" s="29" t="str">
        <f>IF(OR(C1525=2,C1525=3),"NA","Codieren!")</f>
        <v>NA</v>
      </c>
      <c r="J1525" s="35" t="str">
        <f>IF(OR(C1525=2,C1525=3),"NA","Codieren!")</f>
        <v>NA</v>
      </c>
      <c r="K1525" s="29" t="s">
        <v>195</v>
      </c>
      <c r="L1525" s="29" t="str">
        <f>IF(OR(C1525=1,C1525=2),"NA","Codieren!")</f>
        <v>NA</v>
      </c>
      <c r="M1525" s="29" t="str">
        <f t="shared" si="370"/>
        <v>NA</v>
      </c>
      <c r="N1525" s="29" t="str">
        <f t="shared" si="368"/>
        <v>NA</v>
      </c>
    </row>
    <row r="1526" spans="1:14" s="29" customFormat="1" x14ac:dyDescent="0.35">
      <c r="A1526" s="29" t="s">
        <v>3506</v>
      </c>
      <c r="B1526" s="29" t="s">
        <v>846</v>
      </c>
      <c r="C1526" s="29">
        <v>3</v>
      </c>
      <c r="D1526" s="29">
        <v>2017</v>
      </c>
      <c r="E1526" s="29" t="str">
        <f>IF(OR(C1526=2,C1526=3),"NA","Codieren!")</f>
        <v>NA</v>
      </c>
      <c r="F1526" s="29" t="str">
        <f>IF(OR(C1526=2,C1526=3),"NA","Codieren!")</f>
        <v>NA</v>
      </c>
      <c r="G1526" s="29" t="str">
        <f>IF(F1526=1,"CODIEREN!","NA")</f>
        <v>NA</v>
      </c>
      <c r="H1526" s="29" t="str">
        <f>IF(OR(C1526=2,C1526=3),"NA","Codieren!")</f>
        <v>NA</v>
      </c>
      <c r="I1526" s="29" t="str">
        <f>IF(OR(C1526=2,C1526=3),"NA","Codieren!")</f>
        <v>NA</v>
      </c>
      <c r="J1526" s="35" t="str">
        <f>IF(OR(C1526=2,C1526=3),"NA","Codieren!")</f>
        <v>NA</v>
      </c>
      <c r="K1526" s="29" t="str">
        <f>IF(OR(C1526=1,C1526=3),"NA","Codieren!")</f>
        <v>NA</v>
      </c>
      <c r="L1526" s="29">
        <v>2</v>
      </c>
      <c r="M1526" s="29">
        <v>1</v>
      </c>
      <c r="N1526" s="29">
        <v>4</v>
      </c>
    </row>
    <row r="1527" spans="1:14" s="29" customFormat="1" x14ac:dyDescent="0.35">
      <c r="A1527" s="29" t="s">
        <v>3506</v>
      </c>
      <c r="B1527" s="29" t="s">
        <v>918</v>
      </c>
      <c r="C1527" s="29">
        <v>2</v>
      </c>
      <c r="D1527" s="29">
        <v>2017</v>
      </c>
      <c r="E1527" s="29" t="str">
        <f>IF(OR(C1527=2,C1527=3),"NA","Codieren!")</f>
        <v>NA</v>
      </c>
      <c r="F1527" s="29" t="str">
        <f>IF(OR(C1527=2,C1527=3),"NA","Codieren!")</f>
        <v>NA</v>
      </c>
      <c r="G1527" s="29" t="str">
        <f>IF(F1527=1,"CODIEREN!","NA")</f>
        <v>NA</v>
      </c>
      <c r="H1527" s="29" t="str">
        <f>IF(OR(C1527=2,C1527=3),"NA","Codieren!")</f>
        <v>NA</v>
      </c>
      <c r="I1527" s="29" t="str">
        <f>IF(OR(C1527=2,C1527=3),"NA","Codieren!")</f>
        <v>NA</v>
      </c>
      <c r="J1527" s="35" t="str">
        <f>IF(OR(C1527=2,C1527=3),"NA","Codieren!")</f>
        <v>NA</v>
      </c>
      <c r="K1527" s="29">
        <v>1</v>
      </c>
      <c r="L1527" s="29" t="str">
        <f>IF(OR(C1527=1,C1527=2),"NA","Codieren!")</f>
        <v>NA</v>
      </c>
      <c r="M1527" s="29" t="str">
        <f>IF(L1527="NA","NA","Codieren!")</f>
        <v>NA</v>
      </c>
      <c r="N1527" s="29" t="str">
        <f>IF(OR(M1527="NA",M1527=2),"NA","Codieren!")</f>
        <v>NA</v>
      </c>
    </row>
    <row r="1528" spans="1:14" s="29" customFormat="1" x14ac:dyDescent="0.35">
      <c r="A1528" s="29" t="s">
        <v>1024</v>
      </c>
      <c r="B1528" s="29" t="s">
        <v>1001</v>
      </c>
      <c r="C1528" s="29">
        <v>1</v>
      </c>
      <c r="D1528" s="29">
        <v>2015</v>
      </c>
      <c r="E1528" s="29">
        <v>1</v>
      </c>
      <c r="F1528" s="29">
        <v>4</v>
      </c>
      <c r="G1528" s="29" t="s">
        <v>195</v>
      </c>
      <c r="H1528" s="29">
        <v>1</v>
      </c>
      <c r="I1528" s="29">
        <v>2</v>
      </c>
      <c r="J1528" s="35">
        <v>15000</v>
      </c>
      <c r="K1528" s="29" t="str">
        <f>IF(OR(C1528=1,C1528=3),"NA","Codieren!")</f>
        <v>NA</v>
      </c>
      <c r="L1528" s="29" t="str">
        <f>IF(OR(C1528=1,C1528=2),"NA","Codieren!")</f>
        <v>NA</v>
      </c>
      <c r="M1528" s="29" t="str">
        <f>IF(L1528="NA","NA","Codieren!")</f>
        <v>NA</v>
      </c>
      <c r="N1528" s="29" t="str">
        <f>IF(OR(M1528="NA",M1528=2),"NA","Codieren!")</f>
        <v>NA</v>
      </c>
    </row>
    <row r="1529" spans="1:14" s="29" customFormat="1" x14ac:dyDescent="0.35">
      <c r="A1529" s="29" t="s">
        <v>1024</v>
      </c>
      <c r="B1529" s="29" t="s">
        <v>111</v>
      </c>
      <c r="C1529" s="29">
        <v>2</v>
      </c>
      <c r="D1529" s="29">
        <v>2015</v>
      </c>
      <c r="E1529" s="29" t="str">
        <f>IF(OR(C1529=2,C1529=3),"NA","Codieren!")</f>
        <v>NA</v>
      </c>
      <c r="F1529" s="29" t="str">
        <f>IF(OR(C1529=2,C1529=3),"NA","Codieren!")</f>
        <v>NA</v>
      </c>
      <c r="G1529" s="29" t="str">
        <f t="shared" ref="G1529:G1534" si="372">IF(F1529=1,"CODIEREN!","NA")</f>
        <v>NA</v>
      </c>
      <c r="H1529" s="29" t="str">
        <f>IF(OR(C1529=2,C1529=3),"NA","Codieren!")</f>
        <v>NA</v>
      </c>
      <c r="I1529" s="29" t="str">
        <f>IF(OR(C1529=2,C1529=3),"NA","Codieren!")</f>
        <v>NA</v>
      </c>
      <c r="J1529" s="35" t="str">
        <f>IF(OR(C1529=2,C1529=3),"NA","Codieren!")</f>
        <v>NA</v>
      </c>
      <c r="K1529" s="29" t="s">
        <v>195</v>
      </c>
      <c r="L1529" s="29" t="str">
        <f>IF(OR(C1529=1,C1529=2),"NA","Codieren!")</f>
        <v>NA</v>
      </c>
      <c r="M1529" s="29" t="str">
        <f>IF(L1529="NA","NA","Codieren!")</f>
        <v>NA</v>
      </c>
      <c r="N1529" s="29" t="str">
        <f>IF(OR(M1529="NA",M1529=2),"NA","Codieren!")</f>
        <v>NA</v>
      </c>
    </row>
    <row r="1530" spans="1:14" s="29" customFormat="1" x14ac:dyDescent="0.35">
      <c r="A1530" s="29" t="s">
        <v>1734</v>
      </c>
      <c r="B1530" s="29" t="s">
        <v>1558</v>
      </c>
      <c r="C1530" s="29">
        <v>3</v>
      </c>
      <c r="D1530" s="29">
        <v>2015</v>
      </c>
      <c r="E1530" s="29" t="str">
        <f>IF(OR(C1530=2,C1530=3),"NA","Codieren!")</f>
        <v>NA</v>
      </c>
      <c r="F1530" s="29" t="str">
        <f>IF(OR(C1530=2,C1530=3),"NA","Codieren!")</f>
        <v>NA</v>
      </c>
      <c r="G1530" s="29" t="str">
        <f t="shared" si="372"/>
        <v>NA</v>
      </c>
      <c r="H1530" s="29" t="str">
        <f>IF(OR(C1530=2,C1530=3),"NA","Codieren!")</f>
        <v>NA</v>
      </c>
      <c r="I1530" s="29" t="str">
        <f>IF(OR(C1530=2,C1530=3),"NA","Codieren!")</f>
        <v>NA</v>
      </c>
      <c r="J1530" s="35" t="str">
        <f>IF(OR(C1530=2,C1530=3),"NA","Codieren!")</f>
        <v>NA</v>
      </c>
      <c r="K1530" s="29" t="str">
        <f>IF(OR(C1530=1,C1530=3),"NA","Codieren!")</f>
        <v>NA</v>
      </c>
      <c r="L1530" s="29">
        <v>2</v>
      </c>
      <c r="M1530" s="29">
        <v>1</v>
      </c>
      <c r="N1530" s="29">
        <v>2</v>
      </c>
    </row>
    <row r="1531" spans="1:14" s="29" customFormat="1" x14ac:dyDescent="0.35">
      <c r="A1531" s="29" t="s">
        <v>1734</v>
      </c>
      <c r="B1531" s="29" t="s">
        <v>1735</v>
      </c>
      <c r="C1531" s="29">
        <v>2</v>
      </c>
      <c r="D1531" s="29">
        <v>2015</v>
      </c>
      <c r="E1531" s="29" t="str">
        <f>IF(OR(C1531=2,C1531=3),"NA","Codieren!")</f>
        <v>NA</v>
      </c>
      <c r="F1531" s="29" t="str">
        <f>IF(OR(C1531=2,C1531=3),"NA","Codieren!")</f>
        <v>NA</v>
      </c>
      <c r="G1531" s="29" t="str">
        <f t="shared" si="372"/>
        <v>NA</v>
      </c>
      <c r="H1531" s="29" t="str">
        <f>IF(OR(C1531=2,C1531=3),"NA","Codieren!")</f>
        <v>NA</v>
      </c>
      <c r="I1531" s="29" t="str">
        <f>IF(OR(C1531=2,C1531=3),"NA","Codieren!")</f>
        <v>NA</v>
      </c>
      <c r="J1531" s="35" t="str">
        <f>IF(OR(C1531=2,C1531=3),"NA","Codieren!")</f>
        <v>NA</v>
      </c>
      <c r="K1531" s="29" t="s">
        <v>195</v>
      </c>
      <c r="L1531" s="29" t="str">
        <f>IF(OR(C1531=1,C1531=2),"NA","Codieren!")</f>
        <v>NA</v>
      </c>
      <c r="M1531" s="29" t="str">
        <f>IF(L1531="NA","NA","Codieren!")</f>
        <v>NA</v>
      </c>
      <c r="N1531" s="29" t="str">
        <f>IF(OR(M1531="NA",M1531=2),"NA","Codieren!")</f>
        <v>NA</v>
      </c>
    </row>
    <row r="1532" spans="1:14" s="29" customFormat="1" x14ac:dyDescent="0.35">
      <c r="A1532" s="29" t="s">
        <v>1914</v>
      </c>
      <c r="B1532" s="29" t="s">
        <v>1889</v>
      </c>
      <c r="C1532" s="29">
        <v>1</v>
      </c>
      <c r="D1532" s="29">
        <v>2015</v>
      </c>
      <c r="E1532" s="29">
        <v>2</v>
      </c>
      <c r="F1532" s="29">
        <v>2</v>
      </c>
      <c r="G1532" s="29" t="str">
        <f t="shared" si="372"/>
        <v>NA</v>
      </c>
      <c r="H1532" s="29">
        <v>1</v>
      </c>
      <c r="I1532" s="29">
        <v>2</v>
      </c>
      <c r="J1532" s="35">
        <v>0</v>
      </c>
      <c r="K1532" s="29" t="str">
        <f>IF(OR(C1532=1,C1532=3),"NA","Codieren!")</f>
        <v>NA</v>
      </c>
      <c r="L1532" s="54" t="str">
        <f>IF(OR(C1532=1,C1532=2),"NA","Codieren!")</f>
        <v>NA</v>
      </c>
      <c r="M1532" s="29" t="str">
        <f>IF(L1532="NA","NA","Codieren!")</f>
        <v>NA</v>
      </c>
      <c r="N1532" s="29" t="str">
        <f>IF(OR(M1532="NA",M1532=2),"NA","Codieren!")</f>
        <v>NA</v>
      </c>
    </row>
    <row r="1533" spans="1:14" s="29" customFormat="1" x14ac:dyDescent="0.35">
      <c r="A1533" s="29" t="s">
        <v>1929</v>
      </c>
      <c r="B1533" s="29" t="s">
        <v>1889</v>
      </c>
      <c r="C1533" s="29">
        <v>1</v>
      </c>
      <c r="D1533" s="29">
        <v>2015</v>
      </c>
      <c r="E1533" s="29">
        <v>2</v>
      </c>
      <c r="F1533" s="29">
        <v>2</v>
      </c>
      <c r="G1533" s="29" t="str">
        <f t="shared" si="372"/>
        <v>NA</v>
      </c>
      <c r="H1533" s="29">
        <v>1</v>
      </c>
      <c r="I1533" s="29">
        <v>2</v>
      </c>
      <c r="J1533" s="35">
        <v>0</v>
      </c>
      <c r="K1533" s="29" t="str">
        <f>IF(OR(C1533=1,C1533=3),"NA","Codieren!")</f>
        <v>NA</v>
      </c>
      <c r="L1533" s="54" t="str">
        <f>IF(OR(C1533=1,C1533=2),"NA","Codieren!")</f>
        <v>NA</v>
      </c>
      <c r="M1533" s="29" t="str">
        <f>IF(L1533="NA","NA","Codieren!")</f>
        <v>NA</v>
      </c>
      <c r="N1533" s="29" t="str">
        <f>IF(OR(M1533="NA",M1533=2),"NA","Codieren!")</f>
        <v>NA</v>
      </c>
    </row>
    <row r="1534" spans="1:14" s="29" customFormat="1" x14ac:dyDescent="0.35">
      <c r="A1534" s="29" t="s">
        <v>1929</v>
      </c>
      <c r="B1534" s="30" t="s">
        <v>1946</v>
      </c>
      <c r="C1534" s="29">
        <v>2</v>
      </c>
      <c r="D1534" s="29">
        <v>2015</v>
      </c>
      <c r="E1534" s="29" t="str">
        <f>IF(OR(C1534=2,C1534=3),"NA","Codieren!")</f>
        <v>NA</v>
      </c>
      <c r="F1534" s="29" t="str">
        <f>IF(OR(C1534=2,C1534=3),"NA","Codieren!")</f>
        <v>NA</v>
      </c>
      <c r="G1534" s="29" t="str">
        <f t="shared" si="372"/>
        <v>NA</v>
      </c>
      <c r="H1534" s="29" t="str">
        <f>IF(OR(C1534=2,C1534=3),"NA","Codieren!")</f>
        <v>NA</v>
      </c>
      <c r="I1534" s="29" t="str">
        <f>IF(OR(C1534=2,C1534=3),"NA","Codieren!")</f>
        <v>NA</v>
      </c>
      <c r="J1534" s="35" t="str">
        <f>IF(OR(C1534=2,C1534=3),"NA","Codieren!")</f>
        <v>NA</v>
      </c>
      <c r="K1534" s="29" t="s">
        <v>195</v>
      </c>
      <c r="L1534" s="29" t="str">
        <f>IF(OR(C1534=1,C1534=2),"NA","Codieren!")</f>
        <v>NA</v>
      </c>
      <c r="M1534" s="29" t="str">
        <f>IF(L1534="NA","NA","Codieren!")</f>
        <v>NA</v>
      </c>
      <c r="N1534" s="29" t="str">
        <f>IF(OR(M1534="NA",M1534=2),"NA","Codieren!")</f>
        <v>NA</v>
      </c>
    </row>
    <row r="1535" spans="1:14" s="29" customFormat="1" x14ac:dyDescent="0.35">
      <c r="A1535" s="29" t="s">
        <v>685</v>
      </c>
      <c r="B1535" s="30" t="s">
        <v>479</v>
      </c>
      <c r="C1535" s="29">
        <v>1</v>
      </c>
      <c r="D1535" s="24">
        <v>2018</v>
      </c>
      <c r="E1535" s="29">
        <v>2</v>
      </c>
      <c r="F1535" s="29">
        <v>2</v>
      </c>
      <c r="G1535" s="29" t="s">
        <v>195</v>
      </c>
      <c r="H1535" s="29">
        <v>1</v>
      </c>
      <c r="I1535" s="29">
        <v>2</v>
      </c>
      <c r="J1535" s="35">
        <v>0</v>
      </c>
      <c r="K1535" s="29" t="s">
        <v>195</v>
      </c>
      <c r="L1535" s="54" t="s">
        <v>195</v>
      </c>
      <c r="M1535" s="29" t="str">
        <f>IF(L1535="NA","NA",2)</f>
        <v>NA</v>
      </c>
      <c r="N1535" s="29" t="s">
        <v>195</v>
      </c>
    </row>
    <row r="1536" spans="1:14" s="29" customFormat="1" x14ac:dyDescent="0.35">
      <c r="A1536" s="29" t="s">
        <v>685</v>
      </c>
      <c r="B1536" s="30" t="s">
        <v>112</v>
      </c>
      <c r="C1536" s="29">
        <v>2</v>
      </c>
      <c r="D1536" s="24">
        <v>2018</v>
      </c>
      <c r="E1536" s="29" t="s">
        <v>195</v>
      </c>
      <c r="F1536" s="29" t="s">
        <v>195</v>
      </c>
      <c r="G1536" s="29" t="s">
        <v>195</v>
      </c>
      <c r="H1536" s="29" t="s">
        <v>195</v>
      </c>
      <c r="I1536" s="29" t="s">
        <v>195</v>
      </c>
      <c r="J1536" s="35" t="s">
        <v>195</v>
      </c>
      <c r="K1536" s="29" t="s">
        <v>195</v>
      </c>
      <c r="L1536" s="29" t="s">
        <v>195</v>
      </c>
      <c r="M1536" s="29" t="str">
        <f>IF(L1536="NA","NA",2)</f>
        <v>NA</v>
      </c>
      <c r="N1536" s="29" t="s">
        <v>195</v>
      </c>
    </row>
    <row r="1537" spans="1:14" s="29" customFormat="1" x14ac:dyDescent="0.35">
      <c r="A1537" s="29" t="s">
        <v>2906</v>
      </c>
      <c r="B1537" s="29" t="s">
        <v>2843</v>
      </c>
      <c r="C1537" s="29">
        <v>1</v>
      </c>
      <c r="D1537" s="29">
        <v>2016</v>
      </c>
      <c r="E1537" s="29">
        <v>1</v>
      </c>
      <c r="F1537" s="29">
        <v>3</v>
      </c>
      <c r="G1537" s="29" t="str">
        <f>IF(F1537=1,"CODIEREN!","NA")</f>
        <v>NA</v>
      </c>
      <c r="H1537" s="29">
        <v>1</v>
      </c>
      <c r="I1537" s="29">
        <v>2</v>
      </c>
      <c r="J1537" s="35">
        <v>0</v>
      </c>
      <c r="K1537" s="29" t="str">
        <f>IF(OR(C1537=1,C1537=3),"NA","Codieren!")</f>
        <v>NA</v>
      </c>
      <c r="L1537" s="54" t="str">
        <f t="shared" ref="L1537:L1544" si="373">IF(OR(C1537=1,C1537=2),"NA","Codieren!")</f>
        <v>NA</v>
      </c>
      <c r="M1537" s="29" t="str">
        <f t="shared" ref="M1537:M1544" si="374">IF(L1537="NA","NA","Codieren!")</f>
        <v>NA</v>
      </c>
      <c r="N1537" s="29" t="str">
        <f t="shared" ref="N1537:N1544" si="375">IF(OR(M1537="NA",M1537=2),"NA","Codieren!")</f>
        <v>NA</v>
      </c>
    </row>
    <row r="1538" spans="1:14" s="29" customFormat="1" x14ac:dyDescent="0.35">
      <c r="A1538" s="29" t="s">
        <v>2906</v>
      </c>
      <c r="B1538" s="29" t="s">
        <v>1689</v>
      </c>
      <c r="C1538" s="29">
        <v>2</v>
      </c>
      <c r="D1538" s="29">
        <v>2016</v>
      </c>
      <c r="E1538" s="29" t="str">
        <f>IF(OR(C1538=2,C1538=3),"NA","Codieren!")</f>
        <v>NA</v>
      </c>
      <c r="F1538" s="29" t="str">
        <f>IF(OR(C1538=2,C1538=3),"NA","Codieren!")</f>
        <v>NA</v>
      </c>
      <c r="G1538" s="29" t="str">
        <f>IF(F1538=1,"CODIEREN!","NA")</f>
        <v>NA</v>
      </c>
      <c r="H1538" s="29" t="str">
        <f>IF(OR(C1538=2,C1538=3),"NA","Codieren!")</f>
        <v>NA</v>
      </c>
      <c r="I1538" s="29" t="str">
        <f>IF(OR(C1538=2,C1538=3),"NA","Codieren!")</f>
        <v>NA</v>
      </c>
      <c r="J1538" s="35" t="str">
        <f>IF(OR(C1538=2,C1538=3),"NA","Codieren!")</f>
        <v>NA</v>
      </c>
      <c r="K1538" s="29" t="s">
        <v>195</v>
      </c>
      <c r="L1538" s="29" t="str">
        <f t="shared" si="373"/>
        <v>NA</v>
      </c>
      <c r="M1538" s="29" t="str">
        <f t="shared" si="374"/>
        <v>NA</v>
      </c>
      <c r="N1538" s="29" t="str">
        <f t="shared" si="375"/>
        <v>NA</v>
      </c>
    </row>
    <row r="1539" spans="1:14" s="29" customFormat="1" x14ac:dyDescent="0.35">
      <c r="A1539" s="29" t="s">
        <v>1903</v>
      </c>
      <c r="B1539" s="29" t="s">
        <v>1889</v>
      </c>
      <c r="C1539" s="29">
        <v>1</v>
      </c>
      <c r="D1539" s="29">
        <v>2015</v>
      </c>
      <c r="E1539" s="29">
        <v>2</v>
      </c>
      <c r="F1539" s="29">
        <v>2</v>
      </c>
      <c r="G1539" s="29" t="str">
        <f>IF(F1539=1,"CODIEREN!","NA")</f>
        <v>NA</v>
      </c>
      <c r="H1539" s="29">
        <v>1</v>
      </c>
      <c r="I1539" s="29">
        <v>2</v>
      </c>
      <c r="J1539" s="35">
        <v>0</v>
      </c>
      <c r="K1539" s="29" t="str">
        <f>IF(OR(C1539=1,C1539=3),"NA","Codieren!")</f>
        <v>NA</v>
      </c>
      <c r="L1539" s="54" t="str">
        <f t="shared" si="373"/>
        <v>NA</v>
      </c>
      <c r="M1539" s="29" t="str">
        <f t="shared" si="374"/>
        <v>NA</v>
      </c>
      <c r="N1539" s="29" t="str">
        <f t="shared" si="375"/>
        <v>NA</v>
      </c>
    </row>
    <row r="1540" spans="1:14" s="29" customFormat="1" x14ac:dyDescent="0.35">
      <c r="A1540" s="29" t="s">
        <v>1903</v>
      </c>
      <c r="B1540" s="30" t="s">
        <v>1945</v>
      </c>
      <c r="C1540" s="29">
        <v>2</v>
      </c>
      <c r="D1540" s="29">
        <v>2015</v>
      </c>
      <c r="E1540" s="29" t="str">
        <f>IF(OR(C1540=2,C1540=3),"NA","Codieren!")</f>
        <v>NA</v>
      </c>
      <c r="F1540" s="29" t="str">
        <f>IF(OR(C1540=2,C1540=3),"NA","Codieren!")</f>
        <v>NA</v>
      </c>
      <c r="G1540" s="29" t="str">
        <f>IF(F1540=1,"CODIEREN!","NA")</f>
        <v>NA</v>
      </c>
      <c r="H1540" s="29" t="str">
        <f>IF(OR(C1540=2,C1540=3),"NA","Codieren!")</f>
        <v>NA</v>
      </c>
      <c r="I1540" s="29" t="str">
        <f>IF(OR(C1540=2,C1540=3),"NA","Codieren!")</f>
        <v>NA</v>
      </c>
      <c r="J1540" s="35" t="str">
        <f>IF(OR(C1540=2,C1540=3),"NA","Codieren!")</f>
        <v>NA</v>
      </c>
      <c r="K1540" s="29" t="s">
        <v>195</v>
      </c>
      <c r="L1540" s="29" t="str">
        <f t="shared" si="373"/>
        <v>NA</v>
      </c>
      <c r="M1540" s="29" t="str">
        <f t="shared" si="374"/>
        <v>NA</v>
      </c>
      <c r="N1540" s="29" t="str">
        <f t="shared" si="375"/>
        <v>NA</v>
      </c>
    </row>
    <row r="1541" spans="1:14" s="29" customFormat="1" x14ac:dyDescent="0.35">
      <c r="A1541" s="29" t="s">
        <v>814</v>
      </c>
      <c r="B1541" s="30" t="s">
        <v>479</v>
      </c>
      <c r="C1541" s="29">
        <v>1</v>
      </c>
      <c r="D1541" s="24">
        <v>2016</v>
      </c>
      <c r="E1541" s="29">
        <v>1</v>
      </c>
      <c r="F1541" s="29">
        <v>1</v>
      </c>
      <c r="G1541" s="29">
        <v>2</v>
      </c>
      <c r="H1541" s="29">
        <v>1</v>
      </c>
      <c r="I1541" s="29">
        <v>2</v>
      </c>
      <c r="J1541" s="35">
        <v>0</v>
      </c>
      <c r="K1541" s="29" t="str">
        <f>IF(OR(C1541=1,C1541=3),"NA","Codieren!")</f>
        <v>NA</v>
      </c>
      <c r="L1541" s="54" t="str">
        <f t="shared" si="373"/>
        <v>NA</v>
      </c>
      <c r="M1541" s="29" t="str">
        <f t="shared" si="374"/>
        <v>NA</v>
      </c>
      <c r="N1541" s="29" t="str">
        <f t="shared" si="375"/>
        <v>NA</v>
      </c>
    </row>
    <row r="1542" spans="1:14" s="29" customFormat="1" x14ac:dyDescent="0.35">
      <c r="A1542" s="29" t="s">
        <v>814</v>
      </c>
      <c r="B1542" s="29" t="s">
        <v>3078</v>
      </c>
      <c r="C1542" s="29">
        <v>1</v>
      </c>
      <c r="D1542" s="29">
        <v>2016</v>
      </c>
      <c r="E1542" s="29">
        <v>1</v>
      </c>
      <c r="F1542" s="29">
        <v>5</v>
      </c>
      <c r="G1542" s="29" t="str">
        <f>IF(F1542=1,"CODIEREN!","NA")</f>
        <v>NA</v>
      </c>
      <c r="H1542" s="29">
        <v>1</v>
      </c>
      <c r="I1542" s="29">
        <v>2</v>
      </c>
      <c r="J1542" s="35">
        <v>0</v>
      </c>
      <c r="K1542" s="29" t="str">
        <f>IF(OR(C1542=1,C1542=3),"NA","Codieren!")</f>
        <v>NA</v>
      </c>
      <c r="L1542" s="54" t="str">
        <f t="shared" si="373"/>
        <v>NA</v>
      </c>
      <c r="M1542" s="29" t="str">
        <f t="shared" si="374"/>
        <v>NA</v>
      </c>
      <c r="N1542" s="29" t="str">
        <f t="shared" si="375"/>
        <v>NA</v>
      </c>
    </row>
    <row r="1543" spans="1:14" s="29" customFormat="1" x14ac:dyDescent="0.35">
      <c r="A1543" s="29" t="s">
        <v>814</v>
      </c>
      <c r="B1543" s="30" t="s">
        <v>1558</v>
      </c>
      <c r="C1543" s="30">
        <v>1</v>
      </c>
      <c r="D1543" s="29">
        <v>2016</v>
      </c>
      <c r="E1543" s="29">
        <v>1</v>
      </c>
      <c r="F1543" s="29" t="s">
        <v>195</v>
      </c>
      <c r="G1543" s="29" t="str">
        <f>IF(F1543=1,"CODIEREN!","NA")</f>
        <v>NA</v>
      </c>
      <c r="H1543" s="29">
        <v>3</v>
      </c>
      <c r="I1543" s="29">
        <v>2</v>
      </c>
      <c r="J1543" s="35">
        <v>3000</v>
      </c>
      <c r="K1543" s="29" t="str">
        <f>IF(OR(C1543=1,C1543=3),"NA","Codieren!")</f>
        <v>NA</v>
      </c>
      <c r="L1543" s="29" t="str">
        <f t="shared" si="373"/>
        <v>NA</v>
      </c>
      <c r="M1543" s="29" t="str">
        <f t="shared" si="374"/>
        <v>NA</v>
      </c>
      <c r="N1543" s="29" t="str">
        <f t="shared" si="375"/>
        <v>NA</v>
      </c>
    </row>
    <row r="1544" spans="1:14" s="29" customFormat="1" x14ac:dyDescent="0.35">
      <c r="A1544" s="29" t="s">
        <v>814</v>
      </c>
      <c r="B1544" s="30" t="s">
        <v>286</v>
      </c>
      <c r="C1544" s="29">
        <v>2</v>
      </c>
      <c r="D1544" s="24">
        <v>2016</v>
      </c>
      <c r="E1544" s="29" t="str">
        <f>IF(OR(C1544=2,C1544=3),"NA","Codieren!")</f>
        <v>NA</v>
      </c>
      <c r="F1544" s="29" t="str">
        <f>IF(OR(C1544=2,C1544=3),"NA","Codieren!")</f>
        <v>NA</v>
      </c>
      <c r="G1544" s="29" t="str">
        <f>IF(F1544=1,"CODIEREN!","NA")</f>
        <v>NA</v>
      </c>
      <c r="H1544" s="29" t="str">
        <f>IF(OR(C1544=2,C1544=3),"NA","Codieren!")</f>
        <v>NA</v>
      </c>
      <c r="I1544" s="29" t="str">
        <f>IF(OR(C1544=2,C1544=3),"NA","Codieren!")</f>
        <v>NA</v>
      </c>
      <c r="J1544" s="35" t="str">
        <f>IF(OR(C1544=2,C1544=3),"NA","Codieren!")</f>
        <v>NA</v>
      </c>
      <c r="K1544" s="29">
        <v>15</v>
      </c>
      <c r="L1544" s="29" t="str">
        <f t="shared" si="373"/>
        <v>NA</v>
      </c>
      <c r="M1544" s="29" t="str">
        <f t="shared" si="374"/>
        <v>NA</v>
      </c>
      <c r="N1544" s="29" t="str">
        <f t="shared" si="375"/>
        <v>NA</v>
      </c>
    </row>
    <row r="1545" spans="1:14" s="29" customFormat="1" x14ac:dyDescent="0.35">
      <c r="A1545" s="29" t="s">
        <v>649</v>
      </c>
      <c r="B1545" s="30" t="s">
        <v>479</v>
      </c>
      <c r="C1545" s="29">
        <v>3</v>
      </c>
      <c r="D1545" s="24">
        <v>2018</v>
      </c>
      <c r="E1545" s="29" t="s">
        <v>195</v>
      </c>
      <c r="F1545" s="29" t="s">
        <v>195</v>
      </c>
      <c r="G1545" s="29" t="s">
        <v>195</v>
      </c>
      <c r="H1545" s="29" t="s">
        <v>195</v>
      </c>
      <c r="I1545" s="29" t="s">
        <v>195</v>
      </c>
      <c r="J1545" s="35" t="s">
        <v>195</v>
      </c>
      <c r="K1545" s="29" t="s">
        <v>195</v>
      </c>
      <c r="L1545" s="29">
        <v>2</v>
      </c>
      <c r="M1545" s="29">
        <f t="shared" ref="M1545:M1556" si="376">IF(L1545="NA","NA",2)</f>
        <v>2</v>
      </c>
      <c r="N1545" s="29" t="s">
        <v>195</v>
      </c>
    </row>
    <row r="1546" spans="1:14" s="29" customFormat="1" x14ac:dyDescent="0.35">
      <c r="A1546" s="29" t="s">
        <v>649</v>
      </c>
      <c r="B1546" s="30" t="s">
        <v>322</v>
      </c>
      <c r="C1546" s="29">
        <v>2</v>
      </c>
      <c r="D1546" s="24">
        <v>2018</v>
      </c>
      <c r="E1546" s="29" t="s">
        <v>195</v>
      </c>
      <c r="F1546" s="29" t="s">
        <v>195</v>
      </c>
      <c r="G1546" s="29" t="s">
        <v>195</v>
      </c>
      <c r="H1546" s="29" t="s">
        <v>195</v>
      </c>
      <c r="I1546" s="29" t="s">
        <v>195</v>
      </c>
      <c r="J1546" s="35" t="s">
        <v>195</v>
      </c>
      <c r="K1546" s="29">
        <v>8</v>
      </c>
      <c r="L1546" s="29" t="s">
        <v>195</v>
      </c>
      <c r="M1546" s="29" t="str">
        <f t="shared" si="376"/>
        <v>NA</v>
      </c>
      <c r="N1546" s="29" t="s">
        <v>195</v>
      </c>
    </row>
    <row r="1547" spans="1:14" s="29" customFormat="1" x14ac:dyDescent="0.35">
      <c r="A1547" s="29" t="s">
        <v>649</v>
      </c>
      <c r="B1547" s="30" t="s">
        <v>286</v>
      </c>
      <c r="C1547" s="29">
        <v>2</v>
      </c>
      <c r="D1547" s="24">
        <v>2018</v>
      </c>
      <c r="E1547" s="29" t="s">
        <v>195</v>
      </c>
      <c r="F1547" s="29" t="s">
        <v>195</v>
      </c>
      <c r="G1547" s="29" t="s">
        <v>195</v>
      </c>
      <c r="H1547" s="29" t="s">
        <v>195</v>
      </c>
      <c r="I1547" s="29" t="s">
        <v>195</v>
      </c>
      <c r="J1547" s="35" t="s">
        <v>195</v>
      </c>
      <c r="K1547" s="29">
        <v>8</v>
      </c>
      <c r="M1547" s="29">
        <f t="shared" si="376"/>
        <v>2</v>
      </c>
      <c r="N1547" s="29" t="s">
        <v>195</v>
      </c>
    </row>
    <row r="1548" spans="1:14" s="29" customFormat="1" x14ac:dyDescent="0.35">
      <c r="A1548" s="29" t="s">
        <v>649</v>
      </c>
      <c r="B1548" s="30" t="s">
        <v>479</v>
      </c>
      <c r="C1548" s="29">
        <v>3</v>
      </c>
      <c r="D1548" s="24">
        <v>2017</v>
      </c>
      <c r="E1548" s="29" t="s">
        <v>195</v>
      </c>
      <c r="F1548" s="29" t="s">
        <v>195</v>
      </c>
      <c r="G1548" s="29" t="s">
        <v>195</v>
      </c>
      <c r="H1548" s="29" t="s">
        <v>195</v>
      </c>
      <c r="I1548" s="29" t="s">
        <v>195</v>
      </c>
      <c r="J1548" s="35" t="s">
        <v>195</v>
      </c>
      <c r="K1548" s="29" t="s">
        <v>195</v>
      </c>
      <c r="L1548" s="29">
        <v>2</v>
      </c>
      <c r="M1548" s="29">
        <f t="shared" si="376"/>
        <v>2</v>
      </c>
      <c r="N1548" s="29" t="s">
        <v>195</v>
      </c>
    </row>
    <row r="1549" spans="1:14" s="29" customFormat="1" x14ac:dyDescent="0.35">
      <c r="A1549" s="29" t="s">
        <v>649</v>
      </c>
      <c r="B1549" s="30" t="s">
        <v>322</v>
      </c>
      <c r="C1549" s="29">
        <v>2</v>
      </c>
      <c r="D1549" s="24">
        <v>2017</v>
      </c>
      <c r="E1549" s="29" t="s">
        <v>195</v>
      </c>
      <c r="F1549" s="29" t="s">
        <v>195</v>
      </c>
      <c r="G1549" s="29" t="s">
        <v>195</v>
      </c>
      <c r="H1549" s="29" t="s">
        <v>195</v>
      </c>
      <c r="I1549" s="29" t="s">
        <v>195</v>
      </c>
      <c r="J1549" s="35" t="s">
        <v>195</v>
      </c>
      <c r="K1549" s="29">
        <v>8</v>
      </c>
      <c r="L1549" s="29" t="s">
        <v>195</v>
      </c>
      <c r="M1549" s="29" t="str">
        <f t="shared" si="376"/>
        <v>NA</v>
      </c>
      <c r="N1549" s="29" t="s">
        <v>195</v>
      </c>
    </row>
    <row r="1550" spans="1:14" s="29" customFormat="1" x14ac:dyDescent="0.35">
      <c r="A1550" s="29" t="s">
        <v>649</v>
      </c>
      <c r="B1550" s="30" t="s">
        <v>286</v>
      </c>
      <c r="C1550" s="29">
        <v>2</v>
      </c>
      <c r="D1550" s="24">
        <v>2017</v>
      </c>
      <c r="E1550" s="29" t="s">
        <v>195</v>
      </c>
      <c r="F1550" s="29" t="s">
        <v>195</v>
      </c>
      <c r="G1550" s="29" t="s">
        <v>195</v>
      </c>
      <c r="H1550" s="29" t="s">
        <v>195</v>
      </c>
      <c r="I1550" s="29" t="s">
        <v>195</v>
      </c>
      <c r="J1550" s="35" t="s">
        <v>195</v>
      </c>
      <c r="K1550" s="29">
        <v>8</v>
      </c>
      <c r="M1550" s="29">
        <f t="shared" si="376"/>
        <v>2</v>
      </c>
      <c r="N1550" s="29" t="s">
        <v>195</v>
      </c>
    </row>
    <row r="1551" spans="1:14" s="29" customFormat="1" x14ac:dyDescent="0.35">
      <c r="A1551" s="29" t="s">
        <v>649</v>
      </c>
      <c r="B1551" s="30" t="s">
        <v>479</v>
      </c>
      <c r="C1551" s="29">
        <v>3</v>
      </c>
      <c r="D1551" s="24">
        <v>2016</v>
      </c>
      <c r="E1551" s="29" t="s">
        <v>195</v>
      </c>
      <c r="F1551" s="29" t="s">
        <v>195</v>
      </c>
      <c r="G1551" s="29" t="s">
        <v>195</v>
      </c>
      <c r="H1551" s="29" t="s">
        <v>195</v>
      </c>
      <c r="I1551" s="29" t="s">
        <v>195</v>
      </c>
      <c r="J1551" s="35" t="s">
        <v>195</v>
      </c>
      <c r="K1551" s="29" t="s">
        <v>195</v>
      </c>
      <c r="L1551" s="29">
        <v>2</v>
      </c>
      <c r="M1551" s="29">
        <f t="shared" si="376"/>
        <v>2</v>
      </c>
      <c r="N1551" s="29" t="s">
        <v>195</v>
      </c>
    </row>
    <row r="1552" spans="1:14" s="29" customFormat="1" x14ac:dyDescent="0.35">
      <c r="A1552" s="29" t="s">
        <v>649</v>
      </c>
      <c r="B1552" s="30" t="s">
        <v>322</v>
      </c>
      <c r="C1552" s="29">
        <v>2</v>
      </c>
      <c r="D1552" s="24">
        <v>2016</v>
      </c>
      <c r="E1552" s="29" t="s">
        <v>195</v>
      </c>
      <c r="F1552" s="29" t="s">
        <v>195</v>
      </c>
      <c r="G1552" s="29" t="s">
        <v>195</v>
      </c>
      <c r="H1552" s="29" t="s">
        <v>195</v>
      </c>
      <c r="I1552" s="29" t="s">
        <v>195</v>
      </c>
      <c r="J1552" s="35" t="s">
        <v>195</v>
      </c>
      <c r="K1552" s="29">
        <v>8</v>
      </c>
      <c r="L1552" s="29" t="s">
        <v>195</v>
      </c>
      <c r="M1552" s="29" t="str">
        <f t="shared" si="376"/>
        <v>NA</v>
      </c>
      <c r="N1552" s="29" t="s">
        <v>195</v>
      </c>
    </row>
    <row r="1553" spans="1:14" s="29" customFormat="1" x14ac:dyDescent="0.35">
      <c r="A1553" s="29" t="s">
        <v>649</v>
      </c>
      <c r="B1553" s="30" t="s">
        <v>286</v>
      </c>
      <c r="C1553" s="29">
        <v>2</v>
      </c>
      <c r="D1553" s="24">
        <v>2016</v>
      </c>
      <c r="E1553" s="29" t="s">
        <v>195</v>
      </c>
      <c r="F1553" s="29" t="s">
        <v>195</v>
      </c>
      <c r="G1553" s="29" t="s">
        <v>195</v>
      </c>
      <c r="H1553" s="29" t="s">
        <v>195</v>
      </c>
      <c r="I1553" s="29" t="s">
        <v>195</v>
      </c>
      <c r="J1553" s="35" t="s">
        <v>195</v>
      </c>
      <c r="K1553" s="29">
        <v>8</v>
      </c>
      <c r="M1553" s="29">
        <f t="shared" si="376"/>
        <v>2</v>
      </c>
      <c r="N1553" s="29" t="s">
        <v>195</v>
      </c>
    </row>
    <row r="1554" spans="1:14" s="29" customFormat="1" x14ac:dyDescent="0.35">
      <c r="A1554" s="29" t="s">
        <v>649</v>
      </c>
      <c r="B1554" s="30" t="s">
        <v>479</v>
      </c>
      <c r="C1554" s="29">
        <v>3</v>
      </c>
      <c r="D1554" s="24">
        <v>2015</v>
      </c>
      <c r="E1554" s="29" t="s">
        <v>195</v>
      </c>
      <c r="F1554" s="29" t="s">
        <v>195</v>
      </c>
      <c r="G1554" s="29" t="s">
        <v>195</v>
      </c>
      <c r="H1554" s="29" t="s">
        <v>195</v>
      </c>
      <c r="I1554" s="29" t="s">
        <v>195</v>
      </c>
      <c r="J1554" s="35" t="s">
        <v>195</v>
      </c>
      <c r="K1554" s="29" t="s">
        <v>195</v>
      </c>
      <c r="L1554" s="29">
        <v>2</v>
      </c>
      <c r="M1554" s="29">
        <f t="shared" si="376"/>
        <v>2</v>
      </c>
      <c r="N1554" s="29" t="s">
        <v>195</v>
      </c>
    </row>
    <row r="1555" spans="1:14" s="29" customFormat="1" x14ac:dyDescent="0.35">
      <c r="A1555" s="29" t="s">
        <v>649</v>
      </c>
      <c r="B1555" s="30" t="s">
        <v>322</v>
      </c>
      <c r="C1555" s="29">
        <v>2</v>
      </c>
      <c r="D1555" s="24">
        <v>2015</v>
      </c>
      <c r="E1555" s="29" t="s">
        <v>195</v>
      </c>
      <c r="F1555" s="29" t="s">
        <v>195</v>
      </c>
      <c r="G1555" s="29" t="s">
        <v>195</v>
      </c>
      <c r="H1555" s="29" t="s">
        <v>195</v>
      </c>
      <c r="I1555" s="29" t="s">
        <v>195</v>
      </c>
      <c r="J1555" s="35" t="s">
        <v>195</v>
      </c>
      <c r="K1555" s="29">
        <v>8</v>
      </c>
      <c r="L1555" s="29" t="s">
        <v>195</v>
      </c>
      <c r="M1555" s="29" t="str">
        <f t="shared" si="376"/>
        <v>NA</v>
      </c>
      <c r="N1555" s="29" t="s">
        <v>195</v>
      </c>
    </row>
    <row r="1556" spans="1:14" s="29" customFormat="1" x14ac:dyDescent="0.35">
      <c r="A1556" s="29" t="s">
        <v>649</v>
      </c>
      <c r="B1556" s="30" t="s">
        <v>286</v>
      </c>
      <c r="C1556" s="29">
        <v>2</v>
      </c>
      <c r="D1556" s="24">
        <v>2015</v>
      </c>
      <c r="E1556" s="29" t="s">
        <v>195</v>
      </c>
      <c r="F1556" s="29" t="s">
        <v>195</v>
      </c>
      <c r="G1556" s="29" t="s">
        <v>195</v>
      </c>
      <c r="H1556" s="29" t="s">
        <v>195</v>
      </c>
      <c r="I1556" s="29" t="s">
        <v>195</v>
      </c>
      <c r="J1556" s="35" t="s">
        <v>195</v>
      </c>
      <c r="K1556" s="29">
        <v>8</v>
      </c>
      <c r="M1556" s="29">
        <f t="shared" si="376"/>
        <v>2</v>
      </c>
      <c r="N1556" s="29" t="s">
        <v>195</v>
      </c>
    </row>
    <row r="1557" spans="1:14" s="29" customFormat="1" x14ac:dyDescent="0.35">
      <c r="A1557" s="29" t="s">
        <v>646</v>
      </c>
      <c r="B1557" s="30" t="s">
        <v>479</v>
      </c>
      <c r="C1557" s="29">
        <v>1</v>
      </c>
      <c r="D1557" s="24">
        <v>2016</v>
      </c>
      <c r="E1557" s="29">
        <v>1</v>
      </c>
      <c r="F1557" s="29">
        <v>1</v>
      </c>
      <c r="G1557" s="29">
        <v>4</v>
      </c>
      <c r="H1557" s="29">
        <v>1</v>
      </c>
      <c r="I1557" s="29">
        <v>2</v>
      </c>
      <c r="J1557" s="35">
        <v>0</v>
      </c>
      <c r="K1557" s="29" t="str">
        <f>IF(OR(C1557=1,C1557=3),"NA","Codieren!")</f>
        <v>NA</v>
      </c>
      <c r="L1557" s="54" t="str">
        <f>IF(OR(C1557=1,C1557=2),"NA","Codieren!")</f>
        <v>NA</v>
      </c>
      <c r="M1557" s="29" t="str">
        <f>IF(L1557="NA","NA","Codieren!")</f>
        <v>NA</v>
      </c>
      <c r="N1557" s="29" t="str">
        <f>IF(OR(M1557="NA",M1557=2),"NA","Codieren!")</f>
        <v>NA</v>
      </c>
    </row>
    <row r="1558" spans="1:14" s="29" customFormat="1" x14ac:dyDescent="0.35">
      <c r="A1558" s="29" t="s">
        <v>646</v>
      </c>
      <c r="B1558" s="30" t="s">
        <v>479</v>
      </c>
      <c r="C1558" s="29">
        <v>3</v>
      </c>
      <c r="D1558" s="24">
        <v>2018</v>
      </c>
      <c r="E1558" s="29" t="s">
        <v>195</v>
      </c>
      <c r="F1558" s="29" t="s">
        <v>195</v>
      </c>
      <c r="G1558" s="29" t="s">
        <v>195</v>
      </c>
      <c r="H1558" s="29" t="s">
        <v>195</v>
      </c>
      <c r="I1558" s="29" t="s">
        <v>195</v>
      </c>
      <c r="J1558" s="35" t="s">
        <v>195</v>
      </c>
      <c r="K1558" s="29" t="s">
        <v>195</v>
      </c>
      <c r="L1558" s="29">
        <v>2</v>
      </c>
      <c r="M1558" s="29">
        <f>IF(L1558="NA","NA",2)</f>
        <v>2</v>
      </c>
      <c r="N1558" s="29" t="s">
        <v>195</v>
      </c>
    </row>
    <row r="1559" spans="1:14" x14ac:dyDescent="0.35">
      <c r="A1559" s="29" t="s">
        <v>646</v>
      </c>
      <c r="B1559" s="30" t="s">
        <v>817</v>
      </c>
      <c r="C1559">
        <v>2</v>
      </c>
      <c r="D1559" s="24">
        <v>2016</v>
      </c>
      <c r="E1559" s="29" t="str">
        <f>IF(OR(C1559=2,C1559=3),"NA","Codieren!")</f>
        <v>NA</v>
      </c>
      <c r="F1559" s="29" t="str">
        <f>IF(OR(C1559=2,C1559=3),"NA","Codieren!")</f>
        <v>NA</v>
      </c>
      <c r="G1559" s="29" t="str">
        <f>IF(F1559=1,"CODIEREN!","NA")</f>
        <v>NA</v>
      </c>
      <c r="H1559" s="29" t="str">
        <f>IF(OR(C1559=2,C1559=3),"NA","Codieren!")</f>
        <v>NA</v>
      </c>
      <c r="I1559" s="29" t="str">
        <f>IF(OR(C1559=2,C1559=3),"NA","Codieren!")</f>
        <v>NA</v>
      </c>
      <c r="J1559" s="35" t="str">
        <f>IF(OR(C1559=2,C1559=3),"NA","Codieren!")</f>
        <v>NA</v>
      </c>
      <c r="K1559" s="29">
        <v>7</v>
      </c>
      <c r="L1559" s="29" t="str">
        <f>IF(OR(C1559=1,C1559=2),"NA","Codieren!")</f>
        <v>NA</v>
      </c>
      <c r="M1559" s="29" t="str">
        <f>IF(L1559="NA","NA","Codieren!")</f>
        <v>NA</v>
      </c>
      <c r="N1559" s="29" t="str">
        <f>IF(OR(M1559="NA",M1559=2),"NA","Codieren!")</f>
        <v>NA</v>
      </c>
    </row>
    <row r="1560" spans="1:14" x14ac:dyDescent="0.35">
      <c r="A1560" s="29" t="s">
        <v>1432</v>
      </c>
      <c r="B1560" s="34" t="s">
        <v>1427</v>
      </c>
      <c r="C1560">
        <v>3</v>
      </c>
      <c r="D1560" s="29">
        <v>2019</v>
      </c>
      <c r="E1560" s="29" t="str">
        <f>IF(OR(C1560=2,C1560=3),"NA","Codieren!")</f>
        <v>NA</v>
      </c>
      <c r="F1560" s="29" t="str">
        <f>IF(OR(C1560=2,C1560=3),"NA","Codieren!")</f>
        <v>NA</v>
      </c>
      <c r="G1560" s="29" t="str">
        <f>IF(F1560=1,"CODIEREN!","NA")</f>
        <v>NA</v>
      </c>
      <c r="H1560" s="29" t="str">
        <f>IF(OR(C1560=2,C1560=3),"NA","Codieren!")</f>
        <v>NA</v>
      </c>
      <c r="I1560" s="29" t="str">
        <f>IF(OR(C1560=2,C1560=3),"NA","Codieren!")</f>
        <v>NA</v>
      </c>
      <c r="J1560" s="35" t="str">
        <f>IF(OR(C1560=2,C1560=3),"NA","Codieren!")</f>
        <v>NA</v>
      </c>
      <c r="K1560" s="29" t="str">
        <f>IF(OR(C1560=1,C1560=3),"NA","Codieren!")</f>
        <v>NA</v>
      </c>
      <c r="L1560" s="29">
        <v>2</v>
      </c>
      <c r="M1560" s="29">
        <v>2</v>
      </c>
      <c r="N1560" s="29" t="str">
        <f>IF(OR(M1560="NA",M1560=2),"NA","Codieren!")</f>
        <v>NA</v>
      </c>
    </row>
    <row r="1561" spans="1:14" x14ac:dyDescent="0.35">
      <c r="A1561" s="29" t="s">
        <v>1432</v>
      </c>
      <c r="B1561" s="34" t="s">
        <v>287</v>
      </c>
      <c r="C1561" s="29">
        <v>2</v>
      </c>
      <c r="D1561" s="29">
        <v>2019</v>
      </c>
      <c r="E1561" s="29" t="str">
        <f>IF(OR(C1561=2,C1561=3),"NA","Codieren!")</f>
        <v>NA</v>
      </c>
      <c r="F1561" s="29" t="str">
        <f>IF(OR(C1561=2,C1561=3),"NA","Codieren!")</f>
        <v>NA</v>
      </c>
      <c r="G1561" s="29" t="str">
        <f>IF(F1561=1,"CODIEREN!","NA")</f>
        <v>NA</v>
      </c>
      <c r="H1561" s="29" t="str">
        <f>IF(OR(C1561=2,C1561=3),"NA","Codieren!")</f>
        <v>NA</v>
      </c>
      <c r="I1561" s="29" t="str">
        <f>IF(OR(C1561=2,C1561=3),"NA","Codieren!")</f>
        <v>NA</v>
      </c>
      <c r="J1561" s="35" t="str">
        <f>IF(OR(C1561=2,C1561=3),"NA","Codieren!")</f>
        <v>NA</v>
      </c>
      <c r="K1561" s="29" t="s">
        <v>195</v>
      </c>
      <c r="L1561" s="29" t="str">
        <f>IF(OR(C1561=1,C1561=2),"NA","Codieren!")</f>
        <v>NA</v>
      </c>
      <c r="M1561" s="29" t="str">
        <f>IF(L1561="NA","NA","Codieren!")</f>
        <v>NA</v>
      </c>
      <c r="N1561" s="29" t="str">
        <f>IF(OR(M1561="NA",M1561=2),"NA","Codieren!")</f>
        <v>NA</v>
      </c>
    </row>
    <row r="1562" spans="1:14" s="29" customFormat="1" x14ac:dyDescent="0.35">
      <c r="A1562" s="29" t="s">
        <v>1432</v>
      </c>
      <c r="B1562" s="34" t="s">
        <v>287</v>
      </c>
      <c r="C1562" s="29">
        <v>2</v>
      </c>
      <c r="D1562" s="29">
        <v>2017</v>
      </c>
      <c r="E1562" s="29" t="str">
        <f>IF(OR(C1562=2,C1562=3),"NA","Codieren!")</f>
        <v>NA</v>
      </c>
      <c r="F1562" s="29" t="str">
        <f>IF(OR(C1562=2,C1562=3),"NA","Codieren!")</f>
        <v>NA</v>
      </c>
      <c r="G1562" s="29" t="str">
        <f>IF(F1562=1,"CODIEREN!","NA")</f>
        <v>NA</v>
      </c>
      <c r="H1562" s="29" t="str">
        <f>IF(OR(C1562=2,C1562=3),"NA","Codieren!")</f>
        <v>NA</v>
      </c>
      <c r="I1562" s="29" t="str">
        <f>IF(OR(C1562=2,C1562=3),"NA","Codieren!")</f>
        <v>NA</v>
      </c>
      <c r="J1562" s="35" t="str">
        <f>IF(OR(C1562=2,C1562=3),"NA","Codieren!")</f>
        <v>NA</v>
      </c>
      <c r="K1562" s="29" t="s">
        <v>195</v>
      </c>
      <c r="L1562" s="29" t="str">
        <f>IF(OR(C1562=1,C1562=2),"NA","Codieren!")</f>
        <v>NA</v>
      </c>
      <c r="M1562" s="29" t="str">
        <f>IF(L1562="NA","NA","Codieren!")</f>
        <v>NA</v>
      </c>
      <c r="N1562" s="29" t="str">
        <f>IF(OR(M1562="NA",M1562=2),"NA","Codieren!")</f>
        <v>NA</v>
      </c>
    </row>
    <row r="1563" spans="1:14" s="29" customFormat="1" x14ac:dyDescent="0.35">
      <c r="A1563" s="29" t="s">
        <v>2722</v>
      </c>
      <c r="B1563" s="32" t="s">
        <v>2679</v>
      </c>
      <c r="C1563" s="29">
        <v>3</v>
      </c>
      <c r="D1563" s="29">
        <v>2017</v>
      </c>
      <c r="E1563" s="29" t="str">
        <f>IF(OR(C1563=2,C1563=3),"NA","Codieren!")</f>
        <v>NA</v>
      </c>
      <c r="F1563" s="29" t="str">
        <f>IF(OR(C1563=2,C1563=3),"NA","Codieren!")</f>
        <v>NA</v>
      </c>
      <c r="G1563" s="29" t="str">
        <f>IF(F1563=1,"CODIEREN!","NA")</f>
        <v>NA</v>
      </c>
      <c r="H1563" s="29" t="str">
        <f>IF(OR(C1563=2,C1563=3),"NA","Codieren!")</f>
        <v>NA</v>
      </c>
      <c r="I1563" s="29" t="str">
        <f>IF(OR(C1563=2,C1563=3),"NA","Codieren!")</f>
        <v>NA</v>
      </c>
      <c r="J1563" s="35" t="str">
        <f>IF(OR(C1563=2,C1563=3),"NA","Codieren!")</f>
        <v>NA</v>
      </c>
      <c r="K1563" s="29" t="str">
        <f>IF(OR(C1563=1,C1563=3),"NA","Codieren!")</f>
        <v>NA</v>
      </c>
      <c r="L1563" s="29">
        <v>2</v>
      </c>
      <c r="M1563" s="29">
        <v>1</v>
      </c>
      <c r="N1563" s="29">
        <v>5</v>
      </c>
    </row>
    <row r="1564" spans="1:14" s="29" customFormat="1" x14ac:dyDescent="0.35">
      <c r="A1564" s="29" t="s">
        <v>2722</v>
      </c>
      <c r="B1564" s="32" t="s">
        <v>2679</v>
      </c>
      <c r="C1564" s="29">
        <v>3</v>
      </c>
      <c r="D1564" s="29">
        <v>2018</v>
      </c>
      <c r="E1564" s="29" t="s">
        <v>195</v>
      </c>
      <c r="F1564" s="29" t="s">
        <v>195</v>
      </c>
      <c r="G1564" s="29" t="s">
        <v>195</v>
      </c>
      <c r="H1564" s="29" t="s">
        <v>195</v>
      </c>
      <c r="I1564" s="29" t="s">
        <v>195</v>
      </c>
      <c r="J1564" s="35" t="s">
        <v>195</v>
      </c>
      <c r="K1564" s="29" t="s">
        <v>195</v>
      </c>
      <c r="L1564" s="29">
        <v>2</v>
      </c>
      <c r="M1564" s="29">
        <v>1</v>
      </c>
      <c r="N1564" s="29">
        <v>5</v>
      </c>
    </row>
    <row r="1565" spans="1:14" s="29" customFormat="1" x14ac:dyDescent="0.35">
      <c r="A1565" s="29" t="s">
        <v>2722</v>
      </c>
      <c r="B1565" s="32" t="s">
        <v>2679</v>
      </c>
      <c r="C1565" s="29">
        <v>3</v>
      </c>
      <c r="D1565" s="29">
        <v>2019</v>
      </c>
      <c r="E1565" s="29" t="s">
        <v>195</v>
      </c>
      <c r="F1565" s="29" t="s">
        <v>195</v>
      </c>
      <c r="G1565" s="29" t="s">
        <v>195</v>
      </c>
      <c r="H1565" s="29" t="s">
        <v>195</v>
      </c>
      <c r="I1565" s="29" t="s">
        <v>195</v>
      </c>
      <c r="J1565" s="35" t="s">
        <v>195</v>
      </c>
      <c r="K1565" s="29" t="s">
        <v>195</v>
      </c>
      <c r="L1565" s="29">
        <v>2</v>
      </c>
      <c r="M1565" s="29">
        <v>1</v>
      </c>
      <c r="N1565" s="29">
        <v>5</v>
      </c>
    </row>
    <row r="1566" spans="1:14" s="29" customFormat="1" x14ac:dyDescent="0.35">
      <c r="A1566" s="29" t="s">
        <v>3832</v>
      </c>
      <c r="B1566" s="29" t="s">
        <v>3578</v>
      </c>
      <c r="C1566" s="29">
        <v>3</v>
      </c>
      <c r="D1566" s="29">
        <v>2017</v>
      </c>
      <c r="E1566" s="29" t="str">
        <f t="shared" ref="E1566:E1579" si="377">IF(OR(C1566=2,C1566=3),"NA","Codieren!")</f>
        <v>NA</v>
      </c>
      <c r="F1566" s="29" t="str">
        <f t="shared" ref="F1566:F1579" si="378">IF(OR(C1566=2,C1566=3),"NA","Codieren!")</f>
        <v>NA</v>
      </c>
      <c r="G1566" s="29" t="str">
        <f t="shared" ref="G1566:G1581" si="379">IF(F1566=1,"CODIEREN!","NA")</f>
        <v>NA</v>
      </c>
      <c r="H1566" s="29" t="str">
        <f t="shared" ref="H1566:H1579" si="380">IF(OR(C1566=2,C1566=3),"NA","Codieren!")</f>
        <v>NA</v>
      </c>
      <c r="I1566" s="29" t="str">
        <f t="shared" ref="I1566:I1579" si="381">IF(OR(C1566=2,C1566=3),"NA","Codieren!")</f>
        <v>NA</v>
      </c>
      <c r="J1566" s="35" t="str">
        <f t="shared" ref="J1566:J1579" si="382">IF(OR(C1566=2,C1566=3),"NA","Codieren!")</f>
        <v>NA</v>
      </c>
      <c r="K1566" s="29" t="s">
        <v>195</v>
      </c>
      <c r="L1566" s="29">
        <v>2</v>
      </c>
      <c r="M1566" s="29">
        <v>2</v>
      </c>
      <c r="N1566" s="29" t="str">
        <f t="shared" ref="N1566:N1581" si="383">IF(OR(M1566="NA",M1566=2),"NA","Codieren!")</f>
        <v>NA</v>
      </c>
    </row>
    <row r="1567" spans="1:14" s="29" customFormat="1" x14ac:dyDescent="0.35">
      <c r="A1567" s="29" t="s">
        <v>3832</v>
      </c>
      <c r="B1567" s="29" t="s">
        <v>393</v>
      </c>
      <c r="C1567" s="29">
        <v>2</v>
      </c>
      <c r="D1567" s="29">
        <v>2017</v>
      </c>
      <c r="E1567" s="29" t="str">
        <f t="shared" si="377"/>
        <v>NA</v>
      </c>
      <c r="F1567" s="29" t="str">
        <f t="shared" si="378"/>
        <v>NA</v>
      </c>
      <c r="G1567" s="29" t="str">
        <f t="shared" si="379"/>
        <v>NA</v>
      </c>
      <c r="H1567" s="29" t="str">
        <f t="shared" si="380"/>
        <v>NA</v>
      </c>
      <c r="I1567" s="29" t="str">
        <f t="shared" si="381"/>
        <v>NA</v>
      </c>
      <c r="J1567" s="35" t="str">
        <f t="shared" si="382"/>
        <v>NA</v>
      </c>
      <c r="K1567" s="29">
        <v>10</v>
      </c>
      <c r="L1567" s="29" t="str">
        <f>IF(OR(C1567=1,C1567=2),"NA","Codieren!")</f>
        <v>NA</v>
      </c>
      <c r="M1567" s="29" t="str">
        <f>IF(L1567="NA","NA","Codieren!")</f>
        <v>NA</v>
      </c>
      <c r="N1567" s="29" t="str">
        <f t="shared" si="383"/>
        <v>NA</v>
      </c>
    </row>
    <row r="1568" spans="1:14" s="29" customFormat="1" x14ac:dyDescent="0.35">
      <c r="A1568" s="29" t="s">
        <v>1547</v>
      </c>
      <c r="B1568" s="30" t="s">
        <v>1490</v>
      </c>
      <c r="C1568" s="29">
        <v>3</v>
      </c>
      <c r="D1568" s="29">
        <v>2015</v>
      </c>
      <c r="E1568" s="29" t="str">
        <f t="shared" si="377"/>
        <v>NA</v>
      </c>
      <c r="F1568" s="29" t="str">
        <f t="shared" si="378"/>
        <v>NA</v>
      </c>
      <c r="G1568" s="29" t="str">
        <f t="shared" si="379"/>
        <v>NA</v>
      </c>
      <c r="H1568" s="29" t="str">
        <f t="shared" si="380"/>
        <v>NA</v>
      </c>
      <c r="I1568" s="29" t="str">
        <f t="shared" si="381"/>
        <v>NA</v>
      </c>
      <c r="J1568" s="35" t="str">
        <f t="shared" si="382"/>
        <v>NA</v>
      </c>
      <c r="K1568" s="29" t="str">
        <f>IF(OR(C1568=1,C1568=3),"NA","Codieren!")</f>
        <v>NA</v>
      </c>
      <c r="L1568" s="29">
        <v>2</v>
      </c>
      <c r="M1568" s="29">
        <v>2</v>
      </c>
      <c r="N1568" s="29" t="str">
        <f t="shared" si="383"/>
        <v>NA</v>
      </c>
    </row>
    <row r="1569" spans="1:14" s="29" customFormat="1" x14ac:dyDescent="0.35">
      <c r="A1569" s="29" t="s">
        <v>1547</v>
      </c>
      <c r="B1569" s="30" t="s">
        <v>1098</v>
      </c>
      <c r="C1569" s="29">
        <v>2</v>
      </c>
      <c r="D1569" s="29">
        <v>2015</v>
      </c>
      <c r="E1569" s="29" t="str">
        <f t="shared" si="377"/>
        <v>NA</v>
      </c>
      <c r="F1569" s="29" t="str">
        <f t="shared" si="378"/>
        <v>NA</v>
      </c>
      <c r="G1569" s="29" t="str">
        <f t="shared" si="379"/>
        <v>NA</v>
      </c>
      <c r="H1569" s="29" t="str">
        <f t="shared" si="380"/>
        <v>NA</v>
      </c>
      <c r="I1569" s="29" t="str">
        <f t="shared" si="381"/>
        <v>NA</v>
      </c>
      <c r="J1569" s="35" t="str">
        <f t="shared" si="382"/>
        <v>NA</v>
      </c>
      <c r="K1569" s="29">
        <v>4</v>
      </c>
      <c r="L1569" s="29" t="str">
        <f>IF(OR(C1569=1,C1569=2),"NA","Codieren!")</f>
        <v>NA</v>
      </c>
      <c r="M1569" s="29" t="str">
        <f>IF(L1569="NA","NA","Codieren!")</f>
        <v>NA</v>
      </c>
      <c r="N1569" s="29" t="str">
        <f t="shared" si="383"/>
        <v>NA</v>
      </c>
    </row>
    <row r="1570" spans="1:14" s="29" customFormat="1" x14ac:dyDescent="0.35">
      <c r="A1570" s="29" t="s">
        <v>1547</v>
      </c>
      <c r="B1570" s="30" t="s">
        <v>1490</v>
      </c>
      <c r="C1570" s="29">
        <v>3</v>
      </c>
      <c r="D1570" s="29">
        <v>2016</v>
      </c>
      <c r="E1570" s="29" t="str">
        <f t="shared" si="377"/>
        <v>NA</v>
      </c>
      <c r="F1570" s="29" t="str">
        <f t="shared" si="378"/>
        <v>NA</v>
      </c>
      <c r="G1570" s="29" t="str">
        <f t="shared" si="379"/>
        <v>NA</v>
      </c>
      <c r="H1570" s="29" t="str">
        <f t="shared" si="380"/>
        <v>NA</v>
      </c>
      <c r="I1570" s="29" t="str">
        <f t="shared" si="381"/>
        <v>NA</v>
      </c>
      <c r="J1570" s="35" t="str">
        <f t="shared" si="382"/>
        <v>NA</v>
      </c>
      <c r="K1570" s="29" t="str">
        <f>IF(OR(C1570=1,C1570=3),"NA","Codieren!")</f>
        <v>NA</v>
      </c>
      <c r="L1570" s="29">
        <v>2</v>
      </c>
      <c r="M1570" s="29">
        <v>2</v>
      </c>
      <c r="N1570" s="29" t="str">
        <f t="shared" si="383"/>
        <v>NA</v>
      </c>
    </row>
    <row r="1571" spans="1:14" s="29" customFormat="1" x14ac:dyDescent="0.35">
      <c r="A1571" s="29" t="s">
        <v>1547</v>
      </c>
      <c r="B1571" s="30" t="s">
        <v>1098</v>
      </c>
      <c r="C1571" s="29">
        <v>2</v>
      </c>
      <c r="D1571" s="29">
        <v>2016</v>
      </c>
      <c r="E1571" s="29" t="str">
        <f t="shared" si="377"/>
        <v>NA</v>
      </c>
      <c r="F1571" s="29" t="str">
        <f t="shared" si="378"/>
        <v>NA</v>
      </c>
      <c r="G1571" s="29" t="str">
        <f t="shared" si="379"/>
        <v>NA</v>
      </c>
      <c r="H1571" s="29" t="str">
        <f t="shared" si="380"/>
        <v>NA</v>
      </c>
      <c r="I1571" s="29" t="str">
        <f t="shared" si="381"/>
        <v>NA</v>
      </c>
      <c r="J1571" s="35" t="str">
        <f t="shared" si="382"/>
        <v>NA</v>
      </c>
      <c r="K1571" s="29">
        <v>4</v>
      </c>
      <c r="L1571" s="29" t="str">
        <f>IF(OR(C1571=1,C1571=2),"NA","Codieren!")</f>
        <v>NA</v>
      </c>
      <c r="M1571" s="29" t="str">
        <f>IF(L1571="NA","NA","Codieren!")</f>
        <v>NA</v>
      </c>
      <c r="N1571" s="29" t="str">
        <f t="shared" si="383"/>
        <v>NA</v>
      </c>
    </row>
    <row r="1572" spans="1:14" s="29" customFormat="1" x14ac:dyDescent="0.35">
      <c r="A1572" s="29" t="s">
        <v>1547</v>
      </c>
      <c r="B1572" s="30" t="s">
        <v>1490</v>
      </c>
      <c r="C1572" s="29">
        <v>3</v>
      </c>
      <c r="D1572" s="29">
        <v>2017</v>
      </c>
      <c r="E1572" s="29" t="str">
        <f t="shared" si="377"/>
        <v>NA</v>
      </c>
      <c r="F1572" s="29" t="str">
        <f t="shared" si="378"/>
        <v>NA</v>
      </c>
      <c r="G1572" s="29" t="str">
        <f t="shared" si="379"/>
        <v>NA</v>
      </c>
      <c r="H1572" s="29" t="str">
        <f t="shared" si="380"/>
        <v>NA</v>
      </c>
      <c r="I1572" s="29" t="str">
        <f t="shared" si="381"/>
        <v>NA</v>
      </c>
      <c r="J1572" s="35" t="str">
        <f t="shared" si="382"/>
        <v>NA</v>
      </c>
      <c r="K1572" s="29" t="str">
        <f>IF(OR(C1572=1,C1572=3),"NA","Codieren!")</f>
        <v>NA</v>
      </c>
      <c r="L1572" s="29">
        <v>2</v>
      </c>
      <c r="M1572" s="29">
        <v>2</v>
      </c>
      <c r="N1572" s="29" t="str">
        <f t="shared" si="383"/>
        <v>NA</v>
      </c>
    </row>
    <row r="1573" spans="1:14" s="29" customFormat="1" x14ac:dyDescent="0.35">
      <c r="A1573" s="29" t="s">
        <v>1547</v>
      </c>
      <c r="B1573" s="30" t="s">
        <v>1098</v>
      </c>
      <c r="C1573" s="29">
        <v>2</v>
      </c>
      <c r="D1573" s="29">
        <v>2017</v>
      </c>
      <c r="E1573" s="29" t="str">
        <f t="shared" si="377"/>
        <v>NA</v>
      </c>
      <c r="F1573" s="29" t="str">
        <f t="shared" si="378"/>
        <v>NA</v>
      </c>
      <c r="G1573" s="29" t="str">
        <f t="shared" si="379"/>
        <v>NA</v>
      </c>
      <c r="H1573" s="29" t="str">
        <f t="shared" si="380"/>
        <v>NA</v>
      </c>
      <c r="I1573" s="29" t="str">
        <f t="shared" si="381"/>
        <v>NA</v>
      </c>
      <c r="J1573" s="35" t="str">
        <f t="shared" si="382"/>
        <v>NA</v>
      </c>
      <c r="K1573" s="29">
        <v>4</v>
      </c>
      <c r="L1573" s="29" t="str">
        <f>IF(OR(C1573=1,C1573=2),"NA","Codieren!")</f>
        <v>NA</v>
      </c>
      <c r="M1573" s="29" t="str">
        <f>IF(L1573="NA","NA","Codieren!")</f>
        <v>NA</v>
      </c>
      <c r="N1573" s="29" t="str">
        <f t="shared" si="383"/>
        <v>NA</v>
      </c>
    </row>
    <row r="1574" spans="1:14" s="29" customFormat="1" x14ac:dyDescent="0.35">
      <c r="A1574" s="29" t="s">
        <v>1547</v>
      </c>
      <c r="B1574" s="30" t="s">
        <v>1490</v>
      </c>
      <c r="C1574" s="29">
        <v>3</v>
      </c>
      <c r="D1574" s="29">
        <v>2018</v>
      </c>
      <c r="E1574" s="29" t="str">
        <f t="shared" si="377"/>
        <v>NA</v>
      </c>
      <c r="F1574" s="29" t="str">
        <f t="shared" si="378"/>
        <v>NA</v>
      </c>
      <c r="G1574" s="29" t="str">
        <f t="shared" si="379"/>
        <v>NA</v>
      </c>
      <c r="H1574" s="29" t="str">
        <f t="shared" si="380"/>
        <v>NA</v>
      </c>
      <c r="I1574" s="29" t="str">
        <f t="shared" si="381"/>
        <v>NA</v>
      </c>
      <c r="J1574" s="35" t="str">
        <f t="shared" si="382"/>
        <v>NA</v>
      </c>
      <c r="K1574" s="29" t="str">
        <f>IF(OR(C1574=1,C1574=3),"NA","Codieren!")</f>
        <v>NA</v>
      </c>
      <c r="L1574" s="29">
        <v>2</v>
      </c>
      <c r="M1574" s="29">
        <v>2</v>
      </c>
      <c r="N1574" s="29" t="str">
        <f t="shared" si="383"/>
        <v>NA</v>
      </c>
    </row>
    <row r="1575" spans="1:14" s="29" customFormat="1" x14ac:dyDescent="0.35">
      <c r="A1575" s="29" t="s">
        <v>1547</v>
      </c>
      <c r="B1575" s="30" t="s">
        <v>1098</v>
      </c>
      <c r="C1575" s="29">
        <v>2</v>
      </c>
      <c r="D1575" s="29">
        <v>2018</v>
      </c>
      <c r="E1575" s="29" t="str">
        <f t="shared" si="377"/>
        <v>NA</v>
      </c>
      <c r="F1575" s="29" t="str">
        <f t="shared" si="378"/>
        <v>NA</v>
      </c>
      <c r="G1575" s="29" t="str">
        <f t="shared" si="379"/>
        <v>NA</v>
      </c>
      <c r="H1575" s="29" t="str">
        <f t="shared" si="380"/>
        <v>NA</v>
      </c>
      <c r="I1575" s="29" t="str">
        <f t="shared" si="381"/>
        <v>NA</v>
      </c>
      <c r="J1575" s="35" t="str">
        <f t="shared" si="382"/>
        <v>NA</v>
      </c>
      <c r="K1575" s="29">
        <v>4</v>
      </c>
      <c r="L1575" s="29" t="str">
        <f>IF(OR(C1575=1,C1575=2),"NA","Codieren!")</f>
        <v>NA</v>
      </c>
      <c r="M1575" s="29" t="str">
        <f>IF(L1575="NA","NA","Codieren!")</f>
        <v>NA</v>
      </c>
      <c r="N1575" s="29" t="str">
        <f t="shared" si="383"/>
        <v>NA</v>
      </c>
    </row>
    <row r="1576" spans="1:14" s="29" customFormat="1" x14ac:dyDescent="0.35">
      <c r="A1576" s="29" t="s">
        <v>1547</v>
      </c>
      <c r="B1576" s="30" t="s">
        <v>1490</v>
      </c>
      <c r="C1576" s="29">
        <v>3</v>
      </c>
      <c r="D1576" s="29">
        <v>2019</v>
      </c>
      <c r="E1576" s="29" t="str">
        <f t="shared" si="377"/>
        <v>NA</v>
      </c>
      <c r="F1576" s="29" t="str">
        <f t="shared" si="378"/>
        <v>NA</v>
      </c>
      <c r="G1576" s="29" t="str">
        <f t="shared" si="379"/>
        <v>NA</v>
      </c>
      <c r="H1576" s="29" t="str">
        <f t="shared" si="380"/>
        <v>NA</v>
      </c>
      <c r="I1576" s="29" t="str">
        <f t="shared" si="381"/>
        <v>NA</v>
      </c>
      <c r="J1576" s="35" t="str">
        <f t="shared" si="382"/>
        <v>NA</v>
      </c>
      <c r="K1576" s="29" t="str">
        <f>IF(OR(C1576=1,C1576=3),"NA","Codieren!")</f>
        <v>NA</v>
      </c>
      <c r="L1576" s="29">
        <v>2</v>
      </c>
      <c r="M1576" s="29">
        <v>2</v>
      </c>
      <c r="N1576" s="29" t="str">
        <f t="shared" si="383"/>
        <v>NA</v>
      </c>
    </row>
    <row r="1577" spans="1:14" s="29" customFormat="1" x14ac:dyDescent="0.35">
      <c r="A1577" s="29" t="s">
        <v>1547</v>
      </c>
      <c r="B1577" s="30" t="s">
        <v>1098</v>
      </c>
      <c r="C1577" s="29">
        <v>2</v>
      </c>
      <c r="D1577" s="29">
        <v>2019</v>
      </c>
      <c r="E1577" s="29" t="str">
        <f t="shared" si="377"/>
        <v>NA</v>
      </c>
      <c r="F1577" s="29" t="str">
        <f t="shared" si="378"/>
        <v>NA</v>
      </c>
      <c r="G1577" s="29" t="str">
        <f t="shared" si="379"/>
        <v>NA</v>
      </c>
      <c r="H1577" s="29" t="str">
        <f t="shared" si="380"/>
        <v>NA</v>
      </c>
      <c r="I1577" s="29" t="str">
        <f t="shared" si="381"/>
        <v>NA</v>
      </c>
      <c r="J1577" s="35" t="str">
        <f t="shared" si="382"/>
        <v>NA</v>
      </c>
      <c r="K1577" s="29">
        <v>4</v>
      </c>
      <c r="L1577" s="29" t="str">
        <f>IF(OR(C1577=1,C1577=2),"NA","Codieren!")</f>
        <v>NA</v>
      </c>
      <c r="M1577" s="29" t="str">
        <f>IF(L1577="NA","NA","Codieren!")</f>
        <v>NA</v>
      </c>
      <c r="N1577" s="29" t="str">
        <f t="shared" si="383"/>
        <v>NA</v>
      </c>
    </row>
    <row r="1578" spans="1:14" s="29" customFormat="1" x14ac:dyDescent="0.35">
      <c r="A1578" s="29" t="s">
        <v>3897</v>
      </c>
      <c r="B1578" s="29" t="s">
        <v>3578</v>
      </c>
      <c r="C1578" s="29">
        <v>3</v>
      </c>
      <c r="D1578" s="29">
        <v>2016</v>
      </c>
      <c r="E1578" s="29" t="str">
        <f t="shared" si="377"/>
        <v>NA</v>
      </c>
      <c r="F1578" s="29" t="str">
        <f t="shared" si="378"/>
        <v>NA</v>
      </c>
      <c r="G1578" s="29" t="str">
        <f t="shared" si="379"/>
        <v>NA</v>
      </c>
      <c r="H1578" s="29" t="str">
        <f t="shared" si="380"/>
        <v>NA</v>
      </c>
      <c r="I1578" s="29" t="str">
        <f t="shared" si="381"/>
        <v>NA</v>
      </c>
      <c r="J1578" s="35" t="str">
        <f t="shared" si="382"/>
        <v>NA</v>
      </c>
      <c r="K1578" s="29" t="s">
        <v>195</v>
      </c>
      <c r="L1578" s="29">
        <v>2</v>
      </c>
      <c r="M1578" s="29">
        <v>2</v>
      </c>
      <c r="N1578" s="29" t="str">
        <f t="shared" si="383"/>
        <v>NA</v>
      </c>
    </row>
    <row r="1579" spans="1:14" s="29" customFormat="1" x14ac:dyDescent="0.35">
      <c r="A1579" s="29" t="s">
        <v>3897</v>
      </c>
      <c r="B1579" s="29" t="s">
        <v>3910</v>
      </c>
      <c r="C1579" s="29">
        <v>2</v>
      </c>
      <c r="D1579" s="29">
        <v>2016</v>
      </c>
      <c r="E1579" s="29" t="str">
        <f t="shared" si="377"/>
        <v>NA</v>
      </c>
      <c r="F1579" s="29" t="str">
        <f t="shared" si="378"/>
        <v>NA</v>
      </c>
      <c r="G1579" s="29" t="str">
        <f t="shared" si="379"/>
        <v>NA</v>
      </c>
      <c r="H1579" s="29" t="str">
        <f t="shared" si="380"/>
        <v>NA</v>
      </c>
      <c r="I1579" s="29" t="str">
        <f t="shared" si="381"/>
        <v>NA</v>
      </c>
      <c r="J1579" s="35" t="str">
        <f t="shared" si="382"/>
        <v>NA</v>
      </c>
      <c r="K1579" s="29">
        <v>15</v>
      </c>
      <c r="L1579" s="29" t="str">
        <f>IF(OR(C1579=1,C1579=2),"NA","Codieren!")</f>
        <v>NA</v>
      </c>
      <c r="M1579" s="29" t="str">
        <f>IF(L1579="NA","NA","Codieren!")</f>
        <v>NA</v>
      </c>
      <c r="N1579" s="29" t="str">
        <f t="shared" si="383"/>
        <v>NA</v>
      </c>
    </row>
    <row r="1580" spans="1:14" s="29" customFormat="1" x14ac:dyDescent="0.35">
      <c r="A1580" s="29" t="s">
        <v>375</v>
      </c>
      <c r="B1580" s="29" t="s">
        <v>3578</v>
      </c>
      <c r="C1580" s="29">
        <v>1</v>
      </c>
      <c r="D1580" s="29">
        <v>2016</v>
      </c>
      <c r="E1580" s="29">
        <v>1</v>
      </c>
      <c r="F1580" s="29">
        <v>5</v>
      </c>
      <c r="G1580" s="29" t="str">
        <f t="shared" si="379"/>
        <v>NA</v>
      </c>
      <c r="H1580" s="29">
        <v>1</v>
      </c>
      <c r="I1580" s="29">
        <v>2</v>
      </c>
      <c r="J1580" s="35">
        <v>0</v>
      </c>
      <c r="K1580" s="29" t="s">
        <v>195</v>
      </c>
      <c r="L1580" s="54" t="str">
        <f>IF(OR(C1580=1,C1580=2),"NA","Codieren!")</f>
        <v>NA</v>
      </c>
      <c r="M1580" s="29" t="str">
        <f>IF(L1580="NA","NA","Codieren!")</f>
        <v>NA</v>
      </c>
      <c r="N1580" s="29" t="str">
        <f t="shared" si="383"/>
        <v>NA</v>
      </c>
    </row>
    <row r="1581" spans="1:14" s="29" customFormat="1" x14ac:dyDescent="0.35">
      <c r="A1581" s="29" t="s">
        <v>375</v>
      </c>
      <c r="B1581" s="29" t="s">
        <v>3578</v>
      </c>
      <c r="C1581" s="29">
        <v>1</v>
      </c>
      <c r="D1581" s="29">
        <v>2015</v>
      </c>
      <c r="E1581" s="29">
        <v>1</v>
      </c>
      <c r="F1581" s="29">
        <v>5</v>
      </c>
      <c r="G1581" s="29" t="str">
        <f t="shared" si="379"/>
        <v>NA</v>
      </c>
      <c r="H1581" s="29">
        <v>2</v>
      </c>
      <c r="I1581" s="29">
        <v>2</v>
      </c>
      <c r="J1581" s="35">
        <v>0</v>
      </c>
      <c r="K1581" s="29" t="s">
        <v>195</v>
      </c>
      <c r="L1581" s="54" t="str">
        <f>IF(OR(C1581=1,C1581=2),"NA","Codieren!")</f>
        <v>NA</v>
      </c>
      <c r="M1581" s="29" t="str">
        <f>IF(L1581="NA","NA","Codieren!")</f>
        <v>NA</v>
      </c>
      <c r="N1581" s="29" t="str">
        <f t="shared" si="383"/>
        <v>NA</v>
      </c>
    </row>
    <row r="1582" spans="1:14" s="29" customFormat="1" x14ac:dyDescent="0.35">
      <c r="A1582" s="29" t="s">
        <v>375</v>
      </c>
      <c r="B1582" s="30" t="s">
        <v>273</v>
      </c>
      <c r="C1582" s="30">
        <v>3</v>
      </c>
      <c r="D1582" s="30">
        <v>2017</v>
      </c>
      <c r="E1582" s="29" t="s">
        <v>195</v>
      </c>
      <c r="F1582" s="29" t="s">
        <v>195</v>
      </c>
      <c r="G1582" s="29" t="s">
        <v>195</v>
      </c>
      <c r="H1582" s="29" t="s">
        <v>195</v>
      </c>
      <c r="I1582" s="29" t="s">
        <v>195</v>
      </c>
      <c r="J1582" s="35" t="s">
        <v>195</v>
      </c>
      <c r="K1582" s="29" t="s">
        <v>195</v>
      </c>
      <c r="L1582" s="29">
        <v>2</v>
      </c>
      <c r="M1582" s="29">
        <f>IF(L1582="NA","NA",2)</f>
        <v>2</v>
      </c>
      <c r="N1582" s="29" t="s">
        <v>195</v>
      </c>
    </row>
    <row r="1583" spans="1:14" s="29" customFormat="1" x14ac:dyDescent="0.35">
      <c r="A1583" s="29" t="s">
        <v>375</v>
      </c>
      <c r="B1583" s="30" t="s">
        <v>111</v>
      </c>
      <c r="C1583" s="30">
        <v>2</v>
      </c>
      <c r="D1583" s="30">
        <v>2017</v>
      </c>
      <c r="E1583" s="29" t="s">
        <v>195</v>
      </c>
      <c r="F1583" s="29" t="s">
        <v>195</v>
      </c>
      <c r="G1583" s="29" t="s">
        <v>195</v>
      </c>
      <c r="H1583" s="29" t="s">
        <v>195</v>
      </c>
      <c r="I1583" s="29" t="s">
        <v>195</v>
      </c>
      <c r="J1583" s="35" t="s">
        <v>195</v>
      </c>
      <c r="K1583" s="29">
        <v>11</v>
      </c>
      <c r="L1583" s="29" t="s">
        <v>195</v>
      </c>
      <c r="M1583" s="29" t="str">
        <f>IF(L1583="NA","NA",2)</f>
        <v>NA</v>
      </c>
      <c r="N1583" s="29" t="s">
        <v>195</v>
      </c>
    </row>
    <row r="1584" spans="1:14" s="29" customFormat="1" x14ac:dyDescent="0.35">
      <c r="A1584" s="29" t="s">
        <v>375</v>
      </c>
      <c r="B1584" s="30" t="s">
        <v>1558</v>
      </c>
      <c r="C1584" s="29">
        <v>3</v>
      </c>
      <c r="D1584" s="29">
        <v>2018</v>
      </c>
      <c r="E1584" s="29" t="str">
        <f>IF(OR(C1584=2,C1584=3),"NA","Codieren!")</f>
        <v>NA</v>
      </c>
      <c r="F1584" s="29" t="str">
        <f>IF(OR(C1584=2,C1584=3),"NA","Codieren!")</f>
        <v>NA</v>
      </c>
      <c r="G1584" s="29" t="str">
        <f t="shared" ref="G1584:G1622" si="384">IF(F1584=1,"CODIEREN!","NA")</f>
        <v>NA</v>
      </c>
      <c r="H1584" s="29" t="str">
        <f>IF(OR(C1584=2,C1584=3),"NA","Codieren!")</f>
        <v>NA</v>
      </c>
      <c r="I1584" s="29" t="str">
        <f>IF(OR(C1584=2,C1584=3),"NA","Codieren!")</f>
        <v>NA</v>
      </c>
      <c r="J1584" s="35" t="str">
        <f>IF(OR(C1584=2,C1584=3),"NA","Codieren!")</f>
        <v>NA</v>
      </c>
      <c r="K1584" s="29" t="str">
        <f>IF(OR(C1584=1,C1584=3),"NA","Codieren!")</f>
        <v>NA</v>
      </c>
      <c r="L1584" s="29">
        <v>2</v>
      </c>
      <c r="M1584" s="29">
        <v>2</v>
      </c>
      <c r="N1584" s="29" t="str">
        <f t="shared" ref="N1584:N1625" si="385">IF(OR(M1584="NA",M1584=2),"NA","Codieren!")</f>
        <v>NA</v>
      </c>
    </row>
    <row r="1585" spans="1:14" s="29" customFormat="1" x14ac:dyDescent="0.35">
      <c r="A1585" s="29" t="s">
        <v>375</v>
      </c>
      <c r="B1585" s="30" t="s">
        <v>111</v>
      </c>
      <c r="C1585" s="29">
        <v>2</v>
      </c>
      <c r="D1585" s="29">
        <v>2018</v>
      </c>
      <c r="E1585" s="29" t="str">
        <f>IF(OR(C1585=2,C1585=3),"NA","Codieren!")</f>
        <v>NA</v>
      </c>
      <c r="F1585" s="29" t="str">
        <f>IF(OR(C1585=2,C1585=3),"NA","Codieren!")</f>
        <v>NA</v>
      </c>
      <c r="G1585" s="29" t="str">
        <f t="shared" si="384"/>
        <v>NA</v>
      </c>
      <c r="H1585" s="29" t="str">
        <f>IF(OR(C1585=2,C1585=3),"NA","Codieren!")</f>
        <v>NA</v>
      </c>
      <c r="I1585" s="29" t="str">
        <f>IF(OR(C1585=2,C1585=3),"NA","Codieren!")</f>
        <v>NA</v>
      </c>
      <c r="J1585" s="35" t="str">
        <f>IF(OR(C1585=2,C1585=3),"NA","Codieren!")</f>
        <v>NA</v>
      </c>
      <c r="K1585" s="29">
        <v>11</v>
      </c>
      <c r="L1585" s="29" t="str">
        <f>IF(OR(C1585=1,C1585=2),"NA","Codieren!")</f>
        <v>NA</v>
      </c>
      <c r="M1585" s="29" t="str">
        <f>IF(L1585="NA","NA","Codieren!")</f>
        <v>NA</v>
      </c>
      <c r="N1585" s="29" t="str">
        <f t="shared" si="385"/>
        <v>NA</v>
      </c>
    </row>
    <row r="1586" spans="1:14" s="29" customFormat="1" x14ac:dyDescent="0.35">
      <c r="A1586" s="29" t="s">
        <v>375</v>
      </c>
      <c r="B1586" s="30" t="s">
        <v>1558</v>
      </c>
      <c r="C1586" s="29">
        <v>3</v>
      </c>
      <c r="D1586" s="29">
        <v>2017</v>
      </c>
      <c r="E1586" s="29" t="str">
        <f>IF(OR(C1586=2,C1586=3),"NA","Codieren!")</f>
        <v>NA</v>
      </c>
      <c r="F1586" s="29" t="str">
        <f>IF(OR(C1586=2,C1586=3),"NA","Codieren!")</f>
        <v>NA</v>
      </c>
      <c r="G1586" s="29" t="str">
        <f t="shared" si="384"/>
        <v>NA</v>
      </c>
      <c r="H1586" s="29" t="str">
        <f>IF(OR(C1586=2,C1586=3),"NA","Codieren!")</f>
        <v>NA</v>
      </c>
      <c r="I1586" s="29" t="str">
        <f>IF(OR(C1586=2,C1586=3),"NA","Codieren!")</f>
        <v>NA</v>
      </c>
      <c r="J1586" s="35" t="str">
        <f>IF(OR(C1586=2,C1586=3),"NA","Codieren!")</f>
        <v>NA</v>
      </c>
      <c r="K1586" s="29" t="str">
        <f>IF(OR(C1586=1,C1586=3),"NA","Codieren!")</f>
        <v>NA</v>
      </c>
      <c r="L1586" s="29">
        <v>2</v>
      </c>
      <c r="M1586" s="29">
        <v>2</v>
      </c>
      <c r="N1586" s="29" t="str">
        <f t="shared" si="385"/>
        <v>NA</v>
      </c>
    </row>
    <row r="1587" spans="1:14" s="29" customFormat="1" x14ac:dyDescent="0.35">
      <c r="A1587" s="29" t="s">
        <v>375</v>
      </c>
      <c r="B1587" s="32" t="s">
        <v>3234</v>
      </c>
      <c r="C1587" s="29">
        <v>1</v>
      </c>
      <c r="D1587" s="29">
        <v>2016</v>
      </c>
      <c r="E1587" s="29">
        <v>1</v>
      </c>
      <c r="F1587" s="29">
        <v>5</v>
      </c>
      <c r="G1587" s="29" t="str">
        <f t="shared" si="384"/>
        <v>NA</v>
      </c>
      <c r="H1587" s="29">
        <v>1</v>
      </c>
      <c r="I1587" s="29">
        <v>2</v>
      </c>
      <c r="J1587" s="35" t="s">
        <v>195</v>
      </c>
      <c r="K1587" s="29" t="str">
        <f>IF(OR(C1587=1,C1587=3),"NA","Codieren!")</f>
        <v>NA</v>
      </c>
      <c r="L1587" s="29" t="str">
        <f>IF(OR(C1587=1,C1587=2),"NA","Codieren!")</f>
        <v>NA</v>
      </c>
      <c r="M1587" s="29" t="str">
        <f>IF(L1587="NA","NA","Codieren!")</f>
        <v>NA</v>
      </c>
      <c r="N1587" s="29" t="str">
        <f t="shared" si="385"/>
        <v>NA</v>
      </c>
    </row>
    <row r="1588" spans="1:14" s="29" customFormat="1" x14ac:dyDescent="0.35">
      <c r="A1588" s="29" t="s">
        <v>375</v>
      </c>
      <c r="B1588" s="32" t="s">
        <v>111</v>
      </c>
      <c r="C1588" s="29">
        <v>2</v>
      </c>
      <c r="D1588" s="29">
        <v>2016</v>
      </c>
      <c r="E1588" s="29" t="str">
        <f>IF(OR(C1588=2,C1588=3),"NA","Codieren!")</f>
        <v>NA</v>
      </c>
      <c r="F1588" s="29" t="str">
        <f>IF(OR(C1588=2,C1588=3),"NA","Codieren!")</f>
        <v>NA</v>
      </c>
      <c r="G1588" s="29" t="str">
        <f t="shared" si="384"/>
        <v>NA</v>
      </c>
      <c r="H1588" s="29" t="str">
        <f>IF(OR(C1588=2,C1588=3),"NA","Codieren!")</f>
        <v>NA</v>
      </c>
      <c r="I1588" s="29" t="str">
        <f>IF(OR(C1588=2,C1588=3),"NA","Codieren!")</f>
        <v>NA</v>
      </c>
      <c r="J1588" s="35" t="str">
        <f>IF(OR(C1588=2,C1588=3),"NA","Codieren!")</f>
        <v>NA</v>
      </c>
      <c r="K1588" s="29">
        <v>11</v>
      </c>
      <c r="L1588" s="29" t="str">
        <f>IF(OR(C1588=1,C1588=2),"NA","Codieren!")</f>
        <v>NA</v>
      </c>
      <c r="M1588" s="29" t="str">
        <f>IF(L1588="NA","NA","Codieren!")</f>
        <v>NA</v>
      </c>
      <c r="N1588" s="29" t="str">
        <f t="shared" si="385"/>
        <v>NA</v>
      </c>
    </row>
    <row r="1589" spans="1:14" x14ac:dyDescent="0.35">
      <c r="A1589" s="29" t="s">
        <v>375</v>
      </c>
      <c r="B1589" s="29" t="s">
        <v>3578</v>
      </c>
      <c r="C1589">
        <v>3</v>
      </c>
      <c r="D1589" s="29">
        <v>2017</v>
      </c>
      <c r="E1589" s="29" t="str">
        <f>IF(OR(C1589=2,C1589=3),"NA","Codieren!")</f>
        <v>NA</v>
      </c>
      <c r="F1589" s="29" t="str">
        <f>IF(OR(C1589=2,C1589=3),"NA","Codieren!")</f>
        <v>NA</v>
      </c>
      <c r="G1589" s="29" t="str">
        <f t="shared" si="384"/>
        <v>NA</v>
      </c>
      <c r="H1589" s="29" t="str">
        <f>IF(OR(C1589=2,C1589=3),"NA","Codieren!")</f>
        <v>NA</v>
      </c>
      <c r="I1589" s="29" t="str">
        <f>IF(OR(C1589=2,C1589=3),"NA","Codieren!")</f>
        <v>NA</v>
      </c>
      <c r="J1589" s="35" t="str">
        <f>IF(OR(C1589=2,C1589=3),"NA","Codieren!")</f>
        <v>NA</v>
      </c>
      <c r="K1589" s="29" t="s">
        <v>195</v>
      </c>
      <c r="L1589" s="29">
        <v>2</v>
      </c>
      <c r="M1589" s="29">
        <v>2</v>
      </c>
      <c r="N1589" s="29" t="str">
        <f t="shared" si="385"/>
        <v>NA</v>
      </c>
    </row>
    <row r="1590" spans="1:14" x14ac:dyDescent="0.35">
      <c r="A1590" s="29" t="s">
        <v>375</v>
      </c>
      <c r="B1590" s="50" t="s">
        <v>111</v>
      </c>
      <c r="C1590">
        <v>2</v>
      </c>
      <c r="D1590">
        <v>2015</v>
      </c>
      <c r="E1590" s="29" t="s">
        <v>195</v>
      </c>
      <c r="F1590" s="29" t="s">
        <v>195</v>
      </c>
      <c r="G1590" s="29" t="str">
        <f t="shared" si="384"/>
        <v>NA</v>
      </c>
      <c r="H1590" s="29" t="s">
        <v>195</v>
      </c>
      <c r="I1590" s="29" t="s">
        <v>195</v>
      </c>
      <c r="J1590" s="35" t="s">
        <v>195</v>
      </c>
      <c r="K1590" s="29">
        <v>11</v>
      </c>
      <c r="L1590" s="29" t="str">
        <f>IF(OR(C1590=1,C1590=2),"NA","Codieren!")</f>
        <v>NA</v>
      </c>
      <c r="M1590" s="29" t="str">
        <f>IF(L1590="NA","NA","Codieren!")</f>
        <v>NA</v>
      </c>
      <c r="N1590" s="29" t="str">
        <f t="shared" si="385"/>
        <v>NA</v>
      </c>
    </row>
    <row r="1591" spans="1:14" x14ac:dyDescent="0.35">
      <c r="A1591" s="29" t="s">
        <v>3830</v>
      </c>
      <c r="B1591" s="29" t="s">
        <v>3578</v>
      </c>
      <c r="C1591" s="29">
        <v>3</v>
      </c>
      <c r="D1591" s="29">
        <v>2017</v>
      </c>
      <c r="E1591" s="29" t="str">
        <f>IF(OR(C1591=2,C1591=3),"NA","Codieren!")</f>
        <v>NA</v>
      </c>
      <c r="F1591" s="29" t="str">
        <f>IF(OR(C1591=2,C1591=3),"NA","Codieren!")</f>
        <v>NA</v>
      </c>
      <c r="G1591" s="29" t="str">
        <f t="shared" si="384"/>
        <v>NA</v>
      </c>
      <c r="H1591" s="29" t="str">
        <f>IF(OR(C1591=2,C1591=3),"NA","Codieren!")</f>
        <v>NA</v>
      </c>
      <c r="I1591" s="29" t="str">
        <f>IF(OR(C1591=2,C1591=3),"NA","Codieren!")</f>
        <v>NA</v>
      </c>
      <c r="J1591" s="35" t="str">
        <f>IF(OR(C1591=2,C1591=3),"NA","Codieren!")</f>
        <v>NA</v>
      </c>
      <c r="K1591" s="29" t="s">
        <v>195</v>
      </c>
      <c r="L1591" s="29">
        <v>2</v>
      </c>
      <c r="M1591" s="29">
        <v>2</v>
      </c>
      <c r="N1591" s="29" t="str">
        <f t="shared" si="385"/>
        <v>NA</v>
      </c>
    </row>
    <row r="1592" spans="1:14" x14ac:dyDescent="0.35">
      <c r="A1592" s="29" t="s">
        <v>3830</v>
      </c>
      <c r="B1592" s="29" t="s">
        <v>107</v>
      </c>
      <c r="C1592" s="29">
        <v>2</v>
      </c>
      <c r="D1592" s="29">
        <v>2017</v>
      </c>
      <c r="E1592" s="29" t="str">
        <f>IF(OR(C1592=2,C1592=3),"NA","Codieren!")</f>
        <v>NA</v>
      </c>
      <c r="F1592" s="29" t="str">
        <f>IF(OR(C1592=2,C1592=3),"NA","Codieren!")</f>
        <v>NA</v>
      </c>
      <c r="G1592" s="29" t="str">
        <f t="shared" si="384"/>
        <v>NA</v>
      </c>
      <c r="H1592" s="29" t="str">
        <f>IF(OR(C1592=2,C1592=3),"NA","Codieren!")</f>
        <v>NA</v>
      </c>
      <c r="I1592" s="29" t="str">
        <f>IF(OR(C1592=2,C1592=3),"NA","Codieren!")</f>
        <v>NA</v>
      </c>
      <c r="J1592" s="35" t="str">
        <f>IF(OR(C1592=2,C1592=3),"NA","Codieren!")</f>
        <v>NA</v>
      </c>
      <c r="K1592" s="29">
        <v>12</v>
      </c>
      <c r="L1592" s="29" t="str">
        <f>IF(OR(C1592=1,C1592=2),"NA","Codieren!")</f>
        <v>NA</v>
      </c>
      <c r="M1592" s="29" t="str">
        <f>IF(L1592="NA","NA","Codieren!")</f>
        <v>NA</v>
      </c>
      <c r="N1592" s="29" t="str">
        <f t="shared" si="385"/>
        <v>NA</v>
      </c>
    </row>
    <row r="1593" spans="1:14" x14ac:dyDescent="0.35">
      <c r="A1593" s="29" t="s">
        <v>3211</v>
      </c>
      <c r="B1593" s="29" t="s">
        <v>3183</v>
      </c>
      <c r="C1593">
        <v>1</v>
      </c>
      <c r="D1593" s="29">
        <v>2018</v>
      </c>
      <c r="E1593" s="29">
        <v>1</v>
      </c>
      <c r="F1593" s="29">
        <v>3</v>
      </c>
      <c r="G1593" s="29" t="str">
        <f t="shared" si="384"/>
        <v>NA</v>
      </c>
      <c r="H1593" s="29">
        <v>3</v>
      </c>
      <c r="I1593" s="29">
        <v>2</v>
      </c>
      <c r="J1593" s="35">
        <v>4000</v>
      </c>
      <c r="K1593" s="29" t="str">
        <f>IF(OR(C1593=1,C1593=3),"NA","Codieren!")</f>
        <v>NA</v>
      </c>
      <c r="L1593" s="29" t="str">
        <f>IF(OR(C1593=1,C1593=2),"NA","Codieren!")</f>
        <v>NA</v>
      </c>
      <c r="M1593" s="29" t="str">
        <f>IF(L1593="NA","NA","Codieren!")</f>
        <v>NA</v>
      </c>
      <c r="N1593" s="29" t="str">
        <f t="shared" si="385"/>
        <v>NA</v>
      </c>
    </row>
    <row r="1594" spans="1:14" x14ac:dyDescent="0.35">
      <c r="A1594" s="29" t="s">
        <v>3211</v>
      </c>
      <c r="B1594" s="29" t="s">
        <v>112</v>
      </c>
      <c r="C1594" s="29">
        <v>2</v>
      </c>
      <c r="D1594" s="29">
        <v>2018</v>
      </c>
      <c r="E1594" s="29" t="str">
        <f t="shared" ref="E1594:E1602" si="386">IF(OR(C1594=2,C1594=3),"NA","Codieren!")</f>
        <v>NA</v>
      </c>
      <c r="F1594" s="29" t="str">
        <f t="shared" ref="F1594:F1602" si="387">IF(OR(C1594=2,C1594=3),"NA","Codieren!")</f>
        <v>NA</v>
      </c>
      <c r="G1594" s="29" t="str">
        <f t="shared" si="384"/>
        <v>NA</v>
      </c>
      <c r="H1594" s="29" t="str">
        <f t="shared" ref="H1594:H1602" si="388">IF(OR(C1594=2,C1594=3),"NA","Codieren!")</f>
        <v>NA</v>
      </c>
      <c r="I1594" s="29" t="str">
        <f t="shared" ref="I1594:I1602" si="389">IF(OR(C1594=2,C1594=3),"NA","Codieren!")</f>
        <v>NA</v>
      </c>
      <c r="J1594" s="35" t="str">
        <f t="shared" ref="J1594:J1602" si="390">IF(OR(C1594=2,C1594=3),"NA","Codieren!")</f>
        <v>NA</v>
      </c>
      <c r="K1594" s="29">
        <v>12</v>
      </c>
      <c r="L1594" s="29" t="str">
        <f>IF(OR(C1594=1,C1594=2),"NA","Codieren!")</f>
        <v>NA</v>
      </c>
      <c r="M1594" s="29" t="str">
        <f>IF(L1594="NA","NA","Codieren!")</f>
        <v>NA</v>
      </c>
      <c r="N1594" s="29" t="str">
        <f t="shared" si="385"/>
        <v>NA</v>
      </c>
    </row>
    <row r="1595" spans="1:14" x14ac:dyDescent="0.35">
      <c r="A1595" s="29" t="s">
        <v>3627</v>
      </c>
      <c r="B1595" s="29" t="s">
        <v>3578</v>
      </c>
      <c r="C1595" s="29">
        <v>3</v>
      </c>
      <c r="D1595" s="29">
        <v>2019</v>
      </c>
      <c r="E1595" s="29" t="str">
        <f t="shared" si="386"/>
        <v>NA</v>
      </c>
      <c r="F1595" s="29" t="str">
        <f t="shared" si="387"/>
        <v>NA</v>
      </c>
      <c r="G1595" s="29" t="str">
        <f t="shared" si="384"/>
        <v>NA</v>
      </c>
      <c r="H1595" s="29" t="str">
        <f t="shared" si="388"/>
        <v>NA</v>
      </c>
      <c r="I1595" s="29" t="str">
        <f t="shared" si="389"/>
        <v>NA</v>
      </c>
      <c r="J1595" s="35" t="str">
        <f t="shared" si="390"/>
        <v>NA</v>
      </c>
      <c r="K1595" s="29" t="str">
        <f>IF(OR(C1595=1,C1595=3),"NA","Codieren!")</f>
        <v>NA</v>
      </c>
      <c r="L1595" s="29">
        <v>2</v>
      </c>
      <c r="M1595" s="29">
        <v>2</v>
      </c>
      <c r="N1595" s="29" t="str">
        <f t="shared" si="385"/>
        <v>NA</v>
      </c>
    </row>
    <row r="1596" spans="1:14" x14ac:dyDescent="0.35">
      <c r="A1596" s="29" t="s">
        <v>3627</v>
      </c>
      <c r="B1596" s="29" t="s">
        <v>379</v>
      </c>
      <c r="C1596" s="29">
        <v>2</v>
      </c>
      <c r="D1596" s="29">
        <v>2019</v>
      </c>
      <c r="E1596" s="29" t="str">
        <f t="shared" si="386"/>
        <v>NA</v>
      </c>
      <c r="F1596" s="29" t="str">
        <f t="shared" si="387"/>
        <v>NA</v>
      </c>
      <c r="G1596" s="29" t="str">
        <f t="shared" si="384"/>
        <v>NA</v>
      </c>
      <c r="H1596" s="29" t="str">
        <f t="shared" si="388"/>
        <v>NA</v>
      </c>
      <c r="I1596" s="29" t="str">
        <f t="shared" si="389"/>
        <v>NA</v>
      </c>
      <c r="J1596" s="35" t="str">
        <f t="shared" si="390"/>
        <v>NA</v>
      </c>
      <c r="K1596" s="29">
        <v>12</v>
      </c>
      <c r="L1596" s="29" t="str">
        <f>IF(OR(C1596=1,C1596=2),"NA","Codieren!")</f>
        <v>NA</v>
      </c>
      <c r="M1596" s="29" t="str">
        <f>IF(L1596="NA","NA","Codieren!")</f>
        <v>NA</v>
      </c>
      <c r="N1596" s="29" t="str">
        <f t="shared" si="385"/>
        <v>NA</v>
      </c>
    </row>
    <row r="1597" spans="1:14" s="29" customFormat="1" x14ac:dyDescent="0.35">
      <c r="A1597" s="29" t="s">
        <v>3627</v>
      </c>
      <c r="B1597" s="29" t="s">
        <v>3578</v>
      </c>
      <c r="C1597" s="29">
        <v>3</v>
      </c>
      <c r="D1597" s="29">
        <v>2018</v>
      </c>
      <c r="E1597" s="29" t="str">
        <f t="shared" si="386"/>
        <v>NA</v>
      </c>
      <c r="F1597" s="29" t="str">
        <f t="shared" si="387"/>
        <v>NA</v>
      </c>
      <c r="G1597" s="29" t="str">
        <f t="shared" si="384"/>
        <v>NA</v>
      </c>
      <c r="H1597" s="29" t="str">
        <f t="shared" si="388"/>
        <v>NA</v>
      </c>
      <c r="I1597" s="29" t="str">
        <f t="shared" si="389"/>
        <v>NA</v>
      </c>
      <c r="J1597" s="35" t="str">
        <f t="shared" si="390"/>
        <v>NA</v>
      </c>
      <c r="K1597" s="29" t="s">
        <v>195</v>
      </c>
      <c r="L1597" s="29">
        <v>2</v>
      </c>
      <c r="M1597" s="29">
        <v>2</v>
      </c>
      <c r="N1597" s="29" t="str">
        <f t="shared" si="385"/>
        <v>NA</v>
      </c>
    </row>
    <row r="1598" spans="1:14" x14ac:dyDescent="0.35">
      <c r="A1598" s="29" t="s">
        <v>3627</v>
      </c>
      <c r="B1598" s="29" t="s">
        <v>379</v>
      </c>
      <c r="C1598">
        <v>2</v>
      </c>
      <c r="D1598" s="29">
        <v>2018</v>
      </c>
      <c r="E1598" s="29" t="str">
        <f t="shared" si="386"/>
        <v>NA</v>
      </c>
      <c r="F1598" s="29" t="str">
        <f t="shared" si="387"/>
        <v>NA</v>
      </c>
      <c r="G1598" s="29" t="str">
        <f t="shared" si="384"/>
        <v>NA</v>
      </c>
      <c r="H1598" s="29" t="str">
        <f t="shared" si="388"/>
        <v>NA</v>
      </c>
      <c r="I1598" s="29" t="str">
        <f t="shared" si="389"/>
        <v>NA</v>
      </c>
      <c r="J1598" s="35" t="str">
        <f t="shared" si="390"/>
        <v>NA</v>
      </c>
      <c r="K1598" s="29">
        <v>12</v>
      </c>
      <c r="L1598" s="29" t="str">
        <f>IF(OR(C1598=1,C1598=2),"NA","Codieren!")</f>
        <v>NA</v>
      </c>
      <c r="M1598" s="29" t="str">
        <f>IF(L1598="NA","NA","Codieren!")</f>
        <v>NA</v>
      </c>
      <c r="N1598" s="29" t="str">
        <f t="shared" si="385"/>
        <v>NA</v>
      </c>
    </row>
    <row r="1599" spans="1:14" x14ac:dyDescent="0.35">
      <c r="A1599" s="29" t="s">
        <v>3627</v>
      </c>
      <c r="B1599" s="29" t="s">
        <v>3578</v>
      </c>
      <c r="C1599" s="29">
        <v>3</v>
      </c>
      <c r="D1599" s="29">
        <v>2017</v>
      </c>
      <c r="E1599" s="29" t="str">
        <f t="shared" si="386"/>
        <v>NA</v>
      </c>
      <c r="F1599" s="29" t="str">
        <f t="shared" si="387"/>
        <v>NA</v>
      </c>
      <c r="G1599" s="29" t="str">
        <f t="shared" si="384"/>
        <v>NA</v>
      </c>
      <c r="H1599" s="29" t="str">
        <f t="shared" si="388"/>
        <v>NA</v>
      </c>
      <c r="I1599" s="29" t="str">
        <f t="shared" si="389"/>
        <v>NA</v>
      </c>
      <c r="J1599" s="35" t="str">
        <f t="shared" si="390"/>
        <v>NA</v>
      </c>
      <c r="K1599" s="29" t="s">
        <v>195</v>
      </c>
      <c r="L1599" s="29">
        <v>2</v>
      </c>
      <c r="M1599" s="29">
        <v>2</v>
      </c>
      <c r="N1599" s="29" t="str">
        <f t="shared" si="385"/>
        <v>NA</v>
      </c>
    </row>
    <row r="1600" spans="1:14" x14ac:dyDescent="0.35">
      <c r="A1600" s="29" t="s">
        <v>3627</v>
      </c>
      <c r="B1600" s="29" t="s">
        <v>379</v>
      </c>
      <c r="C1600" s="29">
        <v>2</v>
      </c>
      <c r="D1600" s="29">
        <v>2017</v>
      </c>
      <c r="E1600" s="29" t="str">
        <f t="shared" si="386"/>
        <v>NA</v>
      </c>
      <c r="F1600" s="29" t="str">
        <f t="shared" si="387"/>
        <v>NA</v>
      </c>
      <c r="G1600" s="29" t="str">
        <f t="shared" si="384"/>
        <v>NA</v>
      </c>
      <c r="H1600" s="29" t="str">
        <f t="shared" si="388"/>
        <v>NA</v>
      </c>
      <c r="I1600" s="29" t="str">
        <f t="shared" si="389"/>
        <v>NA</v>
      </c>
      <c r="J1600" s="35" t="str">
        <f t="shared" si="390"/>
        <v>NA</v>
      </c>
      <c r="K1600" s="29">
        <v>12</v>
      </c>
      <c r="L1600" s="29" t="str">
        <f>IF(OR(C1600=1,C1600=2),"NA","Codieren!")</f>
        <v>NA</v>
      </c>
      <c r="M1600" s="29" t="str">
        <f>IF(L1600="NA","NA","Codieren!")</f>
        <v>NA</v>
      </c>
      <c r="N1600" s="29" t="str">
        <f t="shared" si="385"/>
        <v>NA</v>
      </c>
    </row>
    <row r="1601" spans="1:14" x14ac:dyDescent="0.35">
      <c r="A1601" s="29" t="s">
        <v>3627</v>
      </c>
      <c r="B1601" s="29" t="s">
        <v>3578</v>
      </c>
      <c r="C1601" s="29">
        <v>3</v>
      </c>
      <c r="D1601" s="29">
        <v>2016</v>
      </c>
      <c r="E1601" s="29" t="str">
        <f t="shared" si="386"/>
        <v>NA</v>
      </c>
      <c r="F1601" s="29" t="str">
        <f t="shared" si="387"/>
        <v>NA</v>
      </c>
      <c r="G1601" s="29" t="str">
        <f t="shared" si="384"/>
        <v>NA</v>
      </c>
      <c r="H1601" s="29" t="str">
        <f t="shared" si="388"/>
        <v>NA</v>
      </c>
      <c r="I1601" s="29" t="str">
        <f t="shared" si="389"/>
        <v>NA</v>
      </c>
      <c r="J1601" s="35" t="str">
        <f t="shared" si="390"/>
        <v>NA</v>
      </c>
      <c r="K1601" s="29" t="s">
        <v>195</v>
      </c>
      <c r="L1601" s="29">
        <v>2</v>
      </c>
      <c r="M1601" s="29">
        <v>2</v>
      </c>
      <c r="N1601" s="29" t="str">
        <f t="shared" si="385"/>
        <v>NA</v>
      </c>
    </row>
    <row r="1602" spans="1:14" x14ac:dyDescent="0.35">
      <c r="A1602" s="29" t="s">
        <v>3627</v>
      </c>
      <c r="B1602" s="29" t="s">
        <v>379</v>
      </c>
      <c r="C1602">
        <v>2</v>
      </c>
      <c r="D1602" s="29">
        <v>2016</v>
      </c>
      <c r="E1602" s="29" t="str">
        <f t="shared" si="386"/>
        <v>NA</v>
      </c>
      <c r="F1602" s="29" t="str">
        <f t="shared" si="387"/>
        <v>NA</v>
      </c>
      <c r="G1602" s="29" t="str">
        <f t="shared" si="384"/>
        <v>NA</v>
      </c>
      <c r="H1602" s="29" t="str">
        <f t="shared" si="388"/>
        <v>NA</v>
      </c>
      <c r="I1602" s="29" t="str">
        <f t="shared" si="389"/>
        <v>NA</v>
      </c>
      <c r="J1602" s="35" t="str">
        <f t="shared" si="390"/>
        <v>NA</v>
      </c>
      <c r="K1602" s="29">
        <v>12</v>
      </c>
      <c r="L1602" s="29" t="str">
        <f>IF(OR(C1602=1,C1602=2),"NA","Codieren!")</f>
        <v>NA</v>
      </c>
      <c r="M1602" s="29" t="str">
        <f>IF(L1602="NA","NA","Codieren!")</f>
        <v>NA</v>
      </c>
      <c r="N1602" s="29" t="str">
        <f t="shared" si="385"/>
        <v>NA</v>
      </c>
    </row>
    <row r="1603" spans="1:14" x14ac:dyDescent="0.35">
      <c r="A1603" s="29" t="s">
        <v>3744</v>
      </c>
      <c r="B1603" t="s">
        <v>3578</v>
      </c>
      <c r="C1603">
        <v>1</v>
      </c>
      <c r="D1603" s="29">
        <v>2017</v>
      </c>
      <c r="E1603" s="29">
        <v>2</v>
      </c>
      <c r="F1603" s="29">
        <v>5</v>
      </c>
      <c r="G1603" s="29" t="str">
        <f t="shared" si="384"/>
        <v>NA</v>
      </c>
      <c r="H1603" s="29">
        <v>1</v>
      </c>
      <c r="I1603" s="29">
        <v>2</v>
      </c>
      <c r="J1603" s="35">
        <v>0</v>
      </c>
      <c r="K1603" s="29" t="s">
        <v>195</v>
      </c>
      <c r="L1603" s="54" t="str">
        <f>IF(OR(C1603=1,C1603=2),"NA","Codieren!")</f>
        <v>NA</v>
      </c>
      <c r="M1603" s="29" t="str">
        <f>IF(L1603="NA","NA","Codieren!")</f>
        <v>NA</v>
      </c>
      <c r="N1603" s="29" t="str">
        <f t="shared" si="385"/>
        <v>NA</v>
      </c>
    </row>
    <row r="1604" spans="1:14" s="29" customFormat="1" x14ac:dyDescent="0.35">
      <c r="A1604" s="29" t="s">
        <v>3744</v>
      </c>
      <c r="B1604" s="29" t="s">
        <v>3578</v>
      </c>
      <c r="C1604" s="29">
        <v>3</v>
      </c>
      <c r="D1604" s="29">
        <v>2018</v>
      </c>
      <c r="E1604" s="29" t="str">
        <f>IF(OR(C1604=2,C1604=3),"NA","Codieren!")</f>
        <v>NA</v>
      </c>
      <c r="F1604" s="29" t="str">
        <f>IF(OR(C1604=2,C1604=3),"NA","Codieren!")</f>
        <v>NA</v>
      </c>
      <c r="G1604" s="29" t="str">
        <f t="shared" si="384"/>
        <v>NA</v>
      </c>
      <c r="H1604" s="29" t="str">
        <f>IF(OR(C1604=2,C1604=3),"NA","Codieren!")</f>
        <v>NA</v>
      </c>
      <c r="I1604" s="29" t="str">
        <f>IF(OR(C1604=2,C1604=3),"NA","Codieren!")</f>
        <v>NA</v>
      </c>
      <c r="J1604" s="35" t="str">
        <f>IF(OR(C1604=2,C1604=3),"NA","Codieren!")</f>
        <v>NA</v>
      </c>
      <c r="K1604" s="29" t="s">
        <v>195</v>
      </c>
      <c r="L1604" s="29">
        <v>2</v>
      </c>
      <c r="M1604" s="29">
        <v>2</v>
      </c>
      <c r="N1604" s="29" t="str">
        <f t="shared" si="385"/>
        <v>NA</v>
      </c>
    </row>
    <row r="1605" spans="1:14" s="29" customFormat="1" x14ac:dyDescent="0.35">
      <c r="A1605" s="29" t="s">
        <v>3744</v>
      </c>
      <c r="B1605" s="29" t="s">
        <v>61</v>
      </c>
      <c r="C1605" s="29">
        <v>2</v>
      </c>
      <c r="D1605" s="29">
        <v>2018</v>
      </c>
      <c r="E1605" s="29" t="str">
        <f>IF(OR(C1605=2,C1605=3),"NA","Codieren!")</f>
        <v>NA</v>
      </c>
      <c r="F1605" s="29" t="str">
        <f>IF(OR(C1605=2,C1605=3),"NA","Codieren!")</f>
        <v>NA</v>
      </c>
      <c r="G1605" s="29" t="str">
        <f t="shared" si="384"/>
        <v>NA</v>
      </c>
      <c r="H1605" s="29" t="str">
        <f>IF(OR(C1605=2,C1605=3),"NA","Codieren!")</f>
        <v>NA</v>
      </c>
      <c r="I1605" s="29" t="str">
        <f>IF(OR(C1605=2,C1605=3),"NA","Codieren!")</f>
        <v>NA</v>
      </c>
      <c r="J1605" s="35" t="str">
        <f>IF(OR(C1605=2,C1605=3),"NA","Codieren!")</f>
        <v>NA</v>
      </c>
      <c r="K1605" s="29">
        <v>2</v>
      </c>
      <c r="L1605" s="29" t="str">
        <f t="shared" ref="L1605:L1610" si="391">IF(OR(C1605=1,C1605=2),"NA","Codieren!")</f>
        <v>NA</v>
      </c>
      <c r="M1605" s="29" t="str">
        <f t="shared" ref="M1605:M1610" si="392">IF(L1605="NA","NA","Codieren!")</f>
        <v>NA</v>
      </c>
      <c r="N1605" s="29" t="str">
        <f t="shared" si="385"/>
        <v>NA</v>
      </c>
    </row>
    <row r="1606" spans="1:14" s="29" customFormat="1" x14ac:dyDescent="0.35">
      <c r="A1606" s="29" t="s">
        <v>3744</v>
      </c>
      <c r="B1606" s="29" t="s">
        <v>61</v>
      </c>
      <c r="C1606" s="29">
        <v>2</v>
      </c>
      <c r="D1606" s="29">
        <v>2017</v>
      </c>
      <c r="E1606" s="29" t="str">
        <f>IF(OR(C1606=2,C1606=3),"NA","Codieren!")</f>
        <v>NA</v>
      </c>
      <c r="F1606" s="29" t="str">
        <f>IF(OR(C1606=2,C1606=3),"NA","Codieren!")</f>
        <v>NA</v>
      </c>
      <c r="G1606" s="29" t="str">
        <f t="shared" si="384"/>
        <v>NA</v>
      </c>
      <c r="H1606" s="29" t="str">
        <f>IF(OR(C1606=2,C1606=3),"NA","Codieren!")</f>
        <v>NA</v>
      </c>
      <c r="I1606" s="29" t="str">
        <f>IF(OR(C1606=2,C1606=3),"NA","Codieren!")</f>
        <v>NA</v>
      </c>
      <c r="J1606" s="35" t="str">
        <f>IF(OR(C1606=2,C1606=3),"NA","Codieren!")</f>
        <v>NA</v>
      </c>
      <c r="K1606" s="29">
        <v>2</v>
      </c>
      <c r="L1606" s="29" t="str">
        <f t="shared" si="391"/>
        <v>NA</v>
      </c>
      <c r="M1606" s="29" t="str">
        <f t="shared" si="392"/>
        <v>NA</v>
      </c>
      <c r="N1606" s="29" t="str">
        <f t="shared" si="385"/>
        <v>NA</v>
      </c>
    </row>
    <row r="1607" spans="1:14" x14ac:dyDescent="0.35">
      <c r="A1607" s="29" t="s">
        <v>1561</v>
      </c>
      <c r="B1607" s="32" t="s">
        <v>1558</v>
      </c>
      <c r="C1607">
        <v>1</v>
      </c>
      <c r="D1607" s="29">
        <v>2019</v>
      </c>
      <c r="E1607" s="29">
        <v>1</v>
      </c>
      <c r="F1607" s="29" t="s">
        <v>195</v>
      </c>
      <c r="G1607" s="29" t="str">
        <f t="shared" si="384"/>
        <v>NA</v>
      </c>
      <c r="H1607" s="29">
        <v>3</v>
      </c>
      <c r="I1607" s="29">
        <v>2</v>
      </c>
      <c r="J1607" s="35">
        <v>3000</v>
      </c>
      <c r="K1607" s="29" t="str">
        <f>IF(OR(C1607=1,C1607=3),"NA","Codieren!")</f>
        <v>NA</v>
      </c>
      <c r="L1607" s="29" t="str">
        <f t="shared" si="391"/>
        <v>NA</v>
      </c>
      <c r="M1607" s="29" t="str">
        <f t="shared" si="392"/>
        <v>NA</v>
      </c>
      <c r="N1607" s="29" t="str">
        <f t="shared" si="385"/>
        <v>NA</v>
      </c>
    </row>
    <row r="1608" spans="1:14" s="29" customFormat="1" x14ac:dyDescent="0.35">
      <c r="A1608" s="29" t="s">
        <v>1561</v>
      </c>
      <c r="B1608" s="32" t="s">
        <v>107</v>
      </c>
      <c r="C1608" s="29">
        <v>2</v>
      </c>
      <c r="D1608" s="29">
        <v>2019</v>
      </c>
      <c r="E1608" s="29" t="str">
        <f>IF(OR(C1608=2,C1608=3),"NA","Codieren!")</f>
        <v>NA</v>
      </c>
      <c r="F1608" s="29" t="str">
        <f>IF(OR(C1608=2,C1608=3),"NA","Codieren!")</f>
        <v>NA</v>
      </c>
      <c r="G1608" s="29" t="str">
        <f t="shared" si="384"/>
        <v>NA</v>
      </c>
      <c r="H1608" s="29" t="str">
        <f>IF(OR(C1608=2,C1608=3),"NA","Codieren!")</f>
        <v>NA</v>
      </c>
      <c r="I1608" s="29" t="str">
        <f>IF(OR(C1608=2,C1608=3),"NA","Codieren!")</f>
        <v>NA</v>
      </c>
      <c r="J1608" s="35" t="str">
        <f>IF(OR(C1608=2,C1608=3),"NA","Codieren!")</f>
        <v>NA</v>
      </c>
      <c r="K1608" s="29">
        <v>6</v>
      </c>
      <c r="L1608" s="29" t="str">
        <f t="shared" si="391"/>
        <v>NA</v>
      </c>
      <c r="M1608" s="29" t="str">
        <f t="shared" si="392"/>
        <v>NA</v>
      </c>
      <c r="N1608" s="29" t="str">
        <f t="shared" si="385"/>
        <v>NA</v>
      </c>
    </row>
    <row r="1609" spans="1:14" x14ac:dyDescent="0.35">
      <c r="A1609" s="29" t="s">
        <v>2257</v>
      </c>
      <c r="B1609" s="29" t="s">
        <v>1889</v>
      </c>
      <c r="C1609" s="29">
        <v>1</v>
      </c>
      <c r="D1609" s="29">
        <v>2019</v>
      </c>
      <c r="E1609" s="29">
        <v>2</v>
      </c>
      <c r="F1609" s="29">
        <v>2</v>
      </c>
      <c r="G1609" s="29" t="str">
        <f t="shared" si="384"/>
        <v>NA</v>
      </c>
      <c r="H1609" s="29">
        <v>1</v>
      </c>
      <c r="I1609" s="29">
        <v>2</v>
      </c>
      <c r="J1609" s="35">
        <v>0</v>
      </c>
      <c r="K1609" s="29" t="str">
        <f>IF(OR(C1609=1,C1609=3),"NA","Codieren!")</f>
        <v>NA</v>
      </c>
      <c r="L1609" s="54" t="str">
        <f t="shared" si="391"/>
        <v>NA</v>
      </c>
      <c r="M1609" s="29" t="str">
        <f t="shared" si="392"/>
        <v>NA</v>
      </c>
      <c r="N1609" s="29" t="str">
        <f t="shared" si="385"/>
        <v>NA</v>
      </c>
    </row>
    <row r="1610" spans="1:14" x14ac:dyDescent="0.35">
      <c r="A1610" s="29" t="s">
        <v>2257</v>
      </c>
      <c r="B1610" s="29" t="s">
        <v>10</v>
      </c>
      <c r="C1610">
        <v>2</v>
      </c>
      <c r="D1610">
        <v>2019</v>
      </c>
      <c r="E1610" s="29" t="str">
        <f>IF(OR(C1610=2,C1610=3),"NA","Codieren!")</f>
        <v>NA</v>
      </c>
      <c r="F1610" s="29" t="str">
        <f>IF(OR(C1610=2,C1610=3),"NA","Codieren!")</f>
        <v>NA</v>
      </c>
      <c r="G1610" s="29" t="str">
        <f t="shared" si="384"/>
        <v>NA</v>
      </c>
      <c r="H1610" s="29" t="str">
        <f>IF(OR(C1610=2,C1610=3),"NA","Codieren!")</f>
        <v>NA</v>
      </c>
      <c r="I1610" s="29" t="str">
        <f>IF(OR(C1610=2,C1610=3),"NA","Codieren!")</f>
        <v>NA</v>
      </c>
      <c r="J1610" s="35" t="str">
        <f>IF(OR(C1610=2,C1610=3),"NA","Codieren!")</f>
        <v>NA</v>
      </c>
      <c r="K1610" s="29" t="s">
        <v>195</v>
      </c>
      <c r="L1610" s="29" t="str">
        <f t="shared" si="391"/>
        <v>NA</v>
      </c>
      <c r="M1610" s="29" t="str">
        <f t="shared" si="392"/>
        <v>NA</v>
      </c>
      <c r="N1610" s="29" t="str">
        <f t="shared" si="385"/>
        <v>NA</v>
      </c>
    </row>
    <row r="1611" spans="1:14" x14ac:dyDescent="0.35">
      <c r="A1611" s="29" t="s">
        <v>2257</v>
      </c>
      <c r="B1611" s="29" t="s">
        <v>3578</v>
      </c>
      <c r="C1611" s="29">
        <v>3</v>
      </c>
      <c r="D1611" s="29">
        <v>2019</v>
      </c>
      <c r="E1611" s="29" t="str">
        <f>IF(OR(C1611=2,C1611=3),"NA","Codieren!")</f>
        <v>NA</v>
      </c>
      <c r="F1611" s="29" t="str">
        <f>IF(OR(C1611=2,C1611=3),"NA","Codieren!")</f>
        <v>NA</v>
      </c>
      <c r="G1611" s="29" t="str">
        <f t="shared" si="384"/>
        <v>NA</v>
      </c>
      <c r="H1611" s="29" t="str">
        <f>IF(OR(C1611=2,C1611=3),"NA","Codieren!")</f>
        <v>NA</v>
      </c>
      <c r="I1611" s="29" t="str">
        <f>IF(OR(C1611=2,C1611=3),"NA","Codieren!")</f>
        <v>NA</v>
      </c>
      <c r="J1611" s="35" t="str">
        <f>IF(OR(C1611=2,C1611=3),"NA","Codieren!")</f>
        <v>NA</v>
      </c>
      <c r="K1611" s="29" t="str">
        <f>IF(OR(C1611=1,C1611=3),"NA","Codieren!")</f>
        <v>NA</v>
      </c>
      <c r="L1611" s="29">
        <v>2</v>
      </c>
      <c r="M1611" s="29">
        <v>2</v>
      </c>
      <c r="N1611" s="29" t="str">
        <f t="shared" si="385"/>
        <v>NA</v>
      </c>
    </row>
    <row r="1612" spans="1:14" x14ac:dyDescent="0.35">
      <c r="A1612" s="29" t="s">
        <v>2257</v>
      </c>
      <c r="B1612" s="29" t="s">
        <v>56</v>
      </c>
      <c r="C1612" s="29">
        <v>2</v>
      </c>
      <c r="D1612" s="29">
        <v>2019</v>
      </c>
      <c r="E1612" s="29" t="str">
        <f>IF(OR(C1612=2,C1612=3),"NA","Codieren!")</f>
        <v>NA</v>
      </c>
      <c r="F1612" s="29" t="str">
        <f>IF(OR(C1612=2,C1612=3),"NA","Codieren!")</f>
        <v>NA</v>
      </c>
      <c r="G1612" s="29" t="str">
        <f t="shared" si="384"/>
        <v>NA</v>
      </c>
      <c r="H1612" s="29" t="str">
        <f>IF(OR(C1612=2,C1612=3),"NA","Codieren!")</f>
        <v>NA</v>
      </c>
      <c r="I1612" s="29" t="str">
        <f>IF(OR(C1612=2,C1612=3),"NA","Codieren!")</f>
        <v>NA</v>
      </c>
      <c r="J1612" s="35" t="str">
        <f>IF(OR(C1612=2,C1612=3),"NA","Codieren!")</f>
        <v>NA</v>
      </c>
      <c r="K1612" s="29">
        <v>3</v>
      </c>
      <c r="L1612" s="29" t="str">
        <f>IF(OR(C1612=1,C1612=2),"NA","Codieren!")</f>
        <v>NA</v>
      </c>
      <c r="M1612" s="29" t="str">
        <f>IF(L1612="NA","NA","Codieren!")</f>
        <v>NA</v>
      </c>
      <c r="N1612" s="29" t="str">
        <f t="shared" si="385"/>
        <v>NA</v>
      </c>
    </row>
    <row r="1613" spans="1:14" x14ac:dyDescent="0.35">
      <c r="A1613" s="29" t="s">
        <v>3676</v>
      </c>
      <c r="B1613" s="29" t="s">
        <v>3578</v>
      </c>
      <c r="C1613" s="29">
        <v>3</v>
      </c>
      <c r="D1613" s="29">
        <v>2019</v>
      </c>
      <c r="E1613" s="29" t="str">
        <f>IF(OR(C1613=2,C1613=3),"NA","Codieren!")</f>
        <v>NA</v>
      </c>
      <c r="F1613" s="29" t="str">
        <f>IF(OR(C1613=2,C1613=3),"NA","Codieren!")</f>
        <v>NA</v>
      </c>
      <c r="G1613" s="29" t="str">
        <f t="shared" si="384"/>
        <v>NA</v>
      </c>
      <c r="H1613" s="29" t="str">
        <f>IF(OR(C1613=2,C1613=3),"NA","Codieren!")</f>
        <v>NA</v>
      </c>
      <c r="I1613" s="29" t="str">
        <f>IF(OR(C1613=2,C1613=3),"NA","Codieren!")</f>
        <v>NA</v>
      </c>
      <c r="J1613" s="35" t="str">
        <f>IF(OR(C1613=2,C1613=3),"NA","Codieren!")</f>
        <v>NA</v>
      </c>
      <c r="K1613" s="29" t="str">
        <f>IF(OR(C1613=1,C1613=3),"NA","Codieren!")</f>
        <v>NA</v>
      </c>
      <c r="L1613" s="29">
        <v>2</v>
      </c>
      <c r="M1613" s="29">
        <v>2</v>
      </c>
      <c r="N1613" s="29" t="str">
        <f t="shared" si="385"/>
        <v>NA</v>
      </c>
    </row>
    <row r="1614" spans="1:14" x14ac:dyDescent="0.35">
      <c r="A1614" s="29" t="s">
        <v>3676</v>
      </c>
      <c r="B1614" s="29" t="s">
        <v>107</v>
      </c>
      <c r="C1614">
        <v>2</v>
      </c>
      <c r="D1614" s="29">
        <v>2019</v>
      </c>
      <c r="E1614" s="29" t="str">
        <f>IF(OR(C1614=2,C1614=3),"NA","Codieren!")</f>
        <v>NA</v>
      </c>
      <c r="F1614" s="29" t="str">
        <f>IF(OR(C1614=2,C1614=3),"NA","Codieren!")</f>
        <v>NA</v>
      </c>
      <c r="G1614" s="29" t="str">
        <f t="shared" si="384"/>
        <v>NA</v>
      </c>
      <c r="H1614" s="29" t="str">
        <f>IF(OR(C1614=2,C1614=3),"NA","Codieren!")</f>
        <v>NA</v>
      </c>
      <c r="I1614" s="29" t="str">
        <f>IF(OR(C1614=2,C1614=3),"NA","Codieren!")</f>
        <v>NA</v>
      </c>
      <c r="J1614" s="35" t="str">
        <f>IF(OR(C1614=2,C1614=3),"NA","Codieren!")</f>
        <v>NA</v>
      </c>
      <c r="K1614" s="29" t="s">
        <v>195</v>
      </c>
      <c r="L1614" s="29" t="str">
        <f>IF(OR(C1614=1,C1614=2),"NA","Codieren!")</f>
        <v>NA</v>
      </c>
      <c r="M1614" s="29" t="str">
        <f>IF(L1614="NA","NA","Codieren!")</f>
        <v>NA</v>
      </c>
      <c r="N1614" s="29" t="str">
        <f t="shared" si="385"/>
        <v>NA</v>
      </c>
    </row>
    <row r="1615" spans="1:14" x14ac:dyDescent="0.35">
      <c r="A1615" s="29" t="s">
        <v>1185</v>
      </c>
      <c r="B1615" s="32" t="s">
        <v>1182</v>
      </c>
      <c r="C1615">
        <v>1</v>
      </c>
      <c r="D1615" s="29">
        <v>2015</v>
      </c>
      <c r="E1615" s="29">
        <v>1</v>
      </c>
      <c r="F1615" s="29" t="s">
        <v>195</v>
      </c>
      <c r="G1615" s="29" t="str">
        <f t="shared" si="384"/>
        <v>NA</v>
      </c>
      <c r="H1615" s="29">
        <v>1</v>
      </c>
      <c r="I1615" s="29">
        <v>1</v>
      </c>
      <c r="J1615" s="35">
        <v>2000</v>
      </c>
      <c r="K1615" s="29" t="str">
        <f>IF(OR(C1902=1,C1902=3),"NA","Codieren!")</f>
        <v>Codieren!</v>
      </c>
      <c r="L1615" s="29" t="str">
        <f>IF(OR(C1615=1,C1615=2),"NA","Codieren!")</f>
        <v>NA</v>
      </c>
      <c r="M1615" s="29" t="str">
        <f>IF(L1615="NA","NA","Codieren!")</f>
        <v>NA</v>
      </c>
      <c r="N1615" s="29" t="str">
        <f t="shared" si="385"/>
        <v>NA</v>
      </c>
    </row>
    <row r="1616" spans="1:14" x14ac:dyDescent="0.35">
      <c r="A1616" s="29" t="s">
        <v>1185</v>
      </c>
      <c r="B1616" s="32" t="s">
        <v>288</v>
      </c>
      <c r="C1616">
        <v>2</v>
      </c>
      <c r="D1616" s="29">
        <v>2015</v>
      </c>
      <c r="E1616" s="29" t="str">
        <f>IF(OR(C1616=2,C1616=3),"NA","Codieren!")</f>
        <v>NA</v>
      </c>
      <c r="F1616" s="29" t="str">
        <f>IF(OR(C1616=2,C1616=3),"NA","Codieren!")</f>
        <v>NA</v>
      </c>
      <c r="G1616" s="29" t="str">
        <f t="shared" si="384"/>
        <v>NA</v>
      </c>
      <c r="H1616" s="29" t="str">
        <f>IF(OR(C1616=2,C1616=3),"NA","Codieren!")</f>
        <v>NA</v>
      </c>
      <c r="I1616" s="29" t="str">
        <f>IF(OR(C1616=2,C1616=3),"NA","Codieren!")</f>
        <v>NA</v>
      </c>
      <c r="J1616" s="35" t="str">
        <f>IF(OR(C1616=2,C1616=3),"NA","Codieren!")</f>
        <v>NA</v>
      </c>
      <c r="K1616" s="29">
        <v>12</v>
      </c>
      <c r="L1616" s="29" t="str">
        <f>IF(OR(C1616=1,C1616=2),"NA","Codieren!")</f>
        <v>NA</v>
      </c>
      <c r="M1616" s="29" t="str">
        <f>IF(L1616="NA","NA","Codieren!")</f>
        <v>NA</v>
      </c>
      <c r="N1616" s="29" t="str">
        <f t="shared" si="385"/>
        <v>NA</v>
      </c>
    </row>
    <row r="1617" spans="1:14" x14ac:dyDescent="0.35">
      <c r="A1617" s="29" t="s">
        <v>3662</v>
      </c>
      <c r="B1617" s="29" t="s">
        <v>3578</v>
      </c>
      <c r="C1617">
        <v>1</v>
      </c>
      <c r="D1617">
        <v>2017</v>
      </c>
      <c r="E1617" s="29">
        <v>2</v>
      </c>
      <c r="F1617" s="29">
        <v>5</v>
      </c>
      <c r="G1617" s="29" t="str">
        <f t="shared" si="384"/>
        <v>NA</v>
      </c>
      <c r="H1617" s="29">
        <v>1</v>
      </c>
      <c r="I1617" s="29">
        <v>2</v>
      </c>
      <c r="J1617" s="35">
        <v>0</v>
      </c>
      <c r="K1617" s="29" t="s">
        <v>195</v>
      </c>
      <c r="L1617" s="54" t="str">
        <f>IF(OR(C1617=1,C1617=2),"NA","Codieren!")</f>
        <v>NA</v>
      </c>
      <c r="M1617" s="29" t="str">
        <f>IF(L1617="NA","NA","Codieren!")</f>
        <v>NA</v>
      </c>
      <c r="N1617" s="29" t="str">
        <f t="shared" si="385"/>
        <v>NA</v>
      </c>
    </row>
    <row r="1618" spans="1:14" x14ac:dyDescent="0.35">
      <c r="A1618" s="29" t="s">
        <v>3662</v>
      </c>
      <c r="B1618" s="29" t="s">
        <v>3578</v>
      </c>
      <c r="C1618">
        <v>3</v>
      </c>
      <c r="D1618" s="29">
        <v>2019</v>
      </c>
      <c r="E1618" s="29" t="str">
        <f>IF(OR(C1618=2,C1618=3),"NA","Codieren!")</f>
        <v>NA</v>
      </c>
      <c r="F1618" s="29" t="str">
        <f>IF(OR(C1618=2,C1618=3),"NA","Codieren!")</f>
        <v>NA</v>
      </c>
      <c r="G1618" s="29" t="str">
        <f t="shared" si="384"/>
        <v>NA</v>
      </c>
      <c r="H1618" s="29" t="str">
        <f>IF(OR(C1618=2,C1618=3),"NA","Codieren!")</f>
        <v>NA</v>
      </c>
      <c r="I1618" s="29" t="str">
        <f>IF(OR(C1618=2,C1618=3),"NA","Codieren!")</f>
        <v>NA</v>
      </c>
      <c r="J1618" s="35" t="str">
        <f>IF(OR(C1618=2,C1618=3),"NA","Codieren!")</f>
        <v>NA</v>
      </c>
      <c r="K1618" s="29" t="str">
        <f>IF(OR(C1618=1,C1618=3),"NA","Codieren!")</f>
        <v>NA</v>
      </c>
      <c r="L1618" s="29">
        <v>2</v>
      </c>
      <c r="M1618" s="29">
        <v>2</v>
      </c>
      <c r="N1618" s="29" t="str">
        <f t="shared" si="385"/>
        <v>NA</v>
      </c>
    </row>
    <row r="1619" spans="1:14" x14ac:dyDescent="0.35">
      <c r="A1619" s="29" t="s">
        <v>3662</v>
      </c>
      <c r="B1619" t="s">
        <v>107</v>
      </c>
      <c r="C1619">
        <v>2</v>
      </c>
      <c r="D1619" s="29">
        <v>2019</v>
      </c>
      <c r="E1619" s="29" t="str">
        <f>IF(OR(C1619=2,C1619=3),"NA","Codieren!")</f>
        <v>NA</v>
      </c>
      <c r="F1619" s="29" t="str">
        <f>IF(OR(C1619=2,C1619=3),"NA","Codieren!")</f>
        <v>NA</v>
      </c>
      <c r="G1619" s="29" t="str">
        <f t="shared" si="384"/>
        <v>NA</v>
      </c>
      <c r="H1619" s="29" t="str">
        <f>IF(OR(C1619=2,C1619=3),"NA","Codieren!")</f>
        <v>NA</v>
      </c>
      <c r="I1619" s="29" t="str">
        <f>IF(OR(C1619=2,C1619=3),"NA","Codieren!")</f>
        <v>NA</v>
      </c>
      <c r="J1619" s="35" t="str">
        <f>IF(OR(C1619=2,C1619=3),"NA","Codieren!")</f>
        <v>NA</v>
      </c>
      <c r="K1619" s="29">
        <v>10</v>
      </c>
      <c r="L1619" s="29" t="str">
        <f>IF(OR(C1619=1,C1619=2),"NA","Codieren!")</f>
        <v>NA</v>
      </c>
      <c r="M1619" s="29" t="str">
        <f>IF(L1619="NA","NA","Codieren!")</f>
        <v>NA</v>
      </c>
      <c r="N1619" s="29" t="str">
        <f t="shared" si="385"/>
        <v>NA</v>
      </c>
    </row>
    <row r="1620" spans="1:14" x14ac:dyDescent="0.35">
      <c r="A1620" s="29" t="s">
        <v>3662</v>
      </c>
      <c r="B1620" t="s">
        <v>3578</v>
      </c>
      <c r="C1620">
        <v>3</v>
      </c>
      <c r="D1620" s="29">
        <v>2018</v>
      </c>
      <c r="E1620" s="29" t="str">
        <f>IF(OR(C1620=2,C1620=3),"NA","Codieren!")</f>
        <v>NA</v>
      </c>
      <c r="F1620" s="29" t="str">
        <f>IF(OR(C1620=2,C1620=3),"NA","Codieren!")</f>
        <v>NA</v>
      </c>
      <c r="G1620" s="29" t="str">
        <f t="shared" si="384"/>
        <v>NA</v>
      </c>
      <c r="H1620" s="29" t="str">
        <f>IF(OR(C1620=2,C1620=3),"NA","Codieren!")</f>
        <v>NA</v>
      </c>
      <c r="I1620" s="29" t="str">
        <f>IF(OR(C1620=2,C1620=3),"NA","Codieren!")</f>
        <v>NA</v>
      </c>
      <c r="J1620" s="35" t="str">
        <f>IF(OR(C1620=2,C1620=3),"NA","Codieren!")</f>
        <v>NA</v>
      </c>
      <c r="K1620" s="29" t="s">
        <v>195</v>
      </c>
      <c r="L1620" s="29">
        <v>2</v>
      </c>
      <c r="M1620" s="29">
        <v>2</v>
      </c>
      <c r="N1620" s="29" t="str">
        <f t="shared" si="385"/>
        <v>NA</v>
      </c>
    </row>
    <row r="1621" spans="1:14" x14ac:dyDescent="0.35">
      <c r="A1621" s="29" t="s">
        <v>3662</v>
      </c>
      <c r="B1621" t="s">
        <v>107</v>
      </c>
      <c r="C1621">
        <v>2</v>
      </c>
      <c r="D1621">
        <v>2018</v>
      </c>
      <c r="E1621" s="29" t="str">
        <f>IF(OR(C1621=2,C1621=3),"NA","Codieren!")</f>
        <v>NA</v>
      </c>
      <c r="F1621" s="29" t="str">
        <f>IF(OR(C1621=2,C1621=3),"NA","Codieren!")</f>
        <v>NA</v>
      </c>
      <c r="G1621" s="29" t="str">
        <f t="shared" si="384"/>
        <v>NA</v>
      </c>
      <c r="H1621" s="29" t="str">
        <f>IF(OR(C1621=2,C1621=3),"NA","Codieren!")</f>
        <v>NA</v>
      </c>
      <c r="I1621" s="29" t="str">
        <f>IF(OR(C1621=2,C1621=3),"NA","Codieren!")</f>
        <v>NA</v>
      </c>
      <c r="J1621" s="35" t="str">
        <f>IF(OR(C1621=2,C1621=3),"NA","Codieren!")</f>
        <v>NA</v>
      </c>
      <c r="K1621" s="29">
        <v>2</v>
      </c>
      <c r="L1621" s="29" t="str">
        <f>IF(OR(C1621=1,C1621=2),"NA","Codieren!")</f>
        <v>NA</v>
      </c>
      <c r="M1621" s="29" t="str">
        <f>IF(L1621="NA","NA","Codieren!")</f>
        <v>NA</v>
      </c>
      <c r="N1621" s="29" t="str">
        <f t="shared" si="385"/>
        <v>NA</v>
      </c>
    </row>
    <row r="1622" spans="1:14" x14ac:dyDescent="0.35">
      <c r="A1622" s="29" t="s">
        <v>3662</v>
      </c>
      <c r="B1622" t="s">
        <v>107</v>
      </c>
      <c r="C1622">
        <v>2</v>
      </c>
      <c r="D1622">
        <v>2017</v>
      </c>
      <c r="E1622" s="29" t="str">
        <f>IF(OR(C1622=2,C1622=3),"NA","Codieren!")</f>
        <v>NA</v>
      </c>
      <c r="F1622" s="29" t="str">
        <f>IF(OR(C1622=2,C1622=3),"NA","Codieren!")</f>
        <v>NA</v>
      </c>
      <c r="G1622" s="29" t="str">
        <f t="shared" si="384"/>
        <v>NA</v>
      </c>
      <c r="H1622" s="29" t="str">
        <f>IF(OR(C1622=2,C1622=3),"NA","Codieren!")</f>
        <v>NA</v>
      </c>
      <c r="I1622" s="29" t="str">
        <f>IF(OR(C1622=2,C1622=3),"NA","Codieren!")</f>
        <v>NA</v>
      </c>
      <c r="J1622" s="35" t="str">
        <f>IF(OR(C1622=2,C1622=3),"NA","Codieren!")</f>
        <v>NA</v>
      </c>
      <c r="K1622" s="29">
        <v>2</v>
      </c>
      <c r="L1622" s="29" t="str">
        <f>IF(OR(C1622=1,C1622=2),"NA","Codieren!")</f>
        <v>NA</v>
      </c>
      <c r="M1622" s="29" t="str">
        <f>IF(L1622="NA","NA","Codieren!")</f>
        <v>NA</v>
      </c>
      <c r="N1622" s="29" t="str">
        <f t="shared" si="385"/>
        <v>NA</v>
      </c>
    </row>
    <row r="1623" spans="1:14" x14ac:dyDescent="0.35">
      <c r="A1623" s="29" t="s">
        <v>2728</v>
      </c>
      <c r="B1623" t="s">
        <v>2679</v>
      </c>
      <c r="C1623">
        <v>1</v>
      </c>
      <c r="D1623">
        <v>2015</v>
      </c>
      <c r="E1623" s="29">
        <v>1</v>
      </c>
      <c r="F1623" s="29">
        <v>1</v>
      </c>
      <c r="G1623" s="29" t="s">
        <v>195</v>
      </c>
      <c r="H1623" s="29">
        <v>2</v>
      </c>
      <c r="I1623" s="29">
        <v>2</v>
      </c>
      <c r="J1623" s="35">
        <v>500</v>
      </c>
      <c r="K1623" s="29" t="str">
        <f>IF(OR(C1623=1,C1623=3),"NA","Codieren!")</f>
        <v>NA</v>
      </c>
      <c r="L1623" s="29" t="str">
        <f>IF(OR(C1623=1,C1623=2),"NA","Codieren!")</f>
        <v>NA</v>
      </c>
      <c r="M1623" s="29" t="str">
        <f>IF(L1623="NA","NA","Codieren!")</f>
        <v>NA</v>
      </c>
      <c r="N1623" s="29" t="str">
        <f t="shared" si="385"/>
        <v>NA</v>
      </c>
    </row>
    <row r="1624" spans="1:14" x14ac:dyDescent="0.35">
      <c r="A1624" s="29" t="s">
        <v>2728</v>
      </c>
      <c r="B1624" t="s">
        <v>2729</v>
      </c>
      <c r="C1624">
        <v>2</v>
      </c>
      <c r="D1624">
        <v>2015</v>
      </c>
      <c r="E1624" s="29" t="str">
        <f>IF(OR(C1624=2,C1624=3),"NA","Codieren!")</f>
        <v>NA</v>
      </c>
      <c r="F1624" s="29" t="str">
        <f>IF(OR(C1624=2,C1624=3),"NA","Codieren!")</f>
        <v>NA</v>
      </c>
      <c r="G1624" s="29" t="str">
        <f>IF(F1624=1,"CODIEREN!","NA")</f>
        <v>NA</v>
      </c>
      <c r="H1624" s="29" t="str">
        <f>IF(OR(C1624=2,C1624=3),"NA","Codieren!")</f>
        <v>NA</v>
      </c>
      <c r="I1624" s="29" t="str">
        <f>IF(OR(C1624=2,C1624=3),"NA","Codieren!")</f>
        <v>NA</v>
      </c>
      <c r="J1624" s="35" t="str">
        <f>IF(OR(C1624=2,C1624=3),"NA","Codieren!")</f>
        <v>NA</v>
      </c>
      <c r="K1624" s="29" t="s">
        <v>195</v>
      </c>
      <c r="L1624" s="29" t="str">
        <f>IF(OR(C1624=1,C1624=2),"NA","Codieren!")</f>
        <v>NA</v>
      </c>
      <c r="M1624" s="29" t="str">
        <f>IF(L1624="NA","NA","Codieren!")</f>
        <v>NA</v>
      </c>
      <c r="N1624" s="29" t="str">
        <f t="shared" si="385"/>
        <v>NA</v>
      </c>
    </row>
    <row r="1625" spans="1:14" x14ac:dyDescent="0.35">
      <c r="A1625" s="29" t="s">
        <v>493</v>
      </c>
      <c r="B1625" s="29" t="s">
        <v>3578</v>
      </c>
      <c r="C1625">
        <v>1</v>
      </c>
      <c r="D1625" s="29">
        <v>2017</v>
      </c>
      <c r="E1625" s="29">
        <v>1</v>
      </c>
      <c r="F1625" s="29">
        <v>5</v>
      </c>
      <c r="G1625" s="29" t="str">
        <f>IF(F1625=1,"CODIEREN!","NA")</f>
        <v>NA</v>
      </c>
      <c r="H1625" s="29">
        <v>3</v>
      </c>
      <c r="I1625" s="29">
        <v>2</v>
      </c>
      <c r="J1625" s="35">
        <v>0</v>
      </c>
      <c r="K1625" s="29" t="s">
        <v>195</v>
      </c>
      <c r="L1625" s="54" t="str">
        <f>IF(OR(C1625=1,C1625=2),"NA","Codieren!")</f>
        <v>NA</v>
      </c>
      <c r="M1625" s="29" t="str">
        <f>IF(L1625="NA","NA","Codieren!")</f>
        <v>NA</v>
      </c>
      <c r="N1625" s="29" t="str">
        <f t="shared" si="385"/>
        <v>NA</v>
      </c>
    </row>
    <row r="1626" spans="1:14" x14ac:dyDescent="0.35">
      <c r="A1626" s="29" t="s">
        <v>493</v>
      </c>
      <c r="B1626" s="30" t="s">
        <v>479</v>
      </c>
      <c r="C1626">
        <v>3</v>
      </c>
      <c r="D1626" s="24">
        <v>2019</v>
      </c>
      <c r="E1626" s="29" t="s">
        <v>195</v>
      </c>
      <c r="F1626" s="29" t="s">
        <v>195</v>
      </c>
      <c r="G1626" s="29" t="s">
        <v>195</v>
      </c>
      <c r="H1626" s="29" t="s">
        <v>195</v>
      </c>
      <c r="I1626" s="29" t="s">
        <v>195</v>
      </c>
      <c r="J1626" s="35" t="s">
        <v>195</v>
      </c>
      <c r="K1626" s="29" t="s">
        <v>195</v>
      </c>
      <c r="L1626" s="29">
        <v>2</v>
      </c>
      <c r="M1626" s="29">
        <f>IF(L1626="NA","NA",2)</f>
        <v>2</v>
      </c>
      <c r="N1626" s="29" t="s">
        <v>195</v>
      </c>
    </row>
    <row r="1627" spans="1:14" x14ac:dyDescent="0.35">
      <c r="A1627" s="29" t="s">
        <v>493</v>
      </c>
      <c r="B1627" s="30" t="s">
        <v>535</v>
      </c>
      <c r="C1627">
        <v>2</v>
      </c>
      <c r="D1627" s="24">
        <v>2019</v>
      </c>
      <c r="E1627" s="29" t="s">
        <v>195</v>
      </c>
      <c r="F1627" s="29" t="s">
        <v>195</v>
      </c>
      <c r="G1627" s="29" t="s">
        <v>195</v>
      </c>
      <c r="H1627" s="29" t="s">
        <v>195</v>
      </c>
      <c r="I1627" s="29" t="s">
        <v>195</v>
      </c>
      <c r="J1627" s="35" t="s">
        <v>195</v>
      </c>
      <c r="K1627" s="29">
        <v>9</v>
      </c>
      <c r="L1627" s="29" t="s">
        <v>195</v>
      </c>
      <c r="M1627" s="29" t="str">
        <f>IF(L1627="NA","NA",2)</f>
        <v>NA</v>
      </c>
      <c r="N1627" s="29" t="s">
        <v>195</v>
      </c>
    </row>
    <row r="1628" spans="1:14" x14ac:dyDescent="0.35">
      <c r="A1628" s="29" t="s">
        <v>493</v>
      </c>
      <c r="B1628" s="30" t="s">
        <v>479</v>
      </c>
      <c r="C1628">
        <v>3</v>
      </c>
      <c r="D1628" s="24">
        <v>2018</v>
      </c>
      <c r="E1628" s="29" t="s">
        <v>195</v>
      </c>
      <c r="F1628" s="29" t="s">
        <v>195</v>
      </c>
      <c r="G1628" s="29" t="s">
        <v>195</v>
      </c>
      <c r="H1628" s="29" t="s">
        <v>195</v>
      </c>
      <c r="I1628" s="29" t="s">
        <v>195</v>
      </c>
      <c r="J1628" s="35" t="s">
        <v>195</v>
      </c>
      <c r="K1628" s="29" t="s">
        <v>195</v>
      </c>
      <c r="L1628" s="29">
        <v>2</v>
      </c>
      <c r="M1628" s="29">
        <f>IF(L1628="NA","NA",2)</f>
        <v>2</v>
      </c>
      <c r="N1628" s="29" t="s">
        <v>195</v>
      </c>
    </row>
    <row r="1629" spans="1:14" x14ac:dyDescent="0.35">
      <c r="A1629" s="29" t="s">
        <v>493</v>
      </c>
      <c r="B1629" s="30" t="s">
        <v>535</v>
      </c>
      <c r="C1629">
        <v>2</v>
      </c>
      <c r="D1629" s="24">
        <v>2018</v>
      </c>
      <c r="E1629" s="29" t="s">
        <v>195</v>
      </c>
      <c r="F1629" s="29" t="s">
        <v>195</v>
      </c>
      <c r="G1629" s="29" t="s">
        <v>195</v>
      </c>
      <c r="H1629" s="29" t="s">
        <v>195</v>
      </c>
      <c r="I1629" s="29" t="s">
        <v>195</v>
      </c>
      <c r="J1629" s="35" t="s">
        <v>195</v>
      </c>
      <c r="K1629" s="29">
        <v>9</v>
      </c>
      <c r="L1629" s="29" t="s">
        <v>195</v>
      </c>
      <c r="M1629" s="29" t="str">
        <f>IF(L1629="NA","NA",2)</f>
        <v>NA</v>
      </c>
      <c r="N1629" s="29" t="s">
        <v>195</v>
      </c>
    </row>
    <row r="1630" spans="1:14" x14ac:dyDescent="0.35">
      <c r="A1630" s="29" t="s">
        <v>493</v>
      </c>
      <c r="B1630" t="s">
        <v>535</v>
      </c>
      <c r="C1630">
        <v>2</v>
      </c>
      <c r="D1630" s="29">
        <v>2017</v>
      </c>
      <c r="E1630" s="29" t="str">
        <f>IF(OR(C1630=2,C1630=3),"NA","Codieren!")</f>
        <v>NA</v>
      </c>
      <c r="F1630" s="29" t="str">
        <f>IF(OR(C1630=2,C1630=3),"NA","Codieren!")</f>
        <v>NA</v>
      </c>
      <c r="G1630" s="29" t="str">
        <f>IF(F1630=1,"CODIEREN!","NA")</f>
        <v>NA</v>
      </c>
      <c r="H1630" s="29" t="str">
        <f>IF(OR(C1630=2,C1630=3),"NA","Codieren!")</f>
        <v>NA</v>
      </c>
      <c r="I1630" s="29" t="str">
        <f>IF(OR(C1630=2,C1630=3),"NA","Codieren!")</f>
        <v>NA</v>
      </c>
      <c r="J1630" s="35" t="str">
        <f>IF(OR(C1630=2,C1630=3),"NA","Codieren!")</f>
        <v>NA</v>
      </c>
      <c r="K1630" s="29">
        <v>4</v>
      </c>
      <c r="L1630" s="29" t="str">
        <f>IF(OR(C1630=1,C1630=2),"NA","Codieren!")</f>
        <v>NA</v>
      </c>
      <c r="M1630" s="29" t="str">
        <f>IF(L1630="NA","NA","Codieren!")</f>
        <v>NA</v>
      </c>
      <c r="N1630" s="29" t="str">
        <f>IF(OR(M1630="NA",M1630=2),"NA","Codieren!")</f>
        <v>NA</v>
      </c>
    </row>
    <row r="1631" spans="1:14" x14ac:dyDescent="0.35">
      <c r="A1631" s="29" t="s">
        <v>653</v>
      </c>
      <c r="B1631" s="30" t="s">
        <v>479</v>
      </c>
      <c r="C1631">
        <v>3</v>
      </c>
      <c r="D1631" s="24">
        <v>2018</v>
      </c>
      <c r="E1631" s="29" t="s">
        <v>195</v>
      </c>
      <c r="F1631" s="29" t="s">
        <v>195</v>
      </c>
      <c r="G1631" s="29" t="s">
        <v>195</v>
      </c>
      <c r="H1631" s="29" t="s">
        <v>195</v>
      </c>
      <c r="I1631" s="29" t="s">
        <v>195</v>
      </c>
      <c r="J1631" s="35" t="s">
        <v>195</v>
      </c>
      <c r="K1631" s="29" t="s">
        <v>195</v>
      </c>
      <c r="L1631" s="29">
        <v>2</v>
      </c>
      <c r="M1631" s="29">
        <f>IF(L1631="NA","NA",2)</f>
        <v>2</v>
      </c>
      <c r="N1631" s="29" t="s">
        <v>195</v>
      </c>
    </row>
    <row r="1632" spans="1:14" x14ac:dyDescent="0.35">
      <c r="A1632" s="29" t="s">
        <v>653</v>
      </c>
      <c r="B1632" s="30" t="s">
        <v>479</v>
      </c>
      <c r="C1632">
        <v>3</v>
      </c>
      <c r="D1632" s="24">
        <v>2017</v>
      </c>
      <c r="E1632" s="29" t="s">
        <v>195</v>
      </c>
      <c r="F1632" s="29" t="s">
        <v>195</v>
      </c>
      <c r="G1632" s="29" t="s">
        <v>195</v>
      </c>
      <c r="H1632" s="29" t="s">
        <v>195</v>
      </c>
      <c r="I1632" s="29" t="s">
        <v>195</v>
      </c>
      <c r="J1632" s="35" t="s">
        <v>195</v>
      </c>
      <c r="K1632" s="29" t="s">
        <v>195</v>
      </c>
      <c r="L1632" s="29">
        <v>2</v>
      </c>
      <c r="M1632" s="29">
        <f>IF(L1632="NA","NA",2)</f>
        <v>2</v>
      </c>
      <c r="N1632" s="29" t="s">
        <v>195</v>
      </c>
    </row>
    <row r="1633" spans="1:14" x14ac:dyDescent="0.35">
      <c r="A1633" s="29" t="s">
        <v>789</v>
      </c>
      <c r="B1633" s="30" t="s">
        <v>479</v>
      </c>
      <c r="C1633">
        <v>1</v>
      </c>
      <c r="D1633" s="24">
        <v>2016</v>
      </c>
      <c r="E1633" s="29">
        <v>2</v>
      </c>
      <c r="F1633" s="29">
        <v>2</v>
      </c>
      <c r="G1633" s="29" t="str">
        <f>IF(F1633=1,"CODIEREN!","NA")</f>
        <v>NA</v>
      </c>
      <c r="H1633" s="29">
        <v>1</v>
      </c>
      <c r="I1633" s="29">
        <v>2</v>
      </c>
      <c r="J1633" s="35">
        <v>0</v>
      </c>
      <c r="K1633" s="29" t="str">
        <f>IF(OR(C1633=1,C1633=3),"NA","Codieren!")</f>
        <v>NA</v>
      </c>
      <c r="L1633" s="54" t="str">
        <f>IF(OR(C1633=1,C1633=2),"NA","Codieren!")</f>
        <v>NA</v>
      </c>
      <c r="M1633" s="29" t="str">
        <f>IF(L1633="NA","NA","Codieren!")</f>
        <v>NA</v>
      </c>
      <c r="N1633" s="29" t="str">
        <f>IF(OR(M1633="NA",M1633=2),"NA","Codieren!")</f>
        <v>NA</v>
      </c>
    </row>
    <row r="1634" spans="1:14" x14ac:dyDescent="0.35">
      <c r="A1634" s="29" t="s">
        <v>789</v>
      </c>
      <c r="B1634" s="30" t="s">
        <v>792</v>
      </c>
      <c r="C1634">
        <v>2</v>
      </c>
      <c r="D1634" s="24">
        <v>2016</v>
      </c>
      <c r="E1634" s="29" t="str">
        <f>IF(OR(C1634=2,C1634=3),"NA","Codieren!")</f>
        <v>NA</v>
      </c>
      <c r="F1634" s="29" t="str">
        <f>IF(OR(C1634=2,C1634=3),"NA","Codieren!")</f>
        <v>NA</v>
      </c>
      <c r="G1634" s="29" t="str">
        <f>IF(F1634=1,"CODIEREN!","NA")</f>
        <v>NA</v>
      </c>
      <c r="H1634" s="29" t="str">
        <f>IF(OR(C1634=2,C1634=3),"NA","Codieren!")</f>
        <v>NA</v>
      </c>
      <c r="I1634" s="29" t="str">
        <f>IF(OR(C1634=2,C1634=3),"NA","Codieren!")</f>
        <v>NA</v>
      </c>
      <c r="J1634" s="35" t="str">
        <f>IF(OR(C1634=2,C1634=3),"NA","Codieren!")</f>
        <v>NA</v>
      </c>
      <c r="K1634" s="29" t="s">
        <v>195</v>
      </c>
      <c r="L1634" s="29" t="str">
        <f>IF(OR(C1634=1,C1634=2),"NA","Codieren!")</f>
        <v>NA</v>
      </c>
      <c r="M1634" s="29" t="str">
        <f>IF(L1634="NA","NA","Codieren!")</f>
        <v>NA</v>
      </c>
      <c r="N1634" s="29" t="str">
        <f>IF(OR(M1634="NA",M1634=2),"NA","Codieren!")</f>
        <v>NA</v>
      </c>
    </row>
    <row r="1635" spans="1:14" x14ac:dyDescent="0.35">
      <c r="A1635" s="29" t="s">
        <v>2804</v>
      </c>
      <c r="B1635" t="s">
        <v>2679</v>
      </c>
      <c r="C1635">
        <v>1</v>
      </c>
      <c r="D1635" s="29">
        <v>2019</v>
      </c>
      <c r="E1635" s="29">
        <v>1</v>
      </c>
      <c r="F1635" s="29">
        <v>5</v>
      </c>
      <c r="G1635" s="29" t="str">
        <f>IF(F1635=1,"CODIEREN!","NA")</f>
        <v>NA</v>
      </c>
      <c r="H1635" s="29">
        <v>1</v>
      </c>
      <c r="I1635" s="29">
        <v>2</v>
      </c>
      <c r="J1635" s="35">
        <v>500</v>
      </c>
      <c r="K1635" s="29" t="str">
        <f>IF(OR(C1635=1,C1635=3),"NA","Codieren!")</f>
        <v>NA</v>
      </c>
      <c r="L1635" s="29" t="str">
        <f>IF(OR(C1635=1,C1635=2),"NA","Codieren!")</f>
        <v>NA</v>
      </c>
      <c r="M1635" s="29" t="str">
        <f>IF(L1635="NA","NA","Codieren!")</f>
        <v>NA</v>
      </c>
      <c r="N1635" s="29" t="str">
        <f>IF(OR(M1635="NA",M1635=2),"NA","Codieren!")</f>
        <v>NA</v>
      </c>
    </row>
    <row r="1636" spans="1:14" x14ac:dyDescent="0.35">
      <c r="A1636" s="29" t="s">
        <v>3081</v>
      </c>
      <c r="B1636" t="s">
        <v>3078</v>
      </c>
      <c r="C1636">
        <v>1</v>
      </c>
      <c r="D1636" s="29">
        <v>2015</v>
      </c>
      <c r="E1636" s="29">
        <v>1</v>
      </c>
      <c r="F1636" s="29">
        <v>2</v>
      </c>
      <c r="G1636" s="29" t="str">
        <f>IF(F1636=1,"CODIEREN!","NA")</f>
        <v>NA</v>
      </c>
      <c r="H1636" s="29">
        <v>1</v>
      </c>
      <c r="I1636" s="29">
        <v>2</v>
      </c>
      <c r="J1636" s="35">
        <v>5000</v>
      </c>
      <c r="K1636" s="29" t="str">
        <f>IF(OR(C1636=1,C1636=3),"NA","Codieren!")</f>
        <v>NA</v>
      </c>
      <c r="L1636" s="29" t="str">
        <f>IF(OR(C1636=1,C1636=2),"NA","Codieren!")</f>
        <v>NA</v>
      </c>
      <c r="M1636" s="29" t="str">
        <f>IF(L1636="NA","NA","Codieren!")</f>
        <v>NA</v>
      </c>
      <c r="N1636" s="29" t="str">
        <f>IF(OR(M1636="NA",M1636=2),"NA","Codieren!")</f>
        <v>NA</v>
      </c>
    </row>
    <row r="1637" spans="1:14" x14ac:dyDescent="0.35">
      <c r="A1637" s="29" t="s">
        <v>3081</v>
      </c>
      <c r="B1637" t="s">
        <v>139</v>
      </c>
      <c r="C1637">
        <v>2</v>
      </c>
      <c r="D1637" s="29">
        <v>2015</v>
      </c>
      <c r="E1637" s="29" t="str">
        <f>IF(OR(C1637=2,C1637=3),"NA","Codieren!")</f>
        <v>NA</v>
      </c>
      <c r="F1637" s="29" t="str">
        <f>IF(OR(C1637=2,C1637=3),"NA","Codieren!")</f>
        <v>NA</v>
      </c>
      <c r="G1637" s="29" t="str">
        <f>IF(F1637=1,"CODIEREN!","NA")</f>
        <v>NA</v>
      </c>
      <c r="H1637" s="29" t="str">
        <f>IF(OR(C1637=2,C1637=3),"NA","Codieren!")</f>
        <v>NA</v>
      </c>
      <c r="I1637" s="29" t="str">
        <f>IF(OR(C1637=2,C1637=3),"NA","Codieren!")</f>
        <v>NA</v>
      </c>
      <c r="J1637" s="35" t="str">
        <f>IF(OR(C1637=2,C1637=3),"NA","Codieren!")</f>
        <v>NA</v>
      </c>
      <c r="K1637" s="29" t="s">
        <v>195</v>
      </c>
      <c r="L1637" s="29" t="str">
        <f>IF(OR(C1637=1,C1637=2),"NA","Codieren!")</f>
        <v>NA</v>
      </c>
      <c r="M1637" s="29" t="str">
        <f>IF(L1637="NA","NA","Codieren!")</f>
        <v>NA</v>
      </c>
      <c r="N1637" s="29" t="str">
        <f>IF(OR(M1637="NA",M1637=2),"NA","Codieren!")</f>
        <v>NA</v>
      </c>
    </row>
    <row r="1638" spans="1:14" x14ac:dyDescent="0.35">
      <c r="A1638" s="29" t="s">
        <v>564</v>
      </c>
      <c r="B1638" s="30" t="s">
        <v>479</v>
      </c>
      <c r="C1638">
        <v>1</v>
      </c>
      <c r="D1638" s="24">
        <v>2019</v>
      </c>
      <c r="E1638" s="29">
        <v>1</v>
      </c>
      <c r="F1638" s="29">
        <v>1</v>
      </c>
      <c r="G1638" s="29">
        <v>5</v>
      </c>
      <c r="H1638" s="29">
        <v>1</v>
      </c>
      <c r="I1638" s="29">
        <v>2</v>
      </c>
      <c r="J1638" s="35">
        <v>0</v>
      </c>
      <c r="K1638" s="29" t="s">
        <v>195</v>
      </c>
      <c r="L1638" s="54" t="s">
        <v>195</v>
      </c>
      <c r="M1638" s="29" t="str">
        <f>IF(L1638="NA","NA",2)</f>
        <v>NA</v>
      </c>
      <c r="N1638" s="29" t="s">
        <v>195</v>
      </c>
    </row>
    <row r="1639" spans="1:14" x14ac:dyDescent="0.35">
      <c r="A1639" s="29" t="s">
        <v>564</v>
      </c>
      <c r="B1639" s="30" t="s">
        <v>322</v>
      </c>
      <c r="C1639" s="29">
        <v>2</v>
      </c>
      <c r="D1639" s="24">
        <v>2019</v>
      </c>
      <c r="E1639" s="29" t="s">
        <v>195</v>
      </c>
      <c r="F1639" s="29" t="s">
        <v>195</v>
      </c>
      <c r="G1639" s="29" t="s">
        <v>195</v>
      </c>
      <c r="H1639" s="29" t="s">
        <v>195</v>
      </c>
      <c r="I1639" s="29" t="s">
        <v>195</v>
      </c>
      <c r="J1639" s="35" t="s">
        <v>195</v>
      </c>
      <c r="K1639" s="29" t="s">
        <v>195</v>
      </c>
      <c r="L1639" s="29" t="s">
        <v>195</v>
      </c>
      <c r="M1639" s="29" t="str">
        <f>IF(L1639="NA","NA",2)</f>
        <v>NA</v>
      </c>
      <c r="N1639" s="29" t="s">
        <v>195</v>
      </c>
    </row>
    <row r="1640" spans="1:14" x14ac:dyDescent="0.35">
      <c r="A1640" s="29" t="s">
        <v>3492</v>
      </c>
      <c r="B1640" s="29" t="s">
        <v>3078</v>
      </c>
      <c r="C1640" s="29">
        <v>3</v>
      </c>
      <c r="D1640" s="29">
        <v>2019</v>
      </c>
      <c r="E1640" s="29" t="str">
        <f>IF(OR(C1640=2,C1640=3),"NA","Codieren!")</f>
        <v>NA</v>
      </c>
      <c r="F1640" s="29" t="str">
        <f>IF(OR(C1640=2,C1640=3),"NA","Codieren!")</f>
        <v>NA</v>
      </c>
      <c r="G1640" s="29" t="str">
        <f>IF(F1640=1,"CODIEREN!","NA")</f>
        <v>NA</v>
      </c>
      <c r="H1640" s="29" t="str">
        <f>IF(OR(C1640=2,C1640=3),"NA","Codieren!")</f>
        <v>NA</v>
      </c>
      <c r="I1640" s="29" t="str">
        <f>IF(OR(C1640=2,C1640=3),"NA","Codieren!")</f>
        <v>NA</v>
      </c>
      <c r="J1640" s="35" t="str">
        <f>IF(OR(C1640=2,C1640=3),"NA","Codieren!")</f>
        <v>NA</v>
      </c>
      <c r="K1640" s="29" t="str">
        <f>IF(OR(C1640=1,C1640=3),"NA","Codieren!")</f>
        <v>NA</v>
      </c>
      <c r="L1640" s="29">
        <v>2</v>
      </c>
      <c r="M1640" s="29">
        <v>2</v>
      </c>
      <c r="N1640" s="29" t="str">
        <f t="shared" ref="N1640:N1656" si="393">IF(OR(M1640="NA",M1640=2),"NA","Codieren!")</f>
        <v>NA</v>
      </c>
    </row>
    <row r="1641" spans="1:14" x14ac:dyDescent="0.35">
      <c r="A1641" s="29" t="s">
        <v>765</v>
      </c>
      <c r="B1641" s="30" t="s">
        <v>479</v>
      </c>
      <c r="C1641" s="29">
        <v>1</v>
      </c>
      <c r="D1641" s="24">
        <v>2017</v>
      </c>
      <c r="E1641" s="29">
        <v>1</v>
      </c>
      <c r="F1641" s="29">
        <v>5</v>
      </c>
      <c r="G1641" s="29" t="str">
        <f>IF(F1641=1,"CODIEREN!","NA")</f>
        <v>NA</v>
      </c>
      <c r="H1641" s="29">
        <v>1</v>
      </c>
      <c r="I1641" s="29">
        <v>2</v>
      </c>
      <c r="J1641" s="35">
        <v>0</v>
      </c>
      <c r="K1641" s="29" t="str">
        <f>IF(OR(C1641=1,C1641=3),"NA","Codieren!")</f>
        <v>NA</v>
      </c>
      <c r="L1641" s="54" t="str">
        <f>IF(OR(C1641=1,C1641=2),"NA","Codieren!")</f>
        <v>NA</v>
      </c>
      <c r="M1641" s="29" t="str">
        <f>IF(L1641="NA","NA","Codieren!")</f>
        <v>NA</v>
      </c>
      <c r="N1641" s="29" t="str">
        <f t="shared" si="393"/>
        <v>NA</v>
      </c>
    </row>
    <row r="1642" spans="1:14" x14ac:dyDescent="0.35">
      <c r="A1642" s="29" t="s">
        <v>765</v>
      </c>
      <c r="B1642" s="30" t="s">
        <v>479</v>
      </c>
      <c r="C1642">
        <v>1</v>
      </c>
      <c r="D1642" s="24">
        <v>2015</v>
      </c>
      <c r="E1642" s="29">
        <v>1</v>
      </c>
      <c r="F1642" s="29">
        <v>1</v>
      </c>
      <c r="G1642" s="29">
        <v>5</v>
      </c>
      <c r="H1642" s="29">
        <v>1</v>
      </c>
      <c r="I1642" s="29">
        <v>2</v>
      </c>
      <c r="J1642" s="35">
        <v>0</v>
      </c>
      <c r="K1642" s="29" t="str">
        <f>IF(OR(C1642=1,C1642=3),"NA","Codieren!")</f>
        <v>NA</v>
      </c>
      <c r="L1642" s="54" t="str">
        <f>IF(OR(C1642=1,C1642=2),"NA","Codieren!")</f>
        <v>NA</v>
      </c>
      <c r="M1642" s="29" t="str">
        <f>IF(L1642="NA","NA","Codieren!")</f>
        <v>NA</v>
      </c>
      <c r="N1642" s="29" t="str">
        <f t="shared" si="393"/>
        <v>NA</v>
      </c>
    </row>
    <row r="1643" spans="1:14" x14ac:dyDescent="0.35">
      <c r="A1643" s="29" t="s">
        <v>765</v>
      </c>
      <c r="B1643" s="30" t="s">
        <v>322</v>
      </c>
      <c r="C1643">
        <v>2</v>
      </c>
      <c r="D1643" s="24">
        <v>2017</v>
      </c>
      <c r="E1643" s="29" t="str">
        <f>IF(OR(C1643=2,C1643=3),"NA","Codieren!")</f>
        <v>NA</v>
      </c>
      <c r="F1643" s="29" t="str">
        <f>IF(OR(C1643=2,C1643=3),"NA","Codieren!")</f>
        <v>NA</v>
      </c>
      <c r="G1643" s="29" t="str">
        <f t="shared" ref="G1643:G1656" si="394">IF(F1643=1,"CODIEREN!","NA")</f>
        <v>NA</v>
      </c>
      <c r="H1643" s="29" t="str">
        <f>IF(OR(C1643=2,C1643=3),"NA","Codieren!")</f>
        <v>NA</v>
      </c>
      <c r="I1643" s="29" t="str">
        <f>IF(OR(C1643=2,C1643=3),"NA","Codieren!")</f>
        <v>NA</v>
      </c>
      <c r="J1643" s="35" t="str">
        <f>IF(OR(C1643=2,C1643=3),"NA","Codieren!")</f>
        <v>NA</v>
      </c>
      <c r="K1643" s="29">
        <v>7</v>
      </c>
      <c r="L1643" s="29" t="str">
        <f>IF(OR(C1643=1,C1643=2),"NA","Codieren!")</f>
        <v>NA</v>
      </c>
      <c r="M1643" s="29" t="str">
        <f>IF(L1643="NA","NA","Codieren!")</f>
        <v>NA</v>
      </c>
      <c r="N1643" s="29" t="str">
        <f t="shared" si="393"/>
        <v>NA</v>
      </c>
    </row>
    <row r="1644" spans="1:14" x14ac:dyDescent="0.35">
      <c r="A1644" s="29" t="s">
        <v>765</v>
      </c>
      <c r="B1644" s="30" t="s">
        <v>287</v>
      </c>
      <c r="C1644">
        <v>2</v>
      </c>
      <c r="D1644" s="24">
        <v>2015</v>
      </c>
      <c r="E1644" s="29" t="str">
        <f>IF(OR(C1644=2,C1644=3),"NA","Codieren!")</f>
        <v>NA</v>
      </c>
      <c r="F1644" s="29" t="str">
        <f>IF(OR(C1644=2,C1644=3),"NA","Codieren!")</f>
        <v>NA</v>
      </c>
      <c r="G1644" s="29" t="str">
        <f t="shared" si="394"/>
        <v>NA</v>
      </c>
      <c r="H1644" s="29" t="str">
        <f>IF(OR(C1644=2,C1644=3),"NA","Codieren!")</f>
        <v>NA</v>
      </c>
      <c r="I1644" s="29" t="str">
        <f>IF(OR(C1644=2,C1644=3),"NA","Codieren!")</f>
        <v>NA</v>
      </c>
      <c r="J1644" s="35" t="str">
        <f>IF(OR(C1644=2,C1644=3),"NA","Codieren!")</f>
        <v>NA</v>
      </c>
      <c r="K1644" s="29" t="s">
        <v>195</v>
      </c>
      <c r="L1644" s="29" t="str">
        <f>IF(OR(C1644=1,C1644=2),"NA","Codieren!")</f>
        <v>NA</v>
      </c>
      <c r="M1644" s="29" t="str">
        <f>IF(L1644="NA","NA","Codieren!")</f>
        <v>NA</v>
      </c>
      <c r="N1644" s="29" t="str">
        <f t="shared" si="393"/>
        <v>NA</v>
      </c>
    </row>
    <row r="1645" spans="1:14" x14ac:dyDescent="0.35">
      <c r="A1645" s="29" t="s">
        <v>3681</v>
      </c>
      <c r="B1645" s="29" t="s">
        <v>3578</v>
      </c>
      <c r="C1645">
        <v>3</v>
      </c>
      <c r="D1645" s="29">
        <v>2019</v>
      </c>
      <c r="E1645" s="29" t="str">
        <f>IF(OR(C1645=2,C1645=3),"NA","Codieren!")</f>
        <v>NA</v>
      </c>
      <c r="F1645" s="29" t="str">
        <f>IF(OR(C1645=2,C1645=3),"NA","Codieren!")</f>
        <v>NA</v>
      </c>
      <c r="G1645" s="29" t="str">
        <f t="shared" si="394"/>
        <v>NA</v>
      </c>
      <c r="H1645" s="29" t="str">
        <f>IF(OR(C1645=2,C1645=3),"NA","Codieren!")</f>
        <v>NA</v>
      </c>
      <c r="I1645" s="29" t="str">
        <f>IF(OR(C1645=2,C1645=3),"NA","Codieren!")</f>
        <v>NA</v>
      </c>
      <c r="J1645" s="35" t="str">
        <f>IF(OR(C1645=2,C1645=3),"NA","Codieren!")</f>
        <v>NA</v>
      </c>
      <c r="K1645" s="29" t="str">
        <f>IF(OR(C1645=1,C1645=3),"NA","Codieren!")</f>
        <v>NA</v>
      </c>
      <c r="L1645" s="29">
        <v>2</v>
      </c>
      <c r="M1645" s="29">
        <v>2</v>
      </c>
      <c r="N1645" s="29" t="str">
        <f t="shared" si="393"/>
        <v>NA</v>
      </c>
    </row>
    <row r="1646" spans="1:14" s="29" customFormat="1" x14ac:dyDescent="0.35">
      <c r="A1646" s="29" t="s">
        <v>3681</v>
      </c>
      <c r="B1646" s="29" t="s">
        <v>1689</v>
      </c>
      <c r="C1646" s="29">
        <v>2</v>
      </c>
      <c r="D1646" s="29">
        <v>2019</v>
      </c>
      <c r="E1646" s="29" t="str">
        <f>IF(OR(C1646=2,C1646=3),"NA","Codieren!")</f>
        <v>NA</v>
      </c>
      <c r="F1646" s="29" t="str">
        <f>IF(OR(C1646=2,C1646=3),"NA","Codieren!")</f>
        <v>NA</v>
      </c>
      <c r="G1646" s="29" t="str">
        <f t="shared" si="394"/>
        <v>NA</v>
      </c>
      <c r="H1646" s="29" t="str">
        <f>IF(OR(C1646=2,C1646=3),"NA","Codieren!")</f>
        <v>NA</v>
      </c>
      <c r="I1646" s="29" t="str">
        <f>IF(OR(C1646=2,C1646=3),"NA","Codieren!")</f>
        <v>NA</v>
      </c>
      <c r="J1646" s="35" t="str">
        <f>IF(OR(C1646=2,C1646=3),"NA","Codieren!")</f>
        <v>NA</v>
      </c>
      <c r="K1646" s="29" t="s">
        <v>195</v>
      </c>
      <c r="L1646" s="29" t="str">
        <f>IF(OR(C1646=1,C1646=2),"NA","Codieren!")</f>
        <v>NA</v>
      </c>
      <c r="M1646" s="29" t="str">
        <f>IF(L1646="NA","NA","Codieren!")</f>
        <v>NA</v>
      </c>
      <c r="N1646" s="29" t="str">
        <f t="shared" si="393"/>
        <v>NA</v>
      </c>
    </row>
    <row r="1647" spans="1:14" s="29" customFormat="1" x14ac:dyDescent="0.35">
      <c r="A1647" s="29" t="s">
        <v>3750</v>
      </c>
      <c r="B1647" s="29" t="s">
        <v>3578</v>
      </c>
      <c r="C1647" s="29">
        <v>3</v>
      </c>
      <c r="D1647" s="29">
        <v>2018</v>
      </c>
      <c r="E1647" s="29" t="str">
        <f>IF(OR(C1647=2,C1647=3),"NA","Codieren!")</f>
        <v>NA</v>
      </c>
      <c r="F1647" s="29" t="str">
        <f>IF(OR(C1647=2,C1647=3),"NA","Codieren!")</f>
        <v>NA</v>
      </c>
      <c r="G1647" s="29" t="str">
        <f t="shared" si="394"/>
        <v>NA</v>
      </c>
      <c r="H1647" s="29" t="str">
        <f>IF(OR(C1647=2,C1647=3),"NA","Codieren!")</f>
        <v>NA</v>
      </c>
      <c r="I1647" s="29" t="str">
        <f>IF(OR(C1647=2,C1647=3),"NA","Codieren!")</f>
        <v>NA</v>
      </c>
      <c r="J1647" s="35" t="str">
        <f>IF(OR(C1647=2,C1647=3),"NA","Codieren!")</f>
        <v>NA</v>
      </c>
      <c r="K1647" s="29" t="s">
        <v>195</v>
      </c>
      <c r="L1647" s="29">
        <v>2</v>
      </c>
      <c r="M1647" s="29">
        <v>2</v>
      </c>
      <c r="N1647" s="29" t="str">
        <f t="shared" si="393"/>
        <v>NA</v>
      </c>
    </row>
    <row r="1648" spans="1:14" s="29" customFormat="1" x14ac:dyDescent="0.35">
      <c r="A1648" s="29" t="s">
        <v>1931</v>
      </c>
      <c r="B1648" s="29" t="s">
        <v>1889</v>
      </c>
      <c r="C1648" s="29">
        <v>1</v>
      </c>
      <c r="D1648" s="29">
        <v>2015</v>
      </c>
      <c r="E1648" s="29">
        <v>2</v>
      </c>
      <c r="F1648" s="29">
        <v>2</v>
      </c>
      <c r="G1648" s="29" t="str">
        <f t="shared" si="394"/>
        <v>NA</v>
      </c>
      <c r="H1648" s="29">
        <v>1</v>
      </c>
      <c r="I1648" s="29">
        <v>2</v>
      </c>
      <c r="J1648" s="35">
        <v>0</v>
      </c>
      <c r="K1648" s="29" t="s">
        <v>195</v>
      </c>
      <c r="L1648" s="54" t="str">
        <f t="shared" ref="L1648:L1654" si="395">IF(OR(C1648=1,C1648=2),"NA","Codieren!")</f>
        <v>NA</v>
      </c>
      <c r="M1648" s="29" t="str">
        <f t="shared" ref="M1648:M1654" si="396">IF(L1648="NA","NA","Codieren!")</f>
        <v>NA</v>
      </c>
      <c r="N1648" s="29" t="str">
        <f t="shared" si="393"/>
        <v>NA</v>
      </c>
    </row>
    <row r="1649" spans="1:14" s="29" customFormat="1" x14ac:dyDescent="0.35">
      <c r="A1649" s="29" t="s">
        <v>1931</v>
      </c>
      <c r="B1649" s="30" t="s">
        <v>1946</v>
      </c>
      <c r="C1649" s="29">
        <v>2</v>
      </c>
      <c r="D1649" s="29">
        <v>2015</v>
      </c>
      <c r="E1649" s="29" t="str">
        <f>IF(OR(C1649=2,C1649=3),"NA","Codieren!")</f>
        <v>NA</v>
      </c>
      <c r="F1649" s="29" t="str">
        <f>IF(OR(C1649=2,C1649=3),"NA","Codieren!")</f>
        <v>NA</v>
      </c>
      <c r="G1649" s="29" t="str">
        <f t="shared" si="394"/>
        <v>NA</v>
      </c>
      <c r="H1649" s="29" t="str">
        <f>IF(OR(C1649=2,C1649=3),"NA","Codieren!")</f>
        <v>NA</v>
      </c>
      <c r="I1649" s="29" t="str">
        <f>IF(OR(C1649=2,C1649=3),"NA","Codieren!")</f>
        <v>NA</v>
      </c>
      <c r="J1649" s="35" t="str">
        <f>IF(OR(C1649=2,C1649=3),"NA","Codieren!")</f>
        <v>NA</v>
      </c>
      <c r="K1649" s="29" t="s">
        <v>195</v>
      </c>
      <c r="L1649" s="29" t="str">
        <f t="shared" si="395"/>
        <v>NA</v>
      </c>
      <c r="M1649" s="29" t="str">
        <f t="shared" si="396"/>
        <v>NA</v>
      </c>
      <c r="N1649" s="29" t="str">
        <f t="shared" si="393"/>
        <v>NA</v>
      </c>
    </row>
    <row r="1650" spans="1:14" x14ac:dyDescent="0.35">
      <c r="A1650" s="29" t="s">
        <v>1362</v>
      </c>
      <c r="B1650" s="32" t="s">
        <v>1356</v>
      </c>
      <c r="C1650">
        <v>1</v>
      </c>
      <c r="D1650" s="29">
        <v>2016</v>
      </c>
      <c r="E1650" s="29">
        <v>1</v>
      </c>
      <c r="F1650" s="29" t="s">
        <v>195</v>
      </c>
      <c r="G1650" s="29" t="str">
        <f t="shared" si="394"/>
        <v>NA</v>
      </c>
      <c r="H1650" s="29">
        <v>1</v>
      </c>
      <c r="I1650" s="29">
        <v>2</v>
      </c>
      <c r="J1650" s="35">
        <v>30000</v>
      </c>
      <c r="K1650" s="29" t="str">
        <f>IF(OR(C1650=1,C1650=3),"NA","Codieren!")</f>
        <v>NA</v>
      </c>
      <c r="L1650" s="29" t="str">
        <f t="shared" si="395"/>
        <v>NA</v>
      </c>
      <c r="M1650" s="29" t="str">
        <f t="shared" si="396"/>
        <v>NA</v>
      </c>
      <c r="N1650" s="29" t="str">
        <f t="shared" si="393"/>
        <v>NA</v>
      </c>
    </row>
    <row r="1651" spans="1:14" x14ac:dyDescent="0.35">
      <c r="A1651" s="29" t="s">
        <v>3604</v>
      </c>
      <c r="B1651" s="29" t="s">
        <v>3578</v>
      </c>
      <c r="C1651" s="29">
        <v>1</v>
      </c>
      <c r="D1651" s="29">
        <v>2019</v>
      </c>
      <c r="E1651" s="29">
        <v>2</v>
      </c>
      <c r="F1651" s="29">
        <v>5</v>
      </c>
      <c r="G1651" s="29" t="str">
        <f t="shared" si="394"/>
        <v>NA</v>
      </c>
      <c r="H1651" s="29">
        <v>3</v>
      </c>
      <c r="I1651" s="29">
        <v>2</v>
      </c>
      <c r="J1651" s="35">
        <v>0</v>
      </c>
      <c r="K1651" s="29" t="str">
        <f>IF(OR(C1651=1,C1651=3),"NA","Codieren!")</f>
        <v>NA</v>
      </c>
      <c r="L1651" s="54" t="str">
        <f t="shared" si="395"/>
        <v>NA</v>
      </c>
      <c r="M1651" s="29" t="str">
        <f t="shared" si="396"/>
        <v>NA</v>
      </c>
      <c r="N1651" s="29" t="str">
        <f t="shared" si="393"/>
        <v>NA</v>
      </c>
    </row>
    <row r="1652" spans="1:14" x14ac:dyDescent="0.35">
      <c r="A1652" s="29" t="s">
        <v>3604</v>
      </c>
      <c r="B1652" t="s">
        <v>1017</v>
      </c>
      <c r="C1652">
        <v>2</v>
      </c>
      <c r="D1652" s="29">
        <v>2019</v>
      </c>
      <c r="E1652" s="29" t="str">
        <f>IF(OR(C1652=2,C1652=3),"NA","Codieren!")</f>
        <v>NA</v>
      </c>
      <c r="F1652" s="29" t="str">
        <f>IF(OR(C1652=2,C1652=3),"NA","Codieren!")</f>
        <v>NA</v>
      </c>
      <c r="G1652" s="29" t="str">
        <f t="shared" si="394"/>
        <v>NA</v>
      </c>
      <c r="H1652" s="29" t="str">
        <f>IF(OR(C1652=2,C1652=3),"NA","Codieren!")</f>
        <v>NA</v>
      </c>
      <c r="I1652" s="29" t="str">
        <f>IF(OR(C1652=2,C1652=3),"NA","Codieren!")</f>
        <v>NA</v>
      </c>
      <c r="J1652" s="35" t="str">
        <f>IF(OR(C1652=2,C1652=3),"NA","Codieren!")</f>
        <v>NA</v>
      </c>
      <c r="K1652" s="29">
        <v>12</v>
      </c>
      <c r="L1652" s="29" t="str">
        <f t="shared" si="395"/>
        <v>NA</v>
      </c>
      <c r="M1652" s="29" t="str">
        <f t="shared" si="396"/>
        <v>NA</v>
      </c>
      <c r="N1652" s="29" t="str">
        <f t="shared" si="393"/>
        <v>NA</v>
      </c>
    </row>
    <row r="1653" spans="1:14" x14ac:dyDescent="0.35">
      <c r="A1653" s="29" t="s">
        <v>2246</v>
      </c>
      <c r="B1653" t="s">
        <v>1889</v>
      </c>
      <c r="C1653">
        <v>1</v>
      </c>
      <c r="D1653" s="29">
        <v>2019</v>
      </c>
      <c r="E1653" s="29">
        <v>2</v>
      </c>
      <c r="F1653" s="29">
        <v>2</v>
      </c>
      <c r="G1653" s="29" t="str">
        <f t="shared" si="394"/>
        <v>NA</v>
      </c>
      <c r="H1653" s="29">
        <v>1</v>
      </c>
      <c r="I1653" s="29">
        <v>2</v>
      </c>
      <c r="J1653" s="35">
        <v>0</v>
      </c>
      <c r="K1653" s="29" t="str">
        <f>IF(OR(C1653=1,C1653=3),"NA","Codieren!")</f>
        <v>NA</v>
      </c>
      <c r="L1653" s="54" t="str">
        <f t="shared" si="395"/>
        <v>NA</v>
      </c>
      <c r="M1653" s="29" t="str">
        <f t="shared" si="396"/>
        <v>NA</v>
      </c>
      <c r="N1653" s="29" t="str">
        <f t="shared" si="393"/>
        <v>NA</v>
      </c>
    </row>
    <row r="1654" spans="1:14" s="29" customFormat="1" x14ac:dyDescent="0.35">
      <c r="A1654" s="29" t="s">
        <v>2246</v>
      </c>
      <c r="B1654" s="29" t="s">
        <v>2310</v>
      </c>
      <c r="C1654" s="29">
        <v>2</v>
      </c>
      <c r="D1654" s="29">
        <v>2019</v>
      </c>
      <c r="E1654" s="29" t="str">
        <f>IF(OR(C1654=2,C1654=3),"NA","Codieren!")</f>
        <v>NA</v>
      </c>
      <c r="F1654" s="29" t="str">
        <f>IF(OR(C1654=2,C1654=3),"NA","Codieren!")</f>
        <v>NA</v>
      </c>
      <c r="G1654" s="29" t="str">
        <f t="shared" si="394"/>
        <v>NA</v>
      </c>
      <c r="H1654" s="29" t="str">
        <f>IF(OR(C1654=2,C1654=3),"NA","Codieren!")</f>
        <v>NA</v>
      </c>
      <c r="I1654" s="29" t="str">
        <f>IF(OR(C1654=2,C1654=3),"NA","Codieren!")</f>
        <v>NA</v>
      </c>
      <c r="J1654" s="35" t="str">
        <f>IF(OR(C1654=2,C1654=3),"NA","Codieren!")</f>
        <v>NA</v>
      </c>
      <c r="K1654" s="29" t="s">
        <v>195</v>
      </c>
      <c r="L1654" s="29" t="str">
        <f t="shared" si="395"/>
        <v>NA</v>
      </c>
      <c r="M1654" s="29" t="str">
        <f t="shared" si="396"/>
        <v>NA</v>
      </c>
      <c r="N1654" s="29" t="str">
        <f t="shared" si="393"/>
        <v>NA</v>
      </c>
    </row>
    <row r="1655" spans="1:14" s="29" customFormat="1" x14ac:dyDescent="0.35">
      <c r="A1655" s="29" t="s">
        <v>2011</v>
      </c>
      <c r="B1655" s="30" t="s">
        <v>1889</v>
      </c>
      <c r="C1655" s="29">
        <v>3</v>
      </c>
      <c r="D1655" s="29">
        <v>2016</v>
      </c>
      <c r="E1655" s="29" t="str">
        <f>IF(OR(C1655=2,C1655=3),"NA","Codieren!")</f>
        <v>NA</v>
      </c>
      <c r="F1655" s="29" t="str">
        <f>IF(OR(C1655=2,C1655=3),"NA","Codieren!")</f>
        <v>NA</v>
      </c>
      <c r="G1655" s="29" t="str">
        <f t="shared" si="394"/>
        <v>NA</v>
      </c>
      <c r="H1655" s="29" t="str">
        <f>IF(OR(C1655=2,C1655=3),"NA","Codieren!")</f>
        <v>NA</v>
      </c>
      <c r="I1655" s="29" t="str">
        <f>IF(OR(C1655=2,C1655=3),"NA","Codieren!")</f>
        <v>NA</v>
      </c>
      <c r="J1655" s="35" t="str">
        <f>IF(OR(C1655=2,C1655=3),"NA","Codieren!")</f>
        <v>NA</v>
      </c>
      <c r="K1655" s="29" t="str">
        <f>IF(OR(C1655=1,C1655=3),"NA","Codieren!")</f>
        <v>NA</v>
      </c>
      <c r="L1655" s="29">
        <v>2</v>
      </c>
      <c r="M1655" s="29">
        <v>2</v>
      </c>
      <c r="N1655" s="29" t="str">
        <f t="shared" si="393"/>
        <v>NA</v>
      </c>
    </row>
    <row r="1656" spans="1:14" s="29" customFormat="1" x14ac:dyDescent="0.35">
      <c r="A1656" s="29" t="s">
        <v>2011</v>
      </c>
      <c r="B1656" s="30" t="s">
        <v>1889</v>
      </c>
      <c r="C1656" s="29">
        <v>3</v>
      </c>
      <c r="D1656" s="29">
        <v>2017</v>
      </c>
      <c r="E1656" s="29" t="str">
        <f>IF(OR(C1656=2,C1656=3),"NA","Codieren!")</f>
        <v>NA</v>
      </c>
      <c r="F1656" s="29" t="str">
        <f>IF(OR(C1656=2,C1656=3),"NA","Codieren!")</f>
        <v>NA</v>
      </c>
      <c r="G1656" s="29" t="str">
        <f t="shared" si="394"/>
        <v>NA</v>
      </c>
      <c r="H1656" s="29" t="str">
        <f>IF(OR(C1656=2,C1656=3),"NA","Codieren!")</f>
        <v>NA</v>
      </c>
      <c r="I1656" s="29" t="str">
        <f>IF(OR(C1656=2,C1656=3),"NA","Codieren!")</f>
        <v>NA</v>
      </c>
      <c r="J1656" s="35" t="str">
        <f>IF(OR(C1656=2,C1656=3),"NA","Codieren!")</f>
        <v>NA</v>
      </c>
      <c r="K1656" s="29" t="str">
        <f>IF(OR(C1656=1,C1656=3),"NA","Codieren!")</f>
        <v>NA</v>
      </c>
      <c r="L1656" s="29">
        <v>2</v>
      </c>
      <c r="M1656" s="29">
        <v>2</v>
      </c>
      <c r="N1656" s="29" t="str">
        <f t="shared" si="393"/>
        <v>NA</v>
      </c>
    </row>
    <row r="1657" spans="1:14" s="29" customFormat="1" x14ac:dyDescent="0.35">
      <c r="A1657" s="29" t="s">
        <v>879</v>
      </c>
      <c r="B1657" s="29" t="s">
        <v>846</v>
      </c>
      <c r="C1657" s="29">
        <v>3</v>
      </c>
      <c r="D1657" s="29">
        <v>2019</v>
      </c>
      <c r="E1657" s="29" t="s">
        <v>195</v>
      </c>
      <c r="F1657" s="29" t="s">
        <v>195</v>
      </c>
      <c r="G1657" s="29" t="s">
        <v>195</v>
      </c>
      <c r="H1657" s="29" t="s">
        <v>195</v>
      </c>
      <c r="I1657" s="29" t="s">
        <v>195</v>
      </c>
      <c r="J1657" s="35" t="s">
        <v>195</v>
      </c>
      <c r="K1657" s="29" t="s">
        <v>195</v>
      </c>
      <c r="L1657" s="29">
        <v>2</v>
      </c>
      <c r="M1657" s="29">
        <v>1</v>
      </c>
      <c r="N1657" s="29">
        <v>4</v>
      </c>
    </row>
    <row r="1658" spans="1:14" s="29" customFormat="1" x14ac:dyDescent="0.35">
      <c r="A1658" s="29" t="s">
        <v>879</v>
      </c>
      <c r="B1658" s="29" t="s">
        <v>537</v>
      </c>
      <c r="C1658" s="29">
        <v>2</v>
      </c>
      <c r="D1658" s="29">
        <v>2019</v>
      </c>
      <c r="E1658" s="29" t="s">
        <v>195</v>
      </c>
      <c r="F1658" s="29" t="s">
        <v>195</v>
      </c>
      <c r="G1658" s="29" t="s">
        <v>195</v>
      </c>
      <c r="H1658" s="29" t="s">
        <v>195</v>
      </c>
      <c r="I1658" s="29" t="s">
        <v>195</v>
      </c>
      <c r="J1658" s="35" t="s">
        <v>195</v>
      </c>
      <c r="K1658" s="29">
        <v>1</v>
      </c>
      <c r="L1658" s="29" t="s">
        <v>195</v>
      </c>
      <c r="M1658" s="29" t="s">
        <v>195</v>
      </c>
      <c r="N1658" s="29" t="s">
        <v>195</v>
      </c>
    </row>
    <row r="1659" spans="1:14" s="29" customFormat="1" x14ac:dyDescent="0.35">
      <c r="A1659" s="29" t="s">
        <v>2457</v>
      </c>
      <c r="B1659" s="29" t="s">
        <v>2321</v>
      </c>
      <c r="C1659" s="29">
        <v>3</v>
      </c>
      <c r="D1659" s="29">
        <v>2015</v>
      </c>
      <c r="E1659" s="29" t="str">
        <f>IF(OR(C1659=2,C1659=3),"NA","Codieren!")</f>
        <v>NA</v>
      </c>
      <c r="F1659" s="29" t="str">
        <f>IF(OR(C1659=2,C1659=3),"NA","Codieren!")</f>
        <v>NA</v>
      </c>
      <c r="G1659" s="29" t="str">
        <f>IF(F1659=1,"CODIEREN!","NA")</f>
        <v>NA</v>
      </c>
      <c r="H1659" s="29" t="str">
        <f>IF(OR(C1659=2,C1659=3),"NA","Codieren!")</f>
        <v>NA</v>
      </c>
      <c r="I1659" s="29" t="str">
        <f>IF(OR(C1659=2,C1659=3),"NA","Codieren!")</f>
        <v>NA</v>
      </c>
      <c r="J1659" s="35" t="str">
        <f>IF(OR(C1659=2,C1659=3),"NA","Codieren!")</f>
        <v>NA</v>
      </c>
      <c r="K1659" s="29" t="str">
        <f>IF(OR(C1659=1,C1659=3),"NA","Codieren!")</f>
        <v>NA</v>
      </c>
      <c r="L1659" s="29">
        <v>2</v>
      </c>
      <c r="M1659" s="29">
        <v>1</v>
      </c>
      <c r="N1659" s="29">
        <v>5</v>
      </c>
    </row>
    <row r="1660" spans="1:14" s="29" customFormat="1" x14ac:dyDescent="0.35">
      <c r="A1660" s="29" t="s">
        <v>2457</v>
      </c>
      <c r="B1660" s="29" t="s">
        <v>2464</v>
      </c>
      <c r="C1660" s="29">
        <v>2</v>
      </c>
      <c r="D1660" s="29">
        <v>2015</v>
      </c>
      <c r="E1660" s="29" t="str">
        <f>IF(OR(C1660=2,C1660=3),"NA","Codieren!")</f>
        <v>NA</v>
      </c>
      <c r="F1660" s="29" t="str">
        <f>IF(OR(C1660=2,C1660=3),"NA","Codieren!")</f>
        <v>NA</v>
      </c>
      <c r="G1660" s="29" t="str">
        <f>IF(F1660=1,"CODIEREN!","NA")</f>
        <v>NA</v>
      </c>
      <c r="H1660" s="29" t="str">
        <f>IF(OR(C1660=2,C1660=3),"NA","Codieren!")</f>
        <v>NA</v>
      </c>
      <c r="I1660" s="29" t="str">
        <f>IF(OR(C1660=2,C1660=3),"NA","Codieren!")</f>
        <v>NA</v>
      </c>
      <c r="J1660" s="35" t="str">
        <f>IF(OR(C1660=2,C1660=3),"NA","Codieren!")</f>
        <v>NA</v>
      </c>
      <c r="K1660" s="29" t="s">
        <v>195</v>
      </c>
      <c r="L1660" s="29" t="str">
        <f>IF(OR(C1660=1,C1660=2),"NA","Codieren!")</f>
        <v>NA</v>
      </c>
      <c r="M1660" s="29" t="str">
        <f>IF(L1660="NA","NA","Codieren!")</f>
        <v>NA</v>
      </c>
      <c r="N1660" s="29" t="str">
        <f>IF(OR(M1660="NA",M1660=2),"NA","Codieren!")</f>
        <v>NA</v>
      </c>
    </row>
    <row r="1661" spans="1:14" s="29" customFormat="1" x14ac:dyDescent="0.35">
      <c r="A1661" s="29" t="s">
        <v>2457</v>
      </c>
      <c r="B1661" s="29" t="s">
        <v>2321</v>
      </c>
      <c r="C1661" s="29">
        <v>3</v>
      </c>
      <c r="D1661" s="29">
        <v>2016</v>
      </c>
      <c r="E1661" s="29" t="s">
        <v>195</v>
      </c>
      <c r="F1661" s="29" t="s">
        <v>195</v>
      </c>
      <c r="G1661" s="29" t="s">
        <v>195</v>
      </c>
      <c r="H1661" s="29" t="s">
        <v>195</v>
      </c>
      <c r="I1661" s="29" t="s">
        <v>195</v>
      </c>
      <c r="J1661" s="35" t="s">
        <v>195</v>
      </c>
      <c r="K1661" s="29" t="s">
        <v>195</v>
      </c>
      <c r="L1661" s="29">
        <v>2</v>
      </c>
      <c r="M1661" s="29">
        <v>1</v>
      </c>
      <c r="N1661" s="29">
        <v>5</v>
      </c>
    </row>
    <row r="1662" spans="1:14" x14ac:dyDescent="0.35">
      <c r="A1662" s="29" t="s">
        <v>2457</v>
      </c>
      <c r="B1662" t="s">
        <v>2464</v>
      </c>
      <c r="C1662">
        <v>2</v>
      </c>
      <c r="D1662">
        <v>2016</v>
      </c>
      <c r="E1662" s="29" t="s">
        <v>195</v>
      </c>
      <c r="F1662" s="29" t="s">
        <v>195</v>
      </c>
      <c r="G1662" s="29" t="s">
        <v>195</v>
      </c>
      <c r="H1662" s="29" t="s">
        <v>195</v>
      </c>
      <c r="I1662" s="29" t="s">
        <v>195</v>
      </c>
      <c r="J1662" s="35" t="s">
        <v>195</v>
      </c>
      <c r="K1662" s="29" t="s">
        <v>195</v>
      </c>
      <c r="L1662" s="29" t="s">
        <v>195</v>
      </c>
      <c r="M1662" s="29" t="s">
        <v>195</v>
      </c>
      <c r="N1662" s="29" t="s">
        <v>195</v>
      </c>
    </row>
    <row r="1663" spans="1:14" x14ac:dyDescent="0.35">
      <c r="A1663" s="29" t="s">
        <v>2457</v>
      </c>
      <c r="B1663" s="29" t="s">
        <v>2321</v>
      </c>
      <c r="C1663" s="29">
        <v>3</v>
      </c>
      <c r="D1663" s="29">
        <v>2018</v>
      </c>
      <c r="E1663" s="29" t="s">
        <v>195</v>
      </c>
      <c r="F1663" s="29" t="s">
        <v>195</v>
      </c>
      <c r="G1663" s="29" t="s">
        <v>195</v>
      </c>
      <c r="H1663" s="29" t="s">
        <v>195</v>
      </c>
      <c r="I1663" s="29" t="s">
        <v>195</v>
      </c>
      <c r="J1663" s="35" t="s">
        <v>195</v>
      </c>
      <c r="K1663" s="29" t="s">
        <v>195</v>
      </c>
      <c r="L1663" s="29">
        <v>2</v>
      </c>
      <c r="M1663" s="29">
        <v>1</v>
      </c>
      <c r="N1663" s="29">
        <v>5</v>
      </c>
    </row>
    <row r="1664" spans="1:14" x14ac:dyDescent="0.35">
      <c r="A1664" s="29" t="s">
        <v>2457</v>
      </c>
      <c r="B1664" s="29" t="s">
        <v>2464</v>
      </c>
      <c r="C1664">
        <v>2</v>
      </c>
      <c r="D1664">
        <v>2018</v>
      </c>
      <c r="E1664" s="29" t="s">
        <v>195</v>
      </c>
      <c r="F1664" s="29" t="s">
        <v>195</v>
      </c>
      <c r="G1664" s="29" t="s">
        <v>195</v>
      </c>
      <c r="H1664" s="29" t="s">
        <v>195</v>
      </c>
      <c r="I1664" s="29" t="s">
        <v>195</v>
      </c>
      <c r="J1664" s="35" t="s">
        <v>195</v>
      </c>
      <c r="K1664" s="29" t="s">
        <v>195</v>
      </c>
      <c r="L1664" s="29" t="s">
        <v>195</v>
      </c>
      <c r="M1664" s="29" t="s">
        <v>195</v>
      </c>
      <c r="N1664" s="29" t="s">
        <v>195</v>
      </c>
    </row>
    <row r="1665" spans="1:14" x14ac:dyDescent="0.35">
      <c r="A1665" s="29" t="s">
        <v>2457</v>
      </c>
      <c r="B1665" s="29" t="s">
        <v>2321</v>
      </c>
      <c r="C1665">
        <v>3</v>
      </c>
      <c r="D1665">
        <v>2019</v>
      </c>
      <c r="E1665" s="29" t="s">
        <v>195</v>
      </c>
      <c r="F1665" s="29" t="s">
        <v>195</v>
      </c>
      <c r="G1665" s="29" t="s">
        <v>195</v>
      </c>
      <c r="H1665" s="29" t="s">
        <v>195</v>
      </c>
      <c r="I1665" s="29" t="s">
        <v>195</v>
      </c>
      <c r="J1665" s="35" t="s">
        <v>195</v>
      </c>
      <c r="K1665" s="29" t="s">
        <v>195</v>
      </c>
      <c r="L1665" s="29">
        <v>2</v>
      </c>
      <c r="M1665" s="29">
        <v>1</v>
      </c>
      <c r="N1665" s="29">
        <v>5</v>
      </c>
    </row>
    <row r="1666" spans="1:14" x14ac:dyDescent="0.35">
      <c r="A1666" s="29" t="s">
        <v>2457</v>
      </c>
      <c r="B1666" s="29" t="s">
        <v>2464</v>
      </c>
      <c r="C1666">
        <v>2</v>
      </c>
      <c r="D1666">
        <v>2019</v>
      </c>
      <c r="E1666" s="29" t="s">
        <v>195</v>
      </c>
      <c r="F1666" s="29" t="s">
        <v>195</v>
      </c>
      <c r="G1666" s="29" t="s">
        <v>195</v>
      </c>
      <c r="H1666" s="29" t="s">
        <v>195</v>
      </c>
      <c r="I1666" s="29" t="s">
        <v>195</v>
      </c>
      <c r="J1666" s="35" t="s">
        <v>195</v>
      </c>
      <c r="K1666" s="29" t="s">
        <v>195</v>
      </c>
      <c r="L1666" s="29" t="s">
        <v>195</v>
      </c>
      <c r="M1666" s="29" t="s">
        <v>195</v>
      </c>
      <c r="N1666" s="29" t="s">
        <v>195</v>
      </c>
    </row>
    <row r="1667" spans="1:14" x14ac:dyDescent="0.35">
      <c r="A1667" s="29" t="s">
        <v>3260</v>
      </c>
      <c r="B1667" s="32" t="s">
        <v>3234</v>
      </c>
      <c r="C1667">
        <v>1</v>
      </c>
      <c r="D1667">
        <v>2017</v>
      </c>
      <c r="E1667" s="29">
        <v>2</v>
      </c>
      <c r="F1667" s="29">
        <v>3</v>
      </c>
      <c r="G1667" s="29" t="str">
        <f t="shared" ref="G1667:G1673" si="397">IF(F1667=1,"CODIEREN!","NA")</f>
        <v>NA</v>
      </c>
      <c r="H1667" s="29">
        <v>1</v>
      </c>
      <c r="I1667" s="29">
        <v>2</v>
      </c>
      <c r="J1667" s="35">
        <v>5000</v>
      </c>
      <c r="K1667" s="29" t="str">
        <f>IF(OR(C1667=1,C1667=3),"NA","Codieren!")</f>
        <v>NA</v>
      </c>
      <c r="L1667" s="29" t="str">
        <f t="shared" ref="L1667:L1673" si="398">IF(OR(C1667=1,C1667=2),"NA","Codieren!")</f>
        <v>NA</v>
      </c>
      <c r="M1667" s="29" t="str">
        <f t="shared" ref="M1667:M1673" si="399">IF(L1667="NA","NA","Codieren!")</f>
        <v>NA</v>
      </c>
      <c r="N1667" s="29" t="str">
        <f t="shared" ref="N1667:N1673" si="400">IF(OR(M1667="NA",M1667=2),"NA","Codieren!")</f>
        <v>NA</v>
      </c>
    </row>
    <row r="1668" spans="1:14" x14ac:dyDescent="0.35">
      <c r="A1668" s="29" t="s">
        <v>3260</v>
      </c>
      <c r="B1668" s="32" t="s">
        <v>83</v>
      </c>
      <c r="C1668">
        <v>2</v>
      </c>
      <c r="D1668">
        <v>2017</v>
      </c>
      <c r="E1668" s="29" t="str">
        <f>IF(OR(C1668=2,C1668=3),"NA","Codieren!")</f>
        <v>NA</v>
      </c>
      <c r="F1668" s="29" t="str">
        <f>IF(OR(C1668=2,C1668=3),"NA","Codieren!")</f>
        <v>NA</v>
      </c>
      <c r="G1668" s="29" t="str">
        <f t="shared" si="397"/>
        <v>NA</v>
      </c>
      <c r="H1668" s="29" t="str">
        <f>IF(OR(C1668=2,C1668=3),"NA","Codieren!")</f>
        <v>NA</v>
      </c>
      <c r="I1668" s="29" t="str">
        <f>IF(OR(C1668=2,C1668=3),"NA","Codieren!")</f>
        <v>NA</v>
      </c>
      <c r="J1668" s="35" t="str">
        <f>IF(OR(C1668=2,C1668=3),"NA","Codieren!")</f>
        <v>NA</v>
      </c>
      <c r="K1668" s="29">
        <v>15</v>
      </c>
      <c r="L1668" s="29" t="str">
        <f t="shared" si="398"/>
        <v>NA</v>
      </c>
      <c r="M1668" s="29" t="str">
        <f t="shared" si="399"/>
        <v>NA</v>
      </c>
      <c r="N1668" s="29" t="str">
        <f t="shared" si="400"/>
        <v>NA</v>
      </c>
    </row>
    <row r="1669" spans="1:14" x14ac:dyDescent="0.35">
      <c r="A1669" s="29" t="s">
        <v>3242</v>
      </c>
      <c r="B1669" s="32" t="s">
        <v>3234</v>
      </c>
      <c r="C1669">
        <v>1</v>
      </c>
      <c r="D1669">
        <v>2015</v>
      </c>
      <c r="E1669" s="29">
        <v>1</v>
      </c>
      <c r="F1669" s="29">
        <v>4</v>
      </c>
      <c r="G1669" s="29" t="str">
        <f t="shared" si="397"/>
        <v>NA</v>
      </c>
      <c r="H1669" s="29">
        <v>1</v>
      </c>
      <c r="I1669" s="29">
        <v>2</v>
      </c>
      <c r="J1669" s="35">
        <v>5000</v>
      </c>
      <c r="K1669" s="29" t="str">
        <f>IF(OR(C1669=1,C1669=3),"NA","Codieren!")</f>
        <v>NA</v>
      </c>
      <c r="L1669" s="29" t="str">
        <f t="shared" si="398"/>
        <v>NA</v>
      </c>
      <c r="M1669" s="29" t="str">
        <f t="shared" si="399"/>
        <v>NA</v>
      </c>
      <c r="N1669" s="29" t="str">
        <f t="shared" si="400"/>
        <v>NA</v>
      </c>
    </row>
    <row r="1670" spans="1:14" x14ac:dyDescent="0.35">
      <c r="A1670" s="29" t="s">
        <v>3242</v>
      </c>
      <c r="B1670" s="32" t="s">
        <v>83</v>
      </c>
      <c r="C1670">
        <v>2</v>
      </c>
      <c r="D1670">
        <v>2015</v>
      </c>
      <c r="E1670" s="29" t="str">
        <f>IF(OR(C1670=2,C1670=3),"NA","Codieren!")</f>
        <v>NA</v>
      </c>
      <c r="F1670" s="29" t="str">
        <f>IF(OR(C1670=2,C1670=3),"NA","Codieren!")</f>
        <v>NA</v>
      </c>
      <c r="G1670" s="29" t="str">
        <f t="shared" si="397"/>
        <v>NA</v>
      </c>
      <c r="H1670" s="29" t="str">
        <f>IF(OR(C1670=2,C1670=3),"NA","Codieren!")</f>
        <v>NA</v>
      </c>
      <c r="I1670" s="29" t="str">
        <f>IF(OR(C1670=2,C1670=3),"NA","Codieren!")</f>
        <v>NA</v>
      </c>
      <c r="J1670" s="35" t="str">
        <f>IF(OR(C1670=2,C1670=3),"NA","Codieren!")</f>
        <v>NA</v>
      </c>
      <c r="K1670" s="29" t="s">
        <v>195</v>
      </c>
      <c r="L1670" s="29" t="str">
        <f t="shared" si="398"/>
        <v>NA</v>
      </c>
      <c r="M1670" s="29" t="str">
        <f t="shared" si="399"/>
        <v>NA</v>
      </c>
      <c r="N1670" s="29" t="str">
        <f t="shared" si="400"/>
        <v>NA</v>
      </c>
    </row>
    <row r="1671" spans="1:14" x14ac:dyDescent="0.35">
      <c r="A1671" s="29" t="s">
        <v>1468</v>
      </c>
      <c r="B1671" s="29" t="s">
        <v>1472</v>
      </c>
      <c r="C1671">
        <v>1</v>
      </c>
      <c r="D1671">
        <v>2019</v>
      </c>
      <c r="E1671" s="29">
        <v>1</v>
      </c>
      <c r="F1671" s="29" t="s">
        <v>195</v>
      </c>
      <c r="G1671" s="29" t="str">
        <f t="shared" si="397"/>
        <v>NA</v>
      </c>
      <c r="H1671" s="29">
        <v>1</v>
      </c>
      <c r="I1671" s="29">
        <v>2</v>
      </c>
      <c r="J1671" s="35">
        <v>20000</v>
      </c>
      <c r="K1671" s="29" t="str">
        <f>IF(OR(C1671=1,C1671=3),"NA","Codieren!")</f>
        <v>NA</v>
      </c>
      <c r="L1671" s="29" t="str">
        <f t="shared" si="398"/>
        <v>NA</v>
      </c>
      <c r="M1671" s="29" t="str">
        <f t="shared" si="399"/>
        <v>NA</v>
      </c>
      <c r="N1671" s="29" t="str">
        <f t="shared" si="400"/>
        <v>NA</v>
      </c>
    </row>
    <row r="1672" spans="1:14" x14ac:dyDescent="0.35">
      <c r="A1672" s="29" t="s">
        <v>3714</v>
      </c>
      <c r="B1672" s="29" t="s">
        <v>3578</v>
      </c>
      <c r="C1672">
        <v>1</v>
      </c>
      <c r="D1672">
        <v>2018</v>
      </c>
      <c r="E1672" s="29">
        <v>1</v>
      </c>
      <c r="F1672" s="29">
        <v>5</v>
      </c>
      <c r="G1672" s="29" t="str">
        <f t="shared" si="397"/>
        <v>NA</v>
      </c>
      <c r="H1672" s="29">
        <v>2</v>
      </c>
      <c r="I1672" s="29">
        <v>2</v>
      </c>
      <c r="J1672" s="35">
        <v>0</v>
      </c>
      <c r="K1672" s="29" t="s">
        <v>195</v>
      </c>
      <c r="L1672" s="54" t="str">
        <f t="shared" si="398"/>
        <v>NA</v>
      </c>
      <c r="M1672" s="29" t="str">
        <f t="shared" si="399"/>
        <v>NA</v>
      </c>
      <c r="N1672" s="29" t="str">
        <f t="shared" si="400"/>
        <v>NA</v>
      </c>
    </row>
    <row r="1673" spans="1:14" x14ac:dyDescent="0.35">
      <c r="A1673" s="29" t="s">
        <v>3714</v>
      </c>
      <c r="B1673" s="29" t="s">
        <v>537</v>
      </c>
      <c r="C1673">
        <v>2</v>
      </c>
      <c r="D1673">
        <v>2018</v>
      </c>
      <c r="E1673" s="29" t="str">
        <f>IF(OR(C1673=2,C1673=3),"NA","Codieren!")</f>
        <v>NA</v>
      </c>
      <c r="F1673" s="29" t="str">
        <f>IF(OR(C1673=2,C1673=3),"NA","Codieren!")</f>
        <v>NA</v>
      </c>
      <c r="G1673" s="29" t="str">
        <f t="shared" si="397"/>
        <v>NA</v>
      </c>
      <c r="H1673" s="29" t="str">
        <f>IF(OR(C1673=2,C1673=3),"NA","Codieren!")</f>
        <v>NA</v>
      </c>
      <c r="I1673" s="29" t="str">
        <f>IF(OR(C1673=2,C1673=3),"NA","Codieren!")</f>
        <v>NA</v>
      </c>
      <c r="J1673" s="35" t="str">
        <f>IF(OR(C1673=2,C1673=3),"NA","Codieren!")</f>
        <v>NA</v>
      </c>
      <c r="K1673" s="29">
        <v>12</v>
      </c>
      <c r="L1673" s="29" t="str">
        <f t="shared" si="398"/>
        <v>NA</v>
      </c>
      <c r="M1673" s="29" t="str">
        <f t="shared" si="399"/>
        <v>NA</v>
      </c>
      <c r="N1673" s="29" t="str">
        <f t="shared" si="400"/>
        <v>NA</v>
      </c>
    </row>
    <row r="1674" spans="1:14" x14ac:dyDescent="0.35">
      <c r="A1674" s="29" t="s">
        <v>259</v>
      </c>
      <c r="B1674" s="30" t="s">
        <v>9</v>
      </c>
      <c r="C1674" s="30">
        <v>1</v>
      </c>
      <c r="D1674" s="30">
        <v>2015</v>
      </c>
      <c r="E1674" s="29">
        <v>1</v>
      </c>
      <c r="F1674" s="29" t="s">
        <v>195</v>
      </c>
      <c r="G1674" s="29" t="s">
        <v>195</v>
      </c>
      <c r="H1674" s="29">
        <v>1</v>
      </c>
      <c r="I1674" s="29">
        <v>2</v>
      </c>
      <c r="J1674" s="35">
        <v>15000</v>
      </c>
      <c r="K1674" s="29" t="s">
        <v>195</v>
      </c>
      <c r="L1674" s="29" t="s">
        <v>195</v>
      </c>
      <c r="M1674" s="29" t="str">
        <f>IF(L1674="NA","NA",2)</f>
        <v>NA</v>
      </c>
      <c r="N1674" s="29" t="s">
        <v>195</v>
      </c>
    </row>
    <row r="1675" spans="1:14" x14ac:dyDescent="0.35">
      <c r="A1675" s="29" t="s">
        <v>259</v>
      </c>
      <c r="B1675" s="30" t="s">
        <v>264</v>
      </c>
      <c r="C1675" s="30">
        <v>2</v>
      </c>
      <c r="D1675" s="30">
        <v>2015</v>
      </c>
      <c r="E1675" s="29" t="s">
        <v>195</v>
      </c>
      <c r="F1675" s="29" t="s">
        <v>195</v>
      </c>
      <c r="G1675" s="29" t="s">
        <v>195</v>
      </c>
      <c r="H1675" s="29" t="s">
        <v>195</v>
      </c>
      <c r="I1675" s="29" t="s">
        <v>195</v>
      </c>
      <c r="J1675" s="35" t="s">
        <v>195</v>
      </c>
      <c r="K1675" s="29" t="s">
        <v>195</v>
      </c>
      <c r="L1675" s="29" t="s">
        <v>195</v>
      </c>
      <c r="M1675" s="29" t="str">
        <f>IF(L1675="NA","NA",2)</f>
        <v>NA</v>
      </c>
      <c r="N1675" s="29" t="s">
        <v>195</v>
      </c>
    </row>
    <row r="1676" spans="1:14" x14ac:dyDescent="0.35">
      <c r="A1676" s="29" t="s">
        <v>3730</v>
      </c>
      <c r="B1676" t="s">
        <v>3578</v>
      </c>
      <c r="C1676">
        <v>1</v>
      </c>
      <c r="D1676">
        <v>2017</v>
      </c>
      <c r="E1676" s="29">
        <v>1</v>
      </c>
      <c r="F1676" s="29">
        <v>5</v>
      </c>
      <c r="G1676" s="29" t="str">
        <f t="shared" ref="G1676:G1681" si="401">IF(F1676=1,"CODIEREN!","NA")</f>
        <v>NA</v>
      </c>
      <c r="H1676" s="29">
        <v>1</v>
      </c>
      <c r="I1676" s="29">
        <v>2</v>
      </c>
      <c r="J1676" s="35">
        <v>0</v>
      </c>
      <c r="K1676" s="29" t="s">
        <v>195</v>
      </c>
      <c r="L1676" s="54" t="str">
        <f>IF(OR(C1676=1,C1676=2),"NA","Codieren!")</f>
        <v>NA</v>
      </c>
      <c r="M1676" s="29" t="str">
        <f>IF(L1676="NA","NA","Codieren!")</f>
        <v>NA</v>
      </c>
      <c r="N1676" s="29" t="str">
        <f t="shared" ref="N1676:N1681" si="402">IF(OR(M1676="NA",M1676=2),"NA","Codieren!")</f>
        <v>NA</v>
      </c>
    </row>
    <row r="1677" spans="1:14" x14ac:dyDescent="0.35">
      <c r="A1677" s="29" t="s">
        <v>3730</v>
      </c>
      <c r="B1677" s="29" t="s">
        <v>3578</v>
      </c>
      <c r="C1677">
        <v>3</v>
      </c>
      <c r="D1677" s="29">
        <v>2018</v>
      </c>
      <c r="E1677" s="29" t="str">
        <f>IF(OR(C1677=2,C1677=3),"NA","Codieren!")</f>
        <v>NA</v>
      </c>
      <c r="F1677" s="29" t="str">
        <f>IF(OR(C1677=2,C1677=3),"NA","Codieren!")</f>
        <v>NA</v>
      </c>
      <c r="G1677" s="29" t="str">
        <f t="shared" si="401"/>
        <v>NA</v>
      </c>
      <c r="H1677" s="29" t="str">
        <f>IF(OR(C1677=2,C1677=3),"NA","Codieren!")</f>
        <v>NA</v>
      </c>
      <c r="I1677" s="29" t="str">
        <f>IF(OR(C1677=2,C1677=3),"NA","Codieren!")</f>
        <v>NA</v>
      </c>
      <c r="J1677" s="35" t="str">
        <f>IF(OR(C1677=2,C1677=3),"NA","Codieren!")</f>
        <v>NA</v>
      </c>
      <c r="K1677" s="29" t="s">
        <v>195</v>
      </c>
      <c r="L1677" s="29">
        <v>2</v>
      </c>
      <c r="M1677" s="29">
        <v>2</v>
      </c>
      <c r="N1677" s="29" t="str">
        <f t="shared" si="402"/>
        <v>NA</v>
      </c>
    </row>
    <row r="1678" spans="1:14" x14ac:dyDescent="0.35">
      <c r="A1678" s="29" t="s">
        <v>3730</v>
      </c>
      <c r="B1678" s="29" t="s">
        <v>677</v>
      </c>
      <c r="C1678">
        <v>2</v>
      </c>
      <c r="D1678" s="29">
        <v>2018</v>
      </c>
      <c r="E1678" s="29" t="str">
        <f>IF(OR(C1678=2,C1678=3),"NA","Codieren!")</f>
        <v>NA</v>
      </c>
      <c r="F1678" s="29" t="str">
        <f>IF(OR(C1678=2,C1678=3),"NA","Codieren!")</f>
        <v>NA</v>
      </c>
      <c r="G1678" s="29" t="str">
        <f t="shared" si="401"/>
        <v>NA</v>
      </c>
      <c r="H1678" s="29" t="str">
        <f>IF(OR(C1678=2,C1678=3),"NA","Codieren!")</f>
        <v>NA</v>
      </c>
      <c r="I1678" s="29" t="str">
        <f>IF(OR(C1678=2,C1678=3),"NA","Codieren!")</f>
        <v>NA</v>
      </c>
      <c r="J1678" s="35" t="str">
        <f>IF(OR(C1678=2,C1678=3),"NA","Codieren!")</f>
        <v>NA</v>
      </c>
      <c r="K1678" s="29">
        <v>11</v>
      </c>
      <c r="L1678" s="29" t="str">
        <f>IF(OR(C1678=1,C1678=2),"NA","Codieren!")</f>
        <v>NA</v>
      </c>
      <c r="M1678" s="29" t="str">
        <f>IF(L1678="NA","NA","Codieren!")</f>
        <v>NA</v>
      </c>
      <c r="N1678" s="29" t="str">
        <f t="shared" si="402"/>
        <v>NA</v>
      </c>
    </row>
    <row r="1679" spans="1:14" x14ac:dyDescent="0.35">
      <c r="A1679" s="29" t="s">
        <v>3730</v>
      </c>
      <c r="B1679" t="s">
        <v>677</v>
      </c>
      <c r="C1679">
        <v>2</v>
      </c>
      <c r="D1679" s="29">
        <v>2017</v>
      </c>
      <c r="E1679" s="29" t="str">
        <f>IF(OR(C1679=2,C1679=3),"NA","Codieren!")</f>
        <v>NA</v>
      </c>
      <c r="F1679" s="29" t="str">
        <f>IF(OR(C1679=2,C1679=3),"NA","Codieren!")</f>
        <v>NA</v>
      </c>
      <c r="G1679" s="29" t="str">
        <f t="shared" si="401"/>
        <v>NA</v>
      </c>
      <c r="H1679" s="29" t="str">
        <f>IF(OR(C1679=2,C1679=3),"NA","Codieren!")</f>
        <v>NA</v>
      </c>
      <c r="I1679" s="29" t="str">
        <f>IF(OR(C1679=2,C1679=3),"NA","Codieren!")</f>
        <v>NA</v>
      </c>
      <c r="J1679" s="35" t="str">
        <f>IF(OR(C1679=2,C1679=3),"NA","Codieren!")</f>
        <v>NA</v>
      </c>
      <c r="K1679" s="29">
        <v>11</v>
      </c>
      <c r="L1679" s="29" t="str">
        <f>IF(OR(C1679=1,C1679=2),"NA","Codieren!")</f>
        <v>NA</v>
      </c>
      <c r="M1679" s="29" t="str">
        <f>IF(L1679="NA","NA","Codieren!")</f>
        <v>NA</v>
      </c>
      <c r="N1679" s="29" t="str">
        <f t="shared" si="402"/>
        <v>NA</v>
      </c>
    </row>
    <row r="1680" spans="1:14" x14ac:dyDescent="0.35">
      <c r="A1680" s="29" t="s">
        <v>3282</v>
      </c>
      <c r="B1680" s="32" t="s">
        <v>3234</v>
      </c>
      <c r="C1680">
        <v>1</v>
      </c>
      <c r="D1680" s="29">
        <v>2018</v>
      </c>
      <c r="E1680" s="29">
        <v>2</v>
      </c>
      <c r="F1680" s="29">
        <v>4</v>
      </c>
      <c r="G1680" s="29" t="str">
        <f t="shared" si="401"/>
        <v>NA</v>
      </c>
      <c r="H1680" s="29">
        <v>1</v>
      </c>
      <c r="I1680" s="29">
        <v>2</v>
      </c>
      <c r="J1680" s="35">
        <v>5000</v>
      </c>
      <c r="K1680" s="29" t="str">
        <f>IF(OR(C1680=1,C1680=3),"NA","Codieren!")</f>
        <v>NA</v>
      </c>
      <c r="L1680" s="29" t="str">
        <f>IF(OR(C1680=1,C1680=2),"NA","Codieren!")</f>
        <v>NA</v>
      </c>
      <c r="M1680" s="29" t="str">
        <f>IF(L1680="NA","NA","Codieren!")</f>
        <v>NA</v>
      </c>
      <c r="N1680" s="29" t="str">
        <f t="shared" si="402"/>
        <v>NA</v>
      </c>
    </row>
    <row r="1681" spans="1:14" s="29" customFormat="1" x14ac:dyDescent="0.35">
      <c r="A1681" s="29" t="s">
        <v>3282</v>
      </c>
      <c r="B1681" s="32" t="s">
        <v>537</v>
      </c>
      <c r="C1681" s="29">
        <v>2</v>
      </c>
      <c r="D1681" s="29">
        <v>2018</v>
      </c>
      <c r="E1681" s="29" t="str">
        <f>IF(OR(C1681=2,C1681=3),"NA","Codieren!")</f>
        <v>NA</v>
      </c>
      <c r="F1681" s="29" t="str">
        <f>IF(OR(C1681=2,C1681=3),"NA","Codieren!")</f>
        <v>NA</v>
      </c>
      <c r="G1681" s="29" t="str">
        <f t="shared" si="401"/>
        <v>NA</v>
      </c>
      <c r="H1681" s="29" t="str">
        <f>IF(OR(C1681=2,C1681=3),"NA","Codieren!")</f>
        <v>NA</v>
      </c>
      <c r="I1681" s="29" t="str">
        <f>IF(OR(C1681=2,C1681=3),"NA","Codieren!")</f>
        <v>NA</v>
      </c>
      <c r="J1681" s="35" t="str">
        <f>IF(OR(C1681=2,C1681=3),"NA","Codieren!")</f>
        <v>NA</v>
      </c>
      <c r="K1681" s="29" t="s">
        <v>195</v>
      </c>
      <c r="L1681" s="29" t="str">
        <f>IF(OR(C1681=1,C1681=2),"NA","Codieren!")</f>
        <v>NA</v>
      </c>
      <c r="M1681" s="29" t="str">
        <f>IF(L1681="NA","NA","Codieren!")</f>
        <v>NA</v>
      </c>
      <c r="N1681" s="29" t="str">
        <f t="shared" si="402"/>
        <v>NA</v>
      </c>
    </row>
    <row r="1682" spans="1:14" x14ac:dyDescent="0.35">
      <c r="A1682" s="29" t="s">
        <v>647</v>
      </c>
      <c r="B1682" s="30" t="s">
        <v>479</v>
      </c>
      <c r="C1682">
        <v>3</v>
      </c>
      <c r="D1682" s="24">
        <v>2018</v>
      </c>
      <c r="E1682" s="29" t="s">
        <v>195</v>
      </c>
      <c r="F1682" s="29" t="s">
        <v>195</v>
      </c>
      <c r="G1682" s="29" t="s">
        <v>195</v>
      </c>
      <c r="H1682" s="29" t="s">
        <v>195</v>
      </c>
      <c r="I1682" s="29" t="s">
        <v>195</v>
      </c>
      <c r="J1682" s="35" t="s">
        <v>195</v>
      </c>
      <c r="K1682" s="29" t="s">
        <v>195</v>
      </c>
      <c r="L1682" s="29">
        <v>2</v>
      </c>
      <c r="M1682" s="29">
        <f t="shared" ref="M1682:M1691" si="403">IF(L1682="NA","NA",2)</f>
        <v>2</v>
      </c>
      <c r="N1682" s="29" t="s">
        <v>195</v>
      </c>
    </row>
    <row r="1683" spans="1:14" x14ac:dyDescent="0.35">
      <c r="A1683" s="29" t="s">
        <v>647</v>
      </c>
      <c r="B1683" s="30" t="s">
        <v>107</v>
      </c>
      <c r="C1683">
        <v>2</v>
      </c>
      <c r="D1683" s="24">
        <v>2018</v>
      </c>
      <c r="E1683" s="29" t="s">
        <v>195</v>
      </c>
      <c r="F1683" s="29" t="s">
        <v>195</v>
      </c>
      <c r="G1683" s="29" t="s">
        <v>195</v>
      </c>
      <c r="H1683" s="29" t="s">
        <v>195</v>
      </c>
      <c r="I1683" s="29" t="s">
        <v>195</v>
      </c>
      <c r="J1683" s="35" t="s">
        <v>195</v>
      </c>
      <c r="K1683" s="29" t="s">
        <v>195</v>
      </c>
      <c r="L1683" s="29" t="s">
        <v>195</v>
      </c>
      <c r="M1683" s="29" t="str">
        <f t="shared" si="403"/>
        <v>NA</v>
      </c>
      <c r="N1683" s="29" t="s">
        <v>195</v>
      </c>
    </row>
    <row r="1684" spans="1:14" x14ac:dyDescent="0.35">
      <c r="A1684" s="29" t="s">
        <v>647</v>
      </c>
      <c r="B1684" s="30" t="s">
        <v>479</v>
      </c>
      <c r="C1684">
        <v>3</v>
      </c>
      <c r="D1684" s="24">
        <v>2017</v>
      </c>
      <c r="E1684" s="29" t="s">
        <v>195</v>
      </c>
      <c r="F1684" s="29" t="s">
        <v>195</v>
      </c>
      <c r="G1684" s="29" t="s">
        <v>195</v>
      </c>
      <c r="H1684" s="29" t="s">
        <v>195</v>
      </c>
      <c r="I1684" s="29" t="s">
        <v>195</v>
      </c>
      <c r="J1684" s="35" t="s">
        <v>195</v>
      </c>
      <c r="K1684" s="29" t="s">
        <v>195</v>
      </c>
      <c r="L1684" s="29">
        <v>2</v>
      </c>
      <c r="M1684" s="29">
        <f t="shared" si="403"/>
        <v>2</v>
      </c>
      <c r="N1684" s="29" t="s">
        <v>195</v>
      </c>
    </row>
    <row r="1685" spans="1:14" x14ac:dyDescent="0.35">
      <c r="A1685" s="29" t="s">
        <v>647</v>
      </c>
      <c r="B1685" s="30" t="s">
        <v>107</v>
      </c>
      <c r="C1685">
        <v>2</v>
      </c>
      <c r="D1685" s="24">
        <v>2017</v>
      </c>
      <c r="E1685" s="29" t="s">
        <v>195</v>
      </c>
      <c r="F1685" s="29" t="s">
        <v>195</v>
      </c>
      <c r="G1685" s="29" t="s">
        <v>195</v>
      </c>
      <c r="H1685" s="29" t="s">
        <v>195</v>
      </c>
      <c r="I1685" s="29" t="s">
        <v>195</v>
      </c>
      <c r="J1685" s="35" t="s">
        <v>195</v>
      </c>
      <c r="K1685" s="29" t="s">
        <v>195</v>
      </c>
      <c r="L1685" s="29" t="s">
        <v>195</v>
      </c>
      <c r="M1685" s="29" t="str">
        <f t="shared" si="403"/>
        <v>NA</v>
      </c>
      <c r="N1685" s="29" t="s">
        <v>195</v>
      </c>
    </row>
    <row r="1686" spans="1:14" x14ac:dyDescent="0.35">
      <c r="A1686" s="29" t="s">
        <v>647</v>
      </c>
      <c r="B1686" s="30" t="s">
        <v>479</v>
      </c>
      <c r="C1686">
        <v>3</v>
      </c>
      <c r="D1686" s="24">
        <v>2016</v>
      </c>
      <c r="E1686" s="29" t="s">
        <v>195</v>
      </c>
      <c r="F1686" s="29" t="s">
        <v>195</v>
      </c>
      <c r="G1686" s="29" t="s">
        <v>195</v>
      </c>
      <c r="H1686" s="29" t="s">
        <v>195</v>
      </c>
      <c r="I1686" s="29" t="s">
        <v>195</v>
      </c>
      <c r="J1686" s="35" t="s">
        <v>195</v>
      </c>
      <c r="K1686" s="29" t="s">
        <v>195</v>
      </c>
      <c r="L1686" s="29">
        <v>2</v>
      </c>
      <c r="M1686" s="29">
        <f t="shared" si="403"/>
        <v>2</v>
      </c>
      <c r="N1686" s="29" t="s">
        <v>195</v>
      </c>
    </row>
    <row r="1687" spans="1:14" x14ac:dyDescent="0.35">
      <c r="A1687" s="29" t="s">
        <v>647</v>
      </c>
      <c r="B1687" s="30" t="s">
        <v>107</v>
      </c>
      <c r="C1687">
        <v>2</v>
      </c>
      <c r="D1687" s="24">
        <v>2016</v>
      </c>
      <c r="E1687" s="29" t="s">
        <v>195</v>
      </c>
      <c r="F1687" s="29" t="s">
        <v>195</v>
      </c>
      <c r="G1687" s="29" t="s">
        <v>195</v>
      </c>
      <c r="H1687" s="29" t="s">
        <v>195</v>
      </c>
      <c r="I1687" s="29" t="s">
        <v>195</v>
      </c>
      <c r="J1687" s="35" t="s">
        <v>195</v>
      </c>
      <c r="K1687" s="29" t="s">
        <v>195</v>
      </c>
      <c r="L1687" s="29" t="s">
        <v>195</v>
      </c>
      <c r="M1687" s="29" t="str">
        <f t="shared" si="403"/>
        <v>NA</v>
      </c>
      <c r="N1687" s="29" t="s">
        <v>195</v>
      </c>
    </row>
    <row r="1688" spans="1:14" x14ac:dyDescent="0.35">
      <c r="A1688" s="29" t="s">
        <v>647</v>
      </c>
      <c r="B1688" s="30" t="s">
        <v>479</v>
      </c>
      <c r="C1688">
        <v>3</v>
      </c>
      <c r="D1688" s="24">
        <v>2015</v>
      </c>
      <c r="E1688" s="29" t="s">
        <v>195</v>
      </c>
      <c r="F1688" s="29" t="s">
        <v>195</v>
      </c>
      <c r="G1688" s="29" t="s">
        <v>195</v>
      </c>
      <c r="H1688" s="29" t="s">
        <v>195</v>
      </c>
      <c r="I1688" s="29" t="s">
        <v>195</v>
      </c>
      <c r="J1688" s="35" t="s">
        <v>195</v>
      </c>
      <c r="K1688" s="29" t="s">
        <v>195</v>
      </c>
      <c r="L1688" s="29">
        <v>2</v>
      </c>
      <c r="M1688" s="29">
        <f t="shared" si="403"/>
        <v>2</v>
      </c>
      <c r="N1688" s="29" t="s">
        <v>195</v>
      </c>
    </row>
    <row r="1689" spans="1:14" x14ac:dyDescent="0.35">
      <c r="A1689" s="29" t="s">
        <v>647</v>
      </c>
      <c r="B1689" s="30" t="s">
        <v>107</v>
      </c>
      <c r="C1689">
        <v>2</v>
      </c>
      <c r="D1689" s="24">
        <v>2015</v>
      </c>
      <c r="E1689" s="29" t="s">
        <v>195</v>
      </c>
      <c r="F1689" s="29" t="s">
        <v>195</v>
      </c>
      <c r="G1689" s="29" t="s">
        <v>195</v>
      </c>
      <c r="H1689" s="29" t="s">
        <v>195</v>
      </c>
      <c r="I1689" s="29" t="s">
        <v>195</v>
      </c>
      <c r="J1689" s="35" t="s">
        <v>195</v>
      </c>
      <c r="K1689" s="29" t="s">
        <v>195</v>
      </c>
      <c r="L1689" s="29" t="s">
        <v>195</v>
      </c>
      <c r="M1689" s="29" t="str">
        <f t="shared" si="403"/>
        <v>NA</v>
      </c>
      <c r="N1689" s="29" t="s">
        <v>195</v>
      </c>
    </row>
    <row r="1690" spans="1:14" x14ac:dyDescent="0.35">
      <c r="A1690" s="29" t="s">
        <v>672</v>
      </c>
      <c r="B1690" s="30" t="s">
        <v>479</v>
      </c>
      <c r="C1690">
        <v>1</v>
      </c>
      <c r="D1690" s="24">
        <v>2018</v>
      </c>
      <c r="E1690" s="29">
        <v>2</v>
      </c>
      <c r="F1690" s="29">
        <v>2</v>
      </c>
      <c r="G1690" s="29" t="s">
        <v>195</v>
      </c>
      <c r="H1690" s="29">
        <v>1</v>
      </c>
      <c r="I1690" s="29">
        <v>2</v>
      </c>
      <c r="J1690" s="35">
        <v>0</v>
      </c>
      <c r="K1690" s="29" t="s">
        <v>195</v>
      </c>
      <c r="L1690" s="54" t="s">
        <v>195</v>
      </c>
      <c r="M1690" s="29" t="str">
        <f t="shared" si="403"/>
        <v>NA</v>
      </c>
      <c r="N1690" s="29" t="s">
        <v>195</v>
      </c>
    </row>
    <row r="1691" spans="1:14" x14ac:dyDescent="0.35">
      <c r="A1691" s="29" t="s">
        <v>672</v>
      </c>
      <c r="B1691" s="30" t="s">
        <v>288</v>
      </c>
      <c r="C1691">
        <v>2</v>
      </c>
      <c r="D1691" s="24">
        <v>2018</v>
      </c>
      <c r="E1691" s="29" t="s">
        <v>195</v>
      </c>
      <c r="F1691" s="29" t="s">
        <v>195</v>
      </c>
      <c r="G1691" s="29" t="s">
        <v>195</v>
      </c>
      <c r="H1691" s="29" t="s">
        <v>195</v>
      </c>
      <c r="I1691" s="29" t="s">
        <v>195</v>
      </c>
      <c r="J1691" s="35" t="s">
        <v>195</v>
      </c>
      <c r="K1691" s="29" t="s">
        <v>195</v>
      </c>
      <c r="L1691" s="29" t="s">
        <v>195</v>
      </c>
      <c r="M1691" s="29" t="str">
        <f t="shared" si="403"/>
        <v>NA</v>
      </c>
      <c r="N1691" s="29" t="s">
        <v>195</v>
      </c>
    </row>
    <row r="1692" spans="1:14" x14ac:dyDescent="0.35">
      <c r="A1692" s="29" t="s">
        <v>1897</v>
      </c>
      <c r="B1692" s="29" t="s">
        <v>1889</v>
      </c>
      <c r="C1692">
        <v>1</v>
      </c>
      <c r="D1692" s="29">
        <v>2015</v>
      </c>
      <c r="E1692" s="29">
        <v>2</v>
      </c>
      <c r="F1692" s="29">
        <v>2</v>
      </c>
      <c r="G1692" s="29" t="str">
        <f t="shared" ref="G1692:G1713" si="404">IF(F1692=1,"CODIEREN!","NA")</f>
        <v>NA</v>
      </c>
      <c r="H1692" s="29">
        <v>1</v>
      </c>
      <c r="I1692" s="29">
        <v>2</v>
      </c>
      <c r="J1692" s="35">
        <v>0</v>
      </c>
      <c r="K1692" s="29" t="str">
        <f>IF(OR(C1692=1,C1692=3),"NA","Codieren!")</f>
        <v>NA</v>
      </c>
      <c r="L1692" s="54" t="str">
        <f>IF(OR(C1692=1,C1692=2),"NA","Codieren!")</f>
        <v>NA</v>
      </c>
      <c r="M1692" s="29" t="str">
        <f>IF(L1692="NA","NA","Codieren!")</f>
        <v>NA</v>
      </c>
      <c r="N1692" s="29" t="str">
        <f t="shared" ref="N1692:N1722" si="405">IF(OR(M1692="NA",M1692=2),"NA","Codieren!")</f>
        <v>NA</v>
      </c>
    </row>
    <row r="1693" spans="1:14" x14ac:dyDescent="0.35">
      <c r="A1693" s="29" t="s">
        <v>1897</v>
      </c>
      <c r="B1693" s="30" t="s">
        <v>1945</v>
      </c>
      <c r="C1693" s="29">
        <v>2</v>
      </c>
      <c r="D1693" s="29">
        <v>2015</v>
      </c>
      <c r="E1693" s="29" t="str">
        <f>IF(OR(C1693=2,C1693=3),"NA","Codieren!")</f>
        <v>NA</v>
      </c>
      <c r="F1693" s="29" t="str">
        <f>IF(OR(C1693=2,C1693=3),"NA","Codieren!")</f>
        <v>NA</v>
      </c>
      <c r="G1693" s="29" t="str">
        <f t="shared" si="404"/>
        <v>NA</v>
      </c>
      <c r="H1693" s="29" t="str">
        <f>IF(OR(C1693=2,C1693=3),"NA","Codieren!")</f>
        <v>NA</v>
      </c>
      <c r="I1693" s="29" t="str">
        <f>IF(OR(C1693=2,C1693=3),"NA","Codieren!")</f>
        <v>NA</v>
      </c>
      <c r="J1693" s="35" t="str">
        <f>IF(OR(C1693=2,C1693=3),"NA","Codieren!")</f>
        <v>NA</v>
      </c>
      <c r="K1693" s="29" t="s">
        <v>195</v>
      </c>
      <c r="L1693" s="29" t="str">
        <f>IF(OR(C1693=1,C1693=2),"NA","Codieren!")</f>
        <v>NA</v>
      </c>
      <c r="M1693" s="29" t="str">
        <f>IF(L1693="NA","NA","Codieren!")</f>
        <v>NA</v>
      </c>
      <c r="N1693" s="29" t="str">
        <f t="shared" si="405"/>
        <v>NA</v>
      </c>
    </row>
    <row r="1694" spans="1:14" x14ac:dyDescent="0.35">
      <c r="A1694" s="29" t="s">
        <v>3824</v>
      </c>
      <c r="B1694" s="29" t="s">
        <v>3578</v>
      </c>
      <c r="C1694">
        <v>3</v>
      </c>
      <c r="D1694" s="29">
        <v>2017</v>
      </c>
      <c r="E1694" s="29" t="str">
        <f>IF(OR(C1694=2,C1694=3),"NA","Codieren!")</f>
        <v>NA</v>
      </c>
      <c r="F1694" s="29" t="str">
        <f>IF(OR(C1694=2,C1694=3),"NA","Codieren!")</f>
        <v>NA</v>
      </c>
      <c r="G1694" s="29" t="str">
        <f t="shared" si="404"/>
        <v>NA</v>
      </c>
      <c r="H1694" s="29" t="str">
        <f>IF(OR(C1694=2,C1694=3),"NA","Codieren!")</f>
        <v>NA</v>
      </c>
      <c r="I1694" s="29" t="str">
        <f>IF(OR(C1694=2,C1694=3),"NA","Codieren!")</f>
        <v>NA</v>
      </c>
      <c r="J1694" s="35" t="str">
        <f>IF(OR(C1694=2,C1694=3),"NA","Codieren!")</f>
        <v>NA</v>
      </c>
      <c r="K1694" s="29" t="s">
        <v>195</v>
      </c>
      <c r="L1694" s="29">
        <v>2</v>
      </c>
      <c r="M1694" s="29">
        <v>2</v>
      </c>
      <c r="N1694" s="29" t="str">
        <f t="shared" si="405"/>
        <v>NA</v>
      </c>
    </row>
    <row r="1695" spans="1:14" x14ac:dyDescent="0.35">
      <c r="A1695" s="29" t="s">
        <v>3824</v>
      </c>
      <c r="B1695" s="29" t="s">
        <v>3701</v>
      </c>
      <c r="C1695">
        <v>2</v>
      </c>
      <c r="D1695" s="29">
        <v>2017</v>
      </c>
      <c r="E1695" s="29" t="str">
        <f>IF(OR(C1695=2,C1695=3),"NA","Codieren!")</f>
        <v>NA</v>
      </c>
      <c r="F1695" s="29" t="str">
        <f>IF(OR(C1695=2,C1695=3),"NA","Codieren!")</f>
        <v>NA</v>
      </c>
      <c r="G1695" s="29" t="str">
        <f t="shared" si="404"/>
        <v>NA</v>
      </c>
      <c r="H1695" s="29" t="str">
        <f>IF(OR(C1695=2,C1695=3),"NA","Codieren!")</f>
        <v>NA</v>
      </c>
      <c r="I1695" s="29" t="str">
        <f>IF(OR(C1695=2,C1695=3),"NA","Codieren!")</f>
        <v>NA</v>
      </c>
      <c r="J1695" s="35" t="str">
        <f>IF(OR(C1695=2,C1695=3),"NA","Codieren!")</f>
        <v>NA</v>
      </c>
      <c r="K1695" s="29" t="s">
        <v>195</v>
      </c>
      <c r="L1695" s="29" t="str">
        <f>IF(OR(C1695=1,C1695=2),"NA","Codieren!")</f>
        <v>NA</v>
      </c>
      <c r="M1695" s="29" t="str">
        <f>IF(L1695="NA","NA","Codieren!")</f>
        <v>NA</v>
      </c>
      <c r="N1695" s="29" t="str">
        <f t="shared" si="405"/>
        <v>NA</v>
      </c>
    </row>
    <row r="1696" spans="1:14" x14ac:dyDescent="0.35">
      <c r="A1696" s="29" t="s">
        <v>1104</v>
      </c>
      <c r="B1696" s="29" t="s">
        <v>1079</v>
      </c>
      <c r="C1696" s="29">
        <v>1</v>
      </c>
      <c r="D1696" s="29">
        <v>2017</v>
      </c>
      <c r="E1696" s="29">
        <v>2</v>
      </c>
      <c r="F1696" s="29" t="s">
        <v>195</v>
      </c>
      <c r="G1696" s="29" t="str">
        <f t="shared" si="404"/>
        <v>NA</v>
      </c>
      <c r="H1696" s="29">
        <v>1</v>
      </c>
      <c r="I1696" s="29">
        <v>2</v>
      </c>
      <c r="J1696" s="35">
        <v>16000</v>
      </c>
      <c r="K1696" s="29" t="str">
        <f>IF(OR(C1696=1,C1696=3),"NA","Codieren!")</f>
        <v>NA</v>
      </c>
      <c r="L1696" s="29" t="str">
        <f>IF(OR(C1696=1,C1696=2),"NA","Codieren!")</f>
        <v>NA</v>
      </c>
      <c r="M1696" s="29" t="str">
        <f>IF(L1696="NA","NA","Codieren!")</f>
        <v>NA</v>
      </c>
      <c r="N1696" s="29" t="str">
        <f t="shared" si="405"/>
        <v>NA</v>
      </c>
    </row>
    <row r="1697" spans="1:14" x14ac:dyDescent="0.35">
      <c r="A1697" s="29" t="s">
        <v>1104</v>
      </c>
      <c r="B1697" s="32" t="s">
        <v>2794</v>
      </c>
      <c r="C1697" s="29">
        <v>2</v>
      </c>
      <c r="D1697" s="29">
        <v>2017</v>
      </c>
      <c r="E1697" s="29" t="str">
        <f>IF(OR(C1697=2,C1697=3),"NA","Codieren!")</f>
        <v>NA</v>
      </c>
      <c r="F1697" s="29" t="str">
        <f>IF(OR(C1697=2,C1697=3),"NA","Codieren!")</f>
        <v>NA</v>
      </c>
      <c r="G1697" s="29" t="str">
        <f t="shared" si="404"/>
        <v>NA</v>
      </c>
      <c r="H1697" s="29" t="str">
        <f>IF(OR(C1697=2,C1697=3),"NA","Codieren!")</f>
        <v>NA</v>
      </c>
      <c r="I1697" s="29" t="str">
        <f>IF(OR(C1697=2,C1697=3),"NA","Codieren!")</f>
        <v>NA</v>
      </c>
      <c r="J1697" s="35" t="str">
        <f>IF(OR(C1697=2,C1697=3),"NA","Codieren!")</f>
        <v>NA</v>
      </c>
      <c r="K1697" s="29" t="s">
        <v>195</v>
      </c>
      <c r="L1697" s="29" t="str">
        <f>IF(OR(C1697=1,C1697=2),"NA","Codieren!")</f>
        <v>NA</v>
      </c>
      <c r="M1697" s="29" t="str">
        <f>IF(L1697="NA","NA","Codieren!")</f>
        <v>NA</v>
      </c>
      <c r="N1697" s="29" t="str">
        <f t="shared" si="405"/>
        <v>NA</v>
      </c>
    </row>
    <row r="1698" spans="1:14" x14ac:dyDescent="0.35">
      <c r="A1698" s="29" t="s">
        <v>3754</v>
      </c>
      <c r="B1698" s="29" t="s">
        <v>3578</v>
      </c>
      <c r="C1698" s="29">
        <v>3</v>
      </c>
      <c r="D1698" s="29">
        <v>2018</v>
      </c>
      <c r="E1698" s="29" t="str">
        <f>IF(OR(C1698=2,C1698=3),"NA","Codieren!")</f>
        <v>NA</v>
      </c>
      <c r="F1698" s="29" t="str">
        <f>IF(OR(C1698=2,C1698=3),"NA","Codieren!")</f>
        <v>NA</v>
      </c>
      <c r="G1698" s="29" t="str">
        <f t="shared" si="404"/>
        <v>NA</v>
      </c>
      <c r="H1698" s="29" t="str">
        <f>IF(OR(C1698=2,C1698=3),"NA","Codieren!")</f>
        <v>NA</v>
      </c>
      <c r="I1698" s="29" t="str">
        <f>IF(OR(C1698=2,C1698=3),"NA","Codieren!")</f>
        <v>NA</v>
      </c>
      <c r="J1698" s="35" t="str">
        <f>IF(OR(C1698=2,C1698=3),"NA","Codieren!")</f>
        <v>NA</v>
      </c>
      <c r="K1698" s="29" t="s">
        <v>195</v>
      </c>
      <c r="L1698" s="29">
        <v>2</v>
      </c>
      <c r="M1698" s="29">
        <v>2</v>
      </c>
      <c r="N1698" s="29" t="str">
        <f t="shared" si="405"/>
        <v>NA</v>
      </c>
    </row>
    <row r="1699" spans="1:14" x14ac:dyDescent="0.35">
      <c r="A1699" s="29" t="s">
        <v>3754</v>
      </c>
      <c r="B1699" s="29" t="s">
        <v>111</v>
      </c>
      <c r="C1699" s="29">
        <v>2</v>
      </c>
      <c r="D1699" s="29">
        <v>2018</v>
      </c>
      <c r="E1699" s="29" t="str">
        <f>IF(OR(C1699=2,C1699=3),"NA","Codieren!")</f>
        <v>NA</v>
      </c>
      <c r="F1699" s="29" t="str">
        <f>IF(OR(C1699=2,C1699=3),"NA","Codieren!")</f>
        <v>NA</v>
      </c>
      <c r="G1699" s="29" t="str">
        <f t="shared" si="404"/>
        <v>NA</v>
      </c>
      <c r="H1699" s="29" t="str">
        <f>IF(OR(C1699=2,C1699=3),"NA","Codieren!")</f>
        <v>NA</v>
      </c>
      <c r="I1699" s="29" t="str">
        <f>IF(OR(C1699=2,C1699=3),"NA","Codieren!")</f>
        <v>NA</v>
      </c>
      <c r="J1699" s="35" t="str">
        <f>IF(OR(C1699=2,C1699=3),"NA","Codieren!")</f>
        <v>NA</v>
      </c>
      <c r="K1699" s="29" t="s">
        <v>195</v>
      </c>
      <c r="L1699" s="29" t="str">
        <f t="shared" ref="L1699:L1704" si="406">IF(OR(C1699=1,C1699=2),"NA","Codieren!")</f>
        <v>NA</v>
      </c>
      <c r="M1699" s="29" t="str">
        <f t="shared" ref="M1699:M1704" si="407">IF(L1699="NA","NA","Codieren!")</f>
        <v>NA</v>
      </c>
      <c r="N1699" s="29" t="str">
        <f t="shared" si="405"/>
        <v>NA</v>
      </c>
    </row>
    <row r="1700" spans="1:14" x14ac:dyDescent="0.35">
      <c r="A1700" s="29" t="s">
        <v>3415</v>
      </c>
      <c r="B1700" s="32" t="s">
        <v>3409</v>
      </c>
      <c r="C1700" s="29">
        <v>1</v>
      </c>
      <c r="D1700" s="29">
        <v>2015</v>
      </c>
      <c r="E1700" s="29">
        <v>2</v>
      </c>
      <c r="F1700" s="29">
        <v>2</v>
      </c>
      <c r="G1700" s="29" t="str">
        <f t="shared" si="404"/>
        <v>NA</v>
      </c>
      <c r="H1700" s="29">
        <v>1</v>
      </c>
      <c r="I1700" s="29">
        <v>1</v>
      </c>
      <c r="J1700" s="35">
        <v>5000</v>
      </c>
      <c r="K1700" s="29" t="str">
        <f>IF(OR(C1700=1,C1700=3),"NA","Codieren!")</f>
        <v>NA</v>
      </c>
      <c r="L1700" s="29" t="str">
        <f t="shared" si="406"/>
        <v>NA</v>
      </c>
      <c r="M1700" s="29" t="str">
        <f t="shared" si="407"/>
        <v>NA</v>
      </c>
      <c r="N1700" s="29" t="str">
        <f t="shared" si="405"/>
        <v>NA</v>
      </c>
    </row>
    <row r="1701" spans="1:14" x14ac:dyDescent="0.35">
      <c r="A1701" s="29" t="s">
        <v>3415</v>
      </c>
      <c r="B1701" s="32" t="s">
        <v>535</v>
      </c>
      <c r="C1701">
        <v>2</v>
      </c>
      <c r="D1701" s="29">
        <v>2015</v>
      </c>
      <c r="E1701" s="29" t="str">
        <f>IF(OR(C1701=2,C1701=3),"NA","Codieren!")</f>
        <v>NA</v>
      </c>
      <c r="F1701" s="29" t="str">
        <f>IF(OR(C1701=2,C1701=3),"NA","Codieren!")</f>
        <v>NA</v>
      </c>
      <c r="G1701" s="29" t="str">
        <f t="shared" si="404"/>
        <v>NA</v>
      </c>
      <c r="H1701" s="29" t="str">
        <f>IF(OR(C1701=2,C1701=3),"NA","Codieren!")</f>
        <v>NA</v>
      </c>
      <c r="I1701" s="29" t="str">
        <f>IF(OR(C1701=2,C1701=3),"NA","Codieren!")</f>
        <v>NA</v>
      </c>
      <c r="J1701" s="35" t="str">
        <f>IF(OR(C1701=2,C1701=3),"NA","Codieren!")</f>
        <v>NA</v>
      </c>
      <c r="K1701" s="29">
        <v>10</v>
      </c>
      <c r="L1701" s="29" t="str">
        <f t="shared" si="406"/>
        <v>NA</v>
      </c>
      <c r="M1701" s="29" t="str">
        <f t="shared" si="407"/>
        <v>NA</v>
      </c>
      <c r="N1701" s="29" t="str">
        <f t="shared" si="405"/>
        <v>NA</v>
      </c>
    </row>
    <row r="1702" spans="1:14" x14ac:dyDescent="0.35">
      <c r="A1702" s="29" t="s">
        <v>755</v>
      </c>
      <c r="B1702" s="30" t="s">
        <v>479</v>
      </c>
      <c r="C1702" s="29">
        <v>1</v>
      </c>
      <c r="D1702" s="24">
        <v>2017</v>
      </c>
      <c r="E1702" s="29">
        <v>2</v>
      </c>
      <c r="F1702" s="29">
        <v>2</v>
      </c>
      <c r="G1702" s="29" t="str">
        <f t="shared" si="404"/>
        <v>NA</v>
      </c>
      <c r="H1702" s="29">
        <v>1</v>
      </c>
      <c r="I1702" s="29">
        <v>2</v>
      </c>
      <c r="J1702" s="35">
        <v>0</v>
      </c>
      <c r="K1702" s="29" t="str">
        <f>IF(OR(C1702=1,C1702=3),"NA","Codieren!")</f>
        <v>NA</v>
      </c>
      <c r="L1702" s="54" t="str">
        <f t="shared" si="406"/>
        <v>NA</v>
      </c>
      <c r="M1702" s="29" t="str">
        <f t="shared" si="407"/>
        <v>NA</v>
      </c>
      <c r="N1702" s="29" t="str">
        <f t="shared" si="405"/>
        <v>NA</v>
      </c>
    </row>
    <row r="1703" spans="1:14" x14ac:dyDescent="0.35">
      <c r="A1703" s="29" t="s">
        <v>755</v>
      </c>
      <c r="B1703" s="30" t="s">
        <v>66</v>
      </c>
      <c r="C1703" s="29">
        <v>2</v>
      </c>
      <c r="D1703" s="24">
        <v>2017</v>
      </c>
      <c r="E1703" s="29" t="str">
        <f>IF(OR(C1703=2,C1703=3),"NA","Codieren!")</f>
        <v>NA</v>
      </c>
      <c r="F1703" s="29" t="str">
        <f>IF(OR(C1703=2,C1703=3),"NA","Codieren!")</f>
        <v>NA</v>
      </c>
      <c r="G1703" s="29" t="str">
        <f t="shared" si="404"/>
        <v>NA</v>
      </c>
      <c r="H1703" s="29" t="str">
        <f>IF(OR(C1703=2,C1703=3),"NA","Codieren!")</f>
        <v>NA</v>
      </c>
      <c r="I1703" s="29" t="str">
        <f>IF(OR(C1703=2,C1703=3),"NA","Codieren!")</f>
        <v>NA</v>
      </c>
      <c r="J1703" s="35" t="str">
        <f>IF(OR(C1703=2,C1703=3),"NA","Codieren!")</f>
        <v>NA</v>
      </c>
      <c r="K1703" s="29">
        <v>5</v>
      </c>
      <c r="L1703" s="29" t="str">
        <f t="shared" si="406"/>
        <v>NA</v>
      </c>
      <c r="M1703" s="29" t="str">
        <f t="shared" si="407"/>
        <v>NA</v>
      </c>
      <c r="N1703" s="29" t="str">
        <f t="shared" si="405"/>
        <v>NA</v>
      </c>
    </row>
    <row r="1704" spans="1:14" x14ac:dyDescent="0.35">
      <c r="A1704" s="29" t="s">
        <v>2273</v>
      </c>
      <c r="B1704" s="29" t="s">
        <v>1889</v>
      </c>
      <c r="C1704" s="29">
        <v>1</v>
      </c>
      <c r="D1704" s="29">
        <v>2019</v>
      </c>
      <c r="E1704" s="29">
        <v>2</v>
      </c>
      <c r="F1704" s="29">
        <v>2</v>
      </c>
      <c r="G1704" s="29" t="str">
        <f t="shared" si="404"/>
        <v>NA</v>
      </c>
      <c r="H1704" s="29">
        <v>1</v>
      </c>
      <c r="I1704" s="29">
        <v>2</v>
      </c>
      <c r="J1704" s="35">
        <v>0</v>
      </c>
      <c r="K1704" s="29" t="str">
        <f>IF(OR(C1704=1,C1704=3),"NA","Codieren!")</f>
        <v>NA</v>
      </c>
      <c r="L1704" s="54" t="str">
        <f t="shared" si="406"/>
        <v>NA</v>
      </c>
      <c r="M1704" s="29" t="str">
        <f t="shared" si="407"/>
        <v>NA</v>
      </c>
      <c r="N1704" s="29" t="str">
        <f t="shared" si="405"/>
        <v>NA</v>
      </c>
    </row>
    <row r="1705" spans="1:14" x14ac:dyDescent="0.35">
      <c r="A1705" s="29" t="s">
        <v>3762</v>
      </c>
      <c r="B1705" s="29" t="s">
        <v>3578</v>
      </c>
      <c r="C1705" s="29">
        <v>3</v>
      </c>
      <c r="D1705" s="29">
        <v>2018</v>
      </c>
      <c r="E1705" s="29" t="str">
        <f>IF(OR(C1705=2,C1705=3),"NA","Codieren!")</f>
        <v>NA</v>
      </c>
      <c r="F1705" s="29" t="str">
        <f>IF(OR(C1705=2,C1705=3),"NA","Codieren!")</f>
        <v>NA</v>
      </c>
      <c r="G1705" s="29" t="str">
        <f t="shared" si="404"/>
        <v>NA</v>
      </c>
      <c r="H1705" s="29" t="str">
        <f>IF(OR(C1705=2,C1705=3),"NA","Codieren!")</f>
        <v>NA</v>
      </c>
      <c r="I1705" s="29" t="str">
        <f>IF(OR(C1705=2,C1705=3),"NA","Codieren!")</f>
        <v>NA</v>
      </c>
      <c r="J1705" s="35" t="str">
        <f>IF(OR(C1705=2,C1705=3),"NA","Codieren!")</f>
        <v>NA</v>
      </c>
      <c r="K1705" s="29" t="s">
        <v>195</v>
      </c>
      <c r="L1705" s="29">
        <v>2</v>
      </c>
      <c r="M1705" s="29">
        <v>2</v>
      </c>
      <c r="N1705" s="29" t="str">
        <f t="shared" si="405"/>
        <v>NA</v>
      </c>
    </row>
    <row r="1706" spans="1:14" x14ac:dyDescent="0.35">
      <c r="A1706" s="29" t="s">
        <v>3762</v>
      </c>
      <c r="B1706" s="29" t="s">
        <v>66</v>
      </c>
      <c r="C1706" s="29">
        <v>2</v>
      </c>
      <c r="D1706" s="29">
        <v>2018</v>
      </c>
      <c r="E1706" s="29" t="str">
        <f>IF(OR(C1706=2,C1706=3),"NA","Codieren!")</f>
        <v>NA</v>
      </c>
      <c r="F1706" s="29" t="str">
        <f>IF(OR(C1706=2,C1706=3),"NA","Codieren!")</f>
        <v>NA</v>
      </c>
      <c r="G1706" s="29" t="str">
        <f t="shared" si="404"/>
        <v>NA</v>
      </c>
      <c r="H1706" s="29" t="str">
        <f>IF(OR(C1706=2,C1706=3),"NA","Codieren!")</f>
        <v>NA</v>
      </c>
      <c r="I1706" s="29" t="str">
        <f>IF(OR(C1706=2,C1706=3),"NA","Codieren!")</f>
        <v>NA</v>
      </c>
      <c r="J1706" s="35" t="str">
        <f>IF(OR(C1706=2,C1706=3),"NA","Codieren!")</f>
        <v>NA</v>
      </c>
      <c r="K1706" s="29">
        <v>15</v>
      </c>
      <c r="L1706" s="29" t="str">
        <f t="shared" ref="L1706:L1722" si="408">IF(OR(C1706=1,C1706=2),"NA","Codieren!")</f>
        <v>NA</v>
      </c>
      <c r="M1706" s="29" t="str">
        <f t="shared" ref="M1706:M1722" si="409">IF(L1706="NA","NA","Codieren!")</f>
        <v>NA</v>
      </c>
      <c r="N1706" s="29" t="str">
        <f t="shared" si="405"/>
        <v>NA</v>
      </c>
    </row>
    <row r="1707" spans="1:14" x14ac:dyDescent="0.35">
      <c r="A1707" s="29" t="s">
        <v>3790</v>
      </c>
      <c r="B1707" s="29" t="s">
        <v>3578</v>
      </c>
      <c r="C1707">
        <v>1</v>
      </c>
      <c r="D1707" s="29">
        <v>2017</v>
      </c>
      <c r="E1707" s="29">
        <v>2</v>
      </c>
      <c r="F1707" s="29">
        <v>5</v>
      </c>
      <c r="G1707" s="29" t="str">
        <f t="shared" si="404"/>
        <v>NA</v>
      </c>
      <c r="H1707" s="29">
        <v>3</v>
      </c>
      <c r="I1707" s="29">
        <v>2</v>
      </c>
      <c r="J1707" s="35">
        <v>0</v>
      </c>
      <c r="K1707" s="29" t="s">
        <v>195</v>
      </c>
      <c r="L1707" s="54" t="str">
        <f t="shared" si="408"/>
        <v>NA</v>
      </c>
      <c r="M1707" s="29" t="str">
        <f t="shared" si="409"/>
        <v>NA</v>
      </c>
      <c r="N1707" s="29" t="str">
        <f t="shared" si="405"/>
        <v>NA</v>
      </c>
    </row>
    <row r="1708" spans="1:14" x14ac:dyDescent="0.35">
      <c r="A1708" s="29" t="s">
        <v>3790</v>
      </c>
      <c r="B1708" s="29" t="s">
        <v>1689</v>
      </c>
      <c r="C1708">
        <v>2</v>
      </c>
      <c r="D1708" s="29">
        <v>2017</v>
      </c>
      <c r="E1708" s="29" t="str">
        <f>IF(OR(C1708=2,C1708=3),"NA","Codieren!")</f>
        <v>NA</v>
      </c>
      <c r="F1708" s="29" t="str">
        <f>IF(OR(C1708=2,C1708=3),"NA","Codieren!")</f>
        <v>NA</v>
      </c>
      <c r="G1708" s="29" t="str">
        <f t="shared" si="404"/>
        <v>NA</v>
      </c>
      <c r="H1708" s="29" t="str">
        <f>IF(OR(C1708=2,C1708=3),"NA","Codieren!")</f>
        <v>NA</v>
      </c>
      <c r="I1708" s="29" t="str">
        <f>IF(OR(C1708=2,C1708=3),"NA","Codieren!")</f>
        <v>NA</v>
      </c>
      <c r="J1708" s="35" t="str">
        <f>IF(OR(C1708=2,C1708=3),"NA","Codieren!")</f>
        <v>NA</v>
      </c>
      <c r="K1708" s="29">
        <v>12</v>
      </c>
      <c r="L1708" s="29" t="str">
        <f t="shared" si="408"/>
        <v>NA</v>
      </c>
      <c r="M1708" s="29" t="str">
        <f t="shared" si="409"/>
        <v>NA</v>
      </c>
      <c r="N1708" s="29" t="str">
        <f t="shared" si="405"/>
        <v>NA</v>
      </c>
    </row>
    <row r="1709" spans="1:14" x14ac:dyDescent="0.35">
      <c r="A1709" s="29" t="s">
        <v>2035</v>
      </c>
      <c r="B1709" s="30" t="s">
        <v>1889</v>
      </c>
      <c r="C1709">
        <v>1</v>
      </c>
      <c r="D1709" s="29">
        <v>2017</v>
      </c>
      <c r="E1709" s="29">
        <v>2</v>
      </c>
      <c r="F1709" s="29">
        <v>2</v>
      </c>
      <c r="G1709" s="29" t="str">
        <f t="shared" si="404"/>
        <v>NA</v>
      </c>
      <c r="H1709" s="29">
        <v>1</v>
      </c>
      <c r="I1709" s="29">
        <v>2</v>
      </c>
      <c r="J1709" s="35">
        <v>0</v>
      </c>
      <c r="K1709" s="29" t="str">
        <f>IF(OR(C1709=1,C1709=3),"NA","Codieren!")</f>
        <v>NA</v>
      </c>
      <c r="L1709" s="54" t="str">
        <f t="shared" si="408"/>
        <v>NA</v>
      </c>
      <c r="M1709" s="29" t="str">
        <f t="shared" si="409"/>
        <v>NA</v>
      </c>
      <c r="N1709" s="29" t="str">
        <f t="shared" si="405"/>
        <v>NA</v>
      </c>
    </row>
    <row r="1710" spans="1:14" x14ac:dyDescent="0.35">
      <c r="A1710" s="29" t="s">
        <v>2035</v>
      </c>
      <c r="B1710" s="30" t="s">
        <v>1889</v>
      </c>
      <c r="C1710">
        <v>1</v>
      </c>
      <c r="D1710" s="29">
        <v>2017</v>
      </c>
      <c r="E1710" s="29">
        <v>2</v>
      </c>
      <c r="F1710" s="29">
        <v>2</v>
      </c>
      <c r="G1710" s="29" t="str">
        <f t="shared" si="404"/>
        <v>NA</v>
      </c>
      <c r="H1710" s="29">
        <v>1</v>
      </c>
      <c r="I1710" s="29">
        <v>2</v>
      </c>
      <c r="J1710" s="35">
        <v>0</v>
      </c>
      <c r="K1710" s="29" t="str">
        <f>IF(OR(C1710=1,C1710=3),"NA","Codieren!")</f>
        <v>NA</v>
      </c>
      <c r="L1710" s="29" t="str">
        <f t="shared" si="408"/>
        <v>NA</v>
      </c>
      <c r="M1710" s="29" t="str">
        <f t="shared" si="409"/>
        <v>NA</v>
      </c>
      <c r="N1710" s="29" t="str">
        <f t="shared" si="405"/>
        <v>NA</v>
      </c>
    </row>
    <row r="1711" spans="1:14" x14ac:dyDescent="0.35">
      <c r="A1711" s="29" t="s">
        <v>2035</v>
      </c>
      <c r="B1711" s="30" t="s">
        <v>677</v>
      </c>
      <c r="C1711">
        <v>2</v>
      </c>
      <c r="D1711" s="29">
        <v>2017</v>
      </c>
      <c r="E1711" s="29" t="str">
        <f>IF(OR(C1711=2,C1711=3),"NA","Codieren!")</f>
        <v>NA</v>
      </c>
      <c r="F1711" s="29" t="str">
        <f>IF(OR(C1711=2,C1711=3),"NA","Codieren!")</f>
        <v>NA</v>
      </c>
      <c r="G1711" s="29" t="str">
        <f t="shared" si="404"/>
        <v>NA</v>
      </c>
      <c r="H1711" s="29" t="str">
        <f>IF(OR(C1711=2,C1711=3),"NA","Codieren!")</f>
        <v>NA</v>
      </c>
      <c r="I1711" s="29" t="str">
        <f>IF(OR(C1711=2,C1711=3),"NA","Codieren!")</f>
        <v>NA</v>
      </c>
      <c r="J1711" s="35" t="str">
        <f>IF(OR(C1711=2,C1711=3),"NA","Codieren!")</f>
        <v>NA</v>
      </c>
      <c r="K1711" s="29" t="s">
        <v>195</v>
      </c>
      <c r="L1711" s="29" t="str">
        <f t="shared" si="408"/>
        <v>NA</v>
      </c>
      <c r="M1711" s="29" t="str">
        <f t="shared" si="409"/>
        <v>NA</v>
      </c>
      <c r="N1711" s="29" t="str">
        <f t="shared" si="405"/>
        <v>NA</v>
      </c>
    </row>
    <row r="1712" spans="1:14" x14ac:dyDescent="0.35">
      <c r="A1712" s="29" t="s">
        <v>2225</v>
      </c>
      <c r="B1712" s="29" t="s">
        <v>1889</v>
      </c>
      <c r="C1712">
        <v>1</v>
      </c>
      <c r="D1712" s="29">
        <v>2018</v>
      </c>
      <c r="E1712" s="29">
        <v>2</v>
      </c>
      <c r="F1712" s="29">
        <v>2</v>
      </c>
      <c r="G1712" s="29" t="str">
        <f t="shared" si="404"/>
        <v>NA</v>
      </c>
      <c r="H1712" s="29">
        <v>1</v>
      </c>
      <c r="I1712" s="29">
        <v>2</v>
      </c>
      <c r="J1712" s="35">
        <v>0</v>
      </c>
      <c r="K1712" s="29" t="str">
        <f>IF(OR(C1712=1,C1712=3),"NA","Codieren!")</f>
        <v>NA</v>
      </c>
      <c r="L1712" s="29" t="str">
        <f t="shared" si="408"/>
        <v>NA</v>
      </c>
      <c r="M1712" s="29" t="str">
        <f t="shared" si="409"/>
        <v>NA</v>
      </c>
      <c r="N1712" s="29" t="str">
        <f t="shared" si="405"/>
        <v>NA</v>
      </c>
    </row>
    <row r="1713" spans="1:14" x14ac:dyDescent="0.35">
      <c r="A1713" s="29" t="s">
        <v>2225</v>
      </c>
      <c r="B1713" s="30" t="s">
        <v>537</v>
      </c>
      <c r="C1713">
        <v>2</v>
      </c>
      <c r="D1713" s="29">
        <v>2018</v>
      </c>
      <c r="E1713" s="29" t="str">
        <f>IF(OR(C1713=2,C1713=3),"NA","Codieren!")</f>
        <v>NA</v>
      </c>
      <c r="F1713" s="29" t="str">
        <f>IF(OR(C1713=2,C1713=3),"NA","Codieren!")</f>
        <v>NA</v>
      </c>
      <c r="G1713" s="29" t="str">
        <f t="shared" si="404"/>
        <v>NA</v>
      </c>
      <c r="H1713" s="29" t="str">
        <f>IF(OR(C1713=2,C1713=3),"NA","Codieren!")</f>
        <v>NA</v>
      </c>
      <c r="I1713" s="29" t="str">
        <f>IF(OR(C1713=2,C1713=3),"NA","Codieren!")</f>
        <v>NA</v>
      </c>
      <c r="J1713" s="35" t="str">
        <f>IF(OR(C1713=2,C1713=3),"NA","Codieren!")</f>
        <v>NA</v>
      </c>
      <c r="K1713" s="29">
        <v>5</v>
      </c>
      <c r="L1713" s="29" t="str">
        <f t="shared" si="408"/>
        <v>NA</v>
      </c>
      <c r="M1713" s="29" t="str">
        <f t="shared" si="409"/>
        <v>NA</v>
      </c>
      <c r="N1713" s="29" t="str">
        <f t="shared" si="405"/>
        <v>NA</v>
      </c>
    </row>
    <row r="1714" spans="1:14" x14ac:dyDescent="0.35">
      <c r="A1714" s="29" t="s">
        <v>3561</v>
      </c>
      <c r="B1714" s="29" t="s">
        <v>846</v>
      </c>
      <c r="C1714">
        <v>1</v>
      </c>
      <c r="D1714" s="29">
        <v>2015</v>
      </c>
      <c r="E1714" s="29">
        <v>1</v>
      </c>
      <c r="F1714" s="29">
        <v>1</v>
      </c>
      <c r="G1714" s="29">
        <v>5</v>
      </c>
      <c r="H1714" s="29">
        <v>1</v>
      </c>
      <c r="I1714" s="29">
        <v>1</v>
      </c>
      <c r="J1714" s="35">
        <v>2500</v>
      </c>
      <c r="K1714" s="29" t="s">
        <v>195</v>
      </c>
      <c r="L1714" s="29" t="str">
        <f t="shared" si="408"/>
        <v>NA</v>
      </c>
      <c r="M1714" s="29" t="str">
        <f t="shared" si="409"/>
        <v>NA</v>
      </c>
      <c r="N1714" s="29" t="str">
        <f t="shared" si="405"/>
        <v>NA</v>
      </c>
    </row>
    <row r="1715" spans="1:14" x14ac:dyDescent="0.35">
      <c r="A1715" s="29" t="s">
        <v>3561</v>
      </c>
      <c r="B1715" s="29" t="s">
        <v>3562</v>
      </c>
      <c r="C1715">
        <v>2</v>
      </c>
      <c r="D1715" s="29">
        <v>2015</v>
      </c>
      <c r="E1715" s="29" t="str">
        <f>IF(OR(C1715=2,C1715=3),"NA","Codieren!")</f>
        <v>NA</v>
      </c>
      <c r="F1715" s="29" t="str">
        <f>IF(OR(C1715=2,C1715=3),"NA","Codieren!")</f>
        <v>NA</v>
      </c>
      <c r="G1715" s="29" t="str">
        <f>IF(F1715=1,"CODIEREN!","NA")</f>
        <v>NA</v>
      </c>
      <c r="H1715" s="29" t="str">
        <f>IF(OR(C1715=2,C1715=3),"NA","Codieren!")</f>
        <v>NA</v>
      </c>
      <c r="I1715" s="29" t="str">
        <f>IF(OR(C1715=2,C1715=3),"NA","Codieren!")</f>
        <v>NA</v>
      </c>
      <c r="J1715" s="35" t="str">
        <f>IF(OR(C1715=2,C1715=3),"NA","Codieren!")</f>
        <v>NA</v>
      </c>
      <c r="K1715" s="29">
        <v>4</v>
      </c>
      <c r="L1715" s="29" t="str">
        <f t="shared" si="408"/>
        <v>NA</v>
      </c>
      <c r="M1715" s="29" t="str">
        <f t="shared" si="409"/>
        <v>NA</v>
      </c>
      <c r="N1715" s="29" t="str">
        <f t="shared" si="405"/>
        <v>NA</v>
      </c>
    </row>
    <row r="1716" spans="1:14" x14ac:dyDescent="0.35">
      <c r="A1716" s="29" t="s">
        <v>2667</v>
      </c>
      <c r="B1716" s="29" t="s">
        <v>2321</v>
      </c>
      <c r="C1716">
        <v>1</v>
      </c>
      <c r="D1716" s="29">
        <v>2018</v>
      </c>
      <c r="E1716" s="29">
        <v>1</v>
      </c>
      <c r="F1716" s="29">
        <v>1</v>
      </c>
      <c r="G1716" s="29">
        <v>5</v>
      </c>
      <c r="H1716" s="29">
        <v>1</v>
      </c>
      <c r="I1716" s="29">
        <v>2</v>
      </c>
      <c r="J1716" s="35">
        <v>2500</v>
      </c>
      <c r="K1716" s="29" t="str">
        <f>IF(OR(C1716=1,C1716=3),"NA","Codieren!")</f>
        <v>NA</v>
      </c>
      <c r="L1716" s="29" t="str">
        <f t="shared" si="408"/>
        <v>NA</v>
      </c>
      <c r="M1716" s="29" t="str">
        <f t="shared" si="409"/>
        <v>NA</v>
      </c>
      <c r="N1716" s="29" t="str">
        <f t="shared" si="405"/>
        <v>NA</v>
      </c>
    </row>
    <row r="1717" spans="1:14" x14ac:dyDescent="0.35">
      <c r="A1717" s="29" t="s">
        <v>2667</v>
      </c>
      <c r="B1717" s="32" t="s">
        <v>3409</v>
      </c>
      <c r="C1717">
        <v>1</v>
      </c>
      <c r="D1717">
        <v>2018</v>
      </c>
      <c r="E1717" s="29">
        <v>2</v>
      </c>
      <c r="F1717" s="29">
        <v>2</v>
      </c>
      <c r="G1717" s="29" t="str">
        <f t="shared" ref="G1717:G1724" si="410">IF(F1717=1,"CODIEREN!","NA")</f>
        <v>NA</v>
      </c>
      <c r="H1717" s="29">
        <v>1</v>
      </c>
      <c r="I1717" s="29">
        <v>2</v>
      </c>
      <c r="J1717" s="35">
        <v>5000</v>
      </c>
      <c r="K1717" s="29" t="str">
        <f>IF(OR(C1717=1,C1717=3),"NA","Codieren!")</f>
        <v>NA</v>
      </c>
      <c r="L1717" s="29" t="str">
        <f t="shared" si="408"/>
        <v>NA</v>
      </c>
      <c r="M1717" s="29" t="str">
        <f t="shared" si="409"/>
        <v>NA</v>
      </c>
      <c r="N1717" s="29" t="str">
        <f t="shared" si="405"/>
        <v>NA</v>
      </c>
    </row>
    <row r="1718" spans="1:14" x14ac:dyDescent="0.35">
      <c r="A1718" s="29" t="s">
        <v>2667</v>
      </c>
      <c r="B1718" s="29" t="s">
        <v>289</v>
      </c>
      <c r="C1718">
        <v>2</v>
      </c>
      <c r="D1718" s="29">
        <v>2018</v>
      </c>
      <c r="E1718" s="29" t="str">
        <f>IF(OR(C1718=2,C1718=3),"NA","Codieren!")</f>
        <v>NA</v>
      </c>
      <c r="F1718" s="29" t="str">
        <f>IF(OR(C1718=2,C1718=3),"NA","Codieren!")</f>
        <v>NA</v>
      </c>
      <c r="G1718" s="29" t="str">
        <f t="shared" si="410"/>
        <v>NA</v>
      </c>
      <c r="H1718" s="29" t="str">
        <f>IF(OR(C1718=2,C1718=3),"NA","Codieren!")</f>
        <v>NA</v>
      </c>
      <c r="I1718" s="29" t="str">
        <f>IF(OR(C1718=2,C1718=3),"NA","Codieren!")</f>
        <v>NA</v>
      </c>
      <c r="J1718" s="35" t="str">
        <f>IF(OR(C1718=2,C1718=3),"NA","Codieren!")</f>
        <v>NA</v>
      </c>
      <c r="K1718" s="29" t="s">
        <v>195</v>
      </c>
      <c r="L1718" s="29" t="str">
        <f t="shared" si="408"/>
        <v>NA</v>
      </c>
      <c r="M1718" s="29" t="str">
        <f t="shared" si="409"/>
        <v>NA</v>
      </c>
      <c r="N1718" s="29" t="str">
        <f t="shared" si="405"/>
        <v>NA</v>
      </c>
    </row>
    <row r="1719" spans="1:14" x14ac:dyDescent="0.35">
      <c r="A1719" s="29" t="s">
        <v>3289</v>
      </c>
      <c r="B1719" s="32" t="s">
        <v>3234</v>
      </c>
      <c r="C1719">
        <v>1</v>
      </c>
      <c r="D1719" s="29">
        <v>2018</v>
      </c>
      <c r="E1719" s="29">
        <v>1</v>
      </c>
      <c r="F1719" s="29">
        <v>4</v>
      </c>
      <c r="G1719" s="29" t="str">
        <f t="shared" si="410"/>
        <v>NA</v>
      </c>
      <c r="H1719" s="29">
        <v>1</v>
      </c>
      <c r="I1719" s="29">
        <v>2</v>
      </c>
      <c r="J1719" s="35">
        <v>5000</v>
      </c>
      <c r="K1719" s="29" t="str">
        <f>IF(OR(C1719=1,C1719=3),"NA","Codieren!")</f>
        <v>NA</v>
      </c>
      <c r="L1719" s="29" t="str">
        <f t="shared" si="408"/>
        <v>NA</v>
      </c>
      <c r="M1719" s="29" t="str">
        <f t="shared" si="409"/>
        <v>NA</v>
      </c>
      <c r="N1719" s="29" t="str">
        <f t="shared" si="405"/>
        <v>NA</v>
      </c>
    </row>
    <row r="1720" spans="1:14" x14ac:dyDescent="0.35">
      <c r="A1720" s="29" t="s">
        <v>3289</v>
      </c>
      <c r="B1720" s="32" t="s">
        <v>111</v>
      </c>
      <c r="C1720" s="29">
        <v>2</v>
      </c>
      <c r="D1720" s="29">
        <v>2018</v>
      </c>
      <c r="E1720" s="29" t="str">
        <f>IF(OR(C1720=2,C1720=3),"NA","Codieren!")</f>
        <v>NA</v>
      </c>
      <c r="F1720" s="29" t="str">
        <f>IF(OR(C1720=2,C1720=3),"NA","Codieren!")</f>
        <v>NA</v>
      </c>
      <c r="G1720" s="29" t="str">
        <f t="shared" si="410"/>
        <v>NA</v>
      </c>
      <c r="H1720" s="29" t="str">
        <f>IF(OR(C1720=2,C1720=3),"NA","Codieren!")</f>
        <v>NA</v>
      </c>
      <c r="I1720" s="29" t="str">
        <f>IF(OR(C1720=2,C1720=3),"NA","Codieren!")</f>
        <v>NA</v>
      </c>
      <c r="J1720" s="35" t="str">
        <f>IF(OR(C1720=2,C1720=3),"NA","Codieren!")</f>
        <v>NA</v>
      </c>
      <c r="K1720" s="29" t="s">
        <v>195</v>
      </c>
      <c r="L1720" s="29" t="str">
        <f t="shared" si="408"/>
        <v>NA</v>
      </c>
      <c r="M1720" s="29" t="str">
        <f t="shared" si="409"/>
        <v>NA</v>
      </c>
      <c r="N1720" s="29" t="str">
        <f t="shared" si="405"/>
        <v>NA</v>
      </c>
    </row>
    <row r="1721" spans="1:14" x14ac:dyDescent="0.35">
      <c r="A1721" s="29" t="s">
        <v>1771</v>
      </c>
      <c r="B1721" s="29" t="s">
        <v>1750</v>
      </c>
      <c r="C1721" s="29">
        <v>1</v>
      </c>
      <c r="D1721" s="29">
        <v>2019</v>
      </c>
      <c r="E1721" s="29">
        <v>1</v>
      </c>
      <c r="F1721" s="29">
        <v>5</v>
      </c>
      <c r="G1721" s="29" t="str">
        <f t="shared" si="410"/>
        <v>NA</v>
      </c>
      <c r="H1721" s="29">
        <v>1</v>
      </c>
      <c r="I1721" s="29">
        <v>2</v>
      </c>
      <c r="J1721" s="35">
        <v>0</v>
      </c>
      <c r="K1721" s="29" t="str">
        <f>IF(OR(C1721=1,C1721=3),"NA","Codieren!")</f>
        <v>NA</v>
      </c>
      <c r="L1721" s="29" t="str">
        <f t="shared" si="408"/>
        <v>NA</v>
      </c>
      <c r="M1721" s="29" t="str">
        <f t="shared" si="409"/>
        <v>NA</v>
      </c>
      <c r="N1721" s="29" t="str">
        <f t="shared" si="405"/>
        <v>NA</v>
      </c>
    </row>
    <row r="1722" spans="1:14" x14ac:dyDescent="0.35">
      <c r="A1722" s="29" t="s">
        <v>1771</v>
      </c>
      <c r="B1722" s="29" t="s">
        <v>90</v>
      </c>
      <c r="C1722" s="29">
        <v>2</v>
      </c>
      <c r="D1722" s="29">
        <v>2019</v>
      </c>
      <c r="E1722" s="29" t="str">
        <f>IF(OR(C1722=2,C1722=3),"NA","Codieren!")</f>
        <v>NA</v>
      </c>
      <c r="F1722" s="29" t="str">
        <f>IF(OR(C1722=2,C1722=3),"NA","Codieren!")</f>
        <v>NA</v>
      </c>
      <c r="G1722" s="29" t="str">
        <f t="shared" si="410"/>
        <v>NA</v>
      </c>
      <c r="H1722" s="29" t="str">
        <f>IF(OR(C1722=2,C1722=3),"NA","Codieren!")</f>
        <v>NA</v>
      </c>
      <c r="I1722" s="29" t="str">
        <f>IF(OR(C1722=2,C1722=3),"NA","Codieren!")</f>
        <v>NA</v>
      </c>
      <c r="J1722" s="35" t="str">
        <f>IF(OR(C1722=2,C1722=3),"NA","Codieren!")</f>
        <v>NA</v>
      </c>
      <c r="K1722" s="29">
        <v>11</v>
      </c>
      <c r="L1722" s="29" t="str">
        <f t="shared" si="408"/>
        <v>NA</v>
      </c>
      <c r="M1722" s="29" t="str">
        <f t="shared" si="409"/>
        <v>NA</v>
      </c>
      <c r="N1722" s="29" t="str">
        <f t="shared" si="405"/>
        <v>NA</v>
      </c>
    </row>
    <row r="1723" spans="1:14" x14ac:dyDescent="0.35">
      <c r="A1723" s="29" t="s">
        <v>3538</v>
      </c>
      <c r="B1723" s="29" t="s">
        <v>846</v>
      </c>
      <c r="C1723" s="29">
        <v>3</v>
      </c>
      <c r="D1723" s="29">
        <v>2016</v>
      </c>
      <c r="E1723" s="29" t="str">
        <f>IF(OR(C1723=2,C1723=3),"NA","Codieren!")</f>
        <v>NA</v>
      </c>
      <c r="F1723" s="29" t="str">
        <f>IF(OR(C1723=2,C1723=3),"NA","Codieren!")</f>
        <v>NA</v>
      </c>
      <c r="G1723" s="29" t="str">
        <f t="shared" si="410"/>
        <v>NA</v>
      </c>
      <c r="H1723" s="29" t="str">
        <f>IF(OR(C1723=2,C1723=3),"NA","Codieren!")</f>
        <v>NA</v>
      </c>
      <c r="I1723" s="29" t="str">
        <f>IF(OR(C1723=2,C1723=3),"NA","Codieren!")</f>
        <v>NA</v>
      </c>
      <c r="J1723" s="35" t="str">
        <f>IF(OR(C1723=2,C1723=3),"NA","Codieren!")</f>
        <v>NA</v>
      </c>
      <c r="K1723" s="29" t="str">
        <f>IF(OR(C1723=1,C1723=3),"NA","Codieren!")</f>
        <v>NA</v>
      </c>
      <c r="L1723" s="29">
        <v>2</v>
      </c>
      <c r="M1723" s="29">
        <v>1</v>
      </c>
      <c r="N1723" s="29">
        <v>2</v>
      </c>
    </row>
    <row r="1724" spans="1:14" x14ac:dyDescent="0.35">
      <c r="A1724" s="29" t="s">
        <v>3538</v>
      </c>
      <c r="B1724" s="29" t="s">
        <v>3546</v>
      </c>
      <c r="C1724" s="29">
        <v>2</v>
      </c>
      <c r="D1724" s="29">
        <v>2016</v>
      </c>
      <c r="E1724" s="29" t="str">
        <f>IF(OR(C1724=2,C1724=3),"NA","Codieren!")</f>
        <v>NA</v>
      </c>
      <c r="F1724" s="29" t="str">
        <f>IF(OR(C1724=2,C1724=3),"NA","Codieren!")</f>
        <v>NA</v>
      </c>
      <c r="G1724" s="29" t="str">
        <f t="shared" si="410"/>
        <v>NA</v>
      </c>
      <c r="H1724" s="29" t="str">
        <f>IF(OR(C1724=2,C1724=3),"NA","Codieren!")</f>
        <v>NA</v>
      </c>
      <c r="I1724" s="29" t="str">
        <f>IF(OR(C1724=2,C1724=3),"NA","Codieren!")</f>
        <v>NA</v>
      </c>
      <c r="J1724" s="35" t="str">
        <f>IF(OR(C1724=2,C1724=3),"NA","Codieren!")</f>
        <v>NA</v>
      </c>
      <c r="K1724" s="29">
        <v>1</v>
      </c>
      <c r="L1724" s="29" t="str">
        <f>IF(OR(C1724=1,C1724=2),"NA","Codieren!")</f>
        <v>NA</v>
      </c>
      <c r="M1724" s="29" t="str">
        <f>IF(L1724="NA","NA","Codieren!")</f>
        <v>NA</v>
      </c>
      <c r="N1724" s="29" t="str">
        <f>IF(OR(M1724="NA",M1724=2),"NA","Codieren!")</f>
        <v>NA</v>
      </c>
    </row>
    <row r="1725" spans="1:14" x14ac:dyDescent="0.35">
      <c r="A1725" s="29" t="s">
        <v>154</v>
      </c>
      <c r="B1725" s="29" t="s">
        <v>2321</v>
      </c>
      <c r="C1725" s="29">
        <v>1</v>
      </c>
      <c r="D1725" s="29">
        <v>2016</v>
      </c>
      <c r="E1725" s="29">
        <v>1</v>
      </c>
      <c r="F1725" s="29">
        <v>1</v>
      </c>
      <c r="G1725" s="29">
        <v>5</v>
      </c>
      <c r="H1725" s="29">
        <v>1</v>
      </c>
      <c r="I1725" s="29">
        <v>2</v>
      </c>
      <c r="J1725" s="35">
        <v>2500</v>
      </c>
      <c r="K1725" s="29" t="str">
        <f>IF(OR(C1725=1,C1725=3),"NA","Codieren!")</f>
        <v>NA</v>
      </c>
      <c r="L1725" s="29" t="str">
        <f>IF(OR(C1725=1,C1725=2),"NA","Codieren!")</f>
        <v>NA</v>
      </c>
      <c r="M1725" s="29" t="str">
        <f>IF(L1725="NA","NA","Codieren!")</f>
        <v>NA</v>
      </c>
      <c r="N1725" s="29" t="str">
        <f>IF(OR(M1725="NA",M1725=2),"NA","Codieren!")</f>
        <v>NA</v>
      </c>
    </row>
    <row r="1726" spans="1:14" x14ac:dyDescent="0.35">
      <c r="A1726" s="29" t="s">
        <v>154</v>
      </c>
      <c r="B1726" s="29" t="s">
        <v>2321</v>
      </c>
      <c r="C1726" s="29">
        <v>1</v>
      </c>
      <c r="D1726" s="29">
        <v>2017</v>
      </c>
      <c r="E1726" s="29">
        <v>2</v>
      </c>
      <c r="F1726" s="29">
        <v>1</v>
      </c>
      <c r="G1726" s="29">
        <v>5</v>
      </c>
      <c r="H1726" s="29">
        <v>1</v>
      </c>
      <c r="I1726" s="29">
        <v>2</v>
      </c>
      <c r="J1726" s="35">
        <v>2500</v>
      </c>
      <c r="K1726" s="29" t="str">
        <f>IF(OR(C1726=1,C1726=3),"NA","Codieren!")</f>
        <v>NA</v>
      </c>
      <c r="L1726" s="29" t="str">
        <f>IF(OR(C1726=1,C1726=2),"NA","Codieren!")</f>
        <v>NA</v>
      </c>
      <c r="M1726" s="29" t="str">
        <f>IF(L1726="NA","NA","Codieren!")</f>
        <v>NA</v>
      </c>
      <c r="N1726" s="29" t="str">
        <f>IF(OR(M1726="NA",M1726=2),"NA","Codieren!")</f>
        <v>NA</v>
      </c>
    </row>
    <row r="1727" spans="1:14" x14ac:dyDescent="0.35">
      <c r="A1727" s="29" t="s">
        <v>154</v>
      </c>
      <c r="B1727" s="29" t="s">
        <v>2321</v>
      </c>
      <c r="C1727" s="29">
        <v>1</v>
      </c>
      <c r="D1727" s="29">
        <v>2018</v>
      </c>
      <c r="E1727" s="29">
        <v>2</v>
      </c>
      <c r="F1727" s="29">
        <v>1</v>
      </c>
      <c r="G1727" s="29">
        <v>5</v>
      </c>
      <c r="H1727" s="29">
        <v>1</v>
      </c>
      <c r="I1727" s="29">
        <v>2</v>
      </c>
      <c r="J1727" s="35">
        <v>2500</v>
      </c>
      <c r="K1727" s="29" t="str">
        <f>IF(OR(C1727=1,C1727=3),"NA","Codieren!")</f>
        <v>NA</v>
      </c>
      <c r="L1727" s="29" t="str">
        <f>IF(OR(C1727=1,C1727=2),"NA","Codieren!")</f>
        <v>NA</v>
      </c>
      <c r="M1727" s="29" t="str">
        <f>IF(L1727="NA","NA","Codieren!")</f>
        <v>NA</v>
      </c>
      <c r="N1727" s="29" t="str">
        <f>IF(OR(M1727="NA",M1727=2),"NA","Codieren!")</f>
        <v>NA</v>
      </c>
    </row>
    <row r="1728" spans="1:14" x14ac:dyDescent="0.35">
      <c r="A1728" s="29" t="s">
        <v>154</v>
      </c>
      <c r="B1728" s="29" t="s">
        <v>846</v>
      </c>
      <c r="C1728" s="29">
        <v>1</v>
      </c>
      <c r="D1728" s="29">
        <v>2015</v>
      </c>
      <c r="E1728" s="29">
        <v>2</v>
      </c>
      <c r="F1728" s="29">
        <v>2</v>
      </c>
      <c r="G1728" s="29" t="str">
        <f>IF(F1728=1,"CODIEREN!","NA")</f>
        <v>NA</v>
      </c>
      <c r="H1728" s="29">
        <v>1</v>
      </c>
      <c r="I1728" s="29">
        <v>2</v>
      </c>
      <c r="J1728" s="35">
        <v>2500</v>
      </c>
      <c r="K1728" s="29" t="str">
        <f>IF(OR(C1728=1,C1728=3),"NA","Codieren!")</f>
        <v>NA</v>
      </c>
      <c r="L1728" s="29" t="str">
        <f>IF(OR(C1728=1,C1728=2),"NA","Codieren!")</f>
        <v>NA</v>
      </c>
      <c r="M1728" s="29" t="str">
        <f>IF(L1728="NA","NA","Codieren!")</f>
        <v>NA</v>
      </c>
      <c r="N1728" s="29" t="str">
        <f>IF(OR(M1728="NA",M1728=2),"NA","Codieren!")</f>
        <v>NA</v>
      </c>
    </row>
    <row r="1729" spans="1:14" x14ac:dyDescent="0.35">
      <c r="A1729" s="29" t="s">
        <v>154</v>
      </c>
      <c r="B1729" s="30" t="s">
        <v>9</v>
      </c>
      <c r="C1729" s="30">
        <v>1</v>
      </c>
      <c r="D1729" s="30">
        <v>2019</v>
      </c>
      <c r="E1729" s="30">
        <v>2</v>
      </c>
      <c r="F1729" s="30" t="s">
        <v>195</v>
      </c>
      <c r="G1729" s="30" t="s">
        <v>195</v>
      </c>
      <c r="H1729" s="30">
        <v>3</v>
      </c>
      <c r="I1729" s="30">
        <v>2</v>
      </c>
      <c r="J1729" s="53">
        <v>5000</v>
      </c>
      <c r="K1729" s="30" t="s">
        <v>195</v>
      </c>
      <c r="L1729" s="38" t="s">
        <v>195</v>
      </c>
      <c r="M1729" s="29" t="str">
        <f>IF(L1729="NA","NA",2)</f>
        <v>NA</v>
      </c>
      <c r="N1729" s="29" t="s">
        <v>195</v>
      </c>
    </row>
    <row r="1730" spans="1:14" x14ac:dyDescent="0.35">
      <c r="A1730" s="29" t="s">
        <v>154</v>
      </c>
      <c r="B1730" s="30" t="s">
        <v>9</v>
      </c>
      <c r="C1730" s="30">
        <v>1</v>
      </c>
      <c r="D1730" s="30">
        <v>2015</v>
      </c>
      <c r="E1730" s="29">
        <v>2</v>
      </c>
      <c r="F1730" s="29" t="s">
        <v>195</v>
      </c>
      <c r="G1730" s="29" t="s">
        <v>195</v>
      </c>
      <c r="H1730" s="29">
        <v>3</v>
      </c>
      <c r="I1730" s="29">
        <v>2</v>
      </c>
      <c r="J1730" s="35">
        <v>5000</v>
      </c>
      <c r="K1730" s="29" t="s">
        <v>195</v>
      </c>
      <c r="L1730" s="29" t="s">
        <v>195</v>
      </c>
      <c r="M1730" s="29" t="str">
        <f>IF(L1730="NA","NA",2)</f>
        <v>NA</v>
      </c>
      <c r="N1730" s="29" t="s">
        <v>195</v>
      </c>
    </row>
    <row r="1731" spans="1:14" x14ac:dyDescent="0.35">
      <c r="A1731" s="29" t="s">
        <v>154</v>
      </c>
      <c r="B1731" s="32" t="s">
        <v>3409</v>
      </c>
      <c r="C1731">
        <v>1</v>
      </c>
      <c r="D1731" s="29">
        <v>2017</v>
      </c>
      <c r="E1731" s="29">
        <v>2</v>
      </c>
      <c r="F1731" s="29">
        <v>4</v>
      </c>
      <c r="G1731" s="29" t="str">
        <f>IF(F1731=1,"CODIEREN!","NA")</f>
        <v>NA</v>
      </c>
      <c r="H1731" s="29">
        <v>1</v>
      </c>
      <c r="I1731" s="29">
        <v>2</v>
      </c>
      <c r="J1731" s="35">
        <v>5000</v>
      </c>
      <c r="K1731" s="29" t="str">
        <f>IF(OR(C1731=1,C1731=3),"NA","Codieren!")</f>
        <v>NA</v>
      </c>
      <c r="L1731" s="29" t="str">
        <f>IF(OR(C1731=1,C1731=2),"NA","Codieren!")</f>
        <v>NA</v>
      </c>
      <c r="M1731" s="29" t="str">
        <f>IF(L1731="NA","NA","Codieren!")</f>
        <v>NA</v>
      </c>
      <c r="N1731" s="29" t="str">
        <f>IF(OR(M1731="NA",M1731=2),"NA","Codieren!")</f>
        <v>NA</v>
      </c>
    </row>
    <row r="1732" spans="1:14" x14ac:dyDescent="0.35">
      <c r="A1732" s="29" t="s">
        <v>154</v>
      </c>
      <c r="B1732" s="30" t="s">
        <v>9</v>
      </c>
      <c r="C1732" s="30">
        <v>1</v>
      </c>
      <c r="D1732" s="30">
        <v>2017</v>
      </c>
      <c r="E1732" s="29">
        <v>2</v>
      </c>
      <c r="F1732" s="29" t="s">
        <v>195</v>
      </c>
      <c r="G1732" s="29" t="s">
        <v>195</v>
      </c>
      <c r="H1732" s="29">
        <v>2</v>
      </c>
      <c r="I1732" s="29">
        <v>2</v>
      </c>
      <c r="J1732" s="35">
        <v>10000</v>
      </c>
      <c r="K1732" s="29" t="s">
        <v>195</v>
      </c>
      <c r="L1732" s="38" t="s">
        <v>195</v>
      </c>
      <c r="M1732" s="29" t="str">
        <f>IF(L1732="NA","NA",2)</f>
        <v>NA</v>
      </c>
      <c r="N1732" s="29" t="s">
        <v>195</v>
      </c>
    </row>
    <row r="1733" spans="1:14" x14ac:dyDescent="0.35">
      <c r="A1733" s="29" t="s">
        <v>154</v>
      </c>
      <c r="B1733" s="30" t="s">
        <v>66</v>
      </c>
      <c r="C1733" s="30">
        <v>2</v>
      </c>
      <c r="D1733" s="30">
        <v>2019</v>
      </c>
      <c r="E1733" s="30" t="s">
        <v>195</v>
      </c>
      <c r="F1733" s="30" t="s">
        <v>195</v>
      </c>
      <c r="G1733" s="30" t="s">
        <v>195</v>
      </c>
      <c r="H1733" s="30" t="s">
        <v>195</v>
      </c>
      <c r="I1733" s="30" t="s">
        <v>195</v>
      </c>
      <c r="J1733" s="53" t="s">
        <v>195</v>
      </c>
      <c r="K1733" s="30">
        <v>4</v>
      </c>
      <c r="L1733" s="38" t="s">
        <v>195</v>
      </c>
      <c r="M1733" s="29" t="str">
        <f>IF(L1733="NA","NA",2)</f>
        <v>NA</v>
      </c>
      <c r="N1733" s="29" t="s">
        <v>195</v>
      </c>
    </row>
    <row r="1734" spans="1:14" x14ac:dyDescent="0.35">
      <c r="A1734" s="29" t="s">
        <v>154</v>
      </c>
      <c r="B1734" s="30" t="s">
        <v>66</v>
      </c>
      <c r="C1734" s="30">
        <v>2</v>
      </c>
      <c r="D1734" s="30">
        <v>2017</v>
      </c>
      <c r="E1734" s="29" t="s">
        <v>195</v>
      </c>
      <c r="F1734" s="29" t="s">
        <v>195</v>
      </c>
      <c r="G1734" s="29" t="s">
        <v>195</v>
      </c>
      <c r="H1734" s="29" t="s">
        <v>195</v>
      </c>
      <c r="I1734" s="29" t="s">
        <v>195</v>
      </c>
      <c r="J1734" s="35" t="s">
        <v>195</v>
      </c>
      <c r="K1734" s="29">
        <v>4</v>
      </c>
      <c r="L1734" s="38" t="s">
        <v>195</v>
      </c>
      <c r="M1734" s="29" t="str">
        <f>IF(L1734="NA","NA",2)</f>
        <v>NA</v>
      </c>
      <c r="N1734" s="29" t="s">
        <v>195</v>
      </c>
    </row>
    <row r="1735" spans="1:14" x14ac:dyDescent="0.35">
      <c r="A1735" s="29" t="s">
        <v>154</v>
      </c>
      <c r="B1735" s="30" t="s">
        <v>66</v>
      </c>
      <c r="C1735" s="30">
        <v>2</v>
      </c>
      <c r="D1735" s="30">
        <v>2015</v>
      </c>
      <c r="E1735" s="29" t="s">
        <v>195</v>
      </c>
      <c r="F1735" s="29" t="s">
        <v>195</v>
      </c>
      <c r="G1735" s="29" t="s">
        <v>195</v>
      </c>
      <c r="H1735" s="29" t="s">
        <v>195</v>
      </c>
      <c r="I1735" s="29" t="s">
        <v>195</v>
      </c>
      <c r="J1735" s="35" t="s">
        <v>195</v>
      </c>
      <c r="K1735" s="29">
        <v>4</v>
      </c>
      <c r="L1735" s="29" t="s">
        <v>195</v>
      </c>
      <c r="M1735" s="29" t="str">
        <f>IF(L1735="NA","NA",2)</f>
        <v>NA</v>
      </c>
      <c r="N1735" s="29" t="s">
        <v>195</v>
      </c>
    </row>
    <row r="1736" spans="1:14" x14ac:dyDescent="0.35">
      <c r="A1736" s="29" t="s">
        <v>154</v>
      </c>
      <c r="B1736" s="29" t="s">
        <v>2321</v>
      </c>
      <c r="C1736">
        <v>3</v>
      </c>
      <c r="D1736" s="29">
        <v>2017</v>
      </c>
      <c r="E1736" s="29" t="str">
        <f>IF(OR(C1736=2,C1736=3),"NA","Codieren!")</f>
        <v>NA</v>
      </c>
      <c r="F1736" s="29" t="str">
        <f>IF(OR(C1736=2,C1736=3),"NA","Codieren!")</f>
        <v>NA</v>
      </c>
      <c r="G1736" s="29" t="str">
        <f>IF(F1736=1,"CODIEREN!","NA")</f>
        <v>NA</v>
      </c>
      <c r="H1736" s="29" t="str">
        <f>IF(OR(C1736=2,C1736=3),"NA","Codieren!")</f>
        <v>NA</v>
      </c>
      <c r="I1736" s="29" t="str">
        <f>IF(OR(C1736=2,C1736=3),"NA","Codieren!")</f>
        <v>NA</v>
      </c>
      <c r="J1736" s="35" t="str">
        <f>IF(OR(C1736=2,C1736=3),"NA","Codieren!")</f>
        <v>NA</v>
      </c>
      <c r="K1736" s="29" t="str">
        <f>IF(OR(C1736=1,C1736=3),"NA","Codieren!")</f>
        <v>NA</v>
      </c>
      <c r="L1736" s="29">
        <v>2</v>
      </c>
      <c r="M1736" s="29">
        <v>1</v>
      </c>
      <c r="N1736" s="29">
        <v>5</v>
      </c>
    </row>
    <row r="1737" spans="1:14" x14ac:dyDescent="0.35">
      <c r="A1737" s="29" t="s">
        <v>154</v>
      </c>
      <c r="B1737" s="29" t="s">
        <v>2321</v>
      </c>
      <c r="C1737">
        <v>3</v>
      </c>
      <c r="D1737" s="29">
        <v>2018</v>
      </c>
      <c r="E1737" s="29" t="s">
        <v>195</v>
      </c>
      <c r="F1737" s="29" t="s">
        <v>195</v>
      </c>
      <c r="G1737" s="29" t="s">
        <v>195</v>
      </c>
      <c r="H1737" s="29" t="s">
        <v>195</v>
      </c>
      <c r="I1737" s="29" t="s">
        <v>195</v>
      </c>
      <c r="J1737" s="35" t="s">
        <v>195</v>
      </c>
      <c r="K1737" s="29" t="s">
        <v>195</v>
      </c>
      <c r="L1737" s="29">
        <v>2</v>
      </c>
      <c r="M1737" s="29">
        <v>1</v>
      </c>
      <c r="N1737" s="29">
        <v>5</v>
      </c>
    </row>
    <row r="1738" spans="1:14" s="29" customFormat="1" x14ac:dyDescent="0.35">
      <c r="A1738" s="29" t="s">
        <v>154</v>
      </c>
      <c r="B1738" s="29" t="s">
        <v>66</v>
      </c>
      <c r="C1738" s="29">
        <v>2</v>
      </c>
      <c r="D1738" s="29">
        <v>2018</v>
      </c>
      <c r="E1738" s="29" t="s">
        <v>195</v>
      </c>
      <c r="F1738" s="29" t="s">
        <v>195</v>
      </c>
      <c r="G1738" s="29" t="s">
        <v>195</v>
      </c>
      <c r="H1738" s="29" t="s">
        <v>195</v>
      </c>
      <c r="I1738" s="29" t="s">
        <v>195</v>
      </c>
      <c r="J1738" s="35" t="s">
        <v>195</v>
      </c>
      <c r="K1738" s="29">
        <v>7</v>
      </c>
      <c r="L1738" s="29" t="s">
        <v>195</v>
      </c>
      <c r="M1738" s="29" t="s">
        <v>195</v>
      </c>
      <c r="N1738" s="29" t="s">
        <v>195</v>
      </c>
    </row>
    <row r="1739" spans="1:14" s="29" customFormat="1" x14ac:dyDescent="0.35">
      <c r="A1739" s="29" t="s">
        <v>154</v>
      </c>
      <c r="B1739" s="29" t="s">
        <v>66</v>
      </c>
      <c r="C1739" s="29">
        <v>2</v>
      </c>
      <c r="D1739" s="29">
        <v>2016</v>
      </c>
      <c r="E1739" s="29" t="str">
        <f>IF(OR(C1739=2,C1739=3),"NA","Codieren!")</f>
        <v>NA</v>
      </c>
      <c r="F1739" s="29" t="str">
        <f>IF(OR(C1739=2,C1739=3),"NA","Codieren!")</f>
        <v>NA</v>
      </c>
      <c r="G1739" s="29" t="str">
        <f>IF(F1739=1,"CODIEREN!","NA")</f>
        <v>NA</v>
      </c>
      <c r="H1739" s="29" t="str">
        <f>IF(OR(C1739=2,C1739=3),"NA","Codieren!")</f>
        <v>NA</v>
      </c>
      <c r="I1739" s="29" t="str">
        <f>IF(OR(C1739=2,C1739=3),"NA","Codieren!")</f>
        <v>NA</v>
      </c>
      <c r="J1739" s="35" t="str">
        <f>IF(OR(C1739=2,C1739=3),"NA","Codieren!")</f>
        <v>NA</v>
      </c>
      <c r="K1739" s="29">
        <v>4</v>
      </c>
      <c r="L1739" s="29" t="str">
        <f>IF(OR(C1739=1,C1739=2),"NA","Codieren!")</f>
        <v>NA</v>
      </c>
      <c r="M1739" s="29" t="str">
        <f>IF(L1739="NA","NA","Codieren!")</f>
        <v>NA</v>
      </c>
      <c r="N1739" s="29" t="str">
        <f>IF(OR(M1739="NA",M1739=2),"NA","Codieren!")</f>
        <v>NA</v>
      </c>
    </row>
    <row r="1740" spans="1:14" s="29" customFormat="1" x14ac:dyDescent="0.35">
      <c r="A1740" s="29" t="s">
        <v>2737</v>
      </c>
      <c r="B1740" s="29" t="s">
        <v>2679</v>
      </c>
      <c r="C1740" s="29">
        <v>1</v>
      </c>
      <c r="D1740" s="29">
        <v>2015</v>
      </c>
      <c r="E1740" s="29">
        <v>1</v>
      </c>
      <c r="F1740" s="29">
        <v>4</v>
      </c>
      <c r="G1740" s="29" t="str">
        <f>IF(F1740=1,"CODIEREN!","NA")</f>
        <v>NA</v>
      </c>
      <c r="H1740" s="29">
        <v>1</v>
      </c>
      <c r="I1740" s="29">
        <v>2</v>
      </c>
      <c r="J1740" s="35">
        <v>500</v>
      </c>
      <c r="K1740" s="29" t="str">
        <f>IF(OR(C1740=1,C1740=3),"NA","Codieren!")</f>
        <v>NA</v>
      </c>
      <c r="L1740" s="29" t="str">
        <f>IF(OR(C1740=1,C1740=2),"NA","Codieren!")</f>
        <v>NA</v>
      </c>
      <c r="M1740" s="29" t="str">
        <f>IF(L1740="NA","NA","Codieren!")</f>
        <v>NA</v>
      </c>
      <c r="N1740" s="29" t="str">
        <f>IF(OR(M1740="NA",M1740=2),"NA","Codieren!")</f>
        <v>NA</v>
      </c>
    </row>
    <row r="1741" spans="1:14" s="29" customFormat="1" x14ac:dyDescent="0.35">
      <c r="A1741" s="29" t="s">
        <v>2737</v>
      </c>
      <c r="B1741" s="29" t="s">
        <v>1022</v>
      </c>
      <c r="C1741" s="29">
        <v>2</v>
      </c>
      <c r="D1741" s="29">
        <v>2015</v>
      </c>
      <c r="E1741" s="29" t="str">
        <f>IF(OR(C1741=2,C1741=3),"NA","Codieren!")</f>
        <v>NA</v>
      </c>
      <c r="F1741" s="29" t="str">
        <f>IF(OR(C1741=2,C1741=3),"NA","Codieren!")</f>
        <v>NA</v>
      </c>
      <c r="G1741" s="29" t="str">
        <f>IF(F1741=1,"CODIEREN!","NA")</f>
        <v>NA</v>
      </c>
      <c r="H1741" s="29" t="str">
        <f>IF(OR(C1741=2,C1741=3),"NA","Codieren!")</f>
        <v>NA</v>
      </c>
      <c r="I1741" s="29" t="str">
        <f>IF(OR(C1741=2,C1741=3),"NA","Codieren!")</f>
        <v>NA</v>
      </c>
      <c r="J1741" s="35" t="str">
        <f>IF(OR(C1741=2,C1741=3),"NA","Codieren!")</f>
        <v>NA</v>
      </c>
      <c r="K1741" s="29" t="s">
        <v>195</v>
      </c>
      <c r="L1741" s="29" t="str">
        <f>IF(OR(C1741=1,C1741=2),"NA","Codieren!")</f>
        <v>NA</v>
      </c>
      <c r="M1741" s="29" t="str">
        <f>IF(L1741="NA","NA","Codieren!")</f>
        <v>NA</v>
      </c>
      <c r="N1741" s="29" t="str">
        <f>IF(OR(M1741="NA",M1741=2),"NA","Codieren!")</f>
        <v>NA</v>
      </c>
    </row>
    <row r="1742" spans="1:14" s="29" customFormat="1" x14ac:dyDescent="0.35">
      <c r="A1742" s="29" t="s">
        <v>2521</v>
      </c>
      <c r="B1742" s="29" t="s">
        <v>2321</v>
      </c>
      <c r="C1742" s="29">
        <v>1</v>
      </c>
      <c r="D1742" s="29">
        <v>2015</v>
      </c>
      <c r="E1742" s="29">
        <v>1</v>
      </c>
      <c r="F1742" s="29">
        <v>1</v>
      </c>
      <c r="G1742" s="29">
        <v>5</v>
      </c>
      <c r="H1742" s="29">
        <v>1</v>
      </c>
      <c r="I1742" s="29">
        <v>2</v>
      </c>
      <c r="J1742" s="35">
        <v>2500</v>
      </c>
      <c r="K1742" s="29" t="str">
        <f>IF(OR(C1742=1,C1742=3),"NA","Codieren!")</f>
        <v>NA</v>
      </c>
      <c r="L1742" s="29" t="str">
        <f>IF(OR(C1742=1,C1742=2),"NA","Codieren!")</f>
        <v>NA</v>
      </c>
      <c r="M1742" s="29" t="str">
        <f>IF(L1742="NA","NA","Codieren!")</f>
        <v>NA</v>
      </c>
      <c r="N1742" s="29" t="str">
        <f>IF(OR(M1742="NA",M1742=2),"NA","Codieren!")</f>
        <v>NA</v>
      </c>
    </row>
    <row r="1743" spans="1:14" s="29" customFormat="1" x14ac:dyDescent="0.35">
      <c r="A1743" s="29" t="s">
        <v>2521</v>
      </c>
      <c r="B1743" s="29" t="s">
        <v>859</v>
      </c>
      <c r="C1743" s="29">
        <v>2</v>
      </c>
      <c r="D1743" s="29">
        <v>2015</v>
      </c>
      <c r="E1743" s="29" t="str">
        <f>IF(OR(C1743=2,C1743=3),"NA","Codieren!")</f>
        <v>NA</v>
      </c>
      <c r="F1743" s="29" t="str">
        <f>IF(OR(C1743=2,C1743=3),"NA","Codieren!")</f>
        <v>NA</v>
      </c>
      <c r="G1743" s="29" t="str">
        <f t="shared" ref="G1743:G1759" si="411">IF(F1743=1,"CODIEREN!","NA")</f>
        <v>NA</v>
      </c>
      <c r="H1743" s="29" t="str">
        <f>IF(OR(C1743=2,C1743=3),"NA","Codieren!")</f>
        <v>NA</v>
      </c>
      <c r="I1743" s="29" t="str">
        <f>IF(OR(C1743=2,C1743=3),"NA","Codieren!")</f>
        <v>NA</v>
      </c>
      <c r="J1743" s="35" t="str">
        <f>IF(OR(C1743=2,C1743=3),"NA","Codieren!")</f>
        <v>NA</v>
      </c>
      <c r="K1743" s="29">
        <v>9</v>
      </c>
      <c r="L1743" s="29" t="str">
        <f>IF(OR(C1743=1,C1743=2),"NA","Codieren!")</f>
        <v>NA</v>
      </c>
      <c r="M1743" s="29" t="str">
        <f>IF(L1743="NA","NA","Codieren!")</f>
        <v>NA</v>
      </c>
      <c r="N1743" s="29" t="str">
        <f>IF(OR(M1743="NA",M1743=2),"NA","Codieren!")</f>
        <v>NA</v>
      </c>
    </row>
    <row r="1744" spans="1:14" s="29" customFormat="1" x14ac:dyDescent="0.35">
      <c r="A1744" s="29" t="s">
        <v>2521</v>
      </c>
      <c r="B1744" s="29" t="s">
        <v>2321</v>
      </c>
      <c r="C1744" s="29">
        <v>3</v>
      </c>
      <c r="D1744" s="29">
        <v>2016</v>
      </c>
      <c r="E1744" s="29" t="str">
        <f>IF(OR(C1744=2,C1744=3),"NA","Codieren!")</f>
        <v>NA</v>
      </c>
      <c r="F1744" s="29" t="str">
        <f>IF(OR(C1744=2,C1744=3),"NA","Codieren!")</f>
        <v>NA</v>
      </c>
      <c r="G1744" s="29" t="str">
        <f t="shared" si="411"/>
        <v>NA</v>
      </c>
      <c r="H1744" s="29" t="str">
        <f>IF(OR(C1744=2,C1744=3),"NA","Codieren!")</f>
        <v>NA</v>
      </c>
      <c r="I1744" s="29" t="str">
        <f>IF(OR(C1744=2,C1744=3),"NA","Codieren!")</f>
        <v>NA</v>
      </c>
      <c r="J1744" s="35" t="str">
        <f>IF(OR(C1744=2,C1744=3),"NA","Codieren!")</f>
        <v>NA</v>
      </c>
      <c r="K1744" s="29" t="str">
        <f>IF(OR(C1744=1,C1744=3),"NA","Codieren!")</f>
        <v>NA</v>
      </c>
      <c r="L1744" s="29">
        <v>2</v>
      </c>
      <c r="M1744" s="29">
        <v>1</v>
      </c>
      <c r="N1744" s="29">
        <v>5</v>
      </c>
    </row>
    <row r="1745" spans="1:14" s="29" customFormat="1" x14ac:dyDescent="0.35">
      <c r="A1745" s="29" t="s">
        <v>2521</v>
      </c>
      <c r="B1745" s="29" t="s">
        <v>859</v>
      </c>
      <c r="C1745" s="29">
        <v>2</v>
      </c>
      <c r="D1745" s="29">
        <v>2016</v>
      </c>
      <c r="E1745" s="29" t="str">
        <f>IF(OR(C1745=2,C1745=3),"NA","Codieren!")</f>
        <v>NA</v>
      </c>
      <c r="F1745" s="29" t="str">
        <f>IF(OR(C1745=2,C1745=3),"NA","Codieren!")</f>
        <v>NA</v>
      </c>
      <c r="G1745" s="29" t="str">
        <f t="shared" si="411"/>
        <v>NA</v>
      </c>
      <c r="H1745" s="29" t="str">
        <f>IF(OR(C1745=2,C1745=3),"NA","Codieren!")</f>
        <v>NA</v>
      </c>
      <c r="I1745" s="29" t="str">
        <f>IF(OR(C1745=2,C1745=3),"NA","Codieren!")</f>
        <v>NA</v>
      </c>
      <c r="J1745" s="35" t="str">
        <f>IF(OR(C1745=2,C1745=3),"NA","Codieren!")</f>
        <v>NA</v>
      </c>
      <c r="K1745" s="29" t="s">
        <v>195</v>
      </c>
      <c r="L1745" s="29" t="str">
        <f>IF(OR(C1745=1,C1745=2),"NA","Codieren!")</f>
        <v>NA</v>
      </c>
      <c r="M1745" s="29" t="str">
        <f>IF(L1745="NA","NA","Codieren!")</f>
        <v>NA</v>
      </c>
      <c r="N1745" s="29" t="str">
        <f t="shared" ref="N1745:N1776" si="412">IF(OR(M1745="NA",M1745=2),"NA","Codieren!")</f>
        <v>NA</v>
      </c>
    </row>
    <row r="1746" spans="1:14" s="29" customFormat="1" x14ac:dyDescent="0.35">
      <c r="A1746" s="29" t="s">
        <v>3133</v>
      </c>
      <c r="B1746" s="29" t="s">
        <v>3078</v>
      </c>
      <c r="C1746" s="29">
        <v>1</v>
      </c>
      <c r="D1746" s="29">
        <v>2018</v>
      </c>
      <c r="E1746" s="29">
        <v>1</v>
      </c>
      <c r="F1746" s="29">
        <v>2</v>
      </c>
      <c r="G1746" s="29" t="str">
        <f t="shared" si="411"/>
        <v>NA</v>
      </c>
      <c r="H1746" s="29">
        <v>1</v>
      </c>
      <c r="I1746" s="29">
        <v>2</v>
      </c>
      <c r="J1746" s="35">
        <v>5000</v>
      </c>
      <c r="K1746" s="29" t="str">
        <f>IF(OR(C1746=1,C1746=3),"NA","Codieren!")</f>
        <v>NA</v>
      </c>
      <c r="L1746" s="29" t="str">
        <f>IF(OR(C1746=1,C1746=2),"NA","Codieren!")</f>
        <v>NA</v>
      </c>
      <c r="M1746" s="29" t="str">
        <f>IF(L1746="NA","NA","Codieren!")</f>
        <v>NA</v>
      </c>
      <c r="N1746" s="29" t="str">
        <f t="shared" si="412"/>
        <v>NA</v>
      </c>
    </row>
    <row r="1747" spans="1:14" s="29" customFormat="1" x14ac:dyDescent="0.35">
      <c r="A1747" s="29" t="s">
        <v>3133</v>
      </c>
      <c r="B1747" s="29" t="s">
        <v>1022</v>
      </c>
      <c r="C1747" s="29">
        <v>2</v>
      </c>
      <c r="D1747" s="29">
        <v>2018</v>
      </c>
      <c r="E1747" s="29" t="str">
        <f>IF(OR(C1747=2,C1747=3),"NA","Codieren!")</f>
        <v>NA</v>
      </c>
      <c r="F1747" s="29" t="str">
        <f>IF(OR(C1747=2,C1747=3),"NA","Codieren!")</f>
        <v>NA</v>
      </c>
      <c r="G1747" s="29" t="str">
        <f t="shared" si="411"/>
        <v>NA</v>
      </c>
      <c r="H1747" s="29" t="str">
        <f>IF(OR(C1747=2,C1747=3),"NA","Codieren!")</f>
        <v>NA</v>
      </c>
      <c r="I1747" s="29" t="str">
        <f>IF(OR(C1747=2,C1747=3),"NA","Codieren!")</f>
        <v>NA</v>
      </c>
      <c r="J1747" s="35" t="str">
        <f>IF(OR(C1747=2,C1747=3),"NA","Codieren!")</f>
        <v>NA</v>
      </c>
      <c r="K1747" s="29" t="s">
        <v>195</v>
      </c>
      <c r="L1747" s="29" t="str">
        <f>IF(OR(C1747=1,C1747=2),"NA","Codieren!")</f>
        <v>NA</v>
      </c>
      <c r="M1747" s="29" t="str">
        <f>IF(L1747="NA","NA","Codieren!")</f>
        <v>NA</v>
      </c>
      <c r="N1747" s="29" t="str">
        <f t="shared" si="412"/>
        <v>NA</v>
      </c>
    </row>
    <row r="1748" spans="1:14" s="29" customFormat="1" x14ac:dyDescent="0.35">
      <c r="A1748" s="29" t="s">
        <v>3133</v>
      </c>
      <c r="B1748" s="29" t="s">
        <v>139</v>
      </c>
      <c r="C1748" s="29">
        <v>2</v>
      </c>
      <c r="D1748" s="29">
        <v>2018</v>
      </c>
      <c r="E1748" s="29" t="str">
        <f>IF(OR(C1748=2,C1748=3),"NA","Codieren!")</f>
        <v>NA</v>
      </c>
      <c r="F1748" s="29" t="str">
        <f>IF(OR(C1748=2,C1748=3),"NA","Codieren!")</f>
        <v>NA</v>
      </c>
      <c r="G1748" s="29" t="str">
        <f t="shared" si="411"/>
        <v>NA</v>
      </c>
      <c r="H1748" s="29" t="str">
        <f>IF(OR(C1748=2,C1748=3),"NA","Codieren!")</f>
        <v>NA</v>
      </c>
      <c r="I1748" s="29" t="str">
        <f>IF(OR(C1748=2,C1748=3),"NA","Codieren!")</f>
        <v>NA</v>
      </c>
      <c r="J1748" s="35" t="str">
        <f>IF(OR(C1748=2,C1748=3),"NA","Codieren!")</f>
        <v>NA</v>
      </c>
      <c r="K1748" s="29" t="s">
        <v>195</v>
      </c>
      <c r="L1748" s="29" t="str">
        <f>IF(OR(C1748=1,C1748=2),"NA","Codieren!")</f>
        <v>NA</v>
      </c>
      <c r="M1748" s="29" t="str">
        <f>IF(L1748="NA","NA","Codieren!")</f>
        <v>NA</v>
      </c>
      <c r="N1748" s="29" t="str">
        <f t="shared" si="412"/>
        <v>NA</v>
      </c>
    </row>
    <row r="1749" spans="1:14" s="29" customFormat="1" x14ac:dyDescent="0.35">
      <c r="A1749" s="29" t="s">
        <v>3704</v>
      </c>
      <c r="B1749" s="29" t="s">
        <v>3578</v>
      </c>
      <c r="C1749" s="29">
        <v>1</v>
      </c>
      <c r="D1749" s="29">
        <v>2018</v>
      </c>
      <c r="E1749" s="29">
        <v>1</v>
      </c>
      <c r="F1749" s="29">
        <v>5</v>
      </c>
      <c r="G1749" s="29" t="str">
        <f t="shared" si="411"/>
        <v>NA</v>
      </c>
      <c r="H1749" s="29">
        <v>3</v>
      </c>
      <c r="I1749" s="29">
        <v>2</v>
      </c>
      <c r="J1749" s="35">
        <v>0</v>
      </c>
      <c r="K1749" s="29" t="s">
        <v>195</v>
      </c>
      <c r="L1749" s="29" t="str">
        <f>IF(OR(C1749=1,C1749=2),"NA","Codieren!")</f>
        <v>NA</v>
      </c>
      <c r="M1749" s="29" t="str">
        <f>IF(L1749="NA","NA","Codieren!")</f>
        <v>NA</v>
      </c>
      <c r="N1749" s="29" t="str">
        <f t="shared" si="412"/>
        <v>NA</v>
      </c>
    </row>
    <row r="1750" spans="1:14" s="29" customFormat="1" x14ac:dyDescent="0.35">
      <c r="A1750" s="29" t="s">
        <v>3704</v>
      </c>
      <c r="B1750" s="29" t="s">
        <v>3578</v>
      </c>
      <c r="C1750" s="29">
        <v>3</v>
      </c>
      <c r="D1750" s="29">
        <v>2017</v>
      </c>
      <c r="E1750" s="29" t="str">
        <f>IF(OR(C1750=2,C1750=3),"NA","Codieren!")</f>
        <v>NA</v>
      </c>
      <c r="F1750" s="29" t="str">
        <f>IF(OR(C1750=2,C1750=3),"NA","Codieren!")</f>
        <v>NA</v>
      </c>
      <c r="G1750" s="29" t="str">
        <f t="shared" si="411"/>
        <v>NA</v>
      </c>
      <c r="H1750" s="29" t="str">
        <f>IF(OR(C1750=2,C1750=3),"NA","Codieren!")</f>
        <v>NA</v>
      </c>
      <c r="I1750" s="29" t="str">
        <f>IF(OR(C1750=2,C1750=3),"NA","Codieren!")</f>
        <v>NA</v>
      </c>
      <c r="J1750" s="35" t="str">
        <f>IF(OR(C1750=2,C1750=3),"NA","Codieren!")</f>
        <v>NA</v>
      </c>
      <c r="K1750" s="29" t="s">
        <v>195</v>
      </c>
      <c r="L1750" s="29">
        <v>2</v>
      </c>
      <c r="M1750" s="29">
        <v>2</v>
      </c>
      <c r="N1750" s="29" t="str">
        <f t="shared" si="412"/>
        <v>NA</v>
      </c>
    </row>
    <row r="1751" spans="1:14" s="29" customFormat="1" x14ac:dyDescent="0.35">
      <c r="A1751" s="29" t="s">
        <v>3704</v>
      </c>
      <c r="B1751" s="29" t="s">
        <v>3696</v>
      </c>
      <c r="C1751" s="29">
        <v>2</v>
      </c>
      <c r="D1751" s="29">
        <v>2017</v>
      </c>
      <c r="E1751" s="29" t="str">
        <f>IF(OR(C1751=2,C1751=3),"NA","Codieren!")</f>
        <v>NA</v>
      </c>
      <c r="F1751" s="29" t="str">
        <f>IF(OR(C1751=2,C1751=3),"NA","Codieren!")</f>
        <v>NA</v>
      </c>
      <c r="G1751" s="29" t="str">
        <f t="shared" si="411"/>
        <v>NA</v>
      </c>
      <c r="H1751" s="29" t="str">
        <f>IF(OR(C1751=2,C1751=3),"NA","Codieren!")</f>
        <v>NA</v>
      </c>
      <c r="I1751" s="29" t="str">
        <f>IF(OR(C1751=2,C1751=3),"NA","Codieren!")</f>
        <v>NA</v>
      </c>
      <c r="J1751" s="35" t="str">
        <f>IF(OR(C1751=2,C1751=3),"NA","Codieren!")</f>
        <v>NA</v>
      </c>
      <c r="K1751" s="29">
        <v>1</v>
      </c>
      <c r="L1751" s="29" t="str">
        <f>IF(OR(C1751=1,C1751=2),"NA","Codieren!")</f>
        <v>NA</v>
      </c>
      <c r="M1751" s="29" t="str">
        <f>IF(L1751="NA","NA","Codieren!")</f>
        <v>NA</v>
      </c>
      <c r="N1751" s="29" t="str">
        <f t="shared" si="412"/>
        <v>NA</v>
      </c>
    </row>
    <row r="1752" spans="1:14" s="29" customFormat="1" x14ac:dyDescent="0.35">
      <c r="A1752" s="29" t="s">
        <v>3704</v>
      </c>
      <c r="B1752" s="29" t="s">
        <v>3578</v>
      </c>
      <c r="C1752" s="29">
        <v>3</v>
      </c>
      <c r="D1752" s="29">
        <v>2016</v>
      </c>
      <c r="E1752" s="29" t="str">
        <f>IF(OR(C1752=2,C1752=3),"NA","Codieren!")</f>
        <v>NA</v>
      </c>
      <c r="F1752" s="29" t="str">
        <f>IF(OR(C1752=2,C1752=3),"NA","Codieren!")</f>
        <v>NA</v>
      </c>
      <c r="G1752" s="29" t="str">
        <f t="shared" si="411"/>
        <v>NA</v>
      </c>
      <c r="H1752" s="29" t="str">
        <f>IF(OR(C1752=2,C1752=3),"NA","Codieren!")</f>
        <v>NA</v>
      </c>
      <c r="I1752" s="29" t="str">
        <f>IF(OR(C1752=2,C1752=3),"NA","Codieren!")</f>
        <v>NA</v>
      </c>
      <c r="J1752" s="35" t="str">
        <f>IF(OR(C1752=2,C1752=3),"NA","Codieren!")</f>
        <v>NA</v>
      </c>
      <c r="K1752" s="29" t="s">
        <v>195</v>
      </c>
      <c r="L1752" s="29">
        <v>2</v>
      </c>
      <c r="M1752" s="29">
        <v>2</v>
      </c>
      <c r="N1752" s="29" t="str">
        <f t="shared" si="412"/>
        <v>NA</v>
      </c>
    </row>
    <row r="1753" spans="1:14" s="29" customFormat="1" x14ac:dyDescent="0.35">
      <c r="A1753" s="29" t="s">
        <v>3704</v>
      </c>
      <c r="B1753" s="29" t="s">
        <v>3696</v>
      </c>
      <c r="C1753" s="29">
        <v>2</v>
      </c>
      <c r="D1753" s="29">
        <v>2016</v>
      </c>
      <c r="E1753" s="29" t="str">
        <f>IF(OR(C1753=2,C1753=3),"NA","Codieren!")</f>
        <v>NA</v>
      </c>
      <c r="F1753" s="29" t="str">
        <f>IF(OR(C1753=2,C1753=3),"NA","Codieren!")</f>
        <v>NA</v>
      </c>
      <c r="G1753" s="29" t="str">
        <f t="shared" si="411"/>
        <v>NA</v>
      </c>
      <c r="H1753" s="29" t="str">
        <f>IF(OR(C1753=2,C1753=3),"NA","Codieren!")</f>
        <v>NA</v>
      </c>
      <c r="I1753" s="29" t="str">
        <f>IF(OR(C1753=2,C1753=3),"NA","Codieren!")</f>
        <v>NA</v>
      </c>
      <c r="J1753" s="35" t="str">
        <f>IF(OR(C1753=2,C1753=3),"NA","Codieren!")</f>
        <v>NA</v>
      </c>
      <c r="K1753" s="29">
        <v>1</v>
      </c>
      <c r="L1753" s="29" t="str">
        <f t="shared" ref="L1753:L1762" si="413">IF(OR(C1753=1,C1753=2),"NA","Codieren!")</f>
        <v>NA</v>
      </c>
      <c r="M1753" s="29" t="str">
        <f t="shared" ref="M1753:M1762" si="414">IF(L1753="NA","NA","Codieren!")</f>
        <v>NA</v>
      </c>
      <c r="N1753" s="29" t="str">
        <f t="shared" si="412"/>
        <v>NA</v>
      </c>
    </row>
    <row r="1754" spans="1:14" s="29" customFormat="1" x14ac:dyDescent="0.35">
      <c r="A1754" s="29" t="s">
        <v>2034</v>
      </c>
      <c r="B1754" s="30" t="s">
        <v>1889</v>
      </c>
      <c r="C1754" s="29">
        <v>1</v>
      </c>
      <c r="D1754" s="29">
        <v>2017</v>
      </c>
      <c r="E1754" s="29">
        <v>2</v>
      </c>
      <c r="F1754" s="29">
        <v>2</v>
      </c>
      <c r="G1754" s="29" t="str">
        <f t="shared" si="411"/>
        <v>NA</v>
      </c>
      <c r="H1754" s="29">
        <v>1</v>
      </c>
      <c r="I1754" s="29">
        <v>2</v>
      </c>
      <c r="J1754" s="35">
        <v>0</v>
      </c>
      <c r="K1754" s="29" t="str">
        <f>IF(OR(C1754=1,C1754=3),"NA","Codieren!")</f>
        <v>NA</v>
      </c>
      <c r="L1754" s="29" t="str">
        <f t="shared" si="413"/>
        <v>NA</v>
      </c>
      <c r="M1754" s="29" t="str">
        <f t="shared" si="414"/>
        <v>NA</v>
      </c>
      <c r="N1754" s="29" t="str">
        <f t="shared" si="412"/>
        <v>NA</v>
      </c>
    </row>
    <row r="1755" spans="1:14" s="29" customFormat="1" x14ac:dyDescent="0.35">
      <c r="A1755" s="29" t="s">
        <v>2034</v>
      </c>
      <c r="B1755" s="30" t="s">
        <v>1889</v>
      </c>
      <c r="C1755" s="29">
        <v>1</v>
      </c>
      <c r="D1755" s="29">
        <v>2017</v>
      </c>
      <c r="E1755" s="29">
        <v>2</v>
      </c>
      <c r="F1755" s="29">
        <v>2</v>
      </c>
      <c r="G1755" s="29" t="str">
        <f t="shared" si="411"/>
        <v>NA</v>
      </c>
      <c r="H1755" s="29">
        <v>1</v>
      </c>
      <c r="I1755" s="29">
        <v>2</v>
      </c>
      <c r="J1755" s="35">
        <v>0</v>
      </c>
      <c r="K1755" s="29" t="str">
        <f>IF(OR(C1755=1,C1755=3),"NA","Codieren!")</f>
        <v>NA</v>
      </c>
      <c r="L1755" s="29" t="str">
        <f t="shared" si="413"/>
        <v>NA</v>
      </c>
      <c r="M1755" s="29" t="str">
        <f t="shared" si="414"/>
        <v>NA</v>
      </c>
      <c r="N1755" s="29" t="str">
        <f t="shared" si="412"/>
        <v>NA</v>
      </c>
    </row>
    <row r="1756" spans="1:14" s="29" customFormat="1" x14ac:dyDescent="0.35">
      <c r="A1756" s="29" t="s">
        <v>2034</v>
      </c>
      <c r="B1756" s="30" t="s">
        <v>677</v>
      </c>
      <c r="C1756" s="29">
        <v>2</v>
      </c>
      <c r="D1756" s="29">
        <v>2017</v>
      </c>
      <c r="E1756" s="29" t="str">
        <f>IF(OR(C1756=2,C1756=3),"NA","Codieren!")</f>
        <v>NA</v>
      </c>
      <c r="F1756" s="29" t="str">
        <f>IF(OR(C1756=2,C1756=3),"NA","Codieren!")</f>
        <v>NA</v>
      </c>
      <c r="G1756" s="29" t="str">
        <f t="shared" si="411"/>
        <v>NA</v>
      </c>
      <c r="H1756" s="29" t="str">
        <f>IF(OR(C1756=2,C1756=3),"NA","Codieren!")</f>
        <v>NA</v>
      </c>
      <c r="I1756" s="29" t="str">
        <f>IF(OR(C1756=2,C1756=3),"NA","Codieren!")</f>
        <v>NA</v>
      </c>
      <c r="J1756" s="35" t="str">
        <f>IF(OR(C1756=2,C1756=3),"NA","Codieren!")</f>
        <v>NA</v>
      </c>
      <c r="K1756" s="29" t="s">
        <v>195</v>
      </c>
      <c r="L1756" s="29" t="str">
        <f t="shared" si="413"/>
        <v>NA</v>
      </c>
      <c r="M1756" s="29" t="str">
        <f t="shared" si="414"/>
        <v>NA</v>
      </c>
      <c r="N1756" s="29" t="str">
        <f t="shared" si="412"/>
        <v>NA</v>
      </c>
    </row>
    <row r="1757" spans="1:14" s="29" customFormat="1" x14ac:dyDescent="0.35">
      <c r="A1757" s="29" t="s">
        <v>753</v>
      </c>
      <c r="B1757" s="30" t="s">
        <v>479</v>
      </c>
      <c r="C1757" s="29">
        <v>1</v>
      </c>
      <c r="D1757" s="24">
        <v>2017</v>
      </c>
      <c r="E1757" s="29">
        <v>2</v>
      </c>
      <c r="F1757" s="29">
        <v>2</v>
      </c>
      <c r="G1757" s="29" t="str">
        <f t="shared" si="411"/>
        <v>NA</v>
      </c>
      <c r="H1757" s="29">
        <v>1</v>
      </c>
      <c r="I1757" s="29">
        <v>2</v>
      </c>
      <c r="J1757" s="35">
        <v>0</v>
      </c>
      <c r="K1757" s="29" t="str">
        <f>IF(OR(C1757=1,C1757=3),"NA","Codieren!")</f>
        <v>NA</v>
      </c>
      <c r="L1757" s="29" t="str">
        <f t="shared" si="413"/>
        <v>NA</v>
      </c>
      <c r="M1757" s="29" t="str">
        <f t="shared" si="414"/>
        <v>NA</v>
      </c>
      <c r="N1757" s="29" t="str">
        <f t="shared" si="412"/>
        <v>NA</v>
      </c>
    </row>
    <row r="1758" spans="1:14" s="29" customFormat="1" x14ac:dyDescent="0.35">
      <c r="A1758" s="29" t="s">
        <v>753</v>
      </c>
      <c r="B1758" s="30" t="s">
        <v>66</v>
      </c>
      <c r="C1758" s="29">
        <v>2</v>
      </c>
      <c r="D1758" s="24">
        <v>2017</v>
      </c>
      <c r="E1758" s="29" t="str">
        <f>IF(OR(C1758=2,C1758=3),"NA","Codieren!")</f>
        <v>NA</v>
      </c>
      <c r="F1758" s="29" t="str">
        <f>IF(OR(C1758=2,C1758=3),"NA","Codieren!")</f>
        <v>NA</v>
      </c>
      <c r="G1758" s="29" t="str">
        <f t="shared" si="411"/>
        <v>NA</v>
      </c>
      <c r="H1758" s="29" t="str">
        <f>IF(OR(C1758=2,C1758=3),"NA","Codieren!")</f>
        <v>NA</v>
      </c>
      <c r="I1758" s="29" t="str">
        <f>IF(OR(C1758=2,C1758=3),"NA","Codieren!")</f>
        <v>NA</v>
      </c>
      <c r="J1758" s="35" t="str">
        <f>IF(OR(C1758=2,C1758=3),"NA","Codieren!")</f>
        <v>NA</v>
      </c>
      <c r="K1758" s="29">
        <v>5</v>
      </c>
      <c r="L1758" s="29" t="str">
        <f t="shared" si="413"/>
        <v>NA</v>
      </c>
      <c r="M1758" s="29" t="str">
        <f t="shared" si="414"/>
        <v>NA</v>
      </c>
      <c r="N1758" s="29" t="str">
        <f t="shared" si="412"/>
        <v>NA</v>
      </c>
    </row>
    <row r="1759" spans="1:14" s="29" customFormat="1" x14ac:dyDescent="0.35">
      <c r="A1759" s="29" t="s">
        <v>2217</v>
      </c>
      <c r="B1759" s="29" t="s">
        <v>1889</v>
      </c>
      <c r="C1759" s="29">
        <v>1</v>
      </c>
      <c r="D1759" s="29">
        <v>2018</v>
      </c>
      <c r="E1759" s="29">
        <v>2</v>
      </c>
      <c r="F1759" s="29">
        <v>2</v>
      </c>
      <c r="G1759" s="29" t="str">
        <f t="shared" si="411"/>
        <v>NA</v>
      </c>
      <c r="H1759" s="29">
        <v>1</v>
      </c>
      <c r="I1759" s="29">
        <v>2</v>
      </c>
      <c r="J1759" s="35">
        <v>0</v>
      </c>
      <c r="K1759" s="29" t="str">
        <f>IF(OR(C1759=1,C1759=3),"NA","Codieren!")</f>
        <v>NA</v>
      </c>
      <c r="L1759" s="29" t="str">
        <f t="shared" si="413"/>
        <v>NA</v>
      </c>
      <c r="M1759" s="29" t="str">
        <f t="shared" si="414"/>
        <v>NA</v>
      </c>
      <c r="N1759" s="29" t="str">
        <f t="shared" si="412"/>
        <v>NA</v>
      </c>
    </row>
    <row r="1760" spans="1:14" s="29" customFormat="1" x14ac:dyDescent="0.35">
      <c r="A1760" s="29" t="s">
        <v>2217</v>
      </c>
      <c r="B1760" s="29" t="s">
        <v>846</v>
      </c>
      <c r="C1760" s="29">
        <v>1</v>
      </c>
      <c r="D1760" s="29">
        <v>2016</v>
      </c>
      <c r="E1760" s="29">
        <v>1</v>
      </c>
      <c r="F1760" s="29">
        <v>1</v>
      </c>
      <c r="G1760" s="29">
        <v>5</v>
      </c>
      <c r="H1760" s="29">
        <v>1</v>
      </c>
      <c r="I1760" s="29">
        <v>1</v>
      </c>
      <c r="J1760" s="35">
        <v>2500</v>
      </c>
      <c r="K1760" s="29" t="str">
        <f>IF(OR(C1760=1,C1760=3),"NA","Codieren!")</f>
        <v>NA</v>
      </c>
      <c r="L1760" s="29" t="str">
        <f t="shared" si="413"/>
        <v>NA</v>
      </c>
      <c r="M1760" s="29" t="str">
        <f t="shared" si="414"/>
        <v>NA</v>
      </c>
      <c r="N1760" s="29" t="str">
        <f t="shared" si="412"/>
        <v>NA</v>
      </c>
    </row>
    <row r="1761" spans="1:14" s="29" customFormat="1" x14ac:dyDescent="0.35">
      <c r="A1761" s="29" t="s">
        <v>2217</v>
      </c>
      <c r="B1761" s="30" t="s">
        <v>347</v>
      </c>
      <c r="C1761" s="29">
        <v>2</v>
      </c>
      <c r="D1761" s="29">
        <v>2018</v>
      </c>
      <c r="E1761" s="29" t="str">
        <f>IF(OR(C1761=2,C1761=3),"NA","Codieren!")</f>
        <v>NA</v>
      </c>
      <c r="F1761" s="29" t="str">
        <f>IF(OR(C1761=2,C1761=3),"NA","Codieren!")</f>
        <v>NA</v>
      </c>
      <c r="G1761" s="29" t="str">
        <f t="shared" ref="G1761:G1776" si="415">IF(F1761=1,"CODIEREN!","NA")</f>
        <v>NA</v>
      </c>
      <c r="H1761" s="29" t="str">
        <f>IF(OR(C1761=2,C1761=3),"NA","Codieren!")</f>
        <v>NA</v>
      </c>
      <c r="I1761" s="29" t="str">
        <f>IF(OR(C1761=2,C1761=3),"NA","Codieren!")</f>
        <v>NA</v>
      </c>
      <c r="J1761" s="35" t="str">
        <f>IF(OR(C1761=2,C1761=3),"NA","Codieren!")</f>
        <v>NA</v>
      </c>
      <c r="K1761" s="29">
        <v>10</v>
      </c>
      <c r="L1761" s="29" t="str">
        <f t="shared" si="413"/>
        <v>NA</v>
      </c>
      <c r="M1761" s="29" t="str">
        <f t="shared" si="414"/>
        <v>NA</v>
      </c>
      <c r="N1761" s="29" t="str">
        <f t="shared" si="412"/>
        <v>NA</v>
      </c>
    </row>
    <row r="1762" spans="1:14" s="29" customFormat="1" x14ac:dyDescent="0.35">
      <c r="A1762" s="29" t="s">
        <v>2217</v>
      </c>
      <c r="B1762" s="29" t="s">
        <v>379</v>
      </c>
      <c r="C1762" s="29">
        <v>2</v>
      </c>
      <c r="D1762" s="29">
        <v>2016</v>
      </c>
      <c r="E1762" s="29" t="str">
        <f>IF(OR(C1762=2,C1762=3),"NA","Codieren!")</f>
        <v>NA</v>
      </c>
      <c r="F1762" s="29" t="str">
        <f>IF(OR(C1762=2,C1762=3),"NA","Codieren!")</f>
        <v>NA</v>
      </c>
      <c r="G1762" s="29" t="str">
        <f t="shared" si="415"/>
        <v>NA</v>
      </c>
      <c r="H1762" s="29" t="str">
        <f>IF(OR(C1762=2,C1762=3),"NA","Codieren!")</f>
        <v>NA</v>
      </c>
      <c r="I1762" s="29" t="str">
        <f>IF(OR(C1762=2,C1762=3),"NA","Codieren!")</f>
        <v>NA</v>
      </c>
      <c r="J1762" s="35" t="str">
        <f>IF(OR(C1762=2,C1762=3),"NA","Codieren!")</f>
        <v>NA</v>
      </c>
      <c r="K1762" s="29">
        <v>6</v>
      </c>
      <c r="L1762" s="29" t="str">
        <f t="shared" si="413"/>
        <v>NA</v>
      </c>
      <c r="M1762" s="29" t="str">
        <f t="shared" si="414"/>
        <v>NA</v>
      </c>
      <c r="N1762" s="29" t="str">
        <f t="shared" si="412"/>
        <v>NA</v>
      </c>
    </row>
    <row r="1763" spans="1:14" s="29" customFormat="1" x14ac:dyDescent="0.35">
      <c r="A1763" s="29" t="s">
        <v>3875</v>
      </c>
      <c r="B1763" s="29" t="s">
        <v>3578</v>
      </c>
      <c r="C1763" s="29">
        <v>3</v>
      </c>
      <c r="D1763" s="29">
        <v>2016</v>
      </c>
      <c r="E1763" s="29" t="str">
        <f>IF(OR(C1763=2,C1763=3),"NA","Codieren!")</f>
        <v>NA</v>
      </c>
      <c r="F1763" s="29" t="str">
        <f>IF(OR(C1763=2,C1763=3),"NA","Codieren!")</f>
        <v>NA</v>
      </c>
      <c r="G1763" s="29" t="str">
        <f t="shared" si="415"/>
        <v>NA</v>
      </c>
      <c r="H1763" s="29" t="str">
        <f>IF(OR(C1763=2,C1763=3),"NA","Codieren!")</f>
        <v>NA</v>
      </c>
      <c r="I1763" s="29" t="str">
        <f>IF(OR(C1763=2,C1763=3),"NA","Codieren!")</f>
        <v>NA</v>
      </c>
      <c r="J1763" s="35" t="str">
        <f>IF(OR(C1763=2,C1763=3),"NA","Codieren!")</f>
        <v>NA</v>
      </c>
      <c r="K1763" s="29" t="s">
        <v>195</v>
      </c>
      <c r="L1763" s="29">
        <v>2</v>
      </c>
      <c r="M1763" s="29">
        <v>2</v>
      </c>
      <c r="N1763" s="29" t="str">
        <f t="shared" si="412"/>
        <v>NA</v>
      </c>
    </row>
    <row r="1764" spans="1:14" s="29" customFormat="1" x14ac:dyDescent="0.35">
      <c r="A1764" s="29" t="s">
        <v>3875</v>
      </c>
      <c r="B1764" s="29" t="s">
        <v>3907</v>
      </c>
      <c r="C1764" s="29">
        <v>2</v>
      </c>
      <c r="D1764" s="29">
        <v>2016</v>
      </c>
      <c r="E1764" s="29" t="str">
        <f>IF(OR(C1764=2,C1764=3),"NA","Codieren!")</f>
        <v>NA</v>
      </c>
      <c r="F1764" s="29" t="str">
        <f>IF(OR(C1764=2,C1764=3),"NA","Codieren!")</f>
        <v>NA</v>
      </c>
      <c r="G1764" s="29" t="str">
        <f t="shared" si="415"/>
        <v>NA</v>
      </c>
      <c r="H1764" s="29" t="str">
        <f>IF(OR(C1764=2,C1764=3),"NA","Codieren!")</f>
        <v>NA</v>
      </c>
      <c r="I1764" s="29" t="str">
        <f>IF(OR(C1764=2,C1764=3),"NA","Codieren!")</f>
        <v>NA</v>
      </c>
      <c r="J1764" s="35" t="str">
        <f>IF(OR(C1764=2,C1764=3),"NA","Codieren!")</f>
        <v>NA</v>
      </c>
      <c r="K1764" s="29" t="s">
        <v>195</v>
      </c>
      <c r="L1764" s="29" t="str">
        <f t="shared" ref="L1764:L1774" si="416">IF(OR(C1764=1,C1764=2),"NA","Codieren!")</f>
        <v>NA</v>
      </c>
      <c r="M1764" s="29" t="str">
        <f t="shared" ref="M1764:M1774" si="417">IF(L1764="NA","NA","Codieren!")</f>
        <v>NA</v>
      </c>
      <c r="N1764" s="29" t="str">
        <f t="shared" si="412"/>
        <v>NA</v>
      </c>
    </row>
    <row r="1765" spans="1:14" s="29" customFormat="1" x14ac:dyDescent="0.35">
      <c r="A1765" s="29" t="s">
        <v>1189</v>
      </c>
      <c r="B1765" s="32" t="s">
        <v>1182</v>
      </c>
      <c r="C1765" s="29">
        <v>1</v>
      </c>
      <c r="D1765" s="29">
        <v>2015</v>
      </c>
      <c r="E1765" s="29">
        <v>2</v>
      </c>
      <c r="F1765" s="29" t="s">
        <v>195</v>
      </c>
      <c r="G1765" s="29" t="str">
        <f t="shared" si="415"/>
        <v>NA</v>
      </c>
      <c r="H1765" s="29">
        <v>3</v>
      </c>
      <c r="I1765" s="29">
        <v>2</v>
      </c>
      <c r="J1765" s="35">
        <v>3000</v>
      </c>
      <c r="K1765" s="29" t="s">
        <v>195</v>
      </c>
      <c r="L1765" s="29" t="str">
        <f t="shared" si="416"/>
        <v>NA</v>
      </c>
      <c r="M1765" s="29" t="str">
        <f t="shared" si="417"/>
        <v>NA</v>
      </c>
      <c r="N1765" s="29" t="str">
        <f t="shared" si="412"/>
        <v>NA</v>
      </c>
    </row>
    <row r="1766" spans="1:14" s="29" customFormat="1" x14ac:dyDescent="0.35">
      <c r="A1766" s="29" t="s">
        <v>1189</v>
      </c>
      <c r="B1766" s="32" t="s">
        <v>537</v>
      </c>
      <c r="C1766" s="29">
        <v>2</v>
      </c>
      <c r="D1766" s="29">
        <v>2015</v>
      </c>
      <c r="E1766" s="29" t="str">
        <f>IF(OR(C1766=2,C1766=3),"NA","Codieren!")</f>
        <v>NA</v>
      </c>
      <c r="F1766" s="29" t="str">
        <f>IF(OR(C1766=2,C1766=3),"NA","Codieren!")</f>
        <v>NA</v>
      </c>
      <c r="G1766" s="29" t="str">
        <f t="shared" si="415"/>
        <v>NA</v>
      </c>
      <c r="H1766" s="29" t="str">
        <f>IF(OR(C1766=2,C1766=3),"NA","Codieren!")</f>
        <v>NA</v>
      </c>
      <c r="I1766" s="29" t="str">
        <f>IF(OR(C1766=2,C1766=3),"NA","Codieren!")</f>
        <v>NA</v>
      </c>
      <c r="J1766" s="35" t="str">
        <f>IF(OR(C1766=2,C1766=3),"NA","Codieren!")</f>
        <v>NA</v>
      </c>
      <c r="K1766" s="29">
        <v>2</v>
      </c>
      <c r="L1766" s="29" t="str">
        <f t="shared" si="416"/>
        <v>NA</v>
      </c>
      <c r="M1766" s="29" t="str">
        <f t="shared" si="417"/>
        <v>NA</v>
      </c>
      <c r="N1766" s="29" t="str">
        <f t="shared" si="412"/>
        <v>NA</v>
      </c>
    </row>
    <row r="1767" spans="1:14" s="29" customFormat="1" x14ac:dyDescent="0.35">
      <c r="A1767" s="29" t="s">
        <v>2031</v>
      </c>
      <c r="B1767" s="30" t="s">
        <v>1889</v>
      </c>
      <c r="C1767" s="29">
        <v>1</v>
      </c>
      <c r="D1767" s="29">
        <v>2017</v>
      </c>
      <c r="E1767" s="29">
        <v>1</v>
      </c>
      <c r="F1767" s="29">
        <v>2</v>
      </c>
      <c r="G1767" s="29" t="str">
        <f t="shared" si="415"/>
        <v>NA</v>
      </c>
      <c r="H1767" s="29">
        <v>1</v>
      </c>
      <c r="I1767" s="29">
        <v>2</v>
      </c>
      <c r="J1767" s="35">
        <v>0</v>
      </c>
      <c r="K1767" s="29" t="str">
        <f>IF(OR(C1767=1,C1767=3),"NA","Codieren!")</f>
        <v>NA</v>
      </c>
      <c r="L1767" s="29" t="str">
        <f t="shared" si="416"/>
        <v>NA</v>
      </c>
      <c r="M1767" s="29" t="str">
        <f t="shared" si="417"/>
        <v>NA</v>
      </c>
      <c r="N1767" s="29" t="str">
        <f t="shared" si="412"/>
        <v>NA</v>
      </c>
    </row>
    <row r="1768" spans="1:14" s="29" customFormat="1" x14ac:dyDescent="0.35">
      <c r="A1768" s="29" t="s">
        <v>2031</v>
      </c>
      <c r="B1768" s="30" t="s">
        <v>601</v>
      </c>
      <c r="C1768" s="29">
        <v>2</v>
      </c>
      <c r="D1768" s="29">
        <v>2017</v>
      </c>
      <c r="E1768" s="29" t="str">
        <f>IF(OR(C1768=2,C1768=3),"NA","Codieren!")</f>
        <v>NA</v>
      </c>
      <c r="F1768" s="29" t="str">
        <f>IF(OR(C1768=2,C1768=3),"NA","Codieren!")</f>
        <v>NA</v>
      </c>
      <c r="G1768" s="29" t="str">
        <f t="shared" si="415"/>
        <v>NA</v>
      </c>
      <c r="H1768" s="29" t="str">
        <f>IF(OR(C1768=2,C1768=3),"NA","Codieren!")</f>
        <v>NA</v>
      </c>
      <c r="I1768" s="29" t="str">
        <f>IF(OR(C1768=2,C1768=3),"NA","Codieren!")</f>
        <v>NA</v>
      </c>
      <c r="J1768" s="35" t="str">
        <f>IF(OR(C1768=2,C1768=3),"NA","Codieren!")</f>
        <v>NA</v>
      </c>
      <c r="K1768" s="29">
        <v>4</v>
      </c>
      <c r="L1768" s="29" t="str">
        <f t="shared" si="416"/>
        <v>NA</v>
      </c>
      <c r="M1768" s="29" t="str">
        <f t="shared" si="417"/>
        <v>NA</v>
      </c>
      <c r="N1768" s="29" t="str">
        <f t="shared" si="412"/>
        <v>NA</v>
      </c>
    </row>
    <row r="1769" spans="1:14" s="29" customFormat="1" x14ac:dyDescent="0.35">
      <c r="A1769" s="29" t="s">
        <v>1808</v>
      </c>
      <c r="B1769" s="29" t="s">
        <v>1750</v>
      </c>
      <c r="C1769" s="29">
        <v>1</v>
      </c>
      <c r="D1769" s="29">
        <v>2016</v>
      </c>
      <c r="E1769" s="29">
        <v>2</v>
      </c>
      <c r="F1769" s="29">
        <v>5</v>
      </c>
      <c r="G1769" s="29" t="str">
        <f t="shared" si="415"/>
        <v>NA</v>
      </c>
      <c r="H1769" s="29">
        <v>1</v>
      </c>
      <c r="I1769" s="29">
        <v>2</v>
      </c>
      <c r="J1769" s="35">
        <v>0</v>
      </c>
      <c r="K1769" s="29" t="str">
        <f>IF(OR(C1769=1,C1769=3),"NA","Codieren!")</f>
        <v>NA</v>
      </c>
      <c r="L1769" s="29" t="str">
        <f t="shared" si="416"/>
        <v>NA</v>
      </c>
      <c r="M1769" s="29" t="str">
        <f t="shared" si="417"/>
        <v>NA</v>
      </c>
      <c r="N1769" s="29" t="str">
        <f t="shared" si="412"/>
        <v>NA</v>
      </c>
    </row>
    <row r="1770" spans="1:14" s="29" customFormat="1" x14ac:dyDescent="0.35">
      <c r="A1770" s="29" t="s">
        <v>1808</v>
      </c>
      <c r="B1770" s="29" t="s">
        <v>1702</v>
      </c>
      <c r="C1770" s="29">
        <v>2</v>
      </c>
      <c r="D1770" s="29">
        <v>2016</v>
      </c>
      <c r="E1770" s="29" t="str">
        <f>IF(OR(C1770=2,C1770=3),"NA","Codieren!")</f>
        <v>NA</v>
      </c>
      <c r="F1770" s="29" t="str">
        <f>IF(OR(C1770=2,C1770=3),"NA","Codieren!")</f>
        <v>NA</v>
      </c>
      <c r="G1770" s="29" t="str">
        <f t="shared" si="415"/>
        <v>NA</v>
      </c>
      <c r="H1770" s="29" t="str">
        <f>IF(OR(C1770=2,C1770=3),"NA","Codieren!")</f>
        <v>NA</v>
      </c>
      <c r="I1770" s="29" t="str">
        <f>IF(OR(C1770=2,C1770=3),"NA","Codieren!")</f>
        <v>NA</v>
      </c>
      <c r="J1770" s="35" t="str">
        <f>IF(OR(C1770=2,C1770=3),"NA","Codieren!")</f>
        <v>NA</v>
      </c>
      <c r="K1770" s="29" t="s">
        <v>195</v>
      </c>
      <c r="L1770" s="29" t="str">
        <f t="shared" si="416"/>
        <v>NA</v>
      </c>
      <c r="M1770" s="29" t="str">
        <f t="shared" si="417"/>
        <v>NA</v>
      </c>
      <c r="N1770" s="29" t="str">
        <f t="shared" si="412"/>
        <v>NA</v>
      </c>
    </row>
    <row r="1771" spans="1:14" s="29" customFormat="1" x14ac:dyDescent="0.35">
      <c r="A1771" s="29" t="s">
        <v>1130</v>
      </c>
      <c r="B1771" s="32" t="s">
        <v>1079</v>
      </c>
      <c r="C1771" s="29">
        <v>1</v>
      </c>
      <c r="D1771" s="29">
        <v>2019</v>
      </c>
      <c r="E1771" s="29">
        <v>1</v>
      </c>
      <c r="F1771" s="29" t="s">
        <v>195</v>
      </c>
      <c r="G1771" s="29" t="str">
        <f t="shared" si="415"/>
        <v>NA</v>
      </c>
      <c r="H1771" s="29">
        <v>2</v>
      </c>
      <c r="I1771" s="29">
        <v>2</v>
      </c>
      <c r="J1771" s="35">
        <v>6000</v>
      </c>
      <c r="K1771" s="29" t="s">
        <v>195</v>
      </c>
      <c r="L1771" s="29" t="str">
        <f t="shared" si="416"/>
        <v>NA</v>
      </c>
      <c r="M1771" s="29" t="str">
        <f t="shared" si="417"/>
        <v>NA</v>
      </c>
      <c r="N1771" s="29" t="str">
        <f t="shared" si="412"/>
        <v>NA</v>
      </c>
    </row>
    <row r="1772" spans="1:14" s="29" customFormat="1" x14ac:dyDescent="0.35">
      <c r="A1772" s="29" t="s">
        <v>1130</v>
      </c>
      <c r="B1772" s="32" t="s">
        <v>1098</v>
      </c>
      <c r="C1772" s="29">
        <v>2</v>
      </c>
      <c r="D1772" s="29">
        <v>2019</v>
      </c>
      <c r="E1772" s="29" t="str">
        <f>IF(OR(C1772=2,C1772=3),"NA","Codieren!")</f>
        <v>NA</v>
      </c>
      <c r="F1772" s="29" t="str">
        <f>IF(OR(C1772=2,C1772=3),"NA","Codieren!")</f>
        <v>NA</v>
      </c>
      <c r="G1772" s="29" t="str">
        <f t="shared" si="415"/>
        <v>NA</v>
      </c>
      <c r="H1772" s="29" t="str">
        <f>IF(OR(C1772=2,C1772=3),"NA","Codieren!")</f>
        <v>NA</v>
      </c>
      <c r="I1772" s="29" t="str">
        <f>IF(OR(C1772=2,C1772=3),"NA","Codieren!")</f>
        <v>NA</v>
      </c>
      <c r="J1772" s="35" t="str">
        <f>IF(OR(C1772=2,C1772=3),"NA","Codieren!")</f>
        <v>NA</v>
      </c>
      <c r="K1772" s="29">
        <v>2</v>
      </c>
      <c r="L1772" s="29" t="str">
        <f t="shared" si="416"/>
        <v>NA</v>
      </c>
      <c r="M1772" s="29" t="str">
        <f t="shared" si="417"/>
        <v>NA</v>
      </c>
      <c r="N1772" s="29" t="str">
        <f t="shared" si="412"/>
        <v>NA</v>
      </c>
    </row>
    <row r="1773" spans="1:14" s="29" customFormat="1" x14ac:dyDescent="0.35">
      <c r="A1773" s="29" t="s">
        <v>1575</v>
      </c>
      <c r="B1773" s="32" t="s">
        <v>1558</v>
      </c>
      <c r="C1773" s="29">
        <v>1</v>
      </c>
      <c r="D1773" s="29">
        <v>2018</v>
      </c>
      <c r="E1773" s="29">
        <v>2</v>
      </c>
      <c r="F1773" s="29">
        <v>2</v>
      </c>
      <c r="G1773" s="29" t="str">
        <f t="shared" si="415"/>
        <v>NA</v>
      </c>
      <c r="H1773" s="29">
        <v>1</v>
      </c>
      <c r="I1773" s="29">
        <v>2</v>
      </c>
      <c r="J1773" s="35">
        <v>5000</v>
      </c>
      <c r="K1773" s="29" t="str">
        <f>IF(OR(C1773=1,C1773=3),"NA","Codieren!")</f>
        <v>NA</v>
      </c>
      <c r="L1773" s="29" t="str">
        <f t="shared" si="416"/>
        <v>NA</v>
      </c>
      <c r="M1773" s="29" t="str">
        <f t="shared" si="417"/>
        <v>NA</v>
      </c>
      <c r="N1773" s="29" t="str">
        <f t="shared" si="412"/>
        <v>NA</v>
      </c>
    </row>
    <row r="1774" spans="1:14" s="29" customFormat="1" x14ac:dyDescent="0.35">
      <c r="A1774" s="29" t="s">
        <v>1575</v>
      </c>
      <c r="B1774" s="29" t="s">
        <v>393</v>
      </c>
      <c r="C1774" s="29">
        <v>2</v>
      </c>
      <c r="D1774" s="29">
        <v>2018</v>
      </c>
      <c r="E1774" s="29" t="str">
        <f>IF(OR(C1774=2,C1774=3),"NA","Codieren!")</f>
        <v>NA</v>
      </c>
      <c r="F1774" s="29" t="str">
        <f>IF(OR(C1774=2,C1774=3),"NA","Codieren!")</f>
        <v>NA</v>
      </c>
      <c r="G1774" s="29" t="str">
        <f t="shared" si="415"/>
        <v>NA</v>
      </c>
      <c r="H1774" s="29" t="str">
        <f>IF(OR(C1774=2,C1774=3),"NA","Codieren!")</f>
        <v>NA</v>
      </c>
      <c r="I1774" s="29" t="str">
        <f>IF(OR(C1774=2,C1774=3),"NA","Codieren!")</f>
        <v>NA</v>
      </c>
      <c r="J1774" s="35" t="str">
        <f>IF(OR(C1774=2,C1774=3),"NA","Codieren!")</f>
        <v>NA</v>
      </c>
      <c r="K1774" s="29">
        <v>10</v>
      </c>
      <c r="L1774" s="29" t="str">
        <f t="shared" si="416"/>
        <v>NA</v>
      </c>
      <c r="M1774" s="29" t="str">
        <f t="shared" si="417"/>
        <v>NA</v>
      </c>
      <c r="N1774" s="29" t="str">
        <f t="shared" si="412"/>
        <v>NA</v>
      </c>
    </row>
    <row r="1775" spans="1:14" s="29" customFormat="1" x14ac:dyDescent="0.35">
      <c r="A1775" s="29" t="s">
        <v>1575</v>
      </c>
      <c r="B1775" s="29" t="s">
        <v>3578</v>
      </c>
      <c r="C1775" s="29">
        <v>3</v>
      </c>
      <c r="D1775" s="29">
        <v>2018</v>
      </c>
      <c r="E1775" s="29" t="str">
        <f>IF(OR(C1775=2,C1775=3),"NA","Codieren!")</f>
        <v>NA</v>
      </c>
      <c r="F1775" s="29" t="str">
        <f>IF(OR(C1775=2,C1775=3),"NA","Codieren!")</f>
        <v>NA</v>
      </c>
      <c r="G1775" s="29" t="str">
        <f t="shared" si="415"/>
        <v>NA</v>
      </c>
      <c r="H1775" s="29" t="str">
        <f>IF(OR(C1775=2,C1775=3),"NA","Codieren!")</f>
        <v>NA</v>
      </c>
      <c r="I1775" s="29" t="str">
        <f>IF(OR(C1775=2,C1775=3),"NA","Codieren!")</f>
        <v>NA</v>
      </c>
      <c r="J1775" s="35" t="str">
        <f>IF(OR(C1775=2,C1775=3),"NA","Codieren!")</f>
        <v>NA</v>
      </c>
      <c r="K1775" s="29" t="s">
        <v>195</v>
      </c>
      <c r="L1775" s="29">
        <v>2</v>
      </c>
      <c r="M1775" s="29">
        <v>2</v>
      </c>
      <c r="N1775" s="29" t="str">
        <f t="shared" si="412"/>
        <v>NA</v>
      </c>
    </row>
    <row r="1776" spans="1:14" s="29" customFormat="1" x14ac:dyDescent="0.35">
      <c r="A1776" s="29" t="s">
        <v>1575</v>
      </c>
      <c r="B1776" s="29" t="s">
        <v>1098</v>
      </c>
      <c r="C1776" s="29">
        <v>2</v>
      </c>
      <c r="D1776" s="29">
        <v>2018</v>
      </c>
      <c r="E1776" s="29" t="str">
        <f>IF(OR(C1776=2,C1776=3),"NA","Codieren!")</f>
        <v>NA</v>
      </c>
      <c r="F1776" s="29" t="str">
        <f>IF(OR(C1776=2,C1776=3),"NA","Codieren!")</f>
        <v>NA</v>
      </c>
      <c r="G1776" s="29" t="str">
        <f t="shared" si="415"/>
        <v>NA</v>
      </c>
      <c r="H1776" s="29" t="str">
        <f>IF(OR(C1776=2,C1776=3),"NA","Codieren!")</f>
        <v>NA</v>
      </c>
      <c r="I1776" s="29" t="str">
        <f>IF(OR(C1776=2,C1776=3),"NA","Codieren!")</f>
        <v>NA</v>
      </c>
      <c r="J1776" s="35" t="str">
        <f>IF(OR(C1776=2,C1776=3),"NA","Codieren!")</f>
        <v>NA</v>
      </c>
      <c r="K1776" s="29">
        <v>10</v>
      </c>
      <c r="L1776" s="29" t="str">
        <f>IF(OR(C1776=1,C1776=2),"NA","Codieren!")</f>
        <v>NA</v>
      </c>
      <c r="M1776" s="29" t="str">
        <f>IF(L1776="NA","NA","Codieren!")</f>
        <v>NA</v>
      </c>
      <c r="N1776" s="29" t="str">
        <f t="shared" si="412"/>
        <v>NA</v>
      </c>
    </row>
    <row r="1777" spans="1:14" s="29" customFormat="1" x14ac:dyDescent="0.35">
      <c r="A1777" s="29" t="s">
        <v>285</v>
      </c>
      <c r="B1777" s="30" t="s">
        <v>273</v>
      </c>
      <c r="C1777" s="30">
        <v>3</v>
      </c>
      <c r="D1777" s="30">
        <v>2019</v>
      </c>
      <c r="E1777" s="29" t="s">
        <v>195</v>
      </c>
      <c r="F1777" s="29" t="s">
        <v>195</v>
      </c>
      <c r="G1777" s="29" t="s">
        <v>195</v>
      </c>
      <c r="H1777" s="29" t="s">
        <v>195</v>
      </c>
      <c r="I1777" s="29" t="s">
        <v>195</v>
      </c>
      <c r="J1777" s="35" t="s">
        <v>195</v>
      </c>
      <c r="K1777" s="29" t="s">
        <v>195</v>
      </c>
      <c r="L1777" s="22">
        <v>2</v>
      </c>
      <c r="M1777" s="29">
        <f>IF(L1777="NA","NA",2)</f>
        <v>2</v>
      </c>
      <c r="N1777" s="29" t="s">
        <v>195</v>
      </c>
    </row>
    <row r="1778" spans="1:14" s="29" customFormat="1" x14ac:dyDescent="0.35">
      <c r="A1778" s="29" t="s">
        <v>285</v>
      </c>
      <c r="B1778" s="30" t="s">
        <v>286</v>
      </c>
      <c r="C1778" s="30">
        <v>2</v>
      </c>
      <c r="D1778" s="30">
        <v>2019</v>
      </c>
      <c r="E1778" s="29" t="s">
        <v>195</v>
      </c>
      <c r="F1778" s="29" t="s">
        <v>195</v>
      </c>
      <c r="G1778" s="29" t="s">
        <v>195</v>
      </c>
      <c r="H1778" s="29" t="s">
        <v>195</v>
      </c>
      <c r="I1778" s="29" t="s">
        <v>195</v>
      </c>
      <c r="J1778" s="35" t="s">
        <v>195</v>
      </c>
      <c r="K1778" s="29">
        <v>1</v>
      </c>
      <c r="L1778" s="38" t="s">
        <v>195</v>
      </c>
      <c r="M1778" s="29" t="str">
        <f>IF(L1778="NA","NA",2)</f>
        <v>NA</v>
      </c>
      <c r="N1778" s="29" t="s">
        <v>195</v>
      </c>
    </row>
    <row r="1779" spans="1:14" s="29" customFormat="1" x14ac:dyDescent="0.35">
      <c r="A1779" s="29" t="s">
        <v>1132</v>
      </c>
      <c r="B1779" s="32" t="s">
        <v>1079</v>
      </c>
      <c r="C1779" s="29">
        <v>1</v>
      </c>
      <c r="D1779" s="29">
        <v>2019</v>
      </c>
      <c r="E1779" s="29">
        <v>2</v>
      </c>
      <c r="F1779" s="29" t="s">
        <v>195</v>
      </c>
      <c r="G1779" s="29" t="str">
        <f t="shared" ref="G1779:G1786" si="418">IF(F1779=1,"CODIEREN!","NA")</f>
        <v>NA</v>
      </c>
      <c r="H1779" s="29">
        <v>3</v>
      </c>
      <c r="I1779" s="29">
        <v>2</v>
      </c>
      <c r="J1779" s="35">
        <v>4000</v>
      </c>
      <c r="K1779" s="29" t="s">
        <v>195</v>
      </c>
      <c r="L1779" s="29" t="str">
        <f>IF(OR(C1779=1,C1779=2),"NA","Codieren!")</f>
        <v>NA</v>
      </c>
      <c r="M1779" s="29" t="str">
        <f>IF(L1779="NA","NA","Codieren!")</f>
        <v>NA</v>
      </c>
      <c r="N1779" s="29" t="str">
        <f>IF(OR(M1779="NA",M1779=2),"NA","Codieren!")</f>
        <v>NA</v>
      </c>
    </row>
    <row r="1780" spans="1:14" s="29" customFormat="1" x14ac:dyDescent="0.35">
      <c r="A1780" s="29" t="s">
        <v>1132</v>
      </c>
      <c r="B1780" s="32" t="s">
        <v>1135</v>
      </c>
      <c r="C1780" s="29">
        <v>2</v>
      </c>
      <c r="D1780" s="29">
        <v>2019</v>
      </c>
      <c r="E1780" s="29" t="str">
        <f>IF(OR(C1780=2,C1780=3),"NA","Codieren!")</f>
        <v>NA</v>
      </c>
      <c r="F1780" s="29" t="str">
        <f>IF(OR(C1780=2,C1780=3),"NA","Codieren!")</f>
        <v>NA</v>
      </c>
      <c r="G1780" s="29" t="str">
        <f t="shared" si="418"/>
        <v>NA</v>
      </c>
      <c r="H1780" s="29" t="str">
        <f>IF(OR(C1780=2,C1780=3),"NA","Codieren!")</f>
        <v>NA</v>
      </c>
      <c r="I1780" s="29" t="str">
        <f>IF(OR(C1780=2,C1780=3),"NA","Codieren!")</f>
        <v>NA</v>
      </c>
      <c r="J1780" s="35" t="str">
        <f>IF(OR(C1780=2,C1780=3),"NA","Codieren!")</f>
        <v>NA</v>
      </c>
      <c r="K1780" s="29">
        <v>6</v>
      </c>
      <c r="L1780" s="29" t="str">
        <f>IF(OR(C1780=1,C1780=2),"NA","Codieren!")</f>
        <v>NA</v>
      </c>
      <c r="M1780" s="29" t="str">
        <f>IF(L1780="NA","NA","Codieren!")</f>
        <v>NA</v>
      </c>
      <c r="N1780" s="29" t="str">
        <f>IF(OR(M1780="NA",M1780=2),"NA","Codieren!")</f>
        <v>NA</v>
      </c>
    </row>
    <row r="1781" spans="1:14" s="29" customFormat="1" x14ac:dyDescent="0.35">
      <c r="A1781" s="29" t="s">
        <v>3303</v>
      </c>
      <c r="B1781" s="32" t="s">
        <v>3234</v>
      </c>
      <c r="C1781" s="29">
        <v>1</v>
      </c>
      <c r="D1781" s="29">
        <v>2019</v>
      </c>
      <c r="E1781" s="29">
        <v>1</v>
      </c>
      <c r="F1781" s="29">
        <v>5</v>
      </c>
      <c r="G1781" s="29" t="str">
        <f t="shared" si="418"/>
        <v>NA</v>
      </c>
      <c r="H1781" s="29">
        <v>1</v>
      </c>
      <c r="I1781" s="29">
        <v>2</v>
      </c>
      <c r="J1781" s="35" t="s">
        <v>195</v>
      </c>
      <c r="K1781" s="29" t="str">
        <f>IF(OR(C1781=1,C1781=3),"NA","Codieren!")</f>
        <v>NA</v>
      </c>
      <c r="L1781" s="29" t="str">
        <f>IF(OR(C1781=1,C1781=2),"NA","Codieren!")</f>
        <v>NA</v>
      </c>
      <c r="M1781" s="29" t="str">
        <f>IF(L1781="NA","NA","Codieren!")</f>
        <v>NA</v>
      </c>
      <c r="N1781" s="29" t="str">
        <f>IF(OR(M1781="NA",M1781=2),"NA","Codieren!")</f>
        <v>NA</v>
      </c>
    </row>
    <row r="1782" spans="1:14" s="29" customFormat="1" x14ac:dyDescent="0.35">
      <c r="A1782" s="29" t="s">
        <v>3303</v>
      </c>
      <c r="B1782" s="32" t="s">
        <v>677</v>
      </c>
      <c r="C1782" s="29">
        <v>2</v>
      </c>
      <c r="D1782" s="29">
        <v>2019</v>
      </c>
      <c r="E1782" s="29" t="str">
        <f>IF(OR(C1782=2,C1782=3),"NA","Codieren!")</f>
        <v>NA</v>
      </c>
      <c r="F1782" s="29" t="str">
        <f>IF(OR(C1782=2,C1782=3),"NA","Codieren!")</f>
        <v>NA</v>
      </c>
      <c r="G1782" s="29" t="str">
        <f t="shared" si="418"/>
        <v>NA</v>
      </c>
      <c r="H1782" s="29" t="str">
        <f>IF(OR(C1782=2,C1782=3),"NA","Codieren!")</f>
        <v>NA</v>
      </c>
      <c r="I1782" s="29" t="str">
        <f>IF(OR(C1782=2,C1782=3),"NA","Codieren!")</f>
        <v>NA</v>
      </c>
      <c r="J1782" s="35" t="str">
        <f>IF(OR(C1782=2,C1782=3),"NA","Codieren!")</f>
        <v>NA</v>
      </c>
      <c r="K1782" s="29">
        <v>1</v>
      </c>
      <c r="L1782" s="29" t="str">
        <f>IF(OR(C1782=1,C1782=2),"NA","Codieren!")</f>
        <v>NA</v>
      </c>
      <c r="M1782" s="29" t="str">
        <f>IF(L1782="NA","NA","Codieren!")</f>
        <v>NA</v>
      </c>
      <c r="N1782" s="29" t="str">
        <f>IF(OR(M1782="NA",M1782=2),"NA","Codieren!")</f>
        <v>NA</v>
      </c>
    </row>
    <row r="1783" spans="1:14" s="29" customFormat="1" x14ac:dyDescent="0.35">
      <c r="A1783" s="29" t="s">
        <v>3303</v>
      </c>
      <c r="B1783" s="29" t="s">
        <v>846</v>
      </c>
      <c r="C1783" s="29">
        <v>3</v>
      </c>
      <c r="D1783" s="29">
        <v>2017</v>
      </c>
      <c r="E1783" s="29" t="str">
        <f>IF(OR(C1783=2,C1783=3),"NA","Codieren!")</f>
        <v>NA</v>
      </c>
      <c r="F1783" s="29" t="str">
        <f>IF(OR(C1783=2,C1783=3),"NA","Codieren!")</f>
        <v>NA</v>
      </c>
      <c r="G1783" s="29" t="str">
        <f t="shared" si="418"/>
        <v>NA</v>
      </c>
      <c r="H1783" s="29" t="str">
        <f>IF(OR(C1783=2,C1783=3),"NA","Codieren!")</f>
        <v>NA</v>
      </c>
      <c r="I1783" s="29" t="str">
        <f>IF(OR(C1783=2,C1783=3),"NA","Codieren!")</f>
        <v>NA</v>
      </c>
      <c r="J1783" s="35" t="str">
        <f>IF(OR(C1783=2,C1783=3),"NA","Codieren!")</f>
        <v>NA</v>
      </c>
      <c r="K1783" s="29" t="str">
        <f>IF(OR(C1783=1,C1783=3),"NA","Codieren!")</f>
        <v>NA</v>
      </c>
      <c r="L1783" s="29">
        <v>2</v>
      </c>
      <c r="M1783" s="29">
        <v>1</v>
      </c>
      <c r="N1783" s="29">
        <v>2</v>
      </c>
    </row>
    <row r="1784" spans="1:14" s="29" customFormat="1" x14ac:dyDescent="0.35">
      <c r="A1784" s="29" t="s">
        <v>3303</v>
      </c>
      <c r="B1784" s="29" t="s">
        <v>677</v>
      </c>
      <c r="C1784" s="29">
        <v>2</v>
      </c>
      <c r="D1784" s="29">
        <v>2017</v>
      </c>
      <c r="E1784" s="29" t="str">
        <f>IF(OR(C1784=2,C1784=3),"NA","Codieren!")</f>
        <v>NA</v>
      </c>
      <c r="F1784" s="29" t="str">
        <f>IF(OR(C1784=2,C1784=3),"NA","Codieren!")</f>
        <v>NA</v>
      </c>
      <c r="G1784" s="29" t="str">
        <f t="shared" si="418"/>
        <v>NA</v>
      </c>
      <c r="H1784" s="29" t="str">
        <f>IF(OR(C1784=2,C1784=3),"NA","Codieren!")</f>
        <v>NA</v>
      </c>
      <c r="I1784" s="29" t="str">
        <f>IF(OR(C1784=2,C1784=3),"NA","Codieren!")</f>
        <v>NA</v>
      </c>
      <c r="J1784" s="35" t="str">
        <f>IF(OR(C1784=2,C1784=3),"NA","Codieren!")</f>
        <v>NA</v>
      </c>
      <c r="K1784" s="29">
        <v>1</v>
      </c>
      <c r="L1784" s="29" t="str">
        <f>IF(OR(C1784=1,C1784=2),"NA","Codieren!")</f>
        <v>NA</v>
      </c>
      <c r="M1784" s="29" t="str">
        <f>IF(L1784="NA","NA","Codieren!")</f>
        <v>NA</v>
      </c>
      <c r="N1784" s="29" t="str">
        <f>IF(OR(M1784="NA",M1784=2),"NA","Codieren!")</f>
        <v>NA</v>
      </c>
    </row>
    <row r="1785" spans="1:14" s="29" customFormat="1" x14ac:dyDescent="0.35">
      <c r="A1785" s="29" t="s">
        <v>3580</v>
      </c>
      <c r="B1785" s="29" t="s">
        <v>3578</v>
      </c>
      <c r="C1785" s="29">
        <v>1</v>
      </c>
      <c r="D1785" s="29">
        <v>2019</v>
      </c>
      <c r="E1785" s="29">
        <v>1</v>
      </c>
      <c r="F1785" s="29">
        <v>5</v>
      </c>
      <c r="G1785" s="29" t="str">
        <f t="shared" si="418"/>
        <v>NA</v>
      </c>
      <c r="H1785" s="29">
        <v>2</v>
      </c>
      <c r="I1785" s="29">
        <v>2</v>
      </c>
      <c r="J1785" s="35">
        <v>0</v>
      </c>
      <c r="K1785" s="29" t="str">
        <f>IF(OR(C1785=1,C1785=3),"NA","Codieren!")</f>
        <v>NA</v>
      </c>
      <c r="L1785" s="29" t="str">
        <f>IF(OR(C1785=1,C1785=2),"NA","Codieren!")</f>
        <v>NA</v>
      </c>
      <c r="M1785" s="29" t="str">
        <f>IF(L1785="NA","NA","Codieren!")</f>
        <v>NA</v>
      </c>
      <c r="N1785" s="29" t="str">
        <f>IF(OR(M1785="NA",M1785=2),"NA","Codieren!")</f>
        <v>NA</v>
      </c>
    </row>
    <row r="1786" spans="1:14" s="29" customFormat="1" x14ac:dyDescent="0.35">
      <c r="A1786" s="29" t="s">
        <v>3580</v>
      </c>
      <c r="B1786" s="29" t="s">
        <v>3581</v>
      </c>
      <c r="C1786" s="29">
        <v>2</v>
      </c>
      <c r="D1786" s="29">
        <v>2019</v>
      </c>
      <c r="E1786" s="29" t="str">
        <f>IF(OR(C1786=2,C1786=3),"NA","Codieren!")</f>
        <v>NA</v>
      </c>
      <c r="F1786" s="29" t="str">
        <f>IF(OR(C1786=2,C1786=3),"NA","Codieren!")</f>
        <v>NA</v>
      </c>
      <c r="G1786" s="29" t="str">
        <f t="shared" si="418"/>
        <v>NA</v>
      </c>
      <c r="H1786" s="29" t="str">
        <f>IF(OR(C1786=2,C1786=3),"NA","Codieren!")</f>
        <v>NA</v>
      </c>
      <c r="I1786" s="29" t="str">
        <f>IF(OR(C1786=2,C1786=3),"NA","Codieren!")</f>
        <v>NA</v>
      </c>
      <c r="J1786" s="35" t="str">
        <f>IF(OR(C1786=2,C1786=3),"NA","Codieren!")</f>
        <v>NA</v>
      </c>
      <c r="K1786" s="29">
        <v>1</v>
      </c>
      <c r="L1786" s="29" t="str">
        <f>IF(OR(C1786=1,C1786=2),"NA","Codieren!")</f>
        <v>NA</v>
      </c>
      <c r="M1786" s="29" t="str">
        <f>IF(L1786="NA","NA","Codieren!")</f>
        <v>NA</v>
      </c>
      <c r="N1786" s="29" t="str">
        <f>IF(OR(M1786="NA",M1786=2),"NA","Codieren!")</f>
        <v>NA</v>
      </c>
    </row>
    <row r="1787" spans="1:14" s="29" customFormat="1" x14ac:dyDescent="0.35">
      <c r="A1787" s="29" t="s">
        <v>340</v>
      </c>
      <c r="B1787" s="30" t="s">
        <v>273</v>
      </c>
      <c r="C1787" s="30">
        <v>3</v>
      </c>
      <c r="D1787" s="30">
        <v>2018</v>
      </c>
      <c r="E1787" s="29" t="s">
        <v>195</v>
      </c>
      <c r="F1787" s="29" t="s">
        <v>195</v>
      </c>
      <c r="G1787" s="29" t="s">
        <v>195</v>
      </c>
      <c r="H1787" s="29" t="s">
        <v>195</v>
      </c>
      <c r="I1787" s="29" t="s">
        <v>195</v>
      </c>
      <c r="J1787" s="35" t="s">
        <v>195</v>
      </c>
      <c r="K1787" s="29" t="s">
        <v>195</v>
      </c>
      <c r="L1787" s="29">
        <v>2</v>
      </c>
      <c r="M1787" s="29">
        <f>IF(L1787="NA","NA",2)</f>
        <v>2</v>
      </c>
      <c r="N1787" s="29" t="s">
        <v>195</v>
      </c>
    </row>
    <row r="1788" spans="1:14" s="29" customFormat="1" x14ac:dyDescent="0.35">
      <c r="A1788" s="29" t="s">
        <v>340</v>
      </c>
      <c r="B1788" s="29" t="s">
        <v>1472</v>
      </c>
      <c r="C1788" s="29">
        <v>3</v>
      </c>
      <c r="D1788" s="29">
        <v>2019</v>
      </c>
      <c r="E1788" s="29" t="str">
        <f>IF(OR(C1788=2,C1788=3),"NA","Codieren!")</f>
        <v>NA</v>
      </c>
      <c r="F1788" s="29" t="str">
        <f>IF(OR(C1788=2,C1788=3),"NA","Codieren!")</f>
        <v>NA</v>
      </c>
      <c r="G1788" s="29" t="str">
        <f t="shared" ref="G1788:G1793" si="419">IF(F1788=1,"CODIEREN!","NA")</f>
        <v>NA</v>
      </c>
      <c r="H1788" s="29" t="str">
        <f>IF(OR(C1788=2,C1788=3),"NA","Codieren!")</f>
        <v>NA</v>
      </c>
      <c r="I1788" s="29" t="str">
        <f>IF(OR(C1788=2,C1788=3),"NA","Codieren!")</f>
        <v>NA</v>
      </c>
      <c r="J1788" s="35" t="str">
        <f>IF(OR(C1788=2,C1788=3),"NA","Codieren!")</f>
        <v>NA</v>
      </c>
      <c r="K1788" s="29" t="str">
        <f>IF(OR(C1788=1,C1788=3),"NA","Codieren!")</f>
        <v>NA</v>
      </c>
      <c r="L1788" s="29">
        <v>2</v>
      </c>
      <c r="M1788" s="29">
        <v>2</v>
      </c>
      <c r="N1788" s="29" t="str">
        <f t="shared" ref="N1788:N1793" si="420">IF(OR(M1788="NA",M1788=2),"NA","Codieren!")</f>
        <v>NA</v>
      </c>
    </row>
    <row r="1789" spans="1:14" s="29" customFormat="1" x14ac:dyDescent="0.35">
      <c r="A1789" s="29" t="s">
        <v>340</v>
      </c>
      <c r="B1789" s="29" t="s">
        <v>1478</v>
      </c>
      <c r="C1789" s="29">
        <v>2</v>
      </c>
      <c r="D1789" s="29">
        <v>2019</v>
      </c>
      <c r="E1789" s="29" t="str">
        <f>IF(OR(C1789=2,C1789=3),"NA","Codieren!")</f>
        <v>NA</v>
      </c>
      <c r="F1789" s="29" t="str">
        <f>IF(OR(C1789=2,C1789=3),"NA","Codieren!")</f>
        <v>NA</v>
      </c>
      <c r="G1789" s="29" t="str">
        <f t="shared" si="419"/>
        <v>NA</v>
      </c>
      <c r="H1789" s="29" t="str">
        <f>IF(OR(C1789=2,C1789=3),"NA","Codieren!")</f>
        <v>NA</v>
      </c>
      <c r="I1789" s="29" t="str">
        <f>IF(OR(C1789=2,C1789=3),"NA","Codieren!")</f>
        <v>NA</v>
      </c>
      <c r="J1789" s="35" t="str">
        <f>IF(OR(C1789=2,C1789=3),"NA","Codieren!")</f>
        <v>NA</v>
      </c>
      <c r="K1789" s="29">
        <v>1</v>
      </c>
      <c r="L1789" s="29" t="str">
        <f>IF(OR(C1789=1,C1789=2),"NA","Codieren!")</f>
        <v>NA</v>
      </c>
      <c r="M1789" s="29" t="str">
        <f>IF(L1789="NA","NA","Codieren!")</f>
        <v>NA</v>
      </c>
      <c r="N1789" s="29" t="str">
        <f t="shared" si="420"/>
        <v>NA</v>
      </c>
    </row>
    <row r="1790" spans="1:14" s="29" customFormat="1" x14ac:dyDescent="0.35">
      <c r="A1790" s="29" t="s">
        <v>2776</v>
      </c>
      <c r="B1790" s="29" t="s">
        <v>2679</v>
      </c>
      <c r="C1790" s="29">
        <v>1</v>
      </c>
      <c r="D1790" s="29">
        <v>2017</v>
      </c>
      <c r="E1790" s="29">
        <v>2</v>
      </c>
      <c r="F1790" s="29">
        <v>5</v>
      </c>
      <c r="G1790" s="29" t="str">
        <f t="shared" si="419"/>
        <v>NA</v>
      </c>
      <c r="H1790" s="29">
        <v>1</v>
      </c>
      <c r="I1790" s="29">
        <v>2</v>
      </c>
      <c r="J1790" s="35">
        <v>500</v>
      </c>
      <c r="K1790" s="29" t="str">
        <f>IF(OR(C1790=1,C1790=3),"NA","Codieren!")</f>
        <v>NA</v>
      </c>
      <c r="L1790" s="29" t="str">
        <f>IF(OR(C1790=1,C1790=2),"NA","Codieren!")</f>
        <v>NA</v>
      </c>
      <c r="M1790" s="29" t="str">
        <f>IF(L1790="NA","NA","Codieren!")</f>
        <v>NA</v>
      </c>
      <c r="N1790" s="29" t="str">
        <f t="shared" si="420"/>
        <v>NA</v>
      </c>
    </row>
    <row r="1791" spans="1:14" s="29" customFormat="1" x14ac:dyDescent="0.35">
      <c r="A1791" s="29" t="s">
        <v>1503</v>
      </c>
      <c r="B1791" s="29" t="s">
        <v>1490</v>
      </c>
      <c r="C1791" s="29">
        <v>1</v>
      </c>
      <c r="D1791" s="29">
        <v>2016</v>
      </c>
      <c r="E1791" s="29">
        <v>1</v>
      </c>
      <c r="F1791" s="29">
        <v>5</v>
      </c>
      <c r="G1791" s="29" t="str">
        <f t="shared" si="419"/>
        <v>NA</v>
      </c>
      <c r="H1791" s="29">
        <v>1</v>
      </c>
      <c r="I1791" s="29">
        <v>2</v>
      </c>
      <c r="J1791" s="35">
        <v>5000</v>
      </c>
      <c r="K1791" s="29" t="str">
        <f>IF(OR(C1791=1,C1791=3),"NA","Codieren!")</f>
        <v>NA</v>
      </c>
      <c r="L1791" s="29" t="str">
        <f>IF(OR(C1791=1,C1791=2),"NA","Codieren!")</f>
        <v>NA</v>
      </c>
      <c r="M1791" s="29" t="str">
        <f>IF(L1791="NA","NA","Codieren!")</f>
        <v>NA</v>
      </c>
      <c r="N1791" s="29" t="str">
        <f t="shared" si="420"/>
        <v>NA</v>
      </c>
    </row>
    <row r="1792" spans="1:14" s="29" customFormat="1" x14ac:dyDescent="0.35">
      <c r="A1792" s="29" t="s">
        <v>1503</v>
      </c>
      <c r="B1792" s="29" t="s">
        <v>846</v>
      </c>
      <c r="C1792" s="29">
        <v>1</v>
      </c>
      <c r="D1792" s="29">
        <v>2016</v>
      </c>
      <c r="E1792" s="29">
        <v>1</v>
      </c>
      <c r="F1792" s="29">
        <v>3</v>
      </c>
      <c r="G1792" s="29" t="str">
        <f t="shared" si="419"/>
        <v>NA</v>
      </c>
      <c r="H1792" s="29">
        <v>1</v>
      </c>
      <c r="I1792" s="29">
        <v>2</v>
      </c>
      <c r="J1792" s="35">
        <v>7500</v>
      </c>
      <c r="K1792" s="29" t="str">
        <f>IF(OR(C1792=1,C1792=3),"NA","Codieren!")</f>
        <v>NA</v>
      </c>
      <c r="L1792" s="29" t="str">
        <f>IF(OR(C1792=1,C1792=2),"NA","Codieren!")</f>
        <v>NA</v>
      </c>
      <c r="M1792" s="29" t="str">
        <f>IF(L1792="NA","NA","Codieren!")</f>
        <v>NA</v>
      </c>
      <c r="N1792" s="29" t="str">
        <f t="shared" si="420"/>
        <v>NA</v>
      </c>
    </row>
    <row r="1793" spans="1:14" s="29" customFormat="1" x14ac:dyDescent="0.35">
      <c r="A1793" s="29" t="s">
        <v>1503</v>
      </c>
      <c r="B1793" s="30" t="s">
        <v>56</v>
      </c>
      <c r="C1793" s="29">
        <v>2</v>
      </c>
      <c r="D1793" s="29">
        <v>2016</v>
      </c>
      <c r="E1793" s="29" t="str">
        <f>IF(OR(C1793=2,C1793=3),"NA","Codieren!")</f>
        <v>NA</v>
      </c>
      <c r="F1793" s="29" t="str">
        <f>IF(OR(C1793=2,C1793=3),"NA","Codieren!")</f>
        <v>NA</v>
      </c>
      <c r="G1793" s="29" t="str">
        <f t="shared" si="419"/>
        <v>NA</v>
      </c>
      <c r="H1793" s="29" t="str">
        <f>IF(OR(C1793=2,C1793=3),"NA","Codieren!")</f>
        <v>NA</v>
      </c>
      <c r="I1793" s="29" t="str">
        <f>IF(OR(C1793=2,C1793=3),"NA","Codieren!")</f>
        <v>NA</v>
      </c>
      <c r="J1793" s="35" t="str">
        <f>IF(OR(C1793=2,C1793=3),"NA","Codieren!")</f>
        <v>NA</v>
      </c>
      <c r="K1793" s="29">
        <v>7</v>
      </c>
      <c r="L1793" s="29" t="str">
        <f>IF(OR(C1793=1,C1793=2),"NA","Codieren!")</f>
        <v>NA</v>
      </c>
      <c r="M1793" s="29" t="str">
        <f>IF(L1793="NA","NA","Codieren!")</f>
        <v>NA</v>
      </c>
      <c r="N1793" s="29" t="str">
        <f t="shared" si="420"/>
        <v>NA</v>
      </c>
    </row>
    <row r="1794" spans="1:14" s="29" customFormat="1" x14ac:dyDescent="0.35">
      <c r="A1794" s="29" t="s">
        <v>914</v>
      </c>
      <c r="B1794" s="29" t="s">
        <v>846</v>
      </c>
      <c r="C1794" s="29">
        <v>3</v>
      </c>
      <c r="D1794" s="29">
        <v>2018</v>
      </c>
      <c r="E1794" s="29" t="s">
        <v>195</v>
      </c>
      <c r="F1794" s="29" t="s">
        <v>195</v>
      </c>
      <c r="G1794" s="29" t="s">
        <v>195</v>
      </c>
      <c r="H1794" s="29" t="s">
        <v>195</v>
      </c>
      <c r="I1794" s="29" t="s">
        <v>195</v>
      </c>
      <c r="J1794" s="35" t="s">
        <v>195</v>
      </c>
      <c r="K1794" s="29" t="s">
        <v>195</v>
      </c>
      <c r="L1794" s="29">
        <v>2</v>
      </c>
      <c r="M1794" s="29">
        <v>1</v>
      </c>
      <c r="N1794" s="29">
        <v>2</v>
      </c>
    </row>
    <row r="1795" spans="1:14" s="29" customFormat="1" x14ac:dyDescent="0.35">
      <c r="A1795" s="29" t="s">
        <v>914</v>
      </c>
      <c r="B1795" s="29" t="s">
        <v>921</v>
      </c>
      <c r="C1795" s="29">
        <v>2</v>
      </c>
      <c r="D1795" s="29">
        <v>2018</v>
      </c>
      <c r="E1795" s="29" t="s">
        <v>195</v>
      </c>
      <c r="F1795" s="29" t="s">
        <v>195</v>
      </c>
      <c r="G1795" s="29" t="s">
        <v>195</v>
      </c>
      <c r="H1795" s="29" t="s">
        <v>195</v>
      </c>
      <c r="I1795" s="29" t="s">
        <v>195</v>
      </c>
      <c r="J1795" s="35" t="s">
        <v>195</v>
      </c>
      <c r="K1795" s="29">
        <v>1</v>
      </c>
      <c r="L1795" s="29" t="s">
        <v>195</v>
      </c>
      <c r="M1795" s="29" t="s">
        <v>195</v>
      </c>
      <c r="N1795" s="29" t="s">
        <v>195</v>
      </c>
    </row>
    <row r="1796" spans="1:14" s="29" customFormat="1" x14ac:dyDescent="0.35">
      <c r="A1796" s="29" t="s">
        <v>3644</v>
      </c>
      <c r="B1796" s="29" t="s">
        <v>3578</v>
      </c>
      <c r="C1796" s="29">
        <v>3</v>
      </c>
      <c r="D1796" s="29">
        <v>2019</v>
      </c>
      <c r="E1796" s="29" t="str">
        <f>IF(OR(C1796=2,C1796=3),"NA","Codieren!")</f>
        <v>NA</v>
      </c>
      <c r="F1796" s="29" t="str">
        <f>IF(OR(C1796=2,C1796=3),"NA","Codieren!")</f>
        <v>NA</v>
      </c>
      <c r="G1796" s="29" t="str">
        <f>IF(F1796=1,"CODIEREN!","NA")</f>
        <v>NA</v>
      </c>
      <c r="H1796" s="29" t="str">
        <f>IF(OR(C1796=2,C1796=3),"NA","Codieren!")</f>
        <v>NA</v>
      </c>
      <c r="I1796" s="29" t="str">
        <f>IF(OR(C1796=2,C1796=3),"NA","Codieren!")</f>
        <v>NA</v>
      </c>
      <c r="J1796" s="35" t="str">
        <f>IF(OR(C1796=2,C1796=3),"NA","Codieren!")</f>
        <v>NA</v>
      </c>
      <c r="K1796" s="29" t="str">
        <f>IF(OR(C1796=1,C1796=3),"NA","Codieren!")</f>
        <v>NA</v>
      </c>
      <c r="L1796" s="29">
        <v>2</v>
      </c>
      <c r="M1796" s="29">
        <v>2</v>
      </c>
      <c r="N1796" s="29" t="str">
        <f>IF(OR(M1796="NA",M1796=2),"NA","Codieren!")</f>
        <v>NA</v>
      </c>
    </row>
    <row r="1797" spans="1:14" s="29" customFormat="1" x14ac:dyDescent="0.35">
      <c r="A1797" s="29" t="s">
        <v>3644</v>
      </c>
      <c r="B1797" s="29" t="s">
        <v>3684</v>
      </c>
      <c r="C1797" s="29">
        <v>2</v>
      </c>
      <c r="D1797" s="29">
        <v>2019</v>
      </c>
      <c r="E1797" s="29" t="str">
        <f>IF(OR(C1797=2,C1797=3),"NA","Codieren!")</f>
        <v>NA</v>
      </c>
      <c r="F1797" s="29" t="str">
        <f>IF(OR(C1797=2,C1797=3),"NA","Codieren!")</f>
        <v>NA</v>
      </c>
      <c r="G1797" s="29" t="str">
        <f>IF(F1797=1,"CODIEREN!","NA")</f>
        <v>NA</v>
      </c>
      <c r="H1797" s="29" t="str">
        <f>IF(OR(C1797=2,C1797=3),"NA","Codieren!")</f>
        <v>NA</v>
      </c>
      <c r="I1797" s="29" t="str">
        <f>IF(OR(C1797=2,C1797=3),"NA","Codieren!")</f>
        <v>NA</v>
      </c>
      <c r="J1797" s="35" t="str">
        <f>IF(OR(C1797=2,C1797=3),"NA","Codieren!")</f>
        <v>NA</v>
      </c>
      <c r="K1797" s="29">
        <v>7</v>
      </c>
      <c r="L1797" s="29" t="str">
        <f>IF(OR(C1797=1,C1797=2),"NA","Codieren!")</f>
        <v>NA</v>
      </c>
      <c r="M1797" s="29" t="str">
        <f>IF(L1797="NA","NA","Codieren!")</f>
        <v>NA</v>
      </c>
      <c r="N1797" s="29" t="str">
        <f>IF(OR(M1797="NA",M1797=2),"NA","Codieren!")</f>
        <v>NA</v>
      </c>
    </row>
    <row r="1798" spans="1:14" s="29" customFormat="1" x14ac:dyDescent="0.35">
      <c r="A1798" s="29" t="s">
        <v>3644</v>
      </c>
      <c r="B1798" s="29" t="s">
        <v>3578</v>
      </c>
      <c r="C1798" s="29">
        <v>3</v>
      </c>
      <c r="D1798" s="29">
        <v>2018</v>
      </c>
      <c r="E1798" s="29" t="str">
        <f>IF(OR(C1798=2,C1798=3),"NA","Codieren!")</f>
        <v>NA</v>
      </c>
      <c r="F1798" s="29" t="str">
        <f>IF(OR(C1798=2,C1798=3),"NA","Codieren!")</f>
        <v>NA</v>
      </c>
      <c r="G1798" s="29" t="str">
        <f>IF(F1798=1,"CODIEREN!","NA")</f>
        <v>NA</v>
      </c>
      <c r="H1798" s="29" t="str">
        <f>IF(OR(C1798=2,C1798=3),"NA","Codieren!")</f>
        <v>NA</v>
      </c>
      <c r="I1798" s="29" t="str">
        <f>IF(OR(C1798=2,C1798=3),"NA","Codieren!")</f>
        <v>NA</v>
      </c>
      <c r="J1798" s="35" t="str">
        <f>IF(OR(C1798=2,C1798=3),"NA","Codieren!")</f>
        <v>NA</v>
      </c>
      <c r="K1798" s="29" t="s">
        <v>195</v>
      </c>
      <c r="L1798" s="29">
        <v>2</v>
      </c>
      <c r="M1798" s="29">
        <v>2</v>
      </c>
      <c r="N1798" s="29" t="str">
        <f>IF(OR(M1798="NA",M1798=2),"NA","Codieren!")</f>
        <v>NA</v>
      </c>
    </row>
    <row r="1799" spans="1:14" s="29" customFormat="1" x14ac:dyDescent="0.35">
      <c r="A1799" s="29" t="s">
        <v>3644</v>
      </c>
      <c r="B1799" s="29" t="s">
        <v>3684</v>
      </c>
      <c r="C1799" s="29">
        <v>2</v>
      </c>
      <c r="D1799" s="29">
        <v>2018</v>
      </c>
      <c r="E1799" s="29" t="str">
        <f>IF(OR(C1799=2,C1799=3),"NA","Codieren!")</f>
        <v>NA</v>
      </c>
      <c r="F1799" s="29" t="str">
        <f>IF(OR(C1799=2,C1799=3),"NA","Codieren!")</f>
        <v>NA</v>
      </c>
      <c r="G1799" s="29" t="str">
        <f>IF(F1799=1,"CODIEREN!","NA")</f>
        <v>NA</v>
      </c>
      <c r="H1799" s="29" t="str">
        <f>IF(OR(C1799=2,C1799=3),"NA","Codieren!")</f>
        <v>NA</v>
      </c>
      <c r="I1799" s="29" t="str">
        <f>IF(OR(C1799=2,C1799=3),"NA","Codieren!")</f>
        <v>NA</v>
      </c>
      <c r="J1799" s="35" t="str">
        <f>IF(OR(C1799=2,C1799=3),"NA","Codieren!")</f>
        <v>NA</v>
      </c>
      <c r="K1799" s="29">
        <v>7</v>
      </c>
      <c r="L1799" s="29" t="str">
        <f>IF(OR(C1799=1,C1799=2),"NA","Codieren!")</f>
        <v>NA</v>
      </c>
      <c r="M1799" s="29" t="str">
        <f>IF(L1799="NA","NA","Codieren!")</f>
        <v>NA</v>
      </c>
      <c r="N1799" s="29" t="str">
        <f>IF(OR(M1799="NA",M1799=2),"NA","Codieren!")</f>
        <v>NA</v>
      </c>
    </row>
    <row r="1800" spans="1:14" s="29" customFormat="1" x14ac:dyDescent="0.35">
      <c r="A1800" s="29" t="s">
        <v>2424</v>
      </c>
      <c r="B1800" s="30" t="s">
        <v>9</v>
      </c>
      <c r="C1800" s="30">
        <v>3</v>
      </c>
      <c r="D1800" s="30">
        <v>2019</v>
      </c>
      <c r="E1800" s="29" t="s">
        <v>195</v>
      </c>
      <c r="F1800" s="30" t="s">
        <v>195</v>
      </c>
      <c r="G1800" s="30" t="s">
        <v>195</v>
      </c>
      <c r="H1800" s="30" t="s">
        <v>195</v>
      </c>
      <c r="I1800" s="30" t="s">
        <v>195</v>
      </c>
      <c r="J1800" s="53" t="s">
        <v>195</v>
      </c>
      <c r="K1800" s="30" t="s">
        <v>195</v>
      </c>
      <c r="L1800" s="38">
        <v>2</v>
      </c>
      <c r="M1800" s="29">
        <f t="shared" ref="M1800:M1809" si="421">IF(L1800="NA","NA",2)</f>
        <v>2</v>
      </c>
      <c r="N1800" s="29" t="s">
        <v>195</v>
      </c>
    </row>
    <row r="1801" spans="1:14" s="29" customFormat="1" x14ac:dyDescent="0.35">
      <c r="A1801" s="29" t="s">
        <v>2424</v>
      </c>
      <c r="B1801" s="30" t="s">
        <v>110</v>
      </c>
      <c r="C1801" s="30">
        <v>2</v>
      </c>
      <c r="D1801" s="30">
        <v>2019</v>
      </c>
      <c r="E1801" s="29" t="s">
        <v>195</v>
      </c>
      <c r="F1801" s="30" t="s">
        <v>195</v>
      </c>
      <c r="G1801" s="30" t="s">
        <v>195</v>
      </c>
      <c r="H1801" s="30" t="s">
        <v>195</v>
      </c>
      <c r="I1801" s="30" t="s">
        <v>195</v>
      </c>
      <c r="J1801" s="53" t="s">
        <v>195</v>
      </c>
      <c r="K1801" s="30">
        <v>1</v>
      </c>
      <c r="L1801" s="38" t="s">
        <v>195</v>
      </c>
      <c r="M1801" s="29" t="str">
        <f t="shared" si="421"/>
        <v>NA</v>
      </c>
      <c r="N1801" s="29" t="s">
        <v>195</v>
      </c>
    </row>
    <row r="1802" spans="1:14" s="29" customFormat="1" x14ac:dyDescent="0.35">
      <c r="A1802" s="29" t="s">
        <v>2424</v>
      </c>
      <c r="B1802" s="30" t="s">
        <v>9</v>
      </c>
      <c r="C1802" s="30">
        <v>3</v>
      </c>
      <c r="D1802" s="30">
        <v>2018</v>
      </c>
      <c r="E1802" s="29" t="s">
        <v>195</v>
      </c>
      <c r="F1802" s="30" t="s">
        <v>195</v>
      </c>
      <c r="G1802" s="30" t="s">
        <v>195</v>
      </c>
      <c r="H1802" s="30" t="s">
        <v>195</v>
      </c>
      <c r="I1802" s="30" t="s">
        <v>195</v>
      </c>
      <c r="J1802" s="53" t="s">
        <v>195</v>
      </c>
      <c r="K1802" s="30" t="s">
        <v>195</v>
      </c>
      <c r="L1802" s="38">
        <v>2</v>
      </c>
      <c r="M1802" s="29">
        <f t="shared" si="421"/>
        <v>2</v>
      </c>
      <c r="N1802" s="29" t="s">
        <v>195</v>
      </c>
    </row>
    <row r="1803" spans="1:14" s="29" customFormat="1" x14ac:dyDescent="0.35">
      <c r="A1803" s="29" t="s">
        <v>2424</v>
      </c>
      <c r="B1803" s="30" t="s">
        <v>110</v>
      </c>
      <c r="C1803" s="30">
        <v>2</v>
      </c>
      <c r="D1803" s="30">
        <v>2018</v>
      </c>
      <c r="E1803" s="29" t="s">
        <v>195</v>
      </c>
      <c r="F1803" s="30" t="s">
        <v>195</v>
      </c>
      <c r="G1803" s="30" t="s">
        <v>195</v>
      </c>
      <c r="H1803" s="30" t="s">
        <v>195</v>
      </c>
      <c r="I1803" s="30" t="s">
        <v>195</v>
      </c>
      <c r="J1803" s="53" t="s">
        <v>195</v>
      </c>
      <c r="K1803" s="30">
        <v>1</v>
      </c>
      <c r="L1803" s="38" t="s">
        <v>195</v>
      </c>
      <c r="M1803" s="29" t="str">
        <f t="shared" si="421"/>
        <v>NA</v>
      </c>
      <c r="N1803" s="29" t="s">
        <v>195</v>
      </c>
    </row>
    <row r="1804" spans="1:14" s="29" customFormat="1" x14ac:dyDescent="0.35">
      <c r="A1804" s="29" t="s">
        <v>2424</v>
      </c>
      <c r="B1804" s="30" t="s">
        <v>9</v>
      </c>
      <c r="C1804" s="30">
        <v>3</v>
      </c>
      <c r="D1804" s="30">
        <v>2017</v>
      </c>
      <c r="E1804" s="29" t="s">
        <v>195</v>
      </c>
      <c r="F1804" s="30" t="s">
        <v>195</v>
      </c>
      <c r="G1804" s="30" t="s">
        <v>195</v>
      </c>
      <c r="H1804" s="30" t="s">
        <v>195</v>
      </c>
      <c r="I1804" s="30" t="s">
        <v>195</v>
      </c>
      <c r="J1804" s="53" t="s">
        <v>195</v>
      </c>
      <c r="K1804" s="30" t="s">
        <v>195</v>
      </c>
      <c r="L1804" s="38">
        <v>2</v>
      </c>
      <c r="M1804" s="29">
        <f t="shared" si="421"/>
        <v>2</v>
      </c>
      <c r="N1804" s="29" t="s">
        <v>195</v>
      </c>
    </row>
    <row r="1805" spans="1:14" s="29" customFormat="1" x14ac:dyDescent="0.35">
      <c r="A1805" s="29" t="s">
        <v>2424</v>
      </c>
      <c r="B1805" s="30" t="s">
        <v>110</v>
      </c>
      <c r="C1805" s="30">
        <v>2</v>
      </c>
      <c r="D1805" s="30">
        <v>2017</v>
      </c>
      <c r="E1805" s="29" t="s">
        <v>195</v>
      </c>
      <c r="F1805" s="30" t="s">
        <v>195</v>
      </c>
      <c r="G1805" s="30" t="s">
        <v>195</v>
      </c>
      <c r="H1805" s="30" t="s">
        <v>195</v>
      </c>
      <c r="I1805" s="30" t="s">
        <v>195</v>
      </c>
      <c r="J1805" s="53" t="s">
        <v>195</v>
      </c>
      <c r="K1805" s="30">
        <v>1</v>
      </c>
      <c r="L1805" s="38" t="s">
        <v>195</v>
      </c>
      <c r="M1805" s="29" t="str">
        <f t="shared" si="421"/>
        <v>NA</v>
      </c>
      <c r="N1805" s="29" t="s">
        <v>195</v>
      </c>
    </row>
    <row r="1806" spans="1:14" s="29" customFormat="1" x14ac:dyDescent="0.35">
      <c r="A1806" s="29" t="s">
        <v>2424</v>
      </c>
      <c r="B1806" s="30" t="s">
        <v>9</v>
      </c>
      <c r="C1806" s="30">
        <v>3</v>
      </c>
      <c r="D1806" s="30">
        <v>2016</v>
      </c>
      <c r="E1806" s="29" t="s">
        <v>195</v>
      </c>
      <c r="F1806" s="30" t="s">
        <v>195</v>
      </c>
      <c r="G1806" s="30" t="s">
        <v>195</v>
      </c>
      <c r="H1806" s="30" t="s">
        <v>195</v>
      </c>
      <c r="I1806" s="30" t="s">
        <v>195</v>
      </c>
      <c r="J1806" s="53" t="s">
        <v>195</v>
      </c>
      <c r="K1806" s="30" t="s">
        <v>195</v>
      </c>
      <c r="L1806" s="38">
        <v>2</v>
      </c>
      <c r="M1806" s="29">
        <f t="shared" si="421"/>
        <v>2</v>
      </c>
      <c r="N1806" s="29" t="s">
        <v>195</v>
      </c>
    </row>
    <row r="1807" spans="1:14" s="29" customFormat="1" x14ac:dyDescent="0.35">
      <c r="A1807" s="29" t="s">
        <v>2424</v>
      </c>
      <c r="B1807" s="30" t="s">
        <v>110</v>
      </c>
      <c r="C1807" s="30">
        <v>2</v>
      </c>
      <c r="D1807" s="30">
        <v>2016</v>
      </c>
      <c r="E1807" s="29" t="s">
        <v>195</v>
      </c>
      <c r="F1807" s="30" t="s">
        <v>195</v>
      </c>
      <c r="G1807" s="30" t="s">
        <v>195</v>
      </c>
      <c r="H1807" s="30" t="s">
        <v>195</v>
      </c>
      <c r="I1807" s="30" t="s">
        <v>195</v>
      </c>
      <c r="J1807" s="53" t="s">
        <v>195</v>
      </c>
      <c r="K1807" s="30">
        <v>1</v>
      </c>
      <c r="L1807" s="38" t="s">
        <v>195</v>
      </c>
      <c r="M1807" s="29" t="str">
        <f t="shared" si="421"/>
        <v>NA</v>
      </c>
      <c r="N1807" s="29" t="s">
        <v>195</v>
      </c>
    </row>
    <row r="1808" spans="1:14" x14ac:dyDescent="0.35">
      <c r="A1808" s="29" t="s">
        <v>2424</v>
      </c>
      <c r="B1808" s="30" t="s">
        <v>9</v>
      </c>
      <c r="C1808" s="30">
        <v>3</v>
      </c>
      <c r="D1808" s="30">
        <v>2015</v>
      </c>
      <c r="E1808" s="29" t="s">
        <v>195</v>
      </c>
      <c r="F1808" s="30" t="s">
        <v>195</v>
      </c>
      <c r="G1808" s="30" t="s">
        <v>195</v>
      </c>
      <c r="H1808" s="30" t="s">
        <v>195</v>
      </c>
      <c r="I1808" s="30" t="s">
        <v>195</v>
      </c>
      <c r="J1808" s="53" t="s">
        <v>195</v>
      </c>
      <c r="K1808" s="30" t="s">
        <v>195</v>
      </c>
      <c r="L1808" s="38">
        <v>2</v>
      </c>
      <c r="M1808" s="29">
        <f t="shared" si="421"/>
        <v>2</v>
      </c>
      <c r="N1808" s="29" t="s">
        <v>195</v>
      </c>
    </row>
    <row r="1809" spans="1:14" x14ac:dyDescent="0.35">
      <c r="A1809" s="29" t="s">
        <v>2424</v>
      </c>
      <c r="B1809" s="30" t="s">
        <v>110</v>
      </c>
      <c r="C1809" s="30">
        <v>2</v>
      </c>
      <c r="D1809" s="30">
        <v>2015</v>
      </c>
      <c r="E1809" s="29" t="s">
        <v>195</v>
      </c>
      <c r="F1809" s="30" t="s">
        <v>195</v>
      </c>
      <c r="G1809" s="30" t="s">
        <v>195</v>
      </c>
      <c r="H1809" s="30" t="s">
        <v>195</v>
      </c>
      <c r="I1809" s="30" t="s">
        <v>195</v>
      </c>
      <c r="J1809" s="53" t="s">
        <v>195</v>
      </c>
      <c r="K1809" s="30">
        <v>1</v>
      </c>
      <c r="L1809" s="38" t="s">
        <v>195</v>
      </c>
      <c r="M1809" s="29" t="str">
        <f t="shared" si="421"/>
        <v>NA</v>
      </c>
      <c r="N1809" s="29" t="s">
        <v>195</v>
      </c>
    </row>
    <row r="1810" spans="1:14" x14ac:dyDescent="0.35">
      <c r="A1810" s="29" t="s">
        <v>2424</v>
      </c>
      <c r="B1810" s="29" t="s">
        <v>2321</v>
      </c>
      <c r="C1810">
        <v>3</v>
      </c>
      <c r="D1810" s="29">
        <v>2015</v>
      </c>
      <c r="E1810" s="29" t="str">
        <f>IF(OR(C1810=2,C1810=3),"NA","Codieren!")</f>
        <v>NA</v>
      </c>
      <c r="F1810" s="29" t="str">
        <f>IF(OR(C1810=2,C1810=3),"NA","Codieren!")</f>
        <v>NA</v>
      </c>
      <c r="G1810" s="29" t="str">
        <f>IF(F1810=1,"CODIEREN!","NA")</f>
        <v>NA</v>
      </c>
      <c r="H1810" s="29" t="str">
        <f>IF(OR(C1810=2,C1810=3),"NA","Codieren!")</f>
        <v>NA</v>
      </c>
      <c r="I1810" s="29" t="str">
        <f>IF(OR(C1810=2,C1810=3),"NA","Codieren!")</f>
        <v>NA</v>
      </c>
      <c r="J1810" s="35" t="str">
        <f>IF(OR(C1810=2,C1810=3),"NA","Codieren!")</f>
        <v>NA</v>
      </c>
      <c r="K1810" s="29" t="str">
        <f>IF(OR(C1810=1,C1810=3),"NA","Codieren!")</f>
        <v>NA</v>
      </c>
      <c r="L1810" s="29">
        <v>2</v>
      </c>
      <c r="M1810" s="29">
        <v>1</v>
      </c>
      <c r="N1810" s="29">
        <v>5</v>
      </c>
    </row>
    <row r="1811" spans="1:14" x14ac:dyDescent="0.35">
      <c r="A1811" s="29" t="s">
        <v>2424</v>
      </c>
      <c r="B1811" s="29" t="s">
        <v>2433</v>
      </c>
      <c r="C1811" s="29">
        <v>2</v>
      </c>
      <c r="D1811" s="29">
        <v>2015</v>
      </c>
      <c r="E1811" s="29" t="str">
        <f>IF(OR(C1811=2,C1811=3),"NA","Codieren!")</f>
        <v>NA</v>
      </c>
      <c r="F1811" s="29" t="str">
        <f>IF(OR(C1811=2,C1811=3),"NA","Codieren!")</f>
        <v>NA</v>
      </c>
      <c r="G1811" s="29" t="str">
        <f>IF(F1811=1,"CODIEREN!","NA")</f>
        <v>NA</v>
      </c>
      <c r="H1811" s="29" t="str">
        <f>IF(OR(C1811=2,C1811=3),"NA","Codieren!")</f>
        <v>NA</v>
      </c>
      <c r="I1811" s="29" t="str">
        <f>IF(OR(C1811=2,C1811=3),"NA","Codieren!")</f>
        <v>NA</v>
      </c>
      <c r="J1811" s="35" t="str">
        <f>IF(OR(C1811=2,C1811=3),"NA","Codieren!")</f>
        <v>NA</v>
      </c>
      <c r="K1811" s="29">
        <v>1</v>
      </c>
      <c r="L1811" s="29" t="str">
        <f>IF(OR(C1811=1,C1811=2),"NA","Codieren!")</f>
        <v>NA</v>
      </c>
      <c r="M1811" s="29" t="str">
        <f>IF(L1811="NA","NA","Codieren!")</f>
        <v>NA</v>
      </c>
      <c r="N1811" s="29" t="str">
        <f>IF(OR(M1811="NA",M1811=2),"NA","Codieren!")</f>
        <v>NA</v>
      </c>
    </row>
    <row r="1812" spans="1:14" x14ac:dyDescent="0.35">
      <c r="A1812" s="29" t="s">
        <v>2424</v>
      </c>
      <c r="B1812" s="29" t="s">
        <v>2321</v>
      </c>
      <c r="C1812" s="29">
        <v>3</v>
      </c>
      <c r="D1812" s="29">
        <v>2016</v>
      </c>
      <c r="E1812" s="29" t="s">
        <v>195</v>
      </c>
      <c r="F1812" s="29" t="s">
        <v>195</v>
      </c>
      <c r="G1812" s="29" t="s">
        <v>195</v>
      </c>
      <c r="H1812" s="29" t="s">
        <v>195</v>
      </c>
      <c r="I1812" s="29" t="s">
        <v>195</v>
      </c>
      <c r="J1812" s="35" t="s">
        <v>195</v>
      </c>
      <c r="K1812" s="29" t="s">
        <v>195</v>
      </c>
      <c r="L1812" s="29">
        <v>2</v>
      </c>
      <c r="M1812" s="29">
        <v>1</v>
      </c>
      <c r="N1812" s="29">
        <v>5</v>
      </c>
    </row>
    <row r="1813" spans="1:14" x14ac:dyDescent="0.35">
      <c r="A1813" s="29" t="s">
        <v>2424</v>
      </c>
      <c r="B1813" s="29" t="s">
        <v>2433</v>
      </c>
      <c r="C1813" s="29">
        <v>2</v>
      </c>
      <c r="D1813" s="29">
        <v>2016</v>
      </c>
      <c r="E1813" s="29" t="s">
        <v>195</v>
      </c>
      <c r="F1813" s="29" t="s">
        <v>195</v>
      </c>
      <c r="G1813" s="29" t="s">
        <v>195</v>
      </c>
      <c r="H1813" s="29" t="s">
        <v>195</v>
      </c>
      <c r="I1813" s="29" t="s">
        <v>195</v>
      </c>
      <c r="J1813" s="35" t="s">
        <v>195</v>
      </c>
      <c r="K1813" s="29">
        <v>1</v>
      </c>
      <c r="L1813" s="29" t="s">
        <v>195</v>
      </c>
      <c r="M1813" s="29" t="s">
        <v>195</v>
      </c>
      <c r="N1813" s="29" t="s">
        <v>195</v>
      </c>
    </row>
    <row r="1814" spans="1:14" x14ac:dyDescent="0.35">
      <c r="A1814" s="29" t="s">
        <v>2424</v>
      </c>
      <c r="B1814" s="29" t="s">
        <v>2321</v>
      </c>
      <c r="C1814" s="29">
        <v>3</v>
      </c>
      <c r="D1814" s="29">
        <v>2017</v>
      </c>
      <c r="E1814" s="29" t="s">
        <v>195</v>
      </c>
      <c r="F1814" s="29" t="s">
        <v>195</v>
      </c>
      <c r="G1814" s="29" t="s">
        <v>195</v>
      </c>
      <c r="H1814" s="29" t="s">
        <v>195</v>
      </c>
      <c r="I1814" s="29" t="s">
        <v>195</v>
      </c>
      <c r="J1814" s="35" t="s">
        <v>195</v>
      </c>
      <c r="K1814" s="29" t="s">
        <v>195</v>
      </c>
      <c r="L1814" s="29">
        <v>2</v>
      </c>
      <c r="M1814" s="29">
        <v>1</v>
      </c>
      <c r="N1814" s="29">
        <v>5</v>
      </c>
    </row>
    <row r="1815" spans="1:14" x14ac:dyDescent="0.35">
      <c r="A1815" s="29" t="s">
        <v>2424</v>
      </c>
      <c r="B1815" s="29" t="s">
        <v>2433</v>
      </c>
      <c r="C1815" s="29">
        <v>2</v>
      </c>
      <c r="D1815" s="29">
        <v>2017</v>
      </c>
      <c r="E1815" s="29" t="s">
        <v>195</v>
      </c>
      <c r="F1815" s="29" t="s">
        <v>195</v>
      </c>
      <c r="G1815" s="29" t="s">
        <v>195</v>
      </c>
      <c r="H1815" s="29" t="s">
        <v>195</v>
      </c>
      <c r="I1815" s="29" t="s">
        <v>195</v>
      </c>
      <c r="J1815" s="35" t="s">
        <v>195</v>
      </c>
      <c r="K1815" s="29">
        <v>1</v>
      </c>
      <c r="L1815" s="29" t="s">
        <v>195</v>
      </c>
      <c r="M1815" s="29" t="s">
        <v>195</v>
      </c>
      <c r="N1815" s="29" t="s">
        <v>195</v>
      </c>
    </row>
    <row r="1816" spans="1:14" x14ac:dyDescent="0.35">
      <c r="A1816" s="29" t="s">
        <v>2424</v>
      </c>
      <c r="B1816" s="29" t="s">
        <v>2321</v>
      </c>
      <c r="C1816" s="29">
        <v>3</v>
      </c>
      <c r="D1816" s="29">
        <v>2018</v>
      </c>
      <c r="E1816" s="29" t="s">
        <v>195</v>
      </c>
      <c r="F1816" s="29" t="s">
        <v>195</v>
      </c>
      <c r="G1816" s="29" t="s">
        <v>195</v>
      </c>
      <c r="H1816" s="29" t="s">
        <v>195</v>
      </c>
      <c r="I1816" s="29" t="s">
        <v>195</v>
      </c>
      <c r="J1816" s="35" t="s">
        <v>195</v>
      </c>
      <c r="K1816" s="29" t="s">
        <v>195</v>
      </c>
      <c r="L1816" s="29">
        <v>2</v>
      </c>
      <c r="M1816" s="29">
        <v>1</v>
      </c>
      <c r="N1816" s="29">
        <v>5</v>
      </c>
    </row>
    <row r="1817" spans="1:14" x14ac:dyDescent="0.35">
      <c r="A1817" s="29" t="s">
        <v>2424</v>
      </c>
      <c r="B1817" s="29" t="s">
        <v>2433</v>
      </c>
      <c r="C1817" s="29">
        <v>2</v>
      </c>
      <c r="D1817" s="29">
        <v>2018</v>
      </c>
      <c r="E1817" s="29" t="s">
        <v>195</v>
      </c>
      <c r="F1817" s="29" t="s">
        <v>195</v>
      </c>
      <c r="G1817" s="29" t="s">
        <v>195</v>
      </c>
      <c r="H1817" s="29" t="s">
        <v>195</v>
      </c>
      <c r="I1817" s="29" t="s">
        <v>195</v>
      </c>
      <c r="J1817" s="35" t="s">
        <v>195</v>
      </c>
      <c r="K1817" s="29">
        <v>1</v>
      </c>
      <c r="L1817" s="29" t="s">
        <v>195</v>
      </c>
      <c r="M1817" s="29" t="s">
        <v>195</v>
      </c>
      <c r="N1817" s="29" t="s">
        <v>195</v>
      </c>
    </row>
    <row r="1818" spans="1:14" x14ac:dyDescent="0.35">
      <c r="A1818" s="29" t="s">
        <v>2424</v>
      </c>
      <c r="B1818" s="29" t="s">
        <v>2321</v>
      </c>
      <c r="C1818">
        <v>3</v>
      </c>
      <c r="D1818" s="29">
        <v>2019</v>
      </c>
      <c r="E1818" s="29" t="s">
        <v>195</v>
      </c>
      <c r="F1818" s="29" t="s">
        <v>195</v>
      </c>
      <c r="G1818" s="29" t="s">
        <v>195</v>
      </c>
      <c r="H1818" s="29" t="s">
        <v>195</v>
      </c>
      <c r="I1818" s="29" t="s">
        <v>195</v>
      </c>
      <c r="J1818" s="35" t="s">
        <v>195</v>
      </c>
      <c r="K1818" s="29" t="s">
        <v>195</v>
      </c>
      <c r="L1818" s="29">
        <v>2</v>
      </c>
      <c r="M1818" s="29">
        <v>1</v>
      </c>
      <c r="N1818" s="29">
        <v>5</v>
      </c>
    </row>
    <row r="1819" spans="1:14" x14ac:dyDescent="0.35">
      <c r="A1819" s="29" t="s">
        <v>2424</v>
      </c>
      <c r="B1819" s="29" t="s">
        <v>2433</v>
      </c>
      <c r="C1819">
        <v>2</v>
      </c>
      <c r="D1819" s="29">
        <v>2019</v>
      </c>
      <c r="E1819" s="29" t="s">
        <v>195</v>
      </c>
      <c r="F1819" s="29" t="s">
        <v>195</v>
      </c>
      <c r="G1819" s="29" t="s">
        <v>195</v>
      </c>
      <c r="H1819" s="29" t="s">
        <v>195</v>
      </c>
      <c r="I1819" s="29" t="s">
        <v>195</v>
      </c>
      <c r="J1819" s="35" t="s">
        <v>195</v>
      </c>
      <c r="K1819" s="29">
        <v>1</v>
      </c>
      <c r="L1819" s="29" t="s">
        <v>195</v>
      </c>
      <c r="M1819" s="29" t="s">
        <v>195</v>
      </c>
      <c r="N1819" s="29" t="s">
        <v>195</v>
      </c>
    </row>
    <row r="1820" spans="1:14" x14ac:dyDescent="0.35">
      <c r="A1820" s="29" t="s">
        <v>3794</v>
      </c>
      <c r="B1820" s="29" t="s">
        <v>3578</v>
      </c>
      <c r="C1820">
        <v>1</v>
      </c>
      <c r="D1820" s="29">
        <v>2017</v>
      </c>
      <c r="E1820" s="29">
        <v>2</v>
      </c>
      <c r="F1820" s="29">
        <v>5</v>
      </c>
      <c r="G1820" s="29" t="str">
        <f>IF(F1820=1,"CODIEREN!","NA")</f>
        <v>NA</v>
      </c>
      <c r="H1820" s="29">
        <v>3</v>
      </c>
      <c r="I1820" s="29">
        <v>2</v>
      </c>
      <c r="J1820" s="35">
        <v>0</v>
      </c>
      <c r="K1820" s="29" t="s">
        <v>195</v>
      </c>
      <c r="L1820" s="29" t="str">
        <f>IF(OR(C1820=1,C1820=2),"NA","Codieren!")</f>
        <v>NA</v>
      </c>
      <c r="M1820" s="29" t="str">
        <f>IF(L1820="NA","NA","Codieren!")</f>
        <v>NA</v>
      </c>
      <c r="N1820" s="29" t="str">
        <f>IF(OR(M1820="NA",M1820=2),"NA","Codieren!")</f>
        <v>NA</v>
      </c>
    </row>
    <row r="1821" spans="1:14" x14ac:dyDescent="0.35">
      <c r="A1821" s="29" t="s">
        <v>3794</v>
      </c>
      <c r="B1821" s="29" t="s">
        <v>1689</v>
      </c>
      <c r="C1821" s="29">
        <v>2</v>
      </c>
      <c r="D1821" s="29">
        <v>2017</v>
      </c>
      <c r="E1821" s="29" t="str">
        <f>IF(OR(C1821=2,C1821=3),"NA","Codieren!")</f>
        <v>NA</v>
      </c>
      <c r="F1821" s="29" t="str">
        <f>IF(OR(C1821=2,C1821=3),"NA","Codieren!")</f>
        <v>NA</v>
      </c>
      <c r="G1821" s="29" t="str">
        <f>IF(F1821=1,"CODIEREN!","NA")</f>
        <v>NA</v>
      </c>
      <c r="H1821" s="29" t="str">
        <f>IF(OR(C1821=2,C1821=3),"NA","Codieren!")</f>
        <v>NA</v>
      </c>
      <c r="I1821" s="29" t="str">
        <f>IF(OR(C1821=2,C1821=3),"NA","Codieren!")</f>
        <v>NA</v>
      </c>
      <c r="J1821" s="35" t="str">
        <f>IF(OR(C1821=2,C1821=3),"NA","Codieren!")</f>
        <v>NA</v>
      </c>
      <c r="K1821" s="29">
        <v>12</v>
      </c>
      <c r="L1821" s="29" t="str">
        <f>IF(OR(C1821=1,C1821=2),"NA","Codieren!")</f>
        <v>NA</v>
      </c>
      <c r="M1821" s="29" t="str">
        <f>IF(L1821="NA","NA","Codieren!")</f>
        <v>NA</v>
      </c>
      <c r="N1821" s="29" t="str">
        <f>IF(OR(M1821="NA",M1821=2),"NA","Codieren!")</f>
        <v>NA</v>
      </c>
    </row>
    <row r="1822" spans="1:14" x14ac:dyDescent="0.35">
      <c r="A1822" s="29" t="s">
        <v>847</v>
      </c>
      <c r="B1822" s="29" t="s">
        <v>846</v>
      </c>
      <c r="C1822" s="29">
        <v>1</v>
      </c>
      <c r="D1822" s="29">
        <v>2019</v>
      </c>
      <c r="E1822" s="29">
        <v>1</v>
      </c>
      <c r="F1822" s="29">
        <v>3</v>
      </c>
      <c r="G1822" s="29" t="s">
        <v>195</v>
      </c>
      <c r="H1822" s="29">
        <v>1</v>
      </c>
      <c r="I1822" s="29">
        <v>2</v>
      </c>
      <c r="J1822" s="35">
        <v>7500</v>
      </c>
      <c r="K1822" s="29" t="s">
        <v>195</v>
      </c>
      <c r="L1822" s="29" t="s">
        <v>195</v>
      </c>
      <c r="M1822" s="29" t="str">
        <f>IF(L1822="NA","NA","Codieren!")</f>
        <v>NA</v>
      </c>
      <c r="N1822" s="29" t="str">
        <f>IF(OR(M1822="NA",M1822=2),"NA","Codieren!")</f>
        <v>NA</v>
      </c>
    </row>
    <row r="1823" spans="1:14" x14ac:dyDescent="0.35">
      <c r="A1823" s="29" t="s">
        <v>847</v>
      </c>
      <c r="B1823" s="29" t="s">
        <v>537</v>
      </c>
      <c r="C1823" s="29">
        <v>2</v>
      </c>
      <c r="D1823" s="29">
        <v>2019</v>
      </c>
      <c r="E1823" s="29" t="s">
        <v>195</v>
      </c>
      <c r="F1823" s="29" t="s">
        <v>195</v>
      </c>
      <c r="G1823" s="29" t="s">
        <v>195</v>
      </c>
      <c r="H1823" s="29" t="s">
        <v>195</v>
      </c>
      <c r="I1823" s="29" t="s">
        <v>195</v>
      </c>
      <c r="J1823" s="35" t="s">
        <v>195</v>
      </c>
      <c r="K1823" s="29">
        <v>11</v>
      </c>
      <c r="L1823" s="29" t="s">
        <v>195</v>
      </c>
      <c r="M1823" s="29" t="str">
        <f>IF(L1823="NA","NA","Codieren!")</f>
        <v>NA</v>
      </c>
      <c r="N1823" s="29" t="str">
        <f>IF(OR(M1823="NA",M1823=2),"NA","Codieren!")</f>
        <v>NA</v>
      </c>
    </row>
    <row r="1824" spans="1:14" x14ac:dyDescent="0.35">
      <c r="A1824" s="29" t="s">
        <v>915</v>
      </c>
      <c r="B1824" s="29" t="s">
        <v>846</v>
      </c>
      <c r="C1824" s="29">
        <v>3</v>
      </c>
      <c r="D1824" s="29">
        <v>2018</v>
      </c>
      <c r="E1824" s="29" t="s">
        <v>195</v>
      </c>
      <c r="F1824" s="29" t="s">
        <v>195</v>
      </c>
      <c r="G1824" s="29" t="s">
        <v>195</v>
      </c>
      <c r="H1824" s="29" t="s">
        <v>195</v>
      </c>
      <c r="I1824" s="29" t="s">
        <v>195</v>
      </c>
      <c r="J1824" s="35" t="s">
        <v>195</v>
      </c>
      <c r="K1824" s="29" t="s">
        <v>195</v>
      </c>
      <c r="L1824" s="29">
        <v>2</v>
      </c>
      <c r="M1824" s="29">
        <v>1</v>
      </c>
      <c r="N1824" s="29">
        <v>2</v>
      </c>
    </row>
    <row r="1825" spans="1:14" x14ac:dyDescent="0.35">
      <c r="A1825" s="29" t="s">
        <v>3424</v>
      </c>
      <c r="B1825" s="32" t="s">
        <v>3409</v>
      </c>
      <c r="C1825" s="29">
        <v>1</v>
      </c>
      <c r="D1825" s="29">
        <v>2017</v>
      </c>
      <c r="E1825" s="29">
        <v>1</v>
      </c>
      <c r="F1825" s="29">
        <v>1</v>
      </c>
      <c r="G1825" s="29" t="s">
        <v>195</v>
      </c>
      <c r="H1825" s="29">
        <v>1</v>
      </c>
      <c r="I1825" s="29">
        <v>2</v>
      </c>
      <c r="J1825" s="35">
        <v>5000</v>
      </c>
      <c r="K1825" s="29" t="str">
        <f>IF(OR(C1825=1,C1825=3),"NA","Codieren!")</f>
        <v>NA</v>
      </c>
      <c r="L1825" s="29" t="str">
        <f t="shared" ref="L1825:L1834" si="422">IF(OR(C1825=1,C1825=2),"NA","Codieren!")</f>
        <v>NA</v>
      </c>
      <c r="M1825" s="29" t="str">
        <f t="shared" ref="M1825:M1834" si="423">IF(L1825="NA","NA","Codieren!")</f>
        <v>NA</v>
      </c>
      <c r="N1825" s="29" t="str">
        <f t="shared" ref="N1825:N1834" si="424">IF(OR(M1825="NA",M1825=2),"NA","Codieren!")</f>
        <v>NA</v>
      </c>
    </row>
    <row r="1826" spans="1:14" x14ac:dyDescent="0.35">
      <c r="A1826" s="29" t="s">
        <v>3424</v>
      </c>
      <c r="B1826" s="32" t="s">
        <v>601</v>
      </c>
      <c r="C1826" s="29">
        <v>2</v>
      </c>
      <c r="D1826" s="29">
        <v>2017</v>
      </c>
      <c r="E1826" s="29" t="str">
        <f>IF(OR(C1826=2,C1826=3),"NA","Codieren!")</f>
        <v>NA</v>
      </c>
      <c r="F1826" s="29" t="str">
        <f>IF(OR(C1826=2,C1826=3),"NA","Codieren!")</f>
        <v>NA</v>
      </c>
      <c r="G1826" s="29" t="str">
        <f>IF(F1826=1,"CODIEREN!","NA")</f>
        <v>NA</v>
      </c>
      <c r="H1826" s="29" t="str">
        <f>IF(OR(C1826=2,C1826=3),"NA","Codieren!")</f>
        <v>NA</v>
      </c>
      <c r="I1826" s="29" t="str">
        <f>IF(OR(C1826=2,C1826=3),"NA","Codieren!")</f>
        <v>NA</v>
      </c>
      <c r="J1826" s="35" t="str">
        <f>IF(OR(C1826=2,C1826=3),"NA","Codieren!")</f>
        <v>NA</v>
      </c>
      <c r="K1826" s="29" t="s">
        <v>195</v>
      </c>
      <c r="L1826" s="29" t="str">
        <f t="shared" si="422"/>
        <v>NA</v>
      </c>
      <c r="M1826" s="29" t="str">
        <f t="shared" si="423"/>
        <v>NA</v>
      </c>
      <c r="N1826" s="29" t="str">
        <f t="shared" si="424"/>
        <v>NA</v>
      </c>
    </row>
    <row r="1827" spans="1:14" s="29" customFormat="1" x14ac:dyDescent="0.35">
      <c r="A1827" s="29" t="s">
        <v>3105</v>
      </c>
      <c r="B1827" s="29" t="s">
        <v>3078</v>
      </c>
      <c r="C1827" s="29">
        <v>1</v>
      </c>
      <c r="D1827" s="29">
        <v>2016</v>
      </c>
      <c r="E1827" s="29">
        <v>2</v>
      </c>
      <c r="F1827" s="29">
        <v>1</v>
      </c>
      <c r="G1827" s="29" t="s">
        <v>195</v>
      </c>
      <c r="H1827" s="29">
        <v>1</v>
      </c>
      <c r="I1827" s="29">
        <v>2</v>
      </c>
      <c r="J1827" s="35">
        <v>5000</v>
      </c>
      <c r="K1827" s="29" t="str">
        <f>IF(OR(C1827=1,C1827=3),"NA","Codieren!")</f>
        <v>NA</v>
      </c>
      <c r="L1827" s="29" t="str">
        <f t="shared" si="422"/>
        <v>NA</v>
      </c>
      <c r="M1827" s="29" t="str">
        <f t="shared" si="423"/>
        <v>NA</v>
      </c>
      <c r="N1827" s="29" t="str">
        <f t="shared" si="424"/>
        <v>NA</v>
      </c>
    </row>
    <row r="1828" spans="1:14" x14ac:dyDescent="0.35">
      <c r="A1828" s="29" t="s">
        <v>3105</v>
      </c>
      <c r="B1828" s="29" t="s">
        <v>3122</v>
      </c>
      <c r="C1828">
        <v>2</v>
      </c>
      <c r="D1828" s="29">
        <v>2016</v>
      </c>
      <c r="E1828" s="29" t="str">
        <f>IF(OR(C1828=2,C1828=3),"NA","Codieren!")</f>
        <v>NA</v>
      </c>
      <c r="F1828" s="29" t="str">
        <f>IF(OR(C1828=2,C1828=3),"NA","Codieren!")</f>
        <v>NA</v>
      </c>
      <c r="G1828" s="29" t="str">
        <f t="shared" ref="G1828:G1834" si="425">IF(F1828=1,"CODIEREN!","NA")</f>
        <v>NA</v>
      </c>
      <c r="H1828" s="29" t="str">
        <f>IF(OR(C1828=2,C1828=3),"NA","Codieren!")</f>
        <v>NA</v>
      </c>
      <c r="I1828" s="29" t="str">
        <f>IF(OR(C1828=2,C1828=3),"NA","Codieren!")</f>
        <v>NA</v>
      </c>
      <c r="J1828" s="35" t="str">
        <f>IF(OR(C1828=2,C1828=3),"NA","Codieren!")</f>
        <v>NA</v>
      </c>
      <c r="K1828" s="29">
        <v>6</v>
      </c>
      <c r="L1828" s="29" t="str">
        <f t="shared" si="422"/>
        <v>NA</v>
      </c>
      <c r="M1828" s="29" t="str">
        <f t="shared" si="423"/>
        <v>NA</v>
      </c>
      <c r="N1828" s="29" t="str">
        <f t="shared" si="424"/>
        <v>NA</v>
      </c>
    </row>
    <row r="1829" spans="1:14" x14ac:dyDescent="0.35">
      <c r="A1829" s="29" t="s">
        <v>3781</v>
      </c>
      <c r="B1829" s="29" t="s">
        <v>3578</v>
      </c>
      <c r="C1829">
        <v>1</v>
      </c>
      <c r="D1829" s="29">
        <v>2017</v>
      </c>
      <c r="E1829" s="29">
        <v>1</v>
      </c>
      <c r="F1829" s="29">
        <v>5</v>
      </c>
      <c r="G1829" s="29" t="str">
        <f t="shared" si="425"/>
        <v>NA</v>
      </c>
      <c r="H1829" s="29">
        <v>2</v>
      </c>
      <c r="I1829" s="29">
        <v>2</v>
      </c>
      <c r="J1829" s="35">
        <v>0</v>
      </c>
      <c r="K1829" s="29" t="s">
        <v>195</v>
      </c>
      <c r="L1829" s="29" t="str">
        <f t="shared" si="422"/>
        <v>NA</v>
      </c>
      <c r="M1829" s="29" t="str">
        <f t="shared" si="423"/>
        <v>NA</v>
      </c>
      <c r="N1829" s="29" t="str">
        <f t="shared" si="424"/>
        <v>NA</v>
      </c>
    </row>
    <row r="1830" spans="1:14" x14ac:dyDescent="0.35">
      <c r="A1830" s="29" t="s">
        <v>3781</v>
      </c>
      <c r="B1830" s="29" t="s">
        <v>288</v>
      </c>
      <c r="C1830">
        <v>2</v>
      </c>
      <c r="D1830" s="29">
        <v>2017</v>
      </c>
      <c r="E1830" s="29" t="str">
        <f>IF(OR(C1830=2,C1830=3),"NA","Codieren!")</f>
        <v>NA</v>
      </c>
      <c r="F1830" s="29" t="str">
        <f>IF(OR(C1830=2,C1830=3),"NA","Codieren!")</f>
        <v>NA</v>
      </c>
      <c r="G1830" s="29" t="str">
        <f t="shared" si="425"/>
        <v>NA</v>
      </c>
      <c r="H1830" s="29" t="str">
        <f>IF(OR(C1830=2,C1830=3),"NA","Codieren!")</f>
        <v>NA</v>
      </c>
      <c r="I1830" s="29" t="str">
        <f>IF(OR(C1830=2,C1830=3),"NA","Codieren!")</f>
        <v>NA</v>
      </c>
      <c r="J1830" s="35" t="str">
        <f>IF(OR(C1830=2,C1830=3),"NA","Codieren!")</f>
        <v>NA</v>
      </c>
      <c r="K1830" s="29" t="s">
        <v>195</v>
      </c>
      <c r="L1830" s="29" t="str">
        <f t="shared" si="422"/>
        <v>NA</v>
      </c>
      <c r="M1830" s="29" t="str">
        <f t="shared" si="423"/>
        <v>NA</v>
      </c>
      <c r="N1830" s="29" t="str">
        <f t="shared" si="424"/>
        <v>NA</v>
      </c>
    </row>
    <row r="1831" spans="1:14" x14ac:dyDescent="0.35">
      <c r="A1831" s="29" t="s">
        <v>1119</v>
      </c>
      <c r="B1831" s="32" t="s">
        <v>1079</v>
      </c>
      <c r="C1831">
        <v>1</v>
      </c>
      <c r="D1831" s="29">
        <v>2018</v>
      </c>
      <c r="E1831" s="29">
        <v>1</v>
      </c>
      <c r="F1831" s="29" t="s">
        <v>195</v>
      </c>
      <c r="G1831" s="29" t="str">
        <f t="shared" si="425"/>
        <v>NA</v>
      </c>
      <c r="H1831" s="29">
        <v>3</v>
      </c>
      <c r="I1831" s="29">
        <v>2</v>
      </c>
      <c r="J1831" s="35">
        <v>4000</v>
      </c>
      <c r="K1831" s="29" t="str">
        <f>IF(OR(C2107=1,C2107=3),"NA","Codieren!")</f>
        <v>NA</v>
      </c>
      <c r="L1831" s="29" t="str">
        <f t="shared" si="422"/>
        <v>NA</v>
      </c>
      <c r="M1831" s="29" t="str">
        <f t="shared" si="423"/>
        <v>NA</v>
      </c>
      <c r="N1831" s="29" t="str">
        <f t="shared" si="424"/>
        <v>NA</v>
      </c>
    </row>
    <row r="1832" spans="1:14" x14ac:dyDescent="0.35">
      <c r="A1832" s="29" t="s">
        <v>1119</v>
      </c>
      <c r="B1832" s="32" t="s">
        <v>1121</v>
      </c>
      <c r="C1832">
        <v>2</v>
      </c>
      <c r="D1832" s="29">
        <v>2018</v>
      </c>
      <c r="E1832" s="29" t="str">
        <f>IF(OR(C1832=2,C1832=3),"NA","Codieren!")</f>
        <v>NA</v>
      </c>
      <c r="F1832" s="29" t="str">
        <f>IF(OR(C1832=2,C1832=3),"NA","Codieren!")</f>
        <v>NA</v>
      </c>
      <c r="G1832" s="29" t="str">
        <f t="shared" si="425"/>
        <v>NA</v>
      </c>
      <c r="H1832" s="29" t="str">
        <f>IF(OR(C1832=2,C1832=3),"NA","Codieren!")</f>
        <v>NA</v>
      </c>
      <c r="I1832" s="29" t="str">
        <f>IF(OR(C1832=2,C1832=3),"NA","Codieren!")</f>
        <v>NA</v>
      </c>
      <c r="J1832" s="35" t="str">
        <f>IF(OR(C1832=2,C1832=3),"NA","Codieren!")</f>
        <v>NA</v>
      </c>
      <c r="K1832" s="29">
        <v>6</v>
      </c>
      <c r="L1832" s="29" t="str">
        <f t="shared" si="422"/>
        <v>NA</v>
      </c>
      <c r="M1832" s="29" t="str">
        <f t="shared" si="423"/>
        <v>NA</v>
      </c>
      <c r="N1832" s="29" t="str">
        <f t="shared" si="424"/>
        <v>NA</v>
      </c>
    </row>
    <row r="1833" spans="1:14" x14ac:dyDescent="0.35">
      <c r="A1833" s="29" t="s">
        <v>3137</v>
      </c>
      <c r="B1833" s="29" t="s">
        <v>3078</v>
      </c>
      <c r="C1833">
        <v>1</v>
      </c>
      <c r="D1833" s="29">
        <v>2018</v>
      </c>
      <c r="E1833" s="29">
        <v>1</v>
      </c>
      <c r="F1833" s="29">
        <v>5</v>
      </c>
      <c r="G1833" s="29" t="str">
        <f t="shared" si="425"/>
        <v>NA</v>
      </c>
      <c r="H1833" s="29">
        <v>1</v>
      </c>
      <c r="I1833" s="29">
        <v>2</v>
      </c>
      <c r="J1833" s="35">
        <v>0</v>
      </c>
      <c r="K1833" s="29" t="str">
        <f>IF(OR(C1833=1,C1833=3),"NA","Codieren!")</f>
        <v>NA</v>
      </c>
      <c r="L1833" s="29" t="str">
        <f t="shared" si="422"/>
        <v>NA</v>
      </c>
      <c r="M1833" s="29" t="str">
        <f t="shared" si="423"/>
        <v>NA</v>
      </c>
      <c r="N1833" s="29" t="str">
        <f t="shared" si="424"/>
        <v>NA</v>
      </c>
    </row>
    <row r="1834" spans="1:14" x14ac:dyDescent="0.35">
      <c r="A1834" s="29" t="s">
        <v>3137</v>
      </c>
      <c r="B1834" s="29" t="s">
        <v>56</v>
      </c>
      <c r="C1834">
        <v>2</v>
      </c>
      <c r="D1834" s="29">
        <v>2018</v>
      </c>
      <c r="E1834" s="29" t="str">
        <f>IF(OR(C1834=2,C1834=3),"NA","Codieren!")</f>
        <v>NA</v>
      </c>
      <c r="F1834" s="29" t="str">
        <f>IF(OR(C1834=2,C1834=3),"NA","Codieren!")</f>
        <v>NA</v>
      </c>
      <c r="G1834" s="29" t="str">
        <f t="shared" si="425"/>
        <v>NA</v>
      </c>
      <c r="H1834" s="29" t="str">
        <f>IF(OR(C1834=2,C1834=3),"NA","Codieren!")</f>
        <v>NA</v>
      </c>
      <c r="I1834" s="29" t="str">
        <f>IF(OR(C1834=2,C1834=3),"NA","Codieren!")</f>
        <v>NA</v>
      </c>
      <c r="J1834" s="35" t="str">
        <f>IF(OR(C1834=2,C1834=3),"NA","Codieren!")</f>
        <v>NA</v>
      </c>
      <c r="K1834" s="29" t="s">
        <v>195</v>
      </c>
      <c r="L1834" s="29" t="str">
        <f t="shared" si="422"/>
        <v>NA</v>
      </c>
      <c r="M1834" s="29" t="str">
        <f t="shared" si="423"/>
        <v>NA</v>
      </c>
      <c r="N1834" s="29" t="str">
        <f t="shared" si="424"/>
        <v>NA</v>
      </c>
    </row>
    <row r="1835" spans="1:14" x14ac:dyDescent="0.35">
      <c r="A1835" s="29" t="s">
        <v>891</v>
      </c>
      <c r="B1835" s="29" t="s">
        <v>846</v>
      </c>
      <c r="C1835" s="29">
        <v>1</v>
      </c>
      <c r="D1835" s="29">
        <v>2018</v>
      </c>
      <c r="E1835" s="29">
        <v>1</v>
      </c>
      <c r="F1835" s="29">
        <v>3</v>
      </c>
      <c r="G1835" s="29" t="s">
        <v>195</v>
      </c>
      <c r="H1835" s="29">
        <v>1</v>
      </c>
      <c r="I1835" s="29">
        <v>2</v>
      </c>
      <c r="J1835" s="35">
        <v>7500</v>
      </c>
      <c r="K1835" s="29" t="s">
        <v>195</v>
      </c>
      <c r="L1835" s="29" t="s">
        <v>195</v>
      </c>
      <c r="M1835" s="29" t="s">
        <v>195</v>
      </c>
      <c r="N1835" s="29" t="s">
        <v>195</v>
      </c>
    </row>
    <row r="1836" spans="1:14" x14ac:dyDescent="0.35">
      <c r="A1836" s="29" t="s">
        <v>891</v>
      </c>
      <c r="B1836" s="29" t="s">
        <v>56</v>
      </c>
      <c r="C1836" s="29">
        <v>2</v>
      </c>
      <c r="D1836" s="29">
        <v>2018</v>
      </c>
      <c r="E1836" s="29" t="s">
        <v>195</v>
      </c>
      <c r="F1836" s="29" t="s">
        <v>195</v>
      </c>
      <c r="G1836" s="29" t="s">
        <v>195</v>
      </c>
      <c r="H1836" s="29" t="s">
        <v>195</v>
      </c>
      <c r="I1836" s="29" t="s">
        <v>195</v>
      </c>
      <c r="J1836" s="35" t="s">
        <v>195</v>
      </c>
      <c r="K1836" s="29">
        <v>4</v>
      </c>
      <c r="L1836" s="29" t="s">
        <v>195</v>
      </c>
      <c r="M1836" s="29" t="s">
        <v>195</v>
      </c>
      <c r="N1836" s="29" t="s">
        <v>195</v>
      </c>
    </row>
    <row r="1837" spans="1:14" x14ac:dyDescent="0.35">
      <c r="A1837" s="29" t="s">
        <v>1780</v>
      </c>
      <c r="B1837" s="29" t="s">
        <v>1750</v>
      </c>
      <c r="C1837" s="29">
        <v>3</v>
      </c>
      <c r="D1837" s="29">
        <v>2019</v>
      </c>
      <c r="E1837" s="29" t="str">
        <f t="shared" ref="E1837:E1844" si="426">IF(OR(C1837=2,C1837=3),"NA","Codieren!")</f>
        <v>NA</v>
      </c>
      <c r="F1837" s="29" t="str">
        <f t="shared" ref="F1837:F1844" si="427">IF(OR(C1837=2,C1837=3),"NA","Codieren!")</f>
        <v>NA</v>
      </c>
      <c r="G1837" s="29" t="str">
        <f t="shared" ref="G1837:G1844" si="428">IF(F1837=1,"CODIEREN!","NA")</f>
        <v>NA</v>
      </c>
      <c r="H1837" s="29" t="str">
        <f t="shared" ref="H1837:H1844" si="429">IF(OR(C1837=2,C1837=3),"NA","Codieren!")</f>
        <v>NA</v>
      </c>
      <c r="I1837" s="29" t="str">
        <f t="shared" ref="I1837:I1844" si="430">IF(OR(C1837=2,C1837=3),"NA","Codieren!")</f>
        <v>NA</v>
      </c>
      <c r="J1837" s="35" t="str">
        <f t="shared" ref="J1837:J1844" si="431">IF(OR(C1837=2,C1837=3),"NA","Codieren!")</f>
        <v>NA</v>
      </c>
      <c r="K1837" s="29" t="str">
        <f>IF(OR(C1837=1,C1837=3),"NA","Codieren!")</f>
        <v>NA</v>
      </c>
      <c r="L1837" s="29">
        <v>1</v>
      </c>
      <c r="M1837" s="29">
        <v>2</v>
      </c>
      <c r="N1837" s="29" t="str">
        <f t="shared" ref="N1837:N1844" si="432">IF(OR(M1837="NA",M1837=2),"NA","Codieren!")</f>
        <v>NA</v>
      </c>
    </row>
    <row r="1838" spans="1:14" x14ac:dyDescent="0.35">
      <c r="A1838" s="29" t="s">
        <v>1780</v>
      </c>
      <c r="B1838" s="29" t="s">
        <v>139</v>
      </c>
      <c r="C1838" s="29">
        <v>2</v>
      </c>
      <c r="D1838" s="29">
        <v>2019</v>
      </c>
      <c r="E1838" s="29" t="str">
        <f t="shared" si="426"/>
        <v>NA</v>
      </c>
      <c r="F1838" s="29" t="str">
        <f t="shared" si="427"/>
        <v>NA</v>
      </c>
      <c r="G1838" s="29" t="str">
        <f t="shared" si="428"/>
        <v>NA</v>
      </c>
      <c r="H1838" s="29" t="str">
        <f t="shared" si="429"/>
        <v>NA</v>
      </c>
      <c r="I1838" s="29" t="str">
        <f t="shared" si="430"/>
        <v>NA</v>
      </c>
      <c r="J1838" s="35" t="str">
        <f t="shared" si="431"/>
        <v>NA</v>
      </c>
      <c r="K1838" s="29">
        <v>11</v>
      </c>
      <c r="L1838" s="29" t="str">
        <f>IF(OR(C1838=1,C1838=2),"NA","Codieren!")</f>
        <v>NA</v>
      </c>
      <c r="M1838" s="29" t="str">
        <f>IF(L1838="NA","NA","Codieren!")</f>
        <v>NA</v>
      </c>
      <c r="N1838" s="29" t="str">
        <f t="shared" si="432"/>
        <v>NA</v>
      </c>
    </row>
    <row r="1839" spans="1:14" x14ac:dyDescent="0.35">
      <c r="A1839" s="29" t="s">
        <v>1780</v>
      </c>
      <c r="B1839" s="29" t="s">
        <v>1750</v>
      </c>
      <c r="C1839" s="29">
        <v>3</v>
      </c>
      <c r="D1839" s="29">
        <v>2018</v>
      </c>
      <c r="E1839" s="29" t="str">
        <f t="shared" si="426"/>
        <v>NA</v>
      </c>
      <c r="F1839" s="29" t="str">
        <f t="shared" si="427"/>
        <v>NA</v>
      </c>
      <c r="G1839" s="29" t="str">
        <f t="shared" si="428"/>
        <v>NA</v>
      </c>
      <c r="H1839" s="29" t="str">
        <f t="shared" si="429"/>
        <v>NA</v>
      </c>
      <c r="I1839" s="29" t="str">
        <f t="shared" si="430"/>
        <v>NA</v>
      </c>
      <c r="J1839" s="35" t="str">
        <f t="shared" si="431"/>
        <v>NA</v>
      </c>
      <c r="K1839" s="29" t="str">
        <f>IF(OR(C1839=1,C1839=3),"NA","Codieren!")</f>
        <v>NA</v>
      </c>
      <c r="L1839" s="29">
        <v>1</v>
      </c>
      <c r="M1839" s="29">
        <v>2</v>
      </c>
      <c r="N1839" s="29" t="str">
        <f t="shared" si="432"/>
        <v>NA</v>
      </c>
    </row>
    <row r="1840" spans="1:14" x14ac:dyDescent="0.35">
      <c r="A1840" s="29" t="s">
        <v>1780</v>
      </c>
      <c r="B1840" s="29" t="s">
        <v>139</v>
      </c>
      <c r="C1840" s="29">
        <v>2</v>
      </c>
      <c r="D1840" s="29">
        <v>2018</v>
      </c>
      <c r="E1840" s="29" t="str">
        <f t="shared" si="426"/>
        <v>NA</v>
      </c>
      <c r="F1840" s="29" t="str">
        <f t="shared" si="427"/>
        <v>NA</v>
      </c>
      <c r="G1840" s="29" t="str">
        <f t="shared" si="428"/>
        <v>NA</v>
      </c>
      <c r="H1840" s="29" t="str">
        <f t="shared" si="429"/>
        <v>NA</v>
      </c>
      <c r="I1840" s="29" t="str">
        <f t="shared" si="430"/>
        <v>NA</v>
      </c>
      <c r="J1840" s="35" t="str">
        <f t="shared" si="431"/>
        <v>NA</v>
      </c>
      <c r="K1840" s="29">
        <v>11</v>
      </c>
      <c r="L1840" s="29" t="str">
        <f>IF(OR(C1840=1,C1840=2),"NA","Codieren!")</f>
        <v>NA</v>
      </c>
      <c r="M1840" s="29" t="str">
        <f>IF(L1840="NA","NA","Codieren!")</f>
        <v>NA</v>
      </c>
      <c r="N1840" s="29" t="str">
        <f t="shared" si="432"/>
        <v>NA</v>
      </c>
    </row>
    <row r="1841" spans="1:14" x14ac:dyDescent="0.35">
      <c r="A1841" s="29" t="s">
        <v>1780</v>
      </c>
      <c r="B1841" s="29" t="s">
        <v>1750</v>
      </c>
      <c r="C1841" s="29">
        <v>3</v>
      </c>
      <c r="D1841" s="29">
        <v>2017</v>
      </c>
      <c r="E1841" s="29" t="str">
        <f t="shared" si="426"/>
        <v>NA</v>
      </c>
      <c r="F1841" s="29" t="str">
        <f t="shared" si="427"/>
        <v>NA</v>
      </c>
      <c r="G1841" s="29" t="str">
        <f t="shared" si="428"/>
        <v>NA</v>
      </c>
      <c r="H1841" s="29" t="str">
        <f t="shared" si="429"/>
        <v>NA</v>
      </c>
      <c r="I1841" s="29" t="str">
        <f t="shared" si="430"/>
        <v>NA</v>
      </c>
      <c r="J1841" s="35" t="str">
        <f t="shared" si="431"/>
        <v>NA</v>
      </c>
      <c r="K1841" s="29" t="str">
        <f>IF(OR(C1841=1,C1841=3),"NA","Codieren!")</f>
        <v>NA</v>
      </c>
      <c r="L1841" s="29">
        <v>1</v>
      </c>
      <c r="M1841" s="29">
        <v>2</v>
      </c>
      <c r="N1841" s="29" t="str">
        <f t="shared" si="432"/>
        <v>NA</v>
      </c>
    </row>
    <row r="1842" spans="1:14" x14ac:dyDescent="0.35">
      <c r="A1842" s="29" t="s">
        <v>1780</v>
      </c>
      <c r="B1842" s="29" t="s">
        <v>139</v>
      </c>
      <c r="C1842" s="29">
        <v>2</v>
      </c>
      <c r="D1842" s="29">
        <v>2017</v>
      </c>
      <c r="E1842" s="29" t="str">
        <f t="shared" si="426"/>
        <v>NA</v>
      </c>
      <c r="F1842" s="29" t="str">
        <f t="shared" si="427"/>
        <v>NA</v>
      </c>
      <c r="G1842" s="29" t="str">
        <f t="shared" si="428"/>
        <v>NA</v>
      </c>
      <c r="H1842" s="29" t="str">
        <f t="shared" si="429"/>
        <v>NA</v>
      </c>
      <c r="I1842" s="29" t="str">
        <f t="shared" si="430"/>
        <v>NA</v>
      </c>
      <c r="J1842" s="35" t="str">
        <f t="shared" si="431"/>
        <v>NA</v>
      </c>
      <c r="K1842" s="29">
        <v>11</v>
      </c>
      <c r="L1842" s="29" t="str">
        <f>IF(OR(C1842=1,C1842=2),"NA","Codieren!")</f>
        <v>NA</v>
      </c>
      <c r="M1842" s="29" t="str">
        <f>IF(L1842="NA","NA","Codieren!")</f>
        <v>NA</v>
      </c>
      <c r="N1842" s="29" t="str">
        <f t="shared" si="432"/>
        <v>NA</v>
      </c>
    </row>
    <row r="1843" spans="1:14" x14ac:dyDescent="0.35">
      <c r="A1843" s="29" t="s">
        <v>1780</v>
      </c>
      <c r="B1843" s="29" t="s">
        <v>1750</v>
      </c>
      <c r="C1843" s="29">
        <v>3</v>
      </c>
      <c r="D1843" s="29">
        <v>2016</v>
      </c>
      <c r="E1843" s="29" t="str">
        <f t="shared" si="426"/>
        <v>NA</v>
      </c>
      <c r="F1843" s="29" t="str">
        <f t="shared" si="427"/>
        <v>NA</v>
      </c>
      <c r="G1843" s="29" t="str">
        <f t="shared" si="428"/>
        <v>NA</v>
      </c>
      <c r="H1843" s="29" t="str">
        <f t="shared" si="429"/>
        <v>NA</v>
      </c>
      <c r="I1843" s="29" t="str">
        <f t="shared" si="430"/>
        <v>NA</v>
      </c>
      <c r="J1843" s="35" t="str">
        <f t="shared" si="431"/>
        <v>NA</v>
      </c>
      <c r="K1843" s="29" t="str">
        <f>IF(OR(C1843=1,C1843=3),"NA","Codieren!")</f>
        <v>NA</v>
      </c>
      <c r="L1843" s="29">
        <v>1</v>
      </c>
      <c r="M1843" s="29">
        <v>2</v>
      </c>
      <c r="N1843" s="29" t="str">
        <f t="shared" si="432"/>
        <v>NA</v>
      </c>
    </row>
    <row r="1844" spans="1:14" x14ac:dyDescent="0.35">
      <c r="A1844" s="29" t="s">
        <v>1780</v>
      </c>
      <c r="B1844" s="29" t="s">
        <v>139</v>
      </c>
      <c r="C1844" s="29">
        <v>2</v>
      </c>
      <c r="D1844" s="29">
        <v>2016</v>
      </c>
      <c r="E1844" s="29" t="str">
        <f t="shared" si="426"/>
        <v>NA</v>
      </c>
      <c r="F1844" s="29" t="str">
        <f t="shared" si="427"/>
        <v>NA</v>
      </c>
      <c r="G1844" s="29" t="str">
        <f t="shared" si="428"/>
        <v>NA</v>
      </c>
      <c r="H1844" s="29" t="str">
        <f t="shared" si="429"/>
        <v>NA</v>
      </c>
      <c r="I1844" s="29" t="str">
        <f t="shared" si="430"/>
        <v>NA</v>
      </c>
      <c r="J1844" s="35" t="str">
        <f t="shared" si="431"/>
        <v>NA</v>
      </c>
      <c r="K1844" s="29">
        <v>11</v>
      </c>
      <c r="L1844" s="29" t="str">
        <f>IF(OR(C1844=1,C1844=2),"NA","Codieren!")</f>
        <v>NA</v>
      </c>
      <c r="M1844" s="29" t="str">
        <f>IF(L1844="NA","NA","Codieren!")</f>
        <v>NA</v>
      </c>
      <c r="N1844" s="29" t="str">
        <f t="shared" si="432"/>
        <v>NA</v>
      </c>
    </row>
    <row r="1845" spans="1:14" x14ac:dyDescent="0.35">
      <c r="A1845" s="29" t="s">
        <v>1780</v>
      </c>
      <c r="B1845" s="29" t="s">
        <v>1750</v>
      </c>
      <c r="C1845" s="29">
        <v>3</v>
      </c>
      <c r="D1845" s="29">
        <v>2015</v>
      </c>
      <c r="E1845" s="29" t="s">
        <v>195</v>
      </c>
      <c r="F1845" s="29" t="s">
        <v>195</v>
      </c>
      <c r="G1845" s="29" t="s">
        <v>195</v>
      </c>
      <c r="H1845" s="29" t="s">
        <v>195</v>
      </c>
      <c r="I1845" s="29" t="s">
        <v>195</v>
      </c>
      <c r="J1845" s="35" t="s">
        <v>195</v>
      </c>
      <c r="K1845" s="29" t="s">
        <v>195</v>
      </c>
      <c r="L1845" s="29">
        <v>1</v>
      </c>
      <c r="M1845" s="29">
        <v>2</v>
      </c>
      <c r="N1845" s="29" t="s">
        <v>195</v>
      </c>
    </row>
    <row r="1846" spans="1:14" x14ac:dyDescent="0.35">
      <c r="A1846" s="29" t="s">
        <v>1780</v>
      </c>
      <c r="B1846" s="29" t="s">
        <v>139</v>
      </c>
      <c r="C1846" s="29">
        <v>2</v>
      </c>
      <c r="D1846" s="29">
        <v>2015</v>
      </c>
      <c r="E1846" s="29" t="s">
        <v>195</v>
      </c>
      <c r="F1846" s="29" t="s">
        <v>195</v>
      </c>
      <c r="G1846" s="29" t="s">
        <v>195</v>
      </c>
      <c r="H1846" s="29" t="s">
        <v>195</v>
      </c>
      <c r="I1846" s="29" t="s">
        <v>195</v>
      </c>
      <c r="J1846" s="35" t="s">
        <v>195</v>
      </c>
      <c r="K1846" s="29">
        <v>11</v>
      </c>
      <c r="L1846" s="29" t="s">
        <v>195</v>
      </c>
      <c r="M1846" s="29" t="s">
        <v>195</v>
      </c>
      <c r="N1846" s="29" t="s">
        <v>195</v>
      </c>
    </row>
    <row r="1847" spans="1:14" x14ac:dyDescent="0.35">
      <c r="A1847" s="29" t="s">
        <v>1038</v>
      </c>
      <c r="B1847" s="29" t="s">
        <v>1001</v>
      </c>
      <c r="C1847" s="29">
        <v>1</v>
      </c>
      <c r="D1847" s="29">
        <v>2017</v>
      </c>
      <c r="E1847" s="29">
        <v>2</v>
      </c>
      <c r="F1847" s="29">
        <v>2</v>
      </c>
      <c r="G1847" s="29" t="str">
        <f t="shared" ref="G1847:G1854" si="433">IF(F1847=1,"CODIEREN!","NA")</f>
        <v>NA</v>
      </c>
      <c r="H1847" s="29">
        <v>1</v>
      </c>
      <c r="I1847" s="29">
        <v>2</v>
      </c>
      <c r="J1847" s="35">
        <v>20000</v>
      </c>
      <c r="K1847" s="29" t="str">
        <f>IF(OR(C1847=1,C1847=3),"NA","Codieren!")</f>
        <v>NA</v>
      </c>
      <c r="L1847" s="29" t="str">
        <f>IF(OR(C1847=1,C1847=2),"NA","Codieren!")</f>
        <v>NA</v>
      </c>
      <c r="M1847" s="29" t="str">
        <f>IF(L1847="NA","NA","Codieren!")</f>
        <v>NA</v>
      </c>
      <c r="N1847" s="29" t="str">
        <f>IF(OR(M1847="NA",M1847=2),"NA","Codieren!")</f>
        <v>NA</v>
      </c>
    </row>
    <row r="1848" spans="1:14" x14ac:dyDescent="0.35">
      <c r="A1848" s="29" t="s">
        <v>1038</v>
      </c>
      <c r="B1848" s="29" t="s">
        <v>56</v>
      </c>
      <c r="C1848" s="29">
        <v>2</v>
      </c>
      <c r="D1848" s="29">
        <v>2017</v>
      </c>
      <c r="E1848" s="29" t="str">
        <f>IF(OR(C1848=2,C1848=3),"NA","Codieren!")</f>
        <v>NA</v>
      </c>
      <c r="F1848" s="29" t="str">
        <f>IF(OR(C1848=2,C1848=3),"NA","Codieren!")</f>
        <v>NA</v>
      </c>
      <c r="G1848" s="29" t="str">
        <f t="shared" si="433"/>
        <v>NA</v>
      </c>
      <c r="H1848" s="29" t="str">
        <f>IF(OR(C1848=2,C1848=3),"NA","Codieren!")</f>
        <v>NA</v>
      </c>
      <c r="I1848" s="29" t="str">
        <f>IF(OR(C1848=2,C1848=3),"NA","Codieren!")</f>
        <v>NA</v>
      </c>
      <c r="J1848" s="35" t="str">
        <f>IF(OR(C1848=2,C1848=3),"NA","Codieren!")</f>
        <v>NA</v>
      </c>
      <c r="K1848" s="29">
        <v>15</v>
      </c>
      <c r="L1848" s="29" t="str">
        <f>IF(OR(C1848=1,C1848=2),"NA","Codieren!")</f>
        <v>NA</v>
      </c>
      <c r="M1848" s="29" t="str">
        <f>IF(L1848="NA","NA","Codieren!")</f>
        <v>NA</v>
      </c>
      <c r="N1848" s="29" t="str">
        <f>IF(OR(M1848="NA",M1848=2),"NA","Codieren!")</f>
        <v>NA</v>
      </c>
    </row>
    <row r="1849" spans="1:14" x14ac:dyDescent="0.35">
      <c r="A1849" s="29" t="s">
        <v>3507</v>
      </c>
      <c r="B1849" s="29" t="s">
        <v>846</v>
      </c>
      <c r="C1849" s="29">
        <v>3</v>
      </c>
      <c r="D1849" s="29">
        <v>2017</v>
      </c>
      <c r="E1849" s="29" t="str">
        <f>IF(OR(C1849=2,C1849=3),"NA","Codieren!")</f>
        <v>NA</v>
      </c>
      <c r="F1849" s="29" t="str">
        <f>IF(OR(C1849=2,C1849=3),"NA","Codieren!")</f>
        <v>NA</v>
      </c>
      <c r="G1849" s="29" t="str">
        <f t="shared" si="433"/>
        <v>NA</v>
      </c>
      <c r="H1849" s="29" t="str">
        <f>IF(OR(C1849=2,C1849=3),"NA","Codieren!")</f>
        <v>NA</v>
      </c>
      <c r="I1849" s="29" t="str">
        <f>IF(OR(C1849=2,C1849=3),"NA","Codieren!")</f>
        <v>NA</v>
      </c>
      <c r="J1849" s="35" t="str">
        <f>IF(OR(C1849=2,C1849=3),"NA","Codieren!")</f>
        <v>NA</v>
      </c>
      <c r="K1849" s="29" t="str">
        <f>IF(OR(C1849=1,C1849=3),"NA","Codieren!")</f>
        <v>NA</v>
      </c>
      <c r="L1849" s="29">
        <v>2</v>
      </c>
      <c r="M1849" s="29">
        <v>1</v>
      </c>
      <c r="N1849" s="29">
        <v>4</v>
      </c>
    </row>
    <row r="1850" spans="1:14" x14ac:dyDescent="0.35">
      <c r="A1850" s="29" t="s">
        <v>1733</v>
      </c>
      <c r="B1850" t="s">
        <v>1558</v>
      </c>
      <c r="C1850">
        <v>3</v>
      </c>
      <c r="D1850" s="29">
        <v>2015</v>
      </c>
      <c r="E1850" s="29" t="str">
        <f>IF(OR(C1850=2,C1850=3),"NA","Codieren!")</f>
        <v>NA</v>
      </c>
      <c r="F1850" s="29" t="str">
        <f>IF(OR(C1850=2,C1850=3),"NA","Codieren!")</f>
        <v>NA</v>
      </c>
      <c r="G1850" s="29" t="str">
        <f t="shared" si="433"/>
        <v>NA</v>
      </c>
      <c r="H1850" s="29" t="str">
        <f>IF(OR(C1850=2,C1850=3),"NA","Codieren!")</f>
        <v>NA</v>
      </c>
      <c r="I1850" s="29" t="str">
        <f>IF(OR(C1850=2,C1850=3),"NA","Codieren!")</f>
        <v>NA</v>
      </c>
      <c r="J1850" s="35" t="str">
        <f>IF(OR(C1850=2,C1850=3),"NA","Codieren!")</f>
        <v>NA</v>
      </c>
      <c r="K1850" s="29" t="str">
        <f>IF(OR(C1850=1,C1850=3),"NA","Codieren!")</f>
        <v>NA</v>
      </c>
      <c r="L1850" s="29">
        <v>2</v>
      </c>
      <c r="M1850" s="29">
        <v>1</v>
      </c>
      <c r="N1850" s="29">
        <v>2</v>
      </c>
    </row>
    <row r="1851" spans="1:14" x14ac:dyDescent="0.35">
      <c r="A1851" s="29" t="s">
        <v>1733</v>
      </c>
      <c r="B1851" t="s">
        <v>286</v>
      </c>
      <c r="C1851">
        <v>2</v>
      </c>
      <c r="D1851" s="29">
        <v>2015</v>
      </c>
      <c r="E1851" s="29" t="str">
        <f>IF(OR(C1851=2,C1851=3),"NA","Codieren!")</f>
        <v>NA</v>
      </c>
      <c r="F1851" s="29" t="str">
        <f>IF(OR(C1851=2,C1851=3),"NA","Codieren!")</f>
        <v>NA</v>
      </c>
      <c r="G1851" s="29" t="str">
        <f t="shared" si="433"/>
        <v>NA</v>
      </c>
      <c r="H1851" s="29" t="str">
        <f>IF(OR(C1851=2,C1851=3),"NA","Codieren!")</f>
        <v>NA</v>
      </c>
      <c r="I1851" s="29" t="str">
        <f>IF(OR(C1851=2,C1851=3),"NA","Codieren!")</f>
        <v>NA</v>
      </c>
      <c r="J1851" s="35" t="str">
        <f>IF(OR(C1851=2,C1851=3),"NA","Codieren!")</f>
        <v>NA</v>
      </c>
      <c r="K1851" s="29">
        <v>1</v>
      </c>
      <c r="L1851" s="29" t="str">
        <f>IF(OR(C1851=1,C1851=2),"NA","Codieren!")</f>
        <v>NA</v>
      </c>
      <c r="M1851" s="29" t="str">
        <f>IF(L1851="NA","NA","Codieren!")</f>
        <v>NA</v>
      </c>
      <c r="N1851" s="29" t="str">
        <f>IF(OR(M1851="NA",M1851=2),"NA","Codieren!")</f>
        <v>NA</v>
      </c>
    </row>
    <row r="1852" spans="1:14" x14ac:dyDescent="0.35">
      <c r="A1852" s="29" t="s">
        <v>1131</v>
      </c>
      <c r="B1852" s="32" t="s">
        <v>1079</v>
      </c>
      <c r="C1852">
        <v>1</v>
      </c>
      <c r="D1852" s="29">
        <v>2019</v>
      </c>
      <c r="E1852" s="29">
        <v>2</v>
      </c>
      <c r="F1852" s="29" t="s">
        <v>195</v>
      </c>
      <c r="G1852" s="29" t="str">
        <f t="shared" si="433"/>
        <v>NA</v>
      </c>
      <c r="H1852" s="29">
        <v>3</v>
      </c>
      <c r="I1852" s="29">
        <v>2</v>
      </c>
      <c r="J1852" s="35">
        <v>4000</v>
      </c>
      <c r="K1852" s="29" t="s">
        <v>195</v>
      </c>
      <c r="L1852" s="29" t="str">
        <f>IF(OR(C1852=1,C1852=2),"NA","Codieren!")</f>
        <v>NA</v>
      </c>
      <c r="M1852" s="29" t="str">
        <f>IF(L1852="NA","NA","Codieren!")</f>
        <v>NA</v>
      </c>
      <c r="N1852" s="29" t="str">
        <f>IF(OR(M1852="NA",M1852=2),"NA","Codieren!")</f>
        <v>NA</v>
      </c>
    </row>
    <row r="1853" spans="1:14" x14ac:dyDescent="0.35">
      <c r="A1853" s="29" t="s">
        <v>1131</v>
      </c>
      <c r="B1853" s="32" t="s">
        <v>1135</v>
      </c>
      <c r="C1853" s="29">
        <v>2</v>
      </c>
      <c r="D1853" s="29">
        <v>2019</v>
      </c>
      <c r="E1853" s="29" t="str">
        <f>IF(OR(C1853=2,C1853=3),"NA","Codieren!")</f>
        <v>NA</v>
      </c>
      <c r="F1853" s="29" t="str">
        <f>IF(OR(C1853=2,C1853=3),"NA","Codieren!")</f>
        <v>NA</v>
      </c>
      <c r="G1853" s="29" t="str">
        <f t="shared" si="433"/>
        <v>NA</v>
      </c>
      <c r="H1853" s="29" t="str">
        <f>IF(OR(C1853=2,C1853=3),"NA","Codieren!")</f>
        <v>NA</v>
      </c>
      <c r="I1853" s="29" t="str">
        <f>IF(OR(C1853=2,C1853=3),"NA","Codieren!")</f>
        <v>NA</v>
      </c>
      <c r="J1853" s="35" t="str">
        <f>IF(OR(C1853=2,C1853=3),"NA","Codieren!")</f>
        <v>NA</v>
      </c>
      <c r="K1853" s="29">
        <v>9</v>
      </c>
      <c r="L1853" s="29" t="str">
        <f>IF(OR(C1853=1,C1853=2),"NA","Codieren!")</f>
        <v>NA</v>
      </c>
      <c r="M1853" s="29" t="str">
        <f>IF(L1853="NA","NA","Codieren!")</f>
        <v>NA</v>
      </c>
      <c r="N1853" s="29" t="str">
        <f>IF(OR(M1853="NA",M1853=2),"NA","Codieren!")</f>
        <v>NA</v>
      </c>
    </row>
    <row r="1854" spans="1:14" x14ac:dyDescent="0.35">
      <c r="A1854" s="29" t="s">
        <v>3125</v>
      </c>
      <c r="B1854" s="29" t="s">
        <v>3078</v>
      </c>
      <c r="C1854" s="29">
        <v>3</v>
      </c>
      <c r="D1854" s="29">
        <v>2016</v>
      </c>
      <c r="E1854" s="29" t="str">
        <f>IF(OR(C1854=2,C1854=3),"NA","Codieren!")</f>
        <v>NA</v>
      </c>
      <c r="F1854" s="29" t="str">
        <f>IF(OR(C1854=2,C1854=3),"NA","Codieren!")</f>
        <v>NA</v>
      </c>
      <c r="G1854" s="29" t="str">
        <f t="shared" si="433"/>
        <v>NA</v>
      </c>
      <c r="H1854" s="29" t="str">
        <f>IF(OR(C1854=2,C1854=3),"NA","Codieren!")</f>
        <v>NA</v>
      </c>
      <c r="I1854" s="29" t="str">
        <f>IF(OR(C1854=2,C1854=3),"NA","Codieren!")</f>
        <v>NA</v>
      </c>
      <c r="J1854" s="35" t="str">
        <f>IF(OR(C1854=2,C1854=3),"NA","Codieren!")</f>
        <v>NA</v>
      </c>
      <c r="K1854" s="29" t="str">
        <f>IF(OR(C1854=1,C1854=3),"NA","Codieren!")</f>
        <v>NA</v>
      </c>
      <c r="L1854" s="29">
        <v>2</v>
      </c>
      <c r="M1854" s="29">
        <v>2</v>
      </c>
      <c r="N1854" s="29" t="str">
        <f>IF(OR(M1854="NA",M1854=2),"NA","Codieren!")</f>
        <v>NA</v>
      </c>
    </row>
    <row r="1855" spans="1:14" x14ac:dyDescent="0.35">
      <c r="A1855" s="29" t="s">
        <v>3125</v>
      </c>
      <c r="B1855" s="29" t="s">
        <v>3078</v>
      </c>
      <c r="C1855" s="29">
        <v>3</v>
      </c>
      <c r="D1855" s="29">
        <v>2017</v>
      </c>
      <c r="E1855" s="29" t="s">
        <v>195</v>
      </c>
      <c r="F1855" s="29" t="s">
        <v>195</v>
      </c>
      <c r="G1855" s="29" t="s">
        <v>195</v>
      </c>
      <c r="H1855" s="29" t="s">
        <v>195</v>
      </c>
      <c r="I1855" s="29" t="s">
        <v>195</v>
      </c>
      <c r="J1855" s="35" t="s">
        <v>195</v>
      </c>
      <c r="K1855" s="29" t="s">
        <v>195</v>
      </c>
      <c r="L1855" s="29">
        <v>2</v>
      </c>
      <c r="M1855" s="29">
        <v>2</v>
      </c>
      <c r="N1855" s="29" t="s">
        <v>195</v>
      </c>
    </row>
    <row r="1856" spans="1:14" x14ac:dyDescent="0.35">
      <c r="A1856" s="29" t="s">
        <v>3414</v>
      </c>
      <c r="B1856" s="32" t="s">
        <v>3409</v>
      </c>
      <c r="C1856" s="29">
        <v>1</v>
      </c>
      <c r="D1856" s="29">
        <v>2015</v>
      </c>
      <c r="E1856" s="29">
        <v>2</v>
      </c>
      <c r="F1856" s="29">
        <v>2</v>
      </c>
      <c r="G1856" s="29" t="str">
        <f>IF(F1856=1,"CODIEREN!","NA")</f>
        <v>NA</v>
      </c>
      <c r="H1856" s="29">
        <v>1</v>
      </c>
      <c r="I1856" s="29">
        <v>1</v>
      </c>
      <c r="J1856" s="35">
        <v>5000</v>
      </c>
      <c r="K1856" s="29" t="str">
        <f>IF(OR(C1856=1,C1856=3),"NA","Codieren!")</f>
        <v>NA</v>
      </c>
      <c r="L1856" s="29" t="str">
        <f>IF(OR(C1856=1,C1856=2),"NA","Codieren!")</f>
        <v>NA</v>
      </c>
      <c r="M1856" s="29" t="str">
        <f>IF(L1856="NA","NA","Codieren!")</f>
        <v>NA</v>
      </c>
      <c r="N1856" s="29" t="str">
        <f>IF(OR(M1856="NA",M1856=2),"NA","Codieren!")</f>
        <v>NA</v>
      </c>
    </row>
    <row r="1857" spans="1:14" x14ac:dyDescent="0.35">
      <c r="A1857" s="29" t="s">
        <v>3414</v>
      </c>
      <c r="B1857" s="32" t="s">
        <v>535</v>
      </c>
      <c r="C1857" s="29">
        <v>2</v>
      </c>
      <c r="D1857" s="29">
        <v>2015</v>
      </c>
      <c r="E1857" s="29" t="str">
        <f>IF(OR(C1857=2,C1857=3),"NA","Codieren!")</f>
        <v>NA</v>
      </c>
      <c r="F1857" s="29" t="str">
        <f>IF(OR(C1857=2,C1857=3),"NA","Codieren!")</f>
        <v>NA</v>
      </c>
      <c r="G1857" s="29" t="str">
        <f>IF(F1857=1,"CODIEREN!","NA")</f>
        <v>NA</v>
      </c>
      <c r="H1857" s="29" t="str">
        <f>IF(OR(C1857=2,C1857=3),"NA","Codieren!")</f>
        <v>NA</v>
      </c>
      <c r="I1857" s="29" t="str">
        <f>IF(OR(C1857=2,C1857=3),"NA","Codieren!")</f>
        <v>NA</v>
      </c>
      <c r="J1857" s="35" t="str">
        <f>IF(OR(C1857=2,C1857=3),"NA","Codieren!")</f>
        <v>NA</v>
      </c>
      <c r="K1857" s="29">
        <v>10</v>
      </c>
      <c r="L1857" s="29" t="str">
        <f>IF(OR(C1857=1,C1857=2),"NA","Codieren!")</f>
        <v>NA</v>
      </c>
      <c r="M1857" s="29" t="str">
        <f>IF(L1857="NA","NA","Codieren!")</f>
        <v>NA</v>
      </c>
      <c r="N1857" s="29" t="str">
        <f>IF(OR(M1857="NA",M1857=2),"NA","Codieren!")</f>
        <v>NA</v>
      </c>
    </row>
    <row r="1858" spans="1:14" x14ac:dyDescent="0.35">
      <c r="A1858" s="29" t="s">
        <v>2412</v>
      </c>
      <c r="B1858" s="29" t="s">
        <v>2321</v>
      </c>
      <c r="C1858" s="29">
        <v>3</v>
      </c>
      <c r="D1858" s="29">
        <v>2015</v>
      </c>
      <c r="E1858" s="29" t="str">
        <f>IF(OR(C1858=2,C1858=3),"NA","Codieren!")</f>
        <v>NA</v>
      </c>
      <c r="F1858" s="29" t="str">
        <f>IF(OR(C1858=2,C1858=3),"NA","Codieren!")</f>
        <v>NA</v>
      </c>
      <c r="G1858" s="29" t="str">
        <f>IF(F1858=1,"CODIEREN!","NA")</f>
        <v>NA</v>
      </c>
      <c r="H1858" s="29" t="str">
        <f>IF(OR(C1858=2,C1858=3),"NA","Codieren!")</f>
        <v>NA</v>
      </c>
      <c r="I1858" s="29" t="str">
        <f>IF(OR(C1858=2,C1858=3),"NA","Codieren!")</f>
        <v>NA</v>
      </c>
      <c r="J1858" s="35" t="str">
        <f>IF(OR(C1858=2,C1858=3),"NA","Codieren!")</f>
        <v>NA</v>
      </c>
      <c r="K1858" s="29" t="str">
        <f>IF(OR(C1858=1,C1858=3),"NA","Codieren!")</f>
        <v>NA</v>
      </c>
      <c r="L1858" s="29">
        <v>2</v>
      </c>
      <c r="M1858" s="29">
        <v>1</v>
      </c>
      <c r="N1858" s="29">
        <v>5</v>
      </c>
    </row>
    <row r="1859" spans="1:14" x14ac:dyDescent="0.35">
      <c r="A1859" s="29" t="s">
        <v>3949</v>
      </c>
      <c r="B1859" s="29" t="s">
        <v>3578</v>
      </c>
      <c r="C1859" s="29">
        <v>3</v>
      </c>
      <c r="D1859" s="29">
        <v>2015</v>
      </c>
      <c r="E1859" s="29" t="s">
        <v>195</v>
      </c>
      <c r="F1859" s="29" t="s">
        <v>195</v>
      </c>
      <c r="G1859" s="29" t="s">
        <v>195</v>
      </c>
      <c r="H1859" s="29" t="s">
        <v>195</v>
      </c>
      <c r="I1859" s="29" t="s">
        <v>195</v>
      </c>
      <c r="J1859" s="35" t="s">
        <v>195</v>
      </c>
      <c r="K1859" s="29" t="s">
        <v>195</v>
      </c>
      <c r="L1859" s="29">
        <v>2</v>
      </c>
      <c r="M1859" s="29">
        <v>2</v>
      </c>
      <c r="N1859" s="29" t="str">
        <f t="shared" ref="N1859:N1873" si="434">IF(OR(M1859="NA",M1859=2),"NA","Codieren!")</f>
        <v>NA</v>
      </c>
    </row>
    <row r="1860" spans="1:14" x14ac:dyDescent="0.35">
      <c r="A1860" s="29" t="s">
        <v>3949</v>
      </c>
      <c r="B1860" s="29" t="s">
        <v>379</v>
      </c>
      <c r="C1860" s="29">
        <v>2</v>
      </c>
      <c r="D1860" s="29">
        <v>2015</v>
      </c>
      <c r="E1860" s="29" t="s">
        <v>195</v>
      </c>
      <c r="F1860" s="29" t="s">
        <v>195</v>
      </c>
      <c r="G1860" s="29" t="s">
        <v>195</v>
      </c>
      <c r="H1860" s="29" t="s">
        <v>195</v>
      </c>
      <c r="I1860" s="29" t="s">
        <v>195</v>
      </c>
      <c r="J1860" s="35" t="s">
        <v>195</v>
      </c>
      <c r="K1860" s="29" t="s">
        <v>195</v>
      </c>
      <c r="L1860" s="29" t="s">
        <v>195</v>
      </c>
      <c r="M1860" s="29" t="s">
        <v>195</v>
      </c>
      <c r="N1860" s="29" t="str">
        <f t="shared" si="434"/>
        <v>NA</v>
      </c>
    </row>
    <row r="1861" spans="1:14" x14ac:dyDescent="0.35">
      <c r="A1861" s="29" t="s">
        <v>3641</v>
      </c>
      <c r="B1861" s="29" t="s">
        <v>3578</v>
      </c>
      <c r="C1861" s="29">
        <v>3</v>
      </c>
      <c r="D1861" s="29">
        <v>2019</v>
      </c>
      <c r="E1861" s="29" t="str">
        <f t="shared" ref="E1861:E1868" si="435">IF(OR(C1861=2,C1861=3),"NA","Codieren!")</f>
        <v>NA</v>
      </c>
      <c r="F1861" s="29" t="str">
        <f t="shared" ref="F1861:F1868" si="436">IF(OR(C1861=2,C1861=3),"NA","Codieren!")</f>
        <v>NA</v>
      </c>
      <c r="G1861" s="29" t="str">
        <f t="shared" ref="G1861:G1868" si="437">IF(F1861=1,"CODIEREN!","NA")</f>
        <v>NA</v>
      </c>
      <c r="H1861" s="29" t="str">
        <f t="shared" ref="H1861:H1868" si="438">IF(OR(C1861=2,C1861=3),"NA","Codieren!")</f>
        <v>NA</v>
      </c>
      <c r="I1861" s="29" t="str">
        <f t="shared" ref="I1861:I1868" si="439">IF(OR(C1861=2,C1861=3),"NA","Codieren!")</f>
        <v>NA</v>
      </c>
      <c r="J1861" s="35" t="str">
        <f t="shared" ref="J1861:J1868" si="440">IF(OR(C1861=2,C1861=3),"NA","Codieren!")</f>
        <v>NA</v>
      </c>
      <c r="K1861" s="29" t="s">
        <v>195</v>
      </c>
      <c r="L1861" s="29">
        <v>2</v>
      </c>
      <c r="M1861" s="29">
        <v>2</v>
      </c>
      <c r="N1861" s="29" t="str">
        <f t="shared" si="434"/>
        <v>NA</v>
      </c>
    </row>
    <row r="1862" spans="1:14" x14ac:dyDescent="0.35">
      <c r="A1862" s="29" t="s">
        <v>3641</v>
      </c>
      <c r="B1862" s="29" t="s">
        <v>2794</v>
      </c>
      <c r="C1862" s="29">
        <v>2</v>
      </c>
      <c r="D1862" s="29">
        <v>2019</v>
      </c>
      <c r="E1862" s="29" t="str">
        <f t="shared" si="435"/>
        <v>NA</v>
      </c>
      <c r="F1862" s="29" t="str">
        <f t="shared" si="436"/>
        <v>NA</v>
      </c>
      <c r="G1862" s="29" t="str">
        <f t="shared" si="437"/>
        <v>NA</v>
      </c>
      <c r="H1862" s="29" t="str">
        <f t="shared" si="438"/>
        <v>NA</v>
      </c>
      <c r="I1862" s="29" t="str">
        <f t="shared" si="439"/>
        <v>NA</v>
      </c>
      <c r="J1862" s="35" t="str">
        <f t="shared" si="440"/>
        <v>NA</v>
      </c>
      <c r="K1862" s="29">
        <v>8</v>
      </c>
      <c r="L1862" s="29" t="str">
        <f>IF(OR(C1862=1,C1862=2),"NA","Codieren!")</f>
        <v>NA</v>
      </c>
      <c r="M1862" s="29" t="str">
        <f>IF(L1862="NA","NA","Codieren!")</f>
        <v>NA</v>
      </c>
      <c r="N1862" s="29" t="str">
        <f t="shared" si="434"/>
        <v>NA</v>
      </c>
    </row>
    <row r="1863" spans="1:14" x14ac:dyDescent="0.35">
      <c r="A1863" s="29" t="s">
        <v>3641</v>
      </c>
      <c r="B1863" s="29" t="s">
        <v>3578</v>
      </c>
      <c r="C1863" s="29">
        <v>3</v>
      </c>
      <c r="D1863" s="29">
        <v>2018</v>
      </c>
      <c r="E1863" s="29" t="str">
        <f t="shared" si="435"/>
        <v>NA</v>
      </c>
      <c r="F1863" s="29" t="str">
        <f t="shared" si="436"/>
        <v>NA</v>
      </c>
      <c r="G1863" s="29" t="str">
        <f t="shared" si="437"/>
        <v>NA</v>
      </c>
      <c r="H1863" s="29" t="str">
        <f t="shared" si="438"/>
        <v>NA</v>
      </c>
      <c r="I1863" s="29" t="str">
        <f t="shared" si="439"/>
        <v>NA</v>
      </c>
      <c r="J1863" s="35" t="str">
        <f t="shared" si="440"/>
        <v>NA</v>
      </c>
      <c r="K1863" s="29" t="s">
        <v>195</v>
      </c>
      <c r="L1863" s="29">
        <v>2</v>
      </c>
      <c r="M1863" s="29">
        <v>2</v>
      </c>
      <c r="N1863" s="29" t="str">
        <f t="shared" si="434"/>
        <v>NA</v>
      </c>
    </row>
    <row r="1864" spans="1:14" x14ac:dyDescent="0.35">
      <c r="A1864" s="29" t="s">
        <v>3641</v>
      </c>
      <c r="B1864" s="29" t="s">
        <v>2794</v>
      </c>
      <c r="C1864" s="29">
        <v>2</v>
      </c>
      <c r="D1864" s="29">
        <v>2018</v>
      </c>
      <c r="E1864" s="29" t="str">
        <f t="shared" si="435"/>
        <v>NA</v>
      </c>
      <c r="F1864" s="29" t="str">
        <f t="shared" si="436"/>
        <v>NA</v>
      </c>
      <c r="G1864" s="29" t="str">
        <f t="shared" si="437"/>
        <v>NA</v>
      </c>
      <c r="H1864" s="29" t="str">
        <f t="shared" si="438"/>
        <v>NA</v>
      </c>
      <c r="I1864" s="29" t="str">
        <f t="shared" si="439"/>
        <v>NA</v>
      </c>
      <c r="J1864" s="35" t="str">
        <f t="shared" si="440"/>
        <v>NA</v>
      </c>
      <c r="K1864" s="29">
        <v>8</v>
      </c>
      <c r="L1864" s="29" t="str">
        <f>IF(OR(C1864=1,C1864=2),"NA","Codieren!")</f>
        <v>NA</v>
      </c>
      <c r="M1864" s="29" t="str">
        <f>IF(L1864="NA","NA","Codieren!")</f>
        <v>NA</v>
      </c>
      <c r="N1864" s="29" t="str">
        <f t="shared" si="434"/>
        <v>NA</v>
      </c>
    </row>
    <row r="1865" spans="1:14" x14ac:dyDescent="0.35">
      <c r="A1865" s="29" t="s">
        <v>3641</v>
      </c>
      <c r="B1865" s="29" t="s">
        <v>3578</v>
      </c>
      <c r="C1865" s="29">
        <v>3</v>
      </c>
      <c r="D1865" s="29">
        <v>2017</v>
      </c>
      <c r="E1865" s="29" t="str">
        <f t="shared" si="435"/>
        <v>NA</v>
      </c>
      <c r="F1865" s="29" t="str">
        <f t="shared" si="436"/>
        <v>NA</v>
      </c>
      <c r="G1865" s="29" t="str">
        <f t="shared" si="437"/>
        <v>NA</v>
      </c>
      <c r="H1865" s="29" t="str">
        <f t="shared" si="438"/>
        <v>NA</v>
      </c>
      <c r="I1865" s="29" t="str">
        <f t="shared" si="439"/>
        <v>NA</v>
      </c>
      <c r="J1865" s="35" t="str">
        <f t="shared" si="440"/>
        <v>NA</v>
      </c>
      <c r="K1865" s="29" t="s">
        <v>195</v>
      </c>
      <c r="L1865" s="29">
        <v>2</v>
      </c>
      <c r="M1865" s="29">
        <v>2</v>
      </c>
      <c r="N1865" s="29" t="str">
        <f t="shared" si="434"/>
        <v>NA</v>
      </c>
    </row>
    <row r="1866" spans="1:14" x14ac:dyDescent="0.35">
      <c r="A1866" s="29" t="s">
        <v>3641</v>
      </c>
      <c r="B1866" s="29" t="s">
        <v>2794</v>
      </c>
      <c r="C1866" s="29">
        <v>2</v>
      </c>
      <c r="D1866" s="29">
        <v>2017</v>
      </c>
      <c r="E1866" s="29" t="str">
        <f t="shared" si="435"/>
        <v>NA</v>
      </c>
      <c r="F1866" s="29" t="str">
        <f t="shared" si="436"/>
        <v>NA</v>
      </c>
      <c r="G1866" s="29" t="str">
        <f t="shared" si="437"/>
        <v>NA</v>
      </c>
      <c r="H1866" s="29" t="str">
        <f t="shared" si="438"/>
        <v>NA</v>
      </c>
      <c r="I1866" s="29" t="str">
        <f t="shared" si="439"/>
        <v>NA</v>
      </c>
      <c r="J1866" s="35" t="str">
        <f t="shared" si="440"/>
        <v>NA</v>
      </c>
      <c r="K1866" s="29">
        <v>8</v>
      </c>
      <c r="L1866" s="29" t="str">
        <f>IF(OR(C1866=1,C1866=2),"NA","Codieren!")</f>
        <v>NA</v>
      </c>
      <c r="M1866" s="29" t="str">
        <f>IF(L1866="NA","NA","Codieren!")</f>
        <v>NA</v>
      </c>
      <c r="N1866" s="29" t="str">
        <f t="shared" si="434"/>
        <v>NA</v>
      </c>
    </row>
    <row r="1867" spans="1:14" x14ac:dyDescent="0.35">
      <c r="A1867" s="29" t="s">
        <v>3641</v>
      </c>
      <c r="B1867" s="29" t="s">
        <v>3578</v>
      </c>
      <c r="C1867" s="29">
        <v>3</v>
      </c>
      <c r="D1867" s="29">
        <v>2016</v>
      </c>
      <c r="E1867" s="29" t="str">
        <f t="shared" si="435"/>
        <v>NA</v>
      </c>
      <c r="F1867" s="29" t="str">
        <f t="shared" si="436"/>
        <v>NA</v>
      </c>
      <c r="G1867" s="29" t="str">
        <f t="shared" si="437"/>
        <v>NA</v>
      </c>
      <c r="H1867" s="29" t="str">
        <f t="shared" si="438"/>
        <v>NA</v>
      </c>
      <c r="I1867" s="29" t="str">
        <f t="shared" si="439"/>
        <v>NA</v>
      </c>
      <c r="J1867" s="35" t="str">
        <f t="shared" si="440"/>
        <v>NA</v>
      </c>
      <c r="K1867" s="29" t="s">
        <v>195</v>
      </c>
      <c r="L1867" s="29">
        <v>2</v>
      </c>
      <c r="M1867" s="29">
        <v>2</v>
      </c>
      <c r="N1867" s="29" t="str">
        <f t="shared" si="434"/>
        <v>NA</v>
      </c>
    </row>
    <row r="1868" spans="1:14" x14ac:dyDescent="0.35">
      <c r="A1868" s="29" t="s">
        <v>3641</v>
      </c>
      <c r="B1868" s="29" t="s">
        <v>2794</v>
      </c>
      <c r="C1868" s="29">
        <v>2</v>
      </c>
      <c r="D1868" s="29">
        <v>2016</v>
      </c>
      <c r="E1868" s="29" t="str">
        <f t="shared" si="435"/>
        <v>NA</v>
      </c>
      <c r="F1868" s="29" t="str">
        <f t="shared" si="436"/>
        <v>NA</v>
      </c>
      <c r="G1868" s="29" t="str">
        <f t="shared" si="437"/>
        <v>NA</v>
      </c>
      <c r="H1868" s="29" t="str">
        <f t="shared" si="438"/>
        <v>NA</v>
      </c>
      <c r="I1868" s="29" t="str">
        <f t="shared" si="439"/>
        <v>NA</v>
      </c>
      <c r="J1868" s="35" t="str">
        <f t="shared" si="440"/>
        <v>NA</v>
      </c>
      <c r="K1868" s="29">
        <v>8</v>
      </c>
      <c r="L1868" s="29" t="str">
        <f>IF(OR(C1868=1,C1868=2),"NA","Codieren!")</f>
        <v>NA</v>
      </c>
      <c r="M1868" s="29" t="str">
        <f>IF(L1868="NA","NA","Codieren!")</f>
        <v>NA</v>
      </c>
      <c r="N1868" s="29" t="str">
        <f t="shared" si="434"/>
        <v>NA</v>
      </c>
    </row>
    <row r="1869" spans="1:14" x14ac:dyDescent="0.35">
      <c r="A1869" s="29" t="s">
        <v>3641</v>
      </c>
      <c r="B1869" s="29" t="s">
        <v>3578</v>
      </c>
      <c r="C1869">
        <v>3</v>
      </c>
      <c r="D1869" s="29">
        <v>2015</v>
      </c>
      <c r="E1869" s="29" t="s">
        <v>195</v>
      </c>
      <c r="F1869" s="29" t="s">
        <v>195</v>
      </c>
      <c r="G1869" s="29" t="s">
        <v>195</v>
      </c>
      <c r="H1869" s="29" t="s">
        <v>195</v>
      </c>
      <c r="I1869" s="29" t="s">
        <v>195</v>
      </c>
      <c r="J1869" s="35" t="s">
        <v>195</v>
      </c>
      <c r="K1869" s="29" t="s">
        <v>195</v>
      </c>
      <c r="L1869" s="29">
        <v>2</v>
      </c>
      <c r="M1869" s="29">
        <v>2</v>
      </c>
      <c r="N1869" s="29" t="str">
        <f t="shared" si="434"/>
        <v>NA</v>
      </c>
    </row>
    <row r="1870" spans="1:14" x14ac:dyDescent="0.35">
      <c r="A1870" s="29" t="s">
        <v>3641</v>
      </c>
      <c r="B1870" s="29" t="s">
        <v>2794</v>
      </c>
      <c r="C1870" s="29">
        <v>2</v>
      </c>
      <c r="D1870" s="29">
        <v>2015</v>
      </c>
      <c r="E1870" s="29" t="s">
        <v>195</v>
      </c>
      <c r="F1870" s="29" t="s">
        <v>195</v>
      </c>
      <c r="G1870" s="29" t="s">
        <v>195</v>
      </c>
      <c r="H1870" s="29" t="s">
        <v>195</v>
      </c>
      <c r="I1870" s="29" t="s">
        <v>195</v>
      </c>
      <c r="J1870" s="35" t="s">
        <v>195</v>
      </c>
      <c r="K1870" s="29">
        <v>8</v>
      </c>
      <c r="L1870" s="29" t="s">
        <v>195</v>
      </c>
      <c r="M1870" s="29" t="s">
        <v>195</v>
      </c>
      <c r="N1870" s="29" t="str">
        <f t="shared" si="434"/>
        <v>NA</v>
      </c>
    </row>
    <row r="1871" spans="1:14" x14ac:dyDescent="0.35">
      <c r="A1871" s="29" t="s">
        <v>2006</v>
      </c>
      <c r="B1871" s="29" t="s">
        <v>1889</v>
      </c>
      <c r="C1871">
        <v>1</v>
      </c>
      <c r="D1871" s="29">
        <v>2016</v>
      </c>
      <c r="E1871" s="29">
        <v>2</v>
      </c>
      <c r="F1871" s="29">
        <v>2</v>
      </c>
      <c r="G1871" s="29" t="str">
        <f>IF(F1871=1,"CODIEREN!","NA")</f>
        <v>NA</v>
      </c>
      <c r="H1871" s="29">
        <v>1</v>
      </c>
      <c r="I1871" s="29">
        <v>2</v>
      </c>
      <c r="J1871" s="35">
        <v>0</v>
      </c>
      <c r="K1871" s="29" t="str">
        <f>IF(OR(C1871=1,C1871=3),"NA","Codieren!")</f>
        <v>NA</v>
      </c>
      <c r="L1871" s="29" t="str">
        <f>IF(OR(C1871=1,C1871=2),"NA","Codieren!")</f>
        <v>NA</v>
      </c>
      <c r="M1871" s="29" t="str">
        <f>IF(L1871="NA","NA","Codieren!")</f>
        <v>NA</v>
      </c>
      <c r="N1871" s="29" t="str">
        <f t="shared" si="434"/>
        <v>NA</v>
      </c>
    </row>
    <row r="1872" spans="1:14" x14ac:dyDescent="0.35">
      <c r="A1872" s="29" t="s">
        <v>2006</v>
      </c>
      <c r="B1872" s="29" t="s">
        <v>3578</v>
      </c>
      <c r="C1872" s="29">
        <v>3</v>
      </c>
      <c r="D1872" s="29">
        <v>2015</v>
      </c>
      <c r="E1872" s="29" t="s">
        <v>195</v>
      </c>
      <c r="F1872" s="29" t="s">
        <v>195</v>
      </c>
      <c r="G1872" s="29" t="s">
        <v>195</v>
      </c>
      <c r="H1872" s="29" t="s">
        <v>195</v>
      </c>
      <c r="I1872" s="29" t="s">
        <v>195</v>
      </c>
      <c r="J1872" s="35" t="s">
        <v>195</v>
      </c>
      <c r="K1872" s="29" t="s">
        <v>195</v>
      </c>
      <c r="L1872" s="29">
        <v>2</v>
      </c>
      <c r="M1872" s="29">
        <v>2</v>
      </c>
      <c r="N1872" s="29" t="str">
        <f t="shared" si="434"/>
        <v>NA</v>
      </c>
    </row>
    <row r="1873" spans="1:14" x14ac:dyDescent="0.35">
      <c r="A1873" s="29" t="s">
        <v>2006</v>
      </c>
      <c r="B1873" s="29" t="s">
        <v>3965</v>
      </c>
      <c r="C1873">
        <v>2</v>
      </c>
      <c r="D1873" s="29">
        <v>2015</v>
      </c>
      <c r="E1873" s="29" t="s">
        <v>195</v>
      </c>
      <c r="F1873" s="29" t="s">
        <v>195</v>
      </c>
      <c r="G1873" s="29" t="s">
        <v>195</v>
      </c>
      <c r="H1873" s="29" t="s">
        <v>195</v>
      </c>
      <c r="I1873" s="29" t="s">
        <v>195</v>
      </c>
      <c r="J1873" s="35" t="s">
        <v>195</v>
      </c>
      <c r="K1873" s="29">
        <v>1</v>
      </c>
      <c r="L1873" s="29" t="s">
        <v>195</v>
      </c>
      <c r="M1873" s="29" t="s">
        <v>195</v>
      </c>
      <c r="N1873" s="29" t="str">
        <f t="shared" si="434"/>
        <v>NA</v>
      </c>
    </row>
    <row r="1874" spans="1:14" x14ac:dyDescent="0.35">
      <c r="A1874" s="29" t="s">
        <v>482</v>
      </c>
      <c r="B1874" s="30" t="s">
        <v>479</v>
      </c>
      <c r="C1874">
        <v>3</v>
      </c>
      <c r="D1874" s="24">
        <v>2019</v>
      </c>
      <c r="E1874" s="29" t="s">
        <v>195</v>
      </c>
      <c r="F1874" s="29" t="s">
        <v>195</v>
      </c>
      <c r="G1874" s="29" t="s">
        <v>195</v>
      </c>
      <c r="H1874" s="29" t="s">
        <v>195</v>
      </c>
      <c r="I1874" s="29" t="s">
        <v>195</v>
      </c>
      <c r="J1874" s="35" t="s">
        <v>195</v>
      </c>
      <c r="K1874" s="29" t="s">
        <v>195</v>
      </c>
      <c r="L1874" s="29">
        <v>2</v>
      </c>
      <c r="M1874" s="29">
        <f>IF(L1874="NA","NA",2)</f>
        <v>2</v>
      </c>
      <c r="N1874" s="29" t="s">
        <v>195</v>
      </c>
    </row>
    <row r="1875" spans="1:14" x14ac:dyDescent="0.35">
      <c r="A1875" s="29" t="s">
        <v>482</v>
      </c>
      <c r="B1875" s="30" t="s">
        <v>107</v>
      </c>
      <c r="C1875">
        <v>2</v>
      </c>
      <c r="D1875" s="24">
        <v>2019</v>
      </c>
      <c r="E1875" s="29" t="s">
        <v>195</v>
      </c>
      <c r="F1875" s="29" t="s">
        <v>195</v>
      </c>
      <c r="G1875" s="29" t="s">
        <v>195</v>
      </c>
      <c r="H1875" s="29" t="s">
        <v>195</v>
      </c>
      <c r="I1875" s="29" t="s">
        <v>195</v>
      </c>
      <c r="J1875" s="35" t="s">
        <v>195</v>
      </c>
      <c r="K1875" s="29">
        <v>12</v>
      </c>
      <c r="L1875" s="29" t="s">
        <v>195</v>
      </c>
      <c r="M1875" s="29" t="str">
        <f>IF(L1875="NA","NA",2)</f>
        <v>NA</v>
      </c>
      <c r="N1875" s="29" t="s">
        <v>195</v>
      </c>
    </row>
    <row r="1876" spans="1:14" s="29" customFormat="1" x14ac:dyDescent="0.35">
      <c r="A1876" s="29" t="s">
        <v>482</v>
      </c>
      <c r="B1876" s="30" t="s">
        <v>479</v>
      </c>
      <c r="C1876" s="29">
        <v>3</v>
      </c>
      <c r="D1876" s="24">
        <v>2015</v>
      </c>
      <c r="E1876" s="29" t="str">
        <f t="shared" ref="E1876:E1883" si="441">IF(OR(C1876=2,C1876=3),"NA","Codieren!")</f>
        <v>NA</v>
      </c>
      <c r="F1876" s="29" t="str">
        <f t="shared" ref="F1876:F1883" si="442">IF(OR(C1876=2,C1876=3),"NA","Codieren!")</f>
        <v>NA</v>
      </c>
      <c r="G1876" s="29" t="str">
        <f t="shared" ref="G1876:G1887" si="443">IF(F1876=1,"CODIEREN!","NA")</f>
        <v>NA</v>
      </c>
      <c r="H1876" s="29" t="str">
        <f t="shared" ref="H1876:H1883" si="444">IF(OR(C1876=2,C1876=3),"NA","Codieren!")</f>
        <v>NA</v>
      </c>
      <c r="I1876" s="29" t="str">
        <f t="shared" ref="I1876:I1883" si="445">IF(OR(C1876=2,C1876=3),"NA","Codieren!")</f>
        <v>NA</v>
      </c>
      <c r="J1876" s="35" t="str">
        <f t="shared" ref="J1876:J1883" si="446">IF(OR(C1876=2,C1876=3),"NA","Codieren!")</f>
        <v>NA</v>
      </c>
      <c r="K1876" s="29" t="str">
        <f>IF(OR(C1876=1,C1876=3),"NA","Codieren!")</f>
        <v>NA</v>
      </c>
      <c r="L1876" s="29">
        <v>2</v>
      </c>
      <c r="M1876" s="29">
        <v>2</v>
      </c>
      <c r="N1876" s="29" t="str">
        <f>IF(OR(M1876="NA",M1876=2),"NA","Codieren!")</f>
        <v>NA</v>
      </c>
    </row>
    <row r="1877" spans="1:14" s="29" customFormat="1" x14ac:dyDescent="0.35">
      <c r="A1877" s="29" t="s">
        <v>482</v>
      </c>
      <c r="B1877" s="30" t="s">
        <v>107</v>
      </c>
      <c r="C1877" s="29">
        <v>2</v>
      </c>
      <c r="D1877" s="24">
        <v>2015</v>
      </c>
      <c r="E1877" s="29" t="str">
        <f t="shared" si="441"/>
        <v>NA</v>
      </c>
      <c r="F1877" s="29" t="str">
        <f t="shared" si="442"/>
        <v>NA</v>
      </c>
      <c r="G1877" s="29" t="str">
        <f t="shared" si="443"/>
        <v>NA</v>
      </c>
      <c r="H1877" s="29" t="str">
        <f t="shared" si="444"/>
        <v>NA</v>
      </c>
      <c r="I1877" s="29" t="str">
        <f t="shared" si="445"/>
        <v>NA</v>
      </c>
      <c r="J1877" s="35" t="str">
        <f t="shared" si="446"/>
        <v>NA</v>
      </c>
      <c r="K1877" s="29">
        <v>12</v>
      </c>
      <c r="L1877" s="29" t="str">
        <f>IF(OR(C1877=1,C1877=2),"NA","Codieren!")</f>
        <v>NA</v>
      </c>
      <c r="M1877" s="29" t="str">
        <f>IF(L1877="NA","NA","Codieren!")</f>
        <v>NA</v>
      </c>
      <c r="N1877" s="29" t="str">
        <f>IF(OR(M1877="NA",M1877=2),"NA","Codieren!")</f>
        <v>NA</v>
      </c>
    </row>
    <row r="1878" spans="1:14" x14ac:dyDescent="0.35">
      <c r="A1878" s="29" t="s">
        <v>1730</v>
      </c>
      <c r="B1878" s="29" t="s">
        <v>1558</v>
      </c>
      <c r="C1878">
        <v>3</v>
      </c>
      <c r="D1878" s="29">
        <v>2015</v>
      </c>
      <c r="E1878" s="29" t="str">
        <f t="shared" si="441"/>
        <v>NA</v>
      </c>
      <c r="F1878" s="29" t="str">
        <f t="shared" si="442"/>
        <v>NA</v>
      </c>
      <c r="G1878" s="29" t="str">
        <f t="shared" si="443"/>
        <v>NA</v>
      </c>
      <c r="H1878" s="29" t="str">
        <f t="shared" si="444"/>
        <v>NA</v>
      </c>
      <c r="I1878" s="29" t="str">
        <f t="shared" si="445"/>
        <v>NA</v>
      </c>
      <c r="J1878" s="35" t="str">
        <f t="shared" si="446"/>
        <v>NA</v>
      </c>
      <c r="K1878" s="29" t="str">
        <f>IF(OR(C1878=1,C1878=3),"NA","Codieren!")</f>
        <v>NA</v>
      </c>
      <c r="L1878" s="29">
        <v>2</v>
      </c>
      <c r="M1878" s="29">
        <v>1</v>
      </c>
      <c r="N1878" s="29">
        <v>2</v>
      </c>
    </row>
    <row r="1879" spans="1:14" x14ac:dyDescent="0.35">
      <c r="A1879" s="29" t="s">
        <v>1730</v>
      </c>
      <c r="B1879" s="29" t="s">
        <v>846</v>
      </c>
      <c r="C1879">
        <v>3</v>
      </c>
      <c r="D1879" s="29">
        <v>2016</v>
      </c>
      <c r="E1879" s="29" t="str">
        <f t="shared" si="441"/>
        <v>NA</v>
      </c>
      <c r="F1879" s="29" t="str">
        <f t="shared" si="442"/>
        <v>NA</v>
      </c>
      <c r="G1879" s="29" t="str">
        <f t="shared" si="443"/>
        <v>NA</v>
      </c>
      <c r="H1879" s="29" t="str">
        <f t="shared" si="444"/>
        <v>NA</v>
      </c>
      <c r="I1879" s="29" t="str">
        <f t="shared" si="445"/>
        <v>NA</v>
      </c>
      <c r="J1879" s="35" t="str">
        <f t="shared" si="446"/>
        <v>NA</v>
      </c>
      <c r="K1879" s="29" t="str">
        <f>IF(OR(C1879=1,C1879=3),"NA","Codieren!")</f>
        <v>NA</v>
      </c>
      <c r="L1879" s="29">
        <v>2</v>
      </c>
      <c r="M1879" s="29">
        <v>1</v>
      </c>
      <c r="N1879" s="29">
        <v>2</v>
      </c>
    </row>
    <row r="1880" spans="1:14" s="29" customFormat="1" x14ac:dyDescent="0.35">
      <c r="A1880" s="29" t="s">
        <v>1730</v>
      </c>
      <c r="B1880" s="29" t="s">
        <v>289</v>
      </c>
      <c r="C1880" s="29">
        <v>2</v>
      </c>
      <c r="D1880" s="29">
        <v>2016</v>
      </c>
      <c r="E1880" s="29" t="str">
        <f t="shared" si="441"/>
        <v>NA</v>
      </c>
      <c r="F1880" s="29" t="str">
        <f t="shared" si="442"/>
        <v>NA</v>
      </c>
      <c r="G1880" s="29" t="str">
        <f t="shared" si="443"/>
        <v>NA</v>
      </c>
      <c r="H1880" s="29" t="str">
        <f t="shared" si="444"/>
        <v>NA</v>
      </c>
      <c r="I1880" s="29" t="str">
        <f t="shared" si="445"/>
        <v>NA</v>
      </c>
      <c r="J1880" s="35" t="str">
        <f t="shared" si="446"/>
        <v>NA</v>
      </c>
      <c r="K1880" s="29">
        <v>1</v>
      </c>
      <c r="L1880" s="29" t="str">
        <f>IF(OR(C1880=1,C1880=2),"NA","Codieren!")</f>
        <v>NA</v>
      </c>
      <c r="M1880" s="29" t="str">
        <f>IF(L1880="NA","NA","Codieren!")</f>
        <v>NA</v>
      </c>
      <c r="N1880" s="29" t="str">
        <f t="shared" ref="N1880:N1887" si="447">IF(OR(M1880="NA",M1880=2),"NA","Codieren!")</f>
        <v>NA</v>
      </c>
    </row>
    <row r="1881" spans="1:14" s="29" customFormat="1" x14ac:dyDescent="0.35">
      <c r="A1881" s="29" t="s">
        <v>3748</v>
      </c>
      <c r="B1881" s="29" t="s">
        <v>3578</v>
      </c>
      <c r="C1881" s="29">
        <v>3</v>
      </c>
      <c r="D1881" s="29">
        <v>2018</v>
      </c>
      <c r="E1881" s="29" t="str">
        <f t="shared" si="441"/>
        <v>NA</v>
      </c>
      <c r="F1881" s="29" t="str">
        <f t="shared" si="442"/>
        <v>NA</v>
      </c>
      <c r="G1881" s="29" t="str">
        <f t="shared" si="443"/>
        <v>NA</v>
      </c>
      <c r="H1881" s="29" t="str">
        <f t="shared" si="444"/>
        <v>NA</v>
      </c>
      <c r="I1881" s="29" t="str">
        <f t="shared" si="445"/>
        <v>NA</v>
      </c>
      <c r="J1881" s="35" t="str">
        <f t="shared" si="446"/>
        <v>NA</v>
      </c>
      <c r="K1881" s="29" t="s">
        <v>195</v>
      </c>
      <c r="L1881" s="29">
        <v>2</v>
      </c>
      <c r="M1881" s="29">
        <v>2</v>
      </c>
      <c r="N1881" s="29" t="str">
        <f t="shared" si="447"/>
        <v>NA</v>
      </c>
    </row>
    <row r="1882" spans="1:14" s="29" customFormat="1" x14ac:dyDescent="0.35">
      <c r="A1882" s="29" t="s">
        <v>3748</v>
      </c>
      <c r="B1882" s="29" t="s">
        <v>3100</v>
      </c>
      <c r="C1882" s="29">
        <v>2</v>
      </c>
      <c r="D1882" s="29">
        <v>2018</v>
      </c>
      <c r="E1882" s="29" t="str">
        <f t="shared" si="441"/>
        <v>NA</v>
      </c>
      <c r="F1882" s="29" t="str">
        <f t="shared" si="442"/>
        <v>NA</v>
      </c>
      <c r="G1882" s="29" t="str">
        <f t="shared" si="443"/>
        <v>NA</v>
      </c>
      <c r="H1882" s="29" t="str">
        <f t="shared" si="444"/>
        <v>NA</v>
      </c>
      <c r="I1882" s="29" t="str">
        <f t="shared" si="445"/>
        <v>NA</v>
      </c>
      <c r="J1882" s="35" t="str">
        <f t="shared" si="446"/>
        <v>NA</v>
      </c>
      <c r="K1882" s="29">
        <v>12</v>
      </c>
      <c r="L1882" s="29" t="str">
        <f>IF(OR(C1882=1,C1882=2),"NA","Codieren!")</f>
        <v>NA</v>
      </c>
      <c r="M1882" s="29" t="str">
        <f>IF(L1882="NA","NA","Codieren!")</f>
        <v>NA</v>
      </c>
      <c r="N1882" s="29" t="str">
        <f t="shared" si="447"/>
        <v>NA</v>
      </c>
    </row>
    <row r="1883" spans="1:14" s="29" customFormat="1" x14ac:dyDescent="0.35">
      <c r="A1883" s="29" t="s">
        <v>3664</v>
      </c>
      <c r="B1883" s="29" t="s">
        <v>3578</v>
      </c>
      <c r="C1883" s="29">
        <v>3</v>
      </c>
      <c r="D1883" s="29">
        <v>2019</v>
      </c>
      <c r="E1883" s="29" t="str">
        <f t="shared" si="441"/>
        <v>NA</v>
      </c>
      <c r="F1883" s="29" t="str">
        <f t="shared" si="442"/>
        <v>NA</v>
      </c>
      <c r="G1883" s="29" t="str">
        <f t="shared" si="443"/>
        <v>NA</v>
      </c>
      <c r="H1883" s="29" t="str">
        <f t="shared" si="444"/>
        <v>NA</v>
      </c>
      <c r="I1883" s="29" t="str">
        <f t="shared" si="445"/>
        <v>NA</v>
      </c>
      <c r="J1883" s="35" t="str">
        <f t="shared" si="446"/>
        <v>NA</v>
      </c>
      <c r="K1883" s="29" t="str">
        <f>IF(OR(C1883=1,C1883=3),"NA","Codieren!")</f>
        <v>NA</v>
      </c>
      <c r="L1883" s="29">
        <v>2</v>
      </c>
      <c r="M1883" s="29">
        <v>2</v>
      </c>
      <c r="N1883" s="29" t="str">
        <f t="shared" si="447"/>
        <v>NA</v>
      </c>
    </row>
    <row r="1884" spans="1:14" s="29" customFormat="1" x14ac:dyDescent="0.35">
      <c r="A1884" s="29" t="s">
        <v>1043</v>
      </c>
      <c r="B1884" s="29" t="s">
        <v>1001</v>
      </c>
      <c r="C1884" s="29">
        <v>1</v>
      </c>
      <c r="D1884" s="29">
        <v>2018</v>
      </c>
      <c r="E1884" s="29">
        <v>1</v>
      </c>
      <c r="F1884" s="29">
        <v>4</v>
      </c>
      <c r="G1884" s="29" t="str">
        <f t="shared" si="443"/>
        <v>NA</v>
      </c>
      <c r="H1884" s="29">
        <v>1</v>
      </c>
      <c r="I1884" s="29">
        <v>2</v>
      </c>
      <c r="J1884" s="35">
        <v>10000</v>
      </c>
      <c r="K1884" s="29" t="str">
        <f>IF(OR(C1884=1,C1884=3),"NA","Codieren!")</f>
        <v>NA</v>
      </c>
      <c r="L1884" s="29" t="str">
        <f>IF(OR(C1884=1,C1884=2),"NA","Codieren!")</f>
        <v>NA</v>
      </c>
      <c r="M1884" s="29" t="str">
        <f>IF(L1884="NA","NA","Codieren!")</f>
        <v>NA</v>
      </c>
      <c r="N1884" s="29" t="str">
        <f t="shared" si="447"/>
        <v>NA</v>
      </c>
    </row>
    <row r="1885" spans="1:14" s="29" customFormat="1" x14ac:dyDescent="0.35">
      <c r="A1885" s="29" t="s">
        <v>1043</v>
      </c>
      <c r="B1885" s="32" t="s">
        <v>111</v>
      </c>
      <c r="C1885" s="29">
        <v>2</v>
      </c>
      <c r="D1885" s="29">
        <v>2018</v>
      </c>
      <c r="E1885" s="29" t="str">
        <f>IF(OR(C1885=2,C1885=3),"NA","Codieren!")</f>
        <v>NA</v>
      </c>
      <c r="F1885" s="29" t="str">
        <f>IF(OR(C1885=2,C1885=3),"NA","Codieren!")</f>
        <v>NA</v>
      </c>
      <c r="G1885" s="29" t="str">
        <f t="shared" si="443"/>
        <v>NA</v>
      </c>
      <c r="H1885" s="29" t="str">
        <f>IF(OR(C1885=2,C1885=3),"NA","Codieren!")</f>
        <v>NA</v>
      </c>
      <c r="I1885" s="29" t="str">
        <f>IF(OR(C1885=2,C1885=3),"NA","Codieren!")</f>
        <v>NA</v>
      </c>
      <c r="J1885" s="35" t="str">
        <f>IF(OR(C1885=2,C1885=3),"NA","Codieren!")</f>
        <v>NA</v>
      </c>
      <c r="K1885" s="29" t="s">
        <v>195</v>
      </c>
      <c r="L1885" s="29" t="str">
        <f>IF(OR(C1885=1,C1885=2),"NA","Codieren!")</f>
        <v>NA</v>
      </c>
      <c r="M1885" s="29" t="str">
        <f>IF(L1885="NA","NA","Codieren!")</f>
        <v>NA</v>
      </c>
      <c r="N1885" s="29" t="str">
        <f t="shared" si="447"/>
        <v>NA</v>
      </c>
    </row>
    <row r="1886" spans="1:14" s="29" customFormat="1" x14ac:dyDescent="0.35">
      <c r="A1886" s="29" t="s">
        <v>1209</v>
      </c>
      <c r="B1886" s="32" t="s">
        <v>1182</v>
      </c>
      <c r="C1886" s="29">
        <v>1</v>
      </c>
      <c r="D1886" s="29">
        <v>2018</v>
      </c>
      <c r="E1886" s="29">
        <v>1</v>
      </c>
      <c r="F1886" s="29" t="s">
        <v>195</v>
      </c>
      <c r="G1886" s="29" t="str">
        <f t="shared" si="443"/>
        <v>NA</v>
      </c>
      <c r="H1886" s="29">
        <v>2</v>
      </c>
      <c r="I1886" s="29">
        <v>2</v>
      </c>
      <c r="J1886" s="35">
        <v>5000</v>
      </c>
      <c r="K1886" s="29" t="s">
        <v>195</v>
      </c>
      <c r="L1886" s="29" t="str">
        <f>IF(OR(C1886=1,C1886=2),"NA","Codieren!")</f>
        <v>NA</v>
      </c>
      <c r="M1886" s="29" t="str">
        <f>IF(L1886="NA","NA","Codieren!")</f>
        <v>NA</v>
      </c>
      <c r="N1886" s="29" t="str">
        <f t="shared" si="447"/>
        <v>NA</v>
      </c>
    </row>
    <row r="1887" spans="1:14" s="29" customFormat="1" x14ac:dyDescent="0.35">
      <c r="A1887" s="29" t="s">
        <v>1209</v>
      </c>
      <c r="B1887" s="32" t="s">
        <v>264</v>
      </c>
      <c r="C1887" s="29">
        <v>2</v>
      </c>
      <c r="D1887" s="29">
        <v>2018</v>
      </c>
      <c r="E1887" s="29" t="str">
        <f>IF(OR(C1887=2,C1887=3),"NA","Codieren!")</f>
        <v>NA</v>
      </c>
      <c r="F1887" s="29" t="str">
        <f>IF(OR(C1887=2,C1887=3),"NA","Codieren!")</f>
        <v>NA</v>
      </c>
      <c r="G1887" s="29" t="str">
        <f t="shared" si="443"/>
        <v>NA</v>
      </c>
      <c r="H1887" s="29" t="str">
        <f>IF(OR(C1887=2,C1887=3),"NA","Codieren!")</f>
        <v>NA</v>
      </c>
      <c r="I1887" s="29" t="str">
        <f>IF(OR(C1887=2,C1887=3),"NA","Codieren!")</f>
        <v>NA</v>
      </c>
      <c r="J1887" s="35" t="str">
        <f>IF(OR(C1887=2,C1887=3),"NA","Codieren!")</f>
        <v>NA</v>
      </c>
      <c r="K1887" s="29" t="s">
        <v>195</v>
      </c>
      <c r="L1887" s="29" t="str">
        <f>IF(OR(C1887=1,C1887=2),"NA","Codieren!")</f>
        <v>NA</v>
      </c>
      <c r="M1887" s="29" t="str">
        <f>IF(L1887="NA","NA","Codieren!")</f>
        <v>NA</v>
      </c>
      <c r="N1887" s="29" t="str">
        <f t="shared" si="447"/>
        <v>NA</v>
      </c>
    </row>
    <row r="1888" spans="1:14" s="29" customFormat="1" x14ac:dyDescent="0.35">
      <c r="A1888" s="29" t="s">
        <v>243</v>
      </c>
      <c r="B1888" s="30" t="s">
        <v>273</v>
      </c>
      <c r="C1888" s="30">
        <v>1</v>
      </c>
      <c r="D1888" s="30">
        <v>2017</v>
      </c>
      <c r="E1888" s="29">
        <v>2</v>
      </c>
      <c r="F1888" s="29">
        <v>1</v>
      </c>
      <c r="G1888" s="29">
        <v>1</v>
      </c>
      <c r="H1888" s="29">
        <v>1</v>
      </c>
      <c r="I1888" s="29">
        <v>2</v>
      </c>
      <c r="J1888" s="35">
        <v>0</v>
      </c>
      <c r="K1888" s="29" t="s">
        <v>195</v>
      </c>
      <c r="L1888" s="29" t="s">
        <v>195</v>
      </c>
      <c r="M1888" s="29" t="str">
        <f>IF(L1888="NA","NA",2)</f>
        <v>NA</v>
      </c>
      <c r="N1888" s="29" t="s">
        <v>195</v>
      </c>
    </row>
    <row r="1889" spans="1:14" s="29" customFormat="1" x14ac:dyDescent="0.35">
      <c r="A1889" s="29" t="s">
        <v>243</v>
      </c>
      <c r="B1889" s="30" t="s">
        <v>479</v>
      </c>
      <c r="C1889" s="29">
        <v>1</v>
      </c>
      <c r="D1889" s="24">
        <v>2019</v>
      </c>
      <c r="E1889" s="29">
        <v>2</v>
      </c>
      <c r="F1889" s="29">
        <v>1</v>
      </c>
      <c r="G1889" s="29">
        <v>1</v>
      </c>
      <c r="H1889" s="29">
        <v>1</v>
      </c>
      <c r="I1889" s="29">
        <v>2</v>
      </c>
      <c r="J1889" s="35">
        <v>0</v>
      </c>
      <c r="K1889" s="29" t="s">
        <v>195</v>
      </c>
      <c r="L1889" s="29" t="s">
        <v>195</v>
      </c>
      <c r="M1889" s="29" t="str">
        <f>IF(L1889="NA","NA",2)</f>
        <v>NA</v>
      </c>
      <c r="N1889" s="29" t="s">
        <v>195</v>
      </c>
    </row>
    <row r="1890" spans="1:14" s="29" customFormat="1" x14ac:dyDescent="0.35">
      <c r="A1890" s="29" t="s">
        <v>243</v>
      </c>
      <c r="B1890" s="30" t="s">
        <v>479</v>
      </c>
      <c r="C1890" s="29">
        <v>1</v>
      </c>
      <c r="D1890" s="24">
        <v>2016</v>
      </c>
      <c r="E1890" s="29">
        <v>2</v>
      </c>
      <c r="F1890" s="29">
        <v>2</v>
      </c>
      <c r="G1890" s="29" t="str">
        <f>IF(F1890=1,"CODIEREN!","NA")</f>
        <v>NA</v>
      </c>
      <c r="H1890" s="29">
        <v>1</v>
      </c>
      <c r="I1890" s="29">
        <v>2</v>
      </c>
      <c r="J1890" s="35">
        <v>0</v>
      </c>
      <c r="K1890" s="29" t="str">
        <f>IF(OR(C1890=1,C1890=3),"NA","Codieren!")</f>
        <v>NA</v>
      </c>
      <c r="L1890" s="29" t="str">
        <f t="shared" ref="L1890:L1898" si="448">IF(OR(C1890=1,C1890=2),"NA","Codieren!")</f>
        <v>NA</v>
      </c>
      <c r="M1890" s="29" t="str">
        <f t="shared" ref="M1890:M1898" si="449">IF(L1890="NA","NA","Codieren!")</f>
        <v>NA</v>
      </c>
      <c r="N1890" s="29" t="str">
        <f>IF(OR(M1890="NA",M1890=2),"NA","Codieren!")</f>
        <v>NA</v>
      </c>
    </row>
    <row r="1891" spans="1:14" s="29" customFormat="1" x14ac:dyDescent="0.35">
      <c r="A1891" s="29" t="s">
        <v>243</v>
      </c>
      <c r="B1891" s="29" t="s">
        <v>846</v>
      </c>
      <c r="C1891" s="29">
        <v>1</v>
      </c>
      <c r="D1891" s="29">
        <v>2016</v>
      </c>
      <c r="E1891" s="29">
        <v>1</v>
      </c>
      <c r="F1891" s="29">
        <v>5</v>
      </c>
      <c r="G1891" s="29" t="str">
        <f>IF(F1891=1,"CODIEREN!","NA")</f>
        <v>NA</v>
      </c>
      <c r="H1891" s="29">
        <v>1</v>
      </c>
      <c r="I1891" s="29">
        <v>2</v>
      </c>
      <c r="J1891" s="35">
        <v>0</v>
      </c>
      <c r="K1891" s="29" t="s">
        <v>195</v>
      </c>
      <c r="L1891" s="29" t="str">
        <f t="shared" si="448"/>
        <v>NA</v>
      </c>
      <c r="M1891" s="29" t="str">
        <f t="shared" si="449"/>
        <v>NA</v>
      </c>
      <c r="N1891" s="29" t="str">
        <f>IF(OR(M1891="NA",M1891=2),"NA","Codieren!")</f>
        <v>NA</v>
      </c>
    </row>
    <row r="1892" spans="1:14" s="29" customFormat="1" x14ac:dyDescent="0.35">
      <c r="A1892" s="29" t="s">
        <v>243</v>
      </c>
      <c r="B1892" s="29" t="s">
        <v>3578</v>
      </c>
      <c r="C1892" s="29">
        <v>1</v>
      </c>
      <c r="D1892" s="29">
        <v>2019</v>
      </c>
      <c r="E1892" s="29">
        <v>2</v>
      </c>
      <c r="F1892" s="29">
        <v>5</v>
      </c>
      <c r="G1892" s="29" t="str">
        <f>IF(F1892=1,"CODIEREN!","NA")</f>
        <v>NA</v>
      </c>
      <c r="H1892" s="29">
        <v>2</v>
      </c>
      <c r="I1892" s="29">
        <v>2</v>
      </c>
      <c r="J1892" s="35">
        <v>0</v>
      </c>
      <c r="K1892" s="29" t="str">
        <f>IF(OR(C1892=1,C1892=3),"NA","Codieren!")</f>
        <v>NA</v>
      </c>
      <c r="L1892" s="29" t="str">
        <f t="shared" si="448"/>
        <v>NA</v>
      </c>
      <c r="M1892" s="29" t="str">
        <f t="shared" si="449"/>
        <v>NA</v>
      </c>
      <c r="N1892" s="29" t="str">
        <f>IF(OR(M1892="NA",M1892=2),"NA","Codieren!")</f>
        <v>NA</v>
      </c>
    </row>
    <row r="1893" spans="1:14" s="29" customFormat="1" x14ac:dyDescent="0.35">
      <c r="A1893" s="29" t="s">
        <v>243</v>
      </c>
      <c r="B1893" s="29" t="s">
        <v>3578</v>
      </c>
      <c r="C1893" s="29">
        <v>1</v>
      </c>
      <c r="D1893" s="29">
        <v>2017</v>
      </c>
      <c r="E1893" s="29">
        <v>2</v>
      </c>
      <c r="F1893" s="29">
        <v>5</v>
      </c>
      <c r="G1893" s="29" t="str">
        <f>IF(F1893=1,"CODIEREN!","NA")</f>
        <v>NA</v>
      </c>
      <c r="H1893" s="29">
        <v>1</v>
      </c>
      <c r="I1893" s="29">
        <v>2</v>
      </c>
      <c r="J1893" s="35">
        <v>0</v>
      </c>
      <c r="K1893" s="29" t="s">
        <v>195</v>
      </c>
      <c r="L1893" s="29" t="str">
        <f t="shared" si="448"/>
        <v>NA</v>
      </c>
      <c r="M1893" s="29" t="str">
        <f t="shared" si="449"/>
        <v>NA</v>
      </c>
      <c r="N1893" s="29" t="str">
        <f>IF(OR(M1893="NA",M1893=2),"NA","Codieren!")</f>
        <v>NA</v>
      </c>
    </row>
    <row r="1894" spans="1:14" s="29" customFormat="1" x14ac:dyDescent="0.35">
      <c r="A1894" s="29" t="s">
        <v>243</v>
      </c>
      <c r="B1894" s="29" t="s">
        <v>3578</v>
      </c>
      <c r="C1894" s="29">
        <v>1</v>
      </c>
      <c r="D1894" s="29">
        <v>2016</v>
      </c>
      <c r="E1894" s="29">
        <v>2</v>
      </c>
      <c r="F1894" s="29">
        <v>5</v>
      </c>
      <c r="G1894" s="29" t="str">
        <f>IF(F1894=1,"CODIEREN!","NA")</f>
        <v>NA</v>
      </c>
      <c r="H1894" s="29">
        <v>1</v>
      </c>
      <c r="I1894" s="29">
        <v>2</v>
      </c>
      <c r="J1894" s="35">
        <v>0</v>
      </c>
      <c r="K1894" s="29" t="s">
        <v>195</v>
      </c>
      <c r="L1894" s="29" t="str">
        <f t="shared" si="448"/>
        <v>NA</v>
      </c>
      <c r="M1894" s="29" t="str">
        <f t="shared" si="449"/>
        <v>NA</v>
      </c>
      <c r="N1894" s="29" t="str">
        <f>IF(OR(M1894="NA",M1894=2),"NA","Codieren!")</f>
        <v>NA</v>
      </c>
    </row>
    <row r="1895" spans="1:14" x14ac:dyDescent="0.35">
      <c r="A1895" s="29" t="s">
        <v>243</v>
      </c>
      <c r="B1895" s="29" t="s">
        <v>2321</v>
      </c>
      <c r="C1895" s="29">
        <v>1</v>
      </c>
      <c r="D1895" s="29">
        <v>2015</v>
      </c>
      <c r="E1895" s="29">
        <v>2</v>
      </c>
      <c r="F1895" s="29">
        <v>1</v>
      </c>
      <c r="G1895" s="29">
        <v>5</v>
      </c>
      <c r="H1895" s="29">
        <v>1</v>
      </c>
      <c r="I1895" s="29">
        <v>2</v>
      </c>
      <c r="J1895" s="35">
        <v>2500</v>
      </c>
      <c r="K1895" s="29" t="str">
        <f>IF(OR(C1895=1,C1895=3),"NA","Codieren!")</f>
        <v>NA</v>
      </c>
      <c r="L1895" s="29" t="str">
        <f t="shared" si="448"/>
        <v>NA</v>
      </c>
      <c r="M1895" s="29" t="str">
        <f t="shared" si="449"/>
        <v>NA</v>
      </c>
      <c r="N1895" s="29" t="s">
        <v>195</v>
      </c>
    </row>
    <row r="1896" spans="1:14" x14ac:dyDescent="0.35">
      <c r="A1896" s="29" t="s">
        <v>243</v>
      </c>
      <c r="B1896" s="29" t="s">
        <v>2321</v>
      </c>
      <c r="C1896" s="29">
        <v>1</v>
      </c>
      <c r="D1896" s="29">
        <v>2015</v>
      </c>
      <c r="E1896" s="29">
        <v>2</v>
      </c>
      <c r="F1896" s="29">
        <v>1</v>
      </c>
      <c r="G1896" s="29">
        <v>5</v>
      </c>
      <c r="H1896" s="29">
        <v>1</v>
      </c>
      <c r="I1896" s="29">
        <v>2</v>
      </c>
      <c r="J1896" s="35">
        <v>2500</v>
      </c>
      <c r="K1896" s="29" t="str">
        <f>IF(OR(C1896=1,C1896=3),"NA","Codieren!")</f>
        <v>NA</v>
      </c>
      <c r="L1896" s="29" t="str">
        <f t="shared" si="448"/>
        <v>NA</v>
      </c>
      <c r="M1896" s="29" t="str">
        <f t="shared" si="449"/>
        <v>NA</v>
      </c>
      <c r="N1896" s="29" t="str">
        <f>IF(OR(M1896="NA",M1896=2),"NA","Codieren!")</f>
        <v>NA</v>
      </c>
    </row>
    <row r="1897" spans="1:14" x14ac:dyDescent="0.35">
      <c r="A1897" s="29" t="s">
        <v>243</v>
      </c>
      <c r="B1897" s="32" t="s">
        <v>3409</v>
      </c>
      <c r="C1897" s="29">
        <v>1</v>
      </c>
      <c r="D1897" s="29">
        <v>2016</v>
      </c>
      <c r="E1897" s="29">
        <v>2</v>
      </c>
      <c r="F1897" s="29">
        <v>1</v>
      </c>
      <c r="G1897" s="29" t="s">
        <v>195</v>
      </c>
      <c r="H1897" s="29">
        <v>1</v>
      </c>
      <c r="I1897" s="29">
        <v>2</v>
      </c>
      <c r="J1897" s="35">
        <v>5000</v>
      </c>
      <c r="K1897" s="29" t="str">
        <f>IF(OR(C1897=1,C1897=3),"NA","Codieren!")</f>
        <v>NA</v>
      </c>
      <c r="L1897" s="29" t="str">
        <f t="shared" si="448"/>
        <v>NA</v>
      </c>
      <c r="M1897" s="29" t="str">
        <f t="shared" si="449"/>
        <v>NA</v>
      </c>
      <c r="N1897" s="29" t="str">
        <f>IF(OR(M1897="NA",M1897=2),"NA","Codieren!")</f>
        <v>NA</v>
      </c>
    </row>
    <row r="1898" spans="1:14" x14ac:dyDescent="0.35">
      <c r="A1898" s="29" t="s">
        <v>243</v>
      </c>
      <c r="B1898" s="32" t="s">
        <v>1182</v>
      </c>
      <c r="C1898" s="29">
        <v>1</v>
      </c>
      <c r="D1898" s="29">
        <v>2016</v>
      </c>
      <c r="E1898" s="29">
        <v>1</v>
      </c>
      <c r="F1898" s="29" t="s">
        <v>195</v>
      </c>
      <c r="G1898" s="29" t="str">
        <f>IF(F1898=1,"CODIEREN!","NA")</f>
        <v>NA</v>
      </c>
      <c r="H1898" s="29">
        <v>1</v>
      </c>
      <c r="I1898" s="29">
        <v>2</v>
      </c>
      <c r="J1898" s="35">
        <v>10000</v>
      </c>
      <c r="K1898" s="29" t="str">
        <f>IF(OR(C1898=1,C1898=3),"NA","Codieren!")</f>
        <v>NA</v>
      </c>
      <c r="L1898" s="29" t="str">
        <f t="shared" si="448"/>
        <v>NA</v>
      </c>
      <c r="M1898" s="29" t="str">
        <f t="shared" si="449"/>
        <v>NA</v>
      </c>
      <c r="N1898" s="29" t="str">
        <f>IF(OR(M1898="NA",M1898=2),"NA","Codieren!")</f>
        <v>NA</v>
      </c>
    </row>
    <row r="1899" spans="1:14" x14ac:dyDescent="0.35">
      <c r="A1899" s="29" t="s">
        <v>243</v>
      </c>
      <c r="B1899" s="30" t="s">
        <v>9</v>
      </c>
      <c r="C1899" s="30">
        <v>1</v>
      </c>
      <c r="D1899" s="30">
        <v>2016</v>
      </c>
      <c r="E1899" s="29">
        <v>2</v>
      </c>
      <c r="F1899" s="29" t="s">
        <v>195</v>
      </c>
      <c r="G1899" s="29" t="s">
        <v>195</v>
      </c>
      <c r="H1899" s="29">
        <v>1</v>
      </c>
      <c r="I1899" s="29">
        <v>2</v>
      </c>
      <c r="J1899" s="35">
        <v>15000</v>
      </c>
      <c r="K1899" s="29" t="s">
        <v>195</v>
      </c>
      <c r="L1899" s="29" t="s">
        <v>195</v>
      </c>
      <c r="M1899" s="29" t="str">
        <f>IF(L1899="NA","NA",2)</f>
        <v>NA</v>
      </c>
      <c r="N1899" s="29" t="s">
        <v>195</v>
      </c>
    </row>
    <row r="1900" spans="1:14" x14ac:dyDescent="0.35">
      <c r="A1900" s="29" t="s">
        <v>243</v>
      </c>
      <c r="B1900" s="30" t="s">
        <v>107</v>
      </c>
      <c r="C1900" s="30">
        <v>2</v>
      </c>
      <c r="D1900" s="30">
        <v>2016</v>
      </c>
      <c r="E1900" s="29" t="s">
        <v>195</v>
      </c>
      <c r="F1900" s="29" t="s">
        <v>195</v>
      </c>
      <c r="G1900" s="29" t="s">
        <v>195</v>
      </c>
      <c r="H1900" s="29" t="s">
        <v>195</v>
      </c>
      <c r="I1900" s="29" t="s">
        <v>195</v>
      </c>
      <c r="J1900" s="35" t="s">
        <v>195</v>
      </c>
      <c r="K1900" s="29">
        <v>2</v>
      </c>
      <c r="L1900" s="29" t="s">
        <v>195</v>
      </c>
      <c r="M1900" s="29" t="str">
        <f>IF(L1900="NA","NA",2)</f>
        <v>NA</v>
      </c>
      <c r="N1900" s="29" t="s">
        <v>195</v>
      </c>
    </row>
    <row r="1901" spans="1:14" x14ac:dyDescent="0.35">
      <c r="A1901" s="29" t="s">
        <v>243</v>
      </c>
      <c r="B1901" s="30" t="s">
        <v>107</v>
      </c>
      <c r="C1901" s="30">
        <v>2</v>
      </c>
      <c r="D1901" s="30">
        <v>2017</v>
      </c>
      <c r="E1901" s="29" t="s">
        <v>195</v>
      </c>
      <c r="F1901" s="29" t="s">
        <v>195</v>
      </c>
      <c r="G1901" s="29" t="s">
        <v>195</v>
      </c>
      <c r="H1901" s="29" t="s">
        <v>195</v>
      </c>
      <c r="I1901" s="29" t="s">
        <v>195</v>
      </c>
      <c r="J1901" s="35" t="s">
        <v>195</v>
      </c>
      <c r="K1901" s="29">
        <v>2</v>
      </c>
      <c r="L1901" s="29" t="s">
        <v>195</v>
      </c>
      <c r="M1901" s="29" t="str">
        <f>IF(L1901="NA","NA",2)</f>
        <v>NA</v>
      </c>
      <c r="N1901" s="29" t="s">
        <v>195</v>
      </c>
    </row>
    <row r="1902" spans="1:14" x14ac:dyDescent="0.35">
      <c r="A1902" s="29" t="s">
        <v>243</v>
      </c>
      <c r="B1902" s="30" t="s">
        <v>107</v>
      </c>
      <c r="C1902" s="29">
        <v>2</v>
      </c>
      <c r="D1902" s="24">
        <v>2019</v>
      </c>
      <c r="E1902" s="29" t="s">
        <v>195</v>
      </c>
      <c r="F1902" s="29" t="s">
        <v>195</v>
      </c>
      <c r="G1902" s="29" t="s">
        <v>195</v>
      </c>
      <c r="H1902" s="29" t="s">
        <v>195</v>
      </c>
      <c r="I1902" s="29" t="s">
        <v>195</v>
      </c>
      <c r="J1902" s="35" t="s">
        <v>195</v>
      </c>
      <c r="K1902" s="29">
        <v>2</v>
      </c>
      <c r="L1902" s="29" t="s">
        <v>195</v>
      </c>
      <c r="M1902" s="29" t="str">
        <f>IF(L1902="NA","NA",2)</f>
        <v>NA</v>
      </c>
      <c r="N1902" s="29" t="s">
        <v>195</v>
      </c>
    </row>
    <row r="1903" spans="1:14" x14ac:dyDescent="0.35">
      <c r="A1903" s="29" t="s">
        <v>243</v>
      </c>
      <c r="B1903" s="29" t="s">
        <v>107</v>
      </c>
      <c r="C1903" s="29">
        <v>2</v>
      </c>
      <c r="D1903" s="29">
        <v>2015</v>
      </c>
      <c r="E1903" s="29" t="str">
        <f>IF(OR(C1903=2,C1903=3),"NA","Codieren!")</f>
        <v>NA</v>
      </c>
      <c r="F1903" s="29" t="str">
        <f>IF(OR(C1903=2,C1903=3),"NA","Codieren!")</f>
        <v>NA</v>
      </c>
      <c r="G1903" s="29" t="str">
        <f>IF(F1903=1,"CODIEREN!","NA")</f>
        <v>NA</v>
      </c>
      <c r="H1903" s="29" t="str">
        <f>IF(OR(C1903=2,C1903=3),"NA","Codieren!")</f>
        <v>NA</v>
      </c>
      <c r="I1903" s="29" t="str">
        <f>IF(OR(C1903=2,C1903=3),"NA","Codieren!")</f>
        <v>NA</v>
      </c>
      <c r="J1903" s="35" t="str">
        <f>IF(OR(C1903=2,C1903=3),"NA","Codieren!")</f>
        <v>NA</v>
      </c>
      <c r="K1903" s="29">
        <v>2</v>
      </c>
      <c r="L1903" s="29" t="str">
        <f>IF(OR(C1903=1,C1903=2),"NA","Codieren!")</f>
        <v>NA</v>
      </c>
      <c r="M1903" s="29" t="str">
        <f>IF(L1903="NA","NA","Codieren!")</f>
        <v>NA</v>
      </c>
      <c r="N1903" s="29" t="str">
        <f t="shared" ref="N1903:N1911" si="450">IF(OR(M1903="NA",M1903=2),"NA","Codieren!")</f>
        <v>NA</v>
      </c>
    </row>
    <row r="1904" spans="1:14" x14ac:dyDescent="0.35">
      <c r="A1904" s="29" t="s">
        <v>243</v>
      </c>
      <c r="B1904" s="29" t="s">
        <v>846</v>
      </c>
      <c r="C1904" s="29">
        <v>1</v>
      </c>
      <c r="D1904" s="29">
        <v>2017</v>
      </c>
      <c r="E1904" s="29">
        <v>2</v>
      </c>
      <c r="F1904" s="29">
        <v>1</v>
      </c>
      <c r="G1904" s="29">
        <v>5</v>
      </c>
      <c r="H1904" s="29">
        <v>1</v>
      </c>
      <c r="I1904" s="29">
        <v>2</v>
      </c>
      <c r="J1904" s="35" t="s">
        <v>195</v>
      </c>
      <c r="K1904" s="29" t="str">
        <f>IF(OR(C1904=1,C1904=3),"NA","Codieren!")</f>
        <v>NA</v>
      </c>
      <c r="L1904" s="29" t="str">
        <f>IF(OR(C1904=1,C1904=2),"NA","Codieren!")</f>
        <v>NA</v>
      </c>
      <c r="M1904" s="29" t="str">
        <f>IF(L1904="NA","NA","Codieren!")</f>
        <v>NA</v>
      </c>
      <c r="N1904" s="29" t="str">
        <f t="shared" si="450"/>
        <v>NA</v>
      </c>
    </row>
    <row r="1905" spans="1:14" x14ac:dyDescent="0.35">
      <c r="A1905" s="29" t="s">
        <v>243</v>
      </c>
      <c r="B1905" s="29" t="s">
        <v>3578</v>
      </c>
      <c r="C1905" s="29">
        <v>3</v>
      </c>
      <c r="D1905" s="29">
        <v>2019</v>
      </c>
      <c r="E1905" s="29" t="str">
        <f>IF(OR(C1905=2,C1905=3),"NA","Codieren!")</f>
        <v>NA</v>
      </c>
      <c r="F1905" s="29" t="str">
        <f>IF(OR(C1905=2,C1905=3),"NA","Codieren!")</f>
        <v>NA</v>
      </c>
      <c r="G1905" s="29" t="str">
        <f t="shared" ref="G1905:G1911" si="451">IF(F1905=1,"CODIEREN!","NA")</f>
        <v>NA</v>
      </c>
      <c r="H1905" s="29" t="str">
        <f>IF(OR(C1905=2,C1905=3),"NA","Codieren!")</f>
        <v>NA</v>
      </c>
      <c r="I1905" s="29" t="str">
        <f>IF(OR(C1905=2,C1905=3),"NA","Codieren!")</f>
        <v>NA</v>
      </c>
      <c r="J1905" s="35" t="str">
        <f>IF(OR(C1905=2,C1905=3),"NA","Codieren!")</f>
        <v>NA</v>
      </c>
      <c r="K1905" s="29" t="str">
        <f>IF(OR(C1905=1,C1905=3),"NA","Codieren!")</f>
        <v>NA</v>
      </c>
      <c r="L1905" s="29">
        <v>2</v>
      </c>
      <c r="M1905" s="29">
        <v>2</v>
      </c>
      <c r="N1905" s="29" t="str">
        <f t="shared" si="450"/>
        <v>NA</v>
      </c>
    </row>
    <row r="1906" spans="1:14" x14ac:dyDescent="0.35">
      <c r="A1906" s="29" t="s">
        <v>243</v>
      </c>
      <c r="B1906" s="29" t="s">
        <v>3578</v>
      </c>
      <c r="C1906" s="29">
        <v>3</v>
      </c>
      <c r="D1906">
        <v>2018</v>
      </c>
      <c r="E1906" s="29" t="str">
        <f>IF(OR(C1906=2,C1906=3),"NA","Codieren!")</f>
        <v>NA</v>
      </c>
      <c r="F1906" s="29" t="str">
        <f>IF(OR(C1906=2,C1906=3),"NA","Codieren!")</f>
        <v>NA</v>
      </c>
      <c r="G1906" s="29" t="str">
        <f t="shared" si="451"/>
        <v>NA</v>
      </c>
      <c r="H1906" s="29" t="str">
        <f>IF(OR(C1906=2,C1906=3),"NA","Codieren!")</f>
        <v>NA</v>
      </c>
      <c r="I1906" s="29" t="str">
        <f>IF(OR(C1906=2,C1906=3),"NA","Codieren!")</f>
        <v>NA</v>
      </c>
      <c r="J1906" s="35" t="str">
        <f>IF(OR(C1906=2,C1906=3),"NA","Codieren!")</f>
        <v>NA</v>
      </c>
      <c r="K1906" s="29" t="s">
        <v>195</v>
      </c>
      <c r="L1906" s="29">
        <v>2</v>
      </c>
      <c r="M1906" s="29">
        <v>2</v>
      </c>
      <c r="N1906" s="29" t="str">
        <f t="shared" si="450"/>
        <v>NA</v>
      </c>
    </row>
    <row r="1907" spans="1:14" x14ac:dyDescent="0.35">
      <c r="A1907" s="29" t="s">
        <v>243</v>
      </c>
      <c r="B1907" s="29" t="s">
        <v>107</v>
      </c>
      <c r="C1907" s="29">
        <v>2</v>
      </c>
      <c r="D1907" s="29">
        <v>2018</v>
      </c>
      <c r="E1907" s="29" t="str">
        <f>IF(OR(C1907=2,C1907=3),"NA","Codieren!")</f>
        <v>NA</v>
      </c>
      <c r="F1907" s="29" t="str">
        <f>IF(OR(C1907=2,C1907=3),"NA","Codieren!")</f>
        <v>NA</v>
      </c>
      <c r="G1907" s="29" t="str">
        <f t="shared" si="451"/>
        <v>NA</v>
      </c>
      <c r="H1907" s="29" t="str">
        <f>IF(OR(C1907=2,C1907=3),"NA","Codieren!")</f>
        <v>NA</v>
      </c>
      <c r="I1907" s="29" t="str">
        <f>IF(OR(C1907=2,C1907=3),"NA","Codieren!")</f>
        <v>NA</v>
      </c>
      <c r="J1907" s="35" t="str">
        <f>IF(OR(C1907=2,C1907=3),"NA","Codieren!")</f>
        <v>NA</v>
      </c>
      <c r="K1907" s="29">
        <v>2</v>
      </c>
      <c r="L1907" s="29" t="str">
        <f>IF(OR(C1907=1,C1907=2),"NA","Codieren!")</f>
        <v>NA</v>
      </c>
      <c r="M1907" s="29" t="str">
        <f>IF(L1907="NA","NA","Codieren!")</f>
        <v>NA</v>
      </c>
      <c r="N1907" s="29" t="str">
        <f t="shared" si="450"/>
        <v>NA</v>
      </c>
    </row>
    <row r="1908" spans="1:14" x14ac:dyDescent="0.35">
      <c r="A1908" s="29" t="s">
        <v>243</v>
      </c>
      <c r="B1908" s="29" t="s">
        <v>3578</v>
      </c>
      <c r="C1908" s="29">
        <v>3</v>
      </c>
      <c r="D1908" s="29">
        <v>2017</v>
      </c>
      <c r="E1908" s="29" t="str">
        <f>IF(OR(C1908=2,C1908=3),"NA","Codieren!")</f>
        <v>NA</v>
      </c>
      <c r="F1908" s="29" t="str">
        <f>IF(OR(C1908=2,C1908=3),"NA","Codieren!")</f>
        <v>NA</v>
      </c>
      <c r="G1908" s="29" t="str">
        <f t="shared" si="451"/>
        <v>NA</v>
      </c>
      <c r="H1908" s="29" t="str">
        <f>IF(OR(C1908=2,C1908=3),"NA","Codieren!")</f>
        <v>NA</v>
      </c>
      <c r="I1908" s="29" t="str">
        <f>IF(OR(C1908=2,C1908=3),"NA","Codieren!")</f>
        <v>NA</v>
      </c>
      <c r="J1908" s="35" t="str">
        <f>IF(OR(C1908=2,C1908=3),"NA","Codieren!")</f>
        <v>NA</v>
      </c>
      <c r="K1908" s="29" t="s">
        <v>195</v>
      </c>
      <c r="L1908" s="29">
        <v>2</v>
      </c>
      <c r="M1908" s="29">
        <v>2</v>
      </c>
      <c r="N1908" s="29" t="str">
        <f t="shared" si="450"/>
        <v>NA</v>
      </c>
    </row>
    <row r="1909" spans="1:14" x14ac:dyDescent="0.35">
      <c r="A1909" s="29" t="s">
        <v>2218</v>
      </c>
      <c r="B1909" s="29" t="s">
        <v>1889</v>
      </c>
      <c r="C1909" s="29">
        <v>1</v>
      </c>
      <c r="D1909" s="29">
        <v>2018</v>
      </c>
      <c r="E1909" s="29">
        <v>2</v>
      </c>
      <c r="F1909" s="29">
        <v>2</v>
      </c>
      <c r="G1909" s="29" t="str">
        <f t="shared" si="451"/>
        <v>NA</v>
      </c>
      <c r="H1909" s="29">
        <v>1</v>
      </c>
      <c r="I1909" s="29">
        <v>2</v>
      </c>
      <c r="J1909" s="35">
        <v>0</v>
      </c>
      <c r="K1909" s="29" t="str">
        <f>IF(OR(C1909=1,C1909=3),"NA","Codieren!")</f>
        <v>NA</v>
      </c>
      <c r="L1909" s="29" t="str">
        <f>IF(OR(C1909=1,C1909=2),"NA","Codieren!")</f>
        <v>NA</v>
      </c>
      <c r="M1909" s="29" t="str">
        <f>IF(L1909="NA","NA","Codieren!")</f>
        <v>NA</v>
      </c>
      <c r="N1909" s="29" t="str">
        <f t="shared" si="450"/>
        <v>NA</v>
      </c>
    </row>
    <row r="1910" spans="1:14" x14ac:dyDescent="0.35">
      <c r="A1910" s="29" t="s">
        <v>2218</v>
      </c>
      <c r="B1910" s="30" t="s">
        <v>347</v>
      </c>
      <c r="C1910" s="29">
        <v>2</v>
      </c>
      <c r="D1910" s="29">
        <v>2018</v>
      </c>
      <c r="E1910" s="29" t="str">
        <f>IF(OR(C1910=2,C1910=3),"NA","Codieren!")</f>
        <v>NA</v>
      </c>
      <c r="F1910" s="29" t="str">
        <f>IF(OR(C1910=2,C1910=3),"NA","Codieren!")</f>
        <v>NA</v>
      </c>
      <c r="G1910" s="29" t="str">
        <f t="shared" si="451"/>
        <v>NA</v>
      </c>
      <c r="H1910" s="29" t="str">
        <f>IF(OR(C1910=2,C1910=3),"NA","Codieren!")</f>
        <v>NA</v>
      </c>
      <c r="I1910" s="29" t="str">
        <f>IF(OR(C1910=2,C1910=3),"NA","Codieren!")</f>
        <v>NA</v>
      </c>
      <c r="J1910" s="35" t="str">
        <f>IF(OR(C1910=2,C1910=3),"NA","Codieren!")</f>
        <v>NA</v>
      </c>
      <c r="K1910" s="29">
        <v>10</v>
      </c>
      <c r="L1910" s="54" t="str">
        <f>IF(OR(C1910=1,C1910=2),"NA","Codieren!")</f>
        <v>NA</v>
      </c>
      <c r="M1910" s="29" t="str">
        <f>IF(L1910="NA","NA","Codieren!")</f>
        <v>NA</v>
      </c>
      <c r="N1910" s="29" t="str">
        <f t="shared" si="450"/>
        <v>NA</v>
      </c>
    </row>
    <row r="1911" spans="1:14" x14ac:dyDescent="0.35">
      <c r="A1911" s="29" t="s">
        <v>2218</v>
      </c>
      <c r="B1911" s="29" t="s">
        <v>3578</v>
      </c>
      <c r="C1911" s="29">
        <v>3</v>
      </c>
      <c r="D1911">
        <v>2018</v>
      </c>
      <c r="E1911" s="29" t="str">
        <f>IF(OR(C1911=2,C1911=3),"NA","Codieren!")</f>
        <v>NA</v>
      </c>
      <c r="F1911" s="29" t="str">
        <f>IF(OR(C1911=2,C1911=3),"NA","Codieren!")</f>
        <v>NA</v>
      </c>
      <c r="G1911" s="29" t="str">
        <f t="shared" si="451"/>
        <v>NA</v>
      </c>
      <c r="H1911" s="29" t="str">
        <f>IF(OR(C1911=2,C1911=3),"NA","Codieren!")</f>
        <v>NA</v>
      </c>
      <c r="I1911" s="29" t="str">
        <f>IF(OR(C1911=2,C1911=3),"NA","Codieren!")</f>
        <v>NA</v>
      </c>
      <c r="J1911" s="35" t="str">
        <f>IF(OR(C1911=2,C1911=3),"NA","Codieren!")</f>
        <v>NA</v>
      </c>
      <c r="K1911" s="29" t="s">
        <v>195</v>
      </c>
      <c r="L1911" s="29">
        <v>2</v>
      </c>
      <c r="M1911" s="29">
        <v>2</v>
      </c>
      <c r="N1911" s="29" t="str">
        <f t="shared" si="450"/>
        <v>NA</v>
      </c>
    </row>
    <row r="1912" spans="1:14" x14ac:dyDescent="0.35">
      <c r="A1912" s="29" t="s">
        <v>686</v>
      </c>
      <c r="B1912" s="30" t="s">
        <v>479</v>
      </c>
      <c r="C1912" s="29">
        <v>1</v>
      </c>
      <c r="D1912" s="24">
        <v>2018</v>
      </c>
      <c r="E1912" s="29">
        <v>2</v>
      </c>
      <c r="F1912" s="29">
        <v>2</v>
      </c>
      <c r="G1912" s="29" t="s">
        <v>195</v>
      </c>
      <c r="H1912" s="29">
        <v>1</v>
      </c>
      <c r="I1912" s="29">
        <v>2</v>
      </c>
      <c r="J1912" s="35">
        <v>0</v>
      </c>
      <c r="K1912" s="29" t="s">
        <v>195</v>
      </c>
      <c r="L1912" s="29" t="s">
        <v>195</v>
      </c>
      <c r="M1912" s="29" t="str">
        <f>IF(L1912="NA","NA",2)</f>
        <v>NA</v>
      </c>
      <c r="N1912" s="29" t="s">
        <v>195</v>
      </c>
    </row>
    <row r="1913" spans="1:14" x14ac:dyDescent="0.35">
      <c r="A1913" s="29" t="s">
        <v>686</v>
      </c>
      <c r="B1913" s="30" t="s">
        <v>112</v>
      </c>
      <c r="C1913">
        <v>2</v>
      </c>
      <c r="D1913" s="24">
        <v>2018</v>
      </c>
      <c r="E1913" s="29" t="s">
        <v>195</v>
      </c>
      <c r="F1913" s="29" t="s">
        <v>195</v>
      </c>
      <c r="G1913" s="29" t="s">
        <v>195</v>
      </c>
      <c r="H1913" s="29" t="s">
        <v>195</v>
      </c>
      <c r="I1913" s="29" t="s">
        <v>195</v>
      </c>
      <c r="J1913" s="35" t="s">
        <v>195</v>
      </c>
      <c r="K1913" s="29">
        <v>3</v>
      </c>
      <c r="L1913" s="29" t="s">
        <v>195</v>
      </c>
      <c r="M1913" s="29" t="str">
        <f>IF(L1913="NA","NA",2)</f>
        <v>NA</v>
      </c>
      <c r="N1913" s="29" t="s">
        <v>195</v>
      </c>
    </row>
    <row r="1914" spans="1:14" x14ac:dyDescent="0.35">
      <c r="A1914" s="29" t="s">
        <v>2203</v>
      </c>
      <c r="B1914" s="29" t="s">
        <v>1889</v>
      </c>
      <c r="C1914" s="29">
        <v>1</v>
      </c>
      <c r="D1914" s="29">
        <v>2018</v>
      </c>
      <c r="E1914" s="29">
        <v>2</v>
      </c>
      <c r="F1914" s="29">
        <v>2</v>
      </c>
      <c r="G1914" s="29" t="str">
        <f>IF(F1914=1,"CODIEREN!","NA")</f>
        <v>NA</v>
      </c>
      <c r="H1914" s="29">
        <v>1</v>
      </c>
      <c r="I1914" s="29">
        <v>2</v>
      </c>
      <c r="J1914" s="35">
        <v>0</v>
      </c>
      <c r="K1914" s="29" t="str">
        <f>IF(OR(C1914=1,C1914=3),"NA","Codieren!")</f>
        <v>NA</v>
      </c>
      <c r="L1914" s="29" t="str">
        <f>IF(OR(C1914=1,C1914=2),"NA","Codieren!")</f>
        <v>NA</v>
      </c>
      <c r="M1914" s="29" t="str">
        <f>IF(L1914="NA","NA","Codieren!")</f>
        <v>NA</v>
      </c>
      <c r="N1914" s="29" t="str">
        <f>IF(OR(M1914="NA",M1914=2),"NA","Codieren!")</f>
        <v>NA</v>
      </c>
    </row>
    <row r="1915" spans="1:14" x14ac:dyDescent="0.35">
      <c r="A1915" s="29" t="s">
        <v>2863</v>
      </c>
      <c r="B1915" s="29" t="s">
        <v>2843</v>
      </c>
      <c r="C1915" s="29">
        <v>3</v>
      </c>
      <c r="D1915" s="29">
        <v>2018</v>
      </c>
      <c r="E1915" s="29" t="str">
        <f>IF(OR(C1915=2,C1915=3),"NA","Codieren!")</f>
        <v>NA</v>
      </c>
      <c r="F1915" s="29" t="str">
        <f>IF(OR(C1915=2,C1915=3),"NA","Codieren!")</f>
        <v>NA</v>
      </c>
      <c r="G1915" s="29" t="str">
        <f>IF(F1915=1,"CODIEREN!","NA")</f>
        <v>NA</v>
      </c>
      <c r="H1915" s="29" t="str">
        <f>IF(OR(C1915=2,C1915=3),"NA","Codieren!")</f>
        <v>NA</v>
      </c>
      <c r="I1915" s="29" t="str">
        <f>IF(OR(C1915=2,C1915=3),"NA","Codieren!")</f>
        <v>NA</v>
      </c>
      <c r="J1915" s="35" t="str">
        <f>IF(OR(C1915=2,C1915=3),"NA","Codieren!")</f>
        <v>NA</v>
      </c>
      <c r="K1915" s="29" t="str">
        <f>IF(OR(C1915=1,C1915=3),"NA","Codieren!")</f>
        <v>NA</v>
      </c>
      <c r="L1915" s="29">
        <v>2</v>
      </c>
      <c r="M1915" s="29">
        <v>2</v>
      </c>
      <c r="N1915" s="29" t="str">
        <f>IF(OR(M1915="NA",M1915=2),"NA","Codieren!")</f>
        <v>NA</v>
      </c>
    </row>
    <row r="1916" spans="1:14" x14ac:dyDescent="0.35">
      <c r="A1916" s="29" t="s">
        <v>2863</v>
      </c>
      <c r="B1916" s="29" t="s">
        <v>4449</v>
      </c>
      <c r="C1916" s="29">
        <v>2</v>
      </c>
      <c r="D1916" s="29">
        <v>2018</v>
      </c>
      <c r="E1916" s="29" t="str">
        <f>IF(OR(C1916=2,C1916=3),"NA","Codieren!")</f>
        <v>NA</v>
      </c>
      <c r="F1916" s="29" t="str">
        <f>IF(OR(C1916=2,C1916=3),"NA","Codieren!")</f>
        <v>NA</v>
      </c>
      <c r="G1916" s="29" t="str">
        <f>IF(F1916=1,"CODIEREN!","NA")</f>
        <v>NA</v>
      </c>
      <c r="H1916" s="29" t="str">
        <f>IF(OR(C1916=2,C1916=3),"NA","Codieren!")</f>
        <v>NA</v>
      </c>
      <c r="I1916" s="29" t="str">
        <f>IF(OR(C1916=2,C1916=3),"NA","Codieren!")</f>
        <v>NA</v>
      </c>
      <c r="J1916" s="35" t="str">
        <f>IF(OR(C1916=2,C1916=3),"NA","Codieren!")</f>
        <v>NA</v>
      </c>
      <c r="K1916" s="29">
        <v>15</v>
      </c>
      <c r="L1916" s="29" t="str">
        <f>IF(OR(C1916=1,C1916=2),"NA","Codieren!")</f>
        <v>NA</v>
      </c>
      <c r="M1916" s="29" t="str">
        <f>IF(L1916="NA","NA","Codieren!")</f>
        <v>NA</v>
      </c>
      <c r="N1916" s="29" t="str">
        <f>IF(OR(M1916="NA",M1916=2),"NA","Codieren!")</f>
        <v>NA</v>
      </c>
    </row>
    <row r="1917" spans="1:14" x14ac:dyDescent="0.35">
      <c r="A1917" s="29" t="s">
        <v>1963</v>
      </c>
      <c r="B1917" s="29" t="s">
        <v>1889</v>
      </c>
      <c r="C1917" s="29">
        <v>1</v>
      </c>
      <c r="D1917" s="29">
        <v>2016</v>
      </c>
      <c r="E1917" s="29">
        <v>2</v>
      </c>
      <c r="F1917" s="29">
        <v>2</v>
      </c>
      <c r="G1917" s="29" t="str">
        <f>IF(F1917=1,"CODIEREN!","NA")</f>
        <v>NA</v>
      </c>
      <c r="H1917" s="29">
        <v>1</v>
      </c>
      <c r="I1917" s="29">
        <v>2</v>
      </c>
      <c r="J1917" s="35">
        <v>0</v>
      </c>
      <c r="K1917" s="29" t="str">
        <f>IF(OR(C1917=1,C1917=3),"NA","Codieren!")</f>
        <v>NA</v>
      </c>
      <c r="L1917" s="29" t="str">
        <f>IF(OR(C1917=1,C1917=2),"NA","Codieren!")</f>
        <v>NA</v>
      </c>
      <c r="M1917" s="29" t="str">
        <f>IF(L1917="NA","NA","Codieren!")</f>
        <v>NA</v>
      </c>
      <c r="N1917" s="29" t="str">
        <f>IF(OR(M1917="NA",M1917=2),"NA","Codieren!")</f>
        <v>NA</v>
      </c>
    </row>
    <row r="1918" spans="1:14" x14ac:dyDescent="0.35">
      <c r="A1918" s="29" t="s">
        <v>488</v>
      </c>
      <c r="B1918" s="30" t="s">
        <v>479</v>
      </c>
      <c r="C1918" s="29">
        <v>3</v>
      </c>
      <c r="D1918" s="24">
        <v>2019</v>
      </c>
      <c r="E1918" s="29" t="s">
        <v>195</v>
      </c>
      <c r="F1918" s="29" t="s">
        <v>195</v>
      </c>
      <c r="G1918" s="29" t="s">
        <v>195</v>
      </c>
      <c r="H1918" s="29" t="s">
        <v>195</v>
      </c>
      <c r="I1918" s="29" t="s">
        <v>195</v>
      </c>
      <c r="J1918" s="35" t="s">
        <v>195</v>
      </c>
      <c r="K1918" s="29" t="s">
        <v>195</v>
      </c>
      <c r="L1918" s="29">
        <v>2</v>
      </c>
      <c r="M1918" s="29">
        <f t="shared" ref="M1918:M1927" si="452">IF(L1918="NA","NA",2)</f>
        <v>2</v>
      </c>
      <c r="N1918" s="29" t="s">
        <v>195</v>
      </c>
    </row>
    <row r="1919" spans="1:14" x14ac:dyDescent="0.35">
      <c r="A1919" s="29" t="s">
        <v>488</v>
      </c>
      <c r="B1919" s="30" t="s">
        <v>537</v>
      </c>
      <c r="C1919" s="29">
        <v>2</v>
      </c>
      <c r="D1919" s="24">
        <v>2019</v>
      </c>
      <c r="E1919" s="29" t="s">
        <v>195</v>
      </c>
      <c r="F1919" s="29" t="s">
        <v>195</v>
      </c>
      <c r="G1919" s="29" t="s">
        <v>195</v>
      </c>
      <c r="H1919" s="29" t="s">
        <v>195</v>
      </c>
      <c r="I1919" s="29" t="s">
        <v>195</v>
      </c>
      <c r="J1919" s="35" t="s">
        <v>195</v>
      </c>
      <c r="K1919" s="29">
        <v>8</v>
      </c>
      <c r="L1919" s="29" t="s">
        <v>195</v>
      </c>
      <c r="M1919" s="29" t="str">
        <f t="shared" si="452"/>
        <v>NA</v>
      </c>
      <c r="N1919" s="29" t="s">
        <v>195</v>
      </c>
    </row>
    <row r="1920" spans="1:14" x14ac:dyDescent="0.35">
      <c r="A1920" s="29" t="s">
        <v>488</v>
      </c>
      <c r="B1920" s="30" t="s">
        <v>479</v>
      </c>
      <c r="C1920" s="29">
        <v>3</v>
      </c>
      <c r="D1920" s="24">
        <v>2018</v>
      </c>
      <c r="E1920" s="29" t="s">
        <v>195</v>
      </c>
      <c r="F1920" s="29" t="s">
        <v>195</v>
      </c>
      <c r="G1920" s="29" t="s">
        <v>195</v>
      </c>
      <c r="H1920" s="29" t="s">
        <v>195</v>
      </c>
      <c r="I1920" s="29" t="s">
        <v>195</v>
      </c>
      <c r="J1920" s="35" t="s">
        <v>195</v>
      </c>
      <c r="K1920" s="29" t="s">
        <v>195</v>
      </c>
      <c r="L1920" s="29">
        <v>2</v>
      </c>
      <c r="M1920" s="29">
        <f t="shared" si="452"/>
        <v>2</v>
      </c>
      <c r="N1920" s="29" t="s">
        <v>195</v>
      </c>
    </row>
    <row r="1921" spans="1:14" x14ac:dyDescent="0.35">
      <c r="A1921" s="29" t="s">
        <v>488</v>
      </c>
      <c r="B1921" s="30" t="s">
        <v>537</v>
      </c>
      <c r="C1921" s="29">
        <v>2</v>
      </c>
      <c r="D1921" s="24">
        <v>2018</v>
      </c>
      <c r="E1921" s="29" t="s">
        <v>195</v>
      </c>
      <c r="F1921" s="29" t="s">
        <v>195</v>
      </c>
      <c r="G1921" s="29" t="s">
        <v>195</v>
      </c>
      <c r="H1921" s="29" t="s">
        <v>195</v>
      </c>
      <c r="I1921" s="29" t="s">
        <v>195</v>
      </c>
      <c r="J1921" s="35" t="s">
        <v>195</v>
      </c>
      <c r="K1921" s="29">
        <v>8</v>
      </c>
      <c r="L1921" s="29" t="s">
        <v>195</v>
      </c>
      <c r="M1921" s="29" t="str">
        <f t="shared" si="452"/>
        <v>NA</v>
      </c>
      <c r="N1921" s="29" t="s">
        <v>195</v>
      </c>
    </row>
    <row r="1922" spans="1:14" x14ac:dyDescent="0.35">
      <c r="A1922" s="29" t="s">
        <v>488</v>
      </c>
      <c r="B1922" s="30" t="s">
        <v>479</v>
      </c>
      <c r="C1922" s="29">
        <v>3</v>
      </c>
      <c r="D1922" s="24">
        <v>2017</v>
      </c>
      <c r="E1922" s="29" t="s">
        <v>195</v>
      </c>
      <c r="F1922" s="29" t="s">
        <v>195</v>
      </c>
      <c r="G1922" s="29" t="s">
        <v>195</v>
      </c>
      <c r="H1922" s="29" t="s">
        <v>195</v>
      </c>
      <c r="I1922" s="29" t="s">
        <v>195</v>
      </c>
      <c r="J1922" s="35" t="s">
        <v>195</v>
      </c>
      <c r="K1922" s="29" t="s">
        <v>195</v>
      </c>
      <c r="L1922" s="29">
        <v>2</v>
      </c>
      <c r="M1922" s="29">
        <f t="shared" si="452"/>
        <v>2</v>
      </c>
      <c r="N1922" s="29" t="s">
        <v>195</v>
      </c>
    </row>
    <row r="1923" spans="1:14" x14ac:dyDescent="0.35">
      <c r="A1923" s="29" t="s">
        <v>488</v>
      </c>
      <c r="B1923" s="30" t="s">
        <v>537</v>
      </c>
      <c r="C1923" s="29">
        <v>2</v>
      </c>
      <c r="D1923" s="24">
        <v>2017</v>
      </c>
      <c r="E1923" s="29" t="s">
        <v>195</v>
      </c>
      <c r="F1923" s="29" t="s">
        <v>195</v>
      </c>
      <c r="G1923" s="29" t="s">
        <v>195</v>
      </c>
      <c r="H1923" s="29" t="s">
        <v>195</v>
      </c>
      <c r="I1923" s="29" t="s">
        <v>195</v>
      </c>
      <c r="J1923" s="35" t="s">
        <v>195</v>
      </c>
      <c r="K1923" s="29">
        <v>8</v>
      </c>
      <c r="L1923" s="29" t="s">
        <v>195</v>
      </c>
      <c r="M1923" s="29" t="str">
        <f t="shared" si="452"/>
        <v>NA</v>
      </c>
      <c r="N1923" s="29" t="s">
        <v>195</v>
      </c>
    </row>
    <row r="1924" spans="1:14" x14ac:dyDescent="0.35">
      <c r="A1924" s="29" t="s">
        <v>488</v>
      </c>
      <c r="B1924" s="30" t="s">
        <v>479</v>
      </c>
      <c r="C1924" s="29">
        <v>3</v>
      </c>
      <c r="D1924" s="24">
        <v>2016</v>
      </c>
      <c r="E1924" s="29" t="s">
        <v>195</v>
      </c>
      <c r="F1924" s="29" t="s">
        <v>195</v>
      </c>
      <c r="G1924" s="29" t="s">
        <v>195</v>
      </c>
      <c r="H1924" s="29" t="s">
        <v>195</v>
      </c>
      <c r="I1924" s="29" t="s">
        <v>195</v>
      </c>
      <c r="J1924" s="35" t="s">
        <v>195</v>
      </c>
      <c r="K1924" s="29" t="s">
        <v>195</v>
      </c>
      <c r="L1924" s="29">
        <v>2</v>
      </c>
      <c r="M1924" s="29">
        <f t="shared" si="452"/>
        <v>2</v>
      </c>
      <c r="N1924" s="29" t="s">
        <v>195</v>
      </c>
    </row>
    <row r="1925" spans="1:14" x14ac:dyDescent="0.35">
      <c r="A1925" s="29" t="s">
        <v>488</v>
      </c>
      <c r="B1925" s="30" t="s">
        <v>537</v>
      </c>
      <c r="C1925" s="29">
        <v>2</v>
      </c>
      <c r="D1925" s="24">
        <v>2016</v>
      </c>
      <c r="E1925" s="29" t="s">
        <v>195</v>
      </c>
      <c r="F1925" s="29" t="s">
        <v>195</v>
      </c>
      <c r="G1925" s="29" t="s">
        <v>195</v>
      </c>
      <c r="H1925" s="29" t="s">
        <v>195</v>
      </c>
      <c r="I1925" s="29" t="s">
        <v>195</v>
      </c>
      <c r="J1925" s="35" t="s">
        <v>195</v>
      </c>
      <c r="K1925" s="29">
        <v>8</v>
      </c>
      <c r="L1925" s="29" t="s">
        <v>195</v>
      </c>
      <c r="M1925" s="29" t="str">
        <f t="shared" si="452"/>
        <v>NA</v>
      </c>
      <c r="N1925" s="29" t="s">
        <v>195</v>
      </c>
    </row>
    <row r="1926" spans="1:14" x14ac:dyDescent="0.35">
      <c r="A1926" s="29" t="s">
        <v>488</v>
      </c>
      <c r="B1926" s="30" t="s">
        <v>479</v>
      </c>
      <c r="C1926" s="29">
        <v>3</v>
      </c>
      <c r="D1926" s="24">
        <v>2015</v>
      </c>
      <c r="E1926" s="29" t="s">
        <v>195</v>
      </c>
      <c r="F1926" s="29" t="s">
        <v>195</v>
      </c>
      <c r="G1926" s="29" t="s">
        <v>195</v>
      </c>
      <c r="H1926" s="29" t="s">
        <v>195</v>
      </c>
      <c r="I1926" s="29" t="s">
        <v>195</v>
      </c>
      <c r="J1926" s="35" t="s">
        <v>195</v>
      </c>
      <c r="K1926" s="29" t="s">
        <v>195</v>
      </c>
      <c r="L1926" s="29">
        <v>2</v>
      </c>
      <c r="M1926" s="29">
        <f t="shared" si="452"/>
        <v>2</v>
      </c>
      <c r="N1926" s="29" t="s">
        <v>195</v>
      </c>
    </row>
    <row r="1927" spans="1:14" x14ac:dyDescent="0.35">
      <c r="A1927" s="29" t="s">
        <v>488</v>
      </c>
      <c r="B1927" s="30" t="s">
        <v>537</v>
      </c>
      <c r="C1927" s="29">
        <v>2</v>
      </c>
      <c r="D1927" s="24">
        <v>2015</v>
      </c>
      <c r="E1927" s="29" t="s">
        <v>195</v>
      </c>
      <c r="F1927" s="29" t="s">
        <v>195</v>
      </c>
      <c r="G1927" s="29" t="s">
        <v>195</v>
      </c>
      <c r="H1927" s="29" t="s">
        <v>195</v>
      </c>
      <c r="I1927" s="29" t="s">
        <v>195</v>
      </c>
      <c r="J1927" s="35" t="s">
        <v>195</v>
      </c>
      <c r="K1927" s="29">
        <v>8</v>
      </c>
      <c r="L1927" s="29" t="s">
        <v>195</v>
      </c>
      <c r="M1927" s="29" t="str">
        <f t="shared" si="452"/>
        <v>NA</v>
      </c>
      <c r="N1927" s="29" t="s">
        <v>195</v>
      </c>
    </row>
    <row r="1928" spans="1:14" x14ac:dyDescent="0.35">
      <c r="A1928" s="29" t="s">
        <v>904</v>
      </c>
      <c r="B1928" s="29" t="s">
        <v>846</v>
      </c>
      <c r="C1928" s="29">
        <v>3</v>
      </c>
      <c r="D1928" s="29">
        <v>2018</v>
      </c>
      <c r="E1928" s="29" t="s">
        <v>195</v>
      </c>
      <c r="F1928" s="29" t="s">
        <v>195</v>
      </c>
      <c r="G1928" s="29" t="s">
        <v>195</v>
      </c>
      <c r="H1928" s="29" t="s">
        <v>195</v>
      </c>
      <c r="I1928" s="29" t="s">
        <v>195</v>
      </c>
      <c r="J1928" s="35" t="s">
        <v>195</v>
      </c>
      <c r="K1928" s="29" t="s">
        <v>195</v>
      </c>
      <c r="L1928" s="29">
        <v>2</v>
      </c>
      <c r="M1928" s="29">
        <v>1</v>
      </c>
      <c r="N1928" s="29">
        <v>1</v>
      </c>
    </row>
    <row r="1929" spans="1:14" x14ac:dyDescent="0.35">
      <c r="A1929" s="29" t="s">
        <v>904</v>
      </c>
      <c r="B1929" s="29" t="s">
        <v>917</v>
      </c>
      <c r="C1929">
        <v>2</v>
      </c>
      <c r="D1929" s="29">
        <v>2018</v>
      </c>
      <c r="E1929" s="29" t="s">
        <v>195</v>
      </c>
      <c r="F1929" s="29" t="s">
        <v>195</v>
      </c>
      <c r="G1929" s="29" t="s">
        <v>195</v>
      </c>
      <c r="H1929" s="29" t="s">
        <v>195</v>
      </c>
      <c r="I1929" s="29" t="s">
        <v>195</v>
      </c>
      <c r="J1929" s="35" t="s">
        <v>195</v>
      </c>
      <c r="K1929" s="29">
        <v>1</v>
      </c>
      <c r="L1929" s="29" t="s">
        <v>195</v>
      </c>
      <c r="M1929" s="29" t="s">
        <v>195</v>
      </c>
      <c r="N1929" s="29" t="s">
        <v>195</v>
      </c>
    </row>
    <row r="1930" spans="1:14" x14ac:dyDescent="0.35">
      <c r="A1930" s="29" t="s">
        <v>2846</v>
      </c>
      <c r="B1930" s="29" t="s">
        <v>2843</v>
      </c>
      <c r="C1930" s="29">
        <v>3</v>
      </c>
      <c r="D1930" s="29">
        <v>2015</v>
      </c>
      <c r="E1930" s="29" t="s">
        <v>195</v>
      </c>
      <c r="F1930" s="29" t="s">
        <v>195</v>
      </c>
      <c r="G1930" s="29" t="s">
        <v>195</v>
      </c>
      <c r="H1930" s="29" t="s">
        <v>195</v>
      </c>
      <c r="I1930" s="29" t="s">
        <v>195</v>
      </c>
      <c r="J1930" s="35" t="s">
        <v>195</v>
      </c>
      <c r="K1930" s="29" t="s">
        <v>195</v>
      </c>
      <c r="L1930" s="29">
        <v>2</v>
      </c>
      <c r="M1930" s="29">
        <v>2</v>
      </c>
      <c r="N1930" s="29" t="s">
        <v>195</v>
      </c>
    </row>
    <row r="1931" spans="1:14" x14ac:dyDescent="0.35">
      <c r="A1931" s="29" t="s">
        <v>2846</v>
      </c>
      <c r="B1931" s="29" t="s">
        <v>61</v>
      </c>
      <c r="C1931" s="29">
        <v>2</v>
      </c>
      <c r="D1931" s="29">
        <v>2015</v>
      </c>
      <c r="E1931" s="29" t="str">
        <f>IF(OR(C1931=2,C1931=3),"NA","Codieren!")</f>
        <v>NA</v>
      </c>
      <c r="F1931" s="29" t="str">
        <f>IF(OR(C1931=2,C1931=3),"NA","Codieren!")</f>
        <v>NA</v>
      </c>
      <c r="G1931" s="29" t="str">
        <f>IF(F1931=1,"CODIEREN!","NA")</f>
        <v>NA</v>
      </c>
      <c r="H1931" s="29" t="str">
        <f>IF(OR(C1931=2,C1931=3),"NA","Codieren!")</f>
        <v>NA</v>
      </c>
      <c r="I1931" s="29" t="str">
        <f>IF(OR(C1931=2,C1931=3),"NA","Codieren!")</f>
        <v>NA</v>
      </c>
      <c r="J1931" s="35" t="str">
        <f>IF(OR(C1931=2,C1931=3),"NA","Codieren!")</f>
        <v>NA</v>
      </c>
      <c r="K1931" s="29">
        <v>8</v>
      </c>
      <c r="L1931" s="29" t="str">
        <f>IF(OR(C1931=1,C1931=2),"NA","Codieren!")</f>
        <v>NA</v>
      </c>
      <c r="M1931" s="29" t="str">
        <f>IF(L1931="NA","NA","Codieren!")</f>
        <v>NA</v>
      </c>
      <c r="N1931" s="29" t="str">
        <f>IF(OR(M1931="NA",M1931=2),"NA","Codieren!")</f>
        <v>NA</v>
      </c>
    </row>
    <row r="1932" spans="1:14" x14ac:dyDescent="0.35">
      <c r="A1932" s="29" t="s">
        <v>2846</v>
      </c>
      <c r="B1932" s="29" t="s">
        <v>2843</v>
      </c>
      <c r="C1932" s="29">
        <v>3</v>
      </c>
      <c r="D1932" s="29">
        <v>2016</v>
      </c>
      <c r="E1932" s="29" t="s">
        <v>195</v>
      </c>
      <c r="F1932" s="29" t="s">
        <v>195</v>
      </c>
      <c r="G1932" s="29" t="s">
        <v>195</v>
      </c>
      <c r="H1932" s="29" t="s">
        <v>195</v>
      </c>
      <c r="I1932" s="29" t="s">
        <v>195</v>
      </c>
      <c r="J1932" s="35" t="s">
        <v>195</v>
      </c>
      <c r="K1932" s="29" t="s">
        <v>195</v>
      </c>
      <c r="L1932" s="29">
        <v>2</v>
      </c>
      <c r="M1932" s="29">
        <v>2</v>
      </c>
      <c r="N1932" s="29" t="s">
        <v>195</v>
      </c>
    </row>
    <row r="1933" spans="1:14" x14ac:dyDescent="0.35">
      <c r="A1933" s="29" t="s">
        <v>2846</v>
      </c>
      <c r="B1933" s="29" t="s">
        <v>61</v>
      </c>
      <c r="C1933" s="29">
        <v>2</v>
      </c>
      <c r="D1933" s="29">
        <v>2016</v>
      </c>
      <c r="E1933" s="29" t="s">
        <v>195</v>
      </c>
      <c r="F1933" s="29" t="s">
        <v>195</v>
      </c>
      <c r="G1933" s="29" t="s">
        <v>195</v>
      </c>
      <c r="H1933" s="29" t="s">
        <v>195</v>
      </c>
      <c r="I1933" s="29" t="s">
        <v>195</v>
      </c>
      <c r="J1933" s="35" t="s">
        <v>195</v>
      </c>
      <c r="K1933" s="29">
        <v>8</v>
      </c>
      <c r="L1933" s="29" t="s">
        <v>195</v>
      </c>
      <c r="M1933" s="29" t="s">
        <v>195</v>
      </c>
      <c r="N1933" s="29" t="s">
        <v>195</v>
      </c>
    </row>
    <row r="1934" spans="1:14" x14ac:dyDescent="0.35">
      <c r="A1934" s="29" t="s">
        <v>2846</v>
      </c>
      <c r="B1934" s="29" t="s">
        <v>2843</v>
      </c>
      <c r="C1934" s="29">
        <v>3</v>
      </c>
      <c r="D1934" s="29">
        <v>2017</v>
      </c>
      <c r="E1934" s="29" t="s">
        <v>195</v>
      </c>
      <c r="F1934" s="29" t="s">
        <v>195</v>
      </c>
      <c r="G1934" s="29" t="s">
        <v>195</v>
      </c>
      <c r="H1934" s="29" t="s">
        <v>195</v>
      </c>
      <c r="I1934" s="29" t="s">
        <v>195</v>
      </c>
      <c r="J1934" s="35" t="s">
        <v>195</v>
      </c>
      <c r="K1934" s="29" t="s">
        <v>195</v>
      </c>
      <c r="L1934" s="29">
        <v>2</v>
      </c>
      <c r="M1934" s="29">
        <v>2</v>
      </c>
      <c r="N1934" s="29" t="s">
        <v>195</v>
      </c>
    </row>
    <row r="1935" spans="1:14" x14ac:dyDescent="0.35">
      <c r="A1935" s="29" t="s">
        <v>2846</v>
      </c>
      <c r="B1935" s="29" t="s">
        <v>61</v>
      </c>
      <c r="C1935" s="29">
        <v>2</v>
      </c>
      <c r="D1935" s="29">
        <v>2017</v>
      </c>
      <c r="E1935" s="29" t="s">
        <v>195</v>
      </c>
      <c r="F1935" s="29" t="s">
        <v>195</v>
      </c>
      <c r="G1935" s="29" t="s">
        <v>195</v>
      </c>
      <c r="H1935" s="29" t="s">
        <v>195</v>
      </c>
      <c r="I1935" s="29" t="s">
        <v>195</v>
      </c>
      <c r="J1935" s="35" t="s">
        <v>195</v>
      </c>
      <c r="K1935" s="29">
        <v>8</v>
      </c>
      <c r="L1935" s="29" t="s">
        <v>195</v>
      </c>
      <c r="M1935" s="29" t="s">
        <v>195</v>
      </c>
      <c r="N1935" s="29" t="s">
        <v>195</v>
      </c>
    </row>
    <row r="1936" spans="1:14" x14ac:dyDescent="0.35">
      <c r="A1936" s="29" t="s">
        <v>2846</v>
      </c>
      <c r="B1936" s="29" t="s">
        <v>2843</v>
      </c>
      <c r="C1936" s="29">
        <v>3</v>
      </c>
      <c r="D1936" s="29">
        <v>2018</v>
      </c>
      <c r="E1936" s="29" t="s">
        <v>195</v>
      </c>
      <c r="F1936" s="29" t="s">
        <v>195</v>
      </c>
      <c r="G1936" s="29" t="s">
        <v>195</v>
      </c>
      <c r="H1936" s="29" t="s">
        <v>195</v>
      </c>
      <c r="I1936" s="29" t="s">
        <v>195</v>
      </c>
      <c r="J1936" s="35" t="s">
        <v>195</v>
      </c>
      <c r="K1936" s="29" t="s">
        <v>195</v>
      </c>
      <c r="L1936" s="29">
        <v>2</v>
      </c>
      <c r="M1936" s="29">
        <v>2</v>
      </c>
      <c r="N1936" s="29" t="s">
        <v>195</v>
      </c>
    </row>
    <row r="1937" spans="1:14" x14ac:dyDescent="0.35">
      <c r="A1937" s="29" t="s">
        <v>2846</v>
      </c>
      <c r="B1937" s="29" t="s">
        <v>61</v>
      </c>
      <c r="C1937" s="29">
        <v>2</v>
      </c>
      <c r="D1937" s="29">
        <v>2018</v>
      </c>
      <c r="E1937" s="29" t="s">
        <v>195</v>
      </c>
      <c r="F1937" s="29" t="s">
        <v>195</v>
      </c>
      <c r="G1937" s="29" t="s">
        <v>195</v>
      </c>
      <c r="H1937" s="29" t="s">
        <v>195</v>
      </c>
      <c r="I1937" s="29" t="s">
        <v>195</v>
      </c>
      <c r="J1937" s="35" t="s">
        <v>195</v>
      </c>
      <c r="K1937" s="29">
        <v>8</v>
      </c>
      <c r="L1937" s="29" t="s">
        <v>195</v>
      </c>
      <c r="M1937" s="29" t="s">
        <v>195</v>
      </c>
      <c r="N1937" s="29" t="s">
        <v>195</v>
      </c>
    </row>
    <row r="1938" spans="1:14" x14ac:dyDescent="0.35">
      <c r="A1938" s="29" t="s">
        <v>1208</v>
      </c>
      <c r="B1938" s="29" t="s">
        <v>2321</v>
      </c>
      <c r="C1938" s="29">
        <v>1</v>
      </c>
      <c r="D1938" s="29">
        <v>2015</v>
      </c>
      <c r="E1938" s="29">
        <v>2</v>
      </c>
      <c r="F1938" s="29">
        <v>1</v>
      </c>
      <c r="G1938" s="29">
        <v>5</v>
      </c>
      <c r="H1938" s="29">
        <v>1</v>
      </c>
      <c r="I1938" s="29">
        <v>2</v>
      </c>
      <c r="J1938" s="35">
        <v>2500</v>
      </c>
      <c r="K1938" s="29" t="str">
        <f>IF(OR(C1938=1,C1938=3),"NA","Codieren!")</f>
        <v>NA</v>
      </c>
      <c r="L1938" s="29" t="str">
        <f>IF(OR(C1938=1,C1938=2),"NA","Codieren!")</f>
        <v>NA</v>
      </c>
      <c r="M1938" s="29" t="str">
        <f>IF(L1938="NA","NA","Codieren!")</f>
        <v>NA</v>
      </c>
      <c r="N1938" s="29" t="str">
        <f>IF(OR(M1938="NA",M1938=2),"NA","Codieren!")</f>
        <v>NA</v>
      </c>
    </row>
    <row r="1939" spans="1:14" x14ac:dyDescent="0.35">
      <c r="A1939" s="29" t="s">
        <v>1208</v>
      </c>
      <c r="B1939" s="32" t="s">
        <v>1182</v>
      </c>
      <c r="C1939" s="29">
        <v>1</v>
      </c>
      <c r="D1939" s="29">
        <v>2017</v>
      </c>
      <c r="E1939" s="29">
        <v>1</v>
      </c>
      <c r="F1939" s="29" t="s">
        <v>195</v>
      </c>
      <c r="G1939" s="29" t="str">
        <f>IF(F1939=1,"CODIEREN!","NA")</f>
        <v>NA</v>
      </c>
      <c r="H1939" s="29">
        <v>2</v>
      </c>
      <c r="I1939" s="29">
        <v>2</v>
      </c>
      <c r="J1939" s="35">
        <v>5000</v>
      </c>
      <c r="K1939" s="29" t="str">
        <f>IF(OR(C2219=1,C2219=3),"NA","Codieren!")</f>
        <v>NA</v>
      </c>
      <c r="L1939" s="29" t="str">
        <f>IF(OR(C1939=1,C1939=2),"NA","Codieren!")</f>
        <v>NA</v>
      </c>
      <c r="M1939" s="29" t="str">
        <f>IF(L1939="NA","NA","Codieren!")</f>
        <v>NA</v>
      </c>
      <c r="N1939" s="29" t="str">
        <f>IF(OR(M1939="NA",M1939=2),"NA","Codieren!")</f>
        <v>NA</v>
      </c>
    </row>
    <row r="1940" spans="1:14" x14ac:dyDescent="0.35">
      <c r="A1940" s="29" t="s">
        <v>1208</v>
      </c>
      <c r="B1940" s="29" t="s">
        <v>601</v>
      </c>
      <c r="C1940" s="29">
        <v>2</v>
      </c>
      <c r="D1940" s="29">
        <v>2017</v>
      </c>
      <c r="E1940" s="29" t="str">
        <f>IF(OR(C1940=2,C1940=3),"NA","Codieren!")</f>
        <v>NA</v>
      </c>
      <c r="F1940" s="29" t="str">
        <f>IF(OR(C1940=2,C1940=3),"NA","Codieren!")</f>
        <v>NA</v>
      </c>
      <c r="G1940" s="29" t="str">
        <f>IF(F1940=1,"CODIEREN!","NA")</f>
        <v>NA</v>
      </c>
      <c r="H1940" s="29" t="str">
        <f>IF(OR(C1940=2,C1940=3),"NA","Codieren!")</f>
        <v>NA</v>
      </c>
      <c r="I1940" s="29" t="str">
        <f>IF(OR(C1940=2,C1940=3),"NA","Codieren!")</f>
        <v>NA</v>
      </c>
      <c r="J1940" s="35" t="str">
        <f>IF(OR(C1940=2,C1940=3),"NA","Codieren!")</f>
        <v>NA</v>
      </c>
      <c r="K1940" s="29">
        <v>7</v>
      </c>
      <c r="L1940" s="29" t="str">
        <f>IF(OR(C1940=1,C1940=2),"NA","Codieren!")</f>
        <v>NA</v>
      </c>
      <c r="M1940" s="29" t="str">
        <f>IF(L1940="NA","NA","Codieren!")</f>
        <v>NA</v>
      </c>
      <c r="N1940" s="29" t="str">
        <f>IF(OR(M1940="NA",M1940=2),"NA","Codieren!")</f>
        <v>NA</v>
      </c>
    </row>
    <row r="1941" spans="1:14" x14ac:dyDescent="0.35">
      <c r="A1941" s="29" t="s">
        <v>1208</v>
      </c>
      <c r="B1941" s="29" t="s">
        <v>66</v>
      </c>
      <c r="C1941" s="29">
        <v>2</v>
      </c>
      <c r="D1941" s="29">
        <v>2015</v>
      </c>
      <c r="E1941" s="29" t="str">
        <f>IF(OR(C1941=2,C1941=3),"NA","Codieren!")</f>
        <v>NA</v>
      </c>
      <c r="F1941" s="29" t="str">
        <f>IF(OR(C1941=2,C1941=3),"NA","Codieren!")</f>
        <v>NA</v>
      </c>
      <c r="G1941" s="29" t="str">
        <f>IF(F1941=1,"CODIEREN!","NA")</f>
        <v>NA</v>
      </c>
      <c r="H1941" s="29" t="str">
        <f>IF(OR(C1941=2,C1941=3),"NA","Codieren!")</f>
        <v>NA</v>
      </c>
      <c r="I1941" s="29" t="str">
        <f>IF(OR(C1941=2,C1941=3),"NA","Codieren!")</f>
        <v>NA</v>
      </c>
      <c r="J1941" s="35" t="str">
        <f>IF(OR(C1941=2,C1941=3),"NA","Codieren!")</f>
        <v>NA</v>
      </c>
      <c r="K1941" s="29" t="s">
        <v>195</v>
      </c>
      <c r="L1941" s="29" t="str">
        <f>IF(OR(C1941=1,C1941=2),"NA","Codieren!")</f>
        <v>NA</v>
      </c>
      <c r="M1941" s="29" t="str">
        <f>IF(L1941="NA","NA","Codieren!")</f>
        <v>NA</v>
      </c>
      <c r="N1941" s="29" t="str">
        <f>IF(OR(M1941="NA",M1941=2),"NA","Codieren!")</f>
        <v>NA</v>
      </c>
    </row>
    <row r="1942" spans="1:14" x14ac:dyDescent="0.35">
      <c r="A1942" s="29" t="s">
        <v>1208</v>
      </c>
      <c r="B1942" s="29" t="s">
        <v>2321</v>
      </c>
      <c r="C1942" s="29">
        <v>3</v>
      </c>
      <c r="D1942" s="29">
        <v>2016</v>
      </c>
      <c r="E1942" s="29" t="str">
        <f>IF(OR(C1942=2,C1942=3),"NA","Codieren!")</f>
        <v>NA</v>
      </c>
      <c r="F1942" s="29" t="str">
        <f>IF(OR(C1942=2,C1942=3),"NA","Codieren!")</f>
        <v>NA</v>
      </c>
      <c r="G1942" s="29" t="str">
        <f>IF(F1942=1,"CODIEREN!","NA")</f>
        <v>NA</v>
      </c>
      <c r="H1942" s="29" t="str">
        <f>IF(OR(C1942=2,C1942=3),"NA","Codieren!")</f>
        <v>NA</v>
      </c>
      <c r="I1942" s="29" t="str">
        <f>IF(OR(C1942=2,C1942=3),"NA","Codieren!")</f>
        <v>NA</v>
      </c>
      <c r="J1942" s="35" t="str">
        <f>IF(OR(C1942=2,C1942=3),"NA","Codieren!")</f>
        <v>NA</v>
      </c>
      <c r="K1942" s="29" t="str">
        <f>IF(OR(C1942=1,C1942=3),"NA","Codieren!")</f>
        <v>NA</v>
      </c>
      <c r="L1942" s="29">
        <v>2</v>
      </c>
      <c r="M1942" s="29">
        <v>1</v>
      </c>
      <c r="N1942" s="29">
        <v>5</v>
      </c>
    </row>
    <row r="1943" spans="1:14" x14ac:dyDescent="0.35">
      <c r="A1943" s="29" t="s">
        <v>1208</v>
      </c>
      <c r="B1943" s="29" t="s">
        <v>3689</v>
      </c>
      <c r="C1943" s="29">
        <v>2</v>
      </c>
      <c r="D1943" s="29">
        <v>2016</v>
      </c>
      <c r="E1943" s="29" t="str">
        <f>IF(OR(C1943=2,C1943=3),"NA","Codieren!")</f>
        <v>NA</v>
      </c>
      <c r="F1943" s="29" t="str">
        <f>IF(OR(C1943=2,C1943=3),"NA","Codieren!")</f>
        <v>NA</v>
      </c>
      <c r="G1943" s="29" t="str">
        <f>IF(F1943=1,"CODIEREN!","NA")</f>
        <v>NA</v>
      </c>
      <c r="H1943" s="29" t="str">
        <f>IF(OR(C1943=2,C1943=3),"NA","Codieren!")</f>
        <v>NA</v>
      </c>
      <c r="I1943" s="29" t="str">
        <f>IF(OR(C1943=2,C1943=3),"NA","Codieren!")</f>
        <v>NA</v>
      </c>
      <c r="J1943" s="35" t="str">
        <f>IF(OR(C1943=2,C1943=3),"NA","Codieren!")</f>
        <v>NA</v>
      </c>
      <c r="K1943" s="29">
        <v>7</v>
      </c>
      <c r="L1943" s="29" t="str">
        <f>IF(OR(C1943=1,C1943=2),"NA","Codieren!")</f>
        <v>NA</v>
      </c>
      <c r="M1943" s="29" t="str">
        <f>IF(L1943="NA","NA","Codieren!")</f>
        <v>NA</v>
      </c>
      <c r="N1943" s="29" t="str">
        <f>IF(OR(M1943="NA",M1943=2),"NA","Codieren!")</f>
        <v>NA</v>
      </c>
    </row>
    <row r="1944" spans="1:14" x14ac:dyDescent="0.35">
      <c r="A1944" s="29" t="s">
        <v>363</v>
      </c>
      <c r="B1944" s="30" t="s">
        <v>273</v>
      </c>
      <c r="C1944" s="30">
        <v>1</v>
      </c>
      <c r="D1944" s="30">
        <v>2018</v>
      </c>
      <c r="E1944" s="29">
        <v>2</v>
      </c>
      <c r="F1944" s="29">
        <v>1</v>
      </c>
      <c r="G1944" s="29">
        <v>1</v>
      </c>
      <c r="H1944" s="29">
        <v>1</v>
      </c>
      <c r="I1944" s="29">
        <v>2</v>
      </c>
      <c r="J1944" s="35">
        <v>0</v>
      </c>
      <c r="K1944" s="29" t="s">
        <v>195</v>
      </c>
      <c r="L1944" s="29" t="s">
        <v>195</v>
      </c>
      <c r="M1944" s="29" t="str">
        <f>IF(L1944="NA","NA",2)</f>
        <v>NA</v>
      </c>
      <c r="N1944" s="29" t="s">
        <v>195</v>
      </c>
    </row>
    <row r="1945" spans="1:14" x14ac:dyDescent="0.35">
      <c r="A1945" s="29" t="s">
        <v>363</v>
      </c>
      <c r="B1945" s="30" t="s">
        <v>479</v>
      </c>
      <c r="C1945" s="29">
        <v>1</v>
      </c>
      <c r="D1945" s="24">
        <v>2017</v>
      </c>
      <c r="E1945" s="29">
        <v>2</v>
      </c>
      <c r="F1945" s="29">
        <v>1</v>
      </c>
      <c r="G1945" s="29">
        <v>1</v>
      </c>
      <c r="H1945" s="29">
        <v>1</v>
      </c>
      <c r="I1945" s="29">
        <v>2</v>
      </c>
      <c r="J1945" s="35">
        <v>0</v>
      </c>
      <c r="K1945" s="29" t="str">
        <f>IF(OR(C1945=1,C1945=3),"NA","Codieren!")</f>
        <v>NA</v>
      </c>
      <c r="L1945" s="29" t="str">
        <f>IF(OR(C1945=1,C1945=2),"NA","Codieren!")</f>
        <v>NA</v>
      </c>
      <c r="M1945" s="29" t="str">
        <f>IF(L1945="NA","NA","Codieren!")</f>
        <v>NA</v>
      </c>
      <c r="N1945" s="29" t="str">
        <f>IF(OR(M1945="NA",M1945=2),"NA","Codieren!")</f>
        <v>NA</v>
      </c>
    </row>
    <row r="1946" spans="1:14" x14ac:dyDescent="0.35">
      <c r="A1946" s="29" t="s">
        <v>363</v>
      </c>
      <c r="B1946" s="29" t="s">
        <v>2321</v>
      </c>
      <c r="C1946" s="29">
        <v>1</v>
      </c>
      <c r="D1946" s="29">
        <v>2017</v>
      </c>
      <c r="E1946" s="29">
        <v>1</v>
      </c>
      <c r="F1946" s="29">
        <v>1</v>
      </c>
      <c r="G1946" s="29">
        <v>5</v>
      </c>
      <c r="H1946" s="29">
        <v>1</v>
      </c>
      <c r="I1946" s="29">
        <v>2</v>
      </c>
      <c r="J1946" s="35">
        <v>2500</v>
      </c>
      <c r="K1946" s="29" t="str">
        <f>IF(OR(C1946=1,C1946=3),"NA","Codieren!")</f>
        <v>NA</v>
      </c>
      <c r="L1946" s="29" t="str">
        <f>IF(OR(C1946=1,C1946=2),"NA","Codieren!")</f>
        <v>NA</v>
      </c>
      <c r="M1946" s="29" t="str">
        <f>IF(L1946="NA","NA","Codieren!")</f>
        <v>NA</v>
      </c>
      <c r="N1946" s="29" t="str">
        <f>IF(OR(M1946="NA",M1946=2),"NA","Codieren!")</f>
        <v>NA</v>
      </c>
    </row>
    <row r="1947" spans="1:14" x14ac:dyDescent="0.35">
      <c r="A1947" s="29" t="s">
        <v>363</v>
      </c>
      <c r="B1947" s="29" t="s">
        <v>1079</v>
      </c>
      <c r="C1947" s="29">
        <v>1</v>
      </c>
      <c r="D1947" s="29">
        <v>2016</v>
      </c>
      <c r="E1947" s="29">
        <v>2</v>
      </c>
      <c r="F1947" s="29" t="s">
        <v>195</v>
      </c>
      <c r="G1947" s="29" t="str">
        <f>IF(F1947=1,"CODIEREN!","NA")</f>
        <v>NA</v>
      </c>
      <c r="H1947" s="29">
        <v>3</v>
      </c>
      <c r="I1947" s="29">
        <v>2</v>
      </c>
      <c r="J1947" s="35">
        <v>4000</v>
      </c>
      <c r="K1947" s="29" t="str">
        <f>IF(OR(C1947=1,C1947=3),"NA","Codieren!")</f>
        <v>NA</v>
      </c>
      <c r="L1947" s="29" t="str">
        <f>IF(OR(C1947=1,C1947=2),"NA","Codieren!")</f>
        <v>NA</v>
      </c>
      <c r="M1947" s="29" t="str">
        <f>IF(L1947="NA","NA","Codieren!")</f>
        <v>NA</v>
      </c>
      <c r="N1947" s="29" t="str">
        <f>IF(OR(M1947="NA",M1947=2),"NA","Codieren!")</f>
        <v>NA</v>
      </c>
    </row>
    <row r="1948" spans="1:14" x14ac:dyDescent="0.35">
      <c r="A1948" s="29" t="s">
        <v>363</v>
      </c>
      <c r="B1948" s="32" t="s">
        <v>3409</v>
      </c>
      <c r="C1948" s="29">
        <v>1</v>
      </c>
      <c r="D1948" s="29">
        <v>2016</v>
      </c>
      <c r="E1948" s="29">
        <v>1</v>
      </c>
      <c r="F1948" s="29">
        <v>1</v>
      </c>
      <c r="G1948" s="29" t="s">
        <v>195</v>
      </c>
      <c r="H1948" s="29">
        <v>1</v>
      </c>
      <c r="I1948" s="29">
        <v>1</v>
      </c>
      <c r="J1948" s="35">
        <v>5000</v>
      </c>
      <c r="K1948" s="29" t="str">
        <f>IF(OR(C1948=1,C1948=3),"NA","Codieren!")</f>
        <v>NA</v>
      </c>
      <c r="L1948" s="29" t="str">
        <f>IF(OR(C1948=1,C1948=2),"NA","Codieren!")</f>
        <v>NA</v>
      </c>
      <c r="M1948" s="29" t="str">
        <f>IF(L1948="NA","NA","Codieren!")</f>
        <v>NA</v>
      </c>
      <c r="N1948" s="29" t="str">
        <f>IF(OR(M1948="NA",M1948=2),"NA","Codieren!")</f>
        <v>NA</v>
      </c>
    </row>
    <row r="1949" spans="1:14" x14ac:dyDescent="0.35">
      <c r="A1949" s="29" t="s">
        <v>363</v>
      </c>
      <c r="B1949" s="29" t="s">
        <v>846</v>
      </c>
      <c r="C1949" s="29">
        <v>1</v>
      </c>
      <c r="D1949" s="29">
        <v>2015</v>
      </c>
      <c r="E1949" s="29">
        <v>2</v>
      </c>
      <c r="F1949" s="29">
        <v>1</v>
      </c>
      <c r="G1949" s="29">
        <v>1</v>
      </c>
      <c r="H1949" s="29">
        <v>1</v>
      </c>
      <c r="I1949" s="29">
        <v>2</v>
      </c>
      <c r="J1949" s="35">
        <v>7500</v>
      </c>
      <c r="K1949" s="29" t="str">
        <f>IF(OR(C1949=1,C1949=3),"NA","Codieren!")</f>
        <v>NA</v>
      </c>
      <c r="L1949" s="29" t="str">
        <f>IF(OR(C1949=1,C1949=2),"NA","Codieren!")</f>
        <v>NA</v>
      </c>
      <c r="M1949" s="29" t="str">
        <f>IF(L1949="NA","NA","Codieren!")</f>
        <v>NA</v>
      </c>
      <c r="N1949" s="29" t="str">
        <f>IF(OR(M1949="NA",M1949=2),"NA","Codieren!")</f>
        <v>NA</v>
      </c>
    </row>
    <row r="1950" spans="1:14" x14ac:dyDescent="0.35">
      <c r="A1950" s="29" t="s">
        <v>363</v>
      </c>
      <c r="B1950" s="30" t="s">
        <v>66</v>
      </c>
      <c r="C1950" s="30">
        <v>2</v>
      </c>
      <c r="D1950" s="30">
        <v>2018</v>
      </c>
      <c r="E1950" s="29" t="s">
        <v>195</v>
      </c>
      <c r="F1950" s="29" t="s">
        <v>195</v>
      </c>
      <c r="G1950" s="29" t="s">
        <v>195</v>
      </c>
      <c r="H1950" s="29" t="s">
        <v>195</v>
      </c>
      <c r="I1950" s="29" t="s">
        <v>195</v>
      </c>
      <c r="J1950" s="35" t="s">
        <v>195</v>
      </c>
      <c r="K1950" s="29">
        <v>2</v>
      </c>
      <c r="L1950" s="29" t="s">
        <v>195</v>
      </c>
      <c r="M1950" s="29" t="str">
        <f>IF(L1950="NA","NA",2)</f>
        <v>NA</v>
      </c>
      <c r="N1950" s="29" t="s">
        <v>195</v>
      </c>
    </row>
    <row r="1951" spans="1:14" x14ac:dyDescent="0.35">
      <c r="A1951" s="29" t="s">
        <v>363</v>
      </c>
      <c r="B1951" s="30" t="s">
        <v>66</v>
      </c>
      <c r="C1951" s="29">
        <v>2</v>
      </c>
      <c r="D1951" s="24">
        <v>2017</v>
      </c>
      <c r="E1951" s="29" t="str">
        <f>IF(OR(C1951=2,C1951=3),"NA","Codieren!")</f>
        <v>NA</v>
      </c>
      <c r="F1951" s="29" t="str">
        <f>IF(OR(C1951=2,C1951=3),"NA","Codieren!")</f>
        <v>NA</v>
      </c>
      <c r="G1951" s="29" t="str">
        <f t="shared" ref="G1951:G1962" si="453">IF(F1951=1,"CODIEREN!","NA")</f>
        <v>NA</v>
      </c>
      <c r="H1951" s="29" t="str">
        <f>IF(OR(C1951=2,C1951=3),"NA","Codieren!")</f>
        <v>NA</v>
      </c>
      <c r="I1951" s="29" t="str">
        <f>IF(OR(C1951=2,C1951=3),"NA","Codieren!")</f>
        <v>NA</v>
      </c>
      <c r="J1951" s="35" t="str">
        <f>IF(OR(C1951=2,C1951=3),"NA","Codieren!")</f>
        <v>NA</v>
      </c>
      <c r="K1951" s="29">
        <v>2</v>
      </c>
      <c r="L1951" s="29" t="str">
        <f>IF(OR(C1951=1,C1951=2),"NA","Codieren!")</f>
        <v>NA</v>
      </c>
      <c r="M1951" s="29" t="str">
        <f>IF(L1951="NA","NA","Codieren!")</f>
        <v>NA</v>
      </c>
      <c r="N1951" s="29" t="str">
        <f t="shared" ref="N1951:N1962" si="454">IF(OR(M1951="NA",M1951=2),"NA","Codieren!")</f>
        <v>NA</v>
      </c>
    </row>
    <row r="1952" spans="1:14" x14ac:dyDescent="0.35">
      <c r="A1952" s="29" t="s">
        <v>363</v>
      </c>
      <c r="B1952" s="29" t="s">
        <v>66</v>
      </c>
      <c r="C1952" s="29">
        <v>2</v>
      </c>
      <c r="D1952" s="29">
        <v>2016</v>
      </c>
      <c r="E1952" s="29" t="str">
        <f>IF(OR(C1952=2,C1952=3),"NA","Codieren!")</f>
        <v>NA</v>
      </c>
      <c r="F1952" s="29" t="str">
        <f>IF(OR(C1952=2,C1952=3),"NA","Codieren!")</f>
        <v>NA</v>
      </c>
      <c r="G1952" s="29" t="str">
        <f t="shared" si="453"/>
        <v>NA</v>
      </c>
      <c r="H1952" s="29" t="str">
        <f>IF(OR(C1952=2,C1952=3),"NA","Codieren!")</f>
        <v>NA</v>
      </c>
      <c r="I1952" s="29" t="str">
        <f>IF(OR(C1952=2,C1952=3),"NA","Codieren!")</f>
        <v>NA</v>
      </c>
      <c r="J1952" s="35" t="str">
        <f>IF(OR(C1952=2,C1952=3),"NA","Codieren!")</f>
        <v>NA</v>
      </c>
      <c r="K1952" s="29">
        <v>2</v>
      </c>
      <c r="L1952" s="29" t="str">
        <f>IF(OR(C1952=1,C1952=2),"NA","Codieren!")</f>
        <v>NA</v>
      </c>
      <c r="M1952" s="29" t="str">
        <f>IF(L1952="NA","NA","Codieren!")</f>
        <v>NA</v>
      </c>
      <c r="N1952" s="29" t="str">
        <f t="shared" si="454"/>
        <v>NA</v>
      </c>
    </row>
    <row r="1953" spans="1:14" x14ac:dyDescent="0.35">
      <c r="A1953" s="29" t="s">
        <v>363</v>
      </c>
      <c r="B1953" s="29" t="s">
        <v>322</v>
      </c>
      <c r="C1953" s="29">
        <v>2</v>
      </c>
      <c r="D1953" s="29">
        <v>2017</v>
      </c>
      <c r="E1953" s="29" t="str">
        <f>IF(OR(C1953=2,C1953=3),"NA","Codieren!")</f>
        <v>NA</v>
      </c>
      <c r="F1953" s="29" t="str">
        <f>IF(OR(C1953=2,C1953=3),"NA","Codieren!")</f>
        <v>NA</v>
      </c>
      <c r="G1953" s="29" t="str">
        <f t="shared" si="453"/>
        <v>NA</v>
      </c>
      <c r="H1953" s="29" t="str">
        <f>IF(OR(C1953=2,C1953=3),"NA","Codieren!")</f>
        <v>NA</v>
      </c>
      <c r="I1953" s="29" t="str">
        <f>IF(OR(C1953=2,C1953=3),"NA","Codieren!")</f>
        <v>NA</v>
      </c>
      <c r="J1953" s="35" t="str">
        <f>IF(OR(C1953=2,C1953=3),"NA","Codieren!")</f>
        <v>NA</v>
      </c>
      <c r="K1953" s="29" t="s">
        <v>195</v>
      </c>
      <c r="L1953" s="29" t="str">
        <f>IF(OR(C1953=1,C1953=2),"NA","Codieren!")</f>
        <v>NA</v>
      </c>
      <c r="M1953" s="29" t="str">
        <f>IF(L1953="NA","NA","Codieren!")</f>
        <v>NA</v>
      </c>
      <c r="N1953" s="29" t="str">
        <f t="shared" si="454"/>
        <v>NA</v>
      </c>
    </row>
    <row r="1954" spans="1:14" x14ac:dyDescent="0.35">
      <c r="A1954" s="29" t="s">
        <v>363</v>
      </c>
      <c r="B1954" s="29" t="s">
        <v>66</v>
      </c>
      <c r="C1954" s="29">
        <v>2</v>
      </c>
      <c r="D1954" s="29">
        <v>2015</v>
      </c>
      <c r="E1954" s="29" t="str">
        <f>IF(OR(C1954=2,C1954=3),"NA","Codieren!")</f>
        <v>NA</v>
      </c>
      <c r="F1954" s="29" t="str">
        <f>IF(OR(C1954=2,C1954=3),"NA","Codieren!")</f>
        <v>NA</v>
      </c>
      <c r="G1954" s="29" t="str">
        <f t="shared" si="453"/>
        <v>NA</v>
      </c>
      <c r="H1954" s="29" t="str">
        <f>IF(OR(C1954=2,C1954=3),"NA","Codieren!")</f>
        <v>NA</v>
      </c>
      <c r="I1954" s="29" t="str">
        <f>IF(OR(C1954=2,C1954=3),"NA","Codieren!")</f>
        <v>NA</v>
      </c>
      <c r="J1954" s="35" t="str">
        <f>IF(OR(C1954=2,C1954=3),"NA","Codieren!")</f>
        <v>NA</v>
      </c>
      <c r="K1954" s="29">
        <v>12</v>
      </c>
      <c r="L1954" s="29" t="str">
        <f>IF(OR(C1954=1,C1954=2),"NA","Codieren!")</f>
        <v>NA</v>
      </c>
      <c r="M1954" s="29" t="str">
        <f>IF(L1954="NA","NA","Codieren!")</f>
        <v>NA</v>
      </c>
      <c r="N1954" s="29" t="str">
        <f t="shared" si="454"/>
        <v>NA</v>
      </c>
    </row>
    <row r="1955" spans="1:14" s="29" customFormat="1" x14ac:dyDescent="0.35">
      <c r="A1955" s="29" t="s">
        <v>363</v>
      </c>
      <c r="B1955" s="29" t="s">
        <v>3578</v>
      </c>
      <c r="C1955" s="29">
        <v>3</v>
      </c>
      <c r="D1955" s="29">
        <v>2017</v>
      </c>
      <c r="E1955" s="29" t="str">
        <f>IF(OR(C1955=2,C1955=3),"NA","Codieren!")</f>
        <v>NA</v>
      </c>
      <c r="F1955" s="29" t="str">
        <f>IF(OR(C1955=2,C1955=3),"NA","Codieren!")</f>
        <v>NA</v>
      </c>
      <c r="G1955" s="29" t="str">
        <f t="shared" si="453"/>
        <v>NA</v>
      </c>
      <c r="H1955" s="29" t="str">
        <f>IF(OR(C1955=2,C1955=3),"NA","Codieren!")</f>
        <v>NA</v>
      </c>
      <c r="I1955" s="29" t="str">
        <f>IF(OR(C1955=2,C1955=3),"NA","Codieren!")</f>
        <v>NA</v>
      </c>
      <c r="J1955" s="35" t="str">
        <f>IF(OR(C1955=2,C1955=3),"NA","Codieren!")</f>
        <v>NA</v>
      </c>
      <c r="K1955" s="29" t="s">
        <v>195</v>
      </c>
      <c r="L1955" s="29">
        <v>2</v>
      </c>
      <c r="M1955" s="29">
        <v>2</v>
      </c>
      <c r="N1955" s="29" t="str">
        <f t="shared" si="454"/>
        <v>NA</v>
      </c>
    </row>
    <row r="1956" spans="1:14" x14ac:dyDescent="0.35">
      <c r="A1956" s="29" t="s">
        <v>2265</v>
      </c>
      <c r="B1956" s="29" t="s">
        <v>1889</v>
      </c>
      <c r="C1956" s="29">
        <v>1</v>
      </c>
      <c r="D1956" s="29">
        <v>2019</v>
      </c>
      <c r="E1956" s="29">
        <v>1</v>
      </c>
      <c r="F1956" s="29">
        <v>2</v>
      </c>
      <c r="G1956" s="29" t="str">
        <f t="shared" si="453"/>
        <v>NA</v>
      </c>
      <c r="H1956" s="29">
        <v>1</v>
      </c>
      <c r="I1956" s="29">
        <v>2</v>
      </c>
      <c r="J1956" s="35">
        <v>0</v>
      </c>
      <c r="K1956" s="29" t="str">
        <f>IF(OR(C1956=1,C1956=3),"NA","Codieren!")</f>
        <v>NA</v>
      </c>
      <c r="L1956" s="29" t="str">
        <f>IF(OR(C1956=1,C1956=2),"NA","Codieren!")</f>
        <v>NA</v>
      </c>
      <c r="M1956" s="29" t="str">
        <f>IF(L1956="NA","NA","Codieren!")</f>
        <v>NA</v>
      </c>
      <c r="N1956" s="29" t="str">
        <f t="shared" si="454"/>
        <v>NA</v>
      </c>
    </row>
    <row r="1957" spans="1:14" x14ac:dyDescent="0.35">
      <c r="A1957" s="29" t="s">
        <v>2919</v>
      </c>
      <c r="B1957" s="29" t="s">
        <v>2843</v>
      </c>
      <c r="C1957" s="29">
        <v>1</v>
      </c>
      <c r="D1957" s="29">
        <v>2017</v>
      </c>
      <c r="E1957" s="29">
        <v>1</v>
      </c>
      <c r="F1957" s="29">
        <v>3</v>
      </c>
      <c r="G1957" s="29" t="str">
        <f t="shared" si="453"/>
        <v>NA</v>
      </c>
      <c r="H1957" s="29">
        <v>1</v>
      </c>
      <c r="I1957" s="29">
        <v>2</v>
      </c>
      <c r="J1957" s="35">
        <v>0</v>
      </c>
      <c r="K1957" s="29" t="str">
        <f>IF(OR(C1957=1,C1957=3),"NA","Codieren!")</f>
        <v>NA</v>
      </c>
      <c r="L1957" s="29" t="str">
        <f>IF(OR(C1957=1,C1957=2),"NA","Codieren!")</f>
        <v>NA</v>
      </c>
      <c r="M1957" s="29" t="str">
        <f>IF(L1957="NA","NA","Codieren!")</f>
        <v>NA</v>
      </c>
      <c r="N1957" s="29" t="str">
        <f t="shared" si="454"/>
        <v>NA</v>
      </c>
    </row>
    <row r="1958" spans="1:14" x14ac:dyDescent="0.35">
      <c r="A1958" s="29" t="s">
        <v>2919</v>
      </c>
      <c r="B1958" s="29" t="s">
        <v>56</v>
      </c>
      <c r="C1958" s="29">
        <v>2</v>
      </c>
      <c r="D1958" s="29">
        <v>2017</v>
      </c>
      <c r="E1958" s="29" t="str">
        <f>IF(OR(C1958=2,C1958=3),"NA","Codieren!")</f>
        <v>NA</v>
      </c>
      <c r="F1958" s="29" t="str">
        <f>IF(OR(C1958=2,C1958=3),"NA","Codieren!")</f>
        <v>NA</v>
      </c>
      <c r="G1958" s="29" t="str">
        <f t="shared" si="453"/>
        <v>NA</v>
      </c>
      <c r="H1958" s="29" t="str">
        <f>IF(OR(C1958=2,C1958=3),"NA","Codieren!")</f>
        <v>NA</v>
      </c>
      <c r="I1958" s="29" t="str">
        <f>IF(OR(C1958=2,C1958=3),"NA","Codieren!")</f>
        <v>NA</v>
      </c>
      <c r="J1958" s="35" t="str">
        <f>IF(OR(C1958=2,C1958=3),"NA","Codieren!")</f>
        <v>NA</v>
      </c>
      <c r="K1958" s="29" t="s">
        <v>195</v>
      </c>
      <c r="L1958" s="29" t="str">
        <f>IF(OR(C1958=1,C1958=2),"NA","Codieren!")</f>
        <v>NA</v>
      </c>
      <c r="M1958" s="29" t="str">
        <f>IF(L1958="NA","NA","Codieren!")</f>
        <v>NA</v>
      </c>
      <c r="N1958" s="29" t="str">
        <f t="shared" si="454"/>
        <v>NA</v>
      </c>
    </row>
    <row r="1959" spans="1:14" x14ac:dyDescent="0.35">
      <c r="A1959" s="29" t="s">
        <v>3599</v>
      </c>
      <c r="B1959" s="29" t="s">
        <v>3578</v>
      </c>
      <c r="C1959">
        <v>1</v>
      </c>
      <c r="D1959">
        <v>2019</v>
      </c>
      <c r="E1959" s="29">
        <v>1</v>
      </c>
      <c r="F1959" s="29">
        <v>5</v>
      </c>
      <c r="G1959" s="29" t="str">
        <f t="shared" si="453"/>
        <v>NA</v>
      </c>
      <c r="H1959" s="29">
        <v>3</v>
      </c>
      <c r="I1959" s="29">
        <v>2</v>
      </c>
      <c r="J1959" s="35">
        <v>0</v>
      </c>
      <c r="K1959" s="29" t="str">
        <f>IF(OR(C1959=1,C1959=3),"NA","Codieren!")</f>
        <v>NA</v>
      </c>
      <c r="L1959" s="29" t="str">
        <f>IF(OR(C1959=1,C1959=2),"NA","Codieren!")</f>
        <v>NA</v>
      </c>
      <c r="M1959" s="29" t="str">
        <f>IF(L1959="NA","NA","Codieren!")</f>
        <v>NA</v>
      </c>
      <c r="N1959" s="29" t="str">
        <f t="shared" si="454"/>
        <v>NA</v>
      </c>
    </row>
    <row r="1960" spans="1:14" x14ac:dyDescent="0.35">
      <c r="A1960" s="29" t="s">
        <v>3599</v>
      </c>
      <c r="B1960" s="29" t="s">
        <v>1702</v>
      </c>
      <c r="C1960">
        <v>2</v>
      </c>
      <c r="D1960" s="29">
        <v>2019</v>
      </c>
      <c r="E1960" s="29" t="str">
        <f>IF(OR(C1960=2,C1960=3),"NA","Codieren!")</f>
        <v>NA</v>
      </c>
      <c r="F1960" s="29" t="str">
        <f>IF(OR(C1960=2,C1960=3),"NA","Codieren!")</f>
        <v>NA</v>
      </c>
      <c r="G1960" s="29" t="str">
        <f t="shared" si="453"/>
        <v>NA</v>
      </c>
      <c r="H1960" s="29" t="str">
        <f>IF(OR(C1960=2,C1960=3),"NA","Codieren!")</f>
        <v>NA</v>
      </c>
      <c r="I1960" s="29" t="str">
        <f>IF(OR(C1960=2,C1960=3),"NA","Codieren!")</f>
        <v>NA</v>
      </c>
      <c r="J1960" s="35" t="str">
        <f>IF(OR(C1960=2,C1960=3),"NA","Codieren!")</f>
        <v>NA</v>
      </c>
      <c r="K1960" s="29">
        <v>2</v>
      </c>
      <c r="L1960" s="29" t="str">
        <f>IF(OR(C1960=1,C1960=2),"NA","Codieren!")</f>
        <v>NA</v>
      </c>
      <c r="M1960" s="29" t="str">
        <f>IF(L1960="NA","NA","Codieren!")</f>
        <v>NA</v>
      </c>
      <c r="N1960" s="29" t="str">
        <f t="shared" si="454"/>
        <v>NA</v>
      </c>
    </row>
    <row r="1961" spans="1:14" s="29" customFormat="1" x14ac:dyDescent="0.35">
      <c r="A1961" s="29" t="s">
        <v>3460</v>
      </c>
      <c r="B1961" s="32" t="s">
        <v>3409</v>
      </c>
      <c r="C1961" s="29">
        <v>3</v>
      </c>
      <c r="D1961" s="29">
        <v>2015</v>
      </c>
      <c r="E1961" s="29" t="str">
        <f>IF(OR(C1961=2,C1961=3),"NA","Codieren!")</f>
        <v>NA</v>
      </c>
      <c r="F1961" s="29" t="str">
        <f>IF(OR(C1961=2,C1961=3),"NA","Codieren!")</f>
        <v>NA</v>
      </c>
      <c r="G1961" s="29" t="str">
        <f t="shared" si="453"/>
        <v>NA</v>
      </c>
      <c r="H1961" s="29" t="str">
        <f>IF(OR(C1961=2,C1961=3),"NA","Codieren!")</f>
        <v>NA</v>
      </c>
      <c r="I1961" s="29" t="str">
        <f>IF(OR(C1961=2,C1961=3),"NA","Codieren!")</f>
        <v>NA</v>
      </c>
      <c r="J1961" s="35" t="str">
        <f>IF(OR(C1961=2,C1961=3),"NA","Codieren!")</f>
        <v>NA</v>
      </c>
      <c r="K1961" s="29" t="str">
        <f>IF(OR(C1961=1,C1961=3),"NA","Codieren!")</f>
        <v>NA</v>
      </c>
      <c r="L1961" s="29">
        <v>2</v>
      </c>
      <c r="M1961" s="29">
        <v>2</v>
      </c>
      <c r="N1961" s="29" t="str">
        <f t="shared" si="454"/>
        <v>NA</v>
      </c>
    </row>
    <row r="1962" spans="1:14" s="29" customFormat="1" x14ac:dyDescent="0.35">
      <c r="A1962" s="29" t="s">
        <v>3460</v>
      </c>
      <c r="B1962" s="32" t="s">
        <v>289</v>
      </c>
      <c r="C1962" s="29">
        <v>2</v>
      </c>
      <c r="D1962" s="29">
        <v>2015</v>
      </c>
      <c r="E1962" s="29" t="str">
        <f>IF(OR(C1962=2,C1962=3),"NA","Codieren!")</f>
        <v>NA</v>
      </c>
      <c r="F1962" s="29" t="str">
        <f>IF(OR(C1962=2,C1962=3),"NA","Codieren!")</f>
        <v>NA</v>
      </c>
      <c r="G1962" s="29" t="str">
        <f t="shared" si="453"/>
        <v>NA</v>
      </c>
      <c r="H1962" s="29" t="str">
        <f>IF(OR(C1962=2,C1962=3),"NA","Codieren!")</f>
        <v>NA</v>
      </c>
      <c r="I1962" s="29" t="str">
        <f>IF(OR(C1962=2,C1962=3),"NA","Codieren!")</f>
        <v>NA</v>
      </c>
      <c r="J1962" s="35" t="str">
        <f>IF(OR(C1962=2,C1962=3),"NA","Codieren!")</f>
        <v>NA</v>
      </c>
      <c r="K1962" s="29">
        <v>1</v>
      </c>
      <c r="L1962" s="29" t="str">
        <f>IF(OR(C1962=1,C1962=2),"NA","Codieren!")</f>
        <v>NA</v>
      </c>
      <c r="M1962" s="29" t="str">
        <f>IF(L1962="NA","NA","Codieren!")</f>
        <v>NA</v>
      </c>
      <c r="N1962" s="29" t="str">
        <f t="shared" si="454"/>
        <v>NA</v>
      </c>
    </row>
    <row r="1963" spans="1:14" s="29" customFormat="1" x14ac:dyDescent="0.35">
      <c r="A1963" s="29" t="s">
        <v>3460</v>
      </c>
      <c r="B1963" s="32" t="s">
        <v>3409</v>
      </c>
      <c r="C1963" s="29">
        <v>3</v>
      </c>
      <c r="D1963" s="29">
        <v>2016</v>
      </c>
      <c r="E1963" s="29" t="s">
        <v>195</v>
      </c>
      <c r="F1963" s="29" t="s">
        <v>195</v>
      </c>
      <c r="G1963" s="29" t="s">
        <v>195</v>
      </c>
      <c r="H1963" s="29" t="s">
        <v>195</v>
      </c>
      <c r="I1963" s="29" t="s">
        <v>195</v>
      </c>
      <c r="J1963" s="35" t="s">
        <v>195</v>
      </c>
      <c r="K1963" s="29" t="s">
        <v>195</v>
      </c>
      <c r="L1963" s="29">
        <v>2</v>
      </c>
      <c r="M1963" s="29">
        <v>2</v>
      </c>
      <c r="N1963" s="29" t="s">
        <v>195</v>
      </c>
    </row>
    <row r="1964" spans="1:14" s="29" customFormat="1" x14ac:dyDescent="0.35">
      <c r="A1964" s="29" t="s">
        <v>3460</v>
      </c>
      <c r="B1964" s="32" t="s">
        <v>289</v>
      </c>
      <c r="C1964" s="29">
        <v>2</v>
      </c>
      <c r="D1964" s="29">
        <v>2016</v>
      </c>
      <c r="E1964" s="29" t="s">
        <v>195</v>
      </c>
      <c r="F1964" s="29" t="s">
        <v>195</v>
      </c>
      <c r="G1964" s="29" t="s">
        <v>195</v>
      </c>
      <c r="H1964" s="29" t="s">
        <v>195</v>
      </c>
      <c r="I1964" s="29" t="s">
        <v>195</v>
      </c>
      <c r="J1964" s="35" t="s">
        <v>195</v>
      </c>
      <c r="K1964" s="29">
        <v>1</v>
      </c>
      <c r="L1964" s="29" t="s">
        <v>195</v>
      </c>
      <c r="M1964" s="29" t="s">
        <v>195</v>
      </c>
      <c r="N1964" s="29" t="s">
        <v>195</v>
      </c>
    </row>
    <row r="1965" spans="1:14" s="29" customFormat="1" x14ac:dyDescent="0.35">
      <c r="A1965" s="29" t="s">
        <v>3460</v>
      </c>
      <c r="B1965" s="32" t="s">
        <v>3409</v>
      </c>
      <c r="C1965" s="29">
        <v>3</v>
      </c>
      <c r="D1965" s="29">
        <v>2017</v>
      </c>
      <c r="E1965" s="29" t="s">
        <v>195</v>
      </c>
      <c r="F1965" s="29" t="s">
        <v>195</v>
      </c>
      <c r="G1965" s="29" t="s">
        <v>195</v>
      </c>
      <c r="H1965" s="29" t="s">
        <v>195</v>
      </c>
      <c r="I1965" s="29" t="s">
        <v>195</v>
      </c>
      <c r="J1965" s="35" t="s">
        <v>195</v>
      </c>
      <c r="K1965" s="29" t="s">
        <v>195</v>
      </c>
      <c r="L1965" s="29">
        <v>2</v>
      </c>
      <c r="M1965" s="29">
        <v>2</v>
      </c>
      <c r="N1965" s="29" t="s">
        <v>195</v>
      </c>
    </row>
    <row r="1966" spans="1:14" s="29" customFormat="1" x14ac:dyDescent="0.35">
      <c r="A1966" s="29" t="s">
        <v>3460</v>
      </c>
      <c r="B1966" s="32" t="s">
        <v>289</v>
      </c>
      <c r="C1966" s="29">
        <v>2</v>
      </c>
      <c r="D1966" s="29">
        <v>2017</v>
      </c>
      <c r="E1966" s="29" t="s">
        <v>195</v>
      </c>
      <c r="F1966" s="29" t="s">
        <v>195</v>
      </c>
      <c r="G1966" s="29" t="s">
        <v>195</v>
      </c>
      <c r="H1966" s="29" t="s">
        <v>195</v>
      </c>
      <c r="I1966" s="29" t="s">
        <v>195</v>
      </c>
      <c r="J1966" s="35" t="s">
        <v>195</v>
      </c>
      <c r="K1966" s="29">
        <v>1</v>
      </c>
      <c r="L1966" s="29" t="s">
        <v>195</v>
      </c>
      <c r="M1966" s="29" t="s">
        <v>195</v>
      </c>
      <c r="N1966" s="29" t="s">
        <v>195</v>
      </c>
    </row>
    <row r="1967" spans="1:14" s="29" customFormat="1" x14ac:dyDescent="0.35">
      <c r="A1967" s="29" t="s">
        <v>2596</v>
      </c>
      <c r="B1967" s="29" t="s">
        <v>2321</v>
      </c>
      <c r="C1967" s="29">
        <v>3</v>
      </c>
      <c r="D1967" s="29">
        <v>2018</v>
      </c>
      <c r="E1967" s="29" t="str">
        <f>IF(OR(C1967=2,C1967=3),"NA","Codieren!")</f>
        <v>NA</v>
      </c>
      <c r="F1967" s="29" t="str">
        <f>IF(OR(C1967=2,C1967=3),"NA","Codieren!")</f>
        <v>NA</v>
      </c>
      <c r="G1967" s="29" t="str">
        <f>IF(F1967=1,"CODIEREN!","NA")</f>
        <v>NA</v>
      </c>
      <c r="H1967" s="29" t="str">
        <f>IF(OR(C1967=2,C1967=3),"NA","Codieren!")</f>
        <v>NA</v>
      </c>
      <c r="I1967" s="29" t="str">
        <f>IF(OR(C1967=2,C1967=3),"NA","Codieren!")</f>
        <v>NA</v>
      </c>
      <c r="J1967" s="35" t="str">
        <f>IF(OR(C1967=2,C1967=3),"NA","Codieren!")</f>
        <v>NA</v>
      </c>
      <c r="K1967" s="29" t="str">
        <f>IF(OR(C1967=1,C1967=3),"NA","Codieren!")</f>
        <v>NA</v>
      </c>
      <c r="L1967" s="29">
        <v>2</v>
      </c>
      <c r="M1967" s="29">
        <v>1</v>
      </c>
      <c r="N1967" s="29">
        <v>5</v>
      </c>
    </row>
    <row r="1968" spans="1:14" s="29" customFormat="1" x14ac:dyDescent="0.35">
      <c r="A1968" s="29" t="s">
        <v>2596</v>
      </c>
      <c r="B1968" s="29" t="s">
        <v>2321</v>
      </c>
      <c r="C1968" s="29">
        <v>3</v>
      </c>
      <c r="D1968" s="29">
        <v>2019</v>
      </c>
      <c r="E1968" s="29" t="s">
        <v>195</v>
      </c>
      <c r="F1968" s="29" t="s">
        <v>195</v>
      </c>
      <c r="G1968" s="29" t="s">
        <v>195</v>
      </c>
      <c r="H1968" s="29" t="s">
        <v>195</v>
      </c>
      <c r="I1968" s="29" t="s">
        <v>195</v>
      </c>
      <c r="J1968" s="35" t="s">
        <v>195</v>
      </c>
      <c r="K1968" s="29" t="s">
        <v>195</v>
      </c>
      <c r="L1968" s="29">
        <v>2</v>
      </c>
      <c r="M1968" s="29">
        <v>1</v>
      </c>
      <c r="N1968" s="29">
        <v>5</v>
      </c>
    </row>
    <row r="1969" spans="1:14" s="29" customFormat="1" x14ac:dyDescent="0.35">
      <c r="A1969" s="29" t="s">
        <v>563</v>
      </c>
      <c r="B1969" s="30" t="s">
        <v>479</v>
      </c>
      <c r="C1969" s="29">
        <v>1</v>
      </c>
      <c r="D1969" s="24">
        <v>2019</v>
      </c>
      <c r="E1969" s="29">
        <v>1</v>
      </c>
      <c r="F1969" s="29">
        <v>1</v>
      </c>
      <c r="G1969" s="29">
        <v>5</v>
      </c>
      <c r="H1969" s="29">
        <v>1</v>
      </c>
      <c r="I1969" s="29">
        <v>2</v>
      </c>
      <c r="J1969" s="35">
        <v>0</v>
      </c>
      <c r="K1969" s="29" t="s">
        <v>195</v>
      </c>
      <c r="L1969" s="29" t="s">
        <v>195</v>
      </c>
      <c r="M1969" s="29" t="str">
        <f>IF(L1969="NA","NA",2)</f>
        <v>NA</v>
      </c>
      <c r="N1969" s="29" t="s">
        <v>195</v>
      </c>
    </row>
    <row r="1970" spans="1:14" s="29" customFormat="1" x14ac:dyDescent="0.35">
      <c r="A1970" s="29" t="s">
        <v>563</v>
      </c>
      <c r="B1970" s="30" t="s">
        <v>322</v>
      </c>
      <c r="C1970" s="29">
        <v>2</v>
      </c>
      <c r="D1970" s="24">
        <v>2019</v>
      </c>
      <c r="E1970" s="29" t="s">
        <v>195</v>
      </c>
      <c r="F1970" s="29" t="s">
        <v>195</v>
      </c>
      <c r="G1970" s="29" t="s">
        <v>195</v>
      </c>
      <c r="H1970" s="29" t="s">
        <v>195</v>
      </c>
      <c r="I1970" s="29" t="s">
        <v>195</v>
      </c>
      <c r="J1970" s="35" t="s">
        <v>195</v>
      </c>
      <c r="K1970" s="29" t="s">
        <v>195</v>
      </c>
      <c r="L1970" s="29" t="s">
        <v>195</v>
      </c>
      <c r="M1970" s="29" t="str">
        <f>IF(L1970="NA","NA",2)</f>
        <v>NA</v>
      </c>
      <c r="N1970" s="29" t="s">
        <v>195</v>
      </c>
    </row>
    <row r="1971" spans="1:14" s="29" customFormat="1" x14ac:dyDescent="0.35">
      <c r="A1971" s="29" t="s">
        <v>3387</v>
      </c>
      <c r="B1971" s="32" t="s">
        <v>3234</v>
      </c>
      <c r="C1971" s="29">
        <v>3</v>
      </c>
      <c r="D1971" s="29">
        <v>2019</v>
      </c>
      <c r="E1971" s="29" t="str">
        <f>IF(OR(C1971=2,C1971=3),"NA","Codieren!")</f>
        <v>NA</v>
      </c>
      <c r="F1971" s="29" t="str">
        <f>IF(OR(C1971=2,C1971=3),"NA","Codieren!")</f>
        <v>NA</v>
      </c>
      <c r="G1971" s="29" t="str">
        <f>IF(F1971=1,"CODIEREN!","NA")</f>
        <v>NA</v>
      </c>
      <c r="H1971" s="29" t="str">
        <f>IF(OR(C1971=2,C1971=3),"NA","Codieren!")</f>
        <v>NA</v>
      </c>
      <c r="I1971" s="29" t="str">
        <f>IF(OR(C1971=2,C1971=3),"NA","Codieren!")</f>
        <v>NA</v>
      </c>
      <c r="J1971" s="35" t="str">
        <f>IF(OR(C1971=2,C1971=3),"NA","Codieren!")</f>
        <v>NA</v>
      </c>
      <c r="K1971" s="29" t="str">
        <f>IF(OR(C1971=1,C1971=3),"NA","Codieren!")</f>
        <v>NA</v>
      </c>
      <c r="L1971" s="29">
        <v>2</v>
      </c>
      <c r="M1971" s="29">
        <v>1</v>
      </c>
      <c r="N1971" s="29">
        <v>5</v>
      </c>
    </row>
    <row r="1972" spans="1:14" s="29" customFormat="1" x14ac:dyDescent="0.35">
      <c r="A1972" s="29" t="s">
        <v>3387</v>
      </c>
      <c r="B1972" s="32" t="s">
        <v>3234</v>
      </c>
      <c r="C1972" s="29">
        <v>3</v>
      </c>
      <c r="D1972" s="29">
        <v>2018</v>
      </c>
      <c r="E1972" s="29" t="s">
        <v>195</v>
      </c>
      <c r="F1972" s="29" t="s">
        <v>195</v>
      </c>
      <c r="G1972" s="29" t="s">
        <v>195</v>
      </c>
      <c r="H1972" s="29" t="s">
        <v>195</v>
      </c>
      <c r="I1972" s="29" t="s">
        <v>195</v>
      </c>
      <c r="J1972" s="35" t="s">
        <v>195</v>
      </c>
      <c r="K1972" s="29" t="s">
        <v>195</v>
      </c>
      <c r="L1972" s="29">
        <v>2</v>
      </c>
      <c r="M1972" s="29">
        <v>1</v>
      </c>
      <c r="N1972" s="29">
        <v>5</v>
      </c>
    </row>
    <row r="1973" spans="1:14" x14ac:dyDescent="0.35">
      <c r="A1973" s="29" t="s">
        <v>3808</v>
      </c>
      <c r="B1973" s="29" t="s">
        <v>3578</v>
      </c>
      <c r="C1973">
        <v>1</v>
      </c>
      <c r="D1973" s="29">
        <v>2016</v>
      </c>
      <c r="E1973" s="29">
        <v>1</v>
      </c>
      <c r="F1973" s="29">
        <v>5</v>
      </c>
      <c r="G1973" s="29" t="str">
        <f t="shared" ref="G1973:G1980" si="455">IF(F1973=1,"CODIEREN!","NA")</f>
        <v>NA</v>
      </c>
      <c r="H1973" s="29">
        <v>1</v>
      </c>
      <c r="I1973" s="29">
        <v>2</v>
      </c>
      <c r="J1973" s="35">
        <v>0</v>
      </c>
      <c r="K1973" s="29" t="s">
        <v>195</v>
      </c>
      <c r="L1973" s="29" t="str">
        <f>IF(OR(C1973=1,C1973=2),"NA","Codieren!")</f>
        <v>NA</v>
      </c>
      <c r="M1973" s="29" t="str">
        <f>IF(L1973="NA","NA","Codieren!")</f>
        <v>NA</v>
      </c>
      <c r="N1973" s="29" t="str">
        <f>IF(OR(M1973="NA",M1973=2),"NA","Codieren!")</f>
        <v>NA</v>
      </c>
    </row>
    <row r="1974" spans="1:14" x14ac:dyDescent="0.35">
      <c r="A1974" s="29" t="s">
        <v>3808</v>
      </c>
      <c r="B1974" s="29" t="s">
        <v>3578</v>
      </c>
      <c r="C1974">
        <v>3</v>
      </c>
      <c r="D1974" s="29">
        <v>2017</v>
      </c>
      <c r="E1974" s="29" t="str">
        <f t="shared" ref="E1974:E1980" si="456">IF(OR(C1974=2,C1974=3),"NA","Codieren!")</f>
        <v>NA</v>
      </c>
      <c r="F1974" s="29" t="str">
        <f t="shared" ref="F1974:F1980" si="457">IF(OR(C1974=2,C1974=3),"NA","Codieren!")</f>
        <v>NA</v>
      </c>
      <c r="G1974" s="29" t="str">
        <f t="shared" si="455"/>
        <v>NA</v>
      </c>
      <c r="H1974" s="29" t="str">
        <f t="shared" ref="H1974:H1980" si="458">IF(OR(C1974=2,C1974=3),"NA","Codieren!")</f>
        <v>NA</v>
      </c>
      <c r="I1974" s="29" t="str">
        <f t="shared" ref="I1974:I1980" si="459">IF(OR(C1974=2,C1974=3),"NA","Codieren!")</f>
        <v>NA</v>
      </c>
      <c r="J1974" s="35" t="str">
        <f t="shared" ref="J1974:J1980" si="460">IF(OR(C1974=2,C1974=3),"NA","Codieren!")</f>
        <v>NA</v>
      </c>
      <c r="K1974" s="29" t="s">
        <v>195</v>
      </c>
      <c r="L1974" s="29">
        <v>2</v>
      </c>
      <c r="M1974" s="29">
        <v>2</v>
      </c>
      <c r="N1974" s="29" t="str">
        <f>IF(OR(M1974="NA",M1974=2),"NA","Codieren!")</f>
        <v>NA</v>
      </c>
    </row>
    <row r="1975" spans="1:14" x14ac:dyDescent="0.35">
      <c r="A1975" s="29" t="s">
        <v>3808</v>
      </c>
      <c r="B1975" s="29" t="s">
        <v>2617</v>
      </c>
      <c r="C1975">
        <v>2</v>
      </c>
      <c r="D1975" s="29">
        <v>2017</v>
      </c>
      <c r="E1975" s="29" t="str">
        <f t="shared" si="456"/>
        <v>NA</v>
      </c>
      <c r="F1975" s="29" t="str">
        <f t="shared" si="457"/>
        <v>NA</v>
      </c>
      <c r="G1975" s="29" t="str">
        <f t="shared" si="455"/>
        <v>NA</v>
      </c>
      <c r="H1975" s="29" t="str">
        <f t="shared" si="458"/>
        <v>NA</v>
      </c>
      <c r="I1975" s="29" t="str">
        <f t="shared" si="459"/>
        <v>NA</v>
      </c>
      <c r="J1975" s="35" t="str">
        <f t="shared" si="460"/>
        <v>NA</v>
      </c>
      <c r="K1975" s="29">
        <v>1</v>
      </c>
      <c r="L1975" s="29" t="str">
        <f>IF(OR(C1975=1,C1975=2),"NA","Codieren!")</f>
        <v>NA</v>
      </c>
      <c r="M1975" s="29" t="str">
        <f>IF(L1975="NA","NA","Codieren!")</f>
        <v>NA</v>
      </c>
      <c r="N1975" s="29" t="str">
        <f>IF(OR(M1975="NA",M1975=2),"NA","Codieren!")</f>
        <v>NA</v>
      </c>
    </row>
    <row r="1976" spans="1:14" x14ac:dyDescent="0.35">
      <c r="A1976" s="29" t="s">
        <v>3808</v>
      </c>
      <c r="B1976" s="29" t="s">
        <v>2617</v>
      </c>
      <c r="C1976">
        <v>2</v>
      </c>
      <c r="D1976">
        <v>2016</v>
      </c>
      <c r="E1976" s="29" t="str">
        <f t="shared" si="456"/>
        <v>NA</v>
      </c>
      <c r="F1976" s="29" t="str">
        <f t="shared" si="457"/>
        <v>NA</v>
      </c>
      <c r="G1976" s="29" t="str">
        <f t="shared" si="455"/>
        <v>NA</v>
      </c>
      <c r="H1976" s="29" t="str">
        <f t="shared" si="458"/>
        <v>NA</v>
      </c>
      <c r="I1976" s="29" t="str">
        <f t="shared" si="459"/>
        <v>NA</v>
      </c>
      <c r="J1976" s="35" t="str">
        <f t="shared" si="460"/>
        <v>NA</v>
      </c>
      <c r="K1976" s="29">
        <v>1</v>
      </c>
      <c r="L1976" s="29" t="str">
        <f>IF(OR(C1976=1,C1976=2),"NA","Codieren!")</f>
        <v>NA</v>
      </c>
      <c r="M1976" s="29" t="str">
        <f>IF(L1976="NA","NA","Codieren!")</f>
        <v>NA</v>
      </c>
      <c r="N1976" s="29" t="str">
        <f>IF(OR(M1976="NA",M1976=2),"NA","Codieren!")</f>
        <v>NA</v>
      </c>
    </row>
    <row r="1977" spans="1:14" x14ac:dyDescent="0.35">
      <c r="A1977" s="29" t="s">
        <v>2695</v>
      </c>
      <c r="B1977" s="32" t="s">
        <v>2679</v>
      </c>
      <c r="C1977">
        <v>3</v>
      </c>
      <c r="D1977" s="29">
        <v>2015</v>
      </c>
      <c r="E1977" s="29" t="str">
        <f t="shared" si="456"/>
        <v>NA</v>
      </c>
      <c r="F1977" s="29" t="str">
        <f t="shared" si="457"/>
        <v>NA</v>
      </c>
      <c r="G1977" s="29" t="str">
        <f t="shared" si="455"/>
        <v>NA</v>
      </c>
      <c r="H1977" s="29" t="str">
        <f t="shared" si="458"/>
        <v>NA</v>
      </c>
      <c r="I1977" s="29" t="str">
        <f t="shared" si="459"/>
        <v>NA</v>
      </c>
      <c r="J1977" s="35" t="str">
        <f t="shared" si="460"/>
        <v>NA</v>
      </c>
      <c r="K1977" s="29" t="str">
        <f>IF(OR(C1977=1,C1977=3),"NA","Codieren!")</f>
        <v>NA</v>
      </c>
      <c r="L1977" s="29">
        <v>2</v>
      </c>
      <c r="M1977" s="29">
        <v>1</v>
      </c>
      <c r="N1977" s="29">
        <v>2</v>
      </c>
    </row>
    <row r="1978" spans="1:14" s="29" customFormat="1" x14ac:dyDescent="0.35">
      <c r="A1978" s="29" t="s">
        <v>2695</v>
      </c>
      <c r="B1978" s="29" t="s">
        <v>2719</v>
      </c>
      <c r="C1978" s="29">
        <v>2</v>
      </c>
      <c r="D1978" s="29">
        <v>2015</v>
      </c>
      <c r="E1978" s="29" t="str">
        <f t="shared" si="456"/>
        <v>NA</v>
      </c>
      <c r="F1978" s="29" t="str">
        <f t="shared" si="457"/>
        <v>NA</v>
      </c>
      <c r="G1978" s="29" t="str">
        <f t="shared" si="455"/>
        <v>NA</v>
      </c>
      <c r="H1978" s="29" t="str">
        <f t="shared" si="458"/>
        <v>NA</v>
      </c>
      <c r="I1978" s="29" t="str">
        <f t="shared" si="459"/>
        <v>NA</v>
      </c>
      <c r="J1978" s="35" t="str">
        <f t="shared" si="460"/>
        <v>NA</v>
      </c>
      <c r="K1978" s="29">
        <v>15</v>
      </c>
      <c r="L1978" s="29" t="str">
        <f>IF(OR(C1978=1,C1978=2),"NA","Codieren!")</f>
        <v>NA</v>
      </c>
      <c r="M1978" s="29" t="str">
        <f>IF(L1978="NA","NA","Codieren!")</f>
        <v>NA</v>
      </c>
      <c r="N1978" s="29" t="str">
        <f>IF(OR(M1978="NA",M1978=2),"NA","Codieren!")</f>
        <v>NA</v>
      </c>
    </row>
    <row r="1979" spans="1:14" s="29" customFormat="1" x14ac:dyDescent="0.35">
      <c r="A1979" s="29" t="s">
        <v>2695</v>
      </c>
      <c r="B1979" s="32" t="s">
        <v>2679</v>
      </c>
      <c r="C1979" s="29">
        <v>3</v>
      </c>
      <c r="D1979" s="29">
        <v>2016</v>
      </c>
      <c r="E1979" s="29" t="str">
        <f t="shared" si="456"/>
        <v>NA</v>
      </c>
      <c r="F1979" s="29" t="str">
        <f t="shared" si="457"/>
        <v>NA</v>
      </c>
      <c r="G1979" s="29" t="str">
        <f t="shared" si="455"/>
        <v>NA</v>
      </c>
      <c r="H1979" s="29" t="str">
        <f t="shared" si="458"/>
        <v>NA</v>
      </c>
      <c r="I1979" s="29" t="str">
        <f t="shared" si="459"/>
        <v>NA</v>
      </c>
      <c r="J1979" s="35" t="str">
        <f t="shared" si="460"/>
        <v>NA</v>
      </c>
      <c r="K1979" s="29" t="str">
        <f>IF(OR(C1979=1,C1979=3),"NA","Codieren!")</f>
        <v>NA</v>
      </c>
      <c r="L1979" s="29">
        <v>2</v>
      </c>
      <c r="M1979" s="29">
        <v>1</v>
      </c>
      <c r="N1979" s="29">
        <v>2</v>
      </c>
    </row>
    <row r="1980" spans="1:14" s="29" customFormat="1" x14ac:dyDescent="0.35">
      <c r="A1980" s="29" t="s">
        <v>2695</v>
      </c>
      <c r="B1980" s="29" t="s">
        <v>2719</v>
      </c>
      <c r="C1980" s="29">
        <v>2</v>
      </c>
      <c r="D1980" s="29">
        <v>2016</v>
      </c>
      <c r="E1980" s="29" t="str">
        <f t="shared" si="456"/>
        <v>NA</v>
      </c>
      <c r="F1980" s="29" t="str">
        <f t="shared" si="457"/>
        <v>NA</v>
      </c>
      <c r="G1980" s="29" t="str">
        <f t="shared" si="455"/>
        <v>NA</v>
      </c>
      <c r="H1980" s="29" t="str">
        <f t="shared" si="458"/>
        <v>NA</v>
      </c>
      <c r="I1980" s="29" t="str">
        <f t="shared" si="459"/>
        <v>NA</v>
      </c>
      <c r="J1980" s="35" t="str">
        <f t="shared" si="460"/>
        <v>NA</v>
      </c>
      <c r="K1980" s="29">
        <v>15</v>
      </c>
      <c r="L1980" s="29" t="str">
        <f>IF(OR(C1980=1,C1980=2),"NA","Codieren!")</f>
        <v>NA</v>
      </c>
      <c r="M1980" s="29" t="str">
        <f>IF(L1980="NA","NA","Codieren!")</f>
        <v>NA</v>
      </c>
      <c r="N1980" s="29" t="str">
        <f>IF(OR(M1980="NA",M1980=2),"NA","Codieren!")</f>
        <v>NA</v>
      </c>
    </row>
    <row r="1981" spans="1:14" s="29" customFormat="1" x14ac:dyDescent="0.35">
      <c r="A1981" s="29" t="s">
        <v>2695</v>
      </c>
      <c r="B1981" s="32" t="s">
        <v>2679</v>
      </c>
      <c r="C1981" s="29">
        <v>3</v>
      </c>
      <c r="D1981" s="29">
        <v>2017</v>
      </c>
      <c r="E1981" s="29" t="s">
        <v>195</v>
      </c>
      <c r="F1981" s="29" t="s">
        <v>195</v>
      </c>
      <c r="G1981" s="29" t="s">
        <v>195</v>
      </c>
      <c r="H1981" s="29" t="s">
        <v>195</v>
      </c>
      <c r="I1981" s="29" t="s">
        <v>195</v>
      </c>
      <c r="J1981" s="35" t="s">
        <v>195</v>
      </c>
      <c r="K1981" s="29" t="s">
        <v>195</v>
      </c>
      <c r="L1981" s="29">
        <v>2</v>
      </c>
      <c r="M1981" s="29">
        <v>1</v>
      </c>
      <c r="N1981" s="29">
        <v>5</v>
      </c>
    </row>
    <row r="1982" spans="1:14" s="29" customFormat="1" x14ac:dyDescent="0.35">
      <c r="A1982" s="29" t="s">
        <v>2695</v>
      </c>
      <c r="B1982" s="29" t="s">
        <v>2719</v>
      </c>
      <c r="C1982" s="29">
        <v>2</v>
      </c>
      <c r="D1982" s="29">
        <v>2017</v>
      </c>
      <c r="E1982" s="29" t="s">
        <v>195</v>
      </c>
      <c r="F1982" s="29" t="s">
        <v>195</v>
      </c>
      <c r="G1982" s="29" t="s">
        <v>195</v>
      </c>
      <c r="H1982" s="29" t="s">
        <v>195</v>
      </c>
      <c r="I1982" s="29" t="s">
        <v>195</v>
      </c>
      <c r="J1982" s="35" t="s">
        <v>195</v>
      </c>
      <c r="K1982" s="29">
        <v>15</v>
      </c>
      <c r="L1982" s="29" t="s">
        <v>195</v>
      </c>
      <c r="M1982" s="29" t="s">
        <v>195</v>
      </c>
      <c r="N1982" s="29" t="s">
        <v>195</v>
      </c>
    </row>
    <row r="1983" spans="1:14" s="29" customFormat="1" x14ac:dyDescent="0.35">
      <c r="A1983" s="29" t="s">
        <v>2695</v>
      </c>
      <c r="B1983" s="32" t="s">
        <v>2679</v>
      </c>
      <c r="C1983" s="29">
        <v>3</v>
      </c>
      <c r="D1983" s="29">
        <v>2018</v>
      </c>
      <c r="E1983" s="29" t="s">
        <v>195</v>
      </c>
      <c r="F1983" s="29" t="s">
        <v>195</v>
      </c>
      <c r="G1983" s="29" t="s">
        <v>195</v>
      </c>
      <c r="H1983" s="29" t="s">
        <v>195</v>
      </c>
      <c r="I1983" s="29" t="s">
        <v>195</v>
      </c>
      <c r="J1983" s="35" t="s">
        <v>195</v>
      </c>
      <c r="K1983" s="29" t="s">
        <v>195</v>
      </c>
      <c r="L1983" s="29">
        <v>2</v>
      </c>
      <c r="M1983" s="29">
        <v>1</v>
      </c>
      <c r="N1983" s="29">
        <v>5</v>
      </c>
    </row>
    <row r="1984" spans="1:14" s="29" customFormat="1" x14ac:dyDescent="0.35">
      <c r="A1984" s="29" t="s">
        <v>2695</v>
      </c>
      <c r="B1984" s="29" t="s">
        <v>2719</v>
      </c>
      <c r="C1984" s="29">
        <v>2</v>
      </c>
      <c r="D1984" s="29">
        <v>2018</v>
      </c>
      <c r="E1984" s="29" t="s">
        <v>195</v>
      </c>
      <c r="F1984" s="29" t="s">
        <v>195</v>
      </c>
      <c r="G1984" s="29" t="s">
        <v>195</v>
      </c>
      <c r="H1984" s="29" t="s">
        <v>195</v>
      </c>
      <c r="I1984" s="29" t="s">
        <v>195</v>
      </c>
      <c r="J1984" s="35" t="s">
        <v>195</v>
      </c>
      <c r="K1984" s="29">
        <v>15</v>
      </c>
      <c r="L1984" s="29" t="s">
        <v>195</v>
      </c>
      <c r="M1984" s="29" t="s">
        <v>195</v>
      </c>
      <c r="N1984" s="29" t="s">
        <v>195</v>
      </c>
    </row>
    <row r="1985" spans="1:14" s="29" customFormat="1" x14ac:dyDescent="0.35">
      <c r="A1985" s="29" t="s">
        <v>2695</v>
      </c>
      <c r="B1985" s="32" t="s">
        <v>2679</v>
      </c>
      <c r="C1985" s="29">
        <v>3</v>
      </c>
      <c r="D1985" s="29">
        <v>2019</v>
      </c>
      <c r="E1985" s="29" t="s">
        <v>195</v>
      </c>
      <c r="F1985" s="29" t="s">
        <v>195</v>
      </c>
      <c r="G1985" s="29" t="s">
        <v>195</v>
      </c>
      <c r="H1985" s="29" t="s">
        <v>195</v>
      </c>
      <c r="I1985" s="29" t="s">
        <v>195</v>
      </c>
      <c r="J1985" s="35" t="s">
        <v>195</v>
      </c>
      <c r="K1985" s="29" t="s">
        <v>195</v>
      </c>
      <c r="L1985" s="29">
        <v>2</v>
      </c>
      <c r="M1985" s="29">
        <v>1</v>
      </c>
      <c r="N1985" s="29">
        <v>5</v>
      </c>
    </row>
    <row r="1986" spans="1:14" s="29" customFormat="1" x14ac:dyDescent="0.35">
      <c r="A1986" s="29" t="s">
        <v>2695</v>
      </c>
      <c r="B1986" s="29" t="s">
        <v>2719</v>
      </c>
      <c r="C1986" s="29">
        <v>2</v>
      </c>
      <c r="D1986" s="29">
        <v>2019</v>
      </c>
      <c r="E1986" s="29" t="s">
        <v>195</v>
      </c>
      <c r="F1986" s="29" t="s">
        <v>195</v>
      </c>
      <c r="G1986" s="29" t="s">
        <v>195</v>
      </c>
      <c r="H1986" s="29" t="s">
        <v>195</v>
      </c>
      <c r="I1986" s="29" t="s">
        <v>195</v>
      </c>
      <c r="J1986" s="35" t="s">
        <v>195</v>
      </c>
      <c r="K1986" s="29">
        <v>15</v>
      </c>
      <c r="L1986" s="29" t="s">
        <v>195</v>
      </c>
      <c r="M1986" s="29" t="s">
        <v>195</v>
      </c>
      <c r="N1986" s="29" t="s">
        <v>195</v>
      </c>
    </row>
    <row r="1987" spans="1:14" s="29" customFormat="1" x14ac:dyDescent="0.35">
      <c r="A1987" s="29" t="s">
        <v>3273</v>
      </c>
      <c r="B1987" s="32" t="s">
        <v>3234</v>
      </c>
      <c r="C1987" s="29">
        <v>1</v>
      </c>
      <c r="D1987" s="29">
        <v>2017</v>
      </c>
      <c r="E1987" s="29">
        <v>1</v>
      </c>
      <c r="F1987" s="29">
        <v>5</v>
      </c>
      <c r="G1987" s="29" t="str">
        <f>IF(F1987=1,"CODIEREN!","NA")</f>
        <v>NA</v>
      </c>
      <c r="H1987" s="29">
        <v>1</v>
      </c>
      <c r="I1987" s="29">
        <v>2</v>
      </c>
      <c r="J1987" s="35" t="s">
        <v>195</v>
      </c>
      <c r="K1987" s="29" t="str">
        <f>IF(OR(C1987=1,C1987=3),"NA","Codieren!")</f>
        <v>NA</v>
      </c>
      <c r="L1987" s="29" t="str">
        <f>IF(OR(C1987=1,C1987=2),"NA","Codieren!")</f>
        <v>NA</v>
      </c>
      <c r="M1987" s="29" t="str">
        <f>IF(L1987="NA","NA","Codieren!")</f>
        <v>NA</v>
      </c>
      <c r="N1987" s="29" t="str">
        <f>IF(OR(M1987="NA",M1987=2),"NA","Codieren!")</f>
        <v>NA</v>
      </c>
    </row>
    <row r="1988" spans="1:14" s="29" customFormat="1" x14ac:dyDescent="0.35">
      <c r="A1988" s="29" t="s">
        <v>2735</v>
      </c>
      <c r="B1988" s="29" t="s">
        <v>2679</v>
      </c>
      <c r="C1988" s="29">
        <v>1</v>
      </c>
      <c r="D1988" s="29">
        <v>2015</v>
      </c>
      <c r="E1988" s="29">
        <v>1</v>
      </c>
      <c r="F1988" s="29">
        <v>3</v>
      </c>
      <c r="G1988" s="29" t="str">
        <f>IF(F1988=1,"CODIEREN!","NA")</f>
        <v>NA</v>
      </c>
      <c r="H1988" s="29">
        <v>2</v>
      </c>
      <c r="I1988" s="29">
        <v>2</v>
      </c>
      <c r="J1988" s="35">
        <v>500</v>
      </c>
      <c r="K1988" s="29" t="str">
        <f>IF(OR(C1988=1,C1988=3),"NA","Codieren!")</f>
        <v>NA</v>
      </c>
      <c r="L1988" s="29" t="str">
        <f>IF(OR(C1988=1,C1988=2),"NA","Codieren!")</f>
        <v>NA</v>
      </c>
      <c r="M1988" s="29" t="str">
        <f>IF(L1988="NA","NA","Codieren!")</f>
        <v>NA</v>
      </c>
      <c r="N1988" s="29" t="str">
        <f>IF(OR(M1988="NA",M1988=2),"NA","Codieren!")</f>
        <v>NA</v>
      </c>
    </row>
    <row r="1989" spans="1:14" s="29" customFormat="1" x14ac:dyDescent="0.35">
      <c r="A1989" s="29" t="s">
        <v>2735</v>
      </c>
      <c r="B1989" s="29" t="s">
        <v>1689</v>
      </c>
      <c r="C1989" s="29">
        <v>2</v>
      </c>
      <c r="D1989" s="29">
        <v>2015</v>
      </c>
      <c r="E1989" s="29" t="str">
        <f>IF(OR(C1989=2,C1989=3),"NA","Codieren!")</f>
        <v>NA</v>
      </c>
      <c r="F1989" s="29" t="str">
        <f>IF(OR(C1989=2,C1989=3),"NA","Codieren!")</f>
        <v>NA</v>
      </c>
      <c r="G1989" s="29" t="str">
        <f>IF(F1989=1,"CODIEREN!","NA")</f>
        <v>NA</v>
      </c>
      <c r="H1989" s="29" t="str">
        <f>IF(OR(C1989=2,C1989=3),"NA","Codieren!")</f>
        <v>NA</v>
      </c>
      <c r="I1989" s="29" t="str">
        <f>IF(OR(C1989=2,C1989=3),"NA","Codieren!")</f>
        <v>NA</v>
      </c>
      <c r="J1989" s="35" t="str">
        <f>IF(OR(C1989=2,C1989=3),"NA","Codieren!")</f>
        <v>NA</v>
      </c>
      <c r="K1989" s="29" t="s">
        <v>195</v>
      </c>
      <c r="L1989" s="29" t="str">
        <f>IF(OR(C1989=1,C1989=2),"NA","Codieren!")</f>
        <v>NA</v>
      </c>
      <c r="M1989" s="29" t="str">
        <f>IF(L1989="NA","NA","Codieren!")</f>
        <v>NA</v>
      </c>
      <c r="N1989" s="29" t="str">
        <f>IF(OR(M1989="NA",M1989=2),"NA","Codieren!")</f>
        <v>NA</v>
      </c>
    </row>
    <row r="1990" spans="1:14" s="29" customFormat="1" x14ac:dyDescent="0.35">
      <c r="A1990" s="29" t="s">
        <v>3091</v>
      </c>
      <c r="B1990" s="29" t="s">
        <v>3078</v>
      </c>
      <c r="C1990" s="29">
        <v>3</v>
      </c>
      <c r="D1990" s="29">
        <v>2015</v>
      </c>
      <c r="E1990" s="29" t="str">
        <f>IF(OR(C1990=2,C1990=3),"NA","Codieren!")</f>
        <v>NA</v>
      </c>
      <c r="F1990" s="29" t="str">
        <f>IF(OR(C1990=2,C1990=3),"NA","Codieren!")</f>
        <v>NA</v>
      </c>
      <c r="G1990" s="29" t="str">
        <f>IF(F1990=1,"CODIEREN!","NA")</f>
        <v>NA</v>
      </c>
      <c r="H1990" s="29" t="str">
        <f>IF(OR(C1990=2,C1990=3),"NA","Codieren!")</f>
        <v>NA</v>
      </c>
      <c r="I1990" s="29" t="str">
        <f>IF(OR(C1990=2,C1990=3),"NA","Codieren!")</f>
        <v>NA</v>
      </c>
      <c r="J1990" s="35" t="str">
        <f>IF(OR(C1990=2,C1990=3),"NA","Codieren!")</f>
        <v>NA</v>
      </c>
      <c r="K1990" s="29" t="str">
        <f>IF(OR(C1990=1,C1990=3),"NA","Codieren!")</f>
        <v>NA</v>
      </c>
      <c r="L1990" s="29">
        <v>1</v>
      </c>
      <c r="M1990" s="29">
        <v>2</v>
      </c>
      <c r="N1990" s="29" t="str">
        <f>IF(OR(M1990="NA",M1990=2),"NA","Codieren!")</f>
        <v>NA</v>
      </c>
    </row>
    <row r="1991" spans="1:14" s="29" customFormat="1" x14ac:dyDescent="0.35">
      <c r="A1991" s="29" t="s">
        <v>3091</v>
      </c>
      <c r="B1991" s="29" t="s">
        <v>3078</v>
      </c>
      <c r="C1991" s="29">
        <v>3</v>
      </c>
      <c r="D1991" s="29">
        <v>2016</v>
      </c>
      <c r="E1991" s="29" t="s">
        <v>195</v>
      </c>
      <c r="F1991" s="29" t="s">
        <v>195</v>
      </c>
      <c r="G1991" s="29" t="s">
        <v>195</v>
      </c>
      <c r="H1991" s="29" t="s">
        <v>195</v>
      </c>
      <c r="I1991" s="29" t="s">
        <v>195</v>
      </c>
      <c r="J1991" s="35" t="s">
        <v>195</v>
      </c>
      <c r="K1991" s="29" t="s">
        <v>195</v>
      </c>
      <c r="L1991" s="29">
        <v>1</v>
      </c>
      <c r="M1991" s="29">
        <v>2</v>
      </c>
      <c r="N1991" s="29" t="s">
        <v>195</v>
      </c>
    </row>
    <row r="1992" spans="1:14" s="29" customFormat="1" x14ac:dyDescent="0.35">
      <c r="A1992" s="29" t="s">
        <v>3091</v>
      </c>
      <c r="B1992" s="29" t="s">
        <v>3078</v>
      </c>
      <c r="C1992" s="29">
        <v>3</v>
      </c>
      <c r="D1992" s="29">
        <v>2017</v>
      </c>
      <c r="E1992" s="29" t="s">
        <v>195</v>
      </c>
      <c r="F1992" s="29" t="s">
        <v>195</v>
      </c>
      <c r="G1992" s="29" t="s">
        <v>195</v>
      </c>
      <c r="H1992" s="29" t="s">
        <v>195</v>
      </c>
      <c r="I1992" s="29" t="s">
        <v>195</v>
      </c>
      <c r="J1992" s="35" t="s">
        <v>195</v>
      </c>
      <c r="K1992" s="29" t="s">
        <v>195</v>
      </c>
      <c r="L1992" s="29">
        <v>1</v>
      </c>
      <c r="M1992" s="29">
        <v>2</v>
      </c>
      <c r="N1992" s="29" t="s">
        <v>195</v>
      </c>
    </row>
    <row r="1993" spans="1:14" x14ac:dyDescent="0.35">
      <c r="A1993" s="29" t="s">
        <v>2844</v>
      </c>
      <c r="B1993" s="29" t="s">
        <v>2843</v>
      </c>
      <c r="C1993">
        <v>3</v>
      </c>
      <c r="D1993" s="29">
        <v>2015</v>
      </c>
      <c r="E1993" s="29" t="str">
        <f>IF(OR(C1993=2,C1993=3),"NA","Codieren!")</f>
        <v>NA</v>
      </c>
      <c r="F1993" s="29" t="str">
        <f>IF(OR(C1993=2,C1993=3),"NA","Codieren!")</f>
        <v>NA</v>
      </c>
      <c r="G1993" s="29" t="str">
        <f>IF(F1993=1,"CODIEREN!","NA")</f>
        <v>NA</v>
      </c>
      <c r="H1993" s="29" t="str">
        <f>IF(OR(C1993=2,C1993=3),"NA","Codieren!")</f>
        <v>NA</v>
      </c>
      <c r="I1993" s="29" t="str">
        <f>IF(OR(C1993=2,C1993=3),"NA","Codieren!")</f>
        <v>NA</v>
      </c>
      <c r="J1993" s="35" t="str">
        <f>IF(OR(C1993=2,C1993=3),"NA","Codieren!")</f>
        <v>NA</v>
      </c>
      <c r="K1993" s="29" t="str">
        <f>IF(OR(C1993=1,C1993=3),"NA","Codieren!")</f>
        <v>NA</v>
      </c>
      <c r="L1993" s="29">
        <v>2</v>
      </c>
      <c r="M1993" s="29">
        <v>2</v>
      </c>
      <c r="N1993" s="29" t="str">
        <f>IF(OR(M1993="NA",M1993=2),"NA","Codieren!")</f>
        <v>NA</v>
      </c>
    </row>
    <row r="1994" spans="1:14" x14ac:dyDescent="0.35">
      <c r="A1994" s="29" t="s">
        <v>2844</v>
      </c>
      <c r="B1994" s="29" t="s">
        <v>2843</v>
      </c>
      <c r="C1994" s="29">
        <v>3</v>
      </c>
      <c r="D1994" s="29">
        <v>2016</v>
      </c>
      <c r="E1994" s="29" t="s">
        <v>195</v>
      </c>
      <c r="F1994" s="29" t="s">
        <v>195</v>
      </c>
      <c r="G1994" s="29" t="s">
        <v>195</v>
      </c>
      <c r="H1994" s="29" t="s">
        <v>195</v>
      </c>
      <c r="I1994" s="29" t="s">
        <v>195</v>
      </c>
      <c r="J1994" s="35" t="s">
        <v>195</v>
      </c>
      <c r="K1994" s="29" t="s">
        <v>195</v>
      </c>
      <c r="L1994" s="29">
        <v>2</v>
      </c>
      <c r="M1994" s="29">
        <v>2</v>
      </c>
      <c r="N1994" s="29" t="s">
        <v>195</v>
      </c>
    </row>
    <row r="1995" spans="1:14" x14ac:dyDescent="0.35">
      <c r="A1995" s="29" t="s">
        <v>2844</v>
      </c>
      <c r="B1995" s="29" t="s">
        <v>2843</v>
      </c>
      <c r="C1995" s="29">
        <v>3</v>
      </c>
      <c r="D1995" s="29">
        <v>2017</v>
      </c>
      <c r="E1995" s="29" t="s">
        <v>195</v>
      </c>
      <c r="F1995" s="29" t="s">
        <v>195</v>
      </c>
      <c r="G1995" s="29" t="s">
        <v>195</v>
      </c>
      <c r="H1995" s="29" t="s">
        <v>195</v>
      </c>
      <c r="I1995" s="29" t="s">
        <v>195</v>
      </c>
      <c r="J1995" s="35" t="s">
        <v>195</v>
      </c>
      <c r="K1995" s="29" t="s">
        <v>195</v>
      </c>
      <c r="L1995" s="29">
        <v>2</v>
      </c>
      <c r="M1995" s="29">
        <v>2</v>
      </c>
      <c r="N1995" s="29" t="s">
        <v>195</v>
      </c>
    </row>
    <row r="1996" spans="1:14" x14ac:dyDescent="0.35">
      <c r="A1996" s="29" t="s">
        <v>2844</v>
      </c>
      <c r="B1996" s="29" t="s">
        <v>2843</v>
      </c>
      <c r="C1996" s="29">
        <v>3</v>
      </c>
      <c r="D1996" s="29">
        <v>2018</v>
      </c>
      <c r="E1996" s="29" t="s">
        <v>195</v>
      </c>
      <c r="F1996" s="29" t="s">
        <v>195</v>
      </c>
      <c r="G1996" s="29" t="s">
        <v>195</v>
      </c>
      <c r="H1996" s="29" t="s">
        <v>195</v>
      </c>
      <c r="I1996" s="29" t="s">
        <v>195</v>
      </c>
      <c r="J1996" s="35" t="s">
        <v>195</v>
      </c>
      <c r="K1996" s="29" t="s">
        <v>195</v>
      </c>
      <c r="L1996" s="29">
        <v>2</v>
      </c>
      <c r="M1996" s="29">
        <v>2</v>
      </c>
      <c r="N1996" s="29" t="s">
        <v>195</v>
      </c>
    </row>
    <row r="1997" spans="1:14" x14ac:dyDescent="0.35">
      <c r="A1997" s="29" t="s">
        <v>2844</v>
      </c>
      <c r="B1997" s="29" t="s">
        <v>2843</v>
      </c>
      <c r="C1997" s="29">
        <v>3</v>
      </c>
      <c r="D1997" s="29">
        <v>2019</v>
      </c>
      <c r="E1997" s="29" t="s">
        <v>195</v>
      </c>
      <c r="F1997" s="29" t="s">
        <v>195</v>
      </c>
      <c r="G1997" s="29" t="s">
        <v>195</v>
      </c>
      <c r="H1997" s="29" t="s">
        <v>195</v>
      </c>
      <c r="I1997" s="29" t="s">
        <v>195</v>
      </c>
      <c r="J1997" s="35" t="s">
        <v>195</v>
      </c>
      <c r="K1997" s="29" t="s">
        <v>195</v>
      </c>
      <c r="L1997" s="29">
        <v>2</v>
      </c>
      <c r="M1997" s="29">
        <v>2</v>
      </c>
      <c r="N1997" s="29" t="s">
        <v>195</v>
      </c>
    </row>
    <row r="1998" spans="1:14" x14ac:dyDescent="0.35">
      <c r="A1998" s="29" t="s">
        <v>1051</v>
      </c>
      <c r="B1998" s="29" t="s">
        <v>2321</v>
      </c>
      <c r="C1998" s="29">
        <v>1</v>
      </c>
      <c r="D1998" s="29">
        <v>2017</v>
      </c>
      <c r="E1998" s="29">
        <v>1</v>
      </c>
      <c r="F1998" s="29">
        <v>1</v>
      </c>
      <c r="G1998" s="29">
        <v>5</v>
      </c>
      <c r="H1998" s="29">
        <v>1</v>
      </c>
      <c r="I1998" s="29">
        <v>2</v>
      </c>
      <c r="J1998" s="35">
        <v>2500</v>
      </c>
      <c r="K1998" s="29" t="str">
        <f>IF(OR(C1998=1,C1998=3),"NA","Codieren!")</f>
        <v>NA</v>
      </c>
      <c r="L1998" s="29" t="str">
        <f>IF(OR(C1998=1,C1998=2),"NA","Codieren!")</f>
        <v>NA</v>
      </c>
      <c r="M1998" s="29" t="str">
        <f>IF(L1998="NA","NA","Codieren!")</f>
        <v>NA</v>
      </c>
      <c r="N1998" s="29" t="str">
        <f>IF(OR(M1998="NA",M1998=2),"NA","Codieren!")</f>
        <v>NA</v>
      </c>
    </row>
    <row r="1999" spans="1:14" x14ac:dyDescent="0.35">
      <c r="A1999" s="29" t="s">
        <v>1051</v>
      </c>
      <c r="B1999" s="29" t="s">
        <v>2321</v>
      </c>
      <c r="C1999" s="29">
        <v>1</v>
      </c>
      <c r="D1999" s="29">
        <v>2018</v>
      </c>
      <c r="E1999" s="29">
        <v>2</v>
      </c>
      <c r="F1999" s="29">
        <v>1</v>
      </c>
      <c r="G1999" s="29">
        <v>5</v>
      </c>
      <c r="H1999" s="29">
        <v>1</v>
      </c>
      <c r="I1999" s="29">
        <v>2</v>
      </c>
      <c r="J1999" s="35">
        <v>2500</v>
      </c>
      <c r="K1999" s="29" t="str">
        <f>IF(OR(C1999=1,C1999=3),"NA","Codieren!")</f>
        <v>NA</v>
      </c>
      <c r="L1999" s="29" t="str">
        <f>IF(OR(C1999=1,C1999=2),"NA","Codieren!")</f>
        <v>NA</v>
      </c>
      <c r="M1999" s="29" t="str">
        <f>IF(L1999="NA","NA","Codieren!")</f>
        <v>NA</v>
      </c>
      <c r="N1999" s="29" t="str">
        <f>IF(OR(M1999="NA",M1999=2),"NA","Codieren!")</f>
        <v>NA</v>
      </c>
    </row>
    <row r="2000" spans="1:14" x14ac:dyDescent="0.35">
      <c r="A2000" s="29" t="s">
        <v>1051</v>
      </c>
      <c r="B2000" s="29" t="s">
        <v>1001</v>
      </c>
      <c r="C2000" s="29">
        <v>1</v>
      </c>
      <c r="D2000" s="29">
        <v>2019</v>
      </c>
      <c r="E2000" s="29">
        <v>1</v>
      </c>
      <c r="F2000" s="29">
        <v>1</v>
      </c>
      <c r="G2000" s="29">
        <v>3</v>
      </c>
      <c r="H2000" s="29">
        <v>1</v>
      </c>
      <c r="I2000" s="29">
        <v>2</v>
      </c>
      <c r="J2000" s="35">
        <v>10000</v>
      </c>
      <c r="K2000" s="29" t="str">
        <f>IF(OR(C2000=1,C2000=3),"NA","Codieren!")</f>
        <v>NA</v>
      </c>
      <c r="L2000" s="29" t="str">
        <f>IF(OR(C2000=1,C2000=2),"NA","Codieren!")</f>
        <v>NA</v>
      </c>
      <c r="M2000" s="29" t="str">
        <f>IF(L2000="NA","NA","Codieren!")</f>
        <v>NA</v>
      </c>
      <c r="N2000" s="29" t="str">
        <f>IF(OR(M2000="NA",M2000=2),"NA","Codieren!")</f>
        <v>NA</v>
      </c>
    </row>
    <row r="2001" spans="1:14" x14ac:dyDescent="0.35">
      <c r="A2001" s="29" t="s">
        <v>1051</v>
      </c>
      <c r="B2001" s="29" t="s">
        <v>1018</v>
      </c>
      <c r="C2001" s="29">
        <v>2</v>
      </c>
      <c r="D2001" s="29">
        <v>2019</v>
      </c>
      <c r="E2001" s="29" t="str">
        <f>IF(OR(C2001=2,C2001=3),"NA","Codieren!")</f>
        <v>NA</v>
      </c>
      <c r="F2001" s="29" t="str">
        <f>IF(OR(C2001=2,C2001=3),"NA","Codieren!")</f>
        <v>NA</v>
      </c>
      <c r="G2001" s="29" t="str">
        <f>IF(F2001=1,"CODIEREN!","NA")</f>
        <v>NA</v>
      </c>
      <c r="H2001" s="29" t="str">
        <f>IF(OR(C2001=2,C2001=3),"NA","Codieren!")</f>
        <v>NA</v>
      </c>
      <c r="I2001" s="29" t="str">
        <f>IF(OR(C2001=2,C2001=3),"NA","Codieren!")</f>
        <v>NA</v>
      </c>
      <c r="J2001" s="35" t="str">
        <f>IF(OR(C2001=2,C2001=3),"NA","Codieren!")</f>
        <v>NA</v>
      </c>
      <c r="K2001" s="29" t="s">
        <v>195</v>
      </c>
      <c r="L2001" s="29" t="str">
        <f>IF(OR(C2001=1,C2001=2),"NA","Codieren!")</f>
        <v>NA</v>
      </c>
      <c r="M2001" s="29" t="str">
        <f>IF(L2001="NA","NA","Codieren!")</f>
        <v>NA</v>
      </c>
      <c r="N2001" s="29" t="str">
        <f>IF(OR(M2001="NA",M2001=2),"NA","Codieren!")</f>
        <v>NA</v>
      </c>
    </row>
    <row r="2002" spans="1:14" x14ac:dyDescent="0.35">
      <c r="A2002" s="29" t="s">
        <v>1051</v>
      </c>
      <c r="B2002" s="29" t="s">
        <v>2321</v>
      </c>
      <c r="C2002" s="29">
        <v>3</v>
      </c>
      <c r="D2002" s="29">
        <v>2018</v>
      </c>
      <c r="E2002" s="29" t="str">
        <f>IF(OR(C2002=2,C2002=3),"NA","Codieren!")</f>
        <v>NA</v>
      </c>
      <c r="F2002" s="29" t="str">
        <f>IF(OR(C2002=2,C2002=3),"NA","Codieren!")</f>
        <v>NA</v>
      </c>
      <c r="G2002" s="29" t="str">
        <f>IF(F2002=1,"CODIEREN!","NA")</f>
        <v>NA</v>
      </c>
      <c r="H2002" s="29" t="str">
        <f>IF(OR(C2002=2,C2002=3),"NA","Codieren!")</f>
        <v>NA</v>
      </c>
      <c r="I2002" s="29" t="str">
        <f>IF(OR(C2002=2,C2002=3),"NA","Codieren!")</f>
        <v>NA</v>
      </c>
      <c r="J2002" s="35" t="str">
        <f>IF(OR(C2002=2,C2002=3),"NA","Codieren!")</f>
        <v>NA</v>
      </c>
      <c r="K2002" s="29" t="str">
        <f>IF(OR(C2002=1,C2002=3),"NA","Codieren!")</f>
        <v>NA</v>
      </c>
      <c r="L2002" s="29">
        <v>2</v>
      </c>
      <c r="M2002" s="29">
        <v>1</v>
      </c>
      <c r="N2002" s="29">
        <v>5</v>
      </c>
    </row>
    <row r="2003" spans="1:14" x14ac:dyDescent="0.35">
      <c r="A2003" s="29" t="s">
        <v>1051</v>
      </c>
      <c r="B2003" s="29" t="s">
        <v>1018</v>
      </c>
      <c r="C2003">
        <v>2</v>
      </c>
      <c r="D2003" s="29">
        <v>2018</v>
      </c>
      <c r="E2003" s="29" t="str">
        <f>IF(OR(C2003=2,C2003=3),"NA","Codieren!")</f>
        <v>NA</v>
      </c>
      <c r="F2003" s="29" t="str">
        <f>IF(OR(C2003=2,C2003=3),"NA","Codieren!")</f>
        <v>NA</v>
      </c>
      <c r="G2003" s="29" t="str">
        <f>IF(F2003=1,"CODIEREN!","NA")</f>
        <v>NA</v>
      </c>
      <c r="H2003" s="29" t="str">
        <f>IF(OR(C2003=2,C2003=3),"NA","Codieren!")</f>
        <v>NA</v>
      </c>
      <c r="I2003" s="29" t="str">
        <f>IF(OR(C2003=2,C2003=3),"NA","Codieren!")</f>
        <v>NA</v>
      </c>
      <c r="J2003" s="35" t="str">
        <f>IF(OR(C2003=2,C2003=3),"NA","Codieren!")</f>
        <v>NA</v>
      </c>
      <c r="K2003" s="29" t="s">
        <v>195</v>
      </c>
      <c r="L2003" s="29" t="str">
        <f>IF(OR(C2003=1,C2003=2),"NA","Codieren!")</f>
        <v>NA</v>
      </c>
      <c r="M2003" s="29" t="str">
        <f>IF(L2003="NA","NA","Codieren!")</f>
        <v>NA</v>
      </c>
      <c r="N2003" s="29" t="str">
        <f>IF(OR(M2003="NA",M2003=2),"NA","Codieren!")</f>
        <v>NA</v>
      </c>
    </row>
    <row r="2004" spans="1:14" x14ac:dyDescent="0.35">
      <c r="A2004" s="29" t="s">
        <v>1051</v>
      </c>
      <c r="B2004" s="29" t="s">
        <v>2321</v>
      </c>
      <c r="C2004">
        <v>3</v>
      </c>
      <c r="D2004" s="29">
        <v>2019</v>
      </c>
      <c r="E2004" s="29" t="s">
        <v>195</v>
      </c>
      <c r="F2004" s="29" t="s">
        <v>195</v>
      </c>
      <c r="G2004" s="29" t="s">
        <v>195</v>
      </c>
      <c r="H2004" s="29" t="s">
        <v>195</v>
      </c>
      <c r="I2004" s="29" t="s">
        <v>195</v>
      </c>
      <c r="J2004" s="35" t="s">
        <v>195</v>
      </c>
      <c r="K2004" s="29" t="s">
        <v>195</v>
      </c>
      <c r="L2004" s="29">
        <v>2</v>
      </c>
      <c r="M2004" s="29">
        <v>1</v>
      </c>
      <c r="N2004" s="29">
        <v>5</v>
      </c>
    </row>
    <row r="2005" spans="1:14" x14ac:dyDescent="0.35">
      <c r="A2005" s="29" t="s">
        <v>1051</v>
      </c>
      <c r="B2005" s="29" t="s">
        <v>1018</v>
      </c>
      <c r="C2005">
        <v>2</v>
      </c>
      <c r="D2005" s="29">
        <v>2017</v>
      </c>
      <c r="E2005" s="29" t="str">
        <f>IF(OR(C2005=2,C2005=3),"NA","Codieren!")</f>
        <v>NA</v>
      </c>
      <c r="F2005" s="29" t="str">
        <f>IF(OR(C2005=2,C2005=3),"NA","Codieren!")</f>
        <v>NA</v>
      </c>
      <c r="G2005" s="29" t="str">
        <f>IF(F2005=1,"CODIEREN!","NA")</f>
        <v>NA</v>
      </c>
      <c r="H2005" s="29" t="str">
        <f>IF(OR(C2005=2,C2005=3),"NA","Codieren!")</f>
        <v>NA</v>
      </c>
      <c r="I2005" s="29" t="str">
        <f>IF(OR(C2005=2,C2005=3),"NA","Codieren!")</f>
        <v>NA</v>
      </c>
      <c r="J2005" s="35" t="str">
        <f>IF(OR(C2005=2,C2005=3),"NA","Codieren!")</f>
        <v>NA</v>
      </c>
      <c r="K2005" s="29" t="s">
        <v>195</v>
      </c>
      <c r="L2005" s="29" t="str">
        <f>IF(OR(C2005=1,C2005=2),"NA","Codieren!")</f>
        <v>NA</v>
      </c>
      <c r="M2005" s="29" t="str">
        <f>IF(L2005="NA","NA","Codieren!")</f>
        <v>NA</v>
      </c>
      <c r="N2005" s="29" t="str">
        <f>IF(OR(M2005="NA",M2005=2),"NA","Codieren!")</f>
        <v>NA</v>
      </c>
    </row>
    <row r="2006" spans="1:14" x14ac:dyDescent="0.35">
      <c r="A2006" s="29" t="s">
        <v>278</v>
      </c>
      <c r="B2006" s="29" t="s">
        <v>3578</v>
      </c>
      <c r="C2006" s="29">
        <v>1</v>
      </c>
      <c r="D2006" s="29">
        <v>2019</v>
      </c>
      <c r="E2006" s="29">
        <v>1</v>
      </c>
      <c r="F2006" s="29">
        <v>5</v>
      </c>
      <c r="G2006" s="29" t="str">
        <f>IF(F2006=1,"CODIEREN!","NA")</f>
        <v>NA</v>
      </c>
      <c r="H2006" s="29">
        <v>1</v>
      </c>
      <c r="I2006" s="29">
        <v>2</v>
      </c>
      <c r="J2006" s="35">
        <v>0</v>
      </c>
      <c r="K2006" s="29" t="str">
        <f>IF(OR(C2006=1,C2006=3),"NA","Codieren!")</f>
        <v>NA</v>
      </c>
      <c r="L2006" s="29" t="str">
        <f>IF(OR(C2006=1,C2006=2),"NA","Codieren!")</f>
        <v>NA</v>
      </c>
      <c r="M2006" s="29" t="str">
        <f>IF(L2006="NA","NA","Codieren!")</f>
        <v>NA</v>
      </c>
      <c r="N2006" s="29" t="str">
        <f>IF(OR(M2006="NA",M2006=2),"NA","Codieren!")</f>
        <v>NA</v>
      </c>
    </row>
    <row r="2007" spans="1:14" x14ac:dyDescent="0.35">
      <c r="A2007" s="29" t="s">
        <v>278</v>
      </c>
      <c r="B2007" s="29" t="s">
        <v>3578</v>
      </c>
      <c r="C2007" s="29">
        <v>1</v>
      </c>
      <c r="D2007" s="29">
        <v>2018</v>
      </c>
      <c r="E2007" s="29">
        <v>1</v>
      </c>
      <c r="F2007" s="29">
        <v>5</v>
      </c>
      <c r="G2007" s="29" t="str">
        <f>IF(F2007=1,"CODIEREN!","NA")</f>
        <v>NA</v>
      </c>
      <c r="H2007" s="29">
        <v>2</v>
      </c>
      <c r="I2007" s="29">
        <v>2</v>
      </c>
      <c r="J2007" s="35">
        <v>0</v>
      </c>
      <c r="K2007" s="29" t="s">
        <v>195</v>
      </c>
      <c r="L2007" s="29" t="str">
        <f>IF(OR(C2007=1,C2007=2),"NA","Codieren!")</f>
        <v>NA</v>
      </c>
      <c r="M2007" s="29" t="str">
        <f>IF(L2007="NA","NA","Codieren!")</f>
        <v>NA</v>
      </c>
      <c r="N2007" s="29" t="str">
        <f>IF(OR(M2007="NA",M2007=2),"NA","Codieren!")</f>
        <v>NA</v>
      </c>
    </row>
    <row r="2008" spans="1:14" x14ac:dyDescent="0.35">
      <c r="A2008" s="29" t="s">
        <v>278</v>
      </c>
      <c r="B2008" s="30" t="s">
        <v>273</v>
      </c>
      <c r="C2008" s="30">
        <v>3</v>
      </c>
      <c r="D2008" s="30">
        <v>2019</v>
      </c>
      <c r="E2008" s="29" t="s">
        <v>195</v>
      </c>
      <c r="F2008" s="29" t="s">
        <v>195</v>
      </c>
      <c r="G2008" s="29" t="s">
        <v>195</v>
      </c>
      <c r="H2008" s="29" t="s">
        <v>195</v>
      </c>
      <c r="I2008" s="29" t="s">
        <v>195</v>
      </c>
      <c r="J2008" s="35" t="s">
        <v>195</v>
      </c>
      <c r="K2008" s="29" t="s">
        <v>195</v>
      </c>
      <c r="L2008" s="22">
        <v>2</v>
      </c>
      <c r="M2008" s="29">
        <f t="shared" ref="M2008:M2013" si="461">IF(L2008="NA","NA",2)</f>
        <v>2</v>
      </c>
      <c r="N2008" s="29" t="s">
        <v>195</v>
      </c>
    </row>
    <row r="2009" spans="1:14" x14ac:dyDescent="0.35">
      <c r="A2009" s="29" t="s">
        <v>278</v>
      </c>
      <c r="B2009" s="30" t="s">
        <v>287</v>
      </c>
      <c r="C2009" s="30">
        <v>2</v>
      </c>
      <c r="D2009" s="30">
        <v>2019</v>
      </c>
      <c r="E2009" s="29" t="s">
        <v>195</v>
      </c>
      <c r="F2009" s="29" t="s">
        <v>195</v>
      </c>
      <c r="G2009" s="29" t="s">
        <v>195</v>
      </c>
      <c r="H2009" s="29" t="s">
        <v>195</v>
      </c>
      <c r="I2009" s="29" t="s">
        <v>195</v>
      </c>
      <c r="J2009" s="35" t="s">
        <v>195</v>
      </c>
      <c r="K2009" s="29">
        <v>1</v>
      </c>
      <c r="L2009" s="38" t="s">
        <v>195</v>
      </c>
      <c r="M2009" s="29" t="str">
        <f t="shared" si="461"/>
        <v>NA</v>
      </c>
      <c r="N2009" s="29" t="s">
        <v>195</v>
      </c>
    </row>
    <row r="2010" spans="1:14" x14ac:dyDescent="0.35">
      <c r="A2010" s="29" t="s">
        <v>278</v>
      </c>
      <c r="B2010" s="30" t="s">
        <v>273</v>
      </c>
      <c r="C2010" s="30">
        <v>3</v>
      </c>
      <c r="D2010" s="30">
        <v>2018</v>
      </c>
      <c r="E2010" s="29" t="s">
        <v>195</v>
      </c>
      <c r="F2010" s="29" t="s">
        <v>195</v>
      </c>
      <c r="G2010" s="29" t="s">
        <v>195</v>
      </c>
      <c r="H2010" s="29" t="s">
        <v>195</v>
      </c>
      <c r="I2010" s="29" t="s">
        <v>195</v>
      </c>
      <c r="J2010" s="35" t="s">
        <v>195</v>
      </c>
      <c r="K2010" s="29" t="s">
        <v>195</v>
      </c>
      <c r="L2010" s="29">
        <v>2</v>
      </c>
      <c r="M2010" s="29">
        <f t="shared" si="461"/>
        <v>2</v>
      </c>
      <c r="N2010" s="29" t="s">
        <v>195</v>
      </c>
    </row>
    <row r="2011" spans="1:14" x14ac:dyDescent="0.35">
      <c r="A2011" s="29" t="s">
        <v>278</v>
      </c>
      <c r="B2011" s="30" t="s">
        <v>287</v>
      </c>
      <c r="C2011" s="30">
        <v>2</v>
      </c>
      <c r="D2011" s="30">
        <v>2018</v>
      </c>
      <c r="E2011" s="29" t="s">
        <v>195</v>
      </c>
      <c r="F2011" s="29" t="s">
        <v>195</v>
      </c>
      <c r="G2011" s="29" t="s">
        <v>195</v>
      </c>
      <c r="H2011" s="29" t="s">
        <v>195</v>
      </c>
      <c r="I2011" s="29" t="s">
        <v>195</v>
      </c>
      <c r="J2011" s="35" t="s">
        <v>195</v>
      </c>
      <c r="K2011" s="29">
        <v>1</v>
      </c>
      <c r="L2011" s="29" t="s">
        <v>195</v>
      </c>
      <c r="M2011" s="29" t="str">
        <f t="shared" si="461"/>
        <v>NA</v>
      </c>
      <c r="N2011" s="29" t="s">
        <v>195</v>
      </c>
    </row>
    <row r="2012" spans="1:14" x14ac:dyDescent="0.35">
      <c r="A2012" s="29" t="s">
        <v>278</v>
      </c>
      <c r="B2012" s="30" t="s">
        <v>273</v>
      </c>
      <c r="C2012" s="30">
        <v>3</v>
      </c>
      <c r="D2012" s="30">
        <v>2017</v>
      </c>
      <c r="E2012" s="29" t="s">
        <v>195</v>
      </c>
      <c r="F2012" s="29" t="s">
        <v>195</v>
      </c>
      <c r="G2012" s="29" t="s">
        <v>195</v>
      </c>
      <c r="H2012" s="29" t="s">
        <v>195</v>
      </c>
      <c r="I2012" s="29" t="s">
        <v>195</v>
      </c>
      <c r="J2012" s="35" t="s">
        <v>195</v>
      </c>
      <c r="K2012" s="29" t="s">
        <v>195</v>
      </c>
      <c r="L2012" s="29">
        <v>2</v>
      </c>
      <c r="M2012" s="29">
        <f t="shared" si="461"/>
        <v>2</v>
      </c>
      <c r="N2012" s="29" t="s">
        <v>195</v>
      </c>
    </row>
    <row r="2013" spans="1:14" x14ac:dyDescent="0.35">
      <c r="A2013" s="29" t="s">
        <v>278</v>
      </c>
      <c r="B2013" s="30" t="s">
        <v>287</v>
      </c>
      <c r="C2013" s="30">
        <v>2</v>
      </c>
      <c r="D2013" s="30">
        <v>2017</v>
      </c>
      <c r="E2013" s="29" t="s">
        <v>195</v>
      </c>
      <c r="F2013" s="29" t="s">
        <v>195</v>
      </c>
      <c r="G2013" s="29" t="s">
        <v>195</v>
      </c>
      <c r="H2013" s="29" t="s">
        <v>195</v>
      </c>
      <c r="I2013" s="29" t="s">
        <v>195</v>
      </c>
      <c r="J2013" s="35" t="s">
        <v>195</v>
      </c>
      <c r="K2013" s="29">
        <v>1</v>
      </c>
      <c r="L2013" s="29" t="s">
        <v>195</v>
      </c>
      <c r="M2013" s="29" t="str">
        <f t="shared" si="461"/>
        <v>NA</v>
      </c>
      <c r="N2013" s="29" t="s">
        <v>195</v>
      </c>
    </row>
    <row r="2014" spans="1:14" x14ac:dyDescent="0.35">
      <c r="A2014" s="29" t="s">
        <v>3931</v>
      </c>
      <c r="B2014" s="29" t="s">
        <v>3578</v>
      </c>
      <c r="C2014" s="29">
        <v>3</v>
      </c>
      <c r="D2014" s="29">
        <v>2015</v>
      </c>
      <c r="E2014" s="29" t="s">
        <v>195</v>
      </c>
      <c r="F2014" s="29" t="s">
        <v>195</v>
      </c>
      <c r="G2014" s="29" t="s">
        <v>195</v>
      </c>
      <c r="H2014" s="29" t="s">
        <v>195</v>
      </c>
      <c r="I2014" s="29" t="s">
        <v>195</v>
      </c>
      <c r="J2014" s="35" t="s">
        <v>195</v>
      </c>
      <c r="K2014" s="29" t="s">
        <v>195</v>
      </c>
      <c r="L2014" s="29">
        <v>2</v>
      </c>
      <c r="M2014" s="29">
        <v>2</v>
      </c>
      <c r="N2014" s="29" t="str">
        <f t="shared" ref="N2014:N2020" si="462">IF(OR(M2014="NA",M2014=2),"NA","Codieren!")</f>
        <v>NA</v>
      </c>
    </row>
    <row r="2015" spans="1:14" x14ac:dyDescent="0.35">
      <c r="A2015" s="29" t="s">
        <v>3931</v>
      </c>
      <c r="B2015" s="29" t="s">
        <v>107</v>
      </c>
      <c r="C2015" s="29">
        <v>2</v>
      </c>
      <c r="D2015" s="29">
        <v>2015</v>
      </c>
      <c r="E2015" s="29" t="s">
        <v>195</v>
      </c>
      <c r="F2015" s="29" t="s">
        <v>195</v>
      </c>
      <c r="G2015" s="29" t="s">
        <v>195</v>
      </c>
      <c r="H2015" s="29" t="s">
        <v>195</v>
      </c>
      <c r="I2015" s="29" t="s">
        <v>195</v>
      </c>
      <c r="J2015" s="35" t="s">
        <v>195</v>
      </c>
      <c r="K2015" s="29">
        <v>2</v>
      </c>
      <c r="L2015" s="29" t="s">
        <v>195</v>
      </c>
      <c r="M2015" s="29" t="s">
        <v>195</v>
      </c>
      <c r="N2015" s="29" t="str">
        <f t="shared" si="462"/>
        <v>NA</v>
      </c>
    </row>
    <row r="2016" spans="1:14" x14ac:dyDescent="0.35">
      <c r="A2016" s="29" t="s">
        <v>3931</v>
      </c>
      <c r="B2016" s="29" t="s">
        <v>61</v>
      </c>
      <c r="C2016" s="29">
        <v>2</v>
      </c>
      <c r="D2016" s="29">
        <v>2015</v>
      </c>
      <c r="E2016" s="29" t="s">
        <v>195</v>
      </c>
      <c r="F2016" s="29" t="s">
        <v>195</v>
      </c>
      <c r="G2016" s="29" t="s">
        <v>195</v>
      </c>
      <c r="H2016" s="29" t="s">
        <v>195</v>
      </c>
      <c r="I2016" s="29" t="s">
        <v>195</v>
      </c>
      <c r="J2016" s="35" t="s">
        <v>195</v>
      </c>
      <c r="K2016" s="29">
        <v>2</v>
      </c>
      <c r="L2016" s="29" t="s">
        <v>195</v>
      </c>
      <c r="M2016" s="29" t="s">
        <v>195</v>
      </c>
      <c r="N2016" s="29" t="str">
        <f t="shared" si="462"/>
        <v>NA</v>
      </c>
    </row>
    <row r="2017" spans="1:14" x14ac:dyDescent="0.35">
      <c r="A2017" s="29" t="s">
        <v>3931</v>
      </c>
      <c r="B2017" s="29" t="s">
        <v>537</v>
      </c>
      <c r="C2017" s="29">
        <v>2</v>
      </c>
      <c r="D2017" s="29">
        <v>2015</v>
      </c>
      <c r="E2017" s="29" t="s">
        <v>195</v>
      </c>
      <c r="F2017" s="29" t="s">
        <v>195</v>
      </c>
      <c r="G2017" s="29" t="s">
        <v>195</v>
      </c>
      <c r="H2017" s="29" t="s">
        <v>195</v>
      </c>
      <c r="I2017" s="29" t="s">
        <v>195</v>
      </c>
      <c r="J2017" s="35" t="s">
        <v>195</v>
      </c>
      <c r="K2017" s="29">
        <v>2</v>
      </c>
      <c r="L2017" s="29" t="s">
        <v>195</v>
      </c>
      <c r="M2017" s="29" t="s">
        <v>195</v>
      </c>
      <c r="N2017" s="29" t="str">
        <f t="shared" si="462"/>
        <v>NA</v>
      </c>
    </row>
    <row r="2018" spans="1:14" x14ac:dyDescent="0.35">
      <c r="A2018" s="29" t="s">
        <v>2524</v>
      </c>
      <c r="B2018" s="29" t="s">
        <v>3578</v>
      </c>
      <c r="C2018" s="29">
        <v>1</v>
      </c>
      <c r="D2018" s="29">
        <v>2019</v>
      </c>
      <c r="E2018" s="29">
        <v>1</v>
      </c>
      <c r="F2018" s="29">
        <v>5</v>
      </c>
      <c r="G2018" s="29" t="str">
        <f>IF(F2018=1,"CODIEREN!","NA")</f>
        <v>NA</v>
      </c>
      <c r="H2018" s="29">
        <v>2</v>
      </c>
      <c r="I2018" s="29">
        <v>2</v>
      </c>
      <c r="J2018" s="35">
        <v>0</v>
      </c>
      <c r="K2018" s="29" t="str">
        <f>IF(OR(C2018=1,C2018=3),"NA","Codieren!")</f>
        <v>NA</v>
      </c>
      <c r="L2018" s="29" t="str">
        <f>IF(OR(C2018=1,C2018=2),"NA","Codieren!")</f>
        <v>NA</v>
      </c>
      <c r="M2018" s="29" t="str">
        <f>IF(L2018="NA","NA","Codieren!")</f>
        <v>NA</v>
      </c>
      <c r="N2018" s="29" t="str">
        <f t="shared" si="462"/>
        <v>NA</v>
      </c>
    </row>
    <row r="2019" spans="1:14" x14ac:dyDescent="0.35">
      <c r="A2019" s="29" t="s">
        <v>2524</v>
      </c>
      <c r="B2019" s="29" t="s">
        <v>3578</v>
      </c>
      <c r="C2019" s="29">
        <v>1</v>
      </c>
      <c r="D2019" s="29">
        <v>2018</v>
      </c>
      <c r="E2019" s="29">
        <v>1</v>
      </c>
      <c r="F2019" s="29">
        <v>5</v>
      </c>
      <c r="G2019" s="29" t="str">
        <f>IF(F2019=1,"CODIEREN!","NA")</f>
        <v>NA</v>
      </c>
      <c r="H2019" s="29">
        <v>2</v>
      </c>
      <c r="I2019" s="29">
        <v>2</v>
      </c>
      <c r="J2019" s="35">
        <v>0</v>
      </c>
      <c r="K2019" s="29" t="s">
        <v>195</v>
      </c>
      <c r="L2019" s="29" t="str">
        <f>IF(OR(C2019=1,C2019=2),"NA","Codieren!")</f>
        <v>NA</v>
      </c>
      <c r="M2019" s="29" t="str">
        <f>IF(L2019="NA","NA","Codieren!")</f>
        <v>NA</v>
      </c>
      <c r="N2019" s="29" t="str">
        <f t="shared" si="462"/>
        <v>NA</v>
      </c>
    </row>
    <row r="2020" spans="1:14" x14ac:dyDescent="0.35">
      <c r="A2020" s="29" t="s">
        <v>2524</v>
      </c>
      <c r="B2020" s="29" t="s">
        <v>3578</v>
      </c>
      <c r="C2020" s="29">
        <v>1</v>
      </c>
      <c r="D2020" s="29">
        <v>2016</v>
      </c>
      <c r="E2020" s="29">
        <v>1</v>
      </c>
      <c r="F2020" s="29">
        <v>5</v>
      </c>
      <c r="G2020" s="29" t="str">
        <f>IF(F2020=1,"CODIEREN!","NA")</f>
        <v>NA</v>
      </c>
      <c r="H2020" s="29">
        <v>3</v>
      </c>
      <c r="I2020" s="29">
        <v>2</v>
      </c>
      <c r="J2020" s="35">
        <v>0</v>
      </c>
      <c r="K2020" s="29" t="s">
        <v>195</v>
      </c>
      <c r="L2020" s="29" t="str">
        <f>IF(OR(C2020=1,C2020=2),"NA","Codieren!")</f>
        <v>NA</v>
      </c>
      <c r="M2020" s="29" t="str">
        <f>IF(L2020="NA","NA","Codieren!")</f>
        <v>NA</v>
      </c>
      <c r="N2020" s="29" t="str">
        <f t="shared" si="462"/>
        <v>NA</v>
      </c>
    </row>
    <row r="2021" spans="1:14" x14ac:dyDescent="0.35">
      <c r="A2021" s="29" t="s">
        <v>2524</v>
      </c>
      <c r="B2021" s="29" t="s">
        <v>2321</v>
      </c>
      <c r="C2021" s="29">
        <v>3</v>
      </c>
      <c r="D2021" s="29">
        <v>2016</v>
      </c>
      <c r="E2021" s="29" t="str">
        <f>IF(OR(C2021=2,C2021=3),"NA","Codieren!")</f>
        <v>NA</v>
      </c>
      <c r="F2021" s="29" t="str">
        <f>IF(OR(C2021=2,C2021=3),"NA","Codieren!")</f>
        <v>NA</v>
      </c>
      <c r="G2021" s="29" t="str">
        <f>IF(F2021=1,"CODIEREN!","NA")</f>
        <v>NA</v>
      </c>
      <c r="H2021" s="29" t="str">
        <f>IF(OR(C2021=2,C2021=3),"NA","Codieren!")</f>
        <v>NA</v>
      </c>
      <c r="I2021" s="29" t="str">
        <f>IF(OR(C2021=2,C2021=3),"NA","Codieren!")</f>
        <v>NA</v>
      </c>
      <c r="J2021" s="35" t="str">
        <f>IF(OR(C2021=2,C2021=3),"NA","Codieren!")</f>
        <v>NA</v>
      </c>
      <c r="K2021" s="29" t="str">
        <f>IF(OR(C2021=1,C2021=3),"NA","Codieren!")</f>
        <v>NA</v>
      </c>
      <c r="L2021" s="29">
        <v>2</v>
      </c>
      <c r="M2021" s="29">
        <v>1</v>
      </c>
      <c r="N2021" s="29">
        <v>5</v>
      </c>
    </row>
    <row r="2022" spans="1:14" x14ac:dyDescent="0.35">
      <c r="A2022" s="29" t="s">
        <v>2524</v>
      </c>
      <c r="B2022" s="29" t="s">
        <v>666</v>
      </c>
      <c r="C2022" s="29">
        <v>2</v>
      </c>
      <c r="D2022" s="29">
        <v>2016</v>
      </c>
      <c r="E2022" s="29" t="str">
        <f>IF(OR(C2022=2,C2022=3),"NA","Codieren!")</f>
        <v>NA</v>
      </c>
      <c r="F2022" s="29" t="str">
        <f>IF(OR(C2022=2,C2022=3),"NA","Codieren!")</f>
        <v>NA</v>
      </c>
      <c r="G2022" s="29" t="str">
        <f>IF(F2022=1,"CODIEREN!","NA")</f>
        <v>NA</v>
      </c>
      <c r="H2022" s="29" t="str">
        <f>IF(OR(C2022=2,C2022=3),"NA","Codieren!")</f>
        <v>NA</v>
      </c>
      <c r="I2022" s="29" t="str">
        <f>IF(OR(C2022=2,C2022=3),"NA","Codieren!")</f>
        <v>NA</v>
      </c>
      <c r="J2022" s="35" t="str">
        <f>IF(OR(C2022=2,C2022=3),"NA","Codieren!")</f>
        <v>NA</v>
      </c>
      <c r="K2022" s="29">
        <v>4</v>
      </c>
      <c r="L2022" s="29" t="str">
        <f>IF(OR(C2022=1,C2022=2),"NA","Codieren!")</f>
        <v>NA</v>
      </c>
      <c r="M2022" s="29" t="str">
        <f>IF(L2022="NA","NA","Codieren!")</f>
        <v>NA</v>
      </c>
      <c r="N2022" s="29" t="str">
        <f>IF(OR(M2022="NA",M2022=2),"NA","Codieren!")</f>
        <v>NA</v>
      </c>
    </row>
    <row r="2023" spans="1:14" x14ac:dyDescent="0.35">
      <c r="A2023" s="29" t="s">
        <v>2524</v>
      </c>
      <c r="B2023" s="29" t="s">
        <v>2321</v>
      </c>
      <c r="C2023" s="29">
        <v>3</v>
      </c>
      <c r="D2023" s="29">
        <v>2017</v>
      </c>
      <c r="E2023" s="29" t="s">
        <v>195</v>
      </c>
      <c r="F2023" s="29" t="s">
        <v>195</v>
      </c>
      <c r="G2023" s="29" t="s">
        <v>195</v>
      </c>
      <c r="H2023" s="29" t="s">
        <v>195</v>
      </c>
      <c r="I2023" s="29" t="s">
        <v>195</v>
      </c>
      <c r="J2023" s="35" t="s">
        <v>195</v>
      </c>
      <c r="K2023" s="29" t="s">
        <v>195</v>
      </c>
      <c r="L2023" s="29">
        <v>2</v>
      </c>
      <c r="M2023" s="29">
        <v>1</v>
      </c>
      <c r="N2023" s="29">
        <v>5</v>
      </c>
    </row>
    <row r="2024" spans="1:14" x14ac:dyDescent="0.35">
      <c r="A2024" s="29" t="s">
        <v>2524</v>
      </c>
      <c r="B2024" s="29" t="s">
        <v>666</v>
      </c>
      <c r="C2024" s="29">
        <v>2</v>
      </c>
      <c r="D2024" s="29">
        <v>2017</v>
      </c>
      <c r="E2024" s="29" t="str">
        <f>IF(OR(C2024=2,C2024=3),"NA","Codieren!")</f>
        <v>NA</v>
      </c>
      <c r="F2024" s="29" t="str">
        <f>IF(OR(C2024=2,C2024=3),"NA","Codieren!")</f>
        <v>NA</v>
      </c>
      <c r="G2024" s="29" t="str">
        <f>IF(F2024=1,"CODIEREN!","NA")</f>
        <v>NA</v>
      </c>
      <c r="H2024" s="29" t="str">
        <f>IF(OR(C2024=2,C2024=3),"NA","Codieren!")</f>
        <v>NA</v>
      </c>
      <c r="I2024" s="29" t="str">
        <f>IF(OR(C2024=2,C2024=3),"NA","Codieren!")</f>
        <v>NA</v>
      </c>
      <c r="J2024" s="35" t="str">
        <f>IF(OR(C2024=2,C2024=3),"NA","Codieren!")</f>
        <v>NA</v>
      </c>
      <c r="K2024" s="29">
        <v>4</v>
      </c>
      <c r="L2024" s="29" t="str">
        <f>IF(OR(C2024=1,C2024=2),"NA","Codieren!")</f>
        <v>NA</v>
      </c>
      <c r="M2024" s="29" t="str">
        <f>IF(L2024="NA","NA","Codieren!")</f>
        <v>NA</v>
      </c>
      <c r="N2024" s="29" t="str">
        <f>IF(OR(M2024="NA",M2024=2),"NA","Codieren!")</f>
        <v>NA</v>
      </c>
    </row>
    <row r="2025" spans="1:14" x14ac:dyDescent="0.35">
      <c r="A2025" s="29" t="s">
        <v>2524</v>
      </c>
      <c r="B2025" s="29" t="s">
        <v>2321</v>
      </c>
      <c r="C2025" s="29">
        <v>3</v>
      </c>
      <c r="D2025" s="29">
        <v>2018</v>
      </c>
      <c r="E2025" s="29" t="s">
        <v>195</v>
      </c>
      <c r="F2025" s="29" t="s">
        <v>195</v>
      </c>
      <c r="G2025" s="29" t="s">
        <v>195</v>
      </c>
      <c r="H2025" s="29" t="s">
        <v>195</v>
      </c>
      <c r="I2025" s="29" t="s">
        <v>195</v>
      </c>
      <c r="J2025" s="35" t="s">
        <v>195</v>
      </c>
      <c r="K2025" s="29" t="s">
        <v>195</v>
      </c>
      <c r="L2025" s="29">
        <v>2</v>
      </c>
      <c r="M2025" s="29">
        <v>1</v>
      </c>
      <c r="N2025" s="29">
        <v>5</v>
      </c>
    </row>
    <row r="2026" spans="1:14" x14ac:dyDescent="0.35">
      <c r="A2026" s="29" t="s">
        <v>2524</v>
      </c>
      <c r="B2026" s="29" t="s">
        <v>666</v>
      </c>
      <c r="C2026">
        <v>2</v>
      </c>
      <c r="D2026" s="29">
        <v>2018</v>
      </c>
      <c r="E2026" s="29" t="s">
        <v>195</v>
      </c>
      <c r="F2026" s="29" t="s">
        <v>195</v>
      </c>
      <c r="G2026" s="29" t="s">
        <v>195</v>
      </c>
      <c r="H2026" s="29" t="s">
        <v>195</v>
      </c>
      <c r="I2026" s="29" t="s">
        <v>195</v>
      </c>
      <c r="J2026" s="35" t="s">
        <v>195</v>
      </c>
      <c r="K2026" s="29">
        <v>4</v>
      </c>
      <c r="L2026" s="29" t="s">
        <v>195</v>
      </c>
      <c r="M2026" s="29" t="s">
        <v>195</v>
      </c>
      <c r="N2026" s="29" t="s">
        <v>195</v>
      </c>
    </row>
    <row r="2027" spans="1:14" x14ac:dyDescent="0.35">
      <c r="A2027" s="29" t="s">
        <v>2524</v>
      </c>
      <c r="B2027" s="29" t="s">
        <v>2321</v>
      </c>
      <c r="C2027">
        <v>3</v>
      </c>
      <c r="D2027" s="29">
        <v>2019</v>
      </c>
      <c r="E2027" s="29" t="s">
        <v>195</v>
      </c>
      <c r="F2027" s="29" t="s">
        <v>195</v>
      </c>
      <c r="G2027" s="29" t="s">
        <v>195</v>
      </c>
      <c r="H2027" s="29" t="s">
        <v>195</v>
      </c>
      <c r="I2027" s="29" t="s">
        <v>195</v>
      </c>
      <c r="J2027" s="35" t="s">
        <v>195</v>
      </c>
      <c r="K2027" s="29" t="s">
        <v>195</v>
      </c>
      <c r="L2027" s="29">
        <v>2</v>
      </c>
      <c r="M2027" s="29">
        <v>1</v>
      </c>
      <c r="N2027" s="29">
        <v>5</v>
      </c>
    </row>
    <row r="2028" spans="1:14" x14ac:dyDescent="0.35">
      <c r="A2028" s="29" t="s">
        <v>2524</v>
      </c>
      <c r="B2028" s="29" t="s">
        <v>666</v>
      </c>
      <c r="C2028">
        <v>2</v>
      </c>
      <c r="D2028" s="29">
        <v>2019</v>
      </c>
      <c r="E2028" s="29" t="s">
        <v>195</v>
      </c>
      <c r="F2028" s="29" t="s">
        <v>195</v>
      </c>
      <c r="G2028" s="29" t="s">
        <v>195</v>
      </c>
      <c r="H2028" s="29" t="s">
        <v>195</v>
      </c>
      <c r="I2028" s="29" t="s">
        <v>195</v>
      </c>
      <c r="J2028" s="35" t="s">
        <v>195</v>
      </c>
      <c r="K2028" s="29">
        <v>4</v>
      </c>
      <c r="L2028" s="29" t="s">
        <v>195</v>
      </c>
      <c r="M2028" s="29" t="s">
        <v>195</v>
      </c>
      <c r="N2028" s="29" t="s">
        <v>195</v>
      </c>
    </row>
    <row r="2029" spans="1:14" x14ac:dyDescent="0.35">
      <c r="A2029" s="29" t="s">
        <v>3584</v>
      </c>
      <c r="B2029" s="29" t="s">
        <v>3578</v>
      </c>
      <c r="C2029">
        <v>1</v>
      </c>
      <c r="D2029" s="29">
        <v>2019</v>
      </c>
      <c r="E2029" s="29">
        <v>1</v>
      </c>
      <c r="F2029" s="29">
        <v>5</v>
      </c>
      <c r="G2029" s="29" t="str">
        <f t="shared" ref="G2029:G2051" si="463">IF(F2029=1,"CODIEREN!","NA")</f>
        <v>NA</v>
      </c>
      <c r="H2029" s="29">
        <v>2</v>
      </c>
      <c r="I2029" s="29">
        <v>2</v>
      </c>
      <c r="J2029" s="35">
        <v>0</v>
      </c>
      <c r="K2029" s="29" t="str">
        <f>IF(OR(C2029=1,C2029=3),"NA","Codieren!")</f>
        <v>NA</v>
      </c>
      <c r="L2029" s="29" t="str">
        <f>IF(OR(C2029=1,C2029=2),"NA","Codieren!")</f>
        <v>NA</v>
      </c>
      <c r="M2029" s="29" t="str">
        <f>IF(L2029="NA","NA","Codieren!")</f>
        <v>NA</v>
      </c>
      <c r="N2029" s="29" t="str">
        <f t="shared" ref="N2029:N2043" si="464">IF(OR(M2029="NA",M2029=2),"NA","Codieren!")</f>
        <v>NA</v>
      </c>
    </row>
    <row r="2030" spans="1:14" x14ac:dyDescent="0.35">
      <c r="A2030" s="29" t="s">
        <v>3584</v>
      </c>
      <c r="B2030" s="29" t="s">
        <v>537</v>
      </c>
      <c r="C2030">
        <v>2</v>
      </c>
      <c r="D2030" s="29">
        <v>2019</v>
      </c>
      <c r="E2030" s="29" t="str">
        <f>IF(OR(C2030=2,C2030=3),"NA","Codieren!")</f>
        <v>NA</v>
      </c>
      <c r="F2030" s="29" t="str">
        <f>IF(OR(C2030=2,C2030=3),"NA","Codieren!")</f>
        <v>NA</v>
      </c>
      <c r="G2030" s="29" t="str">
        <f t="shared" si="463"/>
        <v>NA</v>
      </c>
      <c r="H2030" s="29" t="str">
        <f>IF(OR(C2030=2,C2030=3),"NA","Codieren!")</f>
        <v>NA</v>
      </c>
      <c r="I2030" s="29" t="str">
        <f>IF(OR(C2030=2,C2030=3),"NA","Codieren!")</f>
        <v>NA</v>
      </c>
      <c r="J2030" s="35" t="str">
        <f>IF(OR(C2030=2,C2030=3),"NA","Codieren!")</f>
        <v>NA</v>
      </c>
      <c r="K2030" s="29">
        <v>12</v>
      </c>
      <c r="L2030" s="29" t="str">
        <f>IF(OR(C2030=1,C2030=2),"NA","Codieren!")</f>
        <v>NA</v>
      </c>
      <c r="M2030" s="29" t="str">
        <f>IF(L2030="NA","NA","Codieren!")</f>
        <v>NA</v>
      </c>
      <c r="N2030" s="29" t="str">
        <f t="shared" si="464"/>
        <v>NA</v>
      </c>
    </row>
    <row r="2031" spans="1:14" x14ac:dyDescent="0.35">
      <c r="A2031" s="29" t="s">
        <v>3816</v>
      </c>
      <c r="B2031" s="29" t="s">
        <v>3578</v>
      </c>
      <c r="C2031">
        <v>3</v>
      </c>
      <c r="D2031" s="29">
        <v>2017</v>
      </c>
      <c r="E2031" s="29" t="str">
        <f>IF(OR(C2031=2,C2031=3),"NA","Codieren!")</f>
        <v>NA</v>
      </c>
      <c r="F2031" s="29" t="str">
        <f>IF(OR(C2031=2,C2031=3),"NA","Codieren!")</f>
        <v>NA</v>
      </c>
      <c r="G2031" s="29" t="str">
        <f t="shared" si="463"/>
        <v>NA</v>
      </c>
      <c r="H2031" s="29" t="str">
        <f>IF(OR(C2031=2,C2031=3),"NA","Codieren!")</f>
        <v>NA</v>
      </c>
      <c r="I2031" s="29" t="str">
        <f>IF(OR(C2031=2,C2031=3),"NA","Codieren!")</f>
        <v>NA</v>
      </c>
      <c r="J2031" s="35" t="str">
        <f>IF(OR(C2031=2,C2031=3),"NA","Codieren!")</f>
        <v>NA</v>
      </c>
      <c r="K2031" s="29" t="s">
        <v>195</v>
      </c>
      <c r="L2031" s="29">
        <v>2</v>
      </c>
      <c r="M2031" s="29">
        <v>2</v>
      </c>
      <c r="N2031" s="29" t="str">
        <f t="shared" si="464"/>
        <v>NA</v>
      </c>
    </row>
    <row r="2032" spans="1:14" x14ac:dyDescent="0.35">
      <c r="A2032" s="29" t="s">
        <v>3816</v>
      </c>
      <c r="B2032" s="29" t="s">
        <v>111</v>
      </c>
      <c r="C2032">
        <v>2</v>
      </c>
      <c r="D2032" s="29">
        <v>2017</v>
      </c>
      <c r="E2032" s="29" t="str">
        <f>IF(OR(C2032=2,C2032=3),"NA","Codieren!")</f>
        <v>NA</v>
      </c>
      <c r="F2032" s="29" t="str">
        <f>IF(OR(C2032=2,C2032=3),"NA","Codieren!")</f>
        <v>NA</v>
      </c>
      <c r="G2032" s="29" t="str">
        <f t="shared" si="463"/>
        <v>NA</v>
      </c>
      <c r="H2032" s="29" t="str">
        <f>IF(OR(C2032=2,C2032=3),"NA","Codieren!")</f>
        <v>NA</v>
      </c>
      <c r="I2032" s="29" t="str">
        <f>IF(OR(C2032=2,C2032=3),"NA","Codieren!")</f>
        <v>NA</v>
      </c>
      <c r="J2032" s="35" t="str">
        <f>IF(OR(C2032=2,C2032=3),"NA","Codieren!")</f>
        <v>NA</v>
      </c>
      <c r="K2032" s="29" t="s">
        <v>195</v>
      </c>
      <c r="L2032" s="29" t="str">
        <f>IF(OR(C2032=1,C2032=2),"NA","Codieren!")</f>
        <v>NA</v>
      </c>
      <c r="M2032" s="29" t="str">
        <f>IF(L2032="NA","NA","Codieren!")</f>
        <v>NA</v>
      </c>
      <c r="N2032" s="29" t="str">
        <f t="shared" si="464"/>
        <v>NA</v>
      </c>
    </row>
    <row r="2033" spans="1:14" x14ac:dyDescent="0.35">
      <c r="A2033" s="29" t="s">
        <v>3525</v>
      </c>
      <c r="B2033" s="29" t="s">
        <v>846</v>
      </c>
      <c r="C2033">
        <v>1</v>
      </c>
      <c r="D2033" s="29">
        <v>2016</v>
      </c>
      <c r="E2033" s="29">
        <v>2</v>
      </c>
      <c r="F2033" s="29">
        <v>2</v>
      </c>
      <c r="G2033" s="29" t="str">
        <f t="shared" si="463"/>
        <v>NA</v>
      </c>
      <c r="H2033" s="29">
        <v>1</v>
      </c>
      <c r="I2033" s="29">
        <v>2</v>
      </c>
      <c r="J2033" s="35">
        <v>5000</v>
      </c>
      <c r="K2033" s="29" t="str">
        <f>IF(OR(C2033=1,C2033=3),"NA","Codieren!")</f>
        <v>NA</v>
      </c>
      <c r="L2033" s="29" t="str">
        <f>IF(OR(C2033=1,C2033=2),"NA","Codieren!")</f>
        <v>NA</v>
      </c>
      <c r="M2033" s="29" t="str">
        <f>IF(L2033="NA","NA","Codieren!")</f>
        <v>NA</v>
      </c>
      <c r="N2033" s="29" t="str">
        <f t="shared" si="464"/>
        <v>NA</v>
      </c>
    </row>
    <row r="2034" spans="1:14" x14ac:dyDescent="0.35">
      <c r="A2034" s="29" t="s">
        <v>3525</v>
      </c>
      <c r="B2034" s="29" t="s">
        <v>129</v>
      </c>
      <c r="C2034">
        <v>2</v>
      </c>
      <c r="D2034" s="29">
        <v>2016</v>
      </c>
      <c r="E2034" s="29" t="str">
        <f>IF(OR(C2034=2,C2034=3),"NA","Codieren!")</f>
        <v>NA</v>
      </c>
      <c r="F2034" s="29" t="str">
        <f>IF(OR(C2034=2,C2034=3),"NA","Codieren!")</f>
        <v>NA</v>
      </c>
      <c r="G2034" s="29" t="str">
        <f t="shared" si="463"/>
        <v>NA</v>
      </c>
      <c r="H2034" s="29" t="str">
        <f>IF(OR(C2034=2,C2034=3),"NA","Codieren!")</f>
        <v>NA</v>
      </c>
      <c r="I2034" s="29" t="str">
        <f>IF(OR(C2034=2,C2034=3),"NA","Codieren!")</f>
        <v>NA</v>
      </c>
      <c r="J2034" s="35" t="str">
        <f>IF(OR(C2034=2,C2034=3),"NA","Codieren!")</f>
        <v>NA</v>
      </c>
      <c r="K2034" s="29" t="s">
        <v>195</v>
      </c>
      <c r="L2034" s="29" t="str">
        <f>IF(OR(C2034=1,C2034=2),"NA","Codieren!")</f>
        <v>NA</v>
      </c>
      <c r="M2034" s="29" t="str">
        <f>IF(L2034="NA","NA","Codieren!")</f>
        <v>NA</v>
      </c>
      <c r="N2034" s="29" t="str">
        <f t="shared" si="464"/>
        <v>NA</v>
      </c>
    </row>
    <row r="2035" spans="1:14" x14ac:dyDescent="0.35">
      <c r="A2035" s="29" t="s">
        <v>3525</v>
      </c>
      <c r="B2035" s="29" t="s">
        <v>1022</v>
      </c>
      <c r="C2035">
        <v>2</v>
      </c>
      <c r="D2035" s="29">
        <v>2016</v>
      </c>
      <c r="E2035" s="29" t="str">
        <f>IF(OR(C2035=2,C2035=3),"NA","Codieren!")</f>
        <v>NA</v>
      </c>
      <c r="F2035" s="29" t="str">
        <f>IF(OR(C2035=2,C2035=3),"NA","Codieren!")</f>
        <v>NA</v>
      </c>
      <c r="G2035" s="29" t="str">
        <f t="shared" si="463"/>
        <v>NA</v>
      </c>
      <c r="H2035" s="29" t="str">
        <f>IF(OR(C2035=2,C2035=3),"NA","Codieren!")</f>
        <v>NA</v>
      </c>
      <c r="I2035" s="29" t="str">
        <f>IF(OR(C2035=2,C2035=3),"NA","Codieren!")</f>
        <v>NA</v>
      </c>
      <c r="J2035" s="35" t="str">
        <f>IF(OR(C2035=2,C2035=3),"NA","Codieren!")</f>
        <v>NA</v>
      </c>
      <c r="K2035" s="29" t="s">
        <v>195</v>
      </c>
      <c r="L2035" s="29" t="str">
        <f>IF(OR(C2035=1,C2035=2),"NA","Codieren!")</f>
        <v>NA</v>
      </c>
      <c r="M2035" s="29" t="str">
        <f>IF(L2035="NA","NA","Codieren!")</f>
        <v>NA</v>
      </c>
      <c r="N2035" s="29" t="str">
        <f t="shared" si="464"/>
        <v>NA</v>
      </c>
    </row>
    <row r="2036" spans="1:14" x14ac:dyDescent="0.35">
      <c r="A2036" s="29" t="s">
        <v>3740</v>
      </c>
      <c r="B2036" s="29" t="s">
        <v>3578</v>
      </c>
      <c r="C2036">
        <v>1</v>
      </c>
      <c r="D2036" s="29">
        <v>2017</v>
      </c>
      <c r="E2036" s="29">
        <v>2</v>
      </c>
      <c r="F2036" s="29">
        <v>5</v>
      </c>
      <c r="G2036" s="29" t="str">
        <f t="shared" si="463"/>
        <v>NA</v>
      </c>
      <c r="H2036" s="29">
        <v>1</v>
      </c>
      <c r="I2036" s="29">
        <v>2</v>
      </c>
      <c r="J2036" s="35">
        <v>0</v>
      </c>
      <c r="K2036" s="29" t="s">
        <v>195</v>
      </c>
      <c r="L2036" s="29" t="str">
        <f>IF(OR(C2036=1,C2036=2),"NA","Codieren!")</f>
        <v>NA</v>
      </c>
      <c r="M2036" s="29" t="str">
        <f>IF(L2036="NA","NA","Codieren!")</f>
        <v>NA</v>
      </c>
      <c r="N2036" s="29" t="str">
        <f t="shared" si="464"/>
        <v>NA</v>
      </c>
    </row>
    <row r="2037" spans="1:14" x14ac:dyDescent="0.35">
      <c r="A2037" s="29" t="s">
        <v>3740</v>
      </c>
      <c r="B2037" s="29" t="s">
        <v>3578</v>
      </c>
      <c r="C2037">
        <v>3</v>
      </c>
      <c r="D2037" s="29">
        <v>2018</v>
      </c>
      <c r="E2037" s="29" t="str">
        <f>IF(OR(C2037=2,C2037=3),"NA","Codieren!")</f>
        <v>NA</v>
      </c>
      <c r="F2037" s="29" t="str">
        <f>IF(OR(C2037=2,C2037=3),"NA","Codieren!")</f>
        <v>NA</v>
      </c>
      <c r="G2037" s="29" t="str">
        <f t="shared" si="463"/>
        <v>NA</v>
      </c>
      <c r="H2037" s="29" t="str">
        <f>IF(OR(C2037=2,C2037=3),"NA","Codieren!")</f>
        <v>NA</v>
      </c>
      <c r="I2037" s="29" t="str">
        <f>IF(OR(C2037=2,C2037=3),"NA","Codieren!")</f>
        <v>NA</v>
      </c>
      <c r="J2037" s="35" t="str">
        <f>IF(OR(C2037=2,C2037=3),"NA","Codieren!")</f>
        <v>NA</v>
      </c>
      <c r="K2037" s="29" t="s">
        <v>195</v>
      </c>
      <c r="L2037" s="29">
        <v>2</v>
      </c>
      <c r="M2037" s="29">
        <v>2</v>
      </c>
      <c r="N2037" s="29" t="str">
        <f t="shared" si="464"/>
        <v>NA</v>
      </c>
    </row>
    <row r="2038" spans="1:14" x14ac:dyDescent="0.35">
      <c r="A2038" s="29" t="s">
        <v>3740</v>
      </c>
      <c r="B2038" t="s">
        <v>537</v>
      </c>
      <c r="C2038">
        <v>2</v>
      </c>
      <c r="D2038" s="29">
        <v>2018</v>
      </c>
      <c r="E2038" s="29" t="str">
        <f>IF(OR(C2038=2,C2038=3),"NA","Codieren!")</f>
        <v>NA</v>
      </c>
      <c r="F2038" s="29" t="str">
        <f>IF(OR(C2038=2,C2038=3),"NA","Codieren!")</f>
        <v>NA</v>
      </c>
      <c r="G2038" s="29" t="str">
        <f t="shared" si="463"/>
        <v>NA</v>
      </c>
      <c r="H2038" s="29" t="str">
        <f>IF(OR(C2038=2,C2038=3),"NA","Codieren!")</f>
        <v>NA</v>
      </c>
      <c r="I2038" s="29" t="str">
        <f>IF(OR(C2038=2,C2038=3),"NA","Codieren!")</f>
        <v>NA</v>
      </c>
      <c r="J2038" s="35" t="str">
        <f>IF(OR(C2038=2,C2038=3),"NA","Codieren!")</f>
        <v>NA</v>
      </c>
      <c r="K2038" s="29">
        <v>2</v>
      </c>
      <c r="L2038" s="29" t="str">
        <f t="shared" ref="L2038:L2043" si="465">IF(OR(C2038=1,C2038=2),"NA","Codieren!")</f>
        <v>NA</v>
      </c>
      <c r="M2038" s="29" t="str">
        <f t="shared" ref="M2038:M2043" si="466">IF(L2038="NA","NA","Codieren!")</f>
        <v>NA</v>
      </c>
      <c r="N2038" s="29" t="str">
        <f t="shared" si="464"/>
        <v>NA</v>
      </c>
    </row>
    <row r="2039" spans="1:14" x14ac:dyDescent="0.35">
      <c r="A2039" s="29" t="s">
        <v>3740</v>
      </c>
      <c r="B2039" t="s">
        <v>537</v>
      </c>
      <c r="C2039">
        <v>2</v>
      </c>
      <c r="D2039" s="29">
        <v>2017</v>
      </c>
      <c r="E2039" s="29" t="str">
        <f>IF(OR(C2039=2,C2039=3),"NA","Codieren!")</f>
        <v>NA</v>
      </c>
      <c r="F2039" s="29" t="str">
        <f>IF(OR(C2039=2,C2039=3),"NA","Codieren!")</f>
        <v>NA</v>
      </c>
      <c r="G2039" s="29" t="str">
        <f t="shared" si="463"/>
        <v>NA</v>
      </c>
      <c r="H2039" s="29" t="str">
        <f>IF(OR(C2039=2,C2039=3),"NA","Codieren!")</f>
        <v>NA</v>
      </c>
      <c r="I2039" s="29" t="str">
        <f>IF(OR(C2039=2,C2039=3),"NA","Codieren!")</f>
        <v>NA</v>
      </c>
      <c r="J2039" s="35" t="str">
        <f>IF(OR(C2039=2,C2039=3),"NA","Codieren!")</f>
        <v>NA</v>
      </c>
      <c r="K2039" s="29">
        <v>2</v>
      </c>
      <c r="L2039" s="29" t="str">
        <f t="shared" si="465"/>
        <v>NA</v>
      </c>
      <c r="M2039" s="29" t="str">
        <f t="shared" si="466"/>
        <v>NA</v>
      </c>
      <c r="N2039" s="29" t="str">
        <f t="shared" si="464"/>
        <v>NA</v>
      </c>
    </row>
    <row r="2040" spans="1:14" x14ac:dyDescent="0.35">
      <c r="A2040" s="29" t="s">
        <v>1367</v>
      </c>
      <c r="B2040" s="32" t="s">
        <v>1356</v>
      </c>
      <c r="C2040">
        <v>1</v>
      </c>
      <c r="D2040" s="29">
        <v>2019</v>
      </c>
      <c r="E2040" s="29">
        <v>1</v>
      </c>
      <c r="F2040" s="29" t="s">
        <v>195</v>
      </c>
      <c r="G2040" s="29" t="str">
        <f t="shared" si="463"/>
        <v>NA</v>
      </c>
      <c r="H2040" s="29">
        <v>1</v>
      </c>
      <c r="I2040" s="29">
        <v>2</v>
      </c>
      <c r="J2040" s="35">
        <v>30000</v>
      </c>
      <c r="K2040" s="29" t="str">
        <f>IF(OR(C2040=1,C2040=3),"NA","Codieren!")</f>
        <v>NA</v>
      </c>
      <c r="L2040" s="29" t="str">
        <f t="shared" si="465"/>
        <v>NA</v>
      </c>
      <c r="M2040" s="29" t="str">
        <f t="shared" si="466"/>
        <v>NA</v>
      </c>
      <c r="N2040" s="29" t="str">
        <f t="shared" si="464"/>
        <v>NA</v>
      </c>
    </row>
    <row r="2041" spans="1:14" x14ac:dyDescent="0.35">
      <c r="A2041" s="29" t="s">
        <v>1367</v>
      </c>
      <c r="B2041" t="s">
        <v>139</v>
      </c>
      <c r="C2041">
        <v>2</v>
      </c>
      <c r="D2041" s="29">
        <v>2019</v>
      </c>
      <c r="E2041" s="29" t="str">
        <f>IF(OR(C2041=2,C2041=3),"NA","Codieren!")</f>
        <v>NA</v>
      </c>
      <c r="F2041" s="29" t="str">
        <f>IF(OR(C2041=2,C2041=3),"NA","Codieren!")</f>
        <v>NA</v>
      </c>
      <c r="G2041" s="29" t="str">
        <f t="shared" si="463"/>
        <v>NA</v>
      </c>
      <c r="H2041" s="29" t="str">
        <f>IF(OR(C2041=2,C2041=3),"NA","Codieren!")</f>
        <v>NA</v>
      </c>
      <c r="I2041" s="29" t="str">
        <f>IF(OR(C2041=2,C2041=3),"NA","Codieren!")</f>
        <v>NA</v>
      </c>
      <c r="J2041" s="35" t="str">
        <f>IF(OR(C2041=2,C2041=3),"NA","Codieren!")</f>
        <v>NA</v>
      </c>
      <c r="K2041" s="29">
        <v>7</v>
      </c>
      <c r="L2041" s="29" t="str">
        <f t="shared" si="465"/>
        <v>NA</v>
      </c>
      <c r="M2041" s="29" t="str">
        <f t="shared" si="466"/>
        <v>NA</v>
      </c>
      <c r="N2041" s="29" t="str">
        <f t="shared" si="464"/>
        <v>NA</v>
      </c>
    </row>
    <row r="2042" spans="1:14" x14ac:dyDescent="0.35">
      <c r="A2042" s="29" t="s">
        <v>1367</v>
      </c>
      <c r="B2042" t="s">
        <v>111</v>
      </c>
      <c r="C2042">
        <v>2</v>
      </c>
      <c r="D2042" s="29">
        <v>2019</v>
      </c>
      <c r="E2042" s="29" t="str">
        <f>IF(OR(C2042=2,C2042=3),"NA","Codieren!")</f>
        <v>NA</v>
      </c>
      <c r="F2042" s="29" t="str">
        <f>IF(OR(C2042=2,C2042=3),"NA","Codieren!")</f>
        <v>NA</v>
      </c>
      <c r="G2042" s="29" t="str">
        <f t="shared" si="463"/>
        <v>NA</v>
      </c>
      <c r="H2042" s="29" t="str">
        <f>IF(OR(C2042=2,C2042=3),"NA","Codieren!")</f>
        <v>NA</v>
      </c>
      <c r="I2042" s="29" t="str">
        <f>IF(OR(C2042=2,C2042=3),"NA","Codieren!")</f>
        <v>NA</v>
      </c>
      <c r="J2042" s="35" t="str">
        <f>IF(OR(C2042=2,C2042=3),"NA","Codieren!")</f>
        <v>NA</v>
      </c>
      <c r="K2042" s="29">
        <v>7</v>
      </c>
      <c r="L2042" s="29" t="str">
        <f t="shared" si="465"/>
        <v>NA</v>
      </c>
      <c r="M2042" s="29" t="str">
        <f t="shared" si="466"/>
        <v>NA</v>
      </c>
      <c r="N2042" s="29" t="str">
        <f t="shared" si="464"/>
        <v>NA</v>
      </c>
    </row>
    <row r="2043" spans="1:14" x14ac:dyDescent="0.35">
      <c r="A2043" s="29" t="s">
        <v>1367</v>
      </c>
      <c r="B2043" t="s">
        <v>1376</v>
      </c>
      <c r="C2043">
        <v>2</v>
      </c>
      <c r="D2043" s="29">
        <v>2019</v>
      </c>
      <c r="E2043" s="29" t="str">
        <f>IF(OR(C2043=2,C2043=3),"NA","Codieren!")</f>
        <v>NA</v>
      </c>
      <c r="F2043" s="29" t="str">
        <f>IF(OR(C2043=2,C2043=3),"NA","Codieren!")</f>
        <v>NA</v>
      </c>
      <c r="G2043" s="29" t="str">
        <f t="shared" si="463"/>
        <v>NA</v>
      </c>
      <c r="H2043" s="29" t="str">
        <f>IF(OR(C2043=2,C2043=3),"NA","Codieren!")</f>
        <v>NA</v>
      </c>
      <c r="I2043" s="29" t="str">
        <f>IF(OR(C2043=2,C2043=3),"NA","Codieren!")</f>
        <v>NA</v>
      </c>
      <c r="J2043" s="35" t="str">
        <f>IF(OR(C2043=2,C2043=3),"NA","Codieren!")</f>
        <v>NA</v>
      </c>
      <c r="K2043" s="29">
        <v>7</v>
      </c>
      <c r="L2043" s="29" t="str">
        <f t="shared" si="465"/>
        <v>NA</v>
      </c>
      <c r="M2043" s="29" t="str">
        <f t="shared" si="466"/>
        <v>NA</v>
      </c>
      <c r="N2043" s="29" t="str">
        <f t="shared" si="464"/>
        <v>NA</v>
      </c>
    </row>
    <row r="2044" spans="1:14" x14ac:dyDescent="0.35">
      <c r="A2044" s="29" t="s">
        <v>2626</v>
      </c>
      <c r="B2044" t="s">
        <v>2321</v>
      </c>
      <c r="C2044">
        <v>3</v>
      </c>
      <c r="D2044" s="29">
        <v>2019</v>
      </c>
      <c r="E2044" s="29" t="str">
        <f>IF(OR(C2044=2,C2044=3),"NA","Codieren!")</f>
        <v>NA</v>
      </c>
      <c r="F2044" s="29" t="str">
        <f>IF(OR(C2044=2,C2044=3),"NA","Codieren!")</f>
        <v>NA</v>
      </c>
      <c r="G2044" s="29" t="str">
        <f t="shared" si="463"/>
        <v>NA</v>
      </c>
      <c r="H2044" s="29" t="str">
        <f>IF(OR(C2044=2,C2044=3),"NA","Codieren!")</f>
        <v>NA</v>
      </c>
      <c r="I2044" s="29" t="str">
        <f>IF(OR(C2044=2,C2044=3),"NA","Codieren!")</f>
        <v>NA</v>
      </c>
      <c r="J2044" s="35" t="str">
        <f>IF(OR(C2044=2,C2044=3),"NA","Codieren!")</f>
        <v>NA</v>
      </c>
      <c r="K2044" s="29" t="str">
        <f>IF(OR(C2044=1,C2044=3),"NA","Codieren!")</f>
        <v>NA</v>
      </c>
      <c r="L2044" s="29">
        <v>2</v>
      </c>
      <c r="M2044" s="29">
        <v>1</v>
      </c>
      <c r="N2044" s="29">
        <v>5</v>
      </c>
    </row>
    <row r="2045" spans="1:14" x14ac:dyDescent="0.35">
      <c r="A2045" s="29" t="s">
        <v>2626</v>
      </c>
      <c r="B2045" t="s">
        <v>1496</v>
      </c>
      <c r="C2045">
        <v>2</v>
      </c>
      <c r="D2045" s="29">
        <v>2019</v>
      </c>
      <c r="E2045" s="29" t="str">
        <f>IF(OR(C2045=2,C2045=3),"NA","Codieren!")</f>
        <v>NA</v>
      </c>
      <c r="F2045" s="29" t="str">
        <f>IF(OR(C2045=2,C2045=3),"NA","Codieren!")</f>
        <v>NA</v>
      </c>
      <c r="G2045" s="29" t="str">
        <f t="shared" si="463"/>
        <v>NA</v>
      </c>
      <c r="H2045" s="29" t="str">
        <f>IF(OR(C2045=2,C2045=3),"NA","Codieren!")</f>
        <v>NA</v>
      </c>
      <c r="I2045" s="29" t="str">
        <f>IF(OR(C2045=2,C2045=3),"NA","Codieren!")</f>
        <v>NA</v>
      </c>
      <c r="J2045" s="35" t="str">
        <f>IF(OR(C2045=2,C2045=3),"NA","Codieren!")</f>
        <v>NA</v>
      </c>
      <c r="K2045" s="29">
        <v>1</v>
      </c>
      <c r="L2045" s="29" t="str">
        <f>IF(OR(C2045=1,C2045=2),"NA","Codieren!")</f>
        <v>NA</v>
      </c>
      <c r="M2045" s="29" t="str">
        <f>IF(L2045="NA","NA","Codieren!")</f>
        <v>NA</v>
      </c>
      <c r="N2045" s="29" t="str">
        <f>IF(OR(M2045="NA",M2045=2),"NA","Codieren!")</f>
        <v>NA</v>
      </c>
    </row>
    <row r="2046" spans="1:14" x14ac:dyDescent="0.35">
      <c r="A2046" s="29" t="s">
        <v>3605</v>
      </c>
      <c r="B2046" s="29" t="s">
        <v>3578</v>
      </c>
      <c r="C2046">
        <v>1</v>
      </c>
      <c r="D2046" s="29">
        <v>2019</v>
      </c>
      <c r="E2046" s="29">
        <v>2</v>
      </c>
      <c r="F2046" s="29">
        <v>5</v>
      </c>
      <c r="G2046" s="29" t="str">
        <f t="shared" si="463"/>
        <v>NA</v>
      </c>
      <c r="H2046" s="29">
        <v>3</v>
      </c>
      <c r="I2046" s="29">
        <v>2</v>
      </c>
      <c r="J2046" s="35">
        <v>0</v>
      </c>
      <c r="K2046" s="29" t="str">
        <f>IF(OR(C2046=1,C2046=3),"NA","Codieren!")</f>
        <v>NA</v>
      </c>
      <c r="L2046" s="29" t="str">
        <f>IF(OR(C2046=1,C2046=2),"NA","Codieren!")</f>
        <v>NA</v>
      </c>
      <c r="M2046" s="29" t="str">
        <f>IF(L2046="NA","NA","Codieren!")</f>
        <v>NA</v>
      </c>
      <c r="N2046" s="29" t="str">
        <f>IF(OR(M2046="NA",M2046=2),"NA","Codieren!")</f>
        <v>NA</v>
      </c>
    </row>
    <row r="2047" spans="1:14" x14ac:dyDescent="0.35">
      <c r="A2047" s="29" t="s">
        <v>3605</v>
      </c>
      <c r="B2047" s="29" t="s">
        <v>1017</v>
      </c>
      <c r="C2047">
        <v>2</v>
      </c>
      <c r="D2047" s="29">
        <v>2019</v>
      </c>
      <c r="E2047" s="29" t="str">
        <f>IF(OR(C2047=2,C2047=3),"NA","Codieren!")</f>
        <v>NA</v>
      </c>
      <c r="F2047" s="29" t="str">
        <f>IF(OR(C2047=2,C2047=3),"NA","Codieren!")</f>
        <v>NA</v>
      </c>
      <c r="G2047" s="29" t="str">
        <f t="shared" si="463"/>
        <v>NA</v>
      </c>
      <c r="H2047" s="29" t="str">
        <f>IF(OR(C2047=2,C2047=3),"NA","Codieren!")</f>
        <v>NA</v>
      </c>
      <c r="I2047" s="29" t="str">
        <f>IF(OR(C2047=2,C2047=3),"NA","Codieren!")</f>
        <v>NA</v>
      </c>
      <c r="J2047" s="35" t="str">
        <f>IF(OR(C2047=2,C2047=3),"NA","Codieren!")</f>
        <v>NA</v>
      </c>
      <c r="K2047" s="29">
        <v>12</v>
      </c>
      <c r="L2047" s="29" t="str">
        <f>IF(OR(C2047=1,C2047=2),"NA","Codieren!")</f>
        <v>NA</v>
      </c>
      <c r="M2047" s="29" t="str">
        <f>IF(L2047="NA","NA","Codieren!")</f>
        <v>NA</v>
      </c>
      <c r="N2047" s="29" t="str">
        <f>IF(OR(M2047="NA",M2047=2),"NA","Codieren!")</f>
        <v>NA</v>
      </c>
    </row>
    <row r="2048" spans="1:14" x14ac:dyDescent="0.35">
      <c r="A2048" s="29" t="s">
        <v>3814</v>
      </c>
      <c r="B2048" s="29" t="s">
        <v>3578</v>
      </c>
      <c r="C2048">
        <v>3</v>
      </c>
      <c r="D2048" s="29">
        <v>2017</v>
      </c>
      <c r="E2048" s="29" t="str">
        <f>IF(OR(C2048=2,C2048=3),"NA","Codieren!")</f>
        <v>NA</v>
      </c>
      <c r="F2048" s="29" t="str">
        <f>IF(OR(C2048=2,C2048=3),"NA","Codieren!")</f>
        <v>NA</v>
      </c>
      <c r="G2048" s="29" t="str">
        <f t="shared" si="463"/>
        <v>NA</v>
      </c>
      <c r="H2048" s="29" t="str">
        <f>IF(OR(C2048=2,C2048=3),"NA","Codieren!")</f>
        <v>NA</v>
      </c>
      <c r="I2048" s="29" t="str">
        <f>IF(OR(C2048=2,C2048=3),"NA","Codieren!")</f>
        <v>NA</v>
      </c>
      <c r="J2048" s="35" t="str">
        <f>IF(OR(C2048=2,C2048=3),"NA","Codieren!")</f>
        <v>NA</v>
      </c>
      <c r="K2048" s="29" t="s">
        <v>195</v>
      </c>
      <c r="L2048" s="29">
        <v>2</v>
      </c>
      <c r="M2048" s="29">
        <v>2</v>
      </c>
      <c r="N2048" s="29" t="str">
        <f>IF(OR(M2048="NA",M2048=2),"NA","Codieren!")</f>
        <v>NA</v>
      </c>
    </row>
    <row r="2049" spans="1:14" x14ac:dyDescent="0.35">
      <c r="A2049" s="29" t="s">
        <v>3814</v>
      </c>
      <c r="B2049" s="29" t="s">
        <v>537</v>
      </c>
      <c r="C2049">
        <v>2</v>
      </c>
      <c r="D2049" s="29">
        <v>2017</v>
      </c>
      <c r="E2049" s="29" t="str">
        <f>IF(OR(C2049=2,C2049=3),"NA","Codieren!")</f>
        <v>NA</v>
      </c>
      <c r="F2049" s="29" t="str">
        <f>IF(OR(C2049=2,C2049=3),"NA","Codieren!")</f>
        <v>NA</v>
      </c>
      <c r="G2049" s="29" t="str">
        <f t="shared" si="463"/>
        <v>NA</v>
      </c>
      <c r="H2049" s="29" t="str">
        <f>IF(OR(C2049=2,C2049=3),"NA","Codieren!")</f>
        <v>NA</v>
      </c>
      <c r="I2049" s="29" t="str">
        <f>IF(OR(C2049=2,C2049=3),"NA","Codieren!")</f>
        <v>NA</v>
      </c>
      <c r="J2049" s="35" t="str">
        <f>IF(OR(C2049=2,C2049=3),"NA","Codieren!")</f>
        <v>NA</v>
      </c>
      <c r="K2049" s="29">
        <v>8</v>
      </c>
      <c r="L2049" s="29" t="str">
        <f>IF(OR(C2049=1,C2049=2),"NA","Codieren!")</f>
        <v>NA</v>
      </c>
      <c r="M2049" s="29" t="str">
        <f>IF(L2049="NA","NA","Codieren!")</f>
        <v>NA</v>
      </c>
      <c r="N2049" s="29" t="str">
        <f>IF(OR(M2049="NA",M2049=2),"NA","Codieren!")</f>
        <v>NA</v>
      </c>
    </row>
    <row r="2050" spans="1:14" x14ac:dyDescent="0.35">
      <c r="A2050" s="29" t="s">
        <v>3535</v>
      </c>
      <c r="B2050" s="29" t="s">
        <v>846</v>
      </c>
      <c r="C2050">
        <v>3</v>
      </c>
      <c r="D2050" s="29">
        <v>2016</v>
      </c>
      <c r="E2050" s="29" t="str">
        <f>IF(OR(C2050=2,C2050=3),"NA","Codieren!")</f>
        <v>NA</v>
      </c>
      <c r="F2050" s="29" t="str">
        <f>IF(OR(C2050=2,C2050=3),"NA","Codieren!")</f>
        <v>NA</v>
      </c>
      <c r="G2050" s="29" t="str">
        <f t="shared" si="463"/>
        <v>NA</v>
      </c>
      <c r="H2050" s="29" t="str">
        <f>IF(OR(C2050=2,C2050=3),"NA","Codieren!")</f>
        <v>NA</v>
      </c>
      <c r="I2050" s="29" t="str">
        <f>IF(OR(C2050=2,C2050=3),"NA","Codieren!")</f>
        <v>NA</v>
      </c>
      <c r="J2050" s="35" t="str">
        <f>IF(OR(C2050=2,C2050=3),"NA","Codieren!")</f>
        <v>NA</v>
      </c>
      <c r="K2050" s="29" t="str">
        <f>IF(OR(C2050=1,C2050=3),"NA","Codieren!")</f>
        <v>NA</v>
      </c>
      <c r="L2050" s="29">
        <v>2</v>
      </c>
      <c r="M2050" s="29">
        <v>1</v>
      </c>
      <c r="N2050" s="29">
        <v>3</v>
      </c>
    </row>
    <row r="2051" spans="1:14" x14ac:dyDescent="0.35">
      <c r="A2051" s="29" t="s">
        <v>3392</v>
      </c>
      <c r="B2051" s="32" t="s">
        <v>3234</v>
      </c>
      <c r="C2051">
        <v>3</v>
      </c>
      <c r="D2051" s="29">
        <v>2019</v>
      </c>
      <c r="E2051" s="29" t="str">
        <f>IF(OR(C2051=2,C2051=3),"NA","Codieren!")</f>
        <v>NA</v>
      </c>
      <c r="F2051" s="29" t="str">
        <f>IF(OR(C2051=2,C2051=3),"NA","Codieren!")</f>
        <v>NA</v>
      </c>
      <c r="G2051" s="29" t="str">
        <f t="shared" si="463"/>
        <v>NA</v>
      </c>
      <c r="H2051" s="29" t="str">
        <f>IF(OR(C2051=2,C2051=3),"NA","Codieren!")</f>
        <v>NA</v>
      </c>
      <c r="I2051" s="29" t="str">
        <f>IF(OR(C2051=2,C2051=3),"NA","Codieren!")</f>
        <v>NA</v>
      </c>
      <c r="J2051" s="35" t="str">
        <f>IF(OR(C2051=2,C2051=3),"NA","Codieren!")</f>
        <v>NA</v>
      </c>
      <c r="K2051" s="29" t="str">
        <f>IF(OR(C2051=1,C2051=3),"NA","Codieren!")</f>
        <v>NA</v>
      </c>
      <c r="L2051" s="29">
        <v>2</v>
      </c>
      <c r="M2051" s="29">
        <v>1</v>
      </c>
      <c r="N2051" s="29">
        <v>5</v>
      </c>
    </row>
    <row r="2052" spans="1:14" x14ac:dyDescent="0.35">
      <c r="A2052" s="29" t="s">
        <v>3392</v>
      </c>
      <c r="B2052" s="32" t="s">
        <v>3234</v>
      </c>
      <c r="C2052">
        <v>3</v>
      </c>
      <c r="D2052" s="29">
        <v>2018</v>
      </c>
      <c r="E2052" s="29" t="s">
        <v>195</v>
      </c>
      <c r="F2052" s="29" t="s">
        <v>195</v>
      </c>
      <c r="G2052" s="29" t="s">
        <v>195</v>
      </c>
      <c r="H2052" s="29" t="s">
        <v>195</v>
      </c>
      <c r="I2052" s="29" t="s">
        <v>195</v>
      </c>
      <c r="J2052" s="35" t="s">
        <v>195</v>
      </c>
      <c r="K2052" s="29" t="s">
        <v>195</v>
      </c>
      <c r="L2052" s="29">
        <v>2</v>
      </c>
      <c r="M2052" s="29">
        <v>1</v>
      </c>
      <c r="N2052" s="29">
        <v>5</v>
      </c>
    </row>
    <row r="2053" spans="1:14" x14ac:dyDescent="0.35">
      <c r="A2053" s="29" t="s">
        <v>3859</v>
      </c>
      <c r="B2053" s="29" t="s">
        <v>3578</v>
      </c>
      <c r="C2053">
        <v>1</v>
      </c>
      <c r="D2053" s="29">
        <v>2016</v>
      </c>
      <c r="E2053" s="29">
        <v>2</v>
      </c>
      <c r="F2053" s="29">
        <v>5</v>
      </c>
      <c r="G2053" s="29" t="str">
        <f t="shared" ref="G2053:G2064" si="467">IF(F2053=1,"CODIEREN!","NA")</f>
        <v>NA</v>
      </c>
      <c r="H2053" s="29">
        <v>2</v>
      </c>
      <c r="I2053" s="29">
        <v>2</v>
      </c>
      <c r="J2053" s="35">
        <v>0</v>
      </c>
      <c r="K2053" s="29" t="s">
        <v>195</v>
      </c>
      <c r="L2053" s="29" t="str">
        <f t="shared" ref="L2053:L2062" si="468">IF(OR(C2053=1,C2053=2),"NA","Codieren!")</f>
        <v>NA</v>
      </c>
      <c r="M2053" s="29" t="str">
        <f t="shared" ref="M2053:M2062" si="469">IF(L2053="NA","NA","Codieren!")</f>
        <v>NA</v>
      </c>
      <c r="N2053" s="29" t="str">
        <f t="shared" ref="N2053:N2064" si="470">IF(OR(M2053="NA",M2053=2),"NA","Codieren!")</f>
        <v>NA</v>
      </c>
    </row>
    <row r="2054" spans="1:14" x14ac:dyDescent="0.35">
      <c r="A2054" s="29" t="s">
        <v>3859</v>
      </c>
      <c r="B2054" t="s">
        <v>287</v>
      </c>
      <c r="C2054">
        <v>2</v>
      </c>
      <c r="D2054" s="29">
        <v>2016</v>
      </c>
      <c r="E2054" s="29" t="str">
        <f>IF(OR(C2054=2,C2054=3),"NA","Codieren!")</f>
        <v>NA</v>
      </c>
      <c r="F2054" s="29" t="str">
        <f>IF(OR(C2054=2,C2054=3),"NA","Codieren!")</f>
        <v>NA</v>
      </c>
      <c r="G2054" s="29" t="str">
        <f t="shared" si="467"/>
        <v>NA</v>
      </c>
      <c r="H2054" s="29" t="str">
        <f>IF(OR(C2054=2,C2054=3),"NA","Codieren!")</f>
        <v>NA</v>
      </c>
      <c r="I2054" s="29" t="str">
        <f>IF(OR(C2054=2,C2054=3),"NA","Codieren!")</f>
        <v>NA</v>
      </c>
      <c r="J2054" s="35" t="str">
        <f>IF(OR(C2054=2,C2054=3),"NA","Codieren!")</f>
        <v>NA</v>
      </c>
      <c r="K2054" s="29" t="s">
        <v>195</v>
      </c>
      <c r="L2054" s="29" t="str">
        <f t="shared" si="468"/>
        <v>NA</v>
      </c>
      <c r="M2054" s="29" t="str">
        <f t="shared" si="469"/>
        <v>NA</v>
      </c>
      <c r="N2054" s="29" t="str">
        <f t="shared" si="470"/>
        <v>NA</v>
      </c>
    </row>
    <row r="2055" spans="1:14" x14ac:dyDescent="0.35">
      <c r="A2055" s="29" t="s">
        <v>3789</v>
      </c>
      <c r="B2055" t="s">
        <v>3578</v>
      </c>
      <c r="C2055">
        <v>1</v>
      </c>
      <c r="D2055" s="29">
        <v>2017</v>
      </c>
      <c r="E2055" s="29">
        <v>2</v>
      </c>
      <c r="F2055" s="29">
        <v>5</v>
      </c>
      <c r="G2055" s="29" t="str">
        <f t="shared" si="467"/>
        <v>NA</v>
      </c>
      <c r="H2055" s="29">
        <v>3</v>
      </c>
      <c r="I2055" s="29">
        <v>2</v>
      </c>
      <c r="J2055" s="35">
        <v>0</v>
      </c>
      <c r="K2055" s="29" t="s">
        <v>195</v>
      </c>
      <c r="L2055" s="29" t="str">
        <f t="shared" si="468"/>
        <v>NA</v>
      </c>
      <c r="M2055" s="29" t="str">
        <f t="shared" si="469"/>
        <v>NA</v>
      </c>
      <c r="N2055" s="29" t="str">
        <f t="shared" si="470"/>
        <v>NA</v>
      </c>
    </row>
    <row r="2056" spans="1:14" x14ac:dyDescent="0.35">
      <c r="A2056" s="29" t="s">
        <v>3789</v>
      </c>
      <c r="B2056" s="29" t="s">
        <v>1689</v>
      </c>
      <c r="C2056">
        <v>2</v>
      </c>
      <c r="D2056" s="29">
        <v>2017</v>
      </c>
      <c r="E2056" s="29" t="str">
        <f>IF(OR(C2056=2,C2056=3),"NA","Codieren!")</f>
        <v>NA</v>
      </c>
      <c r="F2056" s="29" t="str">
        <f>IF(OR(C2056=2,C2056=3),"NA","Codieren!")</f>
        <v>NA</v>
      </c>
      <c r="G2056" s="29" t="str">
        <f t="shared" si="467"/>
        <v>NA</v>
      </c>
      <c r="H2056" s="29" t="str">
        <f>IF(OR(C2056=2,C2056=3),"NA","Codieren!")</f>
        <v>NA</v>
      </c>
      <c r="I2056" s="29" t="str">
        <f>IF(OR(C2056=2,C2056=3),"NA","Codieren!")</f>
        <v>NA</v>
      </c>
      <c r="J2056" s="35" t="str">
        <f>IF(OR(C2056=2,C2056=3),"NA","Codieren!")</f>
        <v>NA</v>
      </c>
      <c r="K2056" s="29">
        <v>12</v>
      </c>
      <c r="L2056" s="29" t="str">
        <f t="shared" si="468"/>
        <v>NA</v>
      </c>
      <c r="M2056" s="29" t="str">
        <f t="shared" si="469"/>
        <v>NA</v>
      </c>
      <c r="N2056" s="29" t="str">
        <f t="shared" si="470"/>
        <v>NA</v>
      </c>
    </row>
    <row r="2057" spans="1:14" x14ac:dyDescent="0.35">
      <c r="A2057" s="29" t="s">
        <v>1112</v>
      </c>
      <c r="B2057" t="s">
        <v>1079</v>
      </c>
      <c r="C2057">
        <v>1</v>
      </c>
      <c r="D2057" s="29">
        <v>2017</v>
      </c>
      <c r="E2057" s="29">
        <v>2</v>
      </c>
      <c r="F2057" s="29" t="s">
        <v>195</v>
      </c>
      <c r="G2057" s="29" t="str">
        <f t="shared" si="467"/>
        <v>NA</v>
      </c>
      <c r="H2057" s="29">
        <v>1</v>
      </c>
      <c r="I2057" s="29">
        <v>2</v>
      </c>
      <c r="J2057" s="35">
        <v>16000</v>
      </c>
      <c r="K2057" s="29" t="str">
        <f>IF(OR(C2057=1,C2057=3),"NA","Codieren!")</f>
        <v>NA</v>
      </c>
      <c r="L2057" s="29" t="str">
        <f t="shared" si="468"/>
        <v>NA</v>
      </c>
      <c r="M2057" s="29" t="str">
        <f t="shared" si="469"/>
        <v>NA</v>
      </c>
      <c r="N2057" s="29" t="str">
        <f t="shared" si="470"/>
        <v>NA</v>
      </c>
    </row>
    <row r="2058" spans="1:14" x14ac:dyDescent="0.35">
      <c r="A2058" s="29" t="s">
        <v>1112</v>
      </c>
      <c r="B2058" s="32" t="s">
        <v>1114</v>
      </c>
      <c r="C2058">
        <v>2</v>
      </c>
      <c r="D2058" s="29">
        <v>2017</v>
      </c>
      <c r="E2058" s="29" t="str">
        <f>IF(OR(C2058=2,C2058=3),"NA","Codieren!")</f>
        <v>NA</v>
      </c>
      <c r="F2058" s="29" t="str">
        <f>IF(OR(C2058=2,C2058=3),"NA","Codieren!")</f>
        <v>NA</v>
      </c>
      <c r="G2058" s="29" t="str">
        <f t="shared" si="467"/>
        <v>NA</v>
      </c>
      <c r="H2058" s="29" t="str">
        <f>IF(OR(C2058=2,C2058=3),"NA","Codieren!")</f>
        <v>NA</v>
      </c>
      <c r="I2058" s="29" t="str">
        <f>IF(OR(C2058=2,C2058=3),"NA","Codieren!")</f>
        <v>NA</v>
      </c>
      <c r="J2058" s="35" t="str">
        <f>IF(OR(C2058=2,C2058=3),"NA","Codieren!")</f>
        <v>NA</v>
      </c>
      <c r="K2058" s="29" t="s">
        <v>195</v>
      </c>
      <c r="L2058" s="29" t="str">
        <f t="shared" si="468"/>
        <v>NA</v>
      </c>
      <c r="M2058" s="29" t="str">
        <f t="shared" si="469"/>
        <v>NA</v>
      </c>
      <c r="N2058" s="29" t="str">
        <f t="shared" si="470"/>
        <v>NA</v>
      </c>
    </row>
    <row r="2059" spans="1:14" x14ac:dyDescent="0.35">
      <c r="A2059" s="29" t="s">
        <v>2921</v>
      </c>
      <c r="B2059" t="s">
        <v>2843</v>
      </c>
      <c r="C2059">
        <v>1</v>
      </c>
      <c r="D2059" s="29">
        <v>2017</v>
      </c>
      <c r="E2059" s="29">
        <v>1</v>
      </c>
      <c r="F2059" s="29">
        <v>3</v>
      </c>
      <c r="G2059" s="29" t="str">
        <f t="shared" si="467"/>
        <v>NA</v>
      </c>
      <c r="H2059" s="29">
        <v>1</v>
      </c>
      <c r="I2059" s="29">
        <v>2</v>
      </c>
      <c r="J2059" s="35">
        <v>0</v>
      </c>
      <c r="K2059" s="29" t="str">
        <f>IF(OR(C2059=1,C2059=3),"NA","Codieren!")</f>
        <v>NA</v>
      </c>
      <c r="L2059" s="29" t="str">
        <f t="shared" si="468"/>
        <v>NA</v>
      </c>
      <c r="M2059" s="29" t="str">
        <f t="shared" si="469"/>
        <v>NA</v>
      </c>
      <c r="N2059" s="29" t="str">
        <f t="shared" si="470"/>
        <v>NA</v>
      </c>
    </row>
    <row r="2060" spans="1:14" x14ac:dyDescent="0.35">
      <c r="A2060" s="29" t="s">
        <v>2921</v>
      </c>
      <c r="B2060" t="s">
        <v>2991</v>
      </c>
      <c r="C2060">
        <v>2</v>
      </c>
      <c r="D2060" s="29">
        <v>2017</v>
      </c>
      <c r="E2060" s="29" t="str">
        <f>IF(OR(C2060=2,C2060=3),"NA","Codieren!")</f>
        <v>NA</v>
      </c>
      <c r="F2060" s="29" t="str">
        <f>IF(OR(C2060=2,C2060=3),"NA","Codieren!")</f>
        <v>NA</v>
      </c>
      <c r="G2060" s="29" t="str">
        <f t="shared" si="467"/>
        <v>NA</v>
      </c>
      <c r="H2060" s="29" t="str">
        <f>IF(OR(C2060=2,C2060=3),"NA","Codieren!")</f>
        <v>NA</v>
      </c>
      <c r="I2060" s="29" t="str">
        <f>IF(OR(C2060=2,C2060=3),"NA","Codieren!")</f>
        <v>NA</v>
      </c>
      <c r="J2060" s="35" t="str">
        <f>IF(OR(C2060=2,C2060=3),"NA","Codieren!")</f>
        <v>NA</v>
      </c>
      <c r="K2060" s="29">
        <v>11</v>
      </c>
      <c r="L2060" s="29" t="str">
        <f t="shared" si="468"/>
        <v>NA</v>
      </c>
      <c r="M2060" s="29" t="str">
        <f t="shared" si="469"/>
        <v>NA</v>
      </c>
      <c r="N2060" s="29" t="str">
        <f t="shared" si="470"/>
        <v>NA</v>
      </c>
    </row>
    <row r="2061" spans="1:14" x14ac:dyDescent="0.35">
      <c r="A2061" s="29" t="s">
        <v>3775</v>
      </c>
      <c r="B2061" s="29" t="s">
        <v>3578</v>
      </c>
      <c r="C2061">
        <v>1</v>
      </c>
      <c r="D2061" s="29">
        <v>2017</v>
      </c>
      <c r="E2061" s="29">
        <v>1</v>
      </c>
      <c r="F2061" s="29">
        <v>5</v>
      </c>
      <c r="G2061" s="29" t="str">
        <f t="shared" si="467"/>
        <v>NA</v>
      </c>
      <c r="H2061" s="29">
        <v>2</v>
      </c>
      <c r="I2061" s="29">
        <v>2</v>
      </c>
      <c r="J2061" s="35">
        <v>0</v>
      </c>
      <c r="K2061" s="29" t="s">
        <v>195</v>
      </c>
      <c r="L2061" s="29" t="str">
        <f t="shared" si="468"/>
        <v>NA</v>
      </c>
      <c r="M2061" s="29" t="str">
        <f t="shared" si="469"/>
        <v>NA</v>
      </c>
      <c r="N2061" s="29" t="str">
        <f t="shared" si="470"/>
        <v>NA</v>
      </c>
    </row>
    <row r="2062" spans="1:14" x14ac:dyDescent="0.35">
      <c r="A2062" s="29" t="s">
        <v>3775</v>
      </c>
      <c r="B2062" s="29" t="s">
        <v>666</v>
      </c>
      <c r="C2062">
        <v>2</v>
      </c>
      <c r="D2062" s="29">
        <v>2017</v>
      </c>
      <c r="E2062" s="29" t="str">
        <f>IF(OR(C2062=2,C2062=3),"NA","Codieren!")</f>
        <v>NA</v>
      </c>
      <c r="F2062" s="29" t="str">
        <f>IF(OR(C2062=2,C2062=3),"NA","Codieren!")</f>
        <v>NA</v>
      </c>
      <c r="G2062" s="29" t="str">
        <f t="shared" si="467"/>
        <v>NA</v>
      </c>
      <c r="H2062" s="29" t="str">
        <f>IF(OR(C2062=2,C2062=3),"NA","Codieren!")</f>
        <v>NA</v>
      </c>
      <c r="I2062" s="29" t="str">
        <f>IF(OR(C2062=2,C2062=3),"NA","Codieren!")</f>
        <v>NA</v>
      </c>
      <c r="J2062" s="35" t="str">
        <f>IF(OR(C2062=2,C2062=3),"NA","Codieren!")</f>
        <v>NA</v>
      </c>
      <c r="K2062" s="29">
        <v>4</v>
      </c>
      <c r="L2062" s="29" t="str">
        <f t="shared" si="468"/>
        <v>NA</v>
      </c>
      <c r="M2062" s="29" t="str">
        <f t="shared" si="469"/>
        <v>NA</v>
      </c>
      <c r="N2062" s="29" t="str">
        <f t="shared" si="470"/>
        <v>NA</v>
      </c>
    </row>
    <row r="2063" spans="1:14" x14ac:dyDescent="0.35">
      <c r="A2063" s="29" t="s">
        <v>3209</v>
      </c>
      <c r="B2063" s="29" t="s">
        <v>3183</v>
      </c>
      <c r="C2063">
        <v>3</v>
      </c>
      <c r="D2063" s="29">
        <v>2017</v>
      </c>
      <c r="E2063" s="29" t="str">
        <f>IF(OR(C2063=2,C2063=3),"NA","Codieren!")</f>
        <v>NA</v>
      </c>
      <c r="F2063" s="29" t="str">
        <f>IF(OR(C2063=2,C2063=3),"NA","Codieren!")</f>
        <v>NA</v>
      </c>
      <c r="G2063" s="29" t="str">
        <f t="shared" si="467"/>
        <v>NA</v>
      </c>
      <c r="H2063" s="29" t="str">
        <f>IF(OR(C2063=2,C2063=3),"NA","Codieren!")</f>
        <v>NA</v>
      </c>
      <c r="I2063" s="29" t="str">
        <f>IF(OR(C2063=2,C2063=3),"NA","Codieren!")</f>
        <v>NA</v>
      </c>
      <c r="J2063" s="35" t="str">
        <f>IF(OR(C2063=2,C2063=3),"NA","Codieren!")</f>
        <v>NA</v>
      </c>
      <c r="K2063" s="29" t="str">
        <f>IF(OR(C2063=1,C2063=3),"NA","Codieren!")</f>
        <v>NA</v>
      </c>
      <c r="L2063" s="29">
        <v>2</v>
      </c>
      <c r="M2063" s="29">
        <v>2</v>
      </c>
      <c r="N2063" s="29" t="str">
        <f t="shared" si="470"/>
        <v>NA</v>
      </c>
    </row>
    <row r="2064" spans="1:14" x14ac:dyDescent="0.35">
      <c r="A2064" s="29" t="s">
        <v>3209</v>
      </c>
      <c r="B2064" s="29" t="s">
        <v>129</v>
      </c>
      <c r="C2064">
        <v>2</v>
      </c>
      <c r="D2064" s="29">
        <v>2017</v>
      </c>
      <c r="E2064" s="29" t="str">
        <f>IF(OR(C2064=2,C2064=3),"NA","Codieren!")</f>
        <v>NA</v>
      </c>
      <c r="F2064" s="29" t="str">
        <f>IF(OR(C2064=2,C2064=3),"NA","Codieren!")</f>
        <v>NA</v>
      </c>
      <c r="G2064" s="29" t="str">
        <f t="shared" si="467"/>
        <v>NA</v>
      </c>
      <c r="H2064" s="29" t="str">
        <f>IF(OR(C2064=2,C2064=3),"NA","Codieren!")</f>
        <v>NA</v>
      </c>
      <c r="I2064" s="29" t="str">
        <f>IF(OR(C2064=2,C2064=3),"NA","Codieren!")</f>
        <v>NA</v>
      </c>
      <c r="J2064" s="35" t="str">
        <f>IF(OR(C2064=2,C2064=3),"NA","Codieren!")</f>
        <v>NA</v>
      </c>
      <c r="K2064" s="29">
        <v>1</v>
      </c>
      <c r="L2064" s="29" t="str">
        <f>IF(OR(C2064=1,C2064=2),"NA","Codieren!")</f>
        <v>NA</v>
      </c>
      <c r="M2064" s="29" t="str">
        <f>IF(L2064="NA","NA","Codieren!")</f>
        <v>NA</v>
      </c>
      <c r="N2064" s="29" t="str">
        <f t="shared" si="470"/>
        <v>NA</v>
      </c>
    </row>
    <row r="2065" spans="1:14" x14ac:dyDescent="0.35">
      <c r="A2065" s="29" t="s">
        <v>402</v>
      </c>
      <c r="B2065" s="30" t="s">
        <v>273</v>
      </c>
      <c r="C2065" s="30">
        <v>1</v>
      </c>
      <c r="D2065" s="30">
        <v>2017</v>
      </c>
      <c r="E2065" s="29">
        <v>2</v>
      </c>
      <c r="F2065" s="29">
        <v>2</v>
      </c>
      <c r="G2065" s="29" t="s">
        <v>195</v>
      </c>
      <c r="H2065" s="29">
        <v>1</v>
      </c>
      <c r="I2065" s="29">
        <v>2</v>
      </c>
      <c r="J2065" s="35">
        <v>0</v>
      </c>
      <c r="K2065" s="29" t="s">
        <v>195</v>
      </c>
      <c r="L2065" s="29" t="s">
        <v>195</v>
      </c>
      <c r="M2065" s="29" t="str">
        <f>IF(L2065="NA","NA",2)</f>
        <v>NA</v>
      </c>
      <c r="N2065" s="29" t="s">
        <v>195</v>
      </c>
    </row>
    <row r="2066" spans="1:14" x14ac:dyDescent="0.35">
      <c r="A2066" s="29" t="s">
        <v>402</v>
      </c>
      <c r="B2066" s="30" t="s">
        <v>1558</v>
      </c>
      <c r="C2066" s="30">
        <v>1</v>
      </c>
      <c r="D2066" s="29">
        <v>2017</v>
      </c>
      <c r="E2066" s="29">
        <v>2</v>
      </c>
      <c r="F2066" s="29">
        <v>2</v>
      </c>
      <c r="G2066" s="29" t="str">
        <f>IF(F2066=1,"CODIEREN!","NA")</f>
        <v>NA</v>
      </c>
      <c r="H2066" s="29">
        <v>1</v>
      </c>
      <c r="I2066" s="29">
        <v>2</v>
      </c>
      <c r="J2066" s="35">
        <v>5000</v>
      </c>
      <c r="K2066" s="29" t="str">
        <f>IF(OR(C2066=1,C2066=3),"NA","Codieren!")</f>
        <v>NA</v>
      </c>
      <c r="L2066" s="29" t="str">
        <f>IF(OR(C2066=1,C2066=2),"NA","Codieren!")</f>
        <v>NA</v>
      </c>
      <c r="M2066" s="29" t="str">
        <f>IF(L2066="NA","NA","Codieren!")</f>
        <v>NA</v>
      </c>
      <c r="N2066" s="29" t="str">
        <f>IF(OR(M2066="NA",M2066=2),"NA","Codieren!")</f>
        <v>NA</v>
      </c>
    </row>
    <row r="2067" spans="1:14" x14ac:dyDescent="0.35">
      <c r="A2067" s="29" t="s">
        <v>402</v>
      </c>
      <c r="B2067" s="30" t="s">
        <v>393</v>
      </c>
      <c r="C2067" s="30">
        <v>2</v>
      </c>
      <c r="D2067" s="30">
        <v>2017</v>
      </c>
      <c r="E2067" s="29" t="s">
        <v>195</v>
      </c>
      <c r="F2067" s="29" t="s">
        <v>195</v>
      </c>
      <c r="G2067" s="29" t="s">
        <v>195</v>
      </c>
      <c r="H2067" s="29" t="s">
        <v>195</v>
      </c>
      <c r="I2067" s="29" t="s">
        <v>195</v>
      </c>
      <c r="J2067" s="35" t="s">
        <v>195</v>
      </c>
      <c r="K2067" s="29">
        <v>10</v>
      </c>
      <c r="L2067" s="29" t="s">
        <v>195</v>
      </c>
      <c r="M2067" s="29" t="str">
        <f>IF(L2067="NA","NA",2)</f>
        <v>NA</v>
      </c>
      <c r="N2067" s="29" t="s">
        <v>195</v>
      </c>
    </row>
    <row r="2068" spans="1:14" x14ac:dyDescent="0.35">
      <c r="A2068" s="29" t="s">
        <v>1581</v>
      </c>
      <c r="B2068" s="32" t="s">
        <v>1558</v>
      </c>
      <c r="C2068">
        <v>1</v>
      </c>
      <c r="D2068" s="29">
        <v>2018</v>
      </c>
      <c r="E2068" s="29">
        <v>2</v>
      </c>
      <c r="F2068" s="29">
        <v>2</v>
      </c>
      <c r="G2068" s="29" t="str">
        <f t="shared" ref="G2068:G2080" si="471">IF(F2068=1,"CODIEREN!","NA")</f>
        <v>NA</v>
      </c>
      <c r="H2068" s="29">
        <v>1</v>
      </c>
      <c r="I2068" s="29">
        <v>2</v>
      </c>
      <c r="J2068" s="35">
        <v>5000</v>
      </c>
      <c r="K2068" s="29" t="str">
        <f>IF(OR(C2068=1,C2068=3),"NA","Codieren!")</f>
        <v>NA</v>
      </c>
      <c r="L2068" s="29" t="str">
        <f>IF(OR(C2068=1,C2068=2),"NA","Codieren!")</f>
        <v>NA</v>
      </c>
      <c r="M2068" s="29" t="str">
        <f>IF(L2068="NA","NA","Codieren!")</f>
        <v>NA</v>
      </c>
      <c r="N2068" s="29" t="str">
        <f t="shared" ref="N2068:N2080" si="472">IF(OR(M2068="NA",M2068=2),"NA","Codieren!")</f>
        <v>NA</v>
      </c>
    </row>
    <row r="2069" spans="1:14" x14ac:dyDescent="0.35">
      <c r="A2069" s="29" t="s">
        <v>1581</v>
      </c>
      <c r="B2069" s="29" t="s">
        <v>393</v>
      </c>
      <c r="C2069" s="29">
        <v>2</v>
      </c>
      <c r="D2069" s="29">
        <v>2018</v>
      </c>
      <c r="E2069" s="29" t="str">
        <f>IF(OR(C2069=2,C2069=3),"NA","Codieren!")</f>
        <v>NA</v>
      </c>
      <c r="F2069" s="29" t="str">
        <f>IF(OR(C2069=2,C2069=3),"NA","Codieren!")</f>
        <v>NA</v>
      </c>
      <c r="G2069" s="29" t="str">
        <f t="shared" si="471"/>
        <v>NA</v>
      </c>
      <c r="H2069" s="29" t="str">
        <f>IF(OR(C2069=2,C2069=3),"NA","Codieren!")</f>
        <v>NA</v>
      </c>
      <c r="I2069" s="29" t="str">
        <f>IF(OR(C2069=2,C2069=3),"NA","Codieren!")</f>
        <v>NA</v>
      </c>
      <c r="J2069" s="35" t="str">
        <f>IF(OR(C2069=2,C2069=3),"NA","Codieren!")</f>
        <v>NA</v>
      </c>
      <c r="K2069" s="29">
        <v>10</v>
      </c>
      <c r="L2069" s="29" t="str">
        <f>IF(OR(C2069=1,C2069=2),"NA","Codieren!")</f>
        <v>NA</v>
      </c>
      <c r="M2069" s="29" t="str">
        <f>IF(L2069="NA","NA","Codieren!")</f>
        <v>NA</v>
      </c>
      <c r="N2069" s="29" t="str">
        <f t="shared" si="472"/>
        <v>NA</v>
      </c>
    </row>
    <row r="2070" spans="1:14" x14ac:dyDescent="0.35">
      <c r="A2070" s="29" t="s">
        <v>2046</v>
      </c>
      <c r="B2070" s="30" t="s">
        <v>1889</v>
      </c>
      <c r="C2070">
        <v>1</v>
      </c>
      <c r="D2070" s="29">
        <v>2017</v>
      </c>
      <c r="E2070" s="29">
        <v>2</v>
      </c>
      <c r="F2070" s="29">
        <v>2</v>
      </c>
      <c r="G2070" s="29" t="str">
        <f t="shared" si="471"/>
        <v>NA</v>
      </c>
      <c r="H2070" s="29">
        <v>1</v>
      </c>
      <c r="I2070" s="29">
        <v>2</v>
      </c>
      <c r="J2070" s="35">
        <v>0</v>
      </c>
      <c r="K2070" s="29" t="str">
        <f>IF(OR(C2070=1,C2070=3),"NA","Codieren!")</f>
        <v>NA</v>
      </c>
      <c r="L2070" s="29" t="str">
        <f>IF(OR(C2070=1,C2070=2),"NA","Codieren!")</f>
        <v>NA</v>
      </c>
      <c r="M2070" s="29" t="str">
        <f>IF(L2070="NA","NA","Codieren!")</f>
        <v>NA</v>
      </c>
      <c r="N2070" s="29" t="str">
        <f t="shared" si="472"/>
        <v>NA</v>
      </c>
    </row>
    <row r="2071" spans="1:14" x14ac:dyDescent="0.35">
      <c r="A2071" s="29" t="s">
        <v>2046</v>
      </c>
      <c r="B2071" s="30" t="s">
        <v>537</v>
      </c>
      <c r="C2071">
        <v>2</v>
      </c>
      <c r="D2071" s="29">
        <v>2017</v>
      </c>
      <c r="E2071" s="29" t="str">
        <f t="shared" ref="E2071:E2080" si="473">IF(OR(C2071=2,C2071=3),"NA","Codieren!")</f>
        <v>NA</v>
      </c>
      <c r="F2071" s="29" t="str">
        <f t="shared" ref="F2071:F2080" si="474">IF(OR(C2071=2,C2071=3),"NA","Codieren!")</f>
        <v>NA</v>
      </c>
      <c r="G2071" s="29" t="str">
        <f t="shared" si="471"/>
        <v>NA</v>
      </c>
      <c r="H2071" s="29" t="str">
        <f t="shared" ref="H2071:H2080" si="475">IF(OR(C2071=2,C2071=3),"NA","Codieren!")</f>
        <v>NA</v>
      </c>
      <c r="I2071" s="29" t="str">
        <f t="shared" ref="I2071:I2080" si="476">IF(OR(C2071=2,C2071=3),"NA","Codieren!")</f>
        <v>NA</v>
      </c>
      <c r="J2071" s="35" t="str">
        <f t="shared" ref="J2071:J2080" si="477">IF(OR(C2071=2,C2071=3),"NA","Codieren!")</f>
        <v>NA</v>
      </c>
      <c r="K2071" s="29" t="s">
        <v>195</v>
      </c>
      <c r="L2071" s="29" t="str">
        <f>IF(OR(C2071=1,C2071=2),"NA","Codieren!")</f>
        <v>NA</v>
      </c>
      <c r="M2071" s="29" t="str">
        <f>IF(L2071="NA","NA","Codieren!")</f>
        <v>NA</v>
      </c>
      <c r="N2071" s="29" t="str">
        <f t="shared" si="472"/>
        <v>NA</v>
      </c>
    </row>
    <row r="2072" spans="1:14" x14ac:dyDescent="0.35">
      <c r="A2072" s="29" t="s">
        <v>1782</v>
      </c>
      <c r="B2072" t="s">
        <v>1750</v>
      </c>
      <c r="C2072">
        <v>3</v>
      </c>
      <c r="D2072">
        <v>2019</v>
      </c>
      <c r="E2072" s="29" t="str">
        <f t="shared" si="473"/>
        <v>NA</v>
      </c>
      <c r="F2072" s="29" t="str">
        <f t="shared" si="474"/>
        <v>NA</v>
      </c>
      <c r="G2072" s="29" t="str">
        <f t="shared" si="471"/>
        <v>NA</v>
      </c>
      <c r="H2072" s="29" t="str">
        <f t="shared" si="475"/>
        <v>NA</v>
      </c>
      <c r="I2072" s="29" t="str">
        <f t="shared" si="476"/>
        <v>NA</v>
      </c>
      <c r="J2072" s="35" t="str">
        <f t="shared" si="477"/>
        <v>NA</v>
      </c>
      <c r="K2072" s="29" t="str">
        <f>IF(OR(C2072=1,C2072=3),"NA","Codieren!")</f>
        <v>NA</v>
      </c>
      <c r="L2072" s="29">
        <v>2</v>
      </c>
      <c r="M2072" s="29">
        <v>2</v>
      </c>
      <c r="N2072" s="29" t="str">
        <f t="shared" si="472"/>
        <v>NA</v>
      </c>
    </row>
    <row r="2073" spans="1:14" x14ac:dyDescent="0.35">
      <c r="A2073" s="29" t="s">
        <v>1782</v>
      </c>
      <c r="B2073" t="s">
        <v>884</v>
      </c>
      <c r="C2073">
        <v>2</v>
      </c>
      <c r="D2073" s="29">
        <v>2019</v>
      </c>
      <c r="E2073" s="29" t="str">
        <f t="shared" si="473"/>
        <v>NA</v>
      </c>
      <c r="F2073" s="29" t="str">
        <f t="shared" si="474"/>
        <v>NA</v>
      </c>
      <c r="G2073" s="29" t="str">
        <f t="shared" si="471"/>
        <v>NA</v>
      </c>
      <c r="H2073" s="29" t="str">
        <f t="shared" si="475"/>
        <v>NA</v>
      </c>
      <c r="I2073" s="29" t="str">
        <f t="shared" si="476"/>
        <v>NA</v>
      </c>
      <c r="J2073" s="35" t="str">
        <f t="shared" si="477"/>
        <v>NA</v>
      </c>
      <c r="K2073" s="29">
        <v>11</v>
      </c>
      <c r="L2073" s="29" t="str">
        <f>IF(OR(C2073=1,C2073=2),"NA","Codieren!")</f>
        <v>NA</v>
      </c>
      <c r="M2073" s="29" t="str">
        <f>IF(L2073="NA","NA","Codieren!")</f>
        <v>NA</v>
      </c>
      <c r="N2073" s="29" t="str">
        <f t="shared" si="472"/>
        <v>NA</v>
      </c>
    </row>
    <row r="2074" spans="1:14" x14ac:dyDescent="0.35">
      <c r="A2074" s="29" t="s">
        <v>1782</v>
      </c>
      <c r="B2074" s="29" t="s">
        <v>918</v>
      </c>
      <c r="C2074">
        <v>2</v>
      </c>
      <c r="D2074" s="29">
        <v>2019</v>
      </c>
      <c r="E2074" s="29" t="str">
        <f t="shared" si="473"/>
        <v>NA</v>
      </c>
      <c r="F2074" s="29" t="str">
        <f t="shared" si="474"/>
        <v>NA</v>
      </c>
      <c r="G2074" s="29" t="str">
        <f t="shared" si="471"/>
        <v>NA</v>
      </c>
      <c r="H2074" s="29" t="str">
        <f t="shared" si="475"/>
        <v>NA</v>
      </c>
      <c r="I2074" s="29" t="str">
        <f t="shared" si="476"/>
        <v>NA</v>
      </c>
      <c r="J2074" s="35" t="str">
        <f t="shared" si="477"/>
        <v>NA</v>
      </c>
      <c r="K2074" s="29">
        <v>11</v>
      </c>
      <c r="L2074" s="29" t="str">
        <f>IF(OR(C2074=1,C2074=2),"NA","Codieren!")</f>
        <v>NA</v>
      </c>
      <c r="M2074" s="29" t="str">
        <f>IF(L2074="NA","NA","Codieren!")</f>
        <v>NA</v>
      </c>
      <c r="N2074" s="29" t="str">
        <f t="shared" si="472"/>
        <v>NA</v>
      </c>
    </row>
    <row r="2075" spans="1:14" x14ac:dyDescent="0.35">
      <c r="A2075" s="29" t="s">
        <v>1782</v>
      </c>
      <c r="B2075" s="29" t="s">
        <v>1750</v>
      </c>
      <c r="C2075" s="29">
        <v>3</v>
      </c>
      <c r="D2075" s="29">
        <v>2018</v>
      </c>
      <c r="E2075" s="29" t="str">
        <f t="shared" si="473"/>
        <v>NA</v>
      </c>
      <c r="F2075" s="29" t="str">
        <f t="shared" si="474"/>
        <v>NA</v>
      </c>
      <c r="G2075" s="29" t="str">
        <f t="shared" si="471"/>
        <v>NA</v>
      </c>
      <c r="H2075" s="29" t="str">
        <f t="shared" si="475"/>
        <v>NA</v>
      </c>
      <c r="I2075" s="29" t="str">
        <f t="shared" si="476"/>
        <v>NA</v>
      </c>
      <c r="J2075" s="35" t="str">
        <f t="shared" si="477"/>
        <v>NA</v>
      </c>
      <c r="K2075" s="29" t="str">
        <f>IF(OR(C2075=1,C2075=3),"NA","Codieren!")</f>
        <v>NA</v>
      </c>
      <c r="L2075" s="29">
        <v>2</v>
      </c>
      <c r="M2075" s="29">
        <v>2</v>
      </c>
      <c r="N2075" s="29" t="str">
        <f t="shared" si="472"/>
        <v>NA</v>
      </c>
    </row>
    <row r="2076" spans="1:14" x14ac:dyDescent="0.35">
      <c r="A2076" s="29" t="s">
        <v>1782</v>
      </c>
      <c r="B2076" s="29" t="s">
        <v>884</v>
      </c>
      <c r="C2076">
        <v>2</v>
      </c>
      <c r="D2076" s="29">
        <v>2018</v>
      </c>
      <c r="E2076" s="29" t="str">
        <f t="shared" si="473"/>
        <v>NA</v>
      </c>
      <c r="F2076" s="29" t="str">
        <f t="shared" si="474"/>
        <v>NA</v>
      </c>
      <c r="G2076" s="29" t="str">
        <f t="shared" si="471"/>
        <v>NA</v>
      </c>
      <c r="H2076" s="29" t="str">
        <f t="shared" si="475"/>
        <v>NA</v>
      </c>
      <c r="I2076" s="29" t="str">
        <f t="shared" si="476"/>
        <v>NA</v>
      </c>
      <c r="J2076" s="35" t="str">
        <f t="shared" si="477"/>
        <v>NA</v>
      </c>
      <c r="K2076" s="29">
        <v>11</v>
      </c>
      <c r="L2076" s="29" t="str">
        <f>IF(OR(C2076=1,C2076=2),"NA","Codieren!")</f>
        <v>NA</v>
      </c>
      <c r="M2076" s="29" t="str">
        <f>IF(L2076="NA","NA","Codieren!")</f>
        <v>NA</v>
      </c>
      <c r="N2076" s="29" t="str">
        <f t="shared" si="472"/>
        <v>NA</v>
      </c>
    </row>
    <row r="2077" spans="1:14" x14ac:dyDescent="0.35">
      <c r="A2077" s="29" t="s">
        <v>1782</v>
      </c>
      <c r="B2077" s="29" t="s">
        <v>918</v>
      </c>
      <c r="C2077">
        <v>2</v>
      </c>
      <c r="D2077" s="29">
        <v>2018</v>
      </c>
      <c r="E2077" s="29" t="str">
        <f t="shared" si="473"/>
        <v>NA</v>
      </c>
      <c r="F2077" s="29" t="str">
        <f t="shared" si="474"/>
        <v>NA</v>
      </c>
      <c r="G2077" s="29" t="str">
        <f t="shared" si="471"/>
        <v>NA</v>
      </c>
      <c r="H2077" s="29" t="str">
        <f t="shared" si="475"/>
        <v>NA</v>
      </c>
      <c r="I2077" s="29" t="str">
        <f t="shared" si="476"/>
        <v>NA</v>
      </c>
      <c r="J2077" s="35" t="str">
        <f t="shared" si="477"/>
        <v>NA</v>
      </c>
      <c r="K2077" s="29">
        <v>11</v>
      </c>
      <c r="L2077" s="29" t="str">
        <f>IF(OR(C2077=1,C2077=2),"NA","Codieren!")</f>
        <v>NA</v>
      </c>
      <c r="M2077" s="29" t="str">
        <f>IF(L2077="NA","NA","Codieren!")</f>
        <v>NA</v>
      </c>
      <c r="N2077" s="29" t="str">
        <f t="shared" si="472"/>
        <v>NA</v>
      </c>
    </row>
    <row r="2078" spans="1:14" x14ac:dyDescent="0.35">
      <c r="A2078" s="29" t="s">
        <v>1782</v>
      </c>
      <c r="B2078" s="29" t="s">
        <v>1750</v>
      </c>
      <c r="C2078">
        <v>3</v>
      </c>
      <c r="D2078" s="29">
        <v>2017</v>
      </c>
      <c r="E2078" s="29" t="str">
        <f t="shared" si="473"/>
        <v>NA</v>
      </c>
      <c r="F2078" s="29" t="str">
        <f t="shared" si="474"/>
        <v>NA</v>
      </c>
      <c r="G2078" s="29" t="str">
        <f t="shared" si="471"/>
        <v>NA</v>
      </c>
      <c r="H2078" s="29" t="str">
        <f t="shared" si="475"/>
        <v>NA</v>
      </c>
      <c r="I2078" s="29" t="str">
        <f t="shared" si="476"/>
        <v>NA</v>
      </c>
      <c r="J2078" s="35" t="str">
        <f t="shared" si="477"/>
        <v>NA</v>
      </c>
      <c r="K2078" s="29" t="str">
        <f>IF(OR(C2078=1,C2078=3),"NA","Codieren!")</f>
        <v>NA</v>
      </c>
      <c r="L2078" s="29">
        <v>2</v>
      </c>
      <c r="M2078" s="29">
        <v>2</v>
      </c>
      <c r="N2078" s="29" t="str">
        <f t="shared" si="472"/>
        <v>NA</v>
      </c>
    </row>
    <row r="2079" spans="1:14" x14ac:dyDescent="0.35">
      <c r="A2079" s="29" t="s">
        <v>1782</v>
      </c>
      <c r="B2079" t="s">
        <v>884</v>
      </c>
      <c r="C2079">
        <v>2</v>
      </c>
      <c r="D2079" s="29">
        <v>2017</v>
      </c>
      <c r="E2079" s="29" t="str">
        <f t="shared" si="473"/>
        <v>NA</v>
      </c>
      <c r="F2079" s="29" t="str">
        <f t="shared" si="474"/>
        <v>NA</v>
      </c>
      <c r="G2079" s="29" t="str">
        <f t="shared" si="471"/>
        <v>NA</v>
      </c>
      <c r="H2079" s="29" t="str">
        <f t="shared" si="475"/>
        <v>NA</v>
      </c>
      <c r="I2079" s="29" t="str">
        <f t="shared" si="476"/>
        <v>NA</v>
      </c>
      <c r="J2079" s="35" t="str">
        <f t="shared" si="477"/>
        <v>NA</v>
      </c>
      <c r="K2079" s="29">
        <v>11</v>
      </c>
      <c r="L2079" s="29" t="str">
        <f>IF(OR(C2079=1,C2079=2),"NA","Codieren!")</f>
        <v>NA</v>
      </c>
      <c r="M2079" s="29" t="str">
        <f>IF(L2079="NA","NA","Codieren!")</f>
        <v>NA</v>
      </c>
      <c r="N2079" s="29" t="str">
        <f t="shared" si="472"/>
        <v>NA</v>
      </c>
    </row>
    <row r="2080" spans="1:14" x14ac:dyDescent="0.35">
      <c r="A2080" s="29" t="s">
        <v>1782</v>
      </c>
      <c r="B2080" s="29" t="s">
        <v>918</v>
      </c>
      <c r="C2080">
        <v>2</v>
      </c>
      <c r="D2080" s="29">
        <v>2017</v>
      </c>
      <c r="E2080" s="29" t="str">
        <f t="shared" si="473"/>
        <v>NA</v>
      </c>
      <c r="F2080" s="29" t="str">
        <f t="shared" si="474"/>
        <v>NA</v>
      </c>
      <c r="G2080" s="29" t="str">
        <f t="shared" si="471"/>
        <v>NA</v>
      </c>
      <c r="H2080" s="29" t="str">
        <f t="shared" si="475"/>
        <v>NA</v>
      </c>
      <c r="I2080" s="29" t="str">
        <f t="shared" si="476"/>
        <v>NA</v>
      </c>
      <c r="J2080" s="35" t="str">
        <f t="shared" si="477"/>
        <v>NA</v>
      </c>
      <c r="K2080" s="29">
        <v>11</v>
      </c>
      <c r="L2080" s="29" t="str">
        <f>IF(OR(C2080=1,C2080=2),"NA","Codieren!")</f>
        <v>NA</v>
      </c>
      <c r="M2080" s="29" t="str">
        <f>IF(L2080="NA","NA","Codieren!")</f>
        <v>NA</v>
      </c>
      <c r="N2080" s="29" t="str">
        <f t="shared" si="472"/>
        <v>NA</v>
      </c>
    </row>
    <row r="2081" spans="1:14" x14ac:dyDescent="0.35">
      <c r="A2081" s="29" t="s">
        <v>481</v>
      </c>
      <c r="B2081" s="30" t="s">
        <v>479</v>
      </c>
      <c r="C2081">
        <v>3</v>
      </c>
      <c r="D2081" s="24">
        <v>2019</v>
      </c>
      <c r="E2081" s="29" t="s">
        <v>195</v>
      </c>
      <c r="F2081" s="29" t="s">
        <v>195</v>
      </c>
      <c r="G2081" s="29" t="s">
        <v>195</v>
      </c>
      <c r="H2081" s="29" t="s">
        <v>195</v>
      </c>
      <c r="I2081" s="29" t="s">
        <v>195</v>
      </c>
      <c r="J2081" s="35" t="s">
        <v>195</v>
      </c>
      <c r="K2081" s="29" t="s">
        <v>195</v>
      </c>
      <c r="L2081" s="29">
        <v>2</v>
      </c>
      <c r="M2081" s="29">
        <f>IF(L2081="NA","NA",2)</f>
        <v>2</v>
      </c>
      <c r="N2081" s="29" t="s">
        <v>195</v>
      </c>
    </row>
    <row r="2082" spans="1:14" x14ac:dyDescent="0.35">
      <c r="A2082" s="29" t="s">
        <v>481</v>
      </c>
      <c r="B2082" s="30" t="s">
        <v>479</v>
      </c>
      <c r="C2082">
        <v>3</v>
      </c>
      <c r="D2082" s="24">
        <v>2018</v>
      </c>
      <c r="E2082" s="29" t="s">
        <v>195</v>
      </c>
      <c r="F2082" s="29" t="s">
        <v>195</v>
      </c>
      <c r="G2082" s="29" t="s">
        <v>195</v>
      </c>
      <c r="H2082" s="29" t="s">
        <v>195</v>
      </c>
      <c r="I2082" s="29" t="s">
        <v>195</v>
      </c>
      <c r="J2082" s="35" t="s">
        <v>195</v>
      </c>
      <c r="K2082" s="29" t="s">
        <v>195</v>
      </c>
      <c r="L2082" s="29">
        <v>2</v>
      </c>
      <c r="M2082" s="29">
        <f>IF(L2082="NA","NA",2)</f>
        <v>2</v>
      </c>
      <c r="N2082" s="29" t="s">
        <v>195</v>
      </c>
    </row>
    <row r="2083" spans="1:14" x14ac:dyDescent="0.35">
      <c r="A2083" s="29" t="s">
        <v>481</v>
      </c>
      <c r="B2083" s="30" t="s">
        <v>479</v>
      </c>
      <c r="C2083">
        <v>3</v>
      </c>
      <c r="D2083" s="24">
        <v>2017</v>
      </c>
      <c r="E2083" s="29" t="s">
        <v>195</v>
      </c>
      <c r="F2083" s="29" t="s">
        <v>195</v>
      </c>
      <c r="G2083" s="29" t="s">
        <v>195</v>
      </c>
      <c r="H2083" s="29" t="s">
        <v>195</v>
      </c>
      <c r="I2083" s="29" t="s">
        <v>195</v>
      </c>
      <c r="J2083" s="35" t="s">
        <v>195</v>
      </c>
      <c r="K2083" s="29" t="s">
        <v>195</v>
      </c>
      <c r="L2083" s="29">
        <v>2</v>
      </c>
      <c r="M2083" s="29">
        <f>IF(L2083="NA","NA",2)</f>
        <v>2</v>
      </c>
      <c r="N2083" s="29" t="s">
        <v>195</v>
      </c>
    </row>
    <row r="2084" spans="1:14" x14ac:dyDescent="0.35">
      <c r="A2084" s="29" t="s">
        <v>3827</v>
      </c>
      <c r="B2084" s="29" t="s">
        <v>3578</v>
      </c>
      <c r="C2084">
        <v>3</v>
      </c>
      <c r="D2084" s="29">
        <v>2017</v>
      </c>
      <c r="E2084" s="29" t="str">
        <f>IF(OR(C2084=2,C2084=3),"NA","Codieren!")</f>
        <v>NA</v>
      </c>
      <c r="F2084" s="29" t="str">
        <f>IF(OR(C2084=2,C2084=3),"NA","Codieren!")</f>
        <v>NA</v>
      </c>
      <c r="G2084" s="29" t="str">
        <f>IF(F2084=1,"CODIEREN!","NA")</f>
        <v>NA</v>
      </c>
      <c r="H2084" s="29" t="str">
        <f>IF(OR(C2084=2,C2084=3),"NA","Codieren!")</f>
        <v>NA</v>
      </c>
      <c r="I2084" s="29" t="str">
        <f>IF(OR(C2084=2,C2084=3),"NA","Codieren!")</f>
        <v>NA</v>
      </c>
      <c r="J2084" s="35" t="str">
        <f>IF(OR(C2084=2,C2084=3),"NA","Codieren!")</f>
        <v>NA</v>
      </c>
      <c r="K2084" s="29" t="s">
        <v>195</v>
      </c>
      <c r="L2084" s="29">
        <v>2</v>
      </c>
      <c r="M2084" s="29">
        <v>2</v>
      </c>
      <c r="N2084" s="29" t="str">
        <f>IF(OR(M2084="NA",M2084=2),"NA","Codieren!")</f>
        <v>NA</v>
      </c>
    </row>
    <row r="2085" spans="1:14" x14ac:dyDescent="0.35">
      <c r="A2085" s="29" t="s">
        <v>3827</v>
      </c>
      <c r="B2085" s="29" t="s">
        <v>107</v>
      </c>
      <c r="C2085" s="29">
        <v>2</v>
      </c>
      <c r="D2085" s="29">
        <v>2017</v>
      </c>
      <c r="E2085" s="29" t="str">
        <f>IF(OR(C2085=2,C2085=3),"NA","Codieren!")</f>
        <v>NA</v>
      </c>
      <c r="F2085" s="29" t="str">
        <f>IF(OR(C2085=2,C2085=3),"NA","Codieren!")</f>
        <v>NA</v>
      </c>
      <c r="G2085" s="29" t="str">
        <f>IF(F2085=1,"CODIEREN!","NA")</f>
        <v>NA</v>
      </c>
      <c r="H2085" s="29" t="str">
        <f>IF(OR(C2085=2,C2085=3),"NA","Codieren!")</f>
        <v>NA</v>
      </c>
      <c r="I2085" s="29" t="str">
        <f>IF(OR(C2085=2,C2085=3),"NA","Codieren!")</f>
        <v>NA</v>
      </c>
      <c r="J2085" s="35" t="str">
        <f>IF(OR(C2085=2,C2085=3),"NA","Codieren!")</f>
        <v>NA</v>
      </c>
      <c r="K2085" s="29" t="s">
        <v>195</v>
      </c>
      <c r="L2085" s="29" t="str">
        <f>IF(OR(C2085=1,C2085=2),"NA","Codieren!")</f>
        <v>NA</v>
      </c>
      <c r="M2085" s="29" t="str">
        <f>IF(L2085="NA","NA","Codieren!")</f>
        <v>NA</v>
      </c>
      <c r="N2085" s="29" t="str">
        <f>IF(OR(M2085="NA",M2085=2),"NA","Codieren!")</f>
        <v>NA</v>
      </c>
    </row>
    <row r="2086" spans="1:14" x14ac:dyDescent="0.35">
      <c r="A2086" s="29" t="s">
        <v>3884</v>
      </c>
      <c r="B2086" t="s">
        <v>3578</v>
      </c>
      <c r="C2086">
        <v>3</v>
      </c>
      <c r="D2086" s="29">
        <v>2016</v>
      </c>
      <c r="E2086" s="29" t="str">
        <f>IF(OR(C2086=2,C2086=3),"NA","Codieren!")</f>
        <v>NA</v>
      </c>
      <c r="F2086" s="29" t="str">
        <f>IF(OR(C2086=2,C2086=3),"NA","Codieren!")</f>
        <v>NA</v>
      </c>
      <c r="G2086" s="29" t="str">
        <f>IF(F2086=1,"CODIEREN!","NA")</f>
        <v>NA</v>
      </c>
      <c r="H2086" s="29" t="str">
        <f>IF(OR(C2086=2,C2086=3),"NA","Codieren!")</f>
        <v>NA</v>
      </c>
      <c r="I2086" s="29" t="str">
        <f>IF(OR(C2086=2,C2086=3),"NA","Codieren!")</f>
        <v>NA</v>
      </c>
      <c r="J2086" s="35" t="str">
        <f>IF(OR(C2086=2,C2086=3),"NA","Codieren!")</f>
        <v>NA</v>
      </c>
      <c r="K2086" s="29" t="s">
        <v>195</v>
      </c>
      <c r="L2086" s="29">
        <v>2</v>
      </c>
      <c r="M2086" s="29">
        <v>2</v>
      </c>
      <c r="N2086" s="29" t="str">
        <f>IF(OR(M2086="NA",M2086=2),"NA","Codieren!")</f>
        <v>NA</v>
      </c>
    </row>
    <row r="2087" spans="1:14" x14ac:dyDescent="0.35">
      <c r="A2087" s="29" t="s">
        <v>3884</v>
      </c>
      <c r="B2087" s="29" t="s">
        <v>1673</v>
      </c>
      <c r="C2087">
        <v>2</v>
      </c>
      <c r="D2087" s="29">
        <v>2016</v>
      </c>
      <c r="E2087" s="29" t="str">
        <f>IF(OR(C2087=2,C2087=3),"NA","Codieren!")</f>
        <v>NA</v>
      </c>
      <c r="F2087" s="29" t="str">
        <f>IF(OR(C2087=2,C2087=3),"NA","Codieren!")</f>
        <v>NA</v>
      </c>
      <c r="G2087" s="29" t="str">
        <f>IF(F2087=1,"CODIEREN!","NA")</f>
        <v>NA</v>
      </c>
      <c r="H2087" s="29" t="str">
        <f>IF(OR(C2087=2,C2087=3),"NA","Codieren!")</f>
        <v>NA</v>
      </c>
      <c r="I2087" s="29" t="str">
        <f>IF(OR(C2087=2,C2087=3),"NA","Codieren!")</f>
        <v>NA</v>
      </c>
      <c r="J2087" s="35" t="str">
        <f>IF(OR(C2087=2,C2087=3),"NA","Codieren!")</f>
        <v>NA</v>
      </c>
      <c r="K2087" s="29">
        <v>10</v>
      </c>
      <c r="L2087" s="29" t="str">
        <f>IF(OR(C2087=1,C2087=2),"NA","Codieren!")</f>
        <v>NA</v>
      </c>
      <c r="M2087" s="29" t="str">
        <f>IF(L2087="NA","NA","Codieren!")</f>
        <v>NA</v>
      </c>
      <c r="N2087" s="29" t="str">
        <f>IF(OR(M2087="NA",M2087=2),"NA","Codieren!")</f>
        <v>NA</v>
      </c>
    </row>
    <row r="2088" spans="1:14" x14ac:dyDescent="0.35">
      <c r="A2088" s="29" t="s">
        <v>279</v>
      </c>
      <c r="B2088" s="30" t="s">
        <v>273</v>
      </c>
      <c r="C2088" s="30">
        <v>3</v>
      </c>
      <c r="D2088" s="30">
        <v>2019</v>
      </c>
      <c r="E2088" s="29" t="s">
        <v>195</v>
      </c>
      <c r="F2088" s="29" t="s">
        <v>195</v>
      </c>
      <c r="G2088" s="29" t="s">
        <v>195</v>
      </c>
      <c r="H2088" s="29" t="s">
        <v>195</v>
      </c>
      <c r="I2088" s="29" t="s">
        <v>195</v>
      </c>
      <c r="J2088" s="35" t="s">
        <v>195</v>
      </c>
      <c r="K2088" s="29" t="s">
        <v>195</v>
      </c>
      <c r="L2088" s="22">
        <v>2</v>
      </c>
      <c r="M2088" s="29">
        <f t="shared" ref="M2088:M2095" si="478">IF(L2088="NA","NA",2)</f>
        <v>2</v>
      </c>
      <c r="N2088" s="29" t="s">
        <v>195</v>
      </c>
    </row>
    <row r="2089" spans="1:14" x14ac:dyDescent="0.35">
      <c r="A2089" s="29" t="s">
        <v>279</v>
      </c>
      <c r="B2089" s="30" t="s">
        <v>66</v>
      </c>
      <c r="C2089" s="30">
        <v>2</v>
      </c>
      <c r="D2089" s="30">
        <v>2019</v>
      </c>
      <c r="E2089" s="29" t="s">
        <v>195</v>
      </c>
      <c r="F2089" s="29" t="s">
        <v>195</v>
      </c>
      <c r="G2089" s="29" t="s">
        <v>195</v>
      </c>
      <c r="H2089" s="29" t="s">
        <v>195</v>
      </c>
      <c r="I2089" s="29" t="s">
        <v>195</v>
      </c>
      <c r="J2089" s="35" t="s">
        <v>195</v>
      </c>
      <c r="K2089" s="29">
        <v>1</v>
      </c>
      <c r="L2089" s="38" t="s">
        <v>195</v>
      </c>
      <c r="M2089" s="29" t="str">
        <f t="shared" si="478"/>
        <v>NA</v>
      </c>
      <c r="N2089" s="29" t="s">
        <v>195</v>
      </c>
    </row>
    <row r="2090" spans="1:14" x14ac:dyDescent="0.35">
      <c r="A2090" s="29" t="s">
        <v>279</v>
      </c>
      <c r="B2090" s="30" t="s">
        <v>273</v>
      </c>
      <c r="C2090" s="30">
        <v>3</v>
      </c>
      <c r="D2090" s="30">
        <v>2018</v>
      </c>
      <c r="E2090" s="29" t="s">
        <v>195</v>
      </c>
      <c r="F2090" s="29" t="s">
        <v>195</v>
      </c>
      <c r="G2090" s="29" t="s">
        <v>195</v>
      </c>
      <c r="H2090" s="29" t="s">
        <v>195</v>
      </c>
      <c r="I2090" s="29" t="s">
        <v>195</v>
      </c>
      <c r="J2090" s="35" t="s">
        <v>195</v>
      </c>
      <c r="K2090" s="29" t="s">
        <v>195</v>
      </c>
      <c r="L2090" s="29">
        <v>2</v>
      </c>
      <c r="M2090" s="29">
        <f t="shared" si="478"/>
        <v>2</v>
      </c>
      <c r="N2090" s="29" t="s">
        <v>195</v>
      </c>
    </row>
    <row r="2091" spans="1:14" x14ac:dyDescent="0.35">
      <c r="A2091" s="29" t="s">
        <v>279</v>
      </c>
      <c r="B2091" s="30" t="s">
        <v>66</v>
      </c>
      <c r="C2091" s="30">
        <v>2</v>
      </c>
      <c r="D2091" s="30">
        <v>2018</v>
      </c>
      <c r="E2091" s="29" t="s">
        <v>195</v>
      </c>
      <c r="F2091" s="29" t="s">
        <v>195</v>
      </c>
      <c r="G2091" s="29" t="s">
        <v>195</v>
      </c>
      <c r="H2091" s="29" t="s">
        <v>195</v>
      </c>
      <c r="I2091" s="29" t="s">
        <v>195</v>
      </c>
      <c r="J2091" s="35" t="s">
        <v>195</v>
      </c>
      <c r="K2091" s="29">
        <v>1</v>
      </c>
      <c r="L2091" s="29" t="s">
        <v>195</v>
      </c>
      <c r="M2091" s="29" t="str">
        <f t="shared" si="478"/>
        <v>NA</v>
      </c>
      <c r="N2091" s="29" t="s">
        <v>195</v>
      </c>
    </row>
    <row r="2092" spans="1:14" x14ac:dyDescent="0.35">
      <c r="A2092" s="29" t="s">
        <v>279</v>
      </c>
      <c r="B2092" s="30" t="s">
        <v>273</v>
      </c>
      <c r="C2092" s="30">
        <v>3</v>
      </c>
      <c r="D2092" s="30">
        <v>2017</v>
      </c>
      <c r="E2092" s="29" t="s">
        <v>195</v>
      </c>
      <c r="F2092" s="29" t="s">
        <v>195</v>
      </c>
      <c r="G2092" s="29" t="s">
        <v>195</v>
      </c>
      <c r="H2092" s="29" t="s">
        <v>195</v>
      </c>
      <c r="I2092" s="29" t="s">
        <v>195</v>
      </c>
      <c r="J2092" s="35" t="s">
        <v>195</v>
      </c>
      <c r="K2092" s="29" t="s">
        <v>195</v>
      </c>
      <c r="L2092" s="29">
        <v>2</v>
      </c>
      <c r="M2092" s="29">
        <f t="shared" si="478"/>
        <v>2</v>
      </c>
      <c r="N2092" s="29" t="s">
        <v>195</v>
      </c>
    </row>
    <row r="2093" spans="1:14" x14ac:dyDescent="0.35">
      <c r="A2093" s="29" t="s">
        <v>279</v>
      </c>
      <c r="B2093" s="30" t="s">
        <v>66</v>
      </c>
      <c r="C2093" s="30">
        <v>2</v>
      </c>
      <c r="D2093" s="30">
        <v>2017</v>
      </c>
      <c r="E2093" s="29" t="s">
        <v>195</v>
      </c>
      <c r="F2093" s="29" t="s">
        <v>195</v>
      </c>
      <c r="G2093" s="29" t="s">
        <v>195</v>
      </c>
      <c r="H2093" s="29" t="s">
        <v>195</v>
      </c>
      <c r="I2093" s="29" t="s">
        <v>195</v>
      </c>
      <c r="J2093" s="35" t="s">
        <v>195</v>
      </c>
      <c r="K2093" s="29">
        <v>1</v>
      </c>
      <c r="L2093" s="29" t="s">
        <v>195</v>
      </c>
      <c r="M2093" s="29" t="str">
        <f t="shared" si="478"/>
        <v>NA</v>
      </c>
      <c r="N2093" s="29" t="s">
        <v>195</v>
      </c>
    </row>
    <row r="2094" spans="1:14" x14ac:dyDescent="0.35">
      <c r="A2094" s="29" t="s">
        <v>279</v>
      </c>
      <c r="B2094" s="30" t="s">
        <v>273</v>
      </c>
      <c r="C2094" s="24">
        <v>3</v>
      </c>
      <c r="D2094" s="24">
        <v>2016</v>
      </c>
      <c r="E2094" s="32" t="s">
        <v>195</v>
      </c>
      <c r="F2094" s="32" t="s">
        <v>195</v>
      </c>
      <c r="G2094" s="32" t="s">
        <v>195</v>
      </c>
      <c r="H2094" s="32" t="s">
        <v>195</v>
      </c>
      <c r="I2094" s="32" t="s">
        <v>195</v>
      </c>
      <c r="J2094" s="52" t="s">
        <v>195</v>
      </c>
      <c r="K2094" s="32" t="s">
        <v>195</v>
      </c>
      <c r="L2094" s="32">
        <v>2</v>
      </c>
      <c r="M2094" s="29">
        <f t="shared" si="478"/>
        <v>2</v>
      </c>
      <c r="N2094" s="29" t="s">
        <v>195</v>
      </c>
    </row>
    <row r="2095" spans="1:14" x14ac:dyDescent="0.35">
      <c r="A2095" s="29" t="s">
        <v>279</v>
      </c>
      <c r="B2095" s="30" t="s">
        <v>66</v>
      </c>
      <c r="C2095" s="24">
        <v>2</v>
      </c>
      <c r="D2095" s="24">
        <v>2016</v>
      </c>
      <c r="E2095" s="32" t="s">
        <v>195</v>
      </c>
      <c r="F2095" s="32" t="s">
        <v>195</v>
      </c>
      <c r="G2095" s="32" t="s">
        <v>195</v>
      </c>
      <c r="H2095" s="32" t="s">
        <v>195</v>
      </c>
      <c r="I2095" s="32" t="s">
        <v>195</v>
      </c>
      <c r="J2095" s="52" t="s">
        <v>195</v>
      </c>
      <c r="K2095" s="32">
        <v>1</v>
      </c>
      <c r="L2095" s="29" t="s">
        <v>195</v>
      </c>
      <c r="M2095" s="29" t="str">
        <f t="shared" si="478"/>
        <v>NA</v>
      </c>
      <c r="N2095" s="29" t="s">
        <v>195</v>
      </c>
    </row>
    <row r="2096" spans="1:14" x14ac:dyDescent="0.35">
      <c r="A2096" s="29" t="s">
        <v>3579</v>
      </c>
      <c r="B2096" t="s">
        <v>3578</v>
      </c>
      <c r="C2096" s="29">
        <v>1</v>
      </c>
      <c r="D2096" s="29">
        <v>2019</v>
      </c>
      <c r="E2096" s="29">
        <v>1</v>
      </c>
      <c r="F2096" s="29">
        <v>5</v>
      </c>
      <c r="G2096" s="29" t="str">
        <f>IF(F2096=1,"CODIEREN!","NA")</f>
        <v>NA</v>
      </c>
      <c r="H2096" s="29">
        <v>1</v>
      </c>
      <c r="I2096" s="29">
        <v>2</v>
      </c>
      <c r="J2096" s="35">
        <v>0</v>
      </c>
      <c r="K2096" s="29" t="str">
        <f>IF(OR(C2096=1,C2096=3),"NA","Codieren!")</f>
        <v>NA</v>
      </c>
      <c r="L2096" s="29" t="str">
        <f>IF(OR(C2096=1,C2096=2),"NA","Codieren!")</f>
        <v>NA</v>
      </c>
      <c r="M2096" s="29" t="str">
        <f>IF(L2096="NA","NA","Codieren!")</f>
        <v>NA</v>
      </c>
      <c r="N2096" s="29" t="str">
        <f>IF(OR(M2096="NA",M2096=2),"NA","Codieren!")</f>
        <v>NA</v>
      </c>
    </row>
    <row r="2097" spans="1:14" x14ac:dyDescent="0.35">
      <c r="A2097" s="29" t="s">
        <v>3579</v>
      </c>
      <c r="B2097" s="29" t="s">
        <v>1098</v>
      </c>
      <c r="C2097" s="29">
        <v>2</v>
      </c>
      <c r="D2097" s="29">
        <v>2019</v>
      </c>
      <c r="E2097" s="29" t="str">
        <f>IF(OR(C2097=2,C2097=3),"NA","Codieren!")</f>
        <v>NA</v>
      </c>
      <c r="F2097" s="29" t="str">
        <f>IF(OR(C2097=2,C2097=3),"NA","Codieren!")</f>
        <v>NA</v>
      </c>
      <c r="G2097" s="29" t="str">
        <f>IF(F2097=1,"CODIEREN!","NA")</f>
        <v>NA</v>
      </c>
      <c r="H2097" s="29" t="str">
        <f>IF(OR(C2097=2,C2097=3),"NA","Codieren!")</f>
        <v>NA</v>
      </c>
      <c r="I2097" s="29" t="str">
        <f>IF(OR(C2097=2,C2097=3),"NA","Codieren!")</f>
        <v>NA</v>
      </c>
      <c r="J2097" s="35" t="str">
        <f>IF(OR(C2097=2,C2097=3),"NA","Codieren!")</f>
        <v>NA</v>
      </c>
      <c r="K2097" s="29" t="s">
        <v>195</v>
      </c>
      <c r="L2097" s="29" t="str">
        <f>IF(OR(C2097=1,C2097=2),"NA","Codieren!")</f>
        <v>NA</v>
      </c>
      <c r="M2097" s="29" t="str">
        <f>IF(L2097="NA","NA","Codieren!")</f>
        <v>NA</v>
      </c>
      <c r="N2097" s="29" t="str">
        <f>IF(OR(M2097="NA",M2097=2),"NA","Codieren!")</f>
        <v>NA</v>
      </c>
    </row>
    <row r="2098" spans="1:14" x14ac:dyDescent="0.35">
      <c r="A2098" s="29" t="s">
        <v>153</v>
      </c>
      <c r="B2098" s="30" t="s">
        <v>479</v>
      </c>
      <c r="C2098" s="29">
        <v>1</v>
      </c>
      <c r="D2098" s="24">
        <v>2018</v>
      </c>
      <c r="E2098" s="29">
        <v>2</v>
      </c>
      <c r="F2098" s="29">
        <v>1</v>
      </c>
      <c r="G2098" s="29">
        <v>1</v>
      </c>
      <c r="H2098" s="29">
        <v>1</v>
      </c>
      <c r="I2098" s="29">
        <v>2</v>
      </c>
      <c r="J2098" s="35">
        <v>0</v>
      </c>
      <c r="K2098" s="29" t="s">
        <v>195</v>
      </c>
      <c r="L2098" s="29" t="s">
        <v>195</v>
      </c>
      <c r="M2098" s="29" t="str">
        <f>IF(L2098="NA","NA",2)</f>
        <v>NA</v>
      </c>
      <c r="N2098" s="29" t="s">
        <v>195</v>
      </c>
    </row>
    <row r="2099" spans="1:14" s="29" customFormat="1" x14ac:dyDescent="0.35">
      <c r="A2099" s="29" t="s">
        <v>153</v>
      </c>
      <c r="B2099" s="30" t="s">
        <v>479</v>
      </c>
      <c r="C2099" s="29">
        <v>1</v>
      </c>
      <c r="D2099" s="24">
        <v>2016</v>
      </c>
      <c r="E2099" s="29">
        <v>2</v>
      </c>
      <c r="F2099" s="29">
        <v>2</v>
      </c>
      <c r="G2099" s="29" t="str">
        <f>IF(F2099=1,"CODIEREN!","NA")</f>
        <v>NA</v>
      </c>
      <c r="H2099" s="29">
        <v>1</v>
      </c>
      <c r="I2099" s="29">
        <v>2</v>
      </c>
      <c r="J2099" s="35">
        <v>0</v>
      </c>
      <c r="K2099" s="29" t="str">
        <f>IF(OR(C2099=1,C2099=3),"NA","Codieren!")</f>
        <v>NA</v>
      </c>
      <c r="L2099" s="29" t="str">
        <f>IF(OR(C2099=1,C2099=2),"NA","Codieren!")</f>
        <v>NA</v>
      </c>
      <c r="M2099" s="29" t="str">
        <f>IF(L2099="NA","NA","Codieren!")</f>
        <v>NA</v>
      </c>
      <c r="N2099" s="29" t="str">
        <f>IF(OR(M2099="NA",M2099=2),"NA","Codieren!")</f>
        <v>NA</v>
      </c>
    </row>
    <row r="2100" spans="1:14" x14ac:dyDescent="0.35">
      <c r="A2100" s="29" t="s">
        <v>153</v>
      </c>
      <c r="B2100" s="29" t="s">
        <v>2321</v>
      </c>
      <c r="C2100" s="29">
        <v>1</v>
      </c>
      <c r="D2100" s="29">
        <v>2018</v>
      </c>
      <c r="E2100" s="29">
        <v>2</v>
      </c>
      <c r="F2100" s="29">
        <v>1</v>
      </c>
      <c r="G2100" s="29">
        <v>5</v>
      </c>
      <c r="H2100" s="29">
        <v>1</v>
      </c>
      <c r="I2100" s="29">
        <v>2</v>
      </c>
      <c r="J2100" s="35">
        <v>2500</v>
      </c>
      <c r="K2100" s="29" t="str">
        <f>IF(OR(C2100=1,C2100=3),"NA","Codieren!")</f>
        <v>NA</v>
      </c>
      <c r="L2100" s="29" t="str">
        <f>IF(OR(C2100=1,C2100=2),"NA","Codieren!")</f>
        <v>NA</v>
      </c>
      <c r="M2100" s="29" t="str">
        <f>IF(L2100="NA","NA","Codieren!")</f>
        <v>NA</v>
      </c>
      <c r="N2100" s="29" t="str">
        <f>IF(OR(M2100="NA",M2100=2),"NA","Codieren!")</f>
        <v>NA</v>
      </c>
    </row>
    <row r="2101" spans="1:14" x14ac:dyDescent="0.35">
      <c r="A2101" s="29" t="s">
        <v>153</v>
      </c>
      <c r="B2101" s="30" t="s">
        <v>9</v>
      </c>
      <c r="C2101" s="30">
        <v>1</v>
      </c>
      <c r="D2101" s="30">
        <v>2019</v>
      </c>
      <c r="E2101" s="30">
        <v>2</v>
      </c>
      <c r="F2101" s="30" t="s">
        <v>195</v>
      </c>
      <c r="G2101" s="30" t="s">
        <v>195</v>
      </c>
      <c r="H2101" s="30">
        <v>3</v>
      </c>
      <c r="I2101" s="30">
        <v>2</v>
      </c>
      <c r="J2101" s="53">
        <v>5000</v>
      </c>
      <c r="K2101" s="30" t="s">
        <v>195</v>
      </c>
      <c r="L2101" s="38" t="s">
        <v>195</v>
      </c>
      <c r="M2101" s="29" t="str">
        <f>IF(L2101="NA","NA",2)</f>
        <v>NA</v>
      </c>
      <c r="N2101" s="29" t="s">
        <v>195</v>
      </c>
    </row>
    <row r="2102" spans="1:14" x14ac:dyDescent="0.35">
      <c r="A2102" s="29" t="s">
        <v>153</v>
      </c>
      <c r="B2102" s="30" t="s">
        <v>66</v>
      </c>
      <c r="C2102" s="30">
        <v>2</v>
      </c>
      <c r="D2102" s="30">
        <v>2019</v>
      </c>
      <c r="E2102" s="30" t="s">
        <v>195</v>
      </c>
      <c r="F2102" s="30" t="s">
        <v>195</v>
      </c>
      <c r="G2102" s="30" t="s">
        <v>195</v>
      </c>
      <c r="H2102" s="30" t="s">
        <v>195</v>
      </c>
      <c r="I2102" s="30" t="s">
        <v>195</v>
      </c>
      <c r="J2102" s="53" t="s">
        <v>195</v>
      </c>
      <c r="K2102" s="30">
        <v>5</v>
      </c>
      <c r="L2102" s="38" t="s">
        <v>195</v>
      </c>
      <c r="M2102" s="29" t="str">
        <f>IF(L2102="NA","NA",2)</f>
        <v>NA</v>
      </c>
      <c r="N2102" s="29" t="s">
        <v>195</v>
      </c>
    </row>
    <row r="2103" spans="1:14" s="29" customFormat="1" x14ac:dyDescent="0.35">
      <c r="A2103" s="29" t="s">
        <v>153</v>
      </c>
      <c r="B2103" s="30" t="s">
        <v>66</v>
      </c>
      <c r="C2103" s="29">
        <v>2</v>
      </c>
      <c r="D2103" s="24">
        <v>2018</v>
      </c>
      <c r="E2103" s="29" t="s">
        <v>195</v>
      </c>
      <c r="F2103" s="29" t="s">
        <v>195</v>
      </c>
      <c r="G2103" s="29" t="s">
        <v>195</v>
      </c>
      <c r="H2103" s="29" t="s">
        <v>195</v>
      </c>
      <c r="I2103" s="29" t="s">
        <v>195</v>
      </c>
      <c r="J2103" s="35" t="s">
        <v>195</v>
      </c>
      <c r="K2103" s="29">
        <v>5</v>
      </c>
      <c r="L2103" s="29" t="s">
        <v>195</v>
      </c>
      <c r="M2103" s="29" t="str">
        <f>IF(L2103="NA","NA",2)</f>
        <v>NA</v>
      </c>
      <c r="N2103" s="29" t="s">
        <v>195</v>
      </c>
    </row>
    <row r="2104" spans="1:14" x14ac:dyDescent="0.35">
      <c r="A2104" s="29" t="s">
        <v>153</v>
      </c>
      <c r="B2104" s="30" t="s">
        <v>66</v>
      </c>
      <c r="C2104">
        <v>2</v>
      </c>
      <c r="D2104" s="24">
        <v>2016</v>
      </c>
      <c r="E2104" s="29" t="str">
        <f t="shared" ref="E2104:E2112" si="479">IF(OR(C2104=2,C2104=3),"NA","Codieren!")</f>
        <v>NA</v>
      </c>
      <c r="F2104" s="29" t="str">
        <f t="shared" ref="F2104:F2112" si="480">IF(OR(C2104=2,C2104=3),"NA","Codieren!")</f>
        <v>NA</v>
      </c>
      <c r="G2104" s="29" t="str">
        <f t="shared" ref="G2104:G2112" si="481">IF(F2104=1,"CODIEREN!","NA")</f>
        <v>NA</v>
      </c>
      <c r="H2104" s="29" t="str">
        <f t="shared" ref="H2104:H2112" si="482">IF(OR(C2104=2,C2104=3),"NA","Codieren!")</f>
        <v>NA</v>
      </c>
      <c r="I2104" s="29" t="str">
        <f t="shared" ref="I2104:I2112" si="483">IF(OR(C2104=2,C2104=3),"NA","Codieren!")</f>
        <v>NA</v>
      </c>
      <c r="J2104" s="35" t="str">
        <f t="shared" ref="J2104:J2112" si="484">IF(OR(C2104=2,C2104=3),"NA","Codieren!")</f>
        <v>NA</v>
      </c>
      <c r="K2104" s="29">
        <v>5</v>
      </c>
      <c r="L2104" s="29" t="str">
        <f>IF(OR(C2104=1,C2104=2),"NA","Codieren!")</f>
        <v>NA</v>
      </c>
      <c r="M2104" s="29" t="str">
        <f>IF(L2104="NA","NA","Codieren!")</f>
        <v>NA</v>
      </c>
      <c r="N2104" s="29" t="str">
        <f t="shared" ref="N2104:N2120" si="485">IF(OR(M2104="NA",M2104=2),"NA","Codieren!")</f>
        <v>NA</v>
      </c>
    </row>
    <row r="2105" spans="1:14" x14ac:dyDescent="0.35">
      <c r="A2105" s="29" t="s">
        <v>3609</v>
      </c>
      <c r="B2105" s="29" t="s">
        <v>3578</v>
      </c>
      <c r="C2105">
        <v>3</v>
      </c>
      <c r="D2105" s="29">
        <v>2019</v>
      </c>
      <c r="E2105" s="29" t="str">
        <f t="shared" si="479"/>
        <v>NA</v>
      </c>
      <c r="F2105" s="29" t="str">
        <f t="shared" si="480"/>
        <v>NA</v>
      </c>
      <c r="G2105" s="29" t="str">
        <f t="shared" si="481"/>
        <v>NA</v>
      </c>
      <c r="H2105" s="29" t="str">
        <f t="shared" si="482"/>
        <v>NA</v>
      </c>
      <c r="I2105" s="29" t="str">
        <f t="shared" si="483"/>
        <v>NA</v>
      </c>
      <c r="J2105" s="35" t="str">
        <f t="shared" si="484"/>
        <v>NA</v>
      </c>
      <c r="K2105" s="29" t="str">
        <f>IF(OR(C2105=1,C2105=3),"NA","Codieren!")</f>
        <v>NA</v>
      </c>
      <c r="L2105" s="29">
        <v>2</v>
      </c>
      <c r="M2105" s="29">
        <v>2</v>
      </c>
      <c r="N2105" s="29" t="str">
        <f t="shared" si="485"/>
        <v>NA</v>
      </c>
    </row>
    <row r="2106" spans="1:14" x14ac:dyDescent="0.35">
      <c r="A2106" s="29" t="s">
        <v>3609</v>
      </c>
      <c r="B2106" s="29" t="s">
        <v>537</v>
      </c>
      <c r="C2106">
        <v>2</v>
      </c>
      <c r="D2106" s="29">
        <v>2019</v>
      </c>
      <c r="E2106" s="29" t="str">
        <f t="shared" si="479"/>
        <v>NA</v>
      </c>
      <c r="F2106" s="29" t="str">
        <f t="shared" si="480"/>
        <v>NA</v>
      </c>
      <c r="G2106" s="29" t="str">
        <f t="shared" si="481"/>
        <v>NA</v>
      </c>
      <c r="H2106" s="29" t="str">
        <f t="shared" si="482"/>
        <v>NA</v>
      </c>
      <c r="I2106" s="29" t="str">
        <f t="shared" si="483"/>
        <v>NA</v>
      </c>
      <c r="J2106" s="35" t="str">
        <f t="shared" si="484"/>
        <v>NA</v>
      </c>
      <c r="K2106" s="29" t="s">
        <v>195</v>
      </c>
      <c r="L2106" s="29" t="str">
        <f>IF(OR(C2106=1,C2106=2),"NA","Codieren!")</f>
        <v>NA</v>
      </c>
      <c r="M2106" s="29" t="str">
        <f>IF(L2106="NA","NA","Codieren!")</f>
        <v>NA</v>
      </c>
      <c r="N2106" s="29" t="str">
        <f t="shared" si="485"/>
        <v>NA</v>
      </c>
    </row>
    <row r="2107" spans="1:14" x14ac:dyDescent="0.35">
      <c r="A2107" s="29" t="s">
        <v>3609</v>
      </c>
      <c r="B2107" s="29" t="s">
        <v>3578</v>
      </c>
      <c r="C2107">
        <v>3</v>
      </c>
      <c r="D2107" s="29">
        <v>2018</v>
      </c>
      <c r="E2107" s="29" t="str">
        <f t="shared" si="479"/>
        <v>NA</v>
      </c>
      <c r="F2107" s="29" t="str">
        <f t="shared" si="480"/>
        <v>NA</v>
      </c>
      <c r="G2107" s="29" t="str">
        <f t="shared" si="481"/>
        <v>NA</v>
      </c>
      <c r="H2107" s="29" t="str">
        <f t="shared" si="482"/>
        <v>NA</v>
      </c>
      <c r="I2107" s="29" t="str">
        <f t="shared" si="483"/>
        <v>NA</v>
      </c>
      <c r="J2107" s="35" t="str">
        <f t="shared" si="484"/>
        <v>NA</v>
      </c>
      <c r="K2107" s="29" t="s">
        <v>195</v>
      </c>
      <c r="L2107" s="29">
        <v>2</v>
      </c>
      <c r="M2107" s="29">
        <v>2</v>
      </c>
      <c r="N2107" s="29" t="str">
        <f t="shared" si="485"/>
        <v>NA</v>
      </c>
    </row>
    <row r="2108" spans="1:14" x14ac:dyDescent="0.35">
      <c r="A2108" s="29" t="s">
        <v>3609</v>
      </c>
      <c r="B2108" s="29" t="s">
        <v>139</v>
      </c>
      <c r="C2108" s="29">
        <v>2</v>
      </c>
      <c r="D2108" s="29">
        <v>2018</v>
      </c>
      <c r="E2108" s="29" t="str">
        <f t="shared" si="479"/>
        <v>NA</v>
      </c>
      <c r="F2108" s="29" t="str">
        <f t="shared" si="480"/>
        <v>NA</v>
      </c>
      <c r="G2108" s="29" t="str">
        <f t="shared" si="481"/>
        <v>NA</v>
      </c>
      <c r="H2108" s="29" t="str">
        <f t="shared" si="482"/>
        <v>NA</v>
      </c>
      <c r="I2108" s="29" t="str">
        <f t="shared" si="483"/>
        <v>NA</v>
      </c>
      <c r="J2108" s="35" t="str">
        <f t="shared" si="484"/>
        <v>NA</v>
      </c>
      <c r="K2108" s="29" t="s">
        <v>195</v>
      </c>
      <c r="L2108" s="29" t="str">
        <f>IF(OR(C2108=1,C2108=2),"NA","Codieren!")</f>
        <v>NA</v>
      </c>
      <c r="M2108" s="29" t="str">
        <f>IF(L2108="NA","NA","Codieren!")</f>
        <v>NA</v>
      </c>
      <c r="N2108" s="29" t="str">
        <f t="shared" si="485"/>
        <v>NA</v>
      </c>
    </row>
    <row r="2109" spans="1:14" x14ac:dyDescent="0.35">
      <c r="A2109" s="29" t="s">
        <v>3609</v>
      </c>
      <c r="B2109" s="29" t="s">
        <v>3578</v>
      </c>
      <c r="C2109" s="29">
        <v>3</v>
      </c>
      <c r="D2109" s="29">
        <v>2017</v>
      </c>
      <c r="E2109" s="29" t="str">
        <f t="shared" si="479"/>
        <v>NA</v>
      </c>
      <c r="F2109" s="29" t="str">
        <f t="shared" si="480"/>
        <v>NA</v>
      </c>
      <c r="G2109" s="29" t="str">
        <f t="shared" si="481"/>
        <v>NA</v>
      </c>
      <c r="H2109" s="29" t="str">
        <f t="shared" si="482"/>
        <v>NA</v>
      </c>
      <c r="I2109" s="29" t="str">
        <f t="shared" si="483"/>
        <v>NA</v>
      </c>
      <c r="J2109" s="35" t="str">
        <f t="shared" si="484"/>
        <v>NA</v>
      </c>
      <c r="K2109" s="29" t="s">
        <v>195</v>
      </c>
      <c r="L2109" s="29">
        <v>2</v>
      </c>
      <c r="M2109" s="29">
        <v>2</v>
      </c>
      <c r="N2109" s="29" t="str">
        <f t="shared" si="485"/>
        <v>NA</v>
      </c>
    </row>
    <row r="2110" spans="1:14" x14ac:dyDescent="0.35">
      <c r="A2110" s="29" t="s">
        <v>3609</v>
      </c>
      <c r="B2110" s="29" t="s">
        <v>139</v>
      </c>
      <c r="C2110" s="29">
        <v>2</v>
      </c>
      <c r="D2110" s="29">
        <v>2017</v>
      </c>
      <c r="E2110" s="29" t="str">
        <f t="shared" si="479"/>
        <v>NA</v>
      </c>
      <c r="F2110" s="29" t="str">
        <f t="shared" si="480"/>
        <v>NA</v>
      </c>
      <c r="G2110" s="29" t="str">
        <f t="shared" si="481"/>
        <v>NA</v>
      </c>
      <c r="H2110" s="29" t="str">
        <f t="shared" si="482"/>
        <v>NA</v>
      </c>
      <c r="I2110" s="29" t="str">
        <f t="shared" si="483"/>
        <v>NA</v>
      </c>
      <c r="J2110" s="35" t="str">
        <f t="shared" si="484"/>
        <v>NA</v>
      </c>
      <c r="K2110" s="29" t="s">
        <v>195</v>
      </c>
      <c r="L2110" s="29" t="str">
        <f>IF(OR(C2110=1,C2110=2),"NA","Codieren!")</f>
        <v>NA</v>
      </c>
      <c r="M2110" s="29" t="str">
        <f>IF(L2110="NA","NA","Codieren!")</f>
        <v>NA</v>
      </c>
      <c r="N2110" s="29" t="str">
        <f t="shared" si="485"/>
        <v>NA</v>
      </c>
    </row>
    <row r="2111" spans="1:14" x14ac:dyDescent="0.35">
      <c r="A2111" s="29" t="s">
        <v>3609</v>
      </c>
      <c r="B2111" s="29" t="s">
        <v>3578</v>
      </c>
      <c r="C2111" s="29">
        <v>3</v>
      </c>
      <c r="D2111" s="29">
        <v>2016</v>
      </c>
      <c r="E2111" s="29" t="str">
        <f t="shared" si="479"/>
        <v>NA</v>
      </c>
      <c r="F2111" s="29" t="str">
        <f t="shared" si="480"/>
        <v>NA</v>
      </c>
      <c r="G2111" s="29" t="str">
        <f t="shared" si="481"/>
        <v>NA</v>
      </c>
      <c r="H2111" s="29" t="str">
        <f t="shared" si="482"/>
        <v>NA</v>
      </c>
      <c r="I2111" s="29" t="str">
        <f t="shared" si="483"/>
        <v>NA</v>
      </c>
      <c r="J2111" s="35" t="str">
        <f t="shared" si="484"/>
        <v>NA</v>
      </c>
      <c r="K2111" s="29" t="s">
        <v>195</v>
      </c>
      <c r="L2111" s="29">
        <v>2</v>
      </c>
      <c r="M2111" s="29">
        <v>2</v>
      </c>
      <c r="N2111" s="29" t="str">
        <f t="shared" si="485"/>
        <v>NA</v>
      </c>
    </row>
    <row r="2112" spans="1:14" x14ac:dyDescent="0.35">
      <c r="A2112" s="29" t="s">
        <v>3609</v>
      </c>
      <c r="B2112" s="29" t="s">
        <v>139</v>
      </c>
      <c r="C2112" s="29">
        <v>2</v>
      </c>
      <c r="D2112" s="29">
        <v>2016</v>
      </c>
      <c r="E2112" s="29" t="str">
        <f t="shared" si="479"/>
        <v>NA</v>
      </c>
      <c r="F2112" s="29" t="str">
        <f t="shared" si="480"/>
        <v>NA</v>
      </c>
      <c r="G2112" s="29" t="str">
        <f t="shared" si="481"/>
        <v>NA</v>
      </c>
      <c r="H2112" s="29" t="str">
        <f t="shared" si="482"/>
        <v>NA</v>
      </c>
      <c r="I2112" s="29" t="str">
        <f t="shared" si="483"/>
        <v>NA</v>
      </c>
      <c r="J2112" s="35" t="str">
        <f t="shared" si="484"/>
        <v>NA</v>
      </c>
      <c r="K2112" s="29" t="s">
        <v>195</v>
      </c>
      <c r="L2112" s="29" t="str">
        <f>IF(OR(C2112=1,C2112=2),"NA","Codieren!")</f>
        <v>NA</v>
      </c>
      <c r="M2112" s="29" t="str">
        <f>IF(L2112="NA","NA","Codieren!")</f>
        <v>NA</v>
      </c>
      <c r="N2112" s="29" t="str">
        <f t="shared" si="485"/>
        <v>NA</v>
      </c>
    </row>
    <row r="2113" spans="1:14" x14ac:dyDescent="0.35">
      <c r="A2113" s="29" t="s">
        <v>3609</v>
      </c>
      <c r="B2113" s="29" t="s">
        <v>3578</v>
      </c>
      <c r="C2113" s="29">
        <v>3</v>
      </c>
      <c r="D2113" s="29">
        <v>2015</v>
      </c>
      <c r="E2113" s="29" t="s">
        <v>195</v>
      </c>
      <c r="F2113" s="29" t="s">
        <v>195</v>
      </c>
      <c r="G2113" s="29" t="s">
        <v>195</v>
      </c>
      <c r="H2113" s="29" t="s">
        <v>195</v>
      </c>
      <c r="I2113" s="29" t="s">
        <v>195</v>
      </c>
      <c r="J2113" s="35" t="s">
        <v>195</v>
      </c>
      <c r="K2113" s="29" t="s">
        <v>195</v>
      </c>
      <c r="L2113" s="29">
        <v>2</v>
      </c>
      <c r="M2113" s="29">
        <v>2</v>
      </c>
      <c r="N2113" s="29" t="str">
        <f t="shared" si="485"/>
        <v>NA</v>
      </c>
    </row>
    <row r="2114" spans="1:14" x14ac:dyDescent="0.35">
      <c r="A2114" s="29" t="s">
        <v>3609</v>
      </c>
      <c r="B2114" s="29" t="s">
        <v>139</v>
      </c>
      <c r="C2114" s="29">
        <v>2</v>
      </c>
      <c r="D2114" s="29">
        <v>2015</v>
      </c>
      <c r="E2114" s="29" t="s">
        <v>195</v>
      </c>
      <c r="F2114" s="29" t="s">
        <v>195</v>
      </c>
      <c r="G2114" s="29" t="s">
        <v>195</v>
      </c>
      <c r="H2114" s="29" t="s">
        <v>195</v>
      </c>
      <c r="I2114" s="29" t="s">
        <v>195</v>
      </c>
      <c r="J2114" s="35" t="s">
        <v>195</v>
      </c>
      <c r="K2114" s="29" t="s">
        <v>195</v>
      </c>
      <c r="L2114" s="29" t="s">
        <v>195</v>
      </c>
      <c r="M2114" s="29" t="s">
        <v>195</v>
      </c>
      <c r="N2114" s="29" t="str">
        <f t="shared" si="485"/>
        <v>NA</v>
      </c>
    </row>
    <row r="2115" spans="1:14" x14ac:dyDescent="0.35">
      <c r="A2115" s="29" t="s">
        <v>2882</v>
      </c>
      <c r="B2115" s="29" t="s">
        <v>2843</v>
      </c>
      <c r="C2115" s="29">
        <v>1</v>
      </c>
      <c r="D2115" s="29">
        <v>2015</v>
      </c>
      <c r="E2115" s="29">
        <v>1</v>
      </c>
      <c r="F2115" s="29">
        <v>3</v>
      </c>
      <c r="G2115" s="29" t="str">
        <f>IF(F2115=1,"CODIEREN!","NA")</f>
        <v>NA</v>
      </c>
      <c r="H2115" s="29">
        <v>1</v>
      </c>
      <c r="I2115" s="29">
        <v>2</v>
      </c>
      <c r="J2115" s="35">
        <v>0</v>
      </c>
      <c r="K2115" s="29" t="str">
        <f>IF(OR(C2115=1,C2115=3),"NA","Codieren!")</f>
        <v>NA</v>
      </c>
      <c r="L2115" s="29" t="str">
        <f t="shared" ref="L2115:L2120" si="486">IF(OR(C2115=1,C2115=2),"NA","Codieren!")</f>
        <v>NA</v>
      </c>
      <c r="M2115" s="29" t="str">
        <f t="shared" ref="M2115:M2120" si="487">IF(L2115="NA","NA","Codieren!")</f>
        <v>NA</v>
      </c>
      <c r="N2115" s="29" t="str">
        <f t="shared" si="485"/>
        <v>NA</v>
      </c>
    </row>
    <row r="2116" spans="1:14" x14ac:dyDescent="0.35">
      <c r="A2116" s="29" t="s">
        <v>2882</v>
      </c>
      <c r="B2116" s="29" t="s">
        <v>129</v>
      </c>
      <c r="C2116">
        <v>2</v>
      </c>
      <c r="D2116" s="29">
        <v>2015</v>
      </c>
      <c r="E2116" s="29" t="str">
        <f>IF(OR(C2116=2,C2116=3),"NA","Codieren!")</f>
        <v>NA</v>
      </c>
      <c r="F2116" s="29" t="str">
        <f>IF(OR(C2116=2,C2116=3),"NA","Codieren!")</f>
        <v>NA</v>
      </c>
      <c r="G2116" s="29" t="str">
        <f>IF(F2116=1,"CODIEREN!","NA")</f>
        <v>NA</v>
      </c>
      <c r="H2116" s="29" t="str">
        <f>IF(OR(C2116=2,C2116=3),"NA","Codieren!")</f>
        <v>NA</v>
      </c>
      <c r="I2116" s="29" t="str">
        <f>IF(OR(C2116=2,C2116=3),"NA","Codieren!")</f>
        <v>NA</v>
      </c>
      <c r="J2116" s="35" t="str">
        <f>IF(OR(C2116=2,C2116=3),"NA","Codieren!")</f>
        <v>NA</v>
      </c>
      <c r="K2116" s="29" t="s">
        <v>195</v>
      </c>
      <c r="L2116" s="29" t="str">
        <f t="shared" si="486"/>
        <v>NA</v>
      </c>
      <c r="M2116" s="29" t="str">
        <f t="shared" si="487"/>
        <v>NA</v>
      </c>
      <c r="N2116" s="29" t="str">
        <f t="shared" si="485"/>
        <v>NA</v>
      </c>
    </row>
    <row r="2117" spans="1:14" x14ac:dyDescent="0.35">
      <c r="A2117" s="29" t="s">
        <v>1304</v>
      </c>
      <c r="B2117" s="29" t="s">
        <v>3578</v>
      </c>
      <c r="C2117" s="29">
        <v>1</v>
      </c>
      <c r="D2117" s="29">
        <v>2019</v>
      </c>
      <c r="E2117" s="29">
        <v>1</v>
      </c>
      <c r="F2117" s="29">
        <v>5</v>
      </c>
      <c r="G2117" s="29" t="str">
        <f>IF(F2117=1,"CODIEREN!","NA")</f>
        <v>NA</v>
      </c>
      <c r="H2117" s="29">
        <v>2</v>
      </c>
      <c r="I2117" s="29">
        <v>2</v>
      </c>
      <c r="J2117" s="35">
        <v>0</v>
      </c>
      <c r="K2117" s="29" t="str">
        <f>IF(OR(C2117=1,C2117=3),"NA","Codieren!")</f>
        <v>NA</v>
      </c>
      <c r="L2117" s="29" t="str">
        <f t="shared" si="486"/>
        <v>NA</v>
      </c>
      <c r="M2117" s="29" t="str">
        <f t="shared" si="487"/>
        <v>NA</v>
      </c>
      <c r="N2117" s="29" t="str">
        <f t="shared" si="485"/>
        <v>NA</v>
      </c>
    </row>
    <row r="2118" spans="1:14" x14ac:dyDescent="0.35">
      <c r="A2118" s="29" t="s">
        <v>1304</v>
      </c>
      <c r="B2118" s="29" t="s">
        <v>3578</v>
      </c>
      <c r="C2118" s="29">
        <v>1</v>
      </c>
      <c r="D2118" s="29">
        <v>2018</v>
      </c>
      <c r="E2118" s="29">
        <v>1</v>
      </c>
      <c r="F2118" s="29">
        <v>5</v>
      </c>
      <c r="G2118" s="29" t="str">
        <f>IF(F2118=1,"CODIEREN!","NA")</f>
        <v>NA</v>
      </c>
      <c r="H2118" s="29">
        <v>3</v>
      </c>
      <c r="I2118" s="29">
        <v>2</v>
      </c>
      <c r="J2118" s="35">
        <v>0</v>
      </c>
      <c r="K2118" s="29" t="s">
        <v>195</v>
      </c>
      <c r="L2118" s="29" t="str">
        <f t="shared" si="486"/>
        <v>NA</v>
      </c>
      <c r="M2118" s="29" t="str">
        <f t="shared" si="487"/>
        <v>NA</v>
      </c>
      <c r="N2118" s="29" t="str">
        <f t="shared" si="485"/>
        <v>NA</v>
      </c>
    </row>
    <row r="2119" spans="1:14" x14ac:dyDescent="0.35">
      <c r="A2119" s="29" t="s">
        <v>1304</v>
      </c>
      <c r="B2119" s="32" t="s">
        <v>1275</v>
      </c>
      <c r="C2119" s="29">
        <v>1</v>
      </c>
      <c r="D2119" s="29">
        <v>2019</v>
      </c>
      <c r="E2119" s="29">
        <v>1</v>
      </c>
      <c r="F2119" s="29">
        <v>1</v>
      </c>
      <c r="G2119" s="29">
        <v>5</v>
      </c>
      <c r="H2119" s="29">
        <v>1</v>
      </c>
      <c r="I2119" s="29">
        <v>2</v>
      </c>
      <c r="J2119" s="35">
        <v>6000</v>
      </c>
      <c r="K2119" s="29" t="str">
        <f>IF(OR(C2119=1,C2119=3),"NA","Codieren!")</f>
        <v>NA</v>
      </c>
      <c r="L2119" s="29" t="str">
        <f t="shared" si="486"/>
        <v>NA</v>
      </c>
      <c r="M2119" s="29" t="str">
        <f t="shared" si="487"/>
        <v>NA</v>
      </c>
      <c r="N2119" s="29" t="str">
        <f t="shared" si="485"/>
        <v>NA</v>
      </c>
    </row>
    <row r="2120" spans="1:14" x14ac:dyDescent="0.35">
      <c r="A2120" s="29" t="s">
        <v>1304</v>
      </c>
      <c r="B2120" s="32" t="s">
        <v>1314</v>
      </c>
      <c r="C2120" s="29">
        <v>2</v>
      </c>
      <c r="D2120" s="29">
        <v>2019</v>
      </c>
      <c r="E2120" s="29" t="str">
        <f>IF(OR(C2120=2,C2120=3),"NA","Codieren!")</f>
        <v>NA</v>
      </c>
      <c r="F2120" s="29" t="str">
        <f>IF(OR(C2120=2,C2120=3),"NA","Codieren!")</f>
        <v>NA</v>
      </c>
      <c r="G2120" s="29" t="str">
        <f t="shared" ref="G2120:G2126" si="488">IF(F2120=1,"CODIEREN!","NA")</f>
        <v>NA</v>
      </c>
      <c r="H2120" s="29" t="str">
        <f>IF(OR(C2120=2,C2120=3),"NA","Codieren!")</f>
        <v>NA</v>
      </c>
      <c r="I2120" s="29" t="str">
        <f>IF(OR(C2120=2,C2120=3),"NA","Codieren!")</f>
        <v>NA</v>
      </c>
      <c r="J2120" s="35" t="str">
        <f>IF(OR(C2120=2,C2120=3),"NA","Codieren!")</f>
        <v>NA</v>
      </c>
      <c r="K2120" s="29">
        <v>1</v>
      </c>
      <c r="L2120" s="29" t="str">
        <f t="shared" si="486"/>
        <v>NA</v>
      </c>
      <c r="M2120" s="29" t="str">
        <f t="shared" si="487"/>
        <v>NA</v>
      </c>
      <c r="N2120" s="29" t="str">
        <f t="shared" si="485"/>
        <v>NA</v>
      </c>
    </row>
    <row r="2121" spans="1:14" x14ac:dyDescent="0.35">
      <c r="A2121" s="29" t="s">
        <v>1304</v>
      </c>
      <c r="B2121" t="s">
        <v>2321</v>
      </c>
      <c r="C2121" s="29">
        <v>3</v>
      </c>
      <c r="D2121" s="29">
        <v>2019</v>
      </c>
      <c r="E2121" s="29" t="str">
        <f>IF(OR(C2121=2,C2121=3),"NA","Codieren!")</f>
        <v>NA</v>
      </c>
      <c r="F2121" s="29" t="str">
        <f>IF(OR(C2121=2,C2121=3),"NA","Codieren!")</f>
        <v>NA</v>
      </c>
      <c r="G2121" s="29" t="str">
        <f t="shared" si="488"/>
        <v>NA</v>
      </c>
      <c r="H2121" s="29" t="str">
        <f>IF(OR(C2121=2,C2121=3),"NA","Codieren!")</f>
        <v>NA</v>
      </c>
      <c r="I2121" s="29" t="str">
        <f>IF(OR(C2121=2,C2121=3),"NA","Codieren!")</f>
        <v>NA</v>
      </c>
      <c r="J2121" s="35" t="str">
        <f>IF(OR(C2121=2,C2121=3),"NA","Codieren!")</f>
        <v>NA</v>
      </c>
      <c r="K2121" s="29" t="str">
        <f>IF(OR(C2121=1,C2121=3),"NA","Codieren!")</f>
        <v>NA</v>
      </c>
      <c r="L2121" s="29">
        <v>2</v>
      </c>
      <c r="M2121" s="29">
        <v>1</v>
      </c>
      <c r="N2121" s="29">
        <v>5</v>
      </c>
    </row>
    <row r="2122" spans="1:14" x14ac:dyDescent="0.35">
      <c r="A2122" s="29" t="s">
        <v>1304</v>
      </c>
      <c r="B2122" t="s">
        <v>1314</v>
      </c>
      <c r="C2122" s="29">
        <v>2</v>
      </c>
      <c r="D2122" s="29">
        <v>2018</v>
      </c>
      <c r="E2122" s="29" t="str">
        <f>IF(OR(C2122=2,C2122=3),"NA","Codieren!")</f>
        <v>NA</v>
      </c>
      <c r="F2122" s="29" t="str">
        <f>IF(OR(C2122=2,C2122=3),"NA","Codieren!")</f>
        <v>NA</v>
      </c>
      <c r="G2122" s="29" t="str">
        <f t="shared" si="488"/>
        <v>NA</v>
      </c>
      <c r="H2122" s="29" t="str">
        <f>IF(OR(C2122=2,C2122=3),"NA","Codieren!")</f>
        <v>NA</v>
      </c>
      <c r="I2122" s="29" t="str">
        <f>IF(OR(C2122=2,C2122=3),"NA","Codieren!")</f>
        <v>NA</v>
      </c>
      <c r="J2122" s="35" t="str">
        <f>IF(OR(C2122=2,C2122=3),"NA","Codieren!")</f>
        <v>NA</v>
      </c>
      <c r="K2122" s="29">
        <v>1</v>
      </c>
      <c r="L2122" s="29" t="str">
        <f>IF(OR(C2122=1,C2122=2),"NA","Codieren!")</f>
        <v>NA</v>
      </c>
      <c r="M2122" s="29" t="str">
        <f>IF(L2122="NA","NA","Codieren!")</f>
        <v>NA</v>
      </c>
      <c r="N2122" s="29" t="str">
        <f>IF(OR(M2122="NA",M2122=2),"NA","Codieren!")</f>
        <v>NA</v>
      </c>
    </row>
    <row r="2123" spans="1:14" x14ac:dyDescent="0.35">
      <c r="A2123" s="29" t="s">
        <v>2243</v>
      </c>
      <c r="B2123" t="s">
        <v>1889</v>
      </c>
      <c r="C2123" s="29">
        <v>1</v>
      </c>
      <c r="D2123" s="29">
        <v>2019</v>
      </c>
      <c r="E2123" s="29">
        <v>2</v>
      </c>
      <c r="F2123" s="29">
        <v>2</v>
      </c>
      <c r="G2123" s="29" t="str">
        <f t="shared" si="488"/>
        <v>NA</v>
      </c>
      <c r="H2123" s="29">
        <v>1</v>
      </c>
      <c r="I2123" s="29">
        <v>2</v>
      </c>
      <c r="J2123" s="35">
        <v>0</v>
      </c>
      <c r="K2123" s="29" t="str">
        <f>IF(OR(C2123=1,C2123=3),"NA","Codieren!")</f>
        <v>NA</v>
      </c>
      <c r="L2123" s="29" t="str">
        <f>IF(OR(C2123=1,C2123=2),"NA","Codieren!")</f>
        <v>NA</v>
      </c>
      <c r="M2123" s="29" t="str">
        <f>IF(L2123="NA","NA","Codieren!")</f>
        <v>NA</v>
      </c>
      <c r="N2123" s="29" t="str">
        <f>IF(OR(M2123="NA",M2123=2),"NA","Codieren!")</f>
        <v>NA</v>
      </c>
    </row>
    <row r="2124" spans="1:14" x14ac:dyDescent="0.35">
      <c r="A2124" s="29" t="s">
        <v>2243</v>
      </c>
      <c r="B2124" t="s">
        <v>2310</v>
      </c>
      <c r="C2124" s="29">
        <v>2</v>
      </c>
      <c r="D2124" s="29">
        <v>2019</v>
      </c>
      <c r="E2124" s="29" t="str">
        <f>IF(OR(C2124=2,C2124=3),"NA","Codieren!")</f>
        <v>NA</v>
      </c>
      <c r="F2124" s="29" t="str">
        <f>IF(OR(C2124=2,C2124=3),"NA","Codieren!")</f>
        <v>NA</v>
      </c>
      <c r="G2124" s="29" t="str">
        <f t="shared" si="488"/>
        <v>NA</v>
      </c>
      <c r="H2124" s="29" t="str">
        <f>IF(OR(C2124=2,C2124=3),"NA","Codieren!")</f>
        <v>NA</v>
      </c>
      <c r="I2124" s="29" t="str">
        <f>IF(OR(C2124=2,C2124=3),"NA","Codieren!")</f>
        <v>NA</v>
      </c>
      <c r="J2124" s="35" t="str">
        <f>IF(OR(C2124=2,C2124=3),"NA","Codieren!")</f>
        <v>NA</v>
      </c>
      <c r="K2124" s="29" t="s">
        <v>195</v>
      </c>
      <c r="L2124" s="29" t="str">
        <f>IF(OR(C2124=1,C2124=2),"NA","Codieren!")</f>
        <v>NA</v>
      </c>
      <c r="M2124" s="29" t="str">
        <f>IF(L2124="NA","NA","Codieren!")</f>
        <v>NA</v>
      </c>
      <c r="N2124" s="29" t="str">
        <f>IF(OR(M2124="NA",M2124=2),"NA","Codieren!")</f>
        <v>NA</v>
      </c>
    </row>
    <row r="2125" spans="1:14" x14ac:dyDescent="0.35">
      <c r="A2125" s="29" t="s">
        <v>3268</v>
      </c>
      <c r="B2125" s="32" t="s">
        <v>3234</v>
      </c>
      <c r="C2125" s="29">
        <v>1</v>
      </c>
      <c r="D2125" s="29">
        <v>2017</v>
      </c>
      <c r="E2125" s="29">
        <v>2</v>
      </c>
      <c r="F2125" s="29">
        <v>4</v>
      </c>
      <c r="G2125" s="29" t="str">
        <f t="shared" si="488"/>
        <v>NA</v>
      </c>
      <c r="H2125" s="29">
        <v>1</v>
      </c>
      <c r="I2125" s="29">
        <v>2</v>
      </c>
      <c r="J2125" s="35">
        <v>5000</v>
      </c>
      <c r="K2125" s="29" t="str">
        <f>IF(OR(C2125=1,C2125=3),"NA","Codieren!")</f>
        <v>NA</v>
      </c>
      <c r="L2125" s="29" t="str">
        <f>IF(OR(C2125=1,C2125=2),"NA","Codieren!")</f>
        <v>NA</v>
      </c>
      <c r="M2125" s="29" t="str">
        <f>IF(L2125="NA","NA","Codieren!")</f>
        <v>NA</v>
      </c>
      <c r="N2125" s="29" t="str">
        <f>IF(OR(M2125="NA",M2125=2),"NA","Codieren!")</f>
        <v>NA</v>
      </c>
    </row>
    <row r="2126" spans="1:14" x14ac:dyDescent="0.35">
      <c r="A2126" s="29" t="s">
        <v>3268</v>
      </c>
      <c r="B2126" s="32" t="s">
        <v>90</v>
      </c>
      <c r="C2126" s="29">
        <v>2</v>
      </c>
      <c r="D2126" s="29">
        <v>2017</v>
      </c>
      <c r="E2126" s="29" t="str">
        <f>IF(OR(C2126=2,C2126=3),"NA","Codieren!")</f>
        <v>NA</v>
      </c>
      <c r="F2126" s="29" t="str">
        <f>IF(OR(C2126=2,C2126=3),"NA","Codieren!")</f>
        <v>NA</v>
      </c>
      <c r="G2126" s="29" t="str">
        <f t="shared" si="488"/>
        <v>NA</v>
      </c>
      <c r="H2126" s="29" t="str">
        <f>IF(OR(C2126=2,C2126=3),"NA","Codieren!")</f>
        <v>NA</v>
      </c>
      <c r="I2126" s="29" t="str">
        <f>IF(OR(C2126=2,C2126=3),"NA","Codieren!")</f>
        <v>NA</v>
      </c>
      <c r="J2126" s="35" t="str">
        <f>IF(OR(C2126=2,C2126=3),"NA","Codieren!")</f>
        <v>NA</v>
      </c>
      <c r="K2126" s="29" t="s">
        <v>195</v>
      </c>
      <c r="L2126" s="29" t="str">
        <f>IF(OR(C2126=1,C2126=2),"NA","Codieren!")</f>
        <v>NA</v>
      </c>
      <c r="M2126" s="29" t="str">
        <f>IF(L2126="NA","NA","Codieren!")</f>
        <v>NA</v>
      </c>
      <c r="N2126" s="29" t="str">
        <f>IF(OR(M2126="NA",M2126=2),"NA","Codieren!")</f>
        <v>NA</v>
      </c>
    </row>
    <row r="2127" spans="1:14" s="29" customFormat="1" x14ac:dyDescent="0.35">
      <c r="A2127" s="29" t="s">
        <v>580</v>
      </c>
      <c r="B2127" s="30" t="s">
        <v>479</v>
      </c>
      <c r="C2127" s="29">
        <v>1</v>
      </c>
      <c r="D2127" s="24">
        <v>2019</v>
      </c>
      <c r="E2127" s="29">
        <v>2</v>
      </c>
      <c r="F2127" s="29">
        <v>2</v>
      </c>
      <c r="G2127" s="29" t="s">
        <v>195</v>
      </c>
      <c r="H2127" s="29">
        <v>1</v>
      </c>
      <c r="I2127" s="29">
        <v>2</v>
      </c>
      <c r="J2127" s="35">
        <v>0</v>
      </c>
      <c r="K2127" s="29" t="s">
        <v>195</v>
      </c>
      <c r="L2127" s="29" t="s">
        <v>195</v>
      </c>
      <c r="M2127" s="29" t="str">
        <f>IF(L2127="NA","NA",2)</f>
        <v>NA</v>
      </c>
      <c r="N2127" s="29" t="s">
        <v>195</v>
      </c>
    </row>
    <row r="2128" spans="1:14" s="29" customFormat="1" x14ac:dyDescent="0.35">
      <c r="A2128" s="29" t="s">
        <v>3134</v>
      </c>
      <c r="B2128" s="29" t="s">
        <v>3078</v>
      </c>
      <c r="C2128" s="29">
        <v>1</v>
      </c>
      <c r="D2128" s="29">
        <v>2018</v>
      </c>
      <c r="E2128" s="29">
        <v>1</v>
      </c>
      <c r="F2128" s="29">
        <v>2</v>
      </c>
      <c r="G2128" s="29" t="str">
        <f>IF(F2128=1,"CODIEREN!","NA")</f>
        <v>NA</v>
      </c>
      <c r="H2128" s="29">
        <v>1</v>
      </c>
      <c r="I2128" s="29">
        <v>2</v>
      </c>
      <c r="J2128" s="35">
        <v>5000</v>
      </c>
      <c r="K2128" s="29" t="str">
        <f>IF(OR(C2128=1,C2128=3),"NA","Codieren!")</f>
        <v>NA</v>
      </c>
      <c r="L2128" s="29" t="str">
        <f>IF(OR(C2128=1,C2128=2),"NA","Codieren!")</f>
        <v>NA</v>
      </c>
      <c r="M2128" s="29" t="str">
        <f>IF(L2128="NA","NA","Codieren!")</f>
        <v>NA</v>
      </c>
      <c r="N2128" s="29" t="str">
        <f>IF(OR(M2128="NA",M2128=2),"NA","Codieren!")</f>
        <v>NA</v>
      </c>
    </row>
    <row r="2129" spans="1:14" s="29" customFormat="1" x14ac:dyDescent="0.35">
      <c r="A2129" s="29" t="s">
        <v>3134</v>
      </c>
      <c r="B2129" s="29" t="s">
        <v>1022</v>
      </c>
      <c r="C2129" s="29">
        <v>2</v>
      </c>
      <c r="D2129" s="29">
        <v>2018</v>
      </c>
      <c r="E2129" s="29" t="str">
        <f>IF(OR(C2129=2,C2129=3),"NA","Codieren!")</f>
        <v>NA</v>
      </c>
      <c r="F2129" s="29" t="str">
        <f>IF(OR(C2129=2,C2129=3),"NA","Codieren!")</f>
        <v>NA</v>
      </c>
      <c r="G2129" s="29" t="str">
        <f>IF(F2129=1,"CODIEREN!","NA")</f>
        <v>NA</v>
      </c>
      <c r="H2129" s="29" t="str">
        <f>IF(OR(C2129=2,C2129=3),"NA","Codieren!")</f>
        <v>NA</v>
      </c>
      <c r="I2129" s="29" t="str">
        <f>IF(OR(C2129=2,C2129=3),"NA","Codieren!")</f>
        <v>NA</v>
      </c>
      <c r="J2129" s="35" t="str">
        <f>IF(OR(C2129=2,C2129=3),"NA","Codieren!")</f>
        <v>NA</v>
      </c>
      <c r="K2129" s="29" t="s">
        <v>195</v>
      </c>
      <c r="L2129" s="29" t="str">
        <f>IF(OR(C2129=1,C2129=2),"NA","Codieren!")</f>
        <v>NA</v>
      </c>
      <c r="M2129" s="29" t="str">
        <f>IF(L2129="NA","NA","Codieren!")</f>
        <v>NA</v>
      </c>
      <c r="N2129" s="29" t="str">
        <f>IF(OR(M2129="NA",M2129=2),"NA","Codieren!")</f>
        <v>NA</v>
      </c>
    </row>
    <row r="2130" spans="1:14" s="29" customFormat="1" x14ac:dyDescent="0.35">
      <c r="A2130" s="29" t="s">
        <v>3134</v>
      </c>
      <c r="B2130" s="29" t="s">
        <v>139</v>
      </c>
      <c r="C2130" s="29">
        <v>2</v>
      </c>
      <c r="D2130" s="29">
        <v>2018</v>
      </c>
      <c r="E2130" s="29" t="s">
        <v>195</v>
      </c>
      <c r="F2130" s="29" t="s">
        <v>195</v>
      </c>
      <c r="G2130" s="29" t="s">
        <v>195</v>
      </c>
      <c r="H2130" s="29" t="s">
        <v>195</v>
      </c>
      <c r="I2130" s="29" t="s">
        <v>195</v>
      </c>
      <c r="J2130" s="35" t="s">
        <v>195</v>
      </c>
      <c r="K2130" s="29" t="s">
        <v>195</v>
      </c>
      <c r="L2130" s="29" t="s">
        <v>195</v>
      </c>
      <c r="M2130" s="29" t="s">
        <v>195</v>
      </c>
      <c r="N2130" s="29" t="s">
        <v>195</v>
      </c>
    </row>
    <row r="2131" spans="1:14" s="29" customFormat="1" x14ac:dyDescent="0.35">
      <c r="A2131" s="29" t="s">
        <v>3788</v>
      </c>
      <c r="B2131" s="29" t="s">
        <v>3578</v>
      </c>
      <c r="C2131" s="29">
        <v>1</v>
      </c>
      <c r="D2131" s="29">
        <v>2017</v>
      </c>
      <c r="E2131" s="29">
        <v>2</v>
      </c>
      <c r="F2131" s="29">
        <v>5</v>
      </c>
      <c r="G2131" s="29" t="str">
        <f>IF(F2131=1,"CODIEREN!","NA")</f>
        <v>NA</v>
      </c>
      <c r="H2131" s="29">
        <v>3</v>
      </c>
      <c r="I2131" s="29">
        <v>2</v>
      </c>
      <c r="J2131" s="35">
        <v>0</v>
      </c>
      <c r="K2131" s="29" t="s">
        <v>195</v>
      </c>
      <c r="L2131" s="29" t="str">
        <f>IF(OR(C2131=1,C2131=2),"NA","Codieren!")</f>
        <v>NA</v>
      </c>
      <c r="M2131" s="29" t="str">
        <f>IF(L2131="NA","NA","Codieren!")</f>
        <v>NA</v>
      </c>
      <c r="N2131" s="29" t="str">
        <f t="shared" ref="N2131:N2147" si="489">IF(OR(M2131="NA",M2131=2),"NA","Codieren!")</f>
        <v>NA</v>
      </c>
    </row>
    <row r="2132" spans="1:14" s="29" customFormat="1" x14ac:dyDescent="0.35">
      <c r="A2132" s="29" t="s">
        <v>3788</v>
      </c>
      <c r="B2132" s="29" t="s">
        <v>1689</v>
      </c>
      <c r="C2132" s="29">
        <v>2</v>
      </c>
      <c r="D2132" s="29">
        <v>2017</v>
      </c>
      <c r="E2132" s="29" t="str">
        <f>IF(OR(C2132=2,C2132=3),"NA","Codieren!")</f>
        <v>NA</v>
      </c>
      <c r="F2132" s="29" t="str">
        <f>IF(OR(C2132=2,C2132=3),"NA","Codieren!")</f>
        <v>NA</v>
      </c>
      <c r="G2132" s="29" t="str">
        <f>IF(F2132=1,"CODIEREN!","NA")</f>
        <v>NA</v>
      </c>
      <c r="H2132" s="29" t="str">
        <f>IF(OR(C2132=2,C2132=3),"NA","Codieren!")</f>
        <v>NA</v>
      </c>
      <c r="I2132" s="29" t="str">
        <f>IF(OR(C2132=2,C2132=3),"NA","Codieren!")</f>
        <v>NA</v>
      </c>
      <c r="J2132" s="35" t="str">
        <f>IF(OR(C2132=2,C2132=3),"NA","Codieren!")</f>
        <v>NA</v>
      </c>
      <c r="K2132" s="29">
        <v>12</v>
      </c>
      <c r="L2132" s="29" t="str">
        <f>IF(OR(C2132=1,C2132=2),"NA","Codieren!")</f>
        <v>NA</v>
      </c>
      <c r="M2132" s="29" t="str">
        <f>IF(L2132="NA","NA","Codieren!")</f>
        <v>NA</v>
      </c>
      <c r="N2132" s="29" t="str">
        <f t="shared" si="489"/>
        <v>NA</v>
      </c>
    </row>
    <row r="2133" spans="1:14" s="29" customFormat="1" x14ac:dyDescent="0.35">
      <c r="A2133" s="29" t="s">
        <v>1318</v>
      </c>
      <c r="B2133" s="32" t="s">
        <v>1275</v>
      </c>
      <c r="C2133" s="29">
        <v>1</v>
      </c>
      <c r="D2133" s="29">
        <v>2018</v>
      </c>
      <c r="E2133" s="29">
        <v>1</v>
      </c>
      <c r="F2133" s="29">
        <v>5</v>
      </c>
      <c r="G2133" s="29" t="s">
        <v>195</v>
      </c>
      <c r="H2133" s="29">
        <v>1</v>
      </c>
      <c r="I2133" s="29">
        <v>2</v>
      </c>
      <c r="J2133" s="35">
        <v>6000</v>
      </c>
      <c r="K2133" s="29" t="str">
        <f>IF(OR(C2133=1,C2133=3),"NA","Codieren!")</f>
        <v>NA</v>
      </c>
      <c r="L2133" s="29" t="str">
        <f>IF(OR(C2133=1,C2133=2),"NA","Codieren!")</f>
        <v>NA</v>
      </c>
      <c r="M2133" s="29" t="str">
        <f>IF(L2133="NA","NA","Codieren!")</f>
        <v>NA</v>
      </c>
      <c r="N2133" s="29" t="str">
        <f t="shared" si="489"/>
        <v>NA</v>
      </c>
    </row>
    <row r="2134" spans="1:14" s="29" customFormat="1" x14ac:dyDescent="0.35">
      <c r="A2134" s="29" t="s">
        <v>1318</v>
      </c>
      <c r="B2134" s="32" t="s">
        <v>379</v>
      </c>
      <c r="C2134" s="29">
        <v>2</v>
      </c>
      <c r="D2134" s="29">
        <v>2018</v>
      </c>
      <c r="E2134" s="29" t="str">
        <f t="shared" ref="E2134:E2149" si="490">IF(OR(C2134=2,C2134=3),"NA","Codieren!")</f>
        <v>NA</v>
      </c>
      <c r="F2134" s="29" t="str">
        <f t="shared" ref="F2134:F2149" si="491">IF(OR(C2134=2,C2134=3),"NA","Codieren!")</f>
        <v>NA</v>
      </c>
      <c r="G2134" s="29" t="str">
        <f t="shared" ref="G2134:G2153" si="492">IF(F2134=1,"CODIEREN!","NA")</f>
        <v>NA</v>
      </c>
      <c r="H2134" s="29" t="str">
        <f t="shared" ref="H2134:H2149" si="493">IF(OR(C2134=2,C2134=3),"NA","Codieren!")</f>
        <v>NA</v>
      </c>
      <c r="I2134" s="29" t="str">
        <f t="shared" ref="I2134:I2149" si="494">IF(OR(C2134=2,C2134=3),"NA","Codieren!")</f>
        <v>NA</v>
      </c>
      <c r="J2134" s="35" t="str">
        <f t="shared" ref="J2134:J2149" si="495">IF(OR(C2134=2,C2134=3),"NA","Codieren!")</f>
        <v>NA</v>
      </c>
      <c r="K2134" s="29">
        <v>12</v>
      </c>
      <c r="L2134" s="29" t="str">
        <f>IF(OR(C2134=1,C2134=2),"NA","Codieren!")</f>
        <v>NA</v>
      </c>
      <c r="M2134" s="29" t="str">
        <f>IF(L2134="NA","NA","Codieren!")</f>
        <v>NA</v>
      </c>
      <c r="N2134" s="29" t="str">
        <f t="shared" si="489"/>
        <v>NA</v>
      </c>
    </row>
    <row r="2135" spans="1:14" s="29" customFormat="1" x14ac:dyDescent="0.35">
      <c r="A2135" s="29" t="s">
        <v>1318</v>
      </c>
      <c r="B2135" s="29" t="s">
        <v>3578</v>
      </c>
      <c r="C2135" s="29">
        <v>3</v>
      </c>
      <c r="D2135" s="29">
        <v>2019</v>
      </c>
      <c r="E2135" s="29" t="str">
        <f t="shared" si="490"/>
        <v>NA</v>
      </c>
      <c r="F2135" s="29" t="str">
        <f t="shared" si="491"/>
        <v>NA</v>
      </c>
      <c r="G2135" s="29" t="str">
        <f t="shared" si="492"/>
        <v>NA</v>
      </c>
      <c r="H2135" s="29" t="str">
        <f t="shared" si="493"/>
        <v>NA</v>
      </c>
      <c r="I2135" s="29" t="str">
        <f t="shared" si="494"/>
        <v>NA</v>
      </c>
      <c r="J2135" s="35" t="str">
        <f t="shared" si="495"/>
        <v>NA</v>
      </c>
      <c r="K2135" s="29" t="str">
        <f>IF(OR(C2135=1,C2135=3),"NA","Codieren!")</f>
        <v>NA</v>
      </c>
      <c r="L2135" s="29">
        <v>2</v>
      </c>
      <c r="M2135" s="29">
        <v>2</v>
      </c>
      <c r="N2135" s="29" t="str">
        <f t="shared" si="489"/>
        <v>NA</v>
      </c>
    </row>
    <row r="2136" spans="1:14" s="29" customFormat="1" x14ac:dyDescent="0.35">
      <c r="A2136" s="29" t="s">
        <v>1318</v>
      </c>
      <c r="B2136" s="29" t="s">
        <v>379</v>
      </c>
      <c r="C2136" s="29">
        <v>2</v>
      </c>
      <c r="D2136" s="29">
        <v>2019</v>
      </c>
      <c r="E2136" s="29" t="str">
        <f t="shared" si="490"/>
        <v>NA</v>
      </c>
      <c r="F2136" s="29" t="str">
        <f t="shared" si="491"/>
        <v>NA</v>
      </c>
      <c r="G2136" s="29" t="str">
        <f t="shared" si="492"/>
        <v>NA</v>
      </c>
      <c r="H2136" s="29" t="str">
        <f t="shared" si="493"/>
        <v>NA</v>
      </c>
      <c r="I2136" s="29" t="str">
        <f t="shared" si="494"/>
        <v>NA</v>
      </c>
      <c r="J2136" s="35" t="str">
        <f t="shared" si="495"/>
        <v>NA</v>
      </c>
      <c r="K2136" s="29">
        <v>8</v>
      </c>
      <c r="L2136" s="29" t="str">
        <f>IF(OR(C2136=1,C2136=2),"NA","Codieren!")</f>
        <v>NA</v>
      </c>
      <c r="M2136" s="29" t="str">
        <f>IF(L2136="NA","NA","Codieren!")</f>
        <v>NA</v>
      </c>
      <c r="N2136" s="29" t="str">
        <f t="shared" si="489"/>
        <v>NA</v>
      </c>
    </row>
    <row r="2137" spans="1:14" s="29" customFormat="1" x14ac:dyDescent="0.35">
      <c r="A2137" s="29" t="s">
        <v>1318</v>
      </c>
      <c r="B2137" s="29" t="s">
        <v>3578</v>
      </c>
      <c r="C2137" s="29">
        <v>3</v>
      </c>
      <c r="D2137" s="29">
        <v>2018</v>
      </c>
      <c r="E2137" s="29" t="str">
        <f t="shared" si="490"/>
        <v>NA</v>
      </c>
      <c r="F2137" s="29" t="str">
        <f t="shared" si="491"/>
        <v>NA</v>
      </c>
      <c r="G2137" s="29" t="str">
        <f t="shared" si="492"/>
        <v>NA</v>
      </c>
      <c r="H2137" s="29" t="str">
        <f t="shared" si="493"/>
        <v>NA</v>
      </c>
      <c r="I2137" s="29" t="str">
        <f t="shared" si="494"/>
        <v>NA</v>
      </c>
      <c r="J2137" s="35" t="str">
        <f t="shared" si="495"/>
        <v>NA</v>
      </c>
      <c r="K2137" s="29" t="s">
        <v>195</v>
      </c>
      <c r="L2137" s="29">
        <v>2</v>
      </c>
      <c r="M2137" s="29">
        <v>2</v>
      </c>
      <c r="N2137" s="29" t="str">
        <f t="shared" si="489"/>
        <v>NA</v>
      </c>
    </row>
    <row r="2138" spans="1:14" s="29" customFormat="1" x14ac:dyDescent="0.35">
      <c r="A2138" s="29" t="s">
        <v>1380</v>
      </c>
      <c r="B2138" s="29" t="s">
        <v>1356</v>
      </c>
      <c r="C2138" s="29">
        <v>3</v>
      </c>
      <c r="D2138" s="29">
        <v>2019</v>
      </c>
      <c r="E2138" s="29" t="str">
        <f t="shared" si="490"/>
        <v>NA</v>
      </c>
      <c r="F2138" s="29" t="str">
        <f t="shared" si="491"/>
        <v>NA</v>
      </c>
      <c r="G2138" s="29" t="str">
        <f t="shared" si="492"/>
        <v>NA</v>
      </c>
      <c r="H2138" s="29" t="str">
        <f t="shared" si="493"/>
        <v>NA</v>
      </c>
      <c r="I2138" s="29" t="str">
        <f t="shared" si="494"/>
        <v>NA</v>
      </c>
      <c r="J2138" s="35" t="str">
        <f t="shared" si="495"/>
        <v>NA</v>
      </c>
      <c r="K2138" s="29" t="str">
        <f>IF(OR(C2138=1,C2138=3),"NA","Codieren!")</f>
        <v>NA</v>
      </c>
      <c r="L2138" s="29">
        <v>2</v>
      </c>
      <c r="M2138" s="29">
        <v>2</v>
      </c>
      <c r="N2138" s="29" t="str">
        <f t="shared" si="489"/>
        <v>NA</v>
      </c>
    </row>
    <row r="2139" spans="1:14" s="29" customFormat="1" x14ac:dyDescent="0.35">
      <c r="A2139" s="29" t="s">
        <v>1380</v>
      </c>
      <c r="B2139" s="29" t="s">
        <v>1394</v>
      </c>
      <c r="C2139" s="29">
        <v>2</v>
      </c>
      <c r="D2139" s="29">
        <v>2019</v>
      </c>
      <c r="E2139" s="29" t="str">
        <f t="shared" si="490"/>
        <v>NA</v>
      </c>
      <c r="F2139" s="29" t="str">
        <f t="shared" si="491"/>
        <v>NA</v>
      </c>
      <c r="G2139" s="29" t="str">
        <f t="shared" si="492"/>
        <v>NA</v>
      </c>
      <c r="H2139" s="29" t="str">
        <f t="shared" si="493"/>
        <v>NA</v>
      </c>
      <c r="I2139" s="29" t="str">
        <f t="shared" si="494"/>
        <v>NA</v>
      </c>
      <c r="J2139" s="35" t="str">
        <f t="shared" si="495"/>
        <v>NA</v>
      </c>
      <c r="K2139" s="29">
        <v>8</v>
      </c>
      <c r="L2139" s="29" t="str">
        <f>IF(OR(C2139=1,C2139=2),"NA","Codieren!")</f>
        <v>NA</v>
      </c>
      <c r="M2139" s="29" t="str">
        <f>IF(L2139="NA","NA","Codieren!")</f>
        <v>NA</v>
      </c>
      <c r="N2139" s="29" t="str">
        <f t="shared" si="489"/>
        <v>NA</v>
      </c>
    </row>
    <row r="2140" spans="1:14" s="29" customFormat="1" x14ac:dyDescent="0.35">
      <c r="A2140" s="29" t="s">
        <v>1380</v>
      </c>
      <c r="B2140" s="29" t="s">
        <v>1356</v>
      </c>
      <c r="C2140" s="29">
        <v>3</v>
      </c>
      <c r="D2140" s="29">
        <v>2018</v>
      </c>
      <c r="E2140" s="29" t="str">
        <f t="shared" si="490"/>
        <v>NA</v>
      </c>
      <c r="F2140" s="29" t="str">
        <f t="shared" si="491"/>
        <v>NA</v>
      </c>
      <c r="G2140" s="29" t="str">
        <f t="shared" si="492"/>
        <v>NA</v>
      </c>
      <c r="H2140" s="29" t="str">
        <f t="shared" si="493"/>
        <v>NA</v>
      </c>
      <c r="I2140" s="29" t="str">
        <f t="shared" si="494"/>
        <v>NA</v>
      </c>
      <c r="J2140" s="35" t="str">
        <f t="shared" si="495"/>
        <v>NA</v>
      </c>
      <c r="K2140" s="29" t="str">
        <f>IF(OR(C2140=1,C2140=3),"NA","Codieren!")</f>
        <v>NA</v>
      </c>
      <c r="L2140" s="29">
        <v>2</v>
      </c>
      <c r="M2140" s="29">
        <v>2</v>
      </c>
      <c r="N2140" s="29" t="str">
        <f t="shared" si="489"/>
        <v>NA</v>
      </c>
    </row>
    <row r="2141" spans="1:14" s="29" customFormat="1" x14ac:dyDescent="0.35">
      <c r="A2141" s="29" t="s">
        <v>1380</v>
      </c>
      <c r="B2141" s="29" t="s">
        <v>1394</v>
      </c>
      <c r="C2141" s="29">
        <v>2</v>
      </c>
      <c r="D2141" s="29">
        <v>2018</v>
      </c>
      <c r="E2141" s="29" t="str">
        <f t="shared" si="490"/>
        <v>NA</v>
      </c>
      <c r="F2141" s="29" t="str">
        <f t="shared" si="491"/>
        <v>NA</v>
      </c>
      <c r="G2141" s="29" t="str">
        <f t="shared" si="492"/>
        <v>NA</v>
      </c>
      <c r="H2141" s="29" t="str">
        <f t="shared" si="493"/>
        <v>NA</v>
      </c>
      <c r="I2141" s="29" t="str">
        <f t="shared" si="494"/>
        <v>NA</v>
      </c>
      <c r="J2141" s="35" t="str">
        <f t="shared" si="495"/>
        <v>NA</v>
      </c>
      <c r="K2141" s="29">
        <v>8</v>
      </c>
      <c r="L2141" s="29" t="str">
        <f>IF(OR(C2141=1,C2141=2),"NA","Codieren!")</f>
        <v>NA</v>
      </c>
      <c r="M2141" s="29" t="str">
        <f>IF(L2141="NA","NA","Codieren!")</f>
        <v>NA</v>
      </c>
      <c r="N2141" s="29" t="str">
        <f t="shared" si="489"/>
        <v>NA</v>
      </c>
    </row>
    <row r="2142" spans="1:14" s="29" customFormat="1" x14ac:dyDescent="0.35">
      <c r="A2142" s="29" t="s">
        <v>1380</v>
      </c>
      <c r="B2142" s="29" t="s">
        <v>1356</v>
      </c>
      <c r="C2142" s="29">
        <v>3</v>
      </c>
      <c r="D2142" s="29">
        <v>2017</v>
      </c>
      <c r="E2142" s="29" t="str">
        <f t="shared" si="490"/>
        <v>NA</v>
      </c>
      <c r="F2142" s="29" t="str">
        <f t="shared" si="491"/>
        <v>NA</v>
      </c>
      <c r="G2142" s="29" t="str">
        <f t="shared" si="492"/>
        <v>NA</v>
      </c>
      <c r="H2142" s="29" t="str">
        <f t="shared" si="493"/>
        <v>NA</v>
      </c>
      <c r="I2142" s="29" t="str">
        <f t="shared" si="494"/>
        <v>NA</v>
      </c>
      <c r="J2142" s="35" t="str">
        <f t="shared" si="495"/>
        <v>NA</v>
      </c>
      <c r="K2142" s="29" t="str">
        <f>IF(OR(C2142=1,C2142=3),"NA","Codieren!")</f>
        <v>NA</v>
      </c>
      <c r="L2142" s="29">
        <v>2</v>
      </c>
      <c r="M2142" s="29">
        <v>2</v>
      </c>
      <c r="N2142" s="29" t="str">
        <f t="shared" si="489"/>
        <v>NA</v>
      </c>
    </row>
    <row r="2143" spans="1:14" s="29" customFormat="1" x14ac:dyDescent="0.35">
      <c r="A2143" s="29" t="s">
        <v>1380</v>
      </c>
      <c r="B2143" s="29" t="s">
        <v>1394</v>
      </c>
      <c r="C2143" s="29">
        <v>2</v>
      </c>
      <c r="D2143" s="29">
        <v>2017</v>
      </c>
      <c r="E2143" s="29" t="str">
        <f t="shared" si="490"/>
        <v>NA</v>
      </c>
      <c r="F2143" s="29" t="str">
        <f t="shared" si="491"/>
        <v>NA</v>
      </c>
      <c r="G2143" s="29" t="str">
        <f t="shared" si="492"/>
        <v>NA</v>
      </c>
      <c r="H2143" s="29" t="str">
        <f t="shared" si="493"/>
        <v>NA</v>
      </c>
      <c r="I2143" s="29" t="str">
        <f t="shared" si="494"/>
        <v>NA</v>
      </c>
      <c r="J2143" s="35" t="str">
        <f t="shared" si="495"/>
        <v>NA</v>
      </c>
      <c r="K2143" s="29">
        <v>8</v>
      </c>
      <c r="L2143" s="29" t="str">
        <f>IF(OR(C2143=1,C2143=2),"NA","Codieren!")</f>
        <v>NA</v>
      </c>
      <c r="M2143" s="29" t="str">
        <f>IF(L2143="NA","NA","Codieren!")</f>
        <v>NA</v>
      </c>
      <c r="N2143" s="29" t="str">
        <f t="shared" si="489"/>
        <v>NA</v>
      </c>
    </row>
    <row r="2144" spans="1:14" s="29" customFormat="1" x14ac:dyDescent="0.35">
      <c r="A2144" s="29" t="s">
        <v>1380</v>
      </c>
      <c r="B2144" s="29" t="s">
        <v>1356</v>
      </c>
      <c r="C2144" s="29">
        <v>3</v>
      </c>
      <c r="D2144" s="29">
        <v>2016</v>
      </c>
      <c r="E2144" s="29" t="str">
        <f t="shared" si="490"/>
        <v>NA</v>
      </c>
      <c r="F2144" s="29" t="str">
        <f t="shared" si="491"/>
        <v>NA</v>
      </c>
      <c r="G2144" s="29" t="str">
        <f t="shared" si="492"/>
        <v>NA</v>
      </c>
      <c r="H2144" s="29" t="str">
        <f t="shared" si="493"/>
        <v>NA</v>
      </c>
      <c r="I2144" s="29" t="str">
        <f t="shared" si="494"/>
        <v>NA</v>
      </c>
      <c r="J2144" s="35" t="str">
        <f t="shared" si="495"/>
        <v>NA</v>
      </c>
      <c r="K2144" s="29" t="str">
        <f>IF(OR(C2144=1,C2144=3),"NA","Codieren!")</f>
        <v>NA</v>
      </c>
      <c r="L2144" s="29">
        <v>2</v>
      </c>
      <c r="M2144" s="29">
        <v>2</v>
      </c>
      <c r="N2144" s="29" t="str">
        <f t="shared" si="489"/>
        <v>NA</v>
      </c>
    </row>
    <row r="2145" spans="1:14" s="29" customFormat="1" x14ac:dyDescent="0.35">
      <c r="A2145" s="29" t="s">
        <v>1380</v>
      </c>
      <c r="B2145" s="29" t="s">
        <v>1394</v>
      </c>
      <c r="C2145" s="29">
        <v>2</v>
      </c>
      <c r="D2145" s="29">
        <v>2016</v>
      </c>
      <c r="E2145" s="29" t="str">
        <f t="shared" si="490"/>
        <v>NA</v>
      </c>
      <c r="F2145" s="29" t="str">
        <f t="shared" si="491"/>
        <v>NA</v>
      </c>
      <c r="G2145" s="29" t="str">
        <f t="shared" si="492"/>
        <v>NA</v>
      </c>
      <c r="H2145" s="29" t="str">
        <f t="shared" si="493"/>
        <v>NA</v>
      </c>
      <c r="I2145" s="29" t="str">
        <f t="shared" si="494"/>
        <v>NA</v>
      </c>
      <c r="J2145" s="35" t="str">
        <f t="shared" si="495"/>
        <v>NA</v>
      </c>
      <c r="K2145" s="29">
        <v>8</v>
      </c>
      <c r="L2145" s="29" t="str">
        <f>IF(OR(C2145=1,C2145=2),"NA","Codieren!")</f>
        <v>NA</v>
      </c>
      <c r="M2145" s="29" t="str">
        <f>IF(L2145="NA","NA","Codieren!")</f>
        <v>NA</v>
      </c>
      <c r="N2145" s="29" t="str">
        <f t="shared" si="489"/>
        <v>NA</v>
      </c>
    </row>
    <row r="2146" spans="1:14" s="29" customFormat="1" x14ac:dyDescent="0.35">
      <c r="A2146" s="29" t="s">
        <v>1380</v>
      </c>
      <c r="B2146" s="29" t="s">
        <v>1356</v>
      </c>
      <c r="C2146" s="29">
        <v>3</v>
      </c>
      <c r="D2146" s="29">
        <v>2015</v>
      </c>
      <c r="E2146" s="29" t="str">
        <f t="shared" si="490"/>
        <v>NA</v>
      </c>
      <c r="F2146" s="29" t="str">
        <f t="shared" si="491"/>
        <v>NA</v>
      </c>
      <c r="G2146" s="29" t="str">
        <f t="shared" si="492"/>
        <v>NA</v>
      </c>
      <c r="H2146" s="29" t="str">
        <f t="shared" si="493"/>
        <v>NA</v>
      </c>
      <c r="I2146" s="29" t="str">
        <f t="shared" si="494"/>
        <v>NA</v>
      </c>
      <c r="J2146" s="35" t="str">
        <f t="shared" si="495"/>
        <v>NA</v>
      </c>
      <c r="K2146" s="29" t="str">
        <f>IF(OR(C2146=1,C2146=3),"NA","Codieren!")</f>
        <v>NA</v>
      </c>
      <c r="L2146" s="29">
        <v>2</v>
      </c>
      <c r="M2146" s="29">
        <v>2</v>
      </c>
      <c r="N2146" s="29" t="str">
        <f t="shared" si="489"/>
        <v>NA</v>
      </c>
    </row>
    <row r="2147" spans="1:14" s="29" customFormat="1" x14ac:dyDescent="0.35">
      <c r="A2147" s="29" t="s">
        <v>1380</v>
      </c>
      <c r="B2147" s="29" t="s">
        <v>1394</v>
      </c>
      <c r="C2147" s="29">
        <v>2</v>
      </c>
      <c r="D2147" s="29">
        <v>2015</v>
      </c>
      <c r="E2147" s="29" t="str">
        <f t="shared" si="490"/>
        <v>NA</v>
      </c>
      <c r="F2147" s="29" t="str">
        <f t="shared" si="491"/>
        <v>NA</v>
      </c>
      <c r="G2147" s="29" t="str">
        <f t="shared" si="492"/>
        <v>NA</v>
      </c>
      <c r="H2147" s="29" t="str">
        <f t="shared" si="493"/>
        <v>NA</v>
      </c>
      <c r="I2147" s="29" t="str">
        <f t="shared" si="494"/>
        <v>NA</v>
      </c>
      <c r="J2147" s="35" t="str">
        <f t="shared" si="495"/>
        <v>NA</v>
      </c>
      <c r="K2147" s="29">
        <v>8</v>
      </c>
      <c r="L2147" s="29" t="str">
        <f>IF(OR(C2147=1,C2147=2),"NA","Codieren!")</f>
        <v>NA</v>
      </c>
      <c r="M2147" s="29" t="str">
        <f>IF(L2147="NA","NA","Codieren!")</f>
        <v>NA</v>
      </c>
      <c r="N2147" s="29" t="str">
        <f t="shared" si="489"/>
        <v>NA</v>
      </c>
    </row>
    <row r="2148" spans="1:14" s="29" customFormat="1" x14ac:dyDescent="0.35">
      <c r="A2148" s="29" t="s">
        <v>2448</v>
      </c>
      <c r="B2148" s="29" t="s">
        <v>2321</v>
      </c>
      <c r="C2148" s="29">
        <v>3</v>
      </c>
      <c r="D2148" s="29">
        <v>2015</v>
      </c>
      <c r="E2148" s="29" t="str">
        <f t="shared" si="490"/>
        <v>NA</v>
      </c>
      <c r="F2148" s="29" t="str">
        <f t="shared" si="491"/>
        <v>NA</v>
      </c>
      <c r="G2148" s="29" t="str">
        <f t="shared" si="492"/>
        <v>NA</v>
      </c>
      <c r="H2148" s="29" t="str">
        <f t="shared" si="493"/>
        <v>NA</v>
      </c>
      <c r="I2148" s="29" t="str">
        <f t="shared" si="494"/>
        <v>NA</v>
      </c>
      <c r="J2148" s="35" t="str">
        <f t="shared" si="495"/>
        <v>NA</v>
      </c>
      <c r="K2148" s="29" t="str">
        <f>IF(OR(C2148=1,C2148=3),"NA","Codieren!")</f>
        <v>NA</v>
      </c>
      <c r="L2148" s="29">
        <v>2</v>
      </c>
      <c r="M2148" s="29">
        <v>1</v>
      </c>
      <c r="N2148" s="29">
        <v>5</v>
      </c>
    </row>
    <row r="2149" spans="1:14" s="29" customFormat="1" x14ac:dyDescent="0.35">
      <c r="A2149" s="29" t="s">
        <v>2448</v>
      </c>
      <c r="B2149" s="29" t="s">
        <v>2452</v>
      </c>
      <c r="C2149" s="29">
        <v>2</v>
      </c>
      <c r="D2149" s="29">
        <v>2015</v>
      </c>
      <c r="E2149" s="29" t="str">
        <f t="shared" si="490"/>
        <v>NA</v>
      </c>
      <c r="F2149" s="29" t="str">
        <f t="shared" si="491"/>
        <v>NA</v>
      </c>
      <c r="G2149" s="29" t="str">
        <f t="shared" si="492"/>
        <v>NA</v>
      </c>
      <c r="H2149" s="29" t="str">
        <f t="shared" si="493"/>
        <v>NA</v>
      </c>
      <c r="I2149" s="29" t="str">
        <f t="shared" si="494"/>
        <v>NA</v>
      </c>
      <c r="J2149" s="35" t="str">
        <f t="shared" si="495"/>
        <v>NA</v>
      </c>
      <c r="K2149" s="29">
        <v>1</v>
      </c>
      <c r="L2149" s="29" t="str">
        <f>IF(OR(C2149=1,C2149=2),"NA","Codieren!")</f>
        <v>NA</v>
      </c>
      <c r="M2149" s="29" t="str">
        <f>IF(L2149="NA","NA","Codieren!")</f>
        <v>NA</v>
      </c>
      <c r="N2149" s="29" t="str">
        <f>IF(OR(M2149="NA",M2149=2),"NA","Codieren!")</f>
        <v>NA</v>
      </c>
    </row>
    <row r="2150" spans="1:14" s="29" customFormat="1" x14ac:dyDescent="0.35">
      <c r="A2150" s="29" t="s">
        <v>3241</v>
      </c>
      <c r="B2150" s="32" t="s">
        <v>3234</v>
      </c>
      <c r="C2150" s="29">
        <v>1</v>
      </c>
      <c r="D2150" s="29">
        <v>2015</v>
      </c>
      <c r="E2150" s="29">
        <v>1</v>
      </c>
      <c r="F2150" s="29">
        <v>4</v>
      </c>
      <c r="G2150" s="29" t="str">
        <f t="shared" si="492"/>
        <v>NA</v>
      </c>
      <c r="H2150" s="29">
        <v>1</v>
      </c>
      <c r="I2150" s="29">
        <v>2</v>
      </c>
      <c r="J2150" s="35">
        <v>5000</v>
      </c>
      <c r="K2150" s="29" t="str">
        <f>IF(OR(C2150=1,C2150=3),"NA","Codieren!")</f>
        <v>NA</v>
      </c>
      <c r="L2150" s="29" t="str">
        <f>IF(OR(C2150=1,C2150=2),"NA","Codieren!")</f>
        <v>NA</v>
      </c>
      <c r="M2150" s="29" t="str">
        <f>IF(L2150="NA","NA","Codieren!")</f>
        <v>NA</v>
      </c>
      <c r="N2150" s="29" t="str">
        <f>IF(OR(M2150="NA",M2150=2),"NA","Codieren!")</f>
        <v>NA</v>
      </c>
    </row>
    <row r="2151" spans="1:14" s="29" customFormat="1" x14ac:dyDescent="0.35">
      <c r="A2151" s="29" t="s">
        <v>3241</v>
      </c>
      <c r="B2151" s="32" t="s">
        <v>83</v>
      </c>
      <c r="C2151" s="29">
        <v>2</v>
      </c>
      <c r="D2151" s="29">
        <v>2015</v>
      </c>
      <c r="E2151" s="29" t="str">
        <f>IF(OR(C2151=2,C2151=3),"NA","Codieren!")</f>
        <v>NA</v>
      </c>
      <c r="F2151" s="29" t="str">
        <f>IF(OR(C2151=2,C2151=3),"NA","Codieren!")</f>
        <v>NA</v>
      </c>
      <c r="G2151" s="29" t="str">
        <f t="shared" si="492"/>
        <v>NA</v>
      </c>
      <c r="H2151" s="29" t="str">
        <f>IF(OR(C2151=2,C2151=3),"NA","Codieren!")</f>
        <v>NA</v>
      </c>
      <c r="I2151" s="29" t="str">
        <f>IF(OR(C2151=2,C2151=3),"NA","Codieren!")</f>
        <v>NA</v>
      </c>
      <c r="J2151" s="35" t="str">
        <f>IF(OR(C2151=2,C2151=3),"NA","Codieren!")</f>
        <v>NA</v>
      </c>
      <c r="K2151" s="29" t="s">
        <v>195</v>
      </c>
      <c r="L2151" s="29" t="str">
        <f>IF(OR(C2151=1,C2151=2),"NA","Codieren!")</f>
        <v>NA</v>
      </c>
      <c r="M2151" s="29" t="str">
        <f>IF(L2151="NA","NA","Codieren!")</f>
        <v>NA</v>
      </c>
      <c r="N2151" s="29" t="str">
        <f>IF(OR(M2151="NA",M2151=2),"NA","Codieren!")</f>
        <v>NA</v>
      </c>
    </row>
    <row r="2152" spans="1:14" x14ac:dyDescent="0.35">
      <c r="A2152" s="29" t="s">
        <v>2061</v>
      </c>
      <c r="B2152" s="30" t="s">
        <v>1889</v>
      </c>
      <c r="C2152">
        <v>1</v>
      </c>
      <c r="D2152">
        <v>2017</v>
      </c>
      <c r="E2152" s="29">
        <v>2</v>
      </c>
      <c r="F2152" s="29">
        <v>2</v>
      </c>
      <c r="G2152" s="29" t="str">
        <f t="shared" si="492"/>
        <v>NA</v>
      </c>
      <c r="H2152" s="29">
        <v>1</v>
      </c>
      <c r="I2152" s="29">
        <v>2</v>
      </c>
      <c r="J2152" s="35">
        <v>0</v>
      </c>
      <c r="K2152" s="29" t="str">
        <f>IF(OR(C2152=1,C2152=3),"NA","Codieren!")</f>
        <v>NA</v>
      </c>
      <c r="L2152" s="29" t="str">
        <f>IF(OR(C2152=1,C2152=2),"NA","Codieren!")</f>
        <v>NA</v>
      </c>
      <c r="M2152" s="29" t="str">
        <f>IF(L2152="NA","NA","Codieren!")</f>
        <v>NA</v>
      </c>
      <c r="N2152" s="29" t="str">
        <f>IF(OR(M2152="NA",M2152=2),"NA","Codieren!")</f>
        <v>NA</v>
      </c>
    </row>
    <row r="2153" spans="1:14" x14ac:dyDescent="0.35">
      <c r="A2153" s="29" t="s">
        <v>2061</v>
      </c>
      <c r="B2153" s="30" t="s">
        <v>3166</v>
      </c>
      <c r="C2153">
        <v>2</v>
      </c>
      <c r="D2153" s="29">
        <v>2017</v>
      </c>
      <c r="E2153" s="29" t="str">
        <f>IF(OR(C2153=2,C2153=3),"NA","Codieren!")</f>
        <v>NA</v>
      </c>
      <c r="F2153" s="29" t="str">
        <f>IF(OR(C2153=2,C2153=3),"NA","Codieren!")</f>
        <v>NA</v>
      </c>
      <c r="G2153" s="29" t="str">
        <f t="shared" si="492"/>
        <v>NA</v>
      </c>
      <c r="H2153" s="29" t="str">
        <f>IF(OR(C2153=2,C2153=3),"NA","Codieren!")</f>
        <v>NA</v>
      </c>
      <c r="I2153" s="29" t="str">
        <f>IF(OR(C2153=2,C2153=3),"NA","Codieren!")</f>
        <v>NA</v>
      </c>
      <c r="J2153" s="35" t="str">
        <f>IF(OR(C2153=2,C2153=3),"NA","Codieren!")</f>
        <v>NA</v>
      </c>
      <c r="K2153" s="29" t="s">
        <v>195</v>
      </c>
      <c r="L2153" s="29" t="str">
        <f>IF(OR(C2153=1,C2153=2),"NA","Codieren!")</f>
        <v>NA</v>
      </c>
      <c r="M2153" s="29" t="str">
        <f>IF(L2153="NA","NA","Codieren!")</f>
        <v>NA</v>
      </c>
      <c r="N2153" s="29" t="str">
        <f>IF(OR(M2153="NA",M2153=2),"NA","Codieren!")</f>
        <v>NA</v>
      </c>
    </row>
    <row r="2154" spans="1:14" x14ac:dyDescent="0.35">
      <c r="A2154" s="29" t="s">
        <v>451</v>
      </c>
      <c r="B2154" s="30" t="s">
        <v>273</v>
      </c>
      <c r="C2154" s="29">
        <v>1</v>
      </c>
      <c r="D2154" s="24">
        <v>2016</v>
      </c>
      <c r="E2154" s="29">
        <v>2</v>
      </c>
      <c r="F2154" s="29">
        <v>1</v>
      </c>
      <c r="G2154" s="29">
        <v>1</v>
      </c>
      <c r="H2154" s="29">
        <v>1</v>
      </c>
      <c r="I2154" s="29">
        <v>2</v>
      </c>
      <c r="J2154" s="35">
        <v>0</v>
      </c>
      <c r="K2154" s="29" t="s">
        <v>195</v>
      </c>
      <c r="L2154" s="29" t="s">
        <v>195</v>
      </c>
      <c r="M2154" s="29" t="str">
        <f>IF(L2154="NA","NA",2)</f>
        <v>NA</v>
      </c>
      <c r="N2154" s="29" t="s">
        <v>195</v>
      </c>
    </row>
    <row r="2155" spans="1:14" x14ac:dyDescent="0.35">
      <c r="A2155" s="29" t="s">
        <v>451</v>
      </c>
      <c r="B2155" s="29" t="s">
        <v>3578</v>
      </c>
      <c r="C2155" s="29">
        <v>1</v>
      </c>
      <c r="D2155" s="29">
        <v>2015</v>
      </c>
      <c r="E2155" s="29">
        <v>2</v>
      </c>
      <c r="F2155" s="29">
        <v>5</v>
      </c>
      <c r="G2155" s="29" t="str">
        <f>IF(F2155=1,"CODIEREN!","NA")</f>
        <v>NA</v>
      </c>
      <c r="H2155" s="29">
        <v>2</v>
      </c>
      <c r="I2155" s="29">
        <v>2</v>
      </c>
      <c r="J2155" s="35">
        <v>0</v>
      </c>
      <c r="K2155" s="29" t="s">
        <v>195</v>
      </c>
      <c r="L2155" s="29" t="str">
        <f>IF(OR(C2155=1,C2155=2),"NA","Codieren!")</f>
        <v>NA</v>
      </c>
      <c r="M2155" s="29" t="str">
        <f>IF(L2155="NA","NA","Codieren!")</f>
        <v>NA</v>
      </c>
      <c r="N2155" s="29" t="str">
        <f>IF(OR(M2155="NA",M2155=2),"NA","Codieren!")</f>
        <v>NA</v>
      </c>
    </row>
    <row r="2156" spans="1:14" x14ac:dyDescent="0.35">
      <c r="A2156" s="29" t="s">
        <v>451</v>
      </c>
      <c r="B2156" s="30" t="s">
        <v>601</v>
      </c>
      <c r="C2156" s="29">
        <v>2</v>
      </c>
      <c r="D2156" s="24">
        <v>2016</v>
      </c>
      <c r="E2156" s="29" t="s">
        <v>195</v>
      </c>
      <c r="F2156" s="29" t="s">
        <v>195</v>
      </c>
      <c r="G2156" s="29" t="s">
        <v>195</v>
      </c>
      <c r="H2156" s="29" t="s">
        <v>195</v>
      </c>
      <c r="I2156" s="29" t="s">
        <v>195</v>
      </c>
      <c r="J2156" s="35" t="s">
        <v>195</v>
      </c>
      <c r="K2156" s="29">
        <v>2</v>
      </c>
      <c r="L2156" s="29" t="s">
        <v>195</v>
      </c>
      <c r="M2156" s="29" t="str">
        <f>IF(L2156="NA","NA",2)</f>
        <v>NA</v>
      </c>
      <c r="N2156" s="29" t="s">
        <v>195</v>
      </c>
    </row>
    <row r="2157" spans="1:14" x14ac:dyDescent="0.35">
      <c r="A2157" s="29" t="s">
        <v>451</v>
      </c>
      <c r="B2157" s="29" t="s">
        <v>601</v>
      </c>
      <c r="C2157" s="29">
        <v>2</v>
      </c>
      <c r="D2157" s="29">
        <v>2015</v>
      </c>
      <c r="E2157" s="29" t="s">
        <v>195</v>
      </c>
      <c r="F2157" s="29" t="s">
        <v>195</v>
      </c>
      <c r="G2157" s="29" t="str">
        <f t="shared" ref="G2157:G2169" si="496">IF(F2157=1,"CODIEREN!","NA")</f>
        <v>NA</v>
      </c>
      <c r="H2157" s="29" t="s">
        <v>195</v>
      </c>
      <c r="I2157" s="29" t="s">
        <v>195</v>
      </c>
      <c r="J2157" s="35" t="s">
        <v>195</v>
      </c>
      <c r="K2157" s="29">
        <v>15</v>
      </c>
      <c r="L2157" s="29" t="str">
        <f t="shared" ref="L2157:L2164" si="497">IF(OR(C2157=1,C2157=2),"NA","Codieren!")</f>
        <v>NA</v>
      </c>
      <c r="M2157" s="29" t="str">
        <f t="shared" ref="M2157:M2164" si="498">IF(L2157="NA","NA","Codieren!")</f>
        <v>NA</v>
      </c>
      <c r="N2157" s="29" t="str">
        <f t="shared" ref="N2157:N2173" si="499">IF(OR(M2157="NA",M2157=2),"NA","Codieren!")</f>
        <v>NA</v>
      </c>
    </row>
    <row r="2158" spans="1:14" x14ac:dyDescent="0.35">
      <c r="A2158" s="29" t="s">
        <v>3706</v>
      </c>
      <c r="B2158" t="s">
        <v>3578</v>
      </c>
      <c r="C2158">
        <v>1</v>
      </c>
      <c r="D2158" s="29">
        <v>2018</v>
      </c>
      <c r="E2158" s="29">
        <v>1</v>
      </c>
      <c r="F2158" s="29">
        <v>5</v>
      </c>
      <c r="G2158" s="29" t="str">
        <f t="shared" si="496"/>
        <v>NA</v>
      </c>
      <c r="H2158" s="29">
        <v>3</v>
      </c>
      <c r="I2158" s="29">
        <v>2</v>
      </c>
      <c r="J2158" s="35">
        <v>0</v>
      </c>
      <c r="K2158" s="29" t="s">
        <v>195</v>
      </c>
      <c r="L2158" s="29" t="str">
        <f t="shared" si="497"/>
        <v>NA</v>
      </c>
      <c r="M2158" s="29" t="str">
        <f t="shared" si="498"/>
        <v>NA</v>
      </c>
      <c r="N2158" s="29" t="str">
        <f t="shared" si="499"/>
        <v>NA</v>
      </c>
    </row>
    <row r="2159" spans="1:14" x14ac:dyDescent="0.35">
      <c r="A2159" s="29" t="s">
        <v>3706</v>
      </c>
      <c r="B2159" t="s">
        <v>107</v>
      </c>
      <c r="C2159">
        <v>2</v>
      </c>
      <c r="D2159" s="29">
        <v>2018</v>
      </c>
      <c r="E2159" s="29" t="str">
        <f>IF(OR(C2159=2,C2159=3),"NA","Codieren!")</f>
        <v>NA</v>
      </c>
      <c r="F2159" s="29" t="str">
        <f>IF(OR(C2159=2,C2159=3),"NA","Codieren!")</f>
        <v>NA</v>
      </c>
      <c r="G2159" s="29" t="str">
        <f t="shared" si="496"/>
        <v>NA</v>
      </c>
      <c r="H2159" s="29" t="str">
        <f>IF(OR(C2159=2,C2159=3),"NA","Codieren!")</f>
        <v>NA</v>
      </c>
      <c r="I2159" s="29" t="str">
        <f>IF(OR(C2159=2,C2159=3),"NA","Codieren!")</f>
        <v>NA</v>
      </c>
      <c r="J2159" s="35" t="str">
        <f>IF(OR(C2159=2,C2159=3),"NA","Codieren!")</f>
        <v>NA</v>
      </c>
      <c r="K2159" s="29" t="s">
        <v>195</v>
      </c>
      <c r="L2159" s="29" t="str">
        <f t="shared" si="497"/>
        <v>NA</v>
      </c>
      <c r="M2159" s="29" t="str">
        <f t="shared" si="498"/>
        <v>NA</v>
      </c>
      <c r="N2159" s="29" t="str">
        <f t="shared" si="499"/>
        <v>NA</v>
      </c>
    </row>
    <row r="2160" spans="1:14" x14ac:dyDescent="0.35">
      <c r="A2160" s="29" t="s">
        <v>3184</v>
      </c>
      <c r="B2160" t="s">
        <v>3183</v>
      </c>
      <c r="C2160">
        <v>1</v>
      </c>
      <c r="D2160" s="29">
        <v>2015</v>
      </c>
      <c r="E2160" s="29">
        <v>1</v>
      </c>
      <c r="F2160" s="29">
        <v>3</v>
      </c>
      <c r="G2160" s="29" t="str">
        <f t="shared" si="496"/>
        <v>NA</v>
      </c>
      <c r="H2160" s="29">
        <v>1</v>
      </c>
      <c r="I2160" s="29">
        <v>1</v>
      </c>
      <c r="J2160" s="35">
        <v>6000</v>
      </c>
      <c r="K2160" s="29" t="str">
        <f>IF(OR(C2160=1,C2160=3),"NA","Codieren!")</f>
        <v>NA</v>
      </c>
      <c r="L2160" s="29" t="str">
        <f t="shared" si="497"/>
        <v>NA</v>
      </c>
      <c r="M2160" s="29" t="str">
        <f t="shared" si="498"/>
        <v>NA</v>
      </c>
      <c r="N2160" s="29" t="str">
        <f t="shared" si="499"/>
        <v>NA</v>
      </c>
    </row>
    <row r="2161" spans="1:14" x14ac:dyDescent="0.35">
      <c r="A2161" s="29" t="s">
        <v>3184</v>
      </c>
      <c r="B2161" t="s">
        <v>112</v>
      </c>
      <c r="C2161">
        <v>2</v>
      </c>
      <c r="D2161" s="29">
        <v>2015</v>
      </c>
      <c r="E2161" s="29" t="str">
        <f>IF(OR(C2161=2,C2161=3),"NA","Codieren!")</f>
        <v>NA</v>
      </c>
      <c r="F2161" s="29" t="str">
        <f>IF(OR(C2161=2,C2161=3),"NA","Codieren!")</f>
        <v>NA</v>
      </c>
      <c r="G2161" s="29" t="str">
        <f t="shared" si="496"/>
        <v>NA</v>
      </c>
      <c r="H2161" s="29" t="str">
        <f>IF(OR(C2161=2,C2161=3),"NA","Codieren!")</f>
        <v>NA</v>
      </c>
      <c r="I2161" s="29" t="str">
        <f>IF(OR(C2161=2,C2161=3),"NA","Codieren!")</f>
        <v>NA</v>
      </c>
      <c r="J2161" s="35" t="str">
        <f>IF(OR(C2161=2,C2161=3),"NA","Codieren!")</f>
        <v>NA</v>
      </c>
      <c r="K2161" s="29">
        <v>7</v>
      </c>
      <c r="L2161" s="29" t="str">
        <f t="shared" si="497"/>
        <v>NA</v>
      </c>
      <c r="M2161" s="29" t="str">
        <f t="shared" si="498"/>
        <v>NA</v>
      </c>
      <c r="N2161" s="29" t="str">
        <f t="shared" si="499"/>
        <v>NA</v>
      </c>
    </row>
    <row r="2162" spans="1:14" x14ac:dyDescent="0.35">
      <c r="A2162" s="29" t="s">
        <v>2295</v>
      </c>
      <c r="B2162" t="s">
        <v>1889</v>
      </c>
      <c r="C2162">
        <v>1</v>
      </c>
      <c r="D2162" s="29">
        <v>2019</v>
      </c>
      <c r="E2162" s="29">
        <v>2</v>
      </c>
      <c r="F2162" s="29">
        <v>2</v>
      </c>
      <c r="G2162" s="29" t="str">
        <f t="shared" si="496"/>
        <v>NA</v>
      </c>
      <c r="H2162" s="29">
        <v>1</v>
      </c>
      <c r="I2162" s="29">
        <v>2</v>
      </c>
      <c r="J2162" s="35">
        <v>0</v>
      </c>
      <c r="K2162" s="29" t="str">
        <f>IF(OR(C2162=1,C2162=3),"NA","Codieren!")</f>
        <v>NA</v>
      </c>
      <c r="L2162" s="29" t="str">
        <f t="shared" si="497"/>
        <v>NA</v>
      </c>
      <c r="M2162" s="29" t="str">
        <f t="shared" si="498"/>
        <v>NA</v>
      </c>
      <c r="N2162" s="29" t="str">
        <f t="shared" si="499"/>
        <v>NA</v>
      </c>
    </row>
    <row r="2163" spans="1:14" x14ac:dyDescent="0.35">
      <c r="A2163" s="29" t="s">
        <v>3655</v>
      </c>
      <c r="B2163" t="s">
        <v>3578</v>
      </c>
      <c r="C2163">
        <v>1</v>
      </c>
      <c r="D2163" s="29">
        <v>2018</v>
      </c>
      <c r="E2163" s="29">
        <v>1</v>
      </c>
      <c r="F2163" s="29">
        <v>5</v>
      </c>
      <c r="G2163" s="29" t="str">
        <f t="shared" si="496"/>
        <v>NA</v>
      </c>
      <c r="H2163" s="29">
        <v>1</v>
      </c>
      <c r="I2163" s="29">
        <v>2</v>
      </c>
      <c r="J2163" s="35">
        <v>0</v>
      </c>
      <c r="K2163" s="29" t="s">
        <v>195</v>
      </c>
      <c r="L2163" s="29" t="str">
        <f t="shared" si="497"/>
        <v>NA</v>
      </c>
      <c r="M2163" s="29" t="str">
        <f t="shared" si="498"/>
        <v>NA</v>
      </c>
      <c r="N2163" s="29" t="str">
        <f t="shared" si="499"/>
        <v>NA</v>
      </c>
    </row>
    <row r="2164" spans="1:14" x14ac:dyDescent="0.35">
      <c r="A2164" s="29" t="s">
        <v>3655</v>
      </c>
      <c r="B2164" t="s">
        <v>3578</v>
      </c>
      <c r="C2164">
        <v>1</v>
      </c>
      <c r="D2164" s="29">
        <v>2015</v>
      </c>
      <c r="E2164" s="29">
        <v>1</v>
      </c>
      <c r="F2164" s="29">
        <v>5</v>
      </c>
      <c r="G2164" s="29" t="str">
        <f t="shared" si="496"/>
        <v>NA</v>
      </c>
      <c r="H2164" s="29">
        <v>1</v>
      </c>
      <c r="I2164" s="29">
        <v>2</v>
      </c>
      <c r="J2164" s="35">
        <v>0</v>
      </c>
      <c r="K2164" s="29" t="s">
        <v>195</v>
      </c>
      <c r="L2164" s="29" t="str">
        <f t="shared" si="497"/>
        <v>NA</v>
      </c>
      <c r="M2164" s="29" t="str">
        <f t="shared" si="498"/>
        <v>NA</v>
      </c>
      <c r="N2164" s="29" t="str">
        <f t="shared" si="499"/>
        <v>NA</v>
      </c>
    </row>
    <row r="2165" spans="1:14" x14ac:dyDescent="0.35">
      <c r="A2165" s="29" t="s">
        <v>3655</v>
      </c>
      <c r="B2165" t="s">
        <v>3578</v>
      </c>
      <c r="C2165">
        <v>3</v>
      </c>
      <c r="D2165" s="29">
        <v>2019</v>
      </c>
      <c r="E2165" s="29" t="str">
        <f>IF(OR(C2165=2,C2165=3),"NA","Codieren!")</f>
        <v>NA</v>
      </c>
      <c r="F2165" s="29" t="str">
        <f>IF(OR(C2165=2,C2165=3),"NA","Codieren!")</f>
        <v>NA</v>
      </c>
      <c r="G2165" s="29" t="str">
        <f t="shared" si="496"/>
        <v>NA</v>
      </c>
      <c r="H2165" s="29" t="str">
        <f>IF(OR(C2165=2,C2165=3),"NA","Codieren!")</f>
        <v>NA</v>
      </c>
      <c r="I2165" s="29" t="str">
        <f>IF(OR(C2165=2,C2165=3),"NA","Codieren!")</f>
        <v>NA</v>
      </c>
      <c r="J2165" s="35" t="str">
        <f>IF(OR(C2165=2,C2165=3),"NA","Codieren!")</f>
        <v>NA</v>
      </c>
      <c r="K2165" s="29" t="str">
        <f>IF(OR(C2165=1,C2165=3),"NA","Codieren!")</f>
        <v>NA</v>
      </c>
      <c r="L2165" s="29">
        <v>2</v>
      </c>
      <c r="M2165" s="29">
        <v>2</v>
      </c>
      <c r="N2165" s="29" t="str">
        <f t="shared" si="499"/>
        <v>NA</v>
      </c>
    </row>
    <row r="2166" spans="1:14" x14ac:dyDescent="0.35">
      <c r="A2166" s="29" t="s">
        <v>3655</v>
      </c>
      <c r="B2166" t="s">
        <v>139</v>
      </c>
      <c r="C2166">
        <v>2</v>
      </c>
      <c r="D2166" s="29">
        <v>2019</v>
      </c>
      <c r="E2166" s="29" t="str">
        <f>IF(OR(C2166=2,C2166=3),"NA","Codieren!")</f>
        <v>NA</v>
      </c>
      <c r="F2166" s="29" t="str">
        <f>IF(OR(C2166=2,C2166=3),"NA","Codieren!")</f>
        <v>NA</v>
      </c>
      <c r="G2166" s="29" t="str">
        <f t="shared" si="496"/>
        <v>NA</v>
      </c>
      <c r="H2166" s="29" t="str">
        <f>IF(OR(C2166=2,C2166=3),"NA","Codieren!")</f>
        <v>NA</v>
      </c>
      <c r="I2166" s="29" t="str">
        <f>IF(OR(C2166=2,C2166=3),"NA","Codieren!")</f>
        <v>NA</v>
      </c>
      <c r="J2166" s="35" t="str">
        <f>IF(OR(C2166=2,C2166=3),"NA","Codieren!")</f>
        <v>NA</v>
      </c>
      <c r="K2166" s="29">
        <v>7</v>
      </c>
      <c r="L2166" s="29" t="str">
        <f>IF(OR(C2166=1,C2166=2),"NA","Codieren!")</f>
        <v>NA</v>
      </c>
      <c r="M2166" s="29" t="str">
        <f>IF(L2166="NA","NA","Codieren!")</f>
        <v>NA</v>
      </c>
      <c r="N2166" s="29" t="str">
        <f t="shared" si="499"/>
        <v>NA</v>
      </c>
    </row>
    <row r="2167" spans="1:14" x14ac:dyDescent="0.35">
      <c r="A2167" s="29" t="s">
        <v>3655</v>
      </c>
      <c r="B2167" t="s">
        <v>3578</v>
      </c>
      <c r="C2167">
        <v>3</v>
      </c>
      <c r="D2167" s="29">
        <v>2016</v>
      </c>
      <c r="E2167" s="29" t="str">
        <f>IF(OR(C2167=2,C2167=3),"NA","Codieren!")</f>
        <v>NA</v>
      </c>
      <c r="F2167" s="29" t="str">
        <f>IF(OR(C2167=2,C2167=3),"NA","Codieren!")</f>
        <v>NA</v>
      </c>
      <c r="G2167" s="29" t="str">
        <f t="shared" si="496"/>
        <v>NA</v>
      </c>
      <c r="H2167" s="29" t="str">
        <f>IF(OR(C2167=2,C2167=3),"NA","Codieren!")</f>
        <v>NA</v>
      </c>
      <c r="I2167" s="29" t="str">
        <f>IF(OR(C2167=2,C2167=3),"NA","Codieren!")</f>
        <v>NA</v>
      </c>
      <c r="J2167" s="35" t="str">
        <f>IF(OR(C2167=2,C2167=3),"NA","Codieren!")</f>
        <v>NA</v>
      </c>
      <c r="K2167" s="29" t="s">
        <v>195</v>
      </c>
      <c r="L2167" s="29">
        <v>2</v>
      </c>
      <c r="M2167" s="29">
        <v>2</v>
      </c>
      <c r="N2167" s="29" t="str">
        <f t="shared" si="499"/>
        <v>NA</v>
      </c>
    </row>
    <row r="2168" spans="1:14" s="29" customFormat="1" x14ac:dyDescent="0.35">
      <c r="A2168" s="29" t="s">
        <v>3655</v>
      </c>
      <c r="B2168" s="29" t="s">
        <v>139</v>
      </c>
      <c r="C2168" s="29">
        <v>2</v>
      </c>
      <c r="D2168" s="29">
        <v>2016</v>
      </c>
      <c r="E2168" s="29" t="str">
        <f>IF(OR(C2168=2,C2168=3),"NA","Codieren!")</f>
        <v>NA</v>
      </c>
      <c r="F2168" s="29" t="str">
        <f>IF(OR(C2168=2,C2168=3),"NA","Codieren!")</f>
        <v>NA</v>
      </c>
      <c r="G2168" s="29" t="str">
        <f t="shared" si="496"/>
        <v>NA</v>
      </c>
      <c r="H2168" s="29" t="str">
        <f>IF(OR(C2168=2,C2168=3),"NA","Codieren!")</f>
        <v>NA</v>
      </c>
      <c r="I2168" s="29" t="str">
        <f>IF(OR(C2168=2,C2168=3),"NA","Codieren!")</f>
        <v>NA</v>
      </c>
      <c r="J2168" s="35" t="str">
        <f>IF(OR(C2168=2,C2168=3),"NA","Codieren!")</f>
        <v>NA</v>
      </c>
      <c r="K2168" s="29">
        <v>15</v>
      </c>
      <c r="L2168" s="29" t="str">
        <f>IF(OR(C2168=1,C2168=2),"NA","Codieren!")</f>
        <v>NA</v>
      </c>
      <c r="M2168" s="29" t="str">
        <f>IF(L2168="NA","NA","Codieren!")</f>
        <v>NA</v>
      </c>
      <c r="N2168" s="29" t="str">
        <f t="shared" si="499"/>
        <v>NA</v>
      </c>
    </row>
    <row r="2169" spans="1:14" s="29" customFormat="1" x14ac:dyDescent="0.35">
      <c r="A2169" s="29" t="s">
        <v>3655</v>
      </c>
      <c r="B2169" s="29" t="s">
        <v>139</v>
      </c>
      <c r="C2169" s="29">
        <v>2</v>
      </c>
      <c r="D2169" s="29">
        <v>2015</v>
      </c>
      <c r="E2169" s="29" t="s">
        <v>195</v>
      </c>
      <c r="F2169" s="29" t="s">
        <v>195</v>
      </c>
      <c r="G2169" s="29" t="str">
        <f t="shared" si="496"/>
        <v>NA</v>
      </c>
      <c r="H2169" s="29" t="s">
        <v>195</v>
      </c>
      <c r="I2169" s="29" t="s">
        <v>195</v>
      </c>
      <c r="J2169" s="35" t="s">
        <v>195</v>
      </c>
      <c r="K2169" s="29">
        <v>15</v>
      </c>
      <c r="L2169" s="29" t="str">
        <f>IF(OR(C2169=1,C2169=2),"NA","Codieren!")</f>
        <v>NA</v>
      </c>
      <c r="M2169" s="29" t="str">
        <f>IF(L2169="NA","NA","Codieren!")</f>
        <v>NA</v>
      </c>
      <c r="N2169" s="29" t="str">
        <f t="shared" si="499"/>
        <v>NA</v>
      </c>
    </row>
    <row r="2170" spans="1:14" s="29" customFormat="1" x14ac:dyDescent="0.35">
      <c r="A2170" s="29" t="s">
        <v>3560</v>
      </c>
      <c r="B2170" s="29" t="s">
        <v>846</v>
      </c>
      <c r="C2170" s="29">
        <v>1</v>
      </c>
      <c r="D2170" s="29">
        <v>2015</v>
      </c>
      <c r="E2170" s="29">
        <v>2</v>
      </c>
      <c r="F2170" s="29">
        <v>1</v>
      </c>
      <c r="G2170" s="29">
        <v>1</v>
      </c>
      <c r="H2170" s="29">
        <v>1</v>
      </c>
      <c r="I2170" s="29">
        <v>2</v>
      </c>
      <c r="J2170" s="35">
        <v>7500</v>
      </c>
      <c r="K2170" s="29" t="str">
        <f>IF(OR(C2170=1,C2170=3),"NA","Codieren!")</f>
        <v>NA</v>
      </c>
      <c r="L2170" s="29" t="str">
        <f>IF(OR(C2170=1,C2170=2),"NA","Codieren!")</f>
        <v>NA</v>
      </c>
      <c r="M2170" s="29" t="str">
        <f>IF(L2170="NA","NA","Codieren!")</f>
        <v>NA</v>
      </c>
      <c r="N2170" s="29" t="str">
        <f t="shared" si="499"/>
        <v>NA</v>
      </c>
    </row>
    <row r="2171" spans="1:14" s="29" customFormat="1" x14ac:dyDescent="0.35">
      <c r="A2171" s="29" t="s">
        <v>3560</v>
      </c>
      <c r="B2171" s="29" t="s">
        <v>66</v>
      </c>
      <c r="C2171" s="29">
        <v>2</v>
      </c>
      <c r="D2171" s="29">
        <v>2015</v>
      </c>
      <c r="E2171" s="29" t="str">
        <f>IF(OR(C2171=2,C2171=3),"NA","Codieren!")</f>
        <v>NA</v>
      </c>
      <c r="F2171" s="29" t="str">
        <f>IF(OR(C2171=2,C2171=3),"NA","Codieren!")</f>
        <v>NA</v>
      </c>
      <c r="G2171" s="29" t="str">
        <f>IF(F2171=1,"CODIEREN!","NA")</f>
        <v>NA</v>
      </c>
      <c r="H2171" s="29" t="str">
        <f>IF(OR(C2171=2,C2171=3),"NA","Codieren!")</f>
        <v>NA</v>
      </c>
      <c r="I2171" s="29" t="str">
        <f>IF(OR(C2171=2,C2171=3),"NA","Codieren!")</f>
        <v>NA</v>
      </c>
      <c r="J2171" s="35" t="str">
        <f>IF(OR(C2171=2,C2171=3),"NA","Codieren!")</f>
        <v>NA</v>
      </c>
      <c r="K2171" s="29">
        <v>15</v>
      </c>
      <c r="L2171" s="29" t="str">
        <f>IF(OR(C2171=1,C2171=2),"NA","Codieren!")</f>
        <v>NA</v>
      </c>
      <c r="M2171" s="29" t="str">
        <f>IF(L2171="NA","NA","Codieren!")</f>
        <v>NA</v>
      </c>
      <c r="N2171" s="29" t="str">
        <f t="shared" si="499"/>
        <v>NA</v>
      </c>
    </row>
    <row r="2172" spans="1:14" s="29" customFormat="1" x14ac:dyDescent="0.35">
      <c r="A2172" s="29" t="s">
        <v>830</v>
      </c>
      <c r="B2172" s="30" t="s">
        <v>479</v>
      </c>
      <c r="C2172" s="29">
        <v>3</v>
      </c>
      <c r="D2172" s="24">
        <v>2015</v>
      </c>
      <c r="E2172" s="29" t="str">
        <f>IF(OR(C2172=2,C2172=3),"NA","Codieren!")</f>
        <v>NA</v>
      </c>
      <c r="F2172" s="29" t="str">
        <f>IF(OR(C2172=2,C2172=3),"NA","Codieren!")</f>
        <v>NA</v>
      </c>
      <c r="G2172" s="29" t="str">
        <f>IF(F2172=1,"CODIEREN!","NA")</f>
        <v>NA</v>
      </c>
      <c r="H2172" s="29" t="str">
        <f>IF(OR(C2172=2,C2172=3),"NA","Codieren!")</f>
        <v>NA</v>
      </c>
      <c r="I2172" s="29" t="str">
        <f>IF(OR(C2172=2,C2172=3),"NA","Codieren!")</f>
        <v>NA</v>
      </c>
      <c r="J2172" s="35" t="str">
        <f>IF(OR(C2172=2,C2172=3),"NA","Codieren!")</f>
        <v>NA</v>
      </c>
      <c r="K2172" s="29" t="str">
        <f>IF(OR(C2172=1,C2172=3),"NA","Codieren!")</f>
        <v>NA</v>
      </c>
      <c r="L2172" s="29">
        <v>2</v>
      </c>
      <c r="M2172" s="29">
        <v>2</v>
      </c>
      <c r="N2172" s="29" t="str">
        <f t="shared" si="499"/>
        <v>NA</v>
      </c>
    </row>
    <row r="2173" spans="1:14" s="29" customFormat="1" x14ac:dyDescent="0.35">
      <c r="A2173" s="29" t="s">
        <v>830</v>
      </c>
      <c r="B2173" s="29" t="s">
        <v>380</v>
      </c>
      <c r="C2173" s="29">
        <v>2</v>
      </c>
      <c r="D2173" s="24">
        <v>2015</v>
      </c>
      <c r="E2173" s="29" t="str">
        <f>IF(OR(C2173=2,C2173=3),"NA","Codieren!")</f>
        <v>NA</v>
      </c>
      <c r="F2173" s="29" t="str">
        <f>IF(OR(C2173=2,C2173=3),"NA","Codieren!")</f>
        <v>NA</v>
      </c>
      <c r="G2173" s="29" t="str">
        <f>IF(F2173=1,"CODIEREN!","NA")</f>
        <v>NA</v>
      </c>
      <c r="H2173" s="29" t="str">
        <f>IF(OR(C2173=2,C2173=3),"NA","Codieren!")</f>
        <v>NA</v>
      </c>
      <c r="I2173" s="29" t="str">
        <f>IF(OR(C2173=2,C2173=3),"NA","Codieren!")</f>
        <v>NA</v>
      </c>
      <c r="J2173" s="35" t="str">
        <f>IF(OR(C2173=2,C2173=3),"NA","Codieren!")</f>
        <v>NA</v>
      </c>
      <c r="K2173" s="29" t="s">
        <v>195</v>
      </c>
      <c r="L2173" s="29" t="str">
        <f>IF(OR(C2173=1,C2173=2),"NA","Codieren!")</f>
        <v>NA</v>
      </c>
      <c r="M2173" s="29" t="str">
        <f>IF(L2173="NA","NA","Codieren!")</f>
        <v>NA</v>
      </c>
      <c r="N2173" s="29" t="str">
        <f t="shared" si="499"/>
        <v>NA</v>
      </c>
    </row>
    <row r="2174" spans="1:14" s="29" customFormat="1" x14ac:dyDescent="0.35">
      <c r="A2174" s="29" t="s">
        <v>2437</v>
      </c>
      <c r="B2174" s="29" t="s">
        <v>2321</v>
      </c>
      <c r="C2174" s="29">
        <v>3</v>
      </c>
      <c r="D2174" s="29">
        <v>2015</v>
      </c>
      <c r="E2174" s="29" t="str">
        <f>IF(OR(C2174=2,C2174=3),"NA","Codieren!")</f>
        <v>NA</v>
      </c>
      <c r="F2174" s="29" t="str">
        <f>IF(OR(C2174=2,C2174=3),"NA","Codieren!")</f>
        <v>NA</v>
      </c>
      <c r="G2174" s="29" t="str">
        <f>IF(F2174=1,"CODIEREN!","NA")</f>
        <v>NA</v>
      </c>
      <c r="H2174" s="29" t="str">
        <f>IF(OR(C2174=2,C2174=3),"NA","Codieren!")</f>
        <v>NA</v>
      </c>
      <c r="I2174" s="29" t="str">
        <f>IF(OR(C2174=2,C2174=3),"NA","Codieren!")</f>
        <v>NA</v>
      </c>
      <c r="J2174" s="35" t="str">
        <f>IF(OR(C2174=2,C2174=3),"NA","Codieren!")</f>
        <v>NA</v>
      </c>
      <c r="K2174" s="29" t="str">
        <f>IF(OR(C2174=1,C2174=3),"NA","Codieren!")</f>
        <v>NA</v>
      </c>
      <c r="L2174" s="29">
        <v>2</v>
      </c>
      <c r="M2174" s="29">
        <v>1</v>
      </c>
      <c r="N2174" s="29">
        <v>5</v>
      </c>
    </row>
    <row r="2175" spans="1:14" s="29" customFormat="1" x14ac:dyDescent="0.35">
      <c r="A2175" s="29" t="s">
        <v>2437</v>
      </c>
      <c r="B2175" s="29" t="s">
        <v>2321</v>
      </c>
      <c r="C2175" s="29">
        <v>3</v>
      </c>
      <c r="D2175" s="29">
        <v>2016</v>
      </c>
      <c r="E2175" s="29" t="s">
        <v>195</v>
      </c>
      <c r="F2175" s="29" t="s">
        <v>195</v>
      </c>
      <c r="G2175" s="29" t="s">
        <v>195</v>
      </c>
      <c r="H2175" s="29" t="s">
        <v>195</v>
      </c>
      <c r="I2175" s="29" t="s">
        <v>195</v>
      </c>
      <c r="J2175" s="35" t="s">
        <v>195</v>
      </c>
      <c r="K2175" s="29" t="s">
        <v>195</v>
      </c>
      <c r="L2175" s="29">
        <v>2</v>
      </c>
      <c r="M2175" s="29">
        <v>1</v>
      </c>
      <c r="N2175" s="29">
        <v>5</v>
      </c>
    </row>
    <row r="2176" spans="1:14" s="29" customFormat="1" x14ac:dyDescent="0.35">
      <c r="A2176" s="29" t="s">
        <v>2437</v>
      </c>
      <c r="B2176" s="29" t="s">
        <v>2321</v>
      </c>
      <c r="C2176" s="29">
        <v>3</v>
      </c>
      <c r="D2176" s="29">
        <v>2017</v>
      </c>
      <c r="E2176" s="29" t="s">
        <v>195</v>
      </c>
      <c r="F2176" s="29" t="s">
        <v>195</v>
      </c>
      <c r="G2176" s="29" t="s">
        <v>195</v>
      </c>
      <c r="H2176" s="29" t="s">
        <v>195</v>
      </c>
      <c r="I2176" s="29" t="s">
        <v>195</v>
      </c>
      <c r="J2176" s="35" t="s">
        <v>195</v>
      </c>
      <c r="K2176" s="29" t="s">
        <v>195</v>
      </c>
      <c r="L2176" s="29">
        <v>2</v>
      </c>
      <c r="M2176" s="29">
        <v>1</v>
      </c>
      <c r="N2176" s="29">
        <v>5</v>
      </c>
    </row>
    <row r="2177" spans="1:14" x14ac:dyDescent="0.35">
      <c r="A2177" s="29" t="s">
        <v>2437</v>
      </c>
      <c r="B2177" t="s">
        <v>2321</v>
      </c>
      <c r="C2177">
        <v>3</v>
      </c>
      <c r="D2177">
        <v>2018</v>
      </c>
      <c r="E2177" s="29" t="s">
        <v>195</v>
      </c>
      <c r="F2177" s="29" t="s">
        <v>195</v>
      </c>
      <c r="G2177" s="29" t="s">
        <v>195</v>
      </c>
      <c r="H2177" s="29" t="s">
        <v>195</v>
      </c>
      <c r="I2177" s="29" t="s">
        <v>195</v>
      </c>
      <c r="J2177" s="35" t="s">
        <v>195</v>
      </c>
      <c r="K2177" s="29" t="s">
        <v>195</v>
      </c>
      <c r="L2177" s="29">
        <v>2</v>
      </c>
      <c r="M2177" s="29">
        <v>1</v>
      </c>
      <c r="N2177" s="29">
        <v>5</v>
      </c>
    </row>
    <row r="2178" spans="1:14" x14ac:dyDescent="0.35">
      <c r="A2178" s="29" t="s">
        <v>2437</v>
      </c>
      <c r="B2178" t="s">
        <v>2321</v>
      </c>
      <c r="C2178">
        <v>3</v>
      </c>
      <c r="D2178" s="29">
        <v>2019</v>
      </c>
      <c r="E2178" s="29" t="s">
        <v>195</v>
      </c>
      <c r="F2178" s="29" t="s">
        <v>195</v>
      </c>
      <c r="G2178" s="29" t="s">
        <v>195</v>
      </c>
      <c r="H2178" s="29" t="s">
        <v>195</v>
      </c>
      <c r="I2178" s="29" t="s">
        <v>195</v>
      </c>
      <c r="J2178" s="35" t="s">
        <v>195</v>
      </c>
      <c r="K2178" s="29" t="s">
        <v>195</v>
      </c>
      <c r="L2178" s="29">
        <v>2</v>
      </c>
      <c r="M2178" s="29">
        <v>1</v>
      </c>
      <c r="N2178" s="29">
        <v>5</v>
      </c>
    </row>
    <row r="2179" spans="1:14" s="29" customFormat="1" x14ac:dyDescent="0.35">
      <c r="A2179" s="29" t="s">
        <v>1021</v>
      </c>
      <c r="B2179" s="29" t="s">
        <v>1001</v>
      </c>
      <c r="C2179" s="29">
        <v>1</v>
      </c>
      <c r="D2179" s="29">
        <v>2015</v>
      </c>
      <c r="E2179" s="29">
        <v>1</v>
      </c>
      <c r="F2179" s="29">
        <v>4</v>
      </c>
      <c r="G2179" s="29" t="str">
        <f t="shared" ref="G2179:G2187" si="500">IF(F2179=1,"CODIEREN!","NA")</f>
        <v>NA</v>
      </c>
      <c r="H2179" s="29">
        <v>1</v>
      </c>
      <c r="I2179" s="29">
        <v>2</v>
      </c>
      <c r="J2179" s="35">
        <v>10000</v>
      </c>
      <c r="K2179" s="29" t="str">
        <f>IF(OR(C2179=1,C2179=3),"NA","Codieren!")</f>
        <v>NA</v>
      </c>
      <c r="L2179" s="29" t="str">
        <f>IF(OR(C2179=1,C2179=2),"NA","Codieren!")</f>
        <v>NA</v>
      </c>
      <c r="M2179" s="29" t="str">
        <f>IF(L2179="NA","NA","Codieren!")</f>
        <v>NA</v>
      </c>
      <c r="N2179" s="29" t="str">
        <f t="shared" ref="N2179:N2189" si="501">IF(OR(M2179="NA",M2179=2),"NA","Codieren!")</f>
        <v>NA</v>
      </c>
    </row>
    <row r="2180" spans="1:14" x14ac:dyDescent="0.35">
      <c r="A2180" s="29" t="s">
        <v>1021</v>
      </c>
      <c r="B2180" s="29" t="s">
        <v>111</v>
      </c>
      <c r="C2180">
        <v>2</v>
      </c>
      <c r="D2180">
        <v>2015</v>
      </c>
      <c r="E2180" s="29" t="str">
        <f>IF(OR(C2180=2,C2180=3),"NA","Codieren!")</f>
        <v>NA</v>
      </c>
      <c r="F2180" s="29" t="str">
        <f>IF(OR(C2180=2,C2180=3),"NA","Codieren!")</f>
        <v>NA</v>
      </c>
      <c r="G2180" s="29" t="str">
        <f t="shared" si="500"/>
        <v>NA</v>
      </c>
      <c r="H2180" s="29" t="str">
        <f>IF(OR(C2180=2,C2180=3),"NA","Codieren!")</f>
        <v>NA</v>
      </c>
      <c r="I2180" s="29" t="str">
        <f>IF(OR(C2180=2,C2180=3),"NA","Codieren!")</f>
        <v>NA</v>
      </c>
      <c r="J2180" s="35" t="str">
        <f>IF(OR(C2180=2,C2180=3),"NA","Codieren!")</f>
        <v>NA</v>
      </c>
      <c r="K2180" s="29" t="s">
        <v>195</v>
      </c>
      <c r="L2180" s="29" t="str">
        <f>IF(OR(C2180=1,C2180=2),"NA","Codieren!")</f>
        <v>NA</v>
      </c>
      <c r="M2180" s="29" t="str">
        <f>IF(L2180="NA","NA","Codieren!")</f>
        <v>NA</v>
      </c>
      <c r="N2180" s="29" t="str">
        <f t="shared" si="501"/>
        <v>NA</v>
      </c>
    </row>
    <row r="2181" spans="1:14" x14ac:dyDescent="0.35">
      <c r="A2181" s="29" t="s">
        <v>1021</v>
      </c>
      <c r="B2181" s="29" t="s">
        <v>1022</v>
      </c>
      <c r="C2181">
        <v>2</v>
      </c>
      <c r="D2181" s="29">
        <v>2015</v>
      </c>
      <c r="E2181" s="29" t="str">
        <f>IF(OR(C2181=2,C2181=3),"NA","Codieren!")</f>
        <v>NA</v>
      </c>
      <c r="F2181" s="29" t="str">
        <f>IF(OR(C2181=2,C2181=3),"NA","Codieren!")</f>
        <v>NA</v>
      </c>
      <c r="G2181" s="29" t="str">
        <f t="shared" si="500"/>
        <v>NA</v>
      </c>
      <c r="H2181" s="29" t="str">
        <f>IF(OR(C2181=2,C2181=3),"NA","Codieren!")</f>
        <v>NA</v>
      </c>
      <c r="I2181" s="29" t="str">
        <f>IF(OR(C2181=2,C2181=3),"NA","Codieren!")</f>
        <v>NA</v>
      </c>
      <c r="J2181" s="35" t="str">
        <f>IF(OR(C2181=2,C2181=3),"NA","Codieren!")</f>
        <v>NA</v>
      </c>
      <c r="K2181" s="29" t="s">
        <v>195</v>
      </c>
      <c r="L2181" s="29" t="str">
        <f>IF(OR(C2181=1,C2181=2),"NA","Codieren!")</f>
        <v>NA</v>
      </c>
      <c r="M2181" s="29" t="str">
        <f>IF(L2181="NA","NA","Codieren!")</f>
        <v>NA</v>
      </c>
      <c r="N2181" s="29" t="str">
        <f t="shared" si="501"/>
        <v>NA</v>
      </c>
    </row>
    <row r="2182" spans="1:14" x14ac:dyDescent="0.35">
      <c r="A2182" s="29" t="s">
        <v>3835</v>
      </c>
      <c r="B2182" s="29" t="s">
        <v>3578</v>
      </c>
      <c r="C2182">
        <v>3</v>
      </c>
      <c r="D2182" s="29">
        <v>2017</v>
      </c>
      <c r="E2182" s="29" t="str">
        <f>IF(OR(C2182=2,C2182=3),"NA","Codieren!")</f>
        <v>NA</v>
      </c>
      <c r="F2182" s="29" t="str">
        <f>IF(OR(C2182=2,C2182=3),"NA","Codieren!")</f>
        <v>NA</v>
      </c>
      <c r="G2182" s="29" t="str">
        <f t="shared" si="500"/>
        <v>NA</v>
      </c>
      <c r="H2182" s="29" t="str">
        <f>IF(OR(C2182=2,C2182=3),"NA","Codieren!")</f>
        <v>NA</v>
      </c>
      <c r="I2182" s="29" t="str">
        <f>IF(OR(C2182=2,C2182=3),"NA","Codieren!")</f>
        <v>NA</v>
      </c>
      <c r="J2182" s="35" t="str">
        <f>IF(OR(C2182=2,C2182=3),"NA","Codieren!")</f>
        <v>NA</v>
      </c>
      <c r="K2182" s="29" t="s">
        <v>195</v>
      </c>
      <c r="L2182" s="29">
        <v>2</v>
      </c>
      <c r="M2182" s="29">
        <v>2</v>
      </c>
      <c r="N2182" s="29" t="str">
        <f t="shared" si="501"/>
        <v>NA</v>
      </c>
    </row>
    <row r="2183" spans="1:14" x14ac:dyDescent="0.35">
      <c r="A2183" s="29" t="s">
        <v>3835</v>
      </c>
      <c r="B2183" t="s">
        <v>393</v>
      </c>
      <c r="C2183">
        <v>2</v>
      </c>
      <c r="D2183" s="29">
        <v>2017</v>
      </c>
      <c r="E2183" s="29" t="str">
        <f>IF(OR(C2183=2,C2183=3),"NA","Codieren!")</f>
        <v>NA</v>
      </c>
      <c r="F2183" s="29" t="str">
        <f>IF(OR(C2183=2,C2183=3),"NA","Codieren!")</f>
        <v>NA</v>
      </c>
      <c r="G2183" s="29" t="str">
        <f t="shared" si="500"/>
        <v>NA</v>
      </c>
      <c r="H2183" s="29" t="str">
        <f>IF(OR(C2183=2,C2183=3),"NA","Codieren!")</f>
        <v>NA</v>
      </c>
      <c r="I2183" s="29" t="str">
        <f>IF(OR(C2183=2,C2183=3),"NA","Codieren!")</f>
        <v>NA</v>
      </c>
      <c r="J2183" s="35" t="str">
        <f>IF(OR(C2183=2,C2183=3),"NA","Codieren!")</f>
        <v>NA</v>
      </c>
      <c r="K2183" s="29">
        <v>10</v>
      </c>
      <c r="L2183" s="29" t="str">
        <f>IF(OR(C2183=1,C2183=2),"NA","Codieren!")</f>
        <v>NA</v>
      </c>
      <c r="M2183" s="29" t="str">
        <f>IF(L2183="NA","NA","Codieren!")</f>
        <v>NA</v>
      </c>
      <c r="N2183" s="29" t="str">
        <f t="shared" si="501"/>
        <v>NA</v>
      </c>
    </row>
    <row r="2184" spans="1:14" x14ac:dyDescent="0.35">
      <c r="A2184" s="29" t="s">
        <v>3654</v>
      </c>
      <c r="B2184" t="s">
        <v>3578</v>
      </c>
      <c r="C2184">
        <v>1</v>
      </c>
      <c r="D2184" s="29">
        <v>2018</v>
      </c>
      <c r="E2184" s="29">
        <v>1</v>
      </c>
      <c r="F2184" s="29">
        <v>5</v>
      </c>
      <c r="G2184" s="29" t="str">
        <f t="shared" si="500"/>
        <v>NA</v>
      </c>
      <c r="H2184" s="29">
        <v>1</v>
      </c>
      <c r="I2184" s="29">
        <v>2</v>
      </c>
      <c r="J2184" s="35">
        <v>0</v>
      </c>
      <c r="K2184" s="29" t="s">
        <v>195</v>
      </c>
      <c r="L2184" s="29" t="str">
        <f>IF(OR(C2184=1,C2184=2),"NA","Codieren!")</f>
        <v>NA</v>
      </c>
      <c r="M2184" s="29" t="str">
        <f>IF(L2184="NA","NA","Codieren!")</f>
        <v>NA</v>
      </c>
      <c r="N2184" s="29" t="str">
        <f t="shared" si="501"/>
        <v>NA</v>
      </c>
    </row>
    <row r="2185" spans="1:14" x14ac:dyDescent="0.35">
      <c r="A2185" s="29" t="s">
        <v>3654</v>
      </c>
      <c r="B2185" s="29" t="s">
        <v>3578</v>
      </c>
      <c r="C2185">
        <v>3</v>
      </c>
      <c r="D2185" s="29">
        <v>2019</v>
      </c>
      <c r="E2185" s="29" t="str">
        <f>IF(OR(C2185=2,C2185=3),"NA","Codieren!")</f>
        <v>NA</v>
      </c>
      <c r="F2185" s="29" t="str">
        <f>IF(OR(C2185=2,C2185=3),"NA","Codieren!")</f>
        <v>NA</v>
      </c>
      <c r="G2185" s="29" t="str">
        <f t="shared" si="500"/>
        <v>NA</v>
      </c>
      <c r="H2185" s="29" t="str">
        <f>IF(OR(C2185=2,C2185=3),"NA","Codieren!")</f>
        <v>NA</v>
      </c>
      <c r="I2185" s="29" t="str">
        <f>IF(OR(C2185=2,C2185=3),"NA","Codieren!")</f>
        <v>NA</v>
      </c>
      <c r="J2185" s="35" t="str">
        <f>IF(OR(C2185=2,C2185=3),"NA","Codieren!")</f>
        <v>NA</v>
      </c>
      <c r="K2185" s="29" t="str">
        <f>IF(OR(C2185=1,C2185=3),"NA","Codieren!")</f>
        <v>NA</v>
      </c>
      <c r="L2185" s="29">
        <v>2</v>
      </c>
      <c r="M2185" s="29">
        <v>2</v>
      </c>
      <c r="N2185" s="29" t="str">
        <f t="shared" si="501"/>
        <v>NA</v>
      </c>
    </row>
    <row r="2186" spans="1:14" x14ac:dyDescent="0.35">
      <c r="A2186" s="29" t="s">
        <v>3654</v>
      </c>
      <c r="B2186" s="29" t="s">
        <v>3699</v>
      </c>
      <c r="C2186">
        <v>2</v>
      </c>
      <c r="D2186" s="29">
        <v>2019</v>
      </c>
      <c r="E2186" s="29" t="str">
        <f>IF(OR(C2186=2,C2186=3),"NA","Codieren!")</f>
        <v>NA</v>
      </c>
      <c r="F2186" s="29" t="str">
        <f>IF(OR(C2186=2,C2186=3),"NA","Codieren!")</f>
        <v>NA</v>
      </c>
      <c r="G2186" s="29" t="str">
        <f t="shared" si="500"/>
        <v>NA</v>
      </c>
      <c r="H2186" s="29" t="str">
        <f>IF(OR(C2186=2,C2186=3),"NA","Codieren!")</f>
        <v>NA</v>
      </c>
      <c r="I2186" s="29" t="str">
        <f>IF(OR(C2186=2,C2186=3),"NA","Codieren!")</f>
        <v>NA</v>
      </c>
      <c r="J2186" s="35" t="str">
        <f>IF(OR(C2186=2,C2186=3),"NA","Codieren!")</f>
        <v>NA</v>
      </c>
      <c r="K2186" s="29">
        <v>1</v>
      </c>
      <c r="L2186" s="29" t="str">
        <f>IF(OR(C2186=1,C2186=2),"NA","Codieren!")</f>
        <v>NA</v>
      </c>
      <c r="M2186" s="29" t="str">
        <f>IF(L2186="NA","NA","Codieren!")</f>
        <v>NA</v>
      </c>
      <c r="N2186" s="29" t="str">
        <f t="shared" si="501"/>
        <v>NA</v>
      </c>
    </row>
    <row r="2187" spans="1:14" x14ac:dyDescent="0.35">
      <c r="A2187" s="29" t="s">
        <v>3654</v>
      </c>
      <c r="B2187" s="29" t="s">
        <v>3699</v>
      </c>
      <c r="C2187">
        <v>2</v>
      </c>
      <c r="D2187" s="29">
        <v>2018</v>
      </c>
      <c r="E2187" s="29" t="str">
        <f>IF(OR(C2187=2,C2187=3),"NA","Codieren!")</f>
        <v>NA</v>
      </c>
      <c r="F2187" s="29" t="str">
        <f>IF(OR(C2187=2,C2187=3),"NA","Codieren!")</f>
        <v>NA</v>
      </c>
      <c r="G2187" s="29" t="str">
        <f t="shared" si="500"/>
        <v>NA</v>
      </c>
      <c r="H2187" s="29" t="str">
        <f>IF(OR(C2187=2,C2187=3),"NA","Codieren!")</f>
        <v>NA</v>
      </c>
      <c r="I2187" s="29" t="str">
        <f>IF(OR(C2187=2,C2187=3),"NA","Codieren!")</f>
        <v>NA</v>
      </c>
      <c r="J2187" s="35" t="str">
        <f>IF(OR(C2187=2,C2187=3),"NA","Codieren!")</f>
        <v>NA</v>
      </c>
      <c r="K2187" s="29">
        <v>1</v>
      </c>
      <c r="L2187" s="29" t="str">
        <f>IF(OR(C2187=1,C2187=2),"NA","Codieren!")</f>
        <v>NA</v>
      </c>
      <c r="M2187" s="29" t="str">
        <f>IF(L2187="NA","NA","Codieren!")</f>
        <v>NA</v>
      </c>
      <c r="N2187" s="29" t="str">
        <f t="shared" si="501"/>
        <v>NA</v>
      </c>
    </row>
    <row r="2188" spans="1:14" x14ac:dyDescent="0.35">
      <c r="A2188" s="29" t="s">
        <v>221</v>
      </c>
      <c r="B2188" s="29" t="s">
        <v>2321</v>
      </c>
      <c r="C2188" s="29">
        <v>1</v>
      </c>
      <c r="D2188" s="29">
        <v>2017</v>
      </c>
      <c r="E2188" s="29">
        <v>1</v>
      </c>
      <c r="F2188" s="29">
        <v>1</v>
      </c>
      <c r="G2188" s="29">
        <v>5</v>
      </c>
      <c r="H2188" s="29">
        <v>1</v>
      </c>
      <c r="I2188" s="29">
        <v>2</v>
      </c>
      <c r="J2188" s="35">
        <v>2500</v>
      </c>
      <c r="K2188" s="29" t="str">
        <f>IF(OR(C2188=1,C2188=3),"NA","Codieren!")</f>
        <v>NA</v>
      </c>
      <c r="L2188" s="29" t="str">
        <f>IF(OR(C2188=1,C2188=2),"NA","Codieren!")</f>
        <v>NA</v>
      </c>
      <c r="M2188" s="29" t="str">
        <f>IF(L2188="NA","NA","Codieren!")</f>
        <v>NA</v>
      </c>
      <c r="N2188" s="29" t="str">
        <f t="shared" si="501"/>
        <v>NA</v>
      </c>
    </row>
    <row r="2189" spans="1:14" x14ac:dyDescent="0.35">
      <c r="A2189" s="29" t="s">
        <v>221</v>
      </c>
      <c r="B2189" s="32" t="s">
        <v>1079</v>
      </c>
      <c r="C2189" s="29">
        <v>1</v>
      </c>
      <c r="D2189" s="29">
        <v>2018</v>
      </c>
      <c r="E2189" s="29">
        <v>1</v>
      </c>
      <c r="F2189" s="29" t="s">
        <v>195</v>
      </c>
      <c r="G2189" s="29" t="str">
        <f>IF(F2189=1,"CODIEREN!","NA")</f>
        <v>NA</v>
      </c>
      <c r="H2189" s="29">
        <v>1</v>
      </c>
      <c r="I2189" s="29">
        <v>2</v>
      </c>
      <c r="J2189" s="35">
        <v>10000</v>
      </c>
      <c r="K2189" s="29" t="s">
        <v>195</v>
      </c>
      <c r="L2189" s="29" t="str">
        <f>IF(OR(C2189=1,C2189=2),"NA","Codieren!")</f>
        <v>NA</v>
      </c>
      <c r="M2189" s="29" t="str">
        <f>IF(L2189="NA","NA","Codieren!")</f>
        <v>NA</v>
      </c>
      <c r="N2189" s="29" t="str">
        <f t="shared" si="501"/>
        <v>NA</v>
      </c>
    </row>
    <row r="2190" spans="1:14" x14ac:dyDescent="0.35">
      <c r="A2190" s="29" t="s">
        <v>221</v>
      </c>
      <c r="B2190" s="30" t="s">
        <v>9</v>
      </c>
      <c r="C2190" s="30">
        <v>1</v>
      </c>
      <c r="D2190" s="30">
        <v>2017</v>
      </c>
      <c r="E2190" s="29">
        <v>1</v>
      </c>
      <c r="F2190" s="29" t="s">
        <v>195</v>
      </c>
      <c r="G2190" s="29" t="s">
        <v>195</v>
      </c>
      <c r="H2190" s="29">
        <v>1</v>
      </c>
      <c r="I2190" s="29">
        <v>2</v>
      </c>
      <c r="J2190" s="35">
        <v>15000</v>
      </c>
      <c r="K2190" s="29" t="s">
        <v>195</v>
      </c>
      <c r="L2190" s="38" t="s">
        <v>195</v>
      </c>
      <c r="M2190" s="29" t="str">
        <f>IF(L2190="NA","NA",2)</f>
        <v>NA</v>
      </c>
      <c r="N2190" s="29" t="s">
        <v>195</v>
      </c>
    </row>
    <row r="2191" spans="1:14" x14ac:dyDescent="0.35">
      <c r="A2191" s="29" t="s">
        <v>221</v>
      </c>
      <c r="B2191" s="30" t="s">
        <v>322</v>
      </c>
      <c r="C2191" s="30">
        <v>2</v>
      </c>
      <c r="D2191" s="30">
        <v>2017</v>
      </c>
      <c r="E2191" s="29" t="s">
        <v>195</v>
      </c>
      <c r="F2191" s="29" t="s">
        <v>195</v>
      </c>
      <c r="G2191" s="29" t="s">
        <v>195</v>
      </c>
      <c r="H2191" s="29" t="s">
        <v>195</v>
      </c>
      <c r="I2191" s="29" t="s">
        <v>195</v>
      </c>
      <c r="J2191" s="35" t="s">
        <v>195</v>
      </c>
      <c r="K2191" s="29" t="s">
        <v>195</v>
      </c>
      <c r="L2191" s="38" t="s">
        <v>195</v>
      </c>
      <c r="M2191" s="29" t="str">
        <f>IF(L2191="NA","NA",2)</f>
        <v>NA</v>
      </c>
      <c r="N2191" s="29" t="s">
        <v>195</v>
      </c>
    </row>
    <row r="2192" spans="1:14" x14ac:dyDescent="0.35">
      <c r="A2192" s="29" t="s">
        <v>221</v>
      </c>
      <c r="B2192" s="32" t="s">
        <v>322</v>
      </c>
      <c r="C2192">
        <v>2</v>
      </c>
      <c r="D2192" s="29">
        <v>2018</v>
      </c>
      <c r="E2192" s="29" t="str">
        <f>IF(OR(C2192=2,C2192=3),"NA","Codieren!")</f>
        <v>NA</v>
      </c>
      <c r="F2192" s="29" t="str">
        <f>IF(OR(C2192=2,C2192=3),"NA","Codieren!")</f>
        <v>NA</v>
      </c>
      <c r="G2192" s="29" t="str">
        <f>IF(F2192=1,"CODIEREN!","NA")</f>
        <v>NA</v>
      </c>
      <c r="H2192" s="29" t="str">
        <f>IF(OR(C2192=2,C2192=3),"NA","Codieren!")</f>
        <v>NA</v>
      </c>
      <c r="I2192" s="29" t="str">
        <f>IF(OR(C2192=2,C2192=3),"NA","Codieren!")</f>
        <v>NA</v>
      </c>
      <c r="J2192" s="35" t="str">
        <f>IF(OR(C2192=2,C2192=3),"NA","Codieren!")</f>
        <v>NA</v>
      </c>
      <c r="K2192" s="29" t="s">
        <v>195</v>
      </c>
      <c r="L2192" s="29" t="str">
        <f>IF(OR(C2192=1,C2192=2),"NA","Codieren!")</f>
        <v>NA</v>
      </c>
      <c r="M2192" s="29" t="str">
        <f>IF(L2192="NA","NA","Codieren!")</f>
        <v>NA</v>
      </c>
      <c r="N2192" s="29" t="str">
        <f>IF(OR(M2192="NA",M2192=2),"NA","Codieren!")</f>
        <v>NA</v>
      </c>
    </row>
    <row r="2193" spans="1:14" x14ac:dyDescent="0.35">
      <c r="A2193" s="29" t="s">
        <v>221</v>
      </c>
      <c r="B2193" s="29" t="s">
        <v>2321</v>
      </c>
      <c r="C2193">
        <v>3</v>
      </c>
      <c r="D2193" s="29">
        <v>2018</v>
      </c>
      <c r="E2193" s="29" t="str">
        <f>IF(OR(C2193=2,C2193=3),"NA","Codieren!")</f>
        <v>NA</v>
      </c>
      <c r="F2193" s="29" t="str">
        <f>IF(OR(C2193=2,C2193=3),"NA","Codieren!")</f>
        <v>NA</v>
      </c>
      <c r="G2193" s="29" t="str">
        <f>IF(F2193=1,"CODIEREN!","NA")</f>
        <v>NA</v>
      </c>
      <c r="H2193" s="29" t="str">
        <f>IF(OR(C2193=2,C2193=3),"NA","Codieren!")</f>
        <v>NA</v>
      </c>
      <c r="I2193" s="29" t="str">
        <f>IF(OR(C2193=2,C2193=3),"NA","Codieren!")</f>
        <v>NA</v>
      </c>
      <c r="J2193" s="35" t="str">
        <f>IF(OR(C2193=2,C2193=3),"NA","Codieren!")</f>
        <v>NA</v>
      </c>
      <c r="K2193" s="29" t="str">
        <f>IF(OR(C2193=1,C2193=3),"NA","Codieren!")</f>
        <v>NA</v>
      </c>
      <c r="L2193" s="29">
        <v>2</v>
      </c>
      <c r="M2193" s="29">
        <v>1</v>
      </c>
      <c r="N2193" s="29">
        <v>5</v>
      </c>
    </row>
    <row r="2194" spans="1:14" x14ac:dyDescent="0.35">
      <c r="A2194" s="29" t="s">
        <v>1315</v>
      </c>
      <c r="B2194" s="32" t="s">
        <v>1275</v>
      </c>
      <c r="C2194" s="29">
        <v>1</v>
      </c>
      <c r="D2194" s="29">
        <v>2018</v>
      </c>
      <c r="E2194" s="29">
        <v>1</v>
      </c>
      <c r="F2194" s="29">
        <v>1</v>
      </c>
      <c r="G2194" s="29">
        <v>5</v>
      </c>
      <c r="H2194" s="29">
        <v>1</v>
      </c>
      <c r="I2194" s="29">
        <v>2</v>
      </c>
      <c r="J2194" s="35">
        <v>6000</v>
      </c>
      <c r="K2194" s="29" t="str">
        <f>IF(OR(C2194=1,C2194=3),"NA","Codieren!")</f>
        <v>NA</v>
      </c>
      <c r="L2194" s="29" t="str">
        <f>IF(OR(C2194=1,C2194=2),"NA","Codieren!")</f>
        <v>NA</v>
      </c>
      <c r="M2194" s="29" t="str">
        <f>IF(L2194="NA","NA","Codieren!")</f>
        <v>NA</v>
      </c>
      <c r="N2194" s="29" t="str">
        <f>IF(OR(M2194="NA",M2194=2),"NA","Codieren!")</f>
        <v>NA</v>
      </c>
    </row>
    <row r="2195" spans="1:14" x14ac:dyDescent="0.35">
      <c r="A2195" s="29" t="s">
        <v>1315</v>
      </c>
      <c r="B2195" s="32" t="s">
        <v>287</v>
      </c>
      <c r="C2195" s="29">
        <v>2</v>
      </c>
      <c r="D2195" s="29">
        <v>2018</v>
      </c>
      <c r="E2195" s="29" t="str">
        <f>IF(OR(C2195=2,C2195=3),"NA","Codieren!")</f>
        <v>NA</v>
      </c>
      <c r="F2195" s="29" t="str">
        <f>IF(OR(C2195=2,C2195=3),"NA","Codieren!")</f>
        <v>NA</v>
      </c>
      <c r="G2195" s="29" t="str">
        <f>IF(F2195=1,"CODIEREN!","NA")</f>
        <v>NA</v>
      </c>
      <c r="H2195" s="29" t="str">
        <f>IF(OR(C2195=2,C2195=3),"NA","Codieren!")</f>
        <v>NA</v>
      </c>
      <c r="I2195" s="29" t="str">
        <f>IF(OR(C2195=2,C2195=3),"NA","Codieren!")</f>
        <v>NA</v>
      </c>
      <c r="J2195" s="35" t="str">
        <f>IF(OR(C2195=2,C2195=3),"NA","Codieren!")</f>
        <v>NA</v>
      </c>
      <c r="K2195" s="29">
        <v>4</v>
      </c>
      <c r="L2195" s="29" t="str">
        <f>IF(OR(C2195=1,C2195=2),"NA","Codieren!")</f>
        <v>NA</v>
      </c>
      <c r="M2195" s="29" t="str">
        <f>IF(L2195="NA","NA","Codieren!")</f>
        <v>NA</v>
      </c>
      <c r="N2195" s="29" t="str">
        <f>IF(OR(M2195="NA",M2195=2),"NA","Codieren!")</f>
        <v>NA</v>
      </c>
    </row>
    <row r="2196" spans="1:14" x14ac:dyDescent="0.35">
      <c r="A2196" s="29" t="s">
        <v>2059</v>
      </c>
      <c r="B2196" s="30" t="s">
        <v>1889</v>
      </c>
      <c r="C2196" s="29">
        <v>1</v>
      </c>
      <c r="D2196" s="29">
        <v>2017</v>
      </c>
      <c r="E2196" s="29">
        <v>1</v>
      </c>
      <c r="F2196" s="29">
        <v>2</v>
      </c>
      <c r="G2196" s="29" t="str">
        <f>IF(F2196=1,"CODIEREN!","NA")</f>
        <v>NA</v>
      </c>
      <c r="H2196" s="29">
        <v>1</v>
      </c>
      <c r="I2196" s="29">
        <v>2</v>
      </c>
      <c r="J2196" s="35">
        <v>0</v>
      </c>
      <c r="K2196" s="29" t="str">
        <f>IF(OR(C2196=1,C2196=3),"NA","Codieren!")</f>
        <v>NA</v>
      </c>
      <c r="L2196" s="29" t="str">
        <f>IF(OR(C2196=1,C2196=2),"NA","Codieren!")</f>
        <v>NA</v>
      </c>
      <c r="M2196" s="29" t="str">
        <f>IF(L2196="NA","NA","Codieren!")</f>
        <v>NA</v>
      </c>
      <c r="N2196" s="29" t="str">
        <f>IF(OR(M2196="NA",M2196=2),"NA","Codieren!")</f>
        <v>NA</v>
      </c>
    </row>
    <row r="2197" spans="1:14" x14ac:dyDescent="0.35">
      <c r="A2197" s="29" t="s">
        <v>390</v>
      </c>
      <c r="B2197" s="30" t="s">
        <v>273</v>
      </c>
      <c r="C2197" s="30">
        <v>1</v>
      </c>
      <c r="D2197" s="30">
        <v>2017</v>
      </c>
      <c r="E2197" s="29">
        <v>2</v>
      </c>
      <c r="F2197" s="29">
        <v>1</v>
      </c>
      <c r="G2197" s="29">
        <v>1</v>
      </c>
      <c r="H2197" s="29">
        <v>1</v>
      </c>
      <c r="I2197" s="29">
        <v>2</v>
      </c>
      <c r="J2197" s="35">
        <v>0</v>
      </c>
      <c r="K2197" s="29" t="s">
        <v>195</v>
      </c>
      <c r="L2197" s="29" t="s">
        <v>195</v>
      </c>
      <c r="M2197" s="29" t="str">
        <f>IF(L2197="NA","NA",2)</f>
        <v>NA</v>
      </c>
      <c r="N2197" s="29" t="s">
        <v>195</v>
      </c>
    </row>
    <row r="2198" spans="1:14" x14ac:dyDescent="0.35">
      <c r="A2198" s="29" t="s">
        <v>390</v>
      </c>
      <c r="B2198" s="30" t="s">
        <v>479</v>
      </c>
      <c r="C2198" s="29">
        <v>1</v>
      </c>
      <c r="D2198" s="24">
        <v>2016</v>
      </c>
      <c r="E2198" s="29">
        <v>2</v>
      </c>
      <c r="F2198" s="29">
        <v>2</v>
      </c>
      <c r="G2198" s="29" t="str">
        <f>IF(F2198=1,"CODIEREN!","NA")</f>
        <v>NA</v>
      </c>
      <c r="H2198" s="29">
        <v>1</v>
      </c>
      <c r="I2198" s="29">
        <v>2</v>
      </c>
      <c r="J2198" s="35">
        <v>0</v>
      </c>
      <c r="K2198" s="29" t="str">
        <f>IF(OR(C2198=1,C2198=3),"NA","Codieren!")</f>
        <v>NA</v>
      </c>
      <c r="L2198" s="29" t="str">
        <f>IF(OR(C2198=1,C2198=2),"NA","Codieren!")</f>
        <v>NA</v>
      </c>
      <c r="M2198" s="29" t="str">
        <f>IF(L2198="NA","NA","Codieren!")</f>
        <v>NA</v>
      </c>
      <c r="N2198" s="29" t="str">
        <f>IF(OR(M2198="NA",M2198=2),"NA","Codieren!")</f>
        <v>NA</v>
      </c>
    </row>
    <row r="2199" spans="1:14" x14ac:dyDescent="0.35">
      <c r="A2199" s="29" t="s">
        <v>390</v>
      </c>
      <c r="B2199" s="29" t="s">
        <v>3578</v>
      </c>
      <c r="C2199" s="29">
        <v>1</v>
      </c>
      <c r="D2199" s="29">
        <v>2017</v>
      </c>
      <c r="E2199" s="29">
        <v>2</v>
      </c>
      <c r="F2199" s="29">
        <v>5</v>
      </c>
      <c r="G2199" s="29" t="str">
        <f>IF(F2199=1,"CODIEREN!","NA")</f>
        <v>NA</v>
      </c>
      <c r="H2199" s="29">
        <v>1</v>
      </c>
      <c r="I2199" s="29">
        <v>2</v>
      </c>
      <c r="J2199" s="35">
        <v>0</v>
      </c>
      <c r="K2199" s="29" t="s">
        <v>195</v>
      </c>
      <c r="L2199" s="29" t="str">
        <f>IF(OR(C2199=1,C2199=2),"NA","Codieren!")</f>
        <v>NA</v>
      </c>
      <c r="M2199" s="29" t="str">
        <f>IF(L2199="NA","NA","Codieren!")</f>
        <v>NA</v>
      </c>
      <c r="N2199" s="29" t="str">
        <f>IF(OR(M2199="NA",M2199=2),"NA","Codieren!")</f>
        <v>NA</v>
      </c>
    </row>
    <row r="2200" spans="1:14" x14ac:dyDescent="0.35">
      <c r="A2200" s="29" t="s">
        <v>390</v>
      </c>
      <c r="B2200" s="32" t="s">
        <v>1182</v>
      </c>
      <c r="C2200" s="29">
        <v>1</v>
      </c>
      <c r="D2200" s="29">
        <v>2017</v>
      </c>
      <c r="E2200" s="29">
        <v>1</v>
      </c>
      <c r="F2200" s="29" t="s">
        <v>195</v>
      </c>
      <c r="G2200" s="29" t="str">
        <f>IF(F2200=1,"CODIEREN!","NA")</f>
        <v>NA</v>
      </c>
      <c r="H2200" s="29">
        <v>1</v>
      </c>
      <c r="I2200" s="29">
        <v>1</v>
      </c>
      <c r="J2200" s="35">
        <v>2000</v>
      </c>
      <c r="K2200" s="29" t="str">
        <f>IF(OR(C2477=1,C2477=3),"NA","Codieren!")</f>
        <v>Codieren!</v>
      </c>
      <c r="L2200" s="29" t="str">
        <f>IF(OR(C2200=1,C2200=2),"NA","Codieren!")</f>
        <v>NA</v>
      </c>
      <c r="M2200" s="29" t="str">
        <f>IF(L2200="NA","NA","Codieren!")</f>
        <v>NA</v>
      </c>
      <c r="N2200" s="29" t="str">
        <f>IF(OR(M2200="NA",M2200=2),"NA","Codieren!")</f>
        <v>NA</v>
      </c>
    </row>
    <row r="2201" spans="1:14" x14ac:dyDescent="0.35">
      <c r="A2201" s="29" t="s">
        <v>390</v>
      </c>
      <c r="B2201" s="30" t="s">
        <v>107</v>
      </c>
      <c r="C2201" s="30">
        <v>2</v>
      </c>
      <c r="D2201" s="30">
        <v>2017</v>
      </c>
      <c r="E2201" s="29" t="s">
        <v>195</v>
      </c>
      <c r="F2201" s="29" t="s">
        <v>195</v>
      </c>
      <c r="G2201" s="29" t="s">
        <v>195</v>
      </c>
      <c r="H2201" s="29" t="s">
        <v>195</v>
      </c>
      <c r="I2201" s="29" t="s">
        <v>195</v>
      </c>
      <c r="J2201" s="35" t="s">
        <v>195</v>
      </c>
      <c r="K2201" s="29">
        <v>3</v>
      </c>
      <c r="L2201" s="29" t="s">
        <v>195</v>
      </c>
      <c r="M2201" s="29" t="str">
        <f>IF(L2201="NA","NA",2)</f>
        <v>NA</v>
      </c>
      <c r="N2201" s="29" t="s">
        <v>195</v>
      </c>
    </row>
    <row r="2202" spans="1:14" x14ac:dyDescent="0.35">
      <c r="A2202" s="29" t="s">
        <v>390</v>
      </c>
      <c r="B2202" s="30" t="s">
        <v>107</v>
      </c>
      <c r="C2202" s="30">
        <v>2</v>
      </c>
      <c r="D2202" s="24">
        <v>2016</v>
      </c>
      <c r="E2202" s="29" t="s">
        <v>195</v>
      </c>
      <c r="F2202" s="29" t="s">
        <v>195</v>
      </c>
      <c r="G2202" s="29" t="s">
        <v>195</v>
      </c>
      <c r="H2202" s="29" t="s">
        <v>195</v>
      </c>
      <c r="I2202" s="29" t="s">
        <v>195</v>
      </c>
      <c r="J2202" s="35" t="s">
        <v>195</v>
      </c>
      <c r="K2202" s="29">
        <v>3</v>
      </c>
      <c r="L2202" s="29" t="s">
        <v>195</v>
      </c>
      <c r="M2202" s="29" t="str">
        <f>IF(L2202="NA","NA",2)</f>
        <v>NA</v>
      </c>
      <c r="N2202" s="29" t="s">
        <v>195</v>
      </c>
    </row>
    <row r="2203" spans="1:14" x14ac:dyDescent="0.35">
      <c r="A2203" s="29" t="s">
        <v>390</v>
      </c>
      <c r="B2203" s="29" t="s">
        <v>846</v>
      </c>
      <c r="C2203">
        <v>1</v>
      </c>
      <c r="D2203" s="29">
        <v>2017</v>
      </c>
      <c r="E2203" s="29">
        <v>2</v>
      </c>
      <c r="F2203" s="29">
        <v>1</v>
      </c>
      <c r="G2203" s="29">
        <v>5</v>
      </c>
      <c r="H2203" s="29">
        <v>1</v>
      </c>
      <c r="I2203" s="29">
        <v>2</v>
      </c>
      <c r="J2203" s="35" t="s">
        <v>195</v>
      </c>
      <c r="K2203" s="29" t="str">
        <f>IF(OR(C2203=1,C2203=3),"NA","Codieren!")</f>
        <v>NA</v>
      </c>
      <c r="L2203" s="29" t="str">
        <f>IF(OR(C2203=1,C2203=2),"NA","Codieren!")</f>
        <v>NA</v>
      </c>
      <c r="M2203" s="29" t="str">
        <f>IF(L2203="NA","NA","Codieren!")</f>
        <v>NA</v>
      </c>
      <c r="N2203" s="29" t="str">
        <f t="shared" ref="N2203:N2208" si="502">IF(OR(M2203="NA",M2203=2),"NA","Codieren!")</f>
        <v>NA</v>
      </c>
    </row>
    <row r="2204" spans="1:14" x14ac:dyDescent="0.35">
      <c r="A2204" s="29" t="s">
        <v>390</v>
      </c>
      <c r="B2204" s="29" t="s">
        <v>3578</v>
      </c>
      <c r="C2204">
        <v>3</v>
      </c>
      <c r="D2204" s="29">
        <v>2018</v>
      </c>
      <c r="E2204" s="29" t="str">
        <f>IF(OR(C2204=2,C2204=3),"NA","Codieren!")</f>
        <v>NA</v>
      </c>
      <c r="F2204" s="29" t="str">
        <f>IF(OR(C2204=2,C2204=3),"NA","Codieren!")</f>
        <v>NA</v>
      </c>
      <c r="G2204" s="29" t="str">
        <f>IF(F2204=1,"CODIEREN!","NA")</f>
        <v>NA</v>
      </c>
      <c r="H2204" s="29" t="str">
        <f>IF(OR(C2204=2,C2204=3),"NA","Codieren!")</f>
        <v>NA</v>
      </c>
      <c r="I2204" s="29" t="str">
        <f>IF(OR(C2204=2,C2204=3),"NA","Codieren!")</f>
        <v>NA</v>
      </c>
      <c r="J2204" s="35" t="str">
        <f>IF(OR(C2204=2,C2204=3),"NA","Codieren!")</f>
        <v>NA</v>
      </c>
      <c r="K2204" s="29" t="s">
        <v>195</v>
      </c>
      <c r="L2204" s="29">
        <v>2</v>
      </c>
      <c r="M2204" s="29">
        <v>2</v>
      </c>
      <c r="N2204" s="29" t="str">
        <f t="shared" si="502"/>
        <v>NA</v>
      </c>
    </row>
    <row r="2205" spans="1:14" x14ac:dyDescent="0.35">
      <c r="A2205" s="29" t="s">
        <v>390</v>
      </c>
      <c r="B2205" s="29" t="s">
        <v>107</v>
      </c>
      <c r="C2205">
        <v>2</v>
      </c>
      <c r="D2205" s="29">
        <v>2018</v>
      </c>
      <c r="E2205" s="29" t="str">
        <f>IF(OR(C2205=2,C2205=3),"NA","Codieren!")</f>
        <v>NA</v>
      </c>
      <c r="F2205" s="29" t="str">
        <f>IF(OR(C2205=2,C2205=3),"NA","Codieren!")</f>
        <v>NA</v>
      </c>
      <c r="G2205" s="29" t="str">
        <f>IF(F2205=1,"CODIEREN!","NA")</f>
        <v>NA</v>
      </c>
      <c r="H2205" s="29" t="str">
        <f>IF(OR(C2205=2,C2205=3),"NA","Codieren!")</f>
        <v>NA</v>
      </c>
      <c r="I2205" s="29" t="str">
        <f>IF(OR(C2205=2,C2205=3),"NA","Codieren!")</f>
        <v>NA</v>
      </c>
      <c r="J2205" s="35" t="str">
        <f>IF(OR(C2205=2,C2205=3),"NA","Codieren!")</f>
        <v>NA</v>
      </c>
      <c r="K2205" s="29">
        <v>2</v>
      </c>
      <c r="L2205" s="29" t="str">
        <f>IF(OR(C2205=1,C2205=2),"NA","Codieren!")</f>
        <v>NA</v>
      </c>
      <c r="M2205" s="29" t="str">
        <f>IF(L2205="NA","NA","Codieren!")</f>
        <v>NA</v>
      </c>
      <c r="N2205" s="29" t="str">
        <f t="shared" si="502"/>
        <v>NA</v>
      </c>
    </row>
    <row r="2206" spans="1:14" x14ac:dyDescent="0.35">
      <c r="A2206" s="29" t="s">
        <v>390</v>
      </c>
      <c r="B2206" s="29" t="s">
        <v>3578</v>
      </c>
      <c r="C2206">
        <v>3</v>
      </c>
      <c r="D2206" s="29">
        <v>2017</v>
      </c>
      <c r="E2206" s="29" t="str">
        <f>IF(OR(C2206=2,C2206=3),"NA","Codieren!")</f>
        <v>NA</v>
      </c>
      <c r="F2206" s="29" t="str">
        <f>IF(OR(C2206=2,C2206=3),"NA","Codieren!")</f>
        <v>NA</v>
      </c>
      <c r="G2206" s="29" t="str">
        <f>IF(F2206=1,"CODIEREN!","NA")</f>
        <v>NA</v>
      </c>
      <c r="H2206" s="29" t="str">
        <f>IF(OR(C2206=2,C2206=3),"NA","Codieren!")</f>
        <v>NA</v>
      </c>
      <c r="I2206" s="29" t="str">
        <f>IF(OR(C2206=2,C2206=3),"NA","Codieren!")</f>
        <v>NA</v>
      </c>
      <c r="J2206" s="35" t="str">
        <f>IF(OR(C2206=2,C2206=3),"NA","Codieren!")</f>
        <v>NA</v>
      </c>
      <c r="K2206" s="29" t="s">
        <v>195</v>
      </c>
      <c r="L2206" s="29">
        <v>2</v>
      </c>
      <c r="M2206" s="29">
        <v>2</v>
      </c>
      <c r="N2206" s="29" t="str">
        <f t="shared" si="502"/>
        <v>NA</v>
      </c>
    </row>
    <row r="2207" spans="1:14" x14ac:dyDescent="0.35">
      <c r="A2207" s="29" t="s">
        <v>3834</v>
      </c>
      <c r="B2207" t="s">
        <v>3578</v>
      </c>
      <c r="C2207">
        <v>3</v>
      </c>
      <c r="D2207" s="29">
        <v>2017</v>
      </c>
      <c r="E2207" s="29" t="str">
        <f>IF(OR(C2207=2,C2207=3),"NA","Codieren!")</f>
        <v>NA</v>
      </c>
      <c r="F2207" s="29" t="str">
        <f>IF(OR(C2207=2,C2207=3),"NA","Codieren!")</f>
        <v>NA</v>
      </c>
      <c r="G2207" s="29" t="str">
        <f>IF(F2207=1,"CODIEREN!","NA")</f>
        <v>NA</v>
      </c>
      <c r="H2207" s="29" t="str">
        <f>IF(OR(C2207=2,C2207=3),"NA","Codieren!")</f>
        <v>NA</v>
      </c>
      <c r="I2207" s="29" t="str">
        <f>IF(OR(C2207=2,C2207=3),"NA","Codieren!")</f>
        <v>NA</v>
      </c>
      <c r="J2207" s="35" t="str">
        <f>IF(OR(C2207=2,C2207=3),"NA","Codieren!")</f>
        <v>NA</v>
      </c>
      <c r="K2207" s="29" t="s">
        <v>195</v>
      </c>
      <c r="L2207" s="29">
        <v>2</v>
      </c>
      <c r="M2207" s="29">
        <v>2</v>
      </c>
      <c r="N2207" s="29" t="str">
        <f t="shared" si="502"/>
        <v>NA</v>
      </c>
    </row>
    <row r="2208" spans="1:14" x14ac:dyDescent="0.35">
      <c r="A2208" s="29" t="s">
        <v>3834</v>
      </c>
      <c r="B2208" s="29" t="s">
        <v>66</v>
      </c>
      <c r="C2208">
        <v>2</v>
      </c>
      <c r="D2208" s="29">
        <v>2017</v>
      </c>
      <c r="E2208" s="29" t="str">
        <f>IF(OR(C2208=2,C2208=3),"NA","Codieren!")</f>
        <v>NA</v>
      </c>
      <c r="F2208" s="29" t="str">
        <f>IF(OR(C2208=2,C2208=3),"NA","Codieren!")</f>
        <v>NA</v>
      </c>
      <c r="G2208" s="29" t="str">
        <f>IF(F2208=1,"CODIEREN!","NA")</f>
        <v>NA</v>
      </c>
      <c r="H2208" s="29" t="str">
        <f>IF(OR(C2208=2,C2208=3),"NA","Codieren!")</f>
        <v>NA</v>
      </c>
      <c r="I2208" s="29" t="str">
        <f>IF(OR(C2208=2,C2208=3),"NA","Codieren!")</f>
        <v>NA</v>
      </c>
      <c r="J2208" s="35" t="str">
        <f>IF(OR(C2208=2,C2208=3),"NA","Codieren!")</f>
        <v>NA</v>
      </c>
      <c r="K2208" s="29" t="s">
        <v>195</v>
      </c>
      <c r="L2208" s="29" t="str">
        <f>IF(OR(C2208=1,C2208=2),"NA","Codieren!")</f>
        <v>NA</v>
      </c>
      <c r="M2208" s="29" t="str">
        <f>IF(L2208="NA","NA","Codieren!")</f>
        <v>NA</v>
      </c>
      <c r="N2208" s="29" t="str">
        <f t="shared" si="502"/>
        <v>NA</v>
      </c>
    </row>
    <row r="2209" spans="1:14" x14ac:dyDescent="0.35">
      <c r="A2209" s="29" t="s">
        <v>674</v>
      </c>
      <c r="B2209" s="30" t="s">
        <v>479</v>
      </c>
      <c r="C2209">
        <v>1</v>
      </c>
      <c r="D2209" s="24">
        <v>2018</v>
      </c>
      <c r="E2209" s="29">
        <v>2</v>
      </c>
      <c r="F2209" s="29">
        <v>2</v>
      </c>
      <c r="G2209" s="29" t="s">
        <v>195</v>
      </c>
      <c r="H2209" s="29">
        <v>1</v>
      </c>
      <c r="I2209" s="29">
        <v>2</v>
      </c>
      <c r="J2209" s="35">
        <v>0</v>
      </c>
      <c r="K2209" s="29" t="s">
        <v>195</v>
      </c>
      <c r="L2209" s="29" t="s">
        <v>195</v>
      </c>
      <c r="M2209" s="29" t="str">
        <f>IF(L2209="NA","NA",2)</f>
        <v>NA</v>
      </c>
      <c r="N2209" s="29" t="s">
        <v>195</v>
      </c>
    </row>
    <row r="2210" spans="1:14" s="29" customFormat="1" x14ac:dyDescent="0.35">
      <c r="A2210" s="29" t="s">
        <v>674</v>
      </c>
      <c r="B2210" s="30" t="s">
        <v>479</v>
      </c>
      <c r="C2210" s="29">
        <v>1</v>
      </c>
      <c r="D2210" s="24">
        <v>2016</v>
      </c>
      <c r="E2210" s="29">
        <v>2</v>
      </c>
      <c r="F2210" s="29">
        <v>2</v>
      </c>
      <c r="G2210" s="29" t="str">
        <f>IF(F2210=1,"CODIEREN!","NA")</f>
        <v>NA</v>
      </c>
      <c r="H2210" s="29">
        <v>1</v>
      </c>
      <c r="I2210" s="29">
        <v>2</v>
      </c>
      <c r="J2210" s="35">
        <v>0</v>
      </c>
      <c r="K2210" s="29" t="str">
        <f>IF(OR(C2210=1,C2210=3),"NA","Codieren!")</f>
        <v>NA</v>
      </c>
      <c r="L2210" s="29" t="str">
        <f>IF(OR(C2210=1,C2210=2),"NA","Codieren!")</f>
        <v>NA</v>
      </c>
      <c r="M2210" s="29" t="str">
        <f>IF(L2210="NA","NA","Codieren!")</f>
        <v>NA</v>
      </c>
      <c r="N2210" s="29" t="str">
        <f>IF(OR(M2210="NA",M2210=2),"NA","Codieren!")</f>
        <v>NA</v>
      </c>
    </row>
    <row r="2211" spans="1:14" s="29" customFormat="1" x14ac:dyDescent="0.35">
      <c r="A2211" s="29" t="s">
        <v>674</v>
      </c>
      <c r="B2211" s="30" t="s">
        <v>288</v>
      </c>
      <c r="C2211" s="29">
        <v>2</v>
      </c>
      <c r="D2211" s="24">
        <v>2018</v>
      </c>
      <c r="E2211" s="29" t="s">
        <v>195</v>
      </c>
      <c r="F2211" s="29" t="s">
        <v>195</v>
      </c>
      <c r="G2211" s="29" t="s">
        <v>195</v>
      </c>
      <c r="H2211" s="29" t="s">
        <v>195</v>
      </c>
      <c r="I2211" s="29" t="s">
        <v>195</v>
      </c>
      <c r="J2211" s="35" t="s">
        <v>195</v>
      </c>
      <c r="K2211" s="29" t="s">
        <v>195</v>
      </c>
      <c r="L2211" s="29" t="s">
        <v>195</v>
      </c>
      <c r="M2211" s="29" t="str">
        <f>IF(L2211="NA","NA",2)</f>
        <v>NA</v>
      </c>
      <c r="N2211" s="29" t="s">
        <v>195</v>
      </c>
    </row>
    <row r="2212" spans="1:14" s="29" customFormat="1" x14ac:dyDescent="0.35">
      <c r="A2212" s="29" t="s">
        <v>674</v>
      </c>
      <c r="B2212" s="30" t="s">
        <v>66</v>
      </c>
      <c r="C2212" s="29">
        <v>2</v>
      </c>
      <c r="D2212" s="24">
        <v>2016</v>
      </c>
      <c r="E2212" s="29" t="str">
        <f>IF(OR(C2212=2,C2212=3),"NA","Codieren!")</f>
        <v>NA</v>
      </c>
      <c r="F2212" s="29" t="str">
        <f>IF(OR(C2212=2,C2212=3),"NA","Codieren!")</f>
        <v>NA</v>
      </c>
      <c r="G2212" s="29" t="str">
        <f>IF(F2212=1,"CODIEREN!","NA")</f>
        <v>NA</v>
      </c>
      <c r="H2212" s="29" t="str">
        <f>IF(OR(C2212=2,C2212=3),"NA","Codieren!")</f>
        <v>NA</v>
      </c>
      <c r="I2212" s="29" t="str">
        <f>IF(OR(C2212=2,C2212=3),"NA","Codieren!")</f>
        <v>NA</v>
      </c>
      <c r="J2212" s="35" t="str">
        <f>IF(OR(C2212=2,C2212=3),"NA","Codieren!")</f>
        <v>NA</v>
      </c>
      <c r="K2212" s="29" t="s">
        <v>195</v>
      </c>
      <c r="L2212" s="29" t="str">
        <f>IF(OR(C2212=1,C2212=2),"NA","Codieren!")</f>
        <v>NA</v>
      </c>
      <c r="M2212" s="29" t="str">
        <f>IF(L2212="NA","NA","Codieren!")</f>
        <v>NA</v>
      </c>
      <c r="N2212" s="29" t="str">
        <f>IF(OR(M2212="NA",M2212=2),"NA","Codieren!")</f>
        <v>NA</v>
      </c>
    </row>
    <row r="2213" spans="1:14" s="29" customFormat="1" x14ac:dyDescent="0.35">
      <c r="A2213" s="29" t="s">
        <v>1591</v>
      </c>
      <c r="B2213" s="29" t="s">
        <v>2321</v>
      </c>
      <c r="C2213" s="29">
        <v>1</v>
      </c>
      <c r="D2213" s="29">
        <v>2018</v>
      </c>
      <c r="E2213" s="29">
        <v>1</v>
      </c>
      <c r="F2213" s="29">
        <v>1</v>
      </c>
      <c r="G2213" s="29">
        <v>5</v>
      </c>
      <c r="H2213" s="29">
        <v>1</v>
      </c>
      <c r="I2213" s="29">
        <v>2</v>
      </c>
      <c r="J2213" s="35">
        <v>2500</v>
      </c>
      <c r="K2213" s="29" t="str">
        <f>IF(OR(C2213=1,C2213=3),"NA","Codieren!")</f>
        <v>NA</v>
      </c>
      <c r="L2213" s="29" t="str">
        <f>IF(OR(C2213=1,C2213=2),"NA","Codieren!")</f>
        <v>NA</v>
      </c>
      <c r="M2213" s="29" t="str">
        <f>IF(L2213="NA","NA","Codieren!")</f>
        <v>NA</v>
      </c>
      <c r="N2213" s="29" t="str">
        <f>IF(OR(M2213="NA",M2213=2),"NA","Codieren!")</f>
        <v>NA</v>
      </c>
    </row>
    <row r="2214" spans="1:14" s="29" customFormat="1" x14ac:dyDescent="0.35">
      <c r="A2214" s="29" t="s">
        <v>1591</v>
      </c>
      <c r="B2214" s="32" t="s">
        <v>1558</v>
      </c>
      <c r="C2214" s="29">
        <v>1</v>
      </c>
      <c r="D2214" s="29">
        <v>2017</v>
      </c>
      <c r="E2214" s="29">
        <v>1</v>
      </c>
      <c r="F2214" s="29" t="s">
        <v>195</v>
      </c>
      <c r="G2214" s="29" t="str">
        <f>IF(F2214=1,"CODIEREN!","NA")</f>
        <v>NA</v>
      </c>
      <c r="H2214" s="29">
        <v>3</v>
      </c>
      <c r="I2214" s="29">
        <v>2</v>
      </c>
      <c r="J2214" s="35">
        <v>3000</v>
      </c>
      <c r="K2214" s="29" t="str">
        <f>IF(OR(C2214=1,C2214=3),"NA","Codieren!")</f>
        <v>NA</v>
      </c>
      <c r="L2214" s="29" t="str">
        <f>IF(OR(C2214=1,C2214=2),"NA","Codieren!")</f>
        <v>NA</v>
      </c>
      <c r="M2214" s="29" t="str">
        <f>IF(L2214="NA","NA","Codieren!")</f>
        <v>NA</v>
      </c>
      <c r="N2214" s="29" t="str">
        <f>IF(OR(M2214="NA",M2214=2),"NA","Codieren!")</f>
        <v>NA</v>
      </c>
    </row>
    <row r="2215" spans="1:14" s="29" customFormat="1" x14ac:dyDescent="0.35">
      <c r="A2215" s="29" t="s">
        <v>1591</v>
      </c>
      <c r="B2215" s="32" t="s">
        <v>107</v>
      </c>
      <c r="C2215" s="29">
        <v>2</v>
      </c>
      <c r="D2215" s="29">
        <v>2017</v>
      </c>
      <c r="E2215" s="29" t="str">
        <f>IF(OR(C2215=2,C2215=3),"NA","Codieren!")</f>
        <v>NA</v>
      </c>
      <c r="F2215" s="29" t="str">
        <f>IF(OR(C2215=2,C2215=3),"NA","Codieren!")</f>
        <v>NA</v>
      </c>
      <c r="G2215" s="29" t="str">
        <f>IF(F2215=1,"CODIEREN!","NA")</f>
        <v>NA</v>
      </c>
      <c r="H2215" s="29" t="str">
        <f>IF(OR(C2215=2,C2215=3),"NA","Codieren!")</f>
        <v>NA</v>
      </c>
      <c r="I2215" s="29" t="str">
        <f>IF(OR(C2215=2,C2215=3),"NA","Codieren!")</f>
        <v>NA</v>
      </c>
      <c r="J2215" s="35" t="str">
        <f>IF(OR(C2215=2,C2215=3),"NA","Codieren!")</f>
        <v>NA</v>
      </c>
      <c r="K2215" s="29" t="s">
        <v>195</v>
      </c>
      <c r="L2215" s="29" t="str">
        <f>IF(OR(C2215=1,C2215=2),"NA","Codieren!")</f>
        <v>NA</v>
      </c>
      <c r="M2215" s="29" t="str">
        <f>IF(L2215="NA","NA","Codieren!")</f>
        <v>NA</v>
      </c>
      <c r="N2215" s="29" t="str">
        <f>IF(OR(M2215="NA",M2215=2),"NA","Codieren!")</f>
        <v>NA</v>
      </c>
    </row>
    <row r="2216" spans="1:14" s="29" customFormat="1" x14ac:dyDescent="0.35">
      <c r="A2216" s="29" t="s">
        <v>1591</v>
      </c>
      <c r="B2216" s="29" t="s">
        <v>107</v>
      </c>
      <c r="C2216" s="29">
        <v>2</v>
      </c>
      <c r="D2216" s="29">
        <v>2018</v>
      </c>
      <c r="E2216" s="29" t="str">
        <f>IF(OR(C2216=2,C2216=3),"NA","Codieren!")</f>
        <v>NA</v>
      </c>
      <c r="F2216" s="29" t="str">
        <f>IF(OR(C2216=2,C2216=3),"NA","Codieren!")</f>
        <v>NA</v>
      </c>
      <c r="G2216" s="29" t="str">
        <f>IF(F2216=1,"CODIEREN!","NA")</f>
        <v>NA</v>
      </c>
      <c r="H2216" s="29" t="str">
        <f>IF(OR(C2216=2,C2216=3),"NA","Codieren!")</f>
        <v>NA</v>
      </c>
      <c r="I2216" s="29" t="str">
        <f>IF(OR(C2216=2,C2216=3),"NA","Codieren!")</f>
        <v>NA</v>
      </c>
      <c r="J2216" s="35" t="str">
        <f>IF(OR(C2216=2,C2216=3),"NA","Codieren!")</f>
        <v>NA</v>
      </c>
      <c r="K2216" s="29">
        <v>15</v>
      </c>
      <c r="L2216" s="29" t="str">
        <f>IF(OR(C2216=1,C2216=2),"NA","Codieren!")</f>
        <v>NA</v>
      </c>
      <c r="M2216" s="29" t="str">
        <f>IF(L2216="NA","NA","Codieren!")</f>
        <v>NA</v>
      </c>
      <c r="N2216" s="29" t="str">
        <f>IF(OR(M2216="NA",M2216=2),"NA","Codieren!")</f>
        <v>NA</v>
      </c>
    </row>
    <row r="2217" spans="1:14" s="29" customFormat="1" x14ac:dyDescent="0.35">
      <c r="A2217" s="29" t="s">
        <v>2418</v>
      </c>
      <c r="B2217" s="29" t="s">
        <v>2321</v>
      </c>
      <c r="C2217" s="29">
        <v>3</v>
      </c>
      <c r="D2217" s="29">
        <v>2015</v>
      </c>
      <c r="E2217" s="29" t="str">
        <f>IF(OR(C2217=2,C2217=3),"NA","Codieren!")</f>
        <v>NA</v>
      </c>
      <c r="F2217" s="29" t="str">
        <f>IF(OR(C2217=2,C2217=3),"NA","Codieren!")</f>
        <v>NA</v>
      </c>
      <c r="G2217" s="29" t="str">
        <f>IF(F2217=1,"CODIEREN!","NA")</f>
        <v>NA</v>
      </c>
      <c r="H2217" s="29" t="str">
        <f>IF(OR(C2217=2,C2217=3),"NA","Codieren!")</f>
        <v>NA</v>
      </c>
      <c r="I2217" s="29" t="str">
        <f>IF(OR(C2217=2,C2217=3),"NA","Codieren!")</f>
        <v>NA</v>
      </c>
      <c r="J2217" s="35" t="str">
        <f>IF(OR(C2217=2,C2217=3),"NA","Codieren!")</f>
        <v>NA</v>
      </c>
      <c r="K2217" s="29" t="str">
        <f>IF(OR(C2217=1,C2217=3),"NA","Codieren!")</f>
        <v>NA</v>
      </c>
      <c r="L2217" s="29">
        <v>2</v>
      </c>
      <c r="M2217" s="29">
        <v>1</v>
      </c>
      <c r="N2217" s="29">
        <v>5</v>
      </c>
    </row>
    <row r="2218" spans="1:14" s="29" customFormat="1" x14ac:dyDescent="0.35">
      <c r="A2218" s="29" t="s">
        <v>2418</v>
      </c>
      <c r="B2218" s="29" t="s">
        <v>2321</v>
      </c>
      <c r="C2218" s="29">
        <v>3</v>
      </c>
      <c r="D2218" s="29">
        <v>2016</v>
      </c>
      <c r="E2218" s="29" t="s">
        <v>195</v>
      </c>
      <c r="F2218" s="29" t="s">
        <v>195</v>
      </c>
      <c r="G2218" s="29" t="s">
        <v>195</v>
      </c>
      <c r="H2218" s="29" t="s">
        <v>195</v>
      </c>
      <c r="I2218" s="29" t="s">
        <v>195</v>
      </c>
      <c r="J2218" s="35" t="s">
        <v>195</v>
      </c>
      <c r="K2218" s="29" t="s">
        <v>195</v>
      </c>
      <c r="L2218" s="29">
        <v>2</v>
      </c>
      <c r="M2218" s="29">
        <v>1</v>
      </c>
      <c r="N2218" s="29">
        <v>5</v>
      </c>
    </row>
    <row r="2219" spans="1:14" x14ac:dyDescent="0.35">
      <c r="A2219" s="29" t="s">
        <v>2418</v>
      </c>
      <c r="B2219" s="29" t="s">
        <v>2321</v>
      </c>
      <c r="C2219">
        <v>3</v>
      </c>
      <c r="D2219" s="29">
        <v>2017</v>
      </c>
      <c r="E2219" s="29" t="s">
        <v>195</v>
      </c>
      <c r="F2219" s="29" t="s">
        <v>195</v>
      </c>
      <c r="G2219" s="29" t="s">
        <v>195</v>
      </c>
      <c r="H2219" s="29" t="s">
        <v>195</v>
      </c>
      <c r="I2219" s="29" t="s">
        <v>195</v>
      </c>
      <c r="J2219" s="35" t="s">
        <v>195</v>
      </c>
      <c r="K2219" s="29" t="s">
        <v>195</v>
      </c>
      <c r="L2219" s="29">
        <v>2</v>
      </c>
      <c r="M2219" s="29">
        <v>1</v>
      </c>
      <c r="N2219" s="29">
        <v>5</v>
      </c>
    </row>
    <row r="2220" spans="1:14" x14ac:dyDescent="0.35">
      <c r="A2220" s="29" t="s">
        <v>2418</v>
      </c>
      <c r="B2220" t="s">
        <v>2321</v>
      </c>
      <c r="C2220">
        <v>3</v>
      </c>
      <c r="D2220" s="29">
        <v>2018</v>
      </c>
      <c r="E2220" s="29" t="s">
        <v>195</v>
      </c>
      <c r="F2220" s="29" t="s">
        <v>195</v>
      </c>
      <c r="G2220" s="29" t="s">
        <v>195</v>
      </c>
      <c r="H2220" s="29" t="s">
        <v>195</v>
      </c>
      <c r="I2220" s="29" t="s">
        <v>195</v>
      </c>
      <c r="J2220" s="35" t="s">
        <v>195</v>
      </c>
      <c r="K2220" s="29" t="s">
        <v>195</v>
      </c>
      <c r="L2220" s="29">
        <v>2</v>
      </c>
      <c r="M2220" s="29">
        <v>1</v>
      </c>
      <c r="N2220" s="29">
        <v>5</v>
      </c>
    </row>
    <row r="2221" spans="1:14" x14ac:dyDescent="0.35">
      <c r="A2221" s="29" t="s">
        <v>775</v>
      </c>
      <c r="B2221" s="29" t="s">
        <v>479</v>
      </c>
      <c r="C2221">
        <v>1</v>
      </c>
      <c r="D2221" s="24">
        <v>2017</v>
      </c>
      <c r="E2221" s="29">
        <v>1</v>
      </c>
      <c r="F2221" s="29">
        <v>1</v>
      </c>
      <c r="G2221" s="29">
        <v>5</v>
      </c>
      <c r="H2221" s="29">
        <v>1</v>
      </c>
      <c r="I2221" s="29">
        <v>2</v>
      </c>
      <c r="J2221" s="35">
        <v>0</v>
      </c>
      <c r="K2221" s="29" t="str">
        <f>IF(OR(C2221=1,C2221=3),"NA","Codieren!")</f>
        <v>NA</v>
      </c>
      <c r="L2221" s="29" t="str">
        <f t="shared" ref="L2221:L2229" si="503">IF(OR(C2221=1,C2221=2),"NA","Codieren!")</f>
        <v>NA</v>
      </c>
      <c r="M2221" s="29" t="str">
        <f t="shared" ref="M2221:M2229" si="504">IF(L2221="NA","NA","Codieren!")</f>
        <v>NA</v>
      </c>
      <c r="N2221" s="29" t="str">
        <f t="shared" ref="N2221:N2247" si="505">IF(OR(M2221="NA",M2221=2),"NA","Codieren!")</f>
        <v>NA</v>
      </c>
    </row>
    <row r="2222" spans="1:14" x14ac:dyDescent="0.35">
      <c r="A2222" s="29" t="s">
        <v>775</v>
      </c>
      <c r="B2222" t="s">
        <v>66</v>
      </c>
      <c r="C2222">
        <v>2</v>
      </c>
      <c r="D2222" s="24">
        <v>2017</v>
      </c>
      <c r="E2222" s="29" t="str">
        <f>IF(OR(C2222=2,C2222=3),"NA","Codieren!")</f>
        <v>NA</v>
      </c>
      <c r="F2222" s="29" t="str">
        <f>IF(OR(C2222=2,C2222=3),"NA","Codieren!")</f>
        <v>NA</v>
      </c>
      <c r="G2222" s="29" t="str">
        <f t="shared" ref="G2222:G2247" si="506">IF(F2222=1,"CODIEREN!","NA")</f>
        <v>NA</v>
      </c>
      <c r="H2222" s="29" t="str">
        <f>IF(OR(C2222=2,C2222=3),"NA","Codieren!")</f>
        <v>NA</v>
      </c>
      <c r="I2222" s="29" t="str">
        <f>IF(OR(C2222=2,C2222=3),"NA","Codieren!")</f>
        <v>NA</v>
      </c>
      <c r="J2222" s="35" t="str">
        <f>IF(OR(C2222=2,C2222=3),"NA","Codieren!")</f>
        <v>NA</v>
      </c>
      <c r="K2222" s="29">
        <v>15</v>
      </c>
      <c r="L2222" s="29" t="str">
        <f t="shared" si="503"/>
        <v>NA</v>
      </c>
      <c r="M2222" s="29" t="str">
        <f t="shared" si="504"/>
        <v>NA</v>
      </c>
      <c r="N2222" s="29" t="str">
        <f t="shared" si="505"/>
        <v>NA</v>
      </c>
    </row>
    <row r="2223" spans="1:14" x14ac:dyDescent="0.35">
      <c r="A2223" s="29" t="s">
        <v>1045</v>
      </c>
      <c r="B2223" t="s">
        <v>3078</v>
      </c>
      <c r="C2223">
        <v>1</v>
      </c>
      <c r="D2223" s="29">
        <v>2019</v>
      </c>
      <c r="E2223" s="29">
        <v>1</v>
      </c>
      <c r="F2223" s="29">
        <v>2</v>
      </c>
      <c r="G2223" s="29" t="str">
        <f t="shared" si="506"/>
        <v>NA</v>
      </c>
      <c r="H2223" s="29">
        <v>1</v>
      </c>
      <c r="I2223" s="29">
        <v>2</v>
      </c>
      <c r="J2223" s="35">
        <v>5000</v>
      </c>
      <c r="K2223" s="29" t="str">
        <f>IF(OR(C2223=1,C2223=3),"NA","Codieren!")</f>
        <v>NA</v>
      </c>
      <c r="L2223" s="29" t="str">
        <f t="shared" si="503"/>
        <v>NA</v>
      </c>
      <c r="M2223" s="29" t="str">
        <f t="shared" si="504"/>
        <v>NA</v>
      </c>
      <c r="N2223" s="29" t="str">
        <f t="shared" si="505"/>
        <v>NA</v>
      </c>
    </row>
    <row r="2224" spans="1:14" x14ac:dyDescent="0.35">
      <c r="A2224" s="29" t="s">
        <v>1045</v>
      </c>
      <c r="B2224" t="s">
        <v>1001</v>
      </c>
      <c r="C2224">
        <v>1</v>
      </c>
      <c r="D2224" s="29">
        <v>2019</v>
      </c>
      <c r="E2224" s="29">
        <v>1</v>
      </c>
      <c r="F2224" s="29">
        <v>4</v>
      </c>
      <c r="G2224" s="29" t="str">
        <f t="shared" si="506"/>
        <v>NA</v>
      </c>
      <c r="H2224" s="29">
        <v>1</v>
      </c>
      <c r="I2224" s="29">
        <v>2</v>
      </c>
      <c r="J2224" s="35">
        <v>20000</v>
      </c>
      <c r="K2224" s="29" t="str">
        <f>IF(OR(C2224=1,C2224=3),"NA","Codieren!")</f>
        <v>NA</v>
      </c>
      <c r="L2224" s="29" t="str">
        <f t="shared" si="503"/>
        <v>NA</v>
      </c>
      <c r="M2224" s="29" t="str">
        <f t="shared" si="504"/>
        <v>NA</v>
      </c>
      <c r="N2224" s="29" t="str">
        <f t="shared" si="505"/>
        <v>NA</v>
      </c>
    </row>
    <row r="2225" spans="1:14" x14ac:dyDescent="0.35">
      <c r="A2225" s="29" t="s">
        <v>1045</v>
      </c>
      <c r="B2225" s="29" t="s">
        <v>1022</v>
      </c>
      <c r="C2225">
        <v>2</v>
      </c>
      <c r="D2225" s="29">
        <v>2019</v>
      </c>
      <c r="E2225" s="29" t="str">
        <f>IF(OR(C2225=2,C2225=3),"NA","Codieren!")</f>
        <v>NA</v>
      </c>
      <c r="F2225" s="29" t="str">
        <f>IF(OR(C2225=2,C2225=3),"NA","Codieren!")</f>
        <v>NA</v>
      </c>
      <c r="G2225" s="29" t="str">
        <f t="shared" si="506"/>
        <v>NA</v>
      </c>
      <c r="H2225" s="29" t="str">
        <f>IF(OR(C2225=2,C2225=3),"NA","Codieren!")</f>
        <v>NA</v>
      </c>
      <c r="I2225" s="29" t="str">
        <f>IF(OR(C2225=2,C2225=3),"NA","Codieren!")</f>
        <v>NA</v>
      </c>
      <c r="J2225" s="35" t="str">
        <f>IF(OR(C2225=2,C2225=3),"NA","Codieren!")</f>
        <v>NA</v>
      </c>
      <c r="K2225" s="29" t="s">
        <v>195</v>
      </c>
      <c r="L2225" s="29" t="str">
        <f t="shared" si="503"/>
        <v>NA</v>
      </c>
      <c r="M2225" s="29" t="str">
        <f t="shared" si="504"/>
        <v>NA</v>
      </c>
      <c r="N2225" s="29" t="str">
        <f t="shared" si="505"/>
        <v>NA</v>
      </c>
    </row>
    <row r="2226" spans="1:14" x14ac:dyDescent="0.35">
      <c r="A2226" s="29" t="s">
        <v>2907</v>
      </c>
      <c r="B2226" t="s">
        <v>2843</v>
      </c>
      <c r="C2226">
        <v>1</v>
      </c>
      <c r="D2226" s="29">
        <v>2016</v>
      </c>
      <c r="E2226" s="29">
        <v>1</v>
      </c>
      <c r="F2226" s="29">
        <v>3</v>
      </c>
      <c r="G2226" s="29" t="str">
        <f t="shared" si="506"/>
        <v>NA</v>
      </c>
      <c r="H2226" s="29">
        <v>1</v>
      </c>
      <c r="I2226" s="29">
        <v>2</v>
      </c>
      <c r="J2226" s="35">
        <v>0</v>
      </c>
      <c r="K2226" s="29" t="str">
        <f>IF(OR(C2226=1,C2226=3),"NA","Codieren!")</f>
        <v>NA</v>
      </c>
      <c r="L2226" s="29" t="str">
        <f t="shared" si="503"/>
        <v>NA</v>
      </c>
      <c r="M2226" s="29" t="str">
        <f t="shared" si="504"/>
        <v>NA</v>
      </c>
      <c r="N2226" s="29" t="str">
        <f t="shared" si="505"/>
        <v>NA</v>
      </c>
    </row>
    <row r="2227" spans="1:14" x14ac:dyDescent="0.35">
      <c r="A2227" s="29" t="s">
        <v>2907</v>
      </c>
      <c r="B2227" t="s">
        <v>2909</v>
      </c>
      <c r="C2227">
        <v>2</v>
      </c>
      <c r="D2227" s="29">
        <v>2016</v>
      </c>
      <c r="E2227" s="29" t="str">
        <f>IF(OR(C2227=2,C2227=3),"NA","Codieren!")</f>
        <v>NA</v>
      </c>
      <c r="F2227" s="29" t="str">
        <f>IF(OR(C2227=2,C2227=3),"NA","Codieren!")</f>
        <v>NA</v>
      </c>
      <c r="G2227" s="29" t="str">
        <f t="shared" si="506"/>
        <v>NA</v>
      </c>
      <c r="H2227" s="29" t="str">
        <f>IF(OR(C2227=2,C2227=3),"NA","Codieren!")</f>
        <v>NA</v>
      </c>
      <c r="I2227" s="29" t="str">
        <f>IF(OR(C2227=2,C2227=3),"NA","Codieren!")</f>
        <v>NA</v>
      </c>
      <c r="J2227" s="35" t="str">
        <f>IF(OR(C2227=2,C2227=3),"NA","Codieren!")</f>
        <v>NA</v>
      </c>
      <c r="K2227" s="29" t="s">
        <v>195</v>
      </c>
      <c r="L2227" s="29" t="str">
        <f t="shared" si="503"/>
        <v>NA</v>
      </c>
      <c r="M2227" s="29" t="str">
        <f t="shared" si="504"/>
        <v>NA</v>
      </c>
      <c r="N2227" s="29" t="str">
        <f t="shared" si="505"/>
        <v>NA</v>
      </c>
    </row>
    <row r="2228" spans="1:14" x14ac:dyDescent="0.35">
      <c r="A2228" s="29" t="s">
        <v>2024</v>
      </c>
      <c r="B2228" s="30" t="s">
        <v>1889</v>
      </c>
      <c r="C2228">
        <v>1</v>
      </c>
      <c r="D2228">
        <v>2017</v>
      </c>
      <c r="E2228" s="29">
        <v>2</v>
      </c>
      <c r="F2228" s="29">
        <v>2</v>
      </c>
      <c r="G2228" s="29" t="str">
        <f t="shared" si="506"/>
        <v>NA</v>
      </c>
      <c r="H2228" s="29">
        <v>1</v>
      </c>
      <c r="I2228" s="29">
        <v>2</v>
      </c>
      <c r="J2228" s="35">
        <v>0</v>
      </c>
      <c r="K2228" s="29" t="str">
        <f>IF(OR(C2228=1,C2228=3),"NA","Codieren!")</f>
        <v>NA</v>
      </c>
      <c r="L2228" s="29" t="str">
        <f t="shared" si="503"/>
        <v>NA</v>
      </c>
      <c r="M2228" s="29" t="str">
        <f t="shared" si="504"/>
        <v>NA</v>
      </c>
      <c r="N2228" s="29" t="str">
        <f t="shared" si="505"/>
        <v>NA</v>
      </c>
    </row>
    <row r="2229" spans="1:14" x14ac:dyDescent="0.35">
      <c r="A2229" s="29" t="s">
        <v>2024</v>
      </c>
      <c r="B2229" s="30" t="s">
        <v>537</v>
      </c>
      <c r="C2229" s="29">
        <v>2</v>
      </c>
      <c r="D2229" s="29">
        <v>2017</v>
      </c>
      <c r="E2229" s="29" t="str">
        <f t="shared" ref="E2229:E2247" si="507">IF(OR(C2229=2,C2229=3),"NA","Codieren!")</f>
        <v>NA</v>
      </c>
      <c r="F2229" s="29" t="str">
        <f t="shared" ref="F2229:F2247" si="508">IF(OR(C2229=2,C2229=3),"NA","Codieren!")</f>
        <v>NA</v>
      </c>
      <c r="G2229" s="29" t="str">
        <f t="shared" si="506"/>
        <v>NA</v>
      </c>
      <c r="H2229" s="29" t="str">
        <f t="shared" ref="H2229:H2247" si="509">IF(OR(C2229=2,C2229=3),"NA","Codieren!")</f>
        <v>NA</v>
      </c>
      <c r="I2229" s="29" t="str">
        <f t="shared" ref="I2229:I2247" si="510">IF(OR(C2229=2,C2229=3),"NA","Codieren!")</f>
        <v>NA</v>
      </c>
      <c r="J2229" s="35" t="str">
        <f t="shared" ref="J2229:J2247" si="511">IF(OR(C2229=2,C2229=3),"NA","Codieren!")</f>
        <v>NA</v>
      </c>
      <c r="K2229" s="29" t="s">
        <v>195</v>
      </c>
      <c r="L2229" s="29" t="str">
        <f t="shared" si="503"/>
        <v>NA</v>
      </c>
      <c r="M2229" s="29" t="str">
        <f t="shared" si="504"/>
        <v>NA</v>
      </c>
      <c r="N2229" s="29" t="str">
        <f t="shared" si="505"/>
        <v>NA</v>
      </c>
    </row>
    <row r="2230" spans="1:14" x14ac:dyDescent="0.35">
      <c r="A2230" s="29" t="s">
        <v>1072</v>
      </c>
      <c r="B2230" s="29" t="s">
        <v>1079</v>
      </c>
      <c r="C2230" s="29">
        <v>3</v>
      </c>
      <c r="D2230" s="29">
        <v>2019</v>
      </c>
      <c r="E2230" s="29" t="str">
        <f t="shared" si="507"/>
        <v>NA</v>
      </c>
      <c r="F2230" s="29" t="str">
        <f t="shared" si="508"/>
        <v>NA</v>
      </c>
      <c r="G2230" s="29" t="str">
        <f t="shared" si="506"/>
        <v>NA</v>
      </c>
      <c r="H2230" s="29" t="str">
        <f t="shared" si="509"/>
        <v>NA</v>
      </c>
      <c r="I2230" s="29" t="str">
        <f t="shared" si="510"/>
        <v>NA</v>
      </c>
      <c r="J2230" s="35" t="str">
        <f t="shared" si="511"/>
        <v>NA</v>
      </c>
      <c r="K2230" s="29" t="s">
        <v>195</v>
      </c>
      <c r="L2230" s="29">
        <v>2</v>
      </c>
      <c r="M2230" s="29">
        <v>2</v>
      </c>
      <c r="N2230" s="29" t="str">
        <f t="shared" si="505"/>
        <v>NA</v>
      </c>
    </row>
    <row r="2231" spans="1:14" x14ac:dyDescent="0.35">
      <c r="A2231" s="29" t="s">
        <v>1072</v>
      </c>
      <c r="B2231" s="29" t="s">
        <v>817</v>
      </c>
      <c r="C2231" s="29">
        <v>2</v>
      </c>
      <c r="D2231" s="29">
        <v>2019</v>
      </c>
      <c r="E2231" s="29" t="str">
        <f t="shared" si="507"/>
        <v>NA</v>
      </c>
      <c r="F2231" s="29" t="str">
        <f t="shared" si="508"/>
        <v>NA</v>
      </c>
      <c r="G2231" s="29" t="str">
        <f t="shared" si="506"/>
        <v>NA</v>
      </c>
      <c r="H2231" s="29" t="str">
        <f t="shared" si="509"/>
        <v>NA</v>
      </c>
      <c r="I2231" s="29" t="str">
        <f t="shared" si="510"/>
        <v>NA</v>
      </c>
      <c r="J2231" s="35" t="str">
        <f t="shared" si="511"/>
        <v>NA</v>
      </c>
      <c r="K2231" s="29">
        <v>1</v>
      </c>
      <c r="L2231" s="29" t="str">
        <f>IF(OR(C2231=1,C2231=2),"NA","Codieren!")</f>
        <v>NA</v>
      </c>
      <c r="M2231" s="29" t="str">
        <f>IF(L2231="NA","NA","Codieren!")</f>
        <v>NA</v>
      </c>
      <c r="N2231" s="29" t="str">
        <f t="shared" si="505"/>
        <v>NA</v>
      </c>
    </row>
    <row r="2232" spans="1:14" x14ac:dyDescent="0.35">
      <c r="A2232" s="29" t="s">
        <v>1072</v>
      </c>
      <c r="B2232" s="29" t="s">
        <v>1079</v>
      </c>
      <c r="C2232" s="29">
        <v>3</v>
      </c>
      <c r="D2232" s="29">
        <v>2018</v>
      </c>
      <c r="E2232" s="29" t="str">
        <f t="shared" si="507"/>
        <v>NA</v>
      </c>
      <c r="F2232" s="29" t="str">
        <f t="shared" si="508"/>
        <v>NA</v>
      </c>
      <c r="G2232" s="29" t="str">
        <f t="shared" si="506"/>
        <v>NA</v>
      </c>
      <c r="H2232" s="29" t="str">
        <f t="shared" si="509"/>
        <v>NA</v>
      </c>
      <c r="I2232" s="29" t="str">
        <f t="shared" si="510"/>
        <v>NA</v>
      </c>
      <c r="J2232" s="35" t="str">
        <f t="shared" si="511"/>
        <v>NA</v>
      </c>
      <c r="K2232" s="29" t="s">
        <v>195</v>
      </c>
      <c r="L2232" s="29">
        <v>2</v>
      </c>
      <c r="M2232" s="29">
        <v>2</v>
      </c>
      <c r="N2232" s="29" t="str">
        <f t="shared" si="505"/>
        <v>NA</v>
      </c>
    </row>
    <row r="2233" spans="1:14" x14ac:dyDescent="0.35">
      <c r="A2233" s="29" t="s">
        <v>1072</v>
      </c>
      <c r="B2233" s="29" t="s">
        <v>817</v>
      </c>
      <c r="C2233" s="29">
        <v>2</v>
      </c>
      <c r="D2233" s="29">
        <v>2018</v>
      </c>
      <c r="E2233" s="29" t="str">
        <f t="shared" si="507"/>
        <v>NA</v>
      </c>
      <c r="F2233" s="29" t="str">
        <f t="shared" si="508"/>
        <v>NA</v>
      </c>
      <c r="G2233" s="29" t="str">
        <f t="shared" si="506"/>
        <v>NA</v>
      </c>
      <c r="H2233" s="29" t="str">
        <f t="shared" si="509"/>
        <v>NA</v>
      </c>
      <c r="I2233" s="29" t="str">
        <f t="shared" si="510"/>
        <v>NA</v>
      </c>
      <c r="J2233" s="35" t="str">
        <f t="shared" si="511"/>
        <v>NA</v>
      </c>
      <c r="K2233" s="29">
        <v>1</v>
      </c>
      <c r="L2233" s="29" t="str">
        <f>IF(OR(C2233=1,C2233=2),"NA","Codieren!")</f>
        <v>NA</v>
      </c>
      <c r="M2233" s="29" t="str">
        <f>IF(L2233="NA","NA","Codieren!")</f>
        <v>NA</v>
      </c>
      <c r="N2233" s="29" t="str">
        <f t="shared" si="505"/>
        <v>NA</v>
      </c>
    </row>
    <row r="2234" spans="1:14" x14ac:dyDescent="0.35">
      <c r="A2234" s="29" t="s">
        <v>1072</v>
      </c>
      <c r="B2234" s="29" t="s">
        <v>1079</v>
      </c>
      <c r="C2234" s="29">
        <v>3</v>
      </c>
      <c r="D2234" s="29">
        <v>2017</v>
      </c>
      <c r="E2234" s="29" t="str">
        <f t="shared" si="507"/>
        <v>NA</v>
      </c>
      <c r="F2234" s="29" t="str">
        <f t="shared" si="508"/>
        <v>NA</v>
      </c>
      <c r="G2234" s="29" t="str">
        <f t="shared" si="506"/>
        <v>NA</v>
      </c>
      <c r="H2234" s="29" t="str">
        <f t="shared" si="509"/>
        <v>NA</v>
      </c>
      <c r="I2234" s="29" t="str">
        <f t="shared" si="510"/>
        <v>NA</v>
      </c>
      <c r="J2234" s="35" t="str">
        <f t="shared" si="511"/>
        <v>NA</v>
      </c>
      <c r="K2234" s="29" t="s">
        <v>195</v>
      </c>
      <c r="L2234" s="29">
        <v>2</v>
      </c>
      <c r="M2234" s="29">
        <v>2</v>
      </c>
      <c r="N2234" s="29" t="str">
        <f t="shared" si="505"/>
        <v>NA</v>
      </c>
    </row>
    <row r="2235" spans="1:14" x14ac:dyDescent="0.35">
      <c r="A2235" s="29" t="s">
        <v>1072</v>
      </c>
      <c r="B2235" s="29" t="s">
        <v>817</v>
      </c>
      <c r="C2235" s="29">
        <v>2</v>
      </c>
      <c r="D2235" s="29">
        <v>2017</v>
      </c>
      <c r="E2235" s="29" t="str">
        <f t="shared" si="507"/>
        <v>NA</v>
      </c>
      <c r="F2235" s="29" t="str">
        <f t="shared" si="508"/>
        <v>NA</v>
      </c>
      <c r="G2235" s="29" t="str">
        <f t="shared" si="506"/>
        <v>NA</v>
      </c>
      <c r="H2235" s="29" t="str">
        <f t="shared" si="509"/>
        <v>NA</v>
      </c>
      <c r="I2235" s="29" t="str">
        <f t="shared" si="510"/>
        <v>NA</v>
      </c>
      <c r="J2235" s="35" t="str">
        <f t="shared" si="511"/>
        <v>NA</v>
      </c>
      <c r="K2235" s="29">
        <v>1</v>
      </c>
      <c r="L2235" s="29" t="str">
        <f>IF(OR(C2235=1,C2235=2),"NA","Codieren!")</f>
        <v>NA</v>
      </c>
      <c r="M2235" s="29" t="str">
        <f>IF(L2235="NA","NA","Codieren!")</f>
        <v>NA</v>
      </c>
      <c r="N2235" s="29" t="str">
        <f t="shared" si="505"/>
        <v>NA</v>
      </c>
    </row>
    <row r="2236" spans="1:14" x14ac:dyDescent="0.35">
      <c r="A2236" s="29" t="s">
        <v>1072</v>
      </c>
      <c r="B2236" s="29" t="s">
        <v>1079</v>
      </c>
      <c r="C2236" s="29">
        <v>3</v>
      </c>
      <c r="D2236" s="29">
        <v>2016</v>
      </c>
      <c r="E2236" s="29" t="str">
        <f t="shared" si="507"/>
        <v>NA</v>
      </c>
      <c r="F2236" s="29" t="str">
        <f t="shared" si="508"/>
        <v>NA</v>
      </c>
      <c r="G2236" s="29" t="str">
        <f t="shared" si="506"/>
        <v>NA</v>
      </c>
      <c r="H2236" s="29" t="str">
        <f t="shared" si="509"/>
        <v>NA</v>
      </c>
      <c r="I2236" s="29" t="str">
        <f t="shared" si="510"/>
        <v>NA</v>
      </c>
      <c r="J2236" s="35" t="str">
        <f t="shared" si="511"/>
        <v>NA</v>
      </c>
      <c r="K2236" s="29" t="str">
        <f>IF(OR(C2236=1,C2236=3),"NA","Codieren!")</f>
        <v>NA</v>
      </c>
      <c r="L2236" s="29">
        <v>2</v>
      </c>
      <c r="M2236" s="29">
        <v>2</v>
      </c>
      <c r="N2236" s="29" t="str">
        <f t="shared" si="505"/>
        <v>NA</v>
      </c>
    </row>
    <row r="2237" spans="1:14" x14ac:dyDescent="0.35">
      <c r="A2237" s="29" t="s">
        <v>1072</v>
      </c>
      <c r="B2237" s="29" t="s">
        <v>817</v>
      </c>
      <c r="C2237" s="29">
        <v>2</v>
      </c>
      <c r="D2237" s="29">
        <v>2016</v>
      </c>
      <c r="E2237" s="29" t="str">
        <f t="shared" si="507"/>
        <v>NA</v>
      </c>
      <c r="F2237" s="29" t="str">
        <f t="shared" si="508"/>
        <v>NA</v>
      </c>
      <c r="G2237" s="29" t="str">
        <f t="shared" si="506"/>
        <v>NA</v>
      </c>
      <c r="H2237" s="29" t="str">
        <f t="shared" si="509"/>
        <v>NA</v>
      </c>
      <c r="I2237" s="29" t="str">
        <f t="shared" si="510"/>
        <v>NA</v>
      </c>
      <c r="J2237" s="35" t="str">
        <f t="shared" si="511"/>
        <v>NA</v>
      </c>
      <c r="K2237" s="29">
        <v>1</v>
      </c>
      <c r="L2237" s="29" t="str">
        <f>IF(OR(C2237=1,C2237=2),"NA","Codieren!")</f>
        <v>NA</v>
      </c>
      <c r="M2237" s="29" t="str">
        <f>IF(L2237="NA","NA","Codieren!")</f>
        <v>NA</v>
      </c>
      <c r="N2237" s="29" t="str">
        <f t="shared" si="505"/>
        <v>NA</v>
      </c>
    </row>
    <row r="2238" spans="1:14" x14ac:dyDescent="0.35">
      <c r="A2238" s="29" t="s">
        <v>1072</v>
      </c>
      <c r="B2238" s="29" t="s">
        <v>1079</v>
      </c>
      <c r="C2238" s="29">
        <v>3</v>
      </c>
      <c r="D2238" s="29">
        <v>2015</v>
      </c>
      <c r="E2238" s="29" t="str">
        <f t="shared" si="507"/>
        <v>NA</v>
      </c>
      <c r="F2238" s="29" t="str">
        <f t="shared" si="508"/>
        <v>NA</v>
      </c>
      <c r="G2238" s="29" t="str">
        <f t="shared" si="506"/>
        <v>NA</v>
      </c>
      <c r="H2238" s="29" t="str">
        <f t="shared" si="509"/>
        <v>NA</v>
      </c>
      <c r="I2238" s="29" t="str">
        <f t="shared" si="510"/>
        <v>NA</v>
      </c>
      <c r="J2238" s="35" t="str">
        <f t="shared" si="511"/>
        <v>NA</v>
      </c>
      <c r="K2238" s="29" t="str">
        <f>IF(OR(C2238=1,C2238=3),"NA","Codieren!")</f>
        <v>NA</v>
      </c>
      <c r="L2238" s="29">
        <v>2</v>
      </c>
      <c r="M2238" s="29">
        <v>2</v>
      </c>
      <c r="N2238" s="29" t="str">
        <f t="shared" si="505"/>
        <v>NA</v>
      </c>
    </row>
    <row r="2239" spans="1:14" x14ac:dyDescent="0.35">
      <c r="A2239" s="29" t="s">
        <v>1072</v>
      </c>
      <c r="B2239" s="29" t="s">
        <v>817</v>
      </c>
      <c r="C2239" s="29">
        <v>2</v>
      </c>
      <c r="D2239" s="29">
        <v>2015</v>
      </c>
      <c r="E2239" s="29" t="str">
        <f t="shared" si="507"/>
        <v>NA</v>
      </c>
      <c r="F2239" s="29" t="str">
        <f t="shared" si="508"/>
        <v>NA</v>
      </c>
      <c r="G2239" s="29" t="str">
        <f t="shared" si="506"/>
        <v>NA</v>
      </c>
      <c r="H2239" s="29" t="str">
        <f t="shared" si="509"/>
        <v>NA</v>
      </c>
      <c r="I2239" s="29" t="str">
        <f t="shared" si="510"/>
        <v>NA</v>
      </c>
      <c r="J2239" s="35" t="str">
        <f t="shared" si="511"/>
        <v>NA</v>
      </c>
      <c r="K2239" s="29">
        <v>1</v>
      </c>
      <c r="L2239" s="29" t="str">
        <f>IF(OR(C2239=1,C2239=2),"NA","Codieren!")</f>
        <v>NA</v>
      </c>
      <c r="M2239" s="29" t="str">
        <f>IF(L2239="NA","NA","Codieren!")</f>
        <v>NA</v>
      </c>
      <c r="N2239" s="29" t="str">
        <f t="shared" si="505"/>
        <v>NA</v>
      </c>
    </row>
    <row r="2240" spans="1:14" x14ac:dyDescent="0.35">
      <c r="A2240" s="29" t="s">
        <v>1783</v>
      </c>
      <c r="B2240" s="29" t="s">
        <v>1750</v>
      </c>
      <c r="C2240" s="29">
        <v>3</v>
      </c>
      <c r="D2240" s="29">
        <v>2019</v>
      </c>
      <c r="E2240" s="29" t="str">
        <f t="shared" si="507"/>
        <v>NA</v>
      </c>
      <c r="F2240" s="29" t="str">
        <f t="shared" si="508"/>
        <v>NA</v>
      </c>
      <c r="G2240" s="29" t="str">
        <f t="shared" si="506"/>
        <v>NA</v>
      </c>
      <c r="H2240" s="29" t="str">
        <f t="shared" si="509"/>
        <v>NA</v>
      </c>
      <c r="I2240" s="29" t="str">
        <f t="shared" si="510"/>
        <v>NA</v>
      </c>
      <c r="J2240" s="35" t="str">
        <f t="shared" si="511"/>
        <v>NA</v>
      </c>
      <c r="K2240" s="29" t="str">
        <f>IF(OR(C2240=1,C2240=3),"NA","Codieren!")</f>
        <v>NA</v>
      </c>
      <c r="L2240" s="29">
        <v>2</v>
      </c>
      <c r="M2240" s="29">
        <v>2</v>
      </c>
      <c r="N2240" s="29" t="str">
        <f t="shared" si="505"/>
        <v>NA</v>
      </c>
    </row>
    <row r="2241" spans="1:14" x14ac:dyDescent="0.35">
      <c r="A2241" s="29" t="s">
        <v>1783</v>
      </c>
      <c r="B2241" s="29" t="s">
        <v>667</v>
      </c>
      <c r="C2241" s="29">
        <v>2</v>
      </c>
      <c r="D2241" s="29">
        <v>2019</v>
      </c>
      <c r="E2241" s="29" t="str">
        <f t="shared" si="507"/>
        <v>NA</v>
      </c>
      <c r="F2241" s="29" t="str">
        <f t="shared" si="508"/>
        <v>NA</v>
      </c>
      <c r="G2241" s="29" t="str">
        <f t="shared" si="506"/>
        <v>NA</v>
      </c>
      <c r="H2241" s="29" t="str">
        <f t="shared" si="509"/>
        <v>NA</v>
      </c>
      <c r="I2241" s="29" t="str">
        <f t="shared" si="510"/>
        <v>NA</v>
      </c>
      <c r="J2241" s="35" t="str">
        <f t="shared" si="511"/>
        <v>NA</v>
      </c>
      <c r="K2241" s="29" t="s">
        <v>195</v>
      </c>
      <c r="L2241" s="29" t="str">
        <f>IF(OR(C2241=1,C2241=2),"NA","Codieren!")</f>
        <v>NA</v>
      </c>
      <c r="M2241" s="29" t="str">
        <f>IF(L2241="NA","NA","Codieren!")</f>
        <v>NA</v>
      </c>
      <c r="N2241" s="29" t="str">
        <f t="shared" si="505"/>
        <v>NA</v>
      </c>
    </row>
    <row r="2242" spans="1:14" x14ac:dyDescent="0.35">
      <c r="A2242" s="29" t="s">
        <v>1783</v>
      </c>
      <c r="B2242" s="29" t="s">
        <v>1750</v>
      </c>
      <c r="C2242" s="29">
        <v>3</v>
      </c>
      <c r="D2242" s="29">
        <v>2018</v>
      </c>
      <c r="E2242" s="29" t="str">
        <f t="shared" si="507"/>
        <v>NA</v>
      </c>
      <c r="F2242" s="29" t="str">
        <f t="shared" si="508"/>
        <v>NA</v>
      </c>
      <c r="G2242" s="29" t="str">
        <f t="shared" si="506"/>
        <v>NA</v>
      </c>
      <c r="H2242" s="29" t="str">
        <f t="shared" si="509"/>
        <v>NA</v>
      </c>
      <c r="I2242" s="29" t="str">
        <f t="shared" si="510"/>
        <v>NA</v>
      </c>
      <c r="J2242" s="35" t="str">
        <f t="shared" si="511"/>
        <v>NA</v>
      </c>
      <c r="K2242" s="29" t="str">
        <f>IF(OR(C2242=1,C2242=3),"NA","Codieren!")</f>
        <v>NA</v>
      </c>
      <c r="L2242" s="29">
        <v>2</v>
      </c>
      <c r="M2242" s="29">
        <v>2</v>
      </c>
      <c r="N2242" s="29" t="str">
        <f t="shared" si="505"/>
        <v>NA</v>
      </c>
    </row>
    <row r="2243" spans="1:14" x14ac:dyDescent="0.35">
      <c r="A2243" s="29" t="s">
        <v>1783</v>
      </c>
      <c r="B2243" s="29" t="s">
        <v>667</v>
      </c>
      <c r="C2243" s="29">
        <v>2</v>
      </c>
      <c r="D2243" s="29">
        <v>2018</v>
      </c>
      <c r="E2243" s="29" t="str">
        <f t="shared" si="507"/>
        <v>NA</v>
      </c>
      <c r="F2243" s="29" t="str">
        <f t="shared" si="508"/>
        <v>NA</v>
      </c>
      <c r="G2243" s="29" t="str">
        <f t="shared" si="506"/>
        <v>NA</v>
      </c>
      <c r="H2243" s="29" t="str">
        <f t="shared" si="509"/>
        <v>NA</v>
      </c>
      <c r="I2243" s="29" t="str">
        <f t="shared" si="510"/>
        <v>NA</v>
      </c>
      <c r="J2243" s="35" t="str">
        <f t="shared" si="511"/>
        <v>NA</v>
      </c>
      <c r="K2243" s="29" t="s">
        <v>195</v>
      </c>
      <c r="L2243" s="29" t="str">
        <f>IF(OR(C2243=1,C2243=2),"NA","Codieren!")</f>
        <v>NA</v>
      </c>
      <c r="M2243" s="29" t="str">
        <f>IF(L2243="NA","NA","Codieren!")</f>
        <v>NA</v>
      </c>
      <c r="N2243" s="29" t="str">
        <f t="shared" si="505"/>
        <v>NA</v>
      </c>
    </row>
    <row r="2244" spans="1:14" x14ac:dyDescent="0.35">
      <c r="A2244" s="29" t="s">
        <v>1783</v>
      </c>
      <c r="B2244" s="29" t="s">
        <v>1750</v>
      </c>
      <c r="C2244" s="29">
        <v>3</v>
      </c>
      <c r="D2244" s="29">
        <v>2017</v>
      </c>
      <c r="E2244" s="29" t="str">
        <f t="shared" si="507"/>
        <v>NA</v>
      </c>
      <c r="F2244" s="29" t="str">
        <f t="shared" si="508"/>
        <v>NA</v>
      </c>
      <c r="G2244" s="29" t="str">
        <f t="shared" si="506"/>
        <v>NA</v>
      </c>
      <c r="H2244" s="29" t="str">
        <f t="shared" si="509"/>
        <v>NA</v>
      </c>
      <c r="I2244" s="29" t="str">
        <f t="shared" si="510"/>
        <v>NA</v>
      </c>
      <c r="J2244" s="35" t="str">
        <f t="shared" si="511"/>
        <v>NA</v>
      </c>
      <c r="K2244" s="29" t="str">
        <f>IF(OR(C2244=1,C2244=3),"NA","Codieren!")</f>
        <v>NA</v>
      </c>
      <c r="L2244" s="29">
        <v>2</v>
      </c>
      <c r="M2244" s="29">
        <v>2</v>
      </c>
      <c r="N2244" s="29" t="str">
        <f t="shared" si="505"/>
        <v>NA</v>
      </c>
    </row>
    <row r="2245" spans="1:14" x14ac:dyDescent="0.35">
      <c r="A2245" s="29" t="s">
        <v>1783</v>
      </c>
      <c r="B2245" s="29" t="s">
        <v>667</v>
      </c>
      <c r="C2245" s="29">
        <v>2</v>
      </c>
      <c r="D2245" s="29">
        <v>2017</v>
      </c>
      <c r="E2245" s="29" t="str">
        <f t="shared" si="507"/>
        <v>NA</v>
      </c>
      <c r="F2245" s="29" t="str">
        <f t="shared" si="508"/>
        <v>NA</v>
      </c>
      <c r="G2245" s="29" t="str">
        <f t="shared" si="506"/>
        <v>NA</v>
      </c>
      <c r="H2245" s="29" t="str">
        <f t="shared" si="509"/>
        <v>NA</v>
      </c>
      <c r="I2245" s="29" t="str">
        <f t="shared" si="510"/>
        <v>NA</v>
      </c>
      <c r="J2245" s="35" t="str">
        <f t="shared" si="511"/>
        <v>NA</v>
      </c>
      <c r="K2245" s="29" t="s">
        <v>195</v>
      </c>
      <c r="L2245" s="29" t="str">
        <f>IF(OR(C2245=1,C2245=2),"NA","Codieren!")</f>
        <v>NA</v>
      </c>
      <c r="M2245" s="29" t="str">
        <f>IF(L2245="NA","NA","Codieren!")</f>
        <v>NA</v>
      </c>
      <c r="N2245" s="29" t="str">
        <f t="shared" si="505"/>
        <v>NA</v>
      </c>
    </row>
    <row r="2246" spans="1:14" x14ac:dyDescent="0.35">
      <c r="A2246" s="29" t="s">
        <v>1783</v>
      </c>
      <c r="B2246" s="29" t="s">
        <v>1750</v>
      </c>
      <c r="C2246" s="29">
        <v>3</v>
      </c>
      <c r="D2246" s="29">
        <v>2016</v>
      </c>
      <c r="E2246" s="29" t="str">
        <f t="shared" si="507"/>
        <v>NA</v>
      </c>
      <c r="F2246" s="29" t="str">
        <f t="shared" si="508"/>
        <v>NA</v>
      </c>
      <c r="G2246" s="29" t="str">
        <f t="shared" si="506"/>
        <v>NA</v>
      </c>
      <c r="H2246" s="29" t="str">
        <f t="shared" si="509"/>
        <v>NA</v>
      </c>
      <c r="I2246" s="29" t="str">
        <f t="shared" si="510"/>
        <v>NA</v>
      </c>
      <c r="J2246" s="35" t="str">
        <f t="shared" si="511"/>
        <v>NA</v>
      </c>
      <c r="K2246" s="29" t="str">
        <f>IF(OR(C2246=1,C2246=3),"NA","Codieren!")</f>
        <v>NA</v>
      </c>
      <c r="L2246" s="29">
        <v>2</v>
      </c>
      <c r="M2246" s="29">
        <v>2</v>
      </c>
      <c r="N2246" s="29" t="str">
        <f t="shared" si="505"/>
        <v>NA</v>
      </c>
    </row>
    <row r="2247" spans="1:14" x14ac:dyDescent="0.35">
      <c r="A2247" s="29" t="s">
        <v>1783</v>
      </c>
      <c r="B2247" s="29" t="s">
        <v>667</v>
      </c>
      <c r="C2247" s="29">
        <v>2</v>
      </c>
      <c r="D2247" s="29">
        <v>2016</v>
      </c>
      <c r="E2247" s="29" t="str">
        <f t="shared" si="507"/>
        <v>NA</v>
      </c>
      <c r="F2247" s="29" t="str">
        <f t="shared" si="508"/>
        <v>NA</v>
      </c>
      <c r="G2247" s="29" t="str">
        <f t="shared" si="506"/>
        <v>NA</v>
      </c>
      <c r="H2247" s="29" t="str">
        <f t="shared" si="509"/>
        <v>NA</v>
      </c>
      <c r="I2247" s="29" t="str">
        <f t="shared" si="510"/>
        <v>NA</v>
      </c>
      <c r="J2247" s="35" t="str">
        <f t="shared" si="511"/>
        <v>NA</v>
      </c>
      <c r="K2247" s="29" t="s">
        <v>195</v>
      </c>
      <c r="L2247" s="29" t="str">
        <f>IF(OR(C2247=1,C2247=2),"NA","Codieren!")</f>
        <v>NA</v>
      </c>
      <c r="M2247" s="29" t="str">
        <f>IF(L2247="NA","NA","Codieren!")</f>
        <v>NA</v>
      </c>
      <c r="N2247" s="29" t="str">
        <f t="shared" si="505"/>
        <v>NA</v>
      </c>
    </row>
    <row r="2248" spans="1:14" x14ac:dyDescent="0.35">
      <c r="A2248" s="29" t="s">
        <v>1783</v>
      </c>
      <c r="B2248" s="29" t="s">
        <v>1750</v>
      </c>
      <c r="C2248" s="29">
        <v>3</v>
      </c>
      <c r="D2248" s="29">
        <v>2015</v>
      </c>
      <c r="E2248" s="29" t="s">
        <v>195</v>
      </c>
      <c r="F2248" s="29" t="s">
        <v>195</v>
      </c>
      <c r="G2248" s="29" t="s">
        <v>195</v>
      </c>
      <c r="H2248" s="29" t="s">
        <v>195</v>
      </c>
      <c r="I2248" s="29" t="s">
        <v>195</v>
      </c>
      <c r="J2248" s="35" t="s">
        <v>195</v>
      </c>
      <c r="K2248" s="29" t="s">
        <v>195</v>
      </c>
      <c r="L2248" s="29">
        <v>2</v>
      </c>
      <c r="M2248" s="29">
        <v>2</v>
      </c>
      <c r="N2248" s="29" t="s">
        <v>195</v>
      </c>
    </row>
    <row r="2249" spans="1:14" x14ac:dyDescent="0.35">
      <c r="A2249" s="29" t="s">
        <v>1783</v>
      </c>
      <c r="B2249" s="29" t="s">
        <v>667</v>
      </c>
      <c r="C2249" s="29">
        <v>2</v>
      </c>
      <c r="D2249" s="29">
        <v>2015</v>
      </c>
      <c r="E2249" s="29" t="s">
        <v>195</v>
      </c>
      <c r="F2249" s="29" t="s">
        <v>195</v>
      </c>
      <c r="G2249" s="29" t="s">
        <v>195</v>
      </c>
      <c r="H2249" s="29" t="s">
        <v>195</v>
      </c>
      <c r="I2249" s="29" t="s">
        <v>195</v>
      </c>
      <c r="J2249" s="35" t="s">
        <v>195</v>
      </c>
      <c r="K2249" s="29" t="s">
        <v>195</v>
      </c>
      <c r="L2249" s="29" t="s">
        <v>195</v>
      </c>
      <c r="M2249" s="29" t="s">
        <v>195</v>
      </c>
      <c r="N2249" s="29" t="s">
        <v>195</v>
      </c>
    </row>
    <row r="2250" spans="1:14" x14ac:dyDescent="0.35">
      <c r="A2250" s="29" t="s">
        <v>3565</v>
      </c>
      <c r="B2250" s="29" t="s">
        <v>846</v>
      </c>
      <c r="C2250" s="29">
        <v>3</v>
      </c>
      <c r="D2250" s="29">
        <v>2015</v>
      </c>
      <c r="E2250" s="29" t="str">
        <f>IF(OR(C2250=2,C2250=3),"NA","Codieren!")</f>
        <v>NA</v>
      </c>
      <c r="F2250" s="29" t="str">
        <f>IF(OR(C2250=2,C2250=3),"NA","Codieren!")</f>
        <v>NA</v>
      </c>
      <c r="G2250" s="29" t="str">
        <f>IF(F2250=1,"CODIEREN!","NA")</f>
        <v>NA</v>
      </c>
      <c r="H2250" s="29" t="str">
        <f>IF(OR(C2250=2,C2250=3),"NA","Codieren!")</f>
        <v>NA</v>
      </c>
      <c r="I2250" s="29" t="str">
        <f>IF(OR(C2250=2,C2250=3),"NA","Codieren!")</f>
        <v>NA</v>
      </c>
      <c r="J2250" s="35" t="str">
        <f>IF(OR(C2250=2,C2250=3),"NA","Codieren!")</f>
        <v>NA</v>
      </c>
      <c r="K2250" s="29" t="str">
        <f>IF(OR(C2250=1,C2250=3),"NA","Codieren!")</f>
        <v>NA</v>
      </c>
      <c r="L2250" s="29">
        <v>2</v>
      </c>
      <c r="M2250" s="29">
        <v>1</v>
      </c>
      <c r="N2250" s="29">
        <v>4</v>
      </c>
    </row>
    <row r="2251" spans="1:14" x14ac:dyDescent="0.35">
      <c r="A2251" s="29" t="s">
        <v>885</v>
      </c>
      <c r="B2251" s="29" t="s">
        <v>846</v>
      </c>
      <c r="C2251" s="29">
        <v>1</v>
      </c>
      <c r="D2251" s="29">
        <v>2018</v>
      </c>
      <c r="E2251" s="29">
        <v>2</v>
      </c>
      <c r="F2251" s="29">
        <v>4</v>
      </c>
      <c r="G2251" s="29" t="s">
        <v>195</v>
      </c>
      <c r="H2251" s="29">
        <v>1</v>
      </c>
      <c r="I2251" s="29">
        <v>2</v>
      </c>
      <c r="J2251" s="35">
        <v>7500</v>
      </c>
      <c r="K2251" s="29" t="s">
        <v>195</v>
      </c>
      <c r="L2251" s="29" t="s">
        <v>195</v>
      </c>
      <c r="M2251" s="29" t="s">
        <v>195</v>
      </c>
      <c r="N2251" s="29" t="s">
        <v>195</v>
      </c>
    </row>
    <row r="2252" spans="1:14" x14ac:dyDescent="0.35">
      <c r="A2252" s="29" t="s">
        <v>885</v>
      </c>
      <c r="B2252" s="29" t="s">
        <v>111</v>
      </c>
      <c r="C2252" s="29">
        <v>2</v>
      </c>
      <c r="D2252" s="29">
        <v>2018</v>
      </c>
      <c r="E2252" s="29" t="s">
        <v>195</v>
      </c>
      <c r="F2252" s="29" t="s">
        <v>195</v>
      </c>
      <c r="G2252" s="29" t="s">
        <v>195</v>
      </c>
      <c r="H2252" s="29" t="s">
        <v>195</v>
      </c>
      <c r="I2252" s="29" t="s">
        <v>195</v>
      </c>
      <c r="J2252" s="35" t="s">
        <v>195</v>
      </c>
      <c r="K2252" s="29">
        <v>2</v>
      </c>
      <c r="L2252" s="29" t="s">
        <v>195</v>
      </c>
      <c r="M2252" s="29" t="s">
        <v>195</v>
      </c>
      <c r="N2252" s="29" t="s">
        <v>195</v>
      </c>
    </row>
    <row r="2253" spans="1:14" x14ac:dyDescent="0.35">
      <c r="A2253" s="29" t="s">
        <v>93</v>
      </c>
      <c r="B2253" s="29" t="s">
        <v>3578</v>
      </c>
      <c r="C2253" s="29">
        <v>1</v>
      </c>
      <c r="D2253" s="29">
        <v>2015</v>
      </c>
      <c r="E2253" s="29">
        <v>1</v>
      </c>
      <c r="F2253" s="29">
        <v>5</v>
      </c>
      <c r="G2253" s="29" t="str">
        <f>IF(F2253=1,"CODIEREN!","NA")</f>
        <v>NA</v>
      </c>
      <c r="H2253" s="29">
        <v>1</v>
      </c>
      <c r="I2253" s="29">
        <v>2</v>
      </c>
      <c r="J2253" s="35">
        <v>0</v>
      </c>
      <c r="K2253" s="29" t="s">
        <v>195</v>
      </c>
      <c r="L2253" s="29" t="str">
        <f>IF(OR(C2253=1,C2253=2),"NA","Codieren!")</f>
        <v>NA</v>
      </c>
      <c r="M2253" s="29" t="str">
        <f>IF(L2253="NA","NA","Codieren!")</f>
        <v>NA</v>
      </c>
      <c r="N2253" s="29" t="str">
        <f>IF(OR(M2253="NA",M2253=2),"NA","Codieren!")</f>
        <v>NA</v>
      </c>
    </row>
    <row r="2254" spans="1:14" x14ac:dyDescent="0.35">
      <c r="A2254" s="29" t="s">
        <v>93</v>
      </c>
      <c r="B2254" s="29" t="s">
        <v>2321</v>
      </c>
      <c r="C2254" s="29">
        <v>1</v>
      </c>
      <c r="D2254" s="29">
        <v>2015</v>
      </c>
      <c r="E2254" s="29">
        <v>2</v>
      </c>
      <c r="F2254" s="29">
        <v>1</v>
      </c>
      <c r="G2254" s="29">
        <v>5</v>
      </c>
      <c r="H2254" s="29">
        <v>1</v>
      </c>
      <c r="I2254" s="29">
        <v>2</v>
      </c>
      <c r="J2254" s="35">
        <v>2500</v>
      </c>
      <c r="K2254" s="29" t="str">
        <f>IF(OR(C2254=1,C2254=3),"NA","Codieren!")</f>
        <v>NA</v>
      </c>
      <c r="L2254" s="29" t="str">
        <f>IF(OR(C2254=1,C2254=2),"NA","Codieren!")</f>
        <v>NA</v>
      </c>
      <c r="M2254" s="29" t="str">
        <f>IF(L2254="NA","NA","Codieren!")</f>
        <v>NA</v>
      </c>
      <c r="N2254" s="29" t="str">
        <f>IF(OR(M2254="NA",M2254=2),"NA","Codieren!")</f>
        <v>NA</v>
      </c>
    </row>
    <row r="2255" spans="1:14" x14ac:dyDescent="0.35">
      <c r="A2255" s="29" t="s">
        <v>93</v>
      </c>
      <c r="B2255" s="30" t="s">
        <v>9</v>
      </c>
      <c r="C2255" s="30">
        <v>3</v>
      </c>
      <c r="D2255" s="30">
        <v>2019</v>
      </c>
      <c r="E2255" s="29" t="s">
        <v>195</v>
      </c>
      <c r="F2255" s="30" t="s">
        <v>195</v>
      </c>
      <c r="G2255" s="30" t="s">
        <v>195</v>
      </c>
      <c r="H2255" s="30" t="s">
        <v>195</v>
      </c>
      <c r="I2255" s="30" t="s">
        <v>195</v>
      </c>
      <c r="J2255" s="53" t="s">
        <v>195</v>
      </c>
      <c r="K2255" s="30" t="s">
        <v>195</v>
      </c>
      <c r="L2255" s="38">
        <v>2</v>
      </c>
      <c r="M2255" s="29">
        <f t="shared" ref="M2255:M2264" si="512">IF(L2255="NA","NA",2)</f>
        <v>2</v>
      </c>
      <c r="N2255" s="29" t="s">
        <v>195</v>
      </c>
    </row>
    <row r="2256" spans="1:14" x14ac:dyDescent="0.35">
      <c r="A2256" s="29" t="s">
        <v>93</v>
      </c>
      <c r="B2256" s="30" t="s">
        <v>107</v>
      </c>
      <c r="C2256" s="30">
        <v>2</v>
      </c>
      <c r="D2256" s="30">
        <v>2019</v>
      </c>
      <c r="E2256" s="29" t="s">
        <v>195</v>
      </c>
      <c r="F2256" s="30" t="s">
        <v>195</v>
      </c>
      <c r="G2256" s="30" t="s">
        <v>195</v>
      </c>
      <c r="H2256" s="30" t="s">
        <v>195</v>
      </c>
      <c r="I2256" s="30" t="s">
        <v>195</v>
      </c>
      <c r="J2256" s="53" t="s">
        <v>195</v>
      </c>
      <c r="K2256" s="30">
        <v>2</v>
      </c>
      <c r="L2256" s="38" t="s">
        <v>195</v>
      </c>
      <c r="M2256" s="29" t="str">
        <f t="shared" si="512"/>
        <v>NA</v>
      </c>
      <c r="N2256" s="29" t="s">
        <v>195</v>
      </c>
    </row>
    <row r="2257" spans="1:14" x14ac:dyDescent="0.35">
      <c r="A2257" s="29" t="s">
        <v>93</v>
      </c>
      <c r="B2257" s="30" t="s">
        <v>9</v>
      </c>
      <c r="C2257" s="30">
        <v>3</v>
      </c>
      <c r="D2257" s="30">
        <v>2018</v>
      </c>
      <c r="E2257" s="29" t="s">
        <v>195</v>
      </c>
      <c r="F2257" s="30" t="s">
        <v>195</v>
      </c>
      <c r="G2257" s="30" t="s">
        <v>195</v>
      </c>
      <c r="H2257" s="30" t="s">
        <v>195</v>
      </c>
      <c r="I2257" s="30" t="s">
        <v>195</v>
      </c>
      <c r="J2257" s="53" t="s">
        <v>195</v>
      </c>
      <c r="K2257" s="30" t="s">
        <v>195</v>
      </c>
      <c r="L2257" s="38">
        <v>2</v>
      </c>
      <c r="M2257" s="29">
        <f t="shared" si="512"/>
        <v>2</v>
      </c>
      <c r="N2257" s="29" t="s">
        <v>195</v>
      </c>
    </row>
    <row r="2258" spans="1:14" x14ac:dyDescent="0.35">
      <c r="A2258" s="29" t="s">
        <v>93</v>
      </c>
      <c r="B2258" s="30" t="s">
        <v>107</v>
      </c>
      <c r="C2258" s="30">
        <v>2</v>
      </c>
      <c r="D2258" s="30">
        <v>2018</v>
      </c>
      <c r="E2258" s="29" t="s">
        <v>195</v>
      </c>
      <c r="F2258" s="30" t="s">
        <v>195</v>
      </c>
      <c r="G2258" s="30" t="s">
        <v>195</v>
      </c>
      <c r="H2258" s="30" t="s">
        <v>195</v>
      </c>
      <c r="I2258" s="30" t="s">
        <v>195</v>
      </c>
      <c r="J2258" s="53" t="s">
        <v>195</v>
      </c>
      <c r="K2258" s="30">
        <v>2</v>
      </c>
      <c r="L2258" s="38" t="s">
        <v>195</v>
      </c>
      <c r="M2258" s="29" t="str">
        <f t="shared" si="512"/>
        <v>NA</v>
      </c>
      <c r="N2258" s="29" t="s">
        <v>195</v>
      </c>
    </row>
    <row r="2259" spans="1:14" x14ac:dyDescent="0.35">
      <c r="A2259" s="29" t="s">
        <v>93</v>
      </c>
      <c r="B2259" s="30" t="s">
        <v>9</v>
      </c>
      <c r="C2259" s="30">
        <v>3</v>
      </c>
      <c r="D2259" s="30">
        <v>2017</v>
      </c>
      <c r="E2259" s="29" t="s">
        <v>195</v>
      </c>
      <c r="F2259" s="30" t="s">
        <v>195</v>
      </c>
      <c r="G2259" s="30" t="s">
        <v>195</v>
      </c>
      <c r="H2259" s="30" t="s">
        <v>195</v>
      </c>
      <c r="I2259" s="30" t="s">
        <v>195</v>
      </c>
      <c r="J2259" s="53" t="s">
        <v>195</v>
      </c>
      <c r="K2259" s="30" t="s">
        <v>195</v>
      </c>
      <c r="L2259" s="38">
        <v>2</v>
      </c>
      <c r="M2259" s="29">
        <f t="shared" si="512"/>
        <v>2</v>
      </c>
      <c r="N2259" s="29" t="s">
        <v>195</v>
      </c>
    </row>
    <row r="2260" spans="1:14" x14ac:dyDescent="0.35">
      <c r="A2260" s="29" t="s">
        <v>93</v>
      </c>
      <c r="B2260" s="30" t="s">
        <v>107</v>
      </c>
      <c r="C2260" s="30">
        <v>2</v>
      </c>
      <c r="D2260" s="30">
        <v>2017</v>
      </c>
      <c r="E2260" s="29" t="s">
        <v>195</v>
      </c>
      <c r="F2260" s="30" t="s">
        <v>195</v>
      </c>
      <c r="G2260" s="30" t="s">
        <v>195</v>
      </c>
      <c r="H2260" s="30" t="s">
        <v>195</v>
      </c>
      <c r="I2260" s="30" t="s">
        <v>195</v>
      </c>
      <c r="J2260" s="53" t="s">
        <v>195</v>
      </c>
      <c r="K2260" s="30">
        <v>2</v>
      </c>
      <c r="L2260" s="38" t="s">
        <v>195</v>
      </c>
      <c r="M2260" s="29" t="str">
        <f t="shared" si="512"/>
        <v>NA</v>
      </c>
      <c r="N2260" s="29" t="s">
        <v>195</v>
      </c>
    </row>
    <row r="2261" spans="1:14" x14ac:dyDescent="0.35">
      <c r="A2261" s="29" t="s">
        <v>93</v>
      </c>
      <c r="B2261" s="30" t="s">
        <v>9</v>
      </c>
      <c r="C2261" s="30">
        <v>3</v>
      </c>
      <c r="D2261" s="30">
        <v>2016</v>
      </c>
      <c r="E2261" s="29" t="s">
        <v>195</v>
      </c>
      <c r="F2261" s="30" t="s">
        <v>195</v>
      </c>
      <c r="G2261" s="30" t="s">
        <v>195</v>
      </c>
      <c r="H2261" s="30" t="s">
        <v>195</v>
      </c>
      <c r="I2261" s="30" t="s">
        <v>195</v>
      </c>
      <c r="J2261" s="53" t="s">
        <v>195</v>
      </c>
      <c r="K2261" s="30" t="s">
        <v>195</v>
      </c>
      <c r="L2261" s="38">
        <v>2</v>
      </c>
      <c r="M2261" s="29">
        <f t="shared" si="512"/>
        <v>2</v>
      </c>
      <c r="N2261" s="29" t="s">
        <v>195</v>
      </c>
    </row>
    <row r="2262" spans="1:14" x14ac:dyDescent="0.35">
      <c r="A2262" s="29" t="s">
        <v>93</v>
      </c>
      <c r="B2262" s="30" t="s">
        <v>107</v>
      </c>
      <c r="C2262" s="30">
        <v>2</v>
      </c>
      <c r="D2262" s="30">
        <v>2016</v>
      </c>
      <c r="E2262" s="29" t="s">
        <v>195</v>
      </c>
      <c r="F2262" s="30" t="s">
        <v>195</v>
      </c>
      <c r="G2262" s="30" t="s">
        <v>195</v>
      </c>
      <c r="H2262" s="30" t="s">
        <v>195</v>
      </c>
      <c r="I2262" s="30" t="s">
        <v>195</v>
      </c>
      <c r="J2262" s="53" t="s">
        <v>195</v>
      </c>
      <c r="K2262" s="30">
        <v>2</v>
      </c>
      <c r="L2262" s="38" t="s">
        <v>195</v>
      </c>
      <c r="M2262" s="29" t="str">
        <f t="shared" si="512"/>
        <v>NA</v>
      </c>
      <c r="N2262" s="29" t="s">
        <v>195</v>
      </c>
    </row>
    <row r="2263" spans="1:14" x14ac:dyDescent="0.35">
      <c r="A2263" s="29" t="s">
        <v>93</v>
      </c>
      <c r="B2263" s="30" t="s">
        <v>9</v>
      </c>
      <c r="C2263" s="30">
        <v>3</v>
      </c>
      <c r="D2263" s="30">
        <v>2015</v>
      </c>
      <c r="E2263" s="29" t="s">
        <v>195</v>
      </c>
      <c r="F2263" s="30" t="s">
        <v>195</v>
      </c>
      <c r="G2263" s="30" t="s">
        <v>195</v>
      </c>
      <c r="H2263" s="30" t="s">
        <v>195</v>
      </c>
      <c r="I2263" s="30" t="s">
        <v>195</v>
      </c>
      <c r="J2263" s="53" t="s">
        <v>195</v>
      </c>
      <c r="K2263" s="30" t="s">
        <v>195</v>
      </c>
      <c r="L2263" s="38">
        <v>2</v>
      </c>
      <c r="M2263" s="29">
        <f t="shared" si="512"/>
        <v>2</v>
      </c>
      <c r="N2263" s="29" t="s">
        <v>195</v>
      </c>
    </row>
    <row r="2264" spans="1:14" x14ac:dyDescent="0.35">
      <c r="A2264" s="29" t="s">
        <v>93</v>
      </c>
      <c r="B2264" s="30" t="s">
        <v>107</v>
      </c>
      <c r="C2264" s="30">
        <v>2</v>
      </c>
      <c r="D2264" s="30">
        <v>2015</v>
      </c>
      <c r="E2264" s="29" t="s">
        <v>195</v>
      </c>
      <c r="F2264" s="30" t="s">
        <v>195</v>
      </c>
      <c r="G2264" s="30" t="s">
        <v>195</v>
      </c>
      <c r="H2264" s="30" t="s">
        <v>195</v>
      </c>
      <c r="I2264" s="30" t="s">
        <v>195</v>
      </c>
      <c r="J2264" s="53" t="s">
        <v>195</v>
      </c>
      <c r="K2264" s="30">
        <v>2</v>
      </c>
      <c r="L2264" s="38" t="s">
        <v>195</v>
      </c>
      <c r="M2264" s="29" t="str">
        <f t="shared" si="512"/>
        <v>NA</v>
      </c>
      <c r="N2264" s="29" t="s">
        <v>195</v>
      </c>
    </row>
    <row r="2265" spans="1:14" x14ac:dyDescent="0.35">
      <c r="A2265" s="29" t="s">
        <v>93</v>
      </c>
      <c r="B2265" s="29" t="s">
        <v>1453</v>
      </c>
      <c r="C2265" s="29">
        <v>1</v>
      </c>
      <c r="D2265" s="29">
        <v>2017</v>
      </c>
      <c r="E2265" s="29">
        <v>1</v>
      </c>
      <c r="F2265" s="29">
        <v>5</v>
      </c>
      <c r="G2265" s="29" t="str">
        <f>IF(F2265=1,"CODIEREN!","NA")</f>
        <v>NA</v>
      </c>
      <c r="H2265" s="29">
        <v>1</v>
      </c>
      <c r="I2265" s="29">
        <v>2</v>
      </c>
      <c r="J2265" s="35" t="s">
        <v>195</v>
      </c>
      <c r="K2265" s="29" t="str">
        <f>IF(OR(C2265=1,C2265=3),"NA","Codieren!")</f>
        <v>NA</v>
      </c>
      <c r="L2265" s="29" t="str">
        <f>IF(OR(C2265=1,C2265=2),"NA","Codieren!")</f>
        <v>NA</v>
      </c>
      <c r="M2265" s="29" t="str">
        <f>IF(L2265="NA","NA","Codieren!")</f>
        <v>NA</v>
      </c>
      <c r="N2265" s="29" t="str">
        <f t="shared" ref="N2265:N2274" si="513">IF(OR(M2265="NA",M2265=2),"NA","Codieren!")</f>
        <v>NA</v>
      </c>
    </row>
    <row r="2266" spans="1:14" x14ac:dyDescent="0.35">
      <c r="A2266" s="29" t="s">
        <v>93</v>
      </c>
      <c r="B2266" s="29" t="s">
        <v>3578</v>
      </c>
      <c r="C2266" s="29">
        <v>3</v>
      </c>
      <c r="D2266" s="29">
        <v>2019</v>
      </c>
      <c r="E2266" s="29" t="str">
        <f>IF(OR(C2266=2,C2266=3),"NA","Codieren!")</f>
        <v>NA</v>
      </c>
      <c r="F2266" s="29" t="str">
        <f>IF(OR(C2266=2,C2266=3),"NA","Codieren!")</f>
        <v>NA</v>
      </c>
      <c r="G2266" s="29" t="str">
        <f>IF(F2266=1,"CODIEREN!","NA")</f>
        <v>NA</v>
      </c>
      <c r="H2266" s="29" t="str">
        <f>IF(OR(C2266=2,C2266=3),"NA","Codieren!")</f>
        <v>NA</v>
      </c>
      <c r="I2266" s="29" t="str">
        <f>IF(OR(C2266=2,C2266=3),"NA","Codieren!")</f>
        <v>NA</v>
      </c>
      <c r="J2266" s="35" t="str">
        <f>IF(OR(C2266=2,C2266=3),"NA","Codieren!")</f>
        <v>NA</v>
      </c>
      <c r="K2266" s="29" t="str">
        <f>IF(OR(C2266=1,C2266=3),"NA","Codieren!")</f>
        <v>NA</v>
      </c>
      <c r="L2266" s="29">
        <v>2</v>
      </c>
      <c r="M2266" s="29">
        <v>2</v>
      </c>
      <c r="N2266" s="29" t="str">
        <f t="shared" si="513"/>
        <v>NA</v>
      </c>
    </row>
    <row r="2267" spans="1:14" x14ac:dyDescent="0.35">
      <c r="A2267" s="29" t="s">
        <v>93</v>
      </c>
      <c r="B2267" s="29" t="s">
        <v>3578</v>
      </c>
      <c r="C2267" s="29">
        <v>3</v>
      </c>
      <c r="D2267" s="29">
        <v>2018</v>
      </c>
      <c r="E2267" s="29" t="str">
        <f>IF(OR(C2267=2,C2267=3),"NA","Codieren!")</f>
        <v>NA</v>
      </c>
      <c r="F2267" s="29" t="str">
        <f>IF(OR(C2267=2,C2267=3),"NA","Codieren!")</f>
        <v>NA</v>
      </c>
      <c r="G2267" s="29" t="str">
        <f>IF(F2267=1,"CODIEREN!","NA")</f>
        <v>NA</v>
      </c>
      <c r="H2267" s="29" t="str">
        <f>IF(OR(C2267=2,C2267=3),"NA","Codieren!")</f>
        <v>NA</v>
      </c>
      <c r="I2267" s="29" t="str">
        <f>IF(OR(C2267=2,C2267=3),"NA","Codieren!")</f>
        <v>NA</v>
      </c>
      <c r="J2267" s="35" t="str">
        <f>IF(OR(C2267=2,C2267=3),"NA","Codieren!")</f>
        <v>NA</v>
      </c>
      <c r="K2267" s="29" t="s">
        <v>195</v>
      </c>
      <c r="L2267" s="29">
        <v>2</v>
      </c>
      <c r="M2267" s="29">
        <v>2</v>
      </c>
      <c r="N2267" s="29" t="str">
        <f t="shared" si="513"/>
        <v>NA</v>
      </c>
    </row>
    <row r="2268" spans="1:14" x14ac:dyDescent="0.35">
      <c r="A2268" s="29" t="s">
        <v>93</v>
      </c>
      <c r="B2268" s="29" t="s">
        <v>3578</v>
      </c>
      <c r="C2268" s="29">
        <v>3</v>
      </c>
      <c r="D2268" s="29">
        <v>2017</v>
      </c>
      <c r="E2268" s="29" t="str">
        <f>IF(OR(C2268=2,C2268=3),"NA","Codieren!")</f>
        <v>NA</v>
      </c>
      <c r="F2268" s="29" t="str">
        <f>IF(OR(C2268=2,C2268=3),"NA","Codieren!")</f>
        <v>NA</v>
      </c>
      <c r="G2268" s="29" t="str">
        <f>IF(F2268=1,"CODIEREN!","NA")</f>
        <v>NA</v>
      </c>
      <c r="H2268" s="29" t="str">
        <f>IF(OR(C2268=2,C2268=3),"NA","Codieren!")</f>
        <v>NA</v>
      </c>
      <c r="I2268" s="29" t="str">
        <f>IF(OR(C2268=2,C2268=3),"NA","Codieren!")</f>
        <v>NA</v>
      </c>
      <c r="J2268" s="35" t="str">
        <f>IF(OR(C2268=2,C2268=3),"NA","Codieren!")</f>
        <v>NA</v>
      </c>
      <c r="K2268" s="29" t="s">
        <v>195</v>
      </c>
      <c r="L2268" s="29">
        <v>2</v>
      </c>
      <c r="M2268" s="29">
        <v>2</v>
      </c>
      <c r="N2268" s="29" t="str">
        <f t="shared" si="513"/>
        <v>NA</v>
      </c>
    </row>
    <row r="2269" spans="1:14" x14ac:dyDescent="0.35">
      <c r="A2269" s="29" t="s">
        <v>93</v>
      </c>
      <c r="B2269" s="29" t="s">
        <v>3578</v>
      </c>
      <c r="C2269" s="29">
        <v>3</v>
      </c>
      <c r="D2269" s="29">
        <v>2016</v>
      </c>
      <c r="E2269" s="29" t="str">
        <f>IF(OR(C2269=2,C2269=3),"NA","Codieren!")</f>
        <v>NA</v>
      </c>
      <c r="F2269" s="29" t="str">
        <f>IF(OR(C2269=2,C2269=3),"NA","Codieren!")</f>
        <v>NA</v>
      </c>
      <c r="G2269" s="29" t="str">
        <f>IF(F2269=1,"CODIEREN!","NA")</f>
        <v>NA</v>
      </c>
      <c r="H2269" s="29" t="str">
        <f>IF(OR(C2269=2,C2269=3),"NA","Codieren!")</f>
        <v>NA</v>
      </c>
      <c r="I2269" s="29" t="str">
        <f>IF(OR(C2269=2,C2269=3),"NA","Codieren!")</f>
        <v>NA</v>
      </c>
      <c r="J2269" s="35" t="str">
        <f>IF(OR(C2269=2,C2269=3),"NA","Codieren!")</f>
        <v>NA</v>
      </c>
      <c r="K2269" s="29" t="s">
        <v>195</v>
      </c>
      <c r="L2269" s="29">
        <v>2</v>
      </c>
      <c r="M2269" s="29">
        <v>2</v>
      </c>
      <c r="N2269" s="29" t="str">
        <f t="shared" si="513"/>
        <v>NA</v>
      </c>
    </row>
    <row r="2270" spans="1:14" x14ac:dyDescent="0.35">
      <c r="A2270" s="29" t="s">
        <v>1321</v>
      </c>
      <c r="B2270" s="32" t="s">
        <v>1275</v>
      </c>
      <c r="C2270" s="29">
        <v>1</v>
      </c>
      <c r="D2270" s="29">
        <v>2017</v>
      </c>
      <c r="E2270" s="29">
        <v>1</v>
      </c>
      <c r="F2270" s="29">
        <v>1</v>
      </c>
      <c r="G2270" s="29">
        <v>5</v>
      </c>
      <c r="H2270" s="29">
        <v>1</v>
      </c>
      <c r="I2270" s="29">
        <v>2</v>
      </c>
      <c r="J2270" s="35">
        <v>6000</v>
      </c>
      <c r="K2270" s="29" t="str">
        <f>IF(OR(C2270=1,C2270=3),"NA","Codieren!")</f>
        <v>NA</v>
      </c>
      <c r="L2270" s="29" t="str">
        <f>IF(OR(C2270=1,C2270=2),"NA","Codieren!")</f>
        <v>NA</v>
      </c>
      <c r="M2270" s="29" t="str">
        <f>IF(L2270="NA","NA","Codieren!")</f>
        <v>NA</v>
      </c>
      <c r="N2270" s="29" t="str">
        <f t="shared" si="513"/>
        <v>NA</v>
      </c>
    </row>
    <row r="2271" spans="1:14" x14ac:dyDescent="0.35">
      <c r="A2271" s="29" t="s">
        <v>1321</v>
      </c>
      <c r="B2271" s="32" t="s">
        <v>288</v>
      </c>
      <c r="C2271" s="29">
        <v>2</v>
      </c>
      <c r="D2271" s="29">
        <v>2017</v>
      </c>
      <c r="E2271" s="29" t="str">
        <f>IF(OR(C2271=2,C2271=3),"NA","Codieren!")</f>
        <v>NA</v>
      </c>
      <c r="F2271" s="29" t="str">
        <f>IF(OR(C2271=2,C2271=3),"NA","Codieren!")</f>
        <v>NA</v>
      </c>
      <c r="G2271" s="29" t="str">
        <f>IF(F2271=1,"CODIEREN!","NA")</f>
        <v>NA</v>
      </c>
      <c r="H2271" s="29" t="str">
        <f>IF(OR(C2271=2,C2271=3),"NA","Codieren!")</f>
        <v>NA</v>
      </c>
      <c r="I2271" s="29" t="str">
        <f>IF(OR(C2271=2,C2271=3),"NA","Codieren!")</f>
        <v>NA</v>
      </c>
      <c r="J2271" s="35" t="str">
        <f>IF(OR(C2271=2,C2271=3),"NA","Codieren!")</f>
        <v>NA</v>
      </c>
      <c r="K2271" s="29">
        <v>12</v>
      </c>
      <c r="L2271" s="29" t="str">
        <f>IF(OR(C2271=1,C2271=2),"NA","Codieren!")</f>
        <v>NA</v>
      </c>
      <c r="M2271" s="29" t="str">
        <f>IF(L2271="NA","NA","Codieren!")</f>
        <v>NA</v>
      </c>
      <c r="N2271" s="29" t="str">
        <f t="shared" si="513"/>
        <v>NA</v>
      </c>
    </row>
    <row r="2272" spans="1:14" x14ac:dyDescent="0.35">
      <c r="A2272" s="29" t="s">
        <v>3815</v>
      </c>
      <c r="B2272" s="29" t="s">
        <v>3578</v>
      </c>
      <c r="C2272" s="29">
        <v>3</v>
      </c>
      <c r="D2272" s="29">
        <v>2017</v>
      </c>
      <c r="E2272" s="29" t="str">
        <f>IF(OR(C2272=2,C2272=3),"NA","Codieren!")</f>
        <v>NA</v>
      </c>
      <c r="F2272" s="29" t="str">
        <f>IF(OR(C2272=2,C2272=3),"NA","Codieren!")</f>
        <v>NA</v>
      </c>
      <c r="G2272" s="29" t="str">
        <f>IF(F2272=1,"CODIEREN!","NA")</f>
        <v>NA</v>
      </c>
      <c r="H2272" s="29" t="str">
        <f>IF(OR(C2272=2,C2272=3),"NA","Codieren!")</f>
        <v>NA</v>
      </c>
      <c r="I2272" s="29" t="str">
        <f>IF(OR(C2272=2,C2272=3),"NA","Codieren!")</f>
        <v>NA</v>
      </c>
      <c r="J2272" s="35" t="str">
        <f>IF(OR(C2272=2,C2272=3),"NA","Codieren!")</f>
        <v>NA</v>
      </c>
      <c r="K2272" s="29" t="s">
        <v>195</v>
      </c>
      <c r="L2272" s="29">
        <v>2</v>
      </c>
      <c r="M2272" s="29">
        <v>2</v>
      </c>
      <c r="N2272" s="29" t="str">
        <f t="shared" si="513"/>
        <v>NA</v>
      </c>
    </row>
    <row r="2273" spans="1:14" x14ac:dyDescent="0.35">
      <c r="A2273" s="29" t="s">
        <v>3815</v>
      </c>
      <c r="B2273" s="29" t="s">
        <v>66</v>
      </c>
      <c r="C2273" s="29">
        <v>2</v>
      </c>
      <c r="D2273" s="29">
        <v>2017</v>
      </c>
      <c r="E2273" s="29" t="str">
        <f>IF(OR(C2273=2,C2273=3),"NA","Codieren!")</f>
        <v>NA</v>
      </c>
      <c r="F2273" s="29" t="str">
        <f>IF(OR(C2273=2,C2273=3),"NA","Codieren!")</f>
        <v>NA</v>
      </c>
      <c r="G2273" s="29" t="str">
        <f>IF(F2273=1,"CODIEREN!","NA")</f>
        <v>NA</v>
      </c>
      <c r="H2273" s="29" t="str">
        <f>IF(OR(C2273=2,C2273=3),"NA","Codieren!")</f>
        <v>NA</v>
      </c>
      <c r="I2273" s="29" t="str">
        <f>IF(OR(C2273=2,C2273=3),"NA","Codieren!")</f>
        <v>NA</v>
      </c>
      <c r="J2273" s="35" t="str">
        <f>IF(OR(C2273=2,C2273=3),"NA","Codieren!")</f>
        <v>NA</v>
      </c>
      <c r="K2273" s="29">
        <v>2</v>
      </c>
      <c r="L2273" s="29" t="str">
        <f>IF(OR(C2273=1,C2273=2),"NA","Codieren!")</f>
        <v>NA</v>
      </c>
      <c r="M2273" s="29" t="str">
        <f>IF(L2273="NA","NA","Codieren!")</f>
        <v>NA</v>
      </c>
      <c r="N2273" s="29" t="str">
        <f t="shared" si="513"/>
        <v>NA</v>
      </c>
    </row>
    <row r="2274" spans="1:14" x14ac:dyDescent="0.35">
      <c r="A2274" s="29" t="s">
        <v>124</v>
      </c>
      <c r="B2274" s="29" t="s">
        <v>846</v>
      </c>
      <c r="C2274" s="29">
        <v>1</v>
      </c>
      <c r="D2274" s="29">
        <v>2016</v>
      </c>
      <c r="E2274" s="29">
        <v>1</v>
      </c>
      <c r="F2274" s="29">
        <v>4</v>
      </c>
      <c r="G2274" s="29" t="str">
        <f>IF(F2274=1,"CODIEREN!","NA")</f>
        <v>NA</v>
      </c>
      <c r="H2274" s="29">
        <v>1</v>
      </c>
      <c r="I2274" s="29">
        <v>2</v>
      </c>
      <c r="J2274" s="35">
        <v>7500</v>
      </c>
      <c r="K2274" s="29" t="str">
        <f>IF(OR(C2274=1,C2274=3),"NA","Codieren!")</f>
        <v>NA</v>
      </c>
      <c r="L2274" s="29" t="str">
        <f>IF(OR(C2274=1,C2274=2),"NA","Codieren!")</f>
        <v>NA</v>
      </c>
      <c r="M2274" s="29" t="str">
        <f>IF(L2274="NA","NA","Codieren!")</f>
        <v>NA</v>
      </c>
      <c r="N2274" s="29" t="str">
        <f t="shared" si="513"/>
        <v>NA</v>
      </c>
    </row>
    <row r="2275" spans="1:14" x14ac:dyDescent="0.35">
      <c r="A2275" s="29" t="s">
        <v>124</v>
      </c>
      <c r="B2275" s="30" t="s">
        <v>9</v>
      </c>
      <c r="C2275" s="30">
        <v>1</v>
      </c>
      <c r="D2275" s="30">
        <v>2018</v>
      </c>
      <c r="E2275" s="29">
        <v>1</v>
      </c>
      <c r="F2275" s="30" t="s">
        <v>195</v>
      </c>
      <c r="G2275" s="30" t="s">
        <v>195</v>
      </c>
      <c r="H2275" s="30">
        <v>1</v>
      </c>
      <c r="I2275" s="30">
        <v>2</v>
      </c>
      <c r="J2275" s="53">
        <v>15000</v>
      </c>
      <c r="K2275" s="30" t="s">
        <v>195</v>
      </c>
      <c r="L2275" s="38" t="s">
        <v>195</v>
      </c>
      <c r="M2275" s="29" t="str">
        <f>IF(L2275="NA","NA",2)</f>
        <v>NA</v>
      </c>
      <c r="N2275" s="29" t="s">
        <v>195</v>
      </c>
    </row>
    <row r="2276" spans="1:14" x14ac:dyDescent="0.35">
      <c r="A2276" s="29" t="s">
        <v>124</v>
      </c>
      <c r="B2276" s="30" t="s">
        <v>129</v>
      </c>
      <c r="C2276" s="30">
        <v>2</v>
      </c>
      <c r="D2276" s="30">
        <v>2018</v>
      </c>
      <c r="E2276" s="29" t="s">
        <v>195</v>
      </c>
      <c r="F2276" s="30" t="s">
        <v>195</v>
      </c>
      <c r="G2276" s="30" t="s">
        <v>195</v>
      </c>
      <c r="H2276" s="30" t="s">
        <v>195</v>
      </c>
      <c r="I2276" s="30" t="s">
        <v>195</v>
      </c>
      <c r="J2276" s="53" t="s">
        <v>195</v>
      </c>
      <c r="K2276" s="30">
        <v>4</v>
      </c>
      <c r="L2276" s="38" t="s">
        <v>195</v>
      </c>
      <c r="M2276" s="29" t="str">
        <f>IF(L2276="NA","NA",2)</f>
        <v>NA</v>
      </c>
      <c r="N2276" s="29" t="s">
        <v>195</v>
      </c>
    </row>
    <row r="2277" spans="1:14" x14ac:dyDescent="0.35">
      <c r="A2277" s="29" t="s">
        <v>124</v>
      </c>
      <c r="B2277" t="s">
        <v>129</v>
      </c>
      <c r="C2277">
        <v>2</v>
      </c>
      <c r="D2277" s="29">
        <v>2016</v>
      </c>
      <c r="E2277" s="29" t="str">
        <f>IF(OR(C2277=2,C2277=3),"NA","Codieren!")</f>
        <v>NA</v>
      </c>
      <c r="F2277" s="29" t="str">
        <f>IF(OR(C2277=2,C2277=3),"NA","Codieren!")</f>
        <v>NA</v>
      </c>
      <c r="G2277" s="29" t="str">
        <f>IF(F2277=1,"CODIEREN!","NA")</f>
        <v>NA</v>
      </c>
      <c r="H2277" s="29" t="str">
        <f>IF(OR(C2277=2,C2277=3),"NA","Codieren!")</f>
        <v>NA</v>
      </c>
      <c r="I2277" s="29" t="str">
        <f>IF(OR(C2277=2,C2277=3),"NA","Codieren!")</f>
        <v>NA</v>
      </c>
      <c r="J2277" s="35" t="str">
        <f>IF(OR(C2277=2,C2277=3),"NA","Codieren!")</f>
        <v>NA</v>
      </c>
      <c r="K2277" s="29" t="s">
        <v>195</v>
      </c>
      <c r="L2277" s="29" t="str">
        <f>IF(OR(C2277=1,C2277=2),"NA","Codieren!")</f>
        <v>NA</v>
      </c>
      <c r="M2277" s="29" t="str">
        <f>IF(L2277="NA","NA","Codieren!")</f>
        <v>NA</v>
      </c>
      <c r="N2277" s="29" t="str">
        <f>IF(OR(M2277="NA",M2277=2),"NA","Codieren!")</f>
        <v>NA</v>
      </c>
    </row>
    <row r="2278" spans="1:14" x14ac:dyDescent="0.35">
      <c r="A2278" s="29" t="s">
        <v>2525</v>
      </c>
      <c r="B2278" t="s">
        <v>2321</v>
      </c>
      <c r="C2278" s="29">
        <v>3</v>
      </c>
      <c r="D2278" s="29">
        <v>2016</v>
      </c>
      <c r="E2278" s="29" t="str">
        <f>IF(OR(C2278=2,C2278=3),"NA","Codieren!")</f>
        <v>NA</v>
      </c>
      <c r="F2278" s="29" t="str">
        <f>IF(OR(C2278=2,C2278=3),"NA","Codieren!")</f>
        <v>NA</v>
      </c>
      <c r="G2278" s="29" t="str">
        <f>IF(F2278=1,"CODIEREN!","NA")</f>
        <v>NA</v>
      </c>
      <c r="H2278" s="29" t="str">
        <f>IF(OR(C2278=2,C2278=3),"NA","Codieren!")</f>
        <v>NA</v>
      </c>
      <c r="I2278" s="29" t="str">
        <f>IF(OR(C2278=2,C2278=3),"NA","Codieren!")</f>
        <v>NA</v>
      </c>
      <c r="J2278" s="35" t="str">
        <f>IF(OR(C2278=2,C2278=3),"NA","Codieren!")</f>
        <v>NA</v>
      </c>
      <c r="K2278" s="29" t="str">
        <f>IF(OR(C2278=1,C2278=3),"NA","Codieren!")</f>
        <v>NA</v>
      </c>
      <c r="L2278" s="29">
        <v>2</v>
      </c>
      <c r="M2278" s="29">
        <v>1</v>
      </c>
      <c r="N2278" s="29">
        <v>5</v>
      </c>
    </row>
    <row r="2279" spans="1:14" x14ac:dyDescent="0.35">
      <c r="A2279" s="29" t="s">
        <v>2525</v>
      </c>
      <c r="B2279" s="29" t="s">
        <v>2452</v>
      </c>
      <c r="C2279" s="29">
        <v>2</v>
      </c>
      <c r="D2279" s="29">
        <v>2016</v>
      </c>
      <c r="E2279" s="29" t="str">
        <f>IF(OR(C2279=2,C2279=3),"NA","Codieren!")</f>
        <v>NA</v>
      </c>
      <c r="F2279" s="29" t="str">
        <f>IF(OR(C2279=2,C2279=3),"NA","Codieren!")</f>
        <v>NA</v>
      </c>
      <c r="G2279" s="29" t="str">
        <f>IF(F2279=1,"CODIEREN!","NA")</f>
        <v>NA</v>
      </c>
      <c r="H2279" s="29" t="str">
        <f>IF(OR(C2279=2,C2279=3),"NA","Codieren!")</f>
        <v>NA</v>
      </c>
      <c r="I2279" s="29" t="str">
        <f>IF(OR(C2279=2,C2279=3),"NA","Codieren!")</f>
        <v>NA</v>
      </c>
      <c r="J2279" s="35" t="str">
        <f>IF(OR(C2279=2,C2279=3),"NA","Codieren!")</f>
        <v>NA</v>
      </c>
      <c r="K2279" s="29">
        <v>1</v>
      </c>
      <c r="L2279" s="29" t="str">
        <f>IF(OR(C2279=1,C2279=2),"NA","Codieren!")</f>
        <v>NA</v>
      </c>
      <c r="M2279" s="29" t="str">
        <f>IF(L2279="NA","NA","Codieren!")</f>
        <v>NA</v>
      </c>
      <c r="N2279" s="29" t="str">
        <f>IF(OR(M2279="NA",M2279=2),"NA","Codieren!")</f>
        <v>NA</v>
      </c>
    </row>
    <row r="2280" spans="1:14" x14ac:dyDescent="0.35">
      <c r="A2280" s="29" t="s">
        <v>2525</v>
      </c>
      <c r="B2280" s="29" t="s">
        <v>2321</v>
      </c>
      <c r="C2280" s="29">
        <v>3</v>
      </c>
      <c r="D2280" s="29">
        <v>2017</v>
      </c>
      <c r="E2280" s="29" t="s">
        <v>195</v>
      </c>
      <c r="F2280" s="29" t="s">
        <v>195</v>
      </c>
      <c r="G2280" s="29" t="s">
        <v>195</v>
      </c>
      <c r="H2280" s="29" t="s">
        <v>195</v>
      </c>
      <c r="I2280" s="29" t="s">
        <v>195</v>
      </c>
      <c r="J2280" s="35" t="s">
        <v>195</v>
      </c>
      <c r="K2280" s="29" t="s">
        <v>195</v>
      </c>
      <c r="L2280" s="29">
        <v>2</v>
      </c>
      <c r="M2280" s="29">
        <v>1</v>
      </c>
      <c r="N2280" s="29">
        <v>5</v>
      </c>
    </row>
    <row r="2281" spans="1:14" x14ac:dyDescent="0.35">
      <c r="A2281" s="29" t="s">
        <v>2525</v>
      </c>
      <c r="B2281" s="29" t="s">
        <v>2452</v>
      </c>
      <c r="C2281" s="29">
        <v>2</v>
      </c>
      <c r="D2281" s="29">
        <v>2017</v>
      </c>
      <c r="E2281" s="29" t="s">
        <v>195</v>
      </c>
      <c r="F2281" s="29" t="s">
        <v>195</v>
      </c>
      <c r="G2281" s="29" t="s">
        <v>195</v>
      </c>
      <c r="H2281" s="29" t="s">
        <v>195</v>
      </c>
      <c r="I2281" s="29" t="s">
        <v>195</v>
      </c>
      <c r="J2281" s="35" t="s">
        <v>195</v>
      </c>
      <c r="K2281" s="29">
        <v>1</v>
      </c>
      <c r="L2281" s="29" t="s">
        <v>195</v>
      </c>
      <c r="M2281" s="29" t="s">
        <v>195</v>
      </c>
      <c r="N2281" s="29" t="s">
        <v>195</v>
      </c>
    </row>
    <row r="2282" spans="1:14" x14ac:dyDescent="0.35">
      <c r="A2282" s="29" t="s">
        <v>2525</v>
      </c>
      <c r="B2282" s="29" t="s">
        <v>2321</v>
      </c>
      <c r="C2282" s="29">
        <v>3</v>
      </c>
      <c r="D2282" s="29">
        <v>2018</v>
      </c>
      <c r="E2282" s="29" t="s">
        <v>195</v>
      </c>
      <c r="F2282" s="29" t="s">
        <v>195</v>
      </c>
      <c r="G2282" s="29" t="s">
        <v>195</v>
      </c>
      <c r="H2282" s="29" t="s">
        <v>195</v>
      </c>
      <c r="I2282" s="29" t="s">
        <v>195</v>
      </c>
      <c r="J2282" s="35" t="s">
        <v>195</v>
      </c>
      <c r="K2282" s="29" t="s">
        <v>195</v>
      </c>
      <c r="L2282" s="29">
        <v>2</v>
      </c>
      <c r="M2282" s="29">
        <v>1</v>
      </c>
      <c r="N2282" s="29">
        <v>5</v>
      </c>
    </row>
    <row r="2283" spans="1:14" x14ac:dyDescent="0.35">
      <c r="A2283" s="29" t="s">
        <v>2525</v>
      </c>
      <c r="B2283" s="29" t="s">
        <v>2452</v>
      </c>
      <c r="C2283" s="29">
        <v>2</v>
      </c>
      <c r="D2283" s="29">
        <v>2018</v>
      </c>
      <c r="E2283" s="29" t="s">
        <v>195</v>
      </c>
      <c r="F2283" s="29" t="s">
        <v>195</v>
      </c>
      <c r="G2283" s="29" t="s">
        <v>195</v>
      </c>
      <c r="H2283" s="29" t="s">
        <v>195</v>
      </c>
      <c r="I2283" s="29" t="s">
        <v>195</v>
      </c>
      <c r="J2283" s="35" t="s">
        <v>195</v>
      </c>
      <c r="K2283" s="29">
        <v>1</v>
      </c>
      <c r="L2283" s="29" t="s">
        <v>195</v>
      </c>
      <c r="M2283" s="29" t="s">
        <v>195</v>
      </c>
      <c r="N2283" s="29" t="s">
        <v>195</v>
      </c>
    </row>
    <row r="2284" spans="1:14" x14ac:dyDescent="0.35">
      <c r="A2284" s="29" t="s">
        <v>1391</v>
      </c>
      <c r="B2284" s="29" t="s">
        <v>1356</v>
      </c>
      <c r="C2284" s="29">
        <v>3</v>
      </c>
      <c r="D2284" s="29">
        <v>2019</v>
      </c>
      <c r="E2284" s="29" t="str">
        <f>IF(OR(C2284=2,C2284=3),"NA","Codieren!")</f>
        <v>NA</v>
      </c>
      <c r="F2284" s="29" t="str">
        <f>IF(OR(C2284=2,C2284=3),"NA","Codieren!")</f>
        <v>NA</v>
      </c>
      <c r="G2284" s="29" t="str">
        <f t="shared" ref="G2284:G2292" si="514">IF(F2284=1,"CODIEREN!","NA")</f>
        <v>NA</v>
      </c>
      <c r="H2284" s="29" t="str">
        <f>IF(OR(C2284=2,C2284=3),"NA","Codieren!")</f>
        <v>NA</v>
      </c>
      <c r="I2284" s="29" t="str">
        <f>IF(OR(C2284=2,C2284=3),"NA","Codieren!")</f>
        <v>NA</v>
      </c>
      <c r="J2284" s="35" t="str">
        <f>IF(OR(C2284=2,C2284=3),"NA","Codieren!")</f>
        <v>NA</v>
      </c>
      <c r="K2284" s="29" t="str">
        <f t="shared" ref="K2284:K2289" si="515">IF(OR(C2284=1,C2284=3),"NA","Codieren!")</f>
        <v>NA</v>
      </c>
      <c r="L2284" s="29">
        <v>2</v>
      </c>
      <c r="M2284" s="29">
        <v>2</v>
      </c>
      <c r="N2284" s="29" t="str">
        <f t="shared" ref="N2284:N2292" si="516">IF(OR(M2284="NA",M2284=2),"NA","Codieren!")</f>
        <v>NA</v>
      </c>
    </row>
    <row r="2285" spans="1:14" x14ac:dyDescent="0.35">
      <c r="A2285" s="29" t="s">
        <v>1391</v>
      </c>
      <c r="B2285" s="29" t="s">
        <v>1356</v>
      </c>
      <c r="C2285" s="29">
        <v>3</v>
      </c>
      <c r="D2285" s="29">
        <v>2018</v>
      </c>
      <c r="E2285" s="29" t="str">
        <f>IF(OR(C2285=2,C2285=3),"NA","Codieren!")</f>
        <v>NA</v>
      </c>
      <c r="F2285" s="29" t="str">
        <f>IF(OR(C2285=2,C2285=3),"NA","Codieren!")</f>
        <v>NA</v>
      </c>
      <c r="G2285" s="29" t="str">
        <f t="shared" si="514"/>
        <v>NA</v>
      </c>
      <c r="H2285" s="29" t="str">
        <f>IF(OR(C2285=2,C2285=3),"NA","Codieren!")</f>
        <v>NA</v>
      </c>
      <c r="I2285" s="29" t="str">
        <f>IF(OR(C2285=2,C2285=3),"NA","Codieren!")</f>
        <v>NA</v>
      </c>
      <c r="J2285" s="35" t="str">
        <f>IF(OR(C2285=2,C2285=3),"NA","Codieren!")</f>
        <v>NA</v>
      </c>
      <c r="K2285" s="29" t="str">
        <f t="shared" si="515"/>
        <v>NA</v>
      </c>
      <c r="L2285" s="29">
        <v>2</v>
      </c>
      <c r="M2285" s="29">
        <v>2</v>
      </c>
      <c r="N2285" s="29" t="str">
        <f t="shared" si="516"/>
        <v>NA</v>
      </c>
    </row>
    <row r="2286" spans="1:14" x14ac:dyDescent="0.35">
      <c r="A2286" s="29" t="s">
        <v>1391</v>
      </c>
      <c r="B2286" s="29" t="s">
        <v>1356</v>
      </c>
      <c r="C2286" s="29">
        <v>3</v>
      </c>
      <c r="D2286" s="29">
        <v>2017</v>
      </c>
      <c r="E2286" s="29" t="str">
        <f>IF(OR(C2286=2,C2286=3),"NA","Codieren!")</f>
        <v>NA</v>
      </c>
      <c r="F2286" s="29" t="str">
        <f>IF(OR(C2286=2,C2286=3),"NA","Codieren!")</f>
        <v>NA</v>
      </c>
      <c r="G2286" s="29" t="str">
        <f t="shared" si="514"/>
        <v>NA</v>
      </c>
      <c r="H2286" s="29" t="str">
        <f>IF(OR(C2286=2,C2286=3),"NA","Codieren!")</f>
        <v>NA</v>
      </c>
      <c r="I2286" s="29" t="str">
        <f>IF(OR(C2286=2,C2286=3),"NA","Codieren!")</f>
        <v>NA</v>
      </c>
      <c r="J2286" s="35" t="str">
        <f>IF(OR(C2286=2,C2286=3),"NA","Codieren!")</f>
        <v>NA</v>
      </c>
      <c r="K2286" s="29" t="str">
        <f t="shared" si="515"/>
        <v>NA</v>
      </c>
      <c r="L2286" s="29">
        <v>2</v>
      </c>
      <c r="M2286" s="29">
        <v>2</v>
      </c>
      <c r="N2286" s="29" t="str">
        <f t="shared" si="516"/>
        <v>NA</v>
      </c>
    </row>
    <row r="2287" spans="1:14" x14ac:dyDescent="0.35">
      <c r="A2287" s="29" t="s">
        <v>1391</v>
      </c>
      <c r="B2287" s="29" t="s">
        <v>1356</v>
      </c>
      <c r="C2287" s="29">
        <v>3</v>
      </c>
      <c r="D2287" s="29">
        <v>2016</v>
      </c>
      <c r="E2287" s="29" t="str">
        <f>IF(OR(C2287=2,C2287=3),"NA","Codieren!")</f>
        <v>NA</v>
      </c>
      <c r="F2287" s="29" t="str">
        <f>IF(OR(C2287=2,C2287=3),"NA","Codieren!")</f>
        <v>NA</v>
      </c>
      <c r="G2287" s="29" t="str">
        <f t="shared" si="514"/>
        <v>NA</v>
      </c>
      <c r="H2287" s="29" t="str">
        <f>IF(OR(C2287=2,C2287=3),"NA","Codieren!")</f>
        <v>NA</v>
      </c>
      <c r="I2287" s="29" t="str">
        <f>IF(OR(C2287=2,C2287=3),"NA","Codieren!")</f>
        <v>NA</v>
      </c>
      <c r="J2287" s="35" t="str">
        <f>IF(OR(C2287=2,C2287=3),"NA","Codieren!")</f>
        <v>NA</v>
      </c>
      <c r="K2287" s="29" t="str">
        <f t="shared" si="515"/>
        <v>NA</v>
      </c>
      <c r="L2287" s="29">
        <v>2</v>
      </c>
      <c r="M2287" s="29">
        <v>2</v>
      </c>
      <c r="N2287" s="29" t="str">
        <f t="shared" si="516"/>
        <v>NA</v>
      </c>
    </row>
    <row r="2288" spans="1:14" x14ac:dyDescent="0.35">
      <c r="A2288" s="29" t="s">
        <v>1391</v>
      </c>
      <c r="B2288" s="29" t="s">
        <v>1356</v>
      </c>
      <c r="C2288" s="29">
        <v>3</v>
      </c>
      <c r="D2288" s="29">
        <v>2015</v>
      </c>
      <c r="E2288" s="29" t="str">
        <f>IF(OR(C2288=2,C2288=3),"NA","Codieren!")</f>
        <v>NA</v>
      </c>
      <c r="F2288" s="29" t="str">
        <f>IF(OR(C2288=2,C2288=3),"NA","Codieren!")</f>
        <v>NA</v>
      </c>
      <c r="G2288" s="29" t="str">
        <f t="shared" si="514"/>
        <v>NA</v>
      </c>
      <c r="H2288" s="29" t="str">
        <f>IF(OR(C2288=2,C2288=3),"NA","Codieren!")</f>
        <v>NA</v>
      </c>
      <c r="I2288" s="29" t="str">
        <f>IF(OR(C2288=2,C2288=3),"NA","Codieren!")</f>
        <v>NA</v>
      </c>
      <c r="J2288" s="35" t="str">
        <f>IF(OR(C2288=2,C2288=3),"NA","Codieren!")</f>
        <v>NA</v>
      </c>
      <c r="K2288" s="29" t="str">
        <f t="shared" si="515"/>
        <v>NA</v>
      </c>
      <c r="L2288" s="29">
        <v>2</v>
      </c>
      <c r="M2288" s="29">
        <v>2</v>
      </c>
      <c r="N2288" s="29" t="str">
        <f t="shared" si="516"/>
        <v>NA</v>
      </c>
    </row>
    <row r="2289" spans="1:14" x14ac:dyDescent="0.35">
      <c r="A2289" s="29" t="s">
        <v>3592</v>
      </c>
      <c r="B2289" s="29" t="s">
        <v>3578</v>
      </c>
      <c r="C2289" s="29">
        <v>1</v>
      </c>
      <c r="D2289" s="29">
        <v>2019</v>
      </c>
      <c r="E2289" s="29">
        <v>1</v>
      </c>
      <c r="F2289" s="29">
        <v>5</v>
      </c>
      <c r="G2289" s="29" t="str">
        <f t="shared" si="514"/>
        <v>NA</v>
      </c>
      <c r="H2289" s="29">
        <v>2</v>
      </c>
      <c r="I2289" s="29">
        <v>2</v>
      </c>
      <c r="J2289" s="35">
        <v>0</v>
      </c>
      <c r="K2289" s="29" t="str">
        <f t="shared" si="515"/>
        <v>NA</v>
      </c>
      <c r="L2289" s="29" t="str">
        <f>IF(OR(C2289=1,C2289=2),"NA","Codieren!")</f>
        <v>NA</v>
      </c>
      <c r="M2289" s="29" t="str">
        <f>IF(L2289="NA","NA","Codieren!")</f>
        <v>NA</v>
      </c>
      <c r="N2289" s="29" t="str">
        <f t="shared" si="516"/>
        <v>NA</v>
      </c>
    </row>
    <row r="2290" spans="1:14" x14ac:dyDescent="0.35">
      <c r="A2290" s="29" t="s">
        <v>3592</v>
      </c>
      <c r="B2290" s="29" t="s">
        <v>3578</v>
      </c>
      <c r="C2290" s="29">
        <v>1</v>
      </c>
      <c r="D2290" s="29">
        <v>2016</v>
      </c>
      <c r="E2290" s="29">
        <v>1</v>
      </c>
      <c r="F2290" s="29">
        <v>5</v>
      </c>
      <c r="G2290" s="29" t="str">
        <f t="shared" si="514"/>
        <v>NA</v>
      </c>
      <c r="H2290" s="29">
        <v>2</v>
      </c>
      <c r="I2290" s="29">
        <v>2</v>
      </c>
      <c r="J2290" s="35">
        <v>0</v>
      </c>
      <c r="K2290" s="29" t="s">
        <v>195</v>
      </c>
      <c r="L2290" s="29" t="str">
        <f>IF(OR(C2290=1,C2290=2),"NA","Codieren!")</f>
        <v>NA</v>
      </c>
      <c r="M2290" s="29" t="str">
        <f>IF(L2290="NA","NA","Codieren!")</f>
        <v>NA</v>
      </c>
      <c r="N2290" s="29" t="str">
        <f t="shared" si="516"/>
        <v>NA</v>
      </c>
    </row>
    <row r="2291" spans="1:14" x14ac:dyDescent="0.35">
      <c r="A2291" s="29" t="s">
        <v>3592</v>
      </c>
      <c r="B2291" s="29" t="s">
        <v>111</v>
      </c>
      <c r="C2291" s="29">
        <v>2</v>
      </c>
      <c r="D2291" s="29">
        <v>2019</v>
      </c>
      <c r="E2291" s="29" t="str">
        <f>IF(OR(C2291=2,C2291=3),"NA","Codieren!")</f>
        <v>NA</v>
      </c>
      <c r="F2291" s="29" t="str">
        <f>IF(OR(C2291=2,C2291=3),"NA","Codieren!")</f>
        <v>NA</v>
      </c>
      <c r="G2291" s="29" t="str">
        <f t="shared" si="514"/>
        <v>NA</v>
      </c>
      <c r="H2291" s="29" t="str">
        <f>IF(OR(C2291=2,C2291=3),"NA","Codieren!")</f>
        <v>NA</v>
      </c>
      <c r="I2291" s="29" t="str">
        <f>IF(OR(C2291=2,C2291=3),"NA","Codieren!")</f>
        <v>NA</v>
      </c>
      <c r="J2291" s="35" t="str">
        <f>IF(OR(C2291=2,C2291=3),"NA","Codieren!")</f>
        <v>NA</v>
      </c>
      <c r="K2291" s="29">
        <v>15</v>
      </c>
      <c r="L2291" s="29" t="str">
        <f>IF(OR(C2291=1,C2291=2),"NA","Codieren!")</f>
        <v>NA</v>
      </c>
      <c r="M2291" s="29" t="str">
        <f>IF(L2291="NA","NA","Codieren!")</f>
        <v>NA</v>
      </c>
      <c r="N2291" s="29" t="str">
        <f t="shared" si="516"/>
        <v>NA</v>
      </c>
    </row>
    <row r="2292" spans="1:14" x14ac:dyDescent="0.35">
      <c r="A2292" s="29" t="s">
        <v>3592</v>
      </c>
      <c r="B2292" s="29" t="s">
        <v>111</v>
      </c>
      <c r="C2292" s="29">
        <v>2</v>
      </c>
      <c r="D2292" s="29">
        <v>2016</v>
      </c>
      <c r="E2292" s="29" t="str">
        <f>IF(OR(C2292=2,C2292=3),"NA","Codieren!")</f>
        <v>NA</v>
      </c>
      <c r="F2292" s="29" t="str">
        <f>IF(OR(C2292=2,C2292=3),"NA","Codieren!")</f>
        <v>NA</v>
      </c>
      <c r="G2292" s="29" t="str">
        <f t="shared" si="514"/>
        <v>NA</v>
      </c>
      <c r="H2292" s="29" t="str">
        <f>IF(OR(C2292=2,C2292=3),"NA","Codieren!")</f>
        <v>NA</v>
      </c>
      <c r="I2292" s="29" t="str">
        <f>IF(OR(C2292=2,C2292=3),"NA","Codieren!")</f>
        <v>NA</v>
      </c>
      <c r="J2292" s="35" t="str">
        <f>IF(OR(C2292=2,C2292=3),"NA","Codieren!")</f>
        <v>NA</v>
      </c>
      <c r="K2292" s="29">
        <v>15</v>
      </c>
      <c r="L2292" s="29" t="str">
        <f>IF(OR(C2292=1,C2292=2),"NA","Codieren!")</f>
        <v>NA</v>
      </c>
      <c r="M2292" s="29" t="str">
        <f>IF(L2292="NA","NA","Codieren!")</f>
        <v>NA</v>
      </c>
      <c r="N2292" s="29" t="str">
        <f t="shared" si="516"/>
        <v>NA</v>
      </c>
    </row>
    <row r="2293" spans="1:14" x14ac:dyDescent="0.35">
      <c r="A2293" s="29" t="s">
        <v>912</v>
      </c>
      <c r="B2293" s="29" t="s">
        <v>846</v>
      </c>
      <c r="C2293" s="29">
        <v>3</v>
      </c>
      <c r="D2293" s="29">
        <v>2018</v>
      </c>
      <c r="E2293" s="29" t="s">
        <v>195</v>
      </c>
      <c r="F2293" s="29" t="s">
        <v>195</v>
      </c>
      <c r="G2293" s="29" t="s">
        <v>195</v>
      </c>
      <c r="H2293" s="29" t="s">
        <v>195</v>
      </c>
      <c r="I2293" s="29" t="s">
        <v>195</v>
      </c>
      <c r="J2293" s="35" t="s">
        <v>195</v>
      </c>
      <c r="K2293" s="29" t="s">
        <v>195</v>
      </c>
      <c r="L2293" s="29">
        <v>2</v>
      </c>
      <c r="M2293" s="29">
        <v>1</v>
      </c>
      <c r="N2293" s="29">
        <v>3</v>
      </c>
    </row>
    <row r="2294" spans="1:14" x14ac:dyDescent="0.35">
      <c r="A2294" s="29" t="s">
        <v>547</v>
      </c>
      <c r="B2294" s="30" t="s">
        <v>479</v>
      </c>
      <c r="C2294" s="29">
        <v>1</v>
      </c>
      <c r="D2294" s="24">
        <v>2019</v>
      </c>
      <c r="E2294" s="29">
        <v>1</v>
      </c>
      <c r="F2294" s="29">
        <v>1</v>
      </c>
      <c r="G2294" s="29">
        <v>3</v>
      </c>
      <c r="H2294" s="29">
        <v>1</v>
      </c>
      <c r="I2294" s="29">
        <v>2</v>
      </c>
      <c r="J2294" s="35">
        <v>0</v>
      </c>
      <c r="K2294" s="29" t="s">
        <v>195</v>
      </c>
      <c r="L2294" s="29" t="s">
        <v>195</v>
      </c>
      <c r="M2294" s="29" t="str">
        <f>IF(L2294="NA","NA",2)</f>
        <v>NA</v>
      </c>
      <c r="N2294" s="29" t="s">
        <v>195</v>
      </c>
    </row>
    <row r="2295" spans="1:14" x14ac:dyDescent="0.35">
      <c r="A2295" s="29" t="s">
        <v>547</v>
      </c>
      <c r="B2295" s="30" t="s">
        <v>322</v>
      </c>
      <c r="C2295" s="29">
        <v>2</v>
      </c>
      <c r="D2295" s="24">
        <v>2019</v>
      </c>
      <c r="E2295" s="29" t="s">
        <v>195</v>
      </c>
      <c r="F2295" s="29" t="s">
        <v>195</v>
      </c>
      <c r="G2295" s="29" t="s">
        <v>195</v>
      </c>
      <c r="H2295" s="29" t="s">
        <v>195</v>
      </c>
      <c r="I2295" s="29" t="s">
        <v>195</v>
      </c>
      <c r="J2295" s="35" t="s">
        <v>195</v>
      </c>
      <c r="K2295" s="29"/>
      <c r="L2295" s="29" t="s">
        <v>195</v>
      </c>
      <c r="M2295" s="29" t="str">
        <f>IF(L2295="NA","NA",2)</f>
        <v>NA</v>
      </c>
      <c r="N2295" s="29" t="s">
        <v>195</v>
      </c>
    </row>
    <row r="2296" spans="1:14" x14ac:dyDescent="0.35">
      <c r="A2296" s="29" t="s">
        <v>1229</v>
      </c>
      <c r="B2296" s="32" t="s">
        <v>1182</v>
      </c>
      <c r="C2296" s="29">
        <v>3</v>
      </c>
      <c r="D2296" s="29">
        <v>2015</v>
      </c>
      <c r="E2296" s="29" t="str">
        <f t="shared" ref="E2296:E2313" si="517">IF(OR(C2296=2,C2296=3),"NA","Codieren!")</f>
        <v>NA</v>
      </c>
      <c r="F2296" s="29" t="str">
        <f t="shared" ref="F2296:F2313" si="518">IF(OR(C2296=2,C2296=3),"NA","Codieren!")</f>
        <v>NA</v>
      </c>
      <c r="G2296" s="29" t="str">
        <f t="shared" ref="G2296:G2313" si="519">IF(F2296=1,"CODIEREN!","NA")</f>
        <v>NA</v>
      </c>
      <c r="H2296" s="29" t="str">
        <f t="shared" ref="H2296:H2313" si="520">IF(OR(C2296=2,C2296=3),"NA","Codieren!")</f>
        <v>NA</v>
      </c>
      <c r="I2296" s="29" t="str">
        <f t="shared" ref="I2296:I2313" si="521">IF(OR(C2296=2,C2296=3),"NA","Codieren!")</f>
        <v>NA</v>
      </c>
      <c r="J2296" s="35" t="str">
        <f t="shared" ref="J2296:J2313" si="522">IF(OR(C2296=2,C2296=3),"NA","Codieren!")</f>
        <v>NA</v>
      </c>
      <c r="K2296" s="29" t="str">
        <f>IF(OR(C2296=1,C2296=3),"NA","Codieren!")</f>
        <v>NA</v>
      </c>
      <c r="L2296" s="29">
        <v>2</v>
      </c>
      <c r="M2296" s="29">
        <v>2</v>
      </c>
      <c r="N2296" s="29" t="str">
        <f t="shared" ref="N2296:N2315" si="523">IF(OR(M2296="NA",M2296=2),"NA","Codieren!")</f>
        <v>NA</v>
      </c>
    </row>
    <row r="2297" spans="1:14" x14ac:dyDescent="0.35">
      <c r="A2297" s="29" t="s">
        <v>1229</v>
      </c>
      <c r="B2297" s="32" t="s">
        <v>1182</v>
      </c>
      <c r="C2297" s="29">
        <v>3</v>
      </c>
      <c r="D2297" s="29">
        <v>2016</v>
      </c>
      <c r="E2297" s="29" t="str">
        <f t="shared" si="517"/>
        <v>NA</v>
      </c>
      <c r="F2297" s="29" t="str">
        <f t="shared" si="518"/>
        <v>NA</v>
      </c>
      <c r="G2297" s="29" t="str">
        <f t="shared" si="519"/>
        <v>NA</v>
      </c>
      <c r="H2297" s="29" t="str">
        <f t="shared" si="520"/>
        <v>NA</v>
      </c>
      <c r="I2297" s="29" t="str">
        <f t="shared" si="521"/>
        <v>NA</v>
      </c>
      <c r="J2297" s="35" t="str">
        <f t="shared" si="522"/>
        <v>NA</v>
      </c>
      <c r="K2297" s="29" t="str">
        <f>IF(OR(C2297=1,C2297=3),"NA","Codieren!")</f>
        <v>NA</v>
      </c>
      <c r="L2297" s="29">
        <v>2</v>
      </c>
      <c r="M2297" s="29">
        <v>2</v>
      </c>
      <c r="N2297" s="29" t="str">
        <f t="shared" si="523"/>
        <v>NA</v>
      </c>
    </row>
    <row r="2298" spans="1:14" x14ac:dyDescent="0.35">
      <c r="A2298" s="29" t="s">
        <v>1229</v>
      </c>
      <c r="B2298" s="32" t="s">
        <v>1182</v>
      </c>
      <c r="C2298" s="29">
        <v>3</v>
      </c>
      <c r="D2298" s="29">
        <v>2017</v>
      </c>
      <c r="E2298" s="29" t="str">
        <f t="shared" si="517"/>
        <v>NA</v>
      </c>
      <c r="F2298" s="29" t="str">
        <f t="shared" si="518"/>
        <v>NA</v>
      </c>
      <c r="G2298" s="29" t="str">
        <f t="shared" si="519"/>
        <v>NA</v>
      </c>
      <c r="H2298" s="29" t="str">
        <f t="shared" si="520"/>
        <v>NA</v>
      </c>
      <c r="I2298" s="29" t="str">
        <f t="shared" si="521"/>
        <v>NA</v>
      </c>
      <c r="J2298" s="35" t="str">
        <f t="shared" si="522"/>
        <v>NA</v>
      </c>
      <c r="K2298" s="29" t="str">
        <f>IF(OR(C2298=1,C2298=3),"NA","Codieren!")</f>
        <v>NA</v>
      </c>
      <c r="L2298" s="29">
        <v>2</v>
      </c>
      <c r="M2298" s="29">
        <v>2</v>
      </c>
      <c r="N2298" s="29" t="str">
        <f t="shared" si="523"/>
        <v>NA</v>
      </c>
    </row>
    <row r="2299" spans="1:14" x14ac:dyDescent="0.35">
      <c r="A2299" s="29" t="s">
        <v>1229</v>
      </c>
      <c r="B2299" s="32" t="s">
        <v>1182</v>
      </c>
      <c r="C2299" s="29">
        <v>3</v>
      </c>
      <c r="D2299" s="29">
        <v>2018</v>
      </c>
      <c r="E2299" s="29" t="str">
        <f t="shared" si="517"/>
        <v>NA</v>
      </c>
      <c r="F2299" s="29" t="str">
        <f t="shared" si="518"/>
        <v>NA</v>
      </c>
      <c r="G2299" s="29" t="str">
        <f t="shared" si="519"/>
        <v>NA</v>
      </c>
      <c r="H2299" s="29" t="str">
        <f t="shared" si="520"/>
        <v>NA</v>
      </c>
      <c r="I2299" s="29" t="str">
        <f t="shared" si="521"/>
        <v>NA</v>
      </c>
      <c r="J2299" s="35" t="str">
        <f t="shared" si="522"/>
        <v>NA</v>
      </c>
      <c r="K2299" s="29" t="str">
        <f>IF(OR(C2299=1,C2299=3),"NA","Codieren!")</f>
        <v>NA</v>
      </c>
      <c r="L2299" s="29">
        <v>2</v>
      </c>
      <c r="M2299" s="29">
        <v>2</v>
      </c>
      <c r="N2299" s="29" t="str">
        <f t="shared" si="523"/>
        <v>NA</v>
      </c>
    </row>
    <row r="2300" spans="1:14" x14ac:dyDescent="0.35">
      <c r="A2300" s="29" t="s">
        <v>1229</v>
      </c>
      <c r="B2300" s="32" t="s">
        <v>1182</v>
      </c>
      <c r="C2300" s="29">
        <v>3</v>
      </c>
      <c r="D2300" s="29">
        <v>2019</v>
      </c>
      <c r="E2300" s="29" t="str">
        <f t="shared" si="517"/>
        <v>NA</v>
      </c>
      <c r="F2300" s="29" t="str">
        <f t="shared" si="518"/>
        <v>NA</v>
      </c>
      <c r="G2300" s="29" t="str">
        <f t="shared" si="519"/>
        <v>NA</v>
      </c>
      <c r="H2300" s="29" t="str">
        <f t="shared" si="520"/>
        <v>NA</v>
      </c>
      <c r="I2300" s="29" t="str">
        <f t="shared" si="521"/>
        <v>NA</v>
      </c>
      <c r="J2300" s="35" t="str">
        <f t="shared" si="522"/>
        <v>NA</v>
      </c>
      <c r="K2300" s="29" t="str">
        <f>IF(OR(C2300=1,C2300=3),"NA","Codieren!")</f>
        <v>NA</v>
      </c>
      <c r="L2300" s="29">
        <v>2</v>
      </c>
      <c r="M2300" s="29">
        <v>2</v>
      </c>
      <c r="N2300" s="29" t="str">
        <f t="shared" si="523"/>
        <v>NA</v>
      </c>
    </row>
    <row r="2301" spans="1:14" x14ac:dyDescent="0.35">
      <c r="A2301" s="29" t="s">
        <v>1229</v>
      </c>
      <c r="B2301" s="32" t="s">
        <v>288</v>
      </c>
      <c r="C2301" s="29">
        <v>2</v>
      </c>
      <c r="D2301" s="29">
        <v>2015</v>
      </c>
      <c r="E2301" s="29" t="str">
        <f t="shared" si="517"/>
        <v>NA</v>
      </c>
      <c r="F2301" s="29" t="str">
        <f t="shared" si="518"/>
        <v>NA</v>
      </c>
      <c r="G2301" s="29" t="str">
        <f t="shared" si="519"/>
        <v>NA</v>
      </c>
      <c r="H2301" s="29" t="str">
        <f t="shared" si="520"/>
        <v>NA</v>
      </c>
      <c r="I2301" s="29" t="str">
        <f t="shared" si="521"/>
        <v>NA</v>
      </c>
      <c r="J2301" s="35" t="str">
        <f t="shared" si="522"/>
        <v>NA</v>
      </c>
      <c r="K2301" s="29" t="s">
        <v>195</v>
      </c>
      <c r="L2301" s="29" t="str">
        <f>IF(OR(C2301=1,C2301=2),"NA","Codieren!")</f>
        <v>NA</v>
      </c>
      <c r="M2301" s="29" t="s">
        <v>195</v>
      </c>
      <c r="N2301" s="29" t="str">
        <f t="shared" si="523"/>
        <v>NA</v>
      </c>
    </row>
    <row r="2302" spans="1:14" x14ac:dyDescent="0.35">
      <c r="A2302" s="29" t="s">
        <v>1229</v>
      </c>
      <c r="B2302" s="32" t="s">
        <v>288</v>
      </c>
      <c r="C2302" s="29">
        <v>2</v>
      </c>
      <c r="D2302" s="29">
        <v>2016</v>
      </c>
      <c r="E2302" s="29" t="str">
        <f t="shared" si="517"/>
        <v>NA</v>
      </c>
      <c r="F2302" s="29" t="str">
        <f t="shared" si="518"/>
        <v>NA</v>
      </c>
      <c r="G2302" s="29" t="str">
        <f t="shared" si="519"/>
        <v>NA</v>
      </c>
      <c r="H2302" s="29" t="str">
        <f t="shared" si="520"/>
        <v>NA</v>
      </c>
      <c r="I2302" s="29" t="str">
        <f t="shared" si="521"/>
        <v>NA</v>
      </c>
      <c r="J2302" s="35" t="str">
        <f t="shared" si="522"/>
        <v>NA</v>
      </c>
      <c r="K2302" s="29" t="s">
        <v>195</v>
      </c>
      <c r="L2302" s="29" t="str">
        <f>IF(OR(C2302=1,C2302=2),"NA","Codieren!")</f>
        <v>NA</v>
      </c>
      <c r="M2302" s="29" t="s">
        <v>195</v>
      </c>
      <c r="N2302" s="29" t="str">
        <f t="shared" si="523"/>
        <v>NA</v>
      </c>
    </row>
    <row r="2303" spans="1:14" s="29" customFormat="1" x14ac:dyDescent="0.35">
      <c r="A2303" s="29" t="s">
        <v>1229</v>
      </c>
      <c r="B2303" s="32" t="s">
        <v>288</v>
      </c>
      <c r="C2303" s="29">
        <v>2</v>
      </c>
      <c r="D2303" s="29">
        <v>2017</v>
      </c>
      <c r="E2303" s="29" t="str">
        <f t="shared" si="517"/>
        <v>NA</v>
      </c>
      <c r="F2303" s="29" t="str">
        <f t="shared" si="518"/>
        <v>NA</v>
      </c>
      <c r="G2303" s="29" t="str">
        <f t="shared" si="519"/>
        <v>NA</v>
      </c>
      <c r="H2303" s="29" t="str">
        <f t="shared" si="520"/>
        <v>NA</v>
      </c>
      <c r="I2303" s="29" t="str">
        <f t="shared" si="521"/>
        <v>NA</v>
      </c>
      <c r="J2303" s="35" t="str">
        <f t="shared" si="522"/>
        <v>NA</v>
      </c>
      <c r="K2303" s="29" t="s">
        <v>195</v>
      </c>
      <c r="L2303" s="29" t="str">
        <f>IF(OR(C2303=1,C2303=2),"NA","Codieren!")</f>
        <v>NA</v>
      </c>
      <c r="M2303" s="29" t="s">
        <v>195</v>
      </c>
      <c r="N2303" s="29" t="str">
        <f t="shared" si="523"/>
        <v>NA</v>
      </c>
    </row>
    <row r="2304" spans="1:14" s="29" customFormat="1" x14ac:dyDescent="0.35">
      <c r="A2304" s="29" t="s">
        <v>1229</v>
      </c>
      <c r="B2304" s="32" t="s">
        <v>288</v>
      </c>
      <c r="C2304" s="29">
        <v>2</v>
      </c>
      <c r="D2304" s="29">
        <v>2018</v>
      </c>
      <c r="E2304" s="29" t="str">
        <f t="shared" si="517"/>
        <v>NA</v>
      </c>
      <c r="F2304" s="29" t="str">
        <f t="shared" si="518"/>
        <v>NA</v>
      </c>
      <c r="G2304" s="29" t="str">
        <f t="shared" si="519"/>
        <v>NA</v>
      </c>
      <c r="H2304" s="29" t="str">
        <f t="shared" si="520"/>
        <v>NA</v>
      </c>
      <c r="I2304" s="29" t="str">
        <f t="shared" si="521"/>
        <v>NA</v>
      </c>
      <c r="J2304" s="35" t="str">
        <f t="shared" si="522"/>
        <v>NA</v>
      </c>
      <c r="K2304" s="29" t="s">
        <v>195</v>
      </c>
      <c r="L2304" s="29" t="str">
        <f>IF(OR(C2304=1,C2304=2),"NA","Codieren!")</f>
        <v>NA</v>
      </c>
      <c r="M2304" s="29" t="s">
        <v>195</v>
      </c>
      <c r="N2304" s="29" t="str">
        <f t="shared" si="523"/>
        <v>NA</v>
      </c>
    </row>
    <row r="2305" spans="1:14" s="29" customFormat="1" x14ac:dyDescent="0.35">
      <c r="A2305" s="29" t="s">
        <v>1229</v>
      </c>
      <c r="B2305" s="32" t="s">
        <v>288</v>
      </c>
      <c r="C2305" s="29">
        <v>2</v>
      </c>
      <c r="D2305" s="29">
        <v>2019</v>
      </c>
      <c r="E2305" s="29" t="str">
        <f t="shared" si="517"/>
        <v>NA</v>
      </c>
      <c r="F2305" s="29" t="str">
        <f t="shared" si="518"/>
        <v>NA</v>
      </c>
      <c r="G2305" s="29" t="str">
        <f t="shared" si="519"/>
        <v>NA</v>
      </c>
      <c r="H2305" s="29" t="str">
        <f t="shared" si="520"/>
        <v>NA</v>
      </c>
      <c r="I2305" s="29" t="str">
        <f t="shared" si="521"/>
        <v>NA</v>
      </c>
      <c r="J2305" s="35" t="str">
        <f t="shared" si="522"/>
        <v>NA</v>
      </c>
      <c r="K2305" s="29" t="s">
        <v>195</v>
      </c>
      <c r="L2305" s="29" t="str">
        <f>IF(OR(C2305=1,C2305=2),"NA","Codieren!")</f>
        <v>NA</v>
      </c>
      <c r="M2305" s="29" t="s">
        <v>195</v>
      </c>
      <c r="N2305" s="29" t="str">
        <f t="shared" si="523"/>
        <v>NA</v>
      </c>
    </row>
    <row r="2306" spans="1:14" x14ac:dyDescent="0.35">
      <c r="A2306" s="29" t="s">
        <v>3643</v>
      </c>
      <c r="B2306" s="29" t="s">
        <v>3578</v>
      </c>
      <c r="C2306" s="29">
        <v>3</v>
      </c>
      <c r="D2306" s="29">
        <v>2019</v>
      </c>
      <c r="E2306" s="29" t="str">
        <f t="shared" si="517"/>
        <v>NA</v>
      </c>
      <c r="F2306" s="29" t="str">
        <f t="shared" si="518"/>
        <v>NA</v>
      </c>
      <c r="G2306" s="29" t="str">
        <f t="shared" si="519"/>
        <v>NA</v>
      </c>
      <c r="H2306" s="29" t="str">
        <f t="shared" si="520"/>
        <v>NA</v>
      </c>
      <c r="I2306" s="29" t="str">
        <f t="shared" si="521"/>
        <v>NA</v>
      </c>
      <c r="J2306" s="35" t="str">
        <f t="shared" si="522"/>
        <v>NA</v>
      </c>
      <c r="K2306" s="29" t="str">
        <f>IF(OR(C2336=1,C2336=3),"NA","Codieren!")</f>
        <v>NA</v>
      </c>
      <c r="L2306" s="29">
        <v>2</v>
      </c>
      <c r="M2306" s="29">
        <v>2</v>
      </c>
      <c r="N2306" s="29" t="str">
        <f t="shared" si="523"/>
        <v>NA</v>
      </c>
    </row>
    <row r="2307" spans="1:14" x14ac:dyDescent="0.35">
      <c r="A2307" s="29" t="s">
        <v>3643</v>
      </c>
      <c r="B2307" s="29" t="s">
        <v>666</v>
      </c>
      <c r="C2307">
        <v>2</v>
      </c>
      <c r="D2307" s="29">
        <v>2019</v>
      </c>
      <c r="E2307" s="29" t="str">
        <f t="shared" si="517"/>
        <v>NA</v>
      </c>
      <c r="F2307" s="29" t="str">
        <f t="shared" si="518"/>
        <v>NA</v>
      </c>
      <c r="G2307" s="29" t="str">
        <f t="shared" si="519"/>
        <v>NA</v>
      </c>
      <c r="H2307" s="29" t="str">
        <f t="shared" si="520"/>
        <v>NA</v>
      </c>
      <c r="I2307" s="29" t="str">
        <f t="shared" si="521"/>
        <v>NA</v>
      </c>
      <c r="J2307" s="35" t="str">
        <f t="shared" si="522"/>
        <v>NA</v>
      </c>
      <c r="K2307" s="29" t="s">
        <v>195</v>
      </c>
      <c r="L2307" s="29" t="str">
        <f>IF(OR(C2307=1,C2307=2),"NA","Codieren!")</f>
        <v>NA</v>
      </c>
      <c r="M2307" s="29" t="str">
        <f>IF(L2307="NA","NA","Codieren!")</f>
        <v>NA</v>
      </c>
      <c r="N2307" s="29" t="str">
        <f t="shared" si="523"/>
        <v>NA</v>
      </c>
    </row>
    <row r="2308" spans="1:14" x14ac:dyDescent="0.35">
      <c r="A2308" s="29" t="s">
        <v>3643</v>
      </c>
      <c r="B2308" s="29" t="s">
        <v>3578</v>
      </c>
      <c r="C2308" s="29">
        <v>3</v>
      </c>
      <c r="D2308" s="29">
        <v>2018</v>
      </c>
      <c r="E2308" s="29" t="str">
        <f t="shared" si="517"/>
        <v>NA</v>
      </c>
      <c r="F2308" s="29" t="str">
        <f t="shared" si="518"/>
        <v>NA</v>
      </c>
      <c r="G2308" s="29" t="str">
        <f t="shared" si="519"/>
        <v>NA</v>
      </c>
      <c r="H2308" s="29" t="str">
        <f t="shared" si="520"/>
        <v>NA</v>
      </c>
      <c r="I2308" s="29" t="str">
        <f t="shared" si="521"/>
        <v>NA</v>
      </c>
      <c r="J2308" s="35" t="str">
        <f t="shared" si="522"/>
        <v>NA</v>
      </c>
      <c r="K2308" s="29" t="s">
        <v>195</v>
      </c>
      <c r="L2308" s="29">
        <v>2</v>
      </c>
      <c r="M2308" s="29">
        <v>2</v>
      </c>
      <c r="N2308" s="29" t="str">
        <f t="shared" si="523"/>
        <v>NA</v>
      </c>
    </row>
    <row r="2309" spans="1:14" x14ac:dyDescent="0.35">
      <c r="A2309" s="29" t="s">
        <v>3643</v>
      </c>
      <c r="B2309" s="29" t="s">
        <v>666</v>
      </c>
      <c r="C2309" s="29">
        <v>2</v>
      </c>
      <c r="D2309" s="29">
        <v>2018</v>
      </c>
      <c r="E2309" s="29" t="str">
        <f t="shared" si="517"/>
        <v>NA</v>
      </c>
      <c r="F2309" s="29" t="str">
        <f t="shared" si="518"/>
        <v>NA</v>
      </c>
      <c r="G2309" s="29" t="str">
        <f t="shared" si="519"/>
        <v>NA</v>
      </c>
      <c r="H2309" s="29" t="str">
        <f t="shared" si="520"/>
        <v>NA</v>
      </c>
      <c r="I2309" s="29" t="str">
        <f t="shared" si="521"/>
        <v>NA</v>
      </c>
      <c r="J2309" s="35" t="str">
        <f t="shared" si="522"/>
        <v>NA</v>
      </c>
      <c r="K2309" s="29" t="s">
        <v>195</v>
      </c>
      <c r="L2309" s="29" t="str">
        <f>IF(OR(C2309=1,C2309=2),"NA","Codieren!")</f>
        <v>NA</v>
      </c>
      <c r="M2309" s="29" t="str">
        <f>IF(L2309="NA","NA","Codieren!")</f>
        <v>NA</v>
      </c>
      <c r="N2309" s="29" t="str">
        <f t="shared" si="523"/>
        <v>NA</v>
      </c>
    </row>
    <row r="2310" spans="1:14" x14ac:dyDescent="0.35">
      <c r="A2310" s="29" t="s">
        <v>3643</v>
      </c>
      <c r="B2310" s="29" t="s">
        <v>3578</v>
      </c>
      <c r="C2310" s="29">
        <v>3</v>
      </c>
      <c r="D2310" s="29">
        <v>2017</v>
      </c>
      <c r="E2310" s="29" t="str">
        <f t="shared" si="517"/>
        <v>NA</v>
      </c>
      <c r="F2310" s="29" t="str">
        <f t="shared" si="518"/>
        <v>NA</v>
      </c>
      <c r="G2310" s="29" t="str">
        <f t="shared" si="519"/>
        <v>NA</v>
      </c>
      <c r="H2310" s="29" t="str">
        <f t="shared" si="520"/>
        <v>NA</v>
      </c>
      <c r="I2310" s="29" t="str">
        <f t="shared" si="521"/>
        <v>NA</v>
      </c>
      <c r="J2310" s="35" t="str">
        <f t="shared" si="522"/>
        <v>NA</v>
      </c>
      <c r="K2310" s="29" t="s">
        <v>195</v>
      </c>
      <c r="L2310" s="29">
        <v>2</v>
      </c>
      <c r="M2310" s="29">
        <v>2</v>
      </c>
      <c r="N2310" s="29" t="str">
        <f t="shared" si="523"/>
        <v>NA</v>
      </c>
    </row>
    <row r="2311" spans="1:14" x14ac:dyDescent="0.35">
      <c r="A2311" s="29" t="s">
        <v>3643</v>
      </c>
      <c r="B2311" s="29" t="s">
        <v>666</v>
      </c>
      <c r="C2311" s="29">
        <v>2</v>
      </c>
      <c r="D2311" s="29">
        <v>2017</v>
      </c>
      <c r="E2311" s="29" t="str">
        <f t="shared" si="517"/>
        <v>NA</v>
      </c>
      <c r="F2311" s="29" t="str">
        <f t="shared" si="518"/>
        <v>NA</v>
      </c>
      <c r="G2311" s="29" t="str">
        <f t="shared" si="519"/>
        <v>NA</v>
      </c>
      <c r="H2311" s="29" t="str">
        <f t="shared" si="520"/>
        <v>NA</v>
      </c>
      <c r="I2311" s="29" t="str">
        <f t="shared" si="521"/>
        <v>NA</v>
      </c>
      <c r="J2311" s="35" t="str">
        <f t="shared" si="522"/>
        <v>NA</v>
      </c>
      <c r="K2311" s="29" t="s">
        <v>195</v>
      </c>
      <c r="L2311" s="29" t="str">
        <f>IF(OR(C2311=1,C2311=2),"NA","Codieren!")</f>
        <v>NA</v>
      </c>
      <c r="M2311" s="29" t="str">
        <f>IF(L2311="NA","NA","Codieren!")</f>
        <v>NA</v>
      </c>
      <c r="N2311" s="29" t="str">
        <f t="shared" si="523"/>
        <v>NA</v>
      </c>
    </row>
    <row r="2312" spans="1:14" x14ac:dyDescent="0.35">
      <c r="A2312" s="29" t="s">
        <v>3643</v>
      </c>
      <c r="B2312" s="29" t="s">
        <v>3578</v>
      </c>
      <c r="C2312" s="29">
        <v>3</v>
      </c>
      <c r="D2312" s="29">
        <v>2016</v>
      </c>
      <c r="E2312" s="29" t="str">
        <f t="shared" si="517"/>
        <v>NA</v>
      </c>
      <c r="F2312" s="29" t="str">
        <f t="shared" si="518"/>
        <v>NA</v>
      </c>
      <c r="G2312" s="29" t="str">
        <f t="shared" si="519"/>
        <v>NA</v>
      </c>
      <c r="H2312" s="29" t="str">
        <f t="shared" si="520"/>
        <v>NA</v>
      </c>
      <c r="I2312" s="29" t="str">
        <f t="shared" si="521"/>
        <v>NA</v>
      </c>
      <c r="J2312" s="35" t="str">
        <f t="shared" si="522"/>
        <v>NA</v>
      </c>
      <c r="K2312" s="29" t="s">
        <v>195</v>
      </c>
      <c r="L2312" s="29">
        <v>2</v>
      </c>
      <c r="M2312" s="29">
        <v>2</v>
      </c>
      <c r="N2312" s="29" t="str">
        <f t="shared" si="523"/>
        <v>NA</v>
      </c>
    </row>
    <row r="2313" spans="1:14" x14ac:dyDescent="0.35">
      <c r="A2313" s="29" t="s">
        <v>3643</v>
      </c>
      <c r="B2313" s="29" t="s">
        <v>666</v>
      </c>
      <c r="C2313">
        <v>2</v>
      </c>
      <c r="D2313" s="29">
        <v>2016</v>
      </c>
      <c r="E2313" s="29" t="str">
        <f t="shared" si="517"/>
        <v>NA</v>
      </c>
      <c r="F2313" s="29" t="str">
        <f t="shared" si="518"/>
        <v>NA</v>
      </c>
      <c r="G2313" s="29" t="str">
        <f t="shared" si="519"/>
        <v>NA</v>
      </c>
      <c r="H2313" s="29" t="str">
        <f t="shared" si="520"/>
        <v>NA</v>
      </c>
      <c r="I2313" s="29" t="str">
        <f t="shared" si="521"/>
        <v>NA</v>
      </c>
      <c r="J2313" s="35" t="str">
        <f t="shared" si="522"/>
        <v>NA</v>
      </c>
      <c r="K2313" s="29" t="s">
        <v>195</v>
      </c>
      <c r="L2313" s="29" t="str">
        <f>IF(OR(C2313=1,C2313=2),"NA","Codieren!")</f>
        <v>NA</v>
      </c>
      <c r="M2313" s="29" t="str">
        <f>IF(L2313="NA","NA","Codieren!")</f>
        <v>NA</v>
      </c>
      <c r="N2313" s="29" t="str">
        <f t="shared" si="523"/>
        <v>NA</v>
      </c>
    </row>
    <row r="2314" spans="1:14" x14ac:dyDescent="0.35">
      <c r="A2314" s="29" t="s">
        <v>3643</v>
      </c>
      <c r="B2314" s="29" t="s">
        <v>3578</v>
      </c>
      <c r="C2314">
        <v>3</v>
      </c>
      <c r="D2314" s="29">
        <v>2015</v>
      </c>
      <c r="E2314" s="29" t="s">
        <v>195</v>
      </c>
      <c r="F2314" s="29" t="s">
        <v>195</v>
      </c>
      <c r="G2314" s="29" t="s">
        <v>195</v>
      </c>
      <c r="H2314" s="29" t="s">
        <v>195</v>
      </c>
      <c r="I2314" s="29" t="s">
        <v>195</v>
      </c>
      <c r="J2314" s="35" t="s">
        <v>195</v>
      </c>
      <c r="K2314" s="29" t="s">
        <v>195</v>
      </c>
      <c r="L2314" s="29">
        <v>2</v>
      </c>
      <c r="M2314" s="29">
        <v>2</v>
      </c>
      <c r="N2314" s="29" t="str">
        <f t="shared" si="523"/>
        <v>NA</v>
      </c>
    </row>
    <row r="2315" spans="1:14" x14ac:dyDescent="0.35">
      <c r="A2315" s="29" t="s">
        <v>3643</v>
      </c>
      <c r="B2315" t="s">
        <v>666</v>
      </c>
      <c r="C2315">
        <v>2</v>
      </c>
      <c r="D2315" s="29">
        <v>2015</v>
      </c>
      <c r="E2315" s="29" t="s">
        <v>195</v>
      </c>
      <c r="F2315" s="29" t="s">
        <v>195</v>
      </c>
      <c r="G2315" s="29" t="s">
        <v>195</v>
      </c>
      <c r="H2315" s="29" t="s">
        <v>195</v>
      </c>
      <c r="I2315" s="29" t="s">
        <v>195</v>
      </c>
      <c r="J2315" s="35" t="s">
        <v>195</v>
      </c>
      <c r="K2315" s="29" t="s">
        <v>195</v>
      </c>
      <c r="L2315" s="29" t="s">
        <v>195</v>
      </c>
      <c r="M2315" s="29" t="s">
        <v>195</v>
      </c>
      <c r="N2315" s="29" t="str">
        <f t="shared" si="523"/>
        <v>NA</v>
      </c>
    </row>
    <row r="2316" spans="1:14" x14ac:dyDescent="0.35">
      <c r="A2316" s="29" t="s">
        <v>3512</v>
      </c>
      <c r="B2316" t="s">
        <v>846</v>
      </c>
      <c r="C2316">
        <v>3</v>
      </c>
      <c r="D2316">
        <v>2017</v>
      </c>
      <c r="E2316" s="29" t="str">
        <f t="shared" ref="E2316:E2327" si="524">IF(OR(C2316=2,C2316=3),"NA","Codieren!")</f>
        <v>NA</v>
      </c>
      <c r="F2316" s="29" t="str">
        <f t="shared" ref="F2316:F2327" si="525">IF(OR(C2316=2,C2316=3),"NA","Codieren!")</f>
        <v>NA</v>
      </c>
      <c r="G2316" s="29" t="str">
        <f t="shared" ref="G2316:G2331" si="526">IF(F2316=1,"CODIEREN!","NA")</f>
        <v>NA</v>
      </c>
      <c r="H2316" s="29" t="str">
        <f t="shared" ref="H2316:H2327" si="527">IF(OR(C2316=2,C2316=3),"NA","Codieren!")</f>
        <v>NA</v>
      </c>
      <c r="I2316" s="29" t="str">
        <f t="shared" ref="I2316:I2327" si="528">IF(OR(C2316=2,C2316=3),"NA","Codieren!")</f>
        <v>NA</v>
      </c>
      <c r="J2316" s="35" t="str">
        <f t="shared" ref="J2316:J2327" si="529">IF(OR(C2316=2,C2316=3),"NA","Codieren!")</f>
        <v>NA</v>
      </c>
      <c r="K2316" s="29" t="str">
        <f>IF(OR(C2316=1,C2316=3),"NA","Codieren!")</f>
        <v>NA</v>
      </c>
      <c r="L2316" s="29">
        <v>2</v>
      </c>
      <c r="M2316" s="29">
        <v>1</v>
      </c>
      <c r="N2316" s="29">
        <v>1</v>
      </c>
    </row>
    <row r="2317" spans="1:14" x14ac:dyDescent="0.35">
      <c r="A2317" s="29" t="s">
        <v>3512</v>
      </c>
      <c r="B2317" s="29" t="s">
        <v>3516</v>
      </c>
      <c r="C2317" s="29">
        <v>2</v>
      </c>
      <c r="D2317" s="29">
        <v>2017</v>
      </c>
      <c r="E2317" s="29" t="str">
        <f t="shared" si="524"/>
        <v>NA</v>
      </c>
      <c r="F2317" s="29" t="str">
        <f t="shared" si="525"/>
        <v>NA</v>
      </c>
      <c r="G2317" s="29" t="str">
        <f t="shared" si="526"/>
        <v>NA</v>
      </c>
      <c r="H2317" s="29" t="str">
        <f t="shared" si="527"/>
        <v>NA</v>
      </c>
      <c r="I2317" s="29" t="str">
        <f t="shared" si="528"/>
        <v>NA</v>
      </c>
      <c r="J2317" s="35" t="str">
        <f t="shared" si="529"/>
        <v>NA</v>
      </c>
      <c r="K2317" s="29">
        <v>1</v>
      </c>
      <c r="L2317" s="29" t="str">
        <f>IF(OR(C2317=1,C2317=2),"NA","Codieren!")</f>
        <v>NA</v>
      </c>
      <c r="M2317" s="29" t="str">
        <f>IF(L2317="NA","NA","Codieren!")</f>
        <v>NA</v>
      </c>
      <c r="N2317" s="29" t="str">
        <f t="shared" ref="N2317:N2331" si="530">IF(OR(M2317="NA",M2317=2),"NA","Codieren!")</f>
        <v>NA</v>
      </c>
    </row>
    <row r="2318" spans="1:14" x14ac:dyDescent="0.35">
      <c r="A2318" s="29" t="s">
        <v>1384</v>
      </c>
      <c r="B2318" s="29" t="s">
        <v>1356</v>
      </c>
      <c r="C2318" s="29">
        <v>3</v>
      </c>
      <c r="D2318" s="29">
        <v>2019</v>
      </c>
      <c r="E2318" s="29" t="str">
        <f t="shared" si="524"/>
        <v>NA</v>
      </c>
      <c r="F2318" s="29" t="str">
        <f t="shared" si="525"/>
        <v>NA</v>
      </c>
      <c r="G2318" s="29" t="str">
        <f t="shared" si="526"/>
        <v>NA</v>
      </c>
      <c r="H2318" s="29" t="str">
        <f t="shared" si="527"/>
        <v>NA</v>
      </c>
      <c r="I2318" s="29" t="str">
        <f t="shared" si="528"/>
        <v>NA</v>
      </c>
      <c r="J2318" s="35" t="str">
        <f t="shared" si="529"/>
        <v>NA</v>
      </c>
      <c r="K2318" s="29" t="str">
        <f>IF(OR(C2318=1,C2318=3),"NA","Codieren!")</f>
        <v>NA</v>
      </c>
      <c r="L2318" s="29">
        <v>2</v>
      </c>
      <c r="M2318" s="29">
        <v>2</v>
      </c>
      <c r="N2318" s="29" t="str">
        <f t="shared" si="530"/>
        <v>NA</v>
      </c>
    </row>
    <row r="2319" spans="1:14" x14ac:dyDescent="0.35">
      <c r="A2319" s="29" t="s">
        <v>1384</v>
      </c>
      <c r="B2319" s="29" t="s">
        <v>1395</v>
      </c>
      <c r="C2319" s="29">
        <v>2</v>
      </c>
      <c r="D2319" s="29">
        <v>2019</v>
      </c>
      <c r="E2319" s="29" t="str">
        <f t="shared" si="524"/>
        <v>NA</v>
      </c>
      <c r="F2319" s="29" t="str">
        <f t="shared" si="525"/>
        <v>NA</v>
      </c>
      <c r="G2319" s="29" t="str">
        <f t="shared" si="526"/>
        <v>NA</v>
      </c>
      <c r="H2319" s="29" t="str">
        <f t="shared" si="527"/>
        <v>NA</v>
      </c>
      <c r="I2319" s="29" t="str">
        <f t="shared" si="528"/>
        <v>NA</v>
      </c>
      <c r="J2319" s="35" t="str">
        <f t="shared" si="529"/>
        <v>NA</v>
      </c>
      <c r="K2319" s="29">
        <v>8</v>
      </c>
      <c r="L2319" s="29" t="str">
        <f>IF(OR(C2319=1,C2319=2),"NA","Codieren!")</f>
        <v>NA</v>
      </c>
      <c r="M2319" s="29" t="str">
        <f>IF(L2319="NA","NA","Codieren!")</f>
        <v>NA</v>
      </c>
      <c r="N2319" s="29" t="str">
        <f t="shared" si="530"/>
        <v>NA</v>
      </c>
    </row>
    <row r="2320" spans="1:14" x14ac:dyDescent="0.35">
      <c r="A2320" s="29" t="s">
        <v>1384</v>
      </c>
      <c r="B2320" s="29" t="s">
        <v>1356</v>
      </c>
      <c r="C2320" s="29">
        <v>3</v>
      </c>
      <c r="D2320" s="29">
        <v>2018</v>
      </c>
      <c r="E2320" s="29" t="str">
        <f t="shared" si="524"/>
        <v>NA</v>
      </c>
      <c r="F2320" s="29" t="str">
        <f t="shared" si="525"/>
        <v>NA</v>
      </c>
      <c r="G2320" s="29" t="str">
        <f t="shared" si="526"/>
        <v>NA</v>
      </c>
      <c r="H2320" s="29" t="str">
        <f t="shared" si="527"/>
        <v>NA</v>
      </c>
      <c r="I2320" s="29" t="str">
        <f t="shared" si="528"/>
        <v>NA</v>
      </c>
      <c r="J2320" s="35" t="str">
        <f t="shared" si="529"/>
        <v>NA</v>
      </c>
      <c r="K2320" s="29" t="str">
        <f>IF(OR(C2320=1,C2320=3),"NA","Codieren!")</f>
        <v>NA</v>
      </c>
      <c r="L2320" s="29">
        <v>2</v>
      </c>
      <c r="M2320" s="29">
        <v>2</v>
      </c>
      <c r="N2320" s="29" t="str">
        <f t="shared" si="530"/>
        <v>NA</v>
      </c>
    </row>
    <row r="2321" spans="1:14" x14ac:dyDescent="0.35">
      <c r="A2321" s="29" t="s">
        <v>1384</v>
      </c>
      <c r="B2321" s="29" t="s">
        <v>1395</v>
      </c>
      <c r="C2321" s="29">
        <v>2</v>
      </c>
      <c r="D2321" s="29">
        <v>2018</v>
      </c>
      <c r="E2321" s="29" t="str">
        <f t="shared" si="524"/>
        <v>NA</v>
      </c>
      <c r="F2321" s="29" t="str">
        <f t="shared" si="525"/>
        <v>NA</v>
      </c>
      <c r="G2321" s="29" t="str">
        <f t="shared" si="526"/>
        <v>NA</v>
      </c>
      <c r="H2321" s="29" t="str">
        <f t="shared" si="527"/>
        <v>NA</v>
      </c>
      <c r="I2321" s="29" t="str">
        <f t="shared" si="528"/>
        <v>NA</v>
      </c>
      <c r="J2321" s="35" t="str">
        <f t="shared" si="529"/>
        <v>NA</v>
      </c>
      <c r="K2321" s="29">
        <v>8</v>
      </c>
      <c r="L2321" s="29" t="str">
        <f>IF(OR(C2321=1,C2321=2),"NA","Codieren!")</f>
        <v>NA</v>
      </c>
      <c r="M2321" s="29" t="str">
        <f>IF(L2321="NA","NA","Codieren!")</f>
        <v>NA</v>
      </c>
      <c r="N2321" s="29" t="str">
        <f t="shared" si="530"/>
        <v>NA</v>
      </c>
    </row>
    <row r="2322" spans="1:14" x14ac:dyDescent="0.35">
      <c r="A2322" s="29" t="s">
        <v>1384</v>
      </c>
      <c r="B2322" s="29" t="s">
        <v>1356</v>
      </c>
      <c r="C2322" s="29">
        <v>3</v>
      </c>
      <c r="D2322" s="29">
        <v>2017</v>
      </c>
      <c r="E2322" s="29" t="str">
        <f t="shared" si="524"/>
        <v>NA</v>
      </c>
      <c r="F2322" s="29" t="str">
        <f t="shared" si="525"/>
        <v>NA</v>
      </c>
      <c r="G2322" s="29" t="str">
        <f t="shared" si="526"/>
        <v>NA</v>
      </c>
      <c r="H2322" s="29" t="str">
        <f t="shared" si="527"/>
        <v>NA</v>
      </c>
      <c r="I2322" s="29" t="str">
        <f t="shared" si="528"/>
        <v>NA</v>
      </c>
      <c r="J2322" s="35" t="str">
        <f t="shared" si="529"/>
        <v>NA</v>
      </c>
      <c r="K2322" s="29" t="str">
        <f>IF(OR(C2322=1,C2322=3),"NA","Codieren!")</f>
        <v>NA</v>
      </c>
      <c r="L2322" s="29">
        <v>2</v>
      </c>
      <c r="M2322" s="29">
        <v>2</v>
      </c>
      <c r="N2322" s="29" t="str">
        <f t="shared" si="530"/>
        <v>NA</v>
      </c>
    </row>
    <row r="2323" spans="1:14" x14ac:dyDescent="0.35">
      <c r="A2323" s="29" t="s">
        <v>1384</v>
      </c>
      <c r="B2323" s="29" t="s">
        <v>1395</v>
      </c>
      <c r="C2323" s="29">
        <v>2</v>
      </c>
      <c r="D2323" s="29">
        <v>2017</v>
      </c>
      <c r="E2323" s="29" t="str">
        <f t="shared" si="524"/>
        <v>NA</v>
      </c>
      <c r="F2323" s="29" t="str">
        <f t="shared" si="525"/>
        <v>NA</v>
      </c>
      <c r="G2323" s="29" t="str">
        <f t="shared" si="526"/>
        <v>NA</v>
      </c>
      <c r="H2323" s="29" t="str">
        <f t="shared" si="527"/>
        <v>NA</v>
      </c>
      <c r="I2323" s="29" t="str">
        <f t="shared" si="528"/>
        <v>NA</v>
      </c>
      <c r="J2323" s="35" t="str">
        <f t="shared" si="529"/>
        <v>NA</v>
      </c>
      <c r="K2323" s="29">
        <v>8</v>
      </c>
      <c r="L2323" s="29" t="str">
        <f>IF(OR(C2323=1,C2323=2),"NA","Codieren!")</f>
        <v>NA</v>
      </c>
      <c r="M2323" s="29" t="str">
        <f>IF(L2323="NA","NA","Codieren!")</f>
        <v>NA</v>
      </c>
      <c r="N2323" s="29" t="str">
        <f t="shared" si="530"/>
        <v>NA</v>
      </c>
    </row>
    <row r="2324" spans="1:14" x14ac:dyDescent="0.35">
      <c r="A2324" s="29" t="s">
        <v>1384</v>
      </c>
      <c r="B2324" s="29" t="s">
        <v>1356</v>
      </c>
      <c r="C2324" s="29">
        <v>3</v>
      </c>
      <c r="D2324" s="29">
        <v>2016</v>
      </c>
      <c r="E2324" s="29" t="str">
        <f t="shared" si="524"/>
        <v>NA</v>
      </c>
      <c r="F2324" s="29" t="str">
        <f t="shared" si="525"/>
        <v>NA</v>
      </c>
      <c r="G2324" s="29" t="str">
        <f t="shared" si="526"/>
        <v>NA</v>
      </c>
      <c r="H2324" s="29" t="str">
        <f t="shared" si="527"/>
        <v>NA</v>
      </c>
      <c r="I2324" s="29" t="str">
        <f t="shared" si="528"/>
        <v>NA</v>
      </c>
      <c r="J2324" s="35" t="str">
        <f t="shared" si="529"/>
        <v>NA</v>
      </c>
      <c r="K2324" s="29" t="str">
        <f>IF(OR(C2324=1,C2324=3),"NA","Codieren!")</f>
        <v>NA</v>
      </c>
      <c r="L2324" s="29">
        <v>2</v>
      </c>
      <c r="M2324" s="29">
        <v>2</v>
      </c>
      <c r="N2324" s="29" t="str">
        <f t="shared" si="530"/>
        <v>NA</v>
      </c>
    </row>
    <row r="2325" spans="1:14" x14ac:dyDescent="0.35">
      <c r="A2325" s="29" t="s">
        <v>1384</v>
      </c>
      <c r="B2325" s="29" t="s">
        <v>1395</v>
      </c>
      <c r="C2325" s="29">
        <v>2</v>
      </c>
      <c r="D2325" s="29">
        <v>2016</v>
      </c>
      <c r="E2325" s="29" t="str">
        <f t="shared" si="524"/>
        <v>NA</v>
      </c>
      <c r="F2325" s="29" t="str">
        <f t="shared" si="525"/>
        <v>NA</v>
      </c>
      <c r="G2325" s="29" t="str">
        <f t="shared" si="526"/>
        <v>NA</v>
      </c>
      <c r="H2325" s="29" t="str">
        <f t="shared" si="527"/>
        <v>NA</v>
      </c>
      <c r="I2325" s="29" t="str">
        <f t="shared" si="528"/>
        <v>NA</v>
      </c>
      <c r="J2325" s="35" t="str">
        <f t="shared" si="529"/>
        <v>NA</v>
      </c>
      <c r="K2325" s="29">
        <v>8</v>
      </c>
      <c r="L2325" s="29" t="str">
        <f>IF(OR(C2325=1,C2325=2),"NA","Codieren!")</f>
        <v>NA</v>
      </c>
      <c r="M2325" s="29" t="str">
        <f>IF(L2325="NA","NA","Codieren!")</f>
        <v>NA</v>
      </c>
      <c r="N2325" s="29" t="str">
        <f t="shared" si="530"/>
        <v>NA</v>
      </c>
    </row>
    <row r="2326" spans="1:14" x14ac:dyDescent="0.35">
      <c r="A2326" s="29" t="s">
        <v>1384</v>
      </c>
      <c r="B2326" s="29" t="s">
        <v>1356</v>
      </c>
      <c r="C2326" s="29">
        <v>3</v>
      </c>
      <c r="D2326" s="29">
        <v>2015</v>
      </c>
      <c r="E2326" s="29" t="str">
        <f t="shared" si="524"/>
        <v>NA</v>
      </c>
      <c r="F2326" s="29" t="str">
        <f t="shared" si="525"/>
        <v>NA</v>
      </c>
      <c r="G2326" s="29" t="str">
        <f t="shared" si="526"/>
        <v>NA</v>
      </c>
      <c r="H2326" s="29" t="str">
        <f t="shared" si="527"/>
        <v>NA</v>
      </c>
      <c r="I2326" s="29" t="str">
        <f t="shared" si="528"/>
        <v>NA</v>
      </c>
      <c r="J2326" s="35" t="str">
        <f t="shared" si="529"/>
        <v>NA</v>
      </c>
      <c r="K2326" s="29" t="str">
        <f>IF(OR(C2326=1,C2326=3),"NA","Codieren!")</f>
        <v>NA</v>
      </c>
      <c r="L2326" s="29">
        <v>2</v>
      </c>
      <c r="M2326" s="29">
        <v>2</v>
      </c>
      <c r="N2326" s="29" t="str">
        <f t="shared" si="530"/>
        <v>NA</v>
      </c>
    </row>
    <row r="2327" spans="1:14" x14ac:dyDescent="0.35">
      <c r="A2327" s="29" t="s">
        <v>1384</v>
      </c>
      <c r="B2327" s="29" t="s">
        <v>1395</v>
      </c>
      <c r="C2327" s="29">
        <v>2</v>
      </c>
      <c r="D2327" s="29">
        <v>2015</v>
      </c>
      <c r="E2327" s="29" t="str">
        <f t="shared" si="524"/>
        <v>NA</v>
      </c>
      <c r="F2327" s="29" t="str">
        <f t="shared" si="525"/>
        <v>NA</v>
      </c>
      <c r="G2327" s="29" t="str">
        <f t="shared" si="526"/>
        <v>NA</v>
      </c>
      <c r="H2327" s="29" t="str">
        <f t="shared" si="527"/>
        <v>NA</v>
      </c>
      <c r="I2327" s="29" t="str">
        <f t="shared" si="528"/>
        <v>NA</v>
      </c>
      <c r="J2327" s="35" t="str">
        <f t="shared" si="529"/>
        <v>NA</v>
      </c>
      <c r="K2327" s="29">
        <v>8</v>
      </c>
      <c r="L2327" s="29" t="str">
        <f>IF(OR(C2327=1,C2327=2),"NA","Codieren!")</f>
        <v>NA</v>
      </c>
      <c r="M2327" s="29" t="str">
        <f>IF(L2327="NA","NA","Codieren!")</f>
        <v>NA</v>
      </c>
      <c r="N2327" s="29" t="str">
        <f t="shared" si="530"/>
        <v>NA</v>
      </c>
    </row>
    <row r="2328" spans="1:14" x14ac:dyDescent="0.35">
      <c r="A2328" s="29" t="s">
        <v>3850</v>
      </c>
      <c r="B2328" s="29" t="s">
        <v>3578</v>
      </c>
      <c r="C2328" s="29">
        <v>1</v>
      </c>
      <c r="D2328" s="29">
        <v>2016</v>
      </c>
      <c r="E2328" s="29">
        <v>1</v>
      </c>
      <c r="F2328" s="29">
        <v>5</v>
      </c>
      <c r="G2328" s="29" t="str">
        <f t="shared" si="526"/>
        <v>NA</v>
      </c>
      <c r="H2328" s="29">
        <v>3</v>
      </c>
      <c r="I2328" s="29">
        <v>2</v>
      </c>
      <c r="J2328" s="35">
        <v>0</v>
      </c>
      <c r="K2328" s="29" t="s">
        <v>195</v>
      </c>
      <c r="L2328" s="29" t="str">
        <f>IF(OR(C2328=1,C2328=2),"NA","Codieren!")</f>
        <v>NA</v>
      </c>
      <c r="M2328" s="29" t="str">
        <f>IF(L2328="NA","NA","Codieren!")</f>
        <v>NA</v>
      </c>
      <c r="N2328" s="29" t="str">
        <f t="shared" si="530"/>
        <v>NA</v>
      </c>
    </row>
    <row r="2329" spans="1:14" x14ac:dyDescent="0.35">
      <c r="A2329" s="29" t="s">
        <v>3850</v>
      </c>
      <c r="B2329" s="29" t="s">
        <v>601</v>
      </c>
      <c r="C2329" s="29">
        <v>2</v>
      </c>
      <c r="D2329" s="29">
        <v>2016</v>
      </c>
      <c r="E2329" s="29" t="str">
        <f>IF(OR(C2329=2,C2329=3),"NA","Codieren!")</f>
        <v>NA</v>
      </c>
      <c r="F2329" s="29" t="str">
        <f>IF(OR(C2329=2,C2329=3),"NA","Codieren!")</f>
        <v>NA</v>
      </c>
      <c r="G2329" s="29" t="str">
        <f t="shared" si="526"/>
        <v>NA</v>
      </c>
      <c r="H2329" s="29" t="str">
        <f>IF(OR(C2329=2,C2329=3),"NA","Codieren!")</f>
        <v>NA</v>
      </c>
      <c r="I2329" s="29" t="str">
        <f>IF(OR(C2329=2,C2329=3),"NA","Codieren!")</f>
        <v>NA</v>
      </c>
      <c r="J2329" s="35" t="str">
        <f>IF(OR(C2329=2,C2329=3),"NA","Codieren!")</f>
        <v>NA</v>
      </c>
      <c r="K2329" s="29">
        <v>12</v>
      </c>
      <c r="L2329" s="29" t="str">
        <f>IF(OR(C2329=1,C2329=2),"NA","Codieren!")</f>
        <v>NA</v>
      </c>
      <c r="M2329" s="29" t="str">
        <f>IF(L2329="NA","NA","Codieren!")</f>
        <v>NA</v>
      </c>
      <c r="N2329" s="29" t="str">
        <f t="shared" si="530"/>
        <v>NA</v>
      </c>
    </row>
    <row r="2330" spans="1:14" x14ac:dyDescent="0.35">
      <c r="A2330" s="29" t="s">
        <v>2792</v>
      </c>
      <c r="B2330" s="29" t="s">
        <v>2679</v>
      </c>
      <c r="C2330" s="29">
        <v>1</v>
      </c>
      <c r="D2330" s="29">
        <v>2018</v>
      </c>
      <c r="E2330" s="29">
        <v>1</v>
      </c>
      <c r="F2330" s="29">
        <v>5</v>
      </c>
      <c r="G2330" s="29" t="str">
        <f t="shared" si="526"/>
        <v>NA</v>
      </c>
      <c r="H2330" s="29">
        <v>1</v>
      </c>
      <c r="I2330" s="29">
        <v>2</v>
      </c>
      <c r="J2330" s="35">
        <v>500</v>
      </c>
      <c r="K2330" s="29" t="str">
        <f>IF(OR(C2330=1,C2330=3),"NA","Codieren!")</f>
        <v>NA</v>
      </c>
      <c r="L2330" s="29" t="str">
        <f>IF(OR(C2330=1,C2330=2),"NA","Codieren!")</f>
        <v>NA</v>
      </c>
      <c r="M2330" s="29" t="str">
        <f>IF(L2330="NA","NA","Codieren!")</f>
        <v>NA</v>
      </c>
      <c r="N2330" s="29" t="str">
        <f t="shared" si="530"/>
        <v>NA</v>
      </c>
    </row>
    <row r="2331" spans="1:14" x14ac:dyDescent="0.35">
      <c r="A2331" s="29" t="s">
        <v>2792</v>
      </c>
      <c r="B2331" s="29" t="s">
        <v>2795</v>
      </c>
      <c r="C2331" s="29">
        <v>2</v>
      </c>
      <c r="D2331" s="29">
        <v>2018</v>
      </c>
      <c r="E2331" s="29" t="str">
        <f>IF(OR(C2331=2,C2331=3),"NA","Codieren!")</f>
        <v>NA</v>
      </c>
      <c r="F2331" s="29" t="str">
        <f>IF(OR(C2331=2,C2331=3),"NA","Codieren!")</f>
        <v>NA</v>
      </c>
      <c r="G2331" s="29" t="str">
        <f t="shared" si="526"/>
        <v>NA</v>
      </c>
      <c r="H2331" s="29" t="str">
        <f>IF(OR(C2331=2,C2331=3),"NA","Codieren!")</f>
        <v>NA</v>
      </c>
      <c r="I2331" s="29" t="str">
        <f>IF(OR(C2331=2,C2331=3),"NA","Codieren!")</f>
        <v>NA</v>
      </c>
      <c r="J2331" s="35" t="str">
        <f>IF(OR(C2331=2,C2331=3),"NA","Codieren!")</f>
        <v>NA</v>
      </c>
      <c r="K2331" s="29">
        <v>1</v>
      </c>
      <c r="L2331" s="29" t="str">
        <f>IF(OR(C2331=1,C2331=2),"NA","Codieren!")</f>
        <v>NA</v>
      </c>
      <c r="M2331" s="29" t="str">
        <f>IF(L2331="NA","NA","Codieren!")</f>
        <v>NA</v>
      </c>
      <c r="N2331" s="29" t="str">
        <f t="shared" si="530"/>
        <v>NA</v>
      </c>
    </row>
    <row r="2332" spans="1:14" x14ac:dyDescent="0.35">
      <c r="A2332" s="29" t="s">
        <v>682</v>
      </c>
      <c r="B2332" s="30" t="s">
        <v>479</v>
      </c>
      <c r="C2332" s="29">
        <v>1</v>
      </c>
      <c r="D2332" s="24">
        <v>2018</v>
      </c>
      <c r="E2332" s="29">
        <v>2</v>
      </c>
      <c r="F2332" s="29">
        <v>2</v>
      </c>
      <c r="G2332" s="29" t="s">
        <v>195</v>
      </c>
      <c r="H2332" s="29">
        <v>1</v>
      </c>
      <c r="I2332" s="29">
        <v>2</v>
      </c>
      <c r="J2332" s="35">
        <v>0</v>
      </c>
      <c r="K2332" s="29" t="s">
        <v>195</v>
      </c>
      <c r="L2332" s="29" t="s">
        <v>195</v>
      </c>
      <c r="M2332" s="29" t="str">
        <f>IF(L2332="NA","NA",2)</f>
        <v>NA</v>
      </c>
      <c r="N2332" s="29" t="s">
        <v>195</v>
      </c>
    </row>
    <row r="2333" spans="1:14" x14ac:dyDescent="0.35">
      <c r="A2333" s="29" t="s">
        <v>682</v>
      </c>
      <c r="B2333" s="30" t="s">
        <v>112</v>
      </c>
      <c r="C2333" s="29">
        <v>2</v>
      </c>
      <c r="D2333" s="24">
        <v>2018</v>
      </c>
      <c r="E2333" s="29" t="s">
        <v>195</v>
      </c>
      <c r="F2333" s="29" t="s">
        <v>195</v>
      </c>
      <c r="G2333" s="29" t="s">
        <v>195</v>
      </c>
      <c r="H2333" s="29" t="s">
        <v>195</v>
      </c>
      <c r="I2333" s="29" t="s">
        <v>195</v>
      </c>
      <c r="J2333" s="35" t="s">
        <v>195</v>
      </c>
      <c r="K2333" s="29" t="s">
        <v>195</v>
      </c>
      <c r="L2333" s="29" t="s">
        <v>195</v>
      </c>
      <c r="M2333" s="29" t="str">
        <f>IF(L2333="NA","NA",2)</f>
        <v>NA</v>
      </c>
      <c r="N2333" s="29" t="s">
        <v>195</v>
      </c>
    </row>
    <row r="2334" spans="1:14" x14ac:dyDescent="0.35">
      <c r="A2334" s="29" t="s">
        <v>1544</v>
      </c>
      <c r="B2334" s="30" t="s">
        <v>1490</v>
      </c>
      <c r="C2334" s="29">
        <v>3</v>
      </c>
      <c r="D2334" s="29">
        <v>2015</v>
      </c>
      <c r="E2334" s="29" t="str">
        <f t="shared" ref="E2334:E2351" si="531">IF(OR(C2334=2,C2334=3),"NA","Codieren!")</f>
        <v>NA</v>
      </c>
      <c r="F2334" s="29" t="str">
        <f t="shared" ref="F2334:F2351" si="532">IF(OR(C2334=2,C2334=3),"NA","Codieren!")</f>
        <v>NA</v>
      </c>
      <c r="G2334" s="29" t="str">
        <f t="shared" ref="G2334:G2351" si="533">IF(F2334=1,"CODIEREN!","NA")</f>
        <v>NA</v>
      </c>
      <c r="H2334" s="29" t="str">
        <f t="shared" ref="H2334:H2351" si="534">IF(OR(C2334=2,C2334=3),"NA","Codieren!")</f>
        <v>NA</v>
      </c>
      <c r="I2334" s="29" t="str">
        <f t="shared" ref="I2334:I2351" si="535">IF(OR(C2334=2,C2334=3),"NA","Codieren!")</f>
        <v>NA</v>
      </c>
      <c r="J2334" s="35" t="str">
        <f t="shared" ref="J2334:J2351" si="536">IF(OR(C2334=2,C2334=3),"NA","Codieren!")</f>
        <v>NA</v>
      </c>
      <c r="K2334" s="29" t="str">
        <f>IF(OR(C2334=1,C2334=3),"NA","Codieren!")</f>
        <v>NA</v>
      </c>
      <c r="L2334" s="29">
        <v>2</v>
      </c>
      <c r="M2334" s="29">
        <v>2</v>
      </c>
      <c r="N2334" s="29" t="str">
        <f t="shared" ref="N2334:N2368" si="537">IF(OR(M2334="NA",M2334=2),"NA","Codieren!")</f>
        <v>NA</v>
      </c>
    </row>
    <row r="2335" spans="1:14" x14ac:dyDescent="0.35">
      <c r="A2335" s="29" t="s">
        <v>1544</v>
      </c>
      <c r="B2335" s="30" t="s">
        <v>379</v>
      </c>
      <c r="C2335" s="29">
        <v>2</v>
      </c>
      <c r="D2335" s="29">
        <v>2015</v>
      </c>
      <c r="E2335" s="29" t="str">
        <f t="shared" si="531"/>
        <v>NA</v>
      </c>
      <c r="F2335" s="29" t="str">
        <f t="shared" si="532"/>
        <v>NA</v>
      </c>
      <c r="G2335" s="29" t="str">
        <f t="shared" si="533"/>
        <v>NA</v>
      </c>
      <c r="H2335" s="29" t="str">
        <f t="shared" si="534"/>
        <v>NA</v>
      </c>
      <c r="I2335" s="29" t="str">
        <f t="shared" si="535"/>
        <v>NA</v>
      </c>
      <c r="J2335" s="35" t="str">
        <f t="shared" si="536"/>
        <v>NA</v>
      </c>
      <c r="K2335" s="29">
        <v>4</v>
      </c>
      <c r="L2335" s="29" t="str">
        <f>IF(OR(C2335=1,C2335=2),"NA","Codieren!")</f>
        <v>NA</v>
      </c>
      <c r="M2335" s="29" t="str">
        <f>IF(L2335="NA","NA","Codieren!")</f>
        <v>NA</v>
      </c>
      <c r="N2335" s="29" t="str">
        <f t="shared" si="537"/>
        <v>NA</v>
      </c>
    </row>
    <row r="2336" spans="1:14" x14ac:dyDescent="0.35">
      <c r="A2336" s="29" t="s">
        <v>1544</v>
      </c>
      <c r="B2336" s="30" t="s">
        <v>1490</v>
      </c>
      <c r="C2336" s="29">
        <v>3</v>
      </c>
      <c r="D2336" s="29">
        <v>2016</v>
      </c>
      <c r="E2336" s="29" t="str">
        <f t="shared" si="531"/>
        <v>NA</v>
      </c>
      <c r="F2336" s="29" t="str">
        <f t="shared" si="532"/>
        <v>NA</v>
      </c>
      <c r="G2336" s="29" t="str">
        <f t="shared" si="533"/>
        <v>NA</v>
      </c>
      <c r="H2336" s="29" t="str">
        <f t="shared" si="534"/>
        <v>NA</v>
      </c>
      <c r="I2336" s="29" t="str">
        <f t="shared" si="535"/>
        <v>NA</v>
      </c>
      <c r="J2336" s="35" t="str">
        <f t="shared" si="536"/>
        <v>NA</v>
      </c>
      <c r="K2336" s="29" t="str">
        <f>IF(OR(C2336=1,C2336=3),"NA","Codieren!")</f>
        <v>NA</v>
      </c>
      <c r="L2336" s="29">
        <v>2</v>
      </c>
      <c r="M2336" s="29">
        <v>2</v>
      </c>
      <c r="N2336" s="29" t="str">
        <f t="shared" si="537"/>
        <v>NA</v>
      </c>
    </row>
    <row r="2337" spans="1:14" x14ac:dyDescent="0.35">
      <c r="A2337" s="29" t="s">
        <v>1544</v>
      </c>
      <c r="B2337" s="30" t="s">
        <v>379</v>
      </c>
      <c r="C2337" s="29">
        <v>2</v>
      </c>
      <c r="D2337" s="29">
        <v>2016</v>
      </c>
      <c r="E2337" s="29" t="str">
        <f t="shared" si="531"/>
        <v>NA</v>
      </c>
      <c r="F2337" s="29" t="str">
        <f t="shared" si="532"/>
        <v>NA</v>
      </c>
      <c r="G2337" s="29" t="str">
        <f t="shared" si="533"/>
        <v>NA</v>
      </c>
      <c r="H2337" s="29" t="str">
        <f t="shared" si="534"/>
        <v>NA</v>
      </c>
      <c r="I2337" s="29" t="str">
        <f t="shared" si="535"/>
        <v>NA</v>
      </c>
      <c r="J2337" s="35" t="str">
        <f t="shared" si="536"/>
        <v>NA</v>
      </c>
      <c r="K2337" s="29">
        <v>4</v>
      </c>
      <c r="L2337" s="29" t="str">
        <f>IF(OR(C2337=1,C2337=2),"NA","Codieren!")</f>
        <v>NA</v>
      </c>
      <c r="M2337" s="29" t="str">
        <f>IF(L2337="NA","NA","Codieren!")</f>
        <v>NA</v>
      </c>
      <c r="N2337" s="29" t="str">
        <f t="shared" si="537"/>
        <v>NA</v>
      </c>
    </row>
    <row r="2338" spans="1:14" x14ac:dyDescent="0.35">
      <c r="A2338" s="29" t="s">
        <v>1544</v>
      </c>
      <c r="B2338" s="30" t="s">
        <v>1490</v>
      </c>
      <c r="C2338" s="29">
        <v>3</v>
      </c>
      <c r="D2338" s="29">
        <v>2017</v>
      </c>
      <c r="E2338" s="29" t="str">
        <f t="shared" si="531"/>
        <v>NA</v>
      </c>
      <c r="F2338" s="29" t="str">
        <f t="shared" si="532"/>
        <v>NA</v>
      </c>
      <c r="G2338" s="29" t="str">
        <f t="shared" si="533"/>
        <v>NA</v>
      </c>
      <c r="H2338" s="29" t="str">
        <f t="shared" si="534"/>
        <v>NA</v>
      </c>
      <c r="I2338" s="29" t="str">
        <f t="shared" si="535"/>
        <v>NA</v>
      </c>
      <c r="J2338" s="35" t="str">
        <f t="shared" si="536"/>
        <v>NA</v>
      </c>
      <c r="K2338" s="29" t="str">
        <f>IF(OR(C2338=1,C2338=3),"NA","Codieren!")</f>
        <v>NA</v>
      </c>
      <c r="L2338" s="29">
        <v>2</v>
      </c>
      <c r="M2338" s="29">
        <v>2</v>
      </c>
      <c r="N2338" s="29" t="str">
        <f t="shared" si="537"/>
        <v>NA</v>
      </c>
    </row>
    <row r="2339" spans="1:14" x14ac:dyDescent="0.35">
      <c r="A2339" s="29" t="s">
        <v>1544</v>
      </c>
      <c r="B2339" s="30" t="s">
        <v>379</v>
      </c>
      <c r="C2339" s="29">
        <v>2</v>
      </c>
      <c r="D2339" s="29">
        <v>2017</v>
      </c>
      <c r="E2339" s="29" t="str">
        <f t="shared" si="531"/>
        <v>NA</v>
      </c>
      <c r="F2339" s="29" t="str">
        <f t="shared" si="532"/>
        <v>NA</v>
      </c>
      <c r="G2339" s="29" t="str">
        <f t="shared" si="533"/>
        <v>NA</v>
      </c>
      <c r="H2339" s="29" t="str">
        <f t="shared" si="534"/>
        <v>NA</v>
      </c>
      <c r="I2339" s="29" t="str">
        <f t="shared" si="535"/>
        <v>NA</v>
      </c>
      <c r="J2339" s="35" t="str">
        <f t="shared" si="536"/>
        <v>NA</v>
      </c>
      <c r="K2339" s="29">
        <v>4</v>
      </c>
      <c r="L2339" s="29" t="str">
        <f>IF(OR(C2339=1,C2339=2),"NA","Codieren!")</f>
        <v>NA</v>
      </c>
      <c r="M2339" s="29" t="str">
        <f>IF(L2339="NA","NA","Codieren!")</f>
        <v>NA</v>
      </c>
      <c r="N2339" s="29" t="str">
        <f t="shared" si="537"/>
        <v>NA</v>
      </c>
    </row>
    <row r="2340" spans="1:14" x14ac:dyDescent="0.35">
      <c r="A2340" s="29" t="s">
        <v>1544</v>
      </c>
      <c r="B2340" s="30" t="s">
        <v>1490</v>
      </c>
      <c r="C2340" s="29">
        <v>3</v>
      </c>
      <c r="D2340" s="29">
        <v>2018</v>
      </c>
      <c r="E2340" s="29" t="str">
        <f t="shared" si="531"/>
        <v>NA</v>
      </c>
      <c r="F2340" s="29" t="str">
        <f t="shared" si="532"/>
        <v>NA</v>
      </c>
      <c r="G2340" s="29" t="str">
        <f t="shared" si="533"/>
        <v>NA</v>
      </c>
      <c r="H2340" s="29" t="str">
        <f t="shared" si="534"/>
        <v>NA</v>
      </c>
      <c r="I2340" s="29" t="str">
        <f t="shared" si="535"/>
        <v>NA</v>
      </c>
      <c r="J2340" s="35" t="str">
        <f t="shared" si="536"/>
        <v>NA</v>
      </c>
      <c r="K2340" s="29" t="str">
        <f>IF(OR(C2340=1,C2340=3),"NA","Codieren!")</f>
        <v>NA</v>
      </c>
      <c r="L2340" s="29">
        <v>2</v>
      </c>
      <c r="M2340" s="29">
        <v>2</v>
      </c>
      <c r="N2340" s="29" t="str">
        <f t="shared" si="537"/>
        <v>NA</v>
      </c>
    </row>
    <row r="2341" spans="1:14" x14ac:dyDescent="0.35">
      <c r="A2341" s="29" t="s">
        <v>1544</v>
      </c>
      <c r="B2341" s="30" t="s">
        <v>379</v>
      </c>
      <c r="C2341" s="29">
        <v>2</v>
      </c>
      <c r="D2341" s="29">
        <v>2018</v>
      </c>
      <c r="E2341" s="29" t="str">
        <f t="shared" si="531"/>
        <v>NA</v>
      </c>
      <c r="F2341" s="29" t="str">
        <f t="shared" si="532"/>
        <v>NA</v>
      </c>
      <c r="G2341" s="29" t="str">
        <f t="shared" si="533"/>
        <v>NA</v>
      </c>
      <c r="H2341" s="29" t="str">
        <f t="shared" si="534"/>
        <v>NA</v>
      </c>
      <c r="I2341" s="29" t="str">
        <f t="shared" si="535"/>
        <v>NA</v>
      </c>
      <c r="J2341" s="35" t="str">
        <f t="shared" si="536"/>
        <v>NA</v>
      </c>
      <c r="K2341" s="29">
        <v>4</v>
      </c>
      <c r="L2341" s="29" t="str">
        <f>IF(OR(C2341=1,C2341=2),"NA","Codieren!")</f>
        <v>NA</v>
      </c>
      <c r="M2341" s="29" t="str">
        <f>IF(L2341="NA","NA","Codieren!")</f>
        <v>NA</v>
      </c>
      <c r="N2341" s="29" t="str">
        <f t="shared" si="537"/>
        <v>NA</v>
      </c>
    </row>
    <row r="2342" spans="1:14" x14ac:dyDescent="0.35">
      <c r="A2342" s="29" t="s">
        <v>1544</v>
      </c>
      <c r="B2342" s="30" t="s">
        <v>1490</v>
      </c>
      <c r="C2342" s="29">
        <v>3</v>
      </c>
      <c r="D2342" s="29">
        <v>2019</v>
      </c>
      <c r="E2342" s="29" t="str">
        <f t="shared" si="531"/>
        <v>NA</v>
      </c>
      <c r="F2342" s="29" t="str">
        <f t="shared" si="532"/>
        <v>NA</v>
      </c>
      <c r="G2342" s="29" t="str">
        <f t="shared" si="533"/>
        <v>NA</v>
      </c>
      <c r="H2342" s="29" t="str">
        <f t="shared" si="534"/>
        <v>NA</v>
      </c>
      <c r="I2342" s="29" t="str">
        <f t="shared" si="535"/>
        <v>NA</v>
      </c>
      <c r="J2342" s="35" t="str">
        <f t="shared" si="536"/>
        <v>NA</v>
      </c>
      <c r="K2342" s="29" t="str">
        <f>IF(OR(C2342=1,C2342=3),"NA","Codieren!")</f>
        <v>NA</v>
      </c>
      <c r="L2342" s="29">
        <v>2</v>
      </c>
      <c r="M2342" s="29">
        <v>2</v>
      </c>
      <c r="N2342" s="29" t="str">
        <f t="shared" si="537"/>
        <v>NA</v>
      </c>
    </row>
    <row r="2343" spans="1:14" x14ac:dyDescent="0.35">
      <c r="A2343" s="29" t="s">
        <v>1544</v>
      </c>
      <c r="B2343" s="30" t="s">
        <v>379</v>
      </c>
      <c r="C2343" s="29">
        <v>2</v>
      </c>
      <c r="D2343" s="29">
        <v>2019</v>
      </c>
      <c r="E2343" s="29" t="str">
        <f t="shared" si="531"/>
        <v>NA</v>
      </c>
      <c r="F2343" s="29" t="str">
        <f t="shared" si="532"/>
        <v>NA</v>
      </c>
      <c r="G2343" s="29" t="str">
        <f t="shared" si="533"/>
        <v>NA</v>
      </c>
      <c r="H2343" s="29" t="str">
        <f t="shared" si="534"/>
        <v>NA</v>
      </c>
      <c r="I2343" s="29" t="str">
        <f t="shared" si="535"/>
        <v>NA</v>
      </c>
      <c r="J2343" s="35" t="str">
        <f t="shared" si="536"/>
        <v>NA</v>
      </c>
      <c r="K2343" s="29">
        <v>4</v>
      </c>
      <c r="L2343" s="29" t="str">
        <f>IF(OR(C2343=1,C2343=2),"NA","Codieren!")</f>
        <v>NA</v>
      </c>
      <c r="M2343" s="29" t="str">
        <f>IF(L2343="NA","NA","Codieren!")</f>
        <v>NA</v>
      </c>
      <c r="N2343" s="29" t="str">
        <f t="shared" si="537"/>
        <v>NA</v>
      </c>
    </row>
    <row r="2344" spans="1:14" x14ac:dyDescent="0.35">
      <c r="A2344" s="29" t="s">
        <v>3616</v>
      </c>
      <c r="B2344" s="29" t="s">
        <v>3578</v>
      </c>
      <c r="C2344" s="29">
        <v>3</v>
      </c>
      <c r="D2344" s="29">
        <v>2019</v>
      </c>
      <c r="E2344" s="29" t="str">
        <f t="shared" si="531"/>
        <v>NA</v>
      </c>
      <c r="F2344" s="29" t="str">
        <f t="shared" si="532"/>
        <v>NA</v>
      </c>
      <c r="G2344" s="29" t="str">
        <f t="shared" si="533"/>
        <v>NA</v>
      </c>
      <c r="H2344" s="29" t="str">
        <f t="shared" si="534"/>
        <v>NA</v>
      </c>
      <c r="I2344" s="29" t="str">
        <f t="shared" si="535"/>
        <v>NA</v>
      </c>
      <c r="J2344" s="35" t="str">
        <f t="shared" si="536"/>
        <v>NA</v>
      </c>
      <c r="K2344" s="29" t="str">
        <f>IF(OR(C2344=1,C2344=3),"NA","Codieren!")</f>
        <v>NA</v>
      </c>
      <c r="L2344" s="29">
        <v>2</v>
      </c>
      <c r="M2344" s="29">
        <v>2</v>
      </c>
      <c r="N2344" s="29" t="str">
        <f t="shared" si="537"/>
        <v>NA</v>
      </c>
    </row>
    <row r="2345" spans="1:14" x14ac:dyDescent="0.35">
      <c r="A2345" s="29" t="s">
        <v>3616</v>
      </c>
      <c r="B2345" s="29" t="s">
        <v>3686</v>
      </c>
      <c r="C2345" s="29">
        <v>2</v>
      </c>
      <c r="D2345" s="29">
        <v>2019</v>
      </c>
      <c r="E2345" s="29" t="str">
        <f t="shared" si="531"/>
        <v>NA</v>
      </c>
      <c r="F2345" s="29" t="str">
        <f t="shared" si="532"/>
        <v>NA</v>
      </c>
      <c r="G2345" s="29" t="str">
        <f t="shared" si="533"/>
        <v>NA</v>
      </c>
      <c r="H2345" s="29" t="str">
        <f t="shared" si="534"/>
        <v>NA</v>
      </c>
      <c r="I2345" s="29" t="str">
        <f t="shared" si="535"/>
        <v>NA</v>
      </c>
      <c r="J2345" s="35" t="str">
        <f t="shared" si="536"/>
        <v>NA</v>
      </c>
      <c r="K2345" s="29">
        <v>1</v>
      </c>
      <c r="L2345" s="29" t="str">
        <f>IF(OR(C2345=1,C2345=2),"NA","Codieren!")</f>
        <v>NA</v>
      </c>
      <c r="M2345" s="29" t="str">
        <f>IF(L2345="NA","NA","Codieren!")</f>
        <v>NA</v>
      </c>
      <c r="N2345" s="29" t="str">
        <f t="shared" si="537"/>
        <v>NA</v>
      </c>
    </row>
    <row r="2346" spans="1:14" x14ac:dyDescent="0.35">
      <c r="A2346" s="29" t="s">
        <v>3616</v>
      </c>
      <c r="B2346" s="29" t="s">
        <v>3578</v>
      </c>
      <c r="C2346" s="29">
        <v>3</v>
      </c>
      <c r="D2346" s="29">
        <v>2018</v>
      </c>
      <c r="E2346" s="29" t="str">
        <f t="shared" si="531"/>
        <v>NA</v>
      </c>
      <c r="F2346" s="29" t="str">
        <f t="shared" si="532"/>
        <v>NA</v>
      </c>
      <c r="G2346" s="29" t="str">
        <f t="shared" si="533"/>
        <v>NA</v>
      </c>
      <c r="H2346" s="29" t="str">
        <f t="shared" si="534"/>
        <v>NA</v>
      </c>
      <c r="I2346" s="29" t="str">
        <f t="shared" si="535"/>
        <v>NA</v>
      </c>
      <c r="J2346" s="35" t="str">
        <f t="shared" si="536"/>
        <v>NA</v>
      </c>
      <c r="K2346" s="29" t="s">
        <v>195</v>
      </c>
      <c r="L2346" s="29">
        <v>2</v>
      </c>
      <c r="M2346" s="29">
        <v>2</v>
      </c>
      <c r="N2346" s="29" t="str">
        <f t="shared" si="537"/>
        <v>NA</v>
      </c>
    </row>
    <row r="2347" spans="1:14" x14ac:dyDescent="0.35">
      <c r="A2347" s="29" t="s">
        <v>3616</v>
      </c>
      <c r="B2347" s="29" t="s">
        <v>3686</v>
      </c>
      <c r="C2347" s="29">
        <v>2</v>
      </c>
      <c r="D2347" s="29">
        <v>2018</v>
      </c>
      <c r="E2347" s="29" t="str">
        <f t="shared" si="531"/>
        <v>NA</v>
      </c>
      <c r="F2347" s="29" t="str">
        <f t="shared" si="532"/>
        <v>NA</v>
      </c>
      <c r="G2347" s="29" t="str">
        <f t="shared" si="533"/>
        <v>NA</v>
      </c>
      <c r="H2347" s="29" t="str">
        <f t="shared" si="534"/>
        <v>NA</v>
      </c>
      <c r="I2347" s="29" t="str">
        <f t="shared" si="535"/>
        <v>NA</v>
      </c>
      <c r="J2347" s="35" t="str">
        <f t="shared" si="536"/>
        <v>NA</v>
      </c>
      <c r="K2347" s="29">
        <v>1</v>
      </c>
      <c r="L2347" s="29" t="str">
        <f>IF(OR(C2347=1,C2347=2),"NA","Codieren!")</f>
        <v>NA</v>
      </c>
      <c r="M2347" s="29" t="str">
        <f>IF(L2347="NA","NA","Codieren!")</f>
        <v>NA</v>
      </c>
      <c r="N2347" s="29" t="str">
        <f t="shared" si="537"/>
        <v>NA</v>
      </c>
    </row>
    <row r="2348" spans="1:14" x14ac:dyDescent="0.35">
      <c r="A2348" s="29" t="s">
        <v>3616</v>
      </c>
      <c r="B2348" s="29" t="s">
        <v>3578</v>
      </c>
      <c r="C2348" s="29">
        <v>3</v>
      </c>
      <c r="D2348" s="29">
        <v>2017</v>
      </c>
      <c r="E2348" s="29" t="str">
        <f t="shared" si="531"/>
        <v>NA</v>
      </c>
      <c r="F2348" s="29" t="str">
        <f t="shared" si="532"/>
        <v>NA</v>
      </c>
      <c r="G2348" s="29" t="str">
        <f t="shared" si="533"/>
        <v>NA</v>
      </c>
      <c r="H2348" s="29" t="str">
        <f t="shared" si="534"/>
        <v>NA</v>
      </c>
      <c r="I2348" s="29" t="str">
        <f t="shared" si="535"/>
        <v>NA</v>
      </c>
      <c r="J2348" s="35" t="str">
        <f t="shared" si="536"/>
        <v>NA</v>
      </c>
      <c r="K2348" s="29" t="s">
        <v>195</v>
      </c>
      <c r="L2348" s="29">
        <v>2</v>
      </c>
      <c r="M2348" s="29">
        <v>2</v>
      </c>
      <c r="N2348" s="29" t="str">
        <f t="shared" si="537"/>
        <v>NA</v>
      </c>
    </row>
    <row r="2349" spans="1:14" x14ac:dyDescent="0.35">
      <c r="A2349" s="29" t="s">
        <v>3616</v>
      </c>
      <c r="B2349" s="29" t="s">
        <v>3686</v>
      </c>
      <c r="C2349" s="29">
        <v>2</v>
      </c>
      <c r="D2349" s="29">
        <v>2017</v>
      </c>
      <c r="E2349" s="29" t="str">
        <f t="shared" si="531"/>
        <v>NA</v>
      </c>
      <c r="F2349" s="29" t="str">
        <f t="shared" si="532"/>
        <v>NA</v>
      </c>
      <c r="G2349" s="29" t="str">
        <f t="shared" si="533"/>
        <v>NA</v>
      </c>
      <c r="H2349" s="29" t="str">
        <f t="shared" si="534"/>
        <v>NA</v>
      </c>
      <c r="I2349" s="29" t="str">
        <f t="shared" si="535"/>
        <v>NA</v>
      </c>
      <c r="J2349" s="35" t="str">
        <f t="shared" si="536"/>
        <v>NA</v>
      </c>
      <c r="K2349" s="29">
        <v>1</v>
      </c>
      <c r="L2349" s="29" t="str">
        <f>IF(OR(C2349=1,C2349=2),"NA","Codieren!")</f>
        <v>NA</v>
      </c>
      <c r="M2349" s="29" t="str">
        <f>IF(L2349="NA","NA","Codieren!")</f>
        <v>NA</v>
      </c>
      <c r="N2349" s="29" t="str">
        <f t="shared" si="537"/>
        <v>NA</v>
      </c>
    </row>
    <row r="2350" spans="1:14" x14ac:dyDescent="0.35">
      <c r="A2350" s="29" t="s">
        <v>3616</v>
      </c>
      <c r="B2350" s="29" t="s">
        <v>3578</v>
      </c>
      <c r="C2350" s="29">
        <v>3</v>
      </c>
      <c r="D2350" s="29">
        <v>2016</v>
      </c>
      <c r="E2350" s="29" t="str">
        <f t="shared" si="531"/>
        <v>NA</v>
      </c>
      <c r="F2350" s="29" t="str">
        <f t="shared" si="532"/>
        <v>NA</v>
      </c>
      <c r="G2350" s="29" t="str">
        <f t="shared" si="533"/>
        <v>NA</v>
      </c>
      <c r="H2350" s="29" t="str">
        <f t="shared" si="534"/>
        <v>NA</v>
      </c>
      <c r="I2350" s="29" t="str">
        <f t="shared" si="535"/>
        <v>NA</v>
      </c>
      <c r="J2350" s="35" t="str">
        <f t="shared" si="536"/>
        <v>NA</v>
      </c>
      <c r="K2350" s="29" t="s">
        <v>195</v>
      </c>
      <c r="L2350" s="29">
        <v>2</v>
      </c>
      <c r="M2350" s="29">
        <v>2</v>
      </c>
      <c r="N2350" s="29" t="str">
        <f t="shared" si="537"/>
        <v>NA</v>
      </c>
    </row>
    <row r="2351" spans="1:14" x14ac:dyDescent="0.35">
      <c r="A2351" s="29" t="s">
        <v>3616</v>
      </c>
      <c r="B2351" s="29" t="s">
        <v>3686</v>
      </c>
      <c r="C2351" s="29">
        <v>2</v>
      </c>
      <c r="D2351" s="29">
        <v>2016</v>
      </c>
      <c r="E2351" s="29" t="str">
        <f t="shared" si="531"/>
        <v>NA</v>
      </c>
      <c r="F2351" s="29" t="str">
        <f t="shared" si="532"/>
        <v>NA</v>
      </c>
      <c r="G2351" s="29" t="str">
        <f t="shared" si="533"/>
        <v>NA</v>
      </c>
      <c r="H2351" s="29" t="str">
        <f t="shared" si="534"/>
        <v>NA</v>
      </c>
      <c r="I2351" s="29" t="str">
        <f t="shared" si="535"/>
        <v>NA</v>
      </c>
      <c r="J2351" s="35" t="str">
        <f t="shared" si="536"/>
        <v>NA</v>
      </c>
      <c r="K2351" s="29">
        <v>1</v>
      </c>
      <c r="L2351" s="29" t="str">
        <f>IF(OR(C2351=1,C2351=2),"NA","Codieren!")</f>
        <v>NA</v>
      </c>
      <c r="M2351" s="29" t="str">
        <f>IF(L2351="NA","NA","Codieren!")</f>
        <v>NA</v>
      </c>
      <c r="N2351" s="29" t="str">
        <f t="shared" si="537"/>
        <v>NA</v>
      </c>
    </row>
    <row r="2352" spans="1:14" x14ac:dyDescent="0.35">
      <c r="A2352" s="29" t="s">
        <v>3616</v>
      </c>
      <c r="B2352" s="29" t="s">
        <v>3578</v>
      </c>
      <c r="C2352" s="29">
        <v>3</v>
      </c>
      <c r="D2352" s="29">
        <v>2015</v>
      </c>
      <c r="E2352" s="29" t="s">
        <v>195</v>
      </c>
      <c r="F2352" s="29" t="s">
        <v>195</v>
      </c>
      <c r="G2352" s="29" t="s">
        <v>195</v>
      </c>
      <c r="H2352" s="29" t="s">
        <v>195</v>
      </c>
      <c r="I2352" s="29" t="s">
        <v>195</v>
      </c>
      <c r="J2352" s="35" t="s">
        <v>195</v>
      </c>
      <c r="K2352" s="29" t="s">
        <v>195</v>
      </c>
      <c r="L2352" s="29">
        <v>2</v>
      </c>
      <c r="M2352" s="29">
        <v>2</v>
      </c>
      <c r="N2352" s="29" t="str">
        <f t="shared" si="537"/>
        <v>NA</v>
      </c>
    </row>
    <row r="2353" spans="1:14" x14ac:dyDescent="0.35">
      <c r="A2353" s="29" t="s">
        <v>3616</v>
      </c>
      <c r="B2353" s="29" t="s">
        <v>3686</v>
      </c>
      <c r="C2353" s="29">
        <v>2</v>
      </c>
      <c r="D2353" s="29">
        <v>2015</v>
      </c>
      <c r="E2353" s="29" t="s">
        <v>195</v>
      </c>
      <c r="F2353" s="29" t="s">
        <v>195</v>
      </c>
      <c r="G2353" s="29" t="s">
        <v>195</v>
      </c>
      <c r="H2353" s="29" t="s">
        <v>195</v>
      </c>
      <c r="I2353" s="29" t="s">
        <v>195</v>
      </c>
      <c r="J2353" s="35" t="s">
        <v>195</v>
      </c>
      <c r="K2353" s="29">
        <v>1</v>
      </c>
      <c r="L2353" s="29" t="s">
        <v>195</v>
      </c>
      <c r="M2353" s="29" t="s">
        <v>195</v>
      </c>
      <c r="N2353" s="29" t="str">
        <f t="shared" si="537"/>
        <v>NA</v>
      </c>
    </row>
    <row r="2354" spans="1:14" x14ac:dyDescent="0.35">
      <c r="A2354" s="29" t="s">
        <v>2869</v>
      </c>
      <c r="B2354" s="29" t="s">
        <v>2843</v>
      </c>
      <c r="C2354" s="29">
        <v>3</v>
      </c>
      <c r="D2354" s="29">
        <v>2019</v>
      </c>
      <c r="E2354" s="29" t="str">
        <f>IF(OR(C2354=2,C2354=3),"NA","Codieren!")</f>
        <v>NA</v>
      </c>
      <c r="F2354" s="29" t="str">
        <f>IF(OR(C2354=2,C2354=3),"NA","Codieren!")</f>
        <v>NA</v>
      </c>
      <c r="G2354" s="29" t="str">
        <f t="shared" ref="G2354:G2360" si="538">IF(F2354=1,"CODIEREN!","NA")</f>
        <v>NA</v>
      </c>
      <c r="H2354" s="29" t="str">
        <f>IF(OR(C2354=2,C2354=3),"NA","Codieren!")</f>
        <v>NA</v>
      </c>
      <c r="I2354" s="29" t="str">
        <f>IF(OR(C2354=2,C2354=3),"NA","Codieren!")</f>
        <v>NA</v>
      </c>
      <c r="J2354" s="35" t="str">
        <f>IF(OR(C2354=2,C2354=3),"NA","Codieren!")</f>
        <v>NA</v>
      </c>
      <c r="K2354" s="29" t="str">
        <f>IF(OR(C2354=1,C2354=3),"NA","Codieren!")</f>
        <v>NA</v>
      </c>
      <c r="L2354" s="29">
        <v>2</v>
      </c>
      <c r="M2354" s="29">
        <v>2</v>
      </c>
      <c r="N2354" s="29" t="str">
        <f t="shared" si="537"/>
        <v>NA</v>
      </c>
    </row>
    <row r="2355" spans="1:14" x14ac:dyDescent="0.35">
      <c r="A2355" s="29" t="s">
        <v>3373</v>
      </c>
      <c r="B2355" s="32" t="s">
        <v>3234</v>
      </c>
      <c r="C2355" s="29">
        <v>3</v>
      </c>
      <c r="D2355" s="29">
        <v>2019</v>
      </c>
      <c r="E2355" s="29" t="str">
        <f>IF(OR(C2355=2,C2355=3),"NA","Codieren!")</f>
        <v>NA</v>
      </c>
      <c r="F2355" s="29" t="str">
        <f>IF(OR(C2355=2,C2355=3),"NA","Codieren!")</f>
        <v>NA</v>
      </c>
      <c r="G2355" s="29" t="str">
        <f t="shared" si="538"/>
        <v>NA</v>
      </c>
      <c r="H2355" s="29" t="str">
        <f>IF(OR(C2355=2,C2355=3),"NA","Codieren!")</f>
        <v>NA</v>
      </c>
      <c r="I2355" s="29" t="str">
        <f>IF(OR(C2355=2,C2355=3),"NA","Codieren!")</f>
        <v>NA</v>
      </c>
      <c r="J2355" s="35" t="str">
        <f>IF(OR(C2355=2,C2355=3),"NA","Codieren!")</f>
        <v>NA</v>
      </c>
      <c r="K2355" s="29" t="str">
        <f>IF(OR(C2355=1,C2355=3),"NA","Codieren!")</f>
        <v>NA</v>
      </c>
      <c r="L2355" s="29">
        <v>2</v>
      </c>
      <c r="M2355" s="29">
        <v>2</v>
      </c>
      <c r="N2355" s="29" t="str">
        <f t="shared" si="537"/>
        <v>NA</v>
      </c>
    </row>
    <row r="2356" spans="1:14" x14ac:dyDescent="0.35">
      <c r="A2356" s="29" t="s">
        <v>3373</v>
      </c>
      <c r="B2356" s="32" t="s">
        <v>379</v>
      </c>
      <c r="C2356" s="29">
        <v>2</v>
      </c>
      <c r="D2356" s="29">
        <v>2019</v>
      </c>
      <c r="E2356" s="29" t="str">
        <f>IF(OR(C2356=2,C2356=3),"NA","Codieren!")</f>
        <v>NA</v>
      </c>
      <c r="F2356" s="29" t="str">
        <f>IF(OR(C2356=2,C2356=3),"NA","Codieren!")</f>
        <v>NA</v>
      </c>
      <c r="G2356" s="29" t="str">
        <f t="shared" si="538"/>
        <v>NA</v>
      </c>
      <c r="H2356" s="29" t="str">
        <f>IF(OR(C2356=2,C2356=3),"NA","Codieren!")</f>
        <v>NA</v>
      </c>
      <c r="I2356" s="29" t="str">
        <f>IF(OR(C2356=2,C2356=3),"NA","Codieren!")</f>
        <v>NA</v>
      </c>
      <c r="J2356" s="35" t="str">
        <f>IF(OR(C2356=2,C2356=3),"NA","Codieren!")</f>
        <v>NA</v>
      </c>
      <c r="K2356" s="29">
        <v>7</v>
      </c>
      <c r="L2356" s="29" t="str">
        <f>IF(OR(C2356=1,C2356=2),"NA","Codieren!")</f>
        <v>NA</v>
      </c>
      <c r="M2356" s="29" t="str">
        <f t="shared" ref="M2356:M2362" si="539">IF(L2356="NA","NA","Codieren!")</f>
        <v>NA</v>
      </c>
      <c r="N2356" s="29" t="str">
        <f t="shared" si="537"/>
        <v>NA</v>
      </c>
    </row>
    <row r="2357" spans="1:14" x14ac:dyDescent="0.35">
      <c r="A2357" s="29" t="s">
        <v>3243</v>
      </c>
      <c r="B2357" s="32" t="s">
        <v>3234</v>
      </c>
      <c r="C2357" s="29">
        <v>1</v>
      </c>
      <c r="D2357" s="29">
        <v>2015</v>
      </c>
      <c r="E2357" s="29">
        <v>1</v>
      </c>
      <c r="F2357" s="29">
        <v>4</v>
      </c>
      <c r="G2357" s="29" t="str">
        <f t="shared" si="538"/>
        <v>NA</v>
      </c>
      <c r="H2357" s="29">
        <v>1</v>
      </c>
      <c r="I2357" s="29">
        <v>2</v>
      </c>
      <c r="J2357" s="35">
        <v>5000</v>
      </c>
      <c r="K2357" s="29" t="str">
        <f>IF(OR(C2357=1,C2357=3),"NA","Codieren!")</f>
        <v>NA</v>
      </c>
      <c r="L2357" s="29" t="str">
        <f>IF(OR(C2357=1,C2357=2),"NA","Codieren!")</f>
        <v>NA</v>
      </c>
      <c r="M2357" s="29" t="str">
        <f t="shared" si="539"/>
        <v>NA</v>
      </c>
      <c r="N2357" s="29" t="str">
        <f t="shared" si="537"/>
        <v>NA</v>
      </c>
    </row>
    <row r="2358" spans="1:14" x14ac:dyDescent="0.35">
      <c r="A2358" s="29" t="s">
        <v>3243</v>
      </c>
      <c r="B2358" s="32" t="s">
        <v>537</v>
      </c>
      <c r="C2358" s="29">
        <v>2</v>
      </c>
      <c r="D2358" s="29">
        <v>2015</v>
      </c>
      <c r="E2358" s="29" t="str">
        <f>IF(OR(C2358=2,C2358=3),"NA","Codieren!")</f>
        <v>NA</v>
      </c>
      <c r="F2358" s="29" t="str">
        <f>IF(OR(C2358=2,C2358=3),"NA","Codieren!")</f>
        <v>NA</v>
      </c>
      <c r="G2358" s="29" t="str">
        <f t="shared" si="538"/>
        <v>NA</v>
      </c>
      <c r="H2358" s="29" t="str">
        <f>IF(OR(C2358=2,C2358=3),"NA","Codieren!")</f>
        <v>NA</v>
      </c>
      <c r="I2358" s="29" t="str">
        <f>IF(OR(C2358=2,C2358=3),"NA","Codieren!")</f>
        <v>NA</v>
      </c>
      <c r="J2358" s="35" t="str">
        <f>IF(OR(C2358=2,C2358=3),"NA","Codieren!")</f>
        <v>NA</v>
      </c>
      <c r="K2358" s="29" t="s">
        <v>195</v>
      </c>
      <c r="L2358" s="29" t="str">
        <f>IF(OR(C2358=1,C2358=2),"NA","Codieren!")</f>
        <v>NA</v>
      </c>
      <c r="M2358" s="29" t="str">
        <f t="shared" si="539"/>
        <v>NA</v>
      </c>
      <c r="N2358" s="29" t="str">
        <f t="shared" si="537"/>
        <v>NA</v>
      </c>
    </row>
    <row r="2359" spans="1:14" x14ac:dyDescent="0.35">
      <c r="A2359" s="29" t="s">
        <v>1804</v>
      </c>
      <c r="B2359" s="29" t="s">
        <v>1750</v>
      </c>
      <c r="C2359">
        <v>1</v>
      </c>
      <c r="D2359" s="29">
        <v>2017</v>
      </c>
      <c r="E2359" s="29">
        <v>1</v>
      </c>
      <c r="F2359" s="29">
        <v>5</v>
      </c>
      <c r="G2359" s="29" t="str">
        <f t="shared" si="538"/>
        <v>NA</v>
      </c>
      <c r="H2359" s="29">
        <v>1</v>
      </c>
      <c r="I2359" s="29">
        <v>2</v>
      </c>
      <c r="J2359" s="35">
        <v>0</v>
      </c>
      <c r="K2359" s="29" t="str">
        <f>IF(OR(C2359=1,C2359=3),"NA","Codieren!")</f>
        <v>NA</v>
      </c>
      <c r="L2359" s="29" t="str">
        <f>IF(OR(C2359=1,C2359=2),"NA","Codieren!")</f>
        <v>NA</v>
      </c>
      <c r="M2359" s="29" t="str">
        <f t="shared" si="539"/>
        <v>NA</v>
      </c>
      <c r="N2359" s="29" t="str">
        <f t="shared" si="537"/>
        <v>NA</v>
      </c>
    </row>
    <row r="2360" spans="1:14" x14ac:dyDescent="0.35">
      <c r="A2360" s="29" t="s">
        <v>1804</v>
      </c>
      <c r="B2360" s="29" t="s">
        <v>83</v>
      </c>
      <c r="C2360" s="29">
        <v>2</v>
      </c>
      <c r="D2360" s="29">
        <v>2017</v>
      </c>
      <c r="E2360" s="29" t="str">
        <f>IF(OR(C2360=2,C2360=3),"NA","Codieren!")</f>
        <v>NA</v>
      </c>
      <c r="F2360" s="29" t="str">
        <f>IF(OR(C2360=2,C2360=3),"NA","Codieren!")</f>
        <v>NA</v>
      </c>
      <c r="G2360" s="29" t="str">
        <f t="shared" si="538"/>
        <v>NA</v>
      </c>
      <c r="H2360" s="29" t="str">
        <f>IF(OR(C2360=2,C2360=3),"NA","Codieren!")</f>
        <v>NA</v>
      </c>
      <c r="I2360" s="29" t="str">
        <f>IF(OR(C2360=2,C2360=3),"NA","Codieren!")</f>
        <v>NA</v>
      </c>
      <c r="J2360" s="35" t="str">
        <f>IF(OR(C2360=2,C2360=3),"NA","Codieren!")</f>
        <v>NA</v>
      </c>
      <c r="K2360" s="29" t="s">
        <v>195</v>
      </c>
      <c r="L2360" s="29" t="str">
        <f>IF(OR(C2360=1,C2360=2),"NA","Codieren!")</f>
        <v>NA</v>
      </c>
      <c r="M2360" s="29" t="str">
        <f t="shared" si="539"/>
        <v>NA</v>
      </c>
      <c r="N2360" s="29" t="str">
        <f t="shared" si="537"/>
        <v>NA</v>
      </c>
    </row>
    <row r="2361" spans="1:14" x14ac:dyDescent="0.35">
      <c r="A2361" s="29" t="s">
        <v>845</v>
      </c>
      <c r="B2361" s="32" t="s">
        <v>846</v>
      </c>
      <c r="C2361" s="32">
        <v>1</v>
      </c>
      <c r="D2361" s="32">
        <v>2019</v>
      </c>
      <c r="E2361" s="32">
        <v>1</v>
      </c>
      <c r="F2361" s="32">
        <v>3</v>
      </c>
      <c r="G2361" s="32" t="s">
        <v>195</v>
      </c>
      <c r="H2361" s="32">
        <v>1</v>
      </c>
      <c r="I2361" s="32">
        <v>2</v>
      </c>
      <c r="J2361" s="52">
        <v>7500</v>
      </c>
      <c r="K2361" s="32" t="s">
        <v>195</v>
      </c>
      <c r="L2361" s="32" t="s">
        <v>195</v>
      </c>
      <c r="M2361" s="32" t="str">
        <f t="shared" si="539"/>
        <v>NA</v>
      </c>
      <c r="N2361" s="32" t="str">
        <f t="shared" si="537"/>
        <v>NA</v>
      </c>
    </row>
    <row r="2362" spans="1:14" x14ac:dyDescent="0.35">
      <c r="A2362" s="29" t="s">
        <v>845</v>
      </c>
      <c r="B2362" s="29" t="s">
        <v>537</v>
      </c>
      <c r="C2362" s="29">
        <v>2</v>
      </c>
      <c r="D2362" s="29">
        <v>2019</v>
      </c>
      <c r="E2362" s="29" t="s">
        <v>195</v>
      </c>
      <c r="F2362" s="29" t="s">
        <v>195</v>
      </c>
      <c r="G2362" s="29" t="s">
        <v>195</v>
      </c>
      <c r="H2362" s="29" t="s">
        <v>195</v>
      </c>
      <c r="I2362" s="29" t="s">
        <v>195</v>
      </c>
      <c r="J2362" s="35" t="s">
        <v>195</v>
      </c>
      <c r="K2362" s="29" t="s">
        <v>195</v>
      </c>
      <c r="L2362" s="29" t="s">
        <v>195</v>
      </c>
      <c r="M2362" s="29" t="str">
        <f t="shared" si="539"/>
        <v>NA</v>
      </c>
      <c r="N2362" s="29" t="str">
        <f t="shared" si="537"/>
        <v>NA</v>
      </c>
    </row>
    <row r="2363" spans="1:14" x14ac:dyDescent="0.35">
      <c r="A2363" s="29" t="s">
        <v>1381</v>
      </c>
      <c r="B2363" s="29" t="s">
        <v>1356</v>
      </c>
      <c r="C2363" s="29">
        <v>3</v>
      </c>
      <c r="D2363" s="29">
        <v>2019</v>
      </c>
      <c r="E2363" s="29" t="str">
        <f>IF(OR(C2363=2,C2363=3),"NA","Codieren!")</f>
        <v>NA</v>
      </c>
      <c r="F2363" s="29" t="str">
        <f>IF(OR(C2363=2,C2363=3),"NA","Codieren!")</f>
        <v>NA</v>
      </c>
      <c r="G2363" s="29" t="str">
        <f>IF(F2363=1,"CODIEREN!","NA")</f>
        <v>NA</v>
      </c>
      <c r="H2363" s="29" t="str">
        <f>IF(OR(C2363=2,C2363=3),"NA","Codieren!")</f>
        <v>NA</v>
      </c>
      <c r="I2363" s="29" t="str">
        <f>IF(OR(C2363=2,C2363=3),"NA","Codieren!")</f>
        <v>NA</v>
      </c>
      <c r="J2363" s="35" t="str">
        <f>IF(OR(C2363=2,C2363=3),"NA","Codieren!")</f>
        <v>NA</v>
      </c>
      <c r="K2363" s="29" t="str">
        <f>IF(OR(C2363=1,C2363=3),"NA","Codieren!")</f>
        <v>NA</v>
      </c>
      <c r="L2363" s="29">
        <v>2</v>
      </c>
      <c r="M2363" s="29">
        <v>2</v>
      </c>
      <c r="N2363" s="29" t="str">
        <f t="shared" si="537"/>
        <v>NA</v>
      </c>
    </row>
    <row r="2364" spans="1:14" x14ac:dyDescent="0.35">
      <c r="A2364" s="29" t="s">
        <v>1381</v>
      </c>
      <c r="B2364" s="29" t="s">
        <v>1356</v>
      </c>
      <c r="C2364" s="29">
        <v>3</v>
      </c>
      <c r="D2364" s="29">
        <v>2018</v>
      </c>
      <c r="E2364" s="29" t="str">
        <f>IF(OR(C2364=2,C2364=3),"NA","Codieren!")</f>
        <v>NA</v>
      </c>
      <c r="F2364" s="29" t="str">
        <f>IF(OR(C2364=2,C2364=3),"NA","Codieren!")</f>
        <v>NA</v>
      </c>
      <c r="G2364" s="29" t="str">
        <f>IF(F2364=1,"CODIEREN!","NA")</f>
        <v>NA</v>
      </c>
      <c r="H2364" s="29" t="str">
        <f>IF(OR(C2364=2,C2364=3),"NA","Codieren!")</f>
        <v>NA</v>
      </c>
      <c r="I2364" s="29" t="str">
        <f>IF(OR(C2364=2,C2364=3),"NA","Codieren!")</f>
        <v>NA</v>
      </c>
      <c r="J2364" s="35" t="str">
        <f>IF(OR(C2364=2,C2364=3),"NA","Codieren!")</f>
        <v>NA</v>
      </c>
      <c r="K2364" s="29" t="str">
        <f>IF(OR(C2364=1,C2364=3),"NA","Codieren!")</f>
        <v>NA</v>
      </c>
      <c r="L2364" s="29">
        <v>2</v>
      </c>
      <c r="M2364" s="29">
        <v>2</v>
      </c>
      <c r="N2364" s="29" t="str">
        <f t="shared" si="537"/>
        <v>NA</v>
      </c>
    </row>
    <row r="2365" spans="1:14" x14ac:dyDescent="0.35">
      <c r="A2365" s="29" t="s">
        <v>1326</v>
      </c>
      <c r="B2365" s="30" t="s">
        <v>1275</v>
      </c>
      <c r="C2365" s="29">
        <v>1</v>
      </c>
      <c r="D2365" s="29">
        <v>2016</v>
      </c>
      <c r="E2365" s="29">
        <v>1</v>
      </c>
      <c r="F2365" s="29">
        <v>1</v>
      </c>
      <c r="G2365" s="29">
        <v>5</v>
      </c>
      <c r="H2365" s="29">
        <v>1</v>
      </c>
      <c r="I2365" s="29">
        <v>2</v>
      </c>
      <c r="J2365" s="35">
        <v>6000</v>
      </c>
      <c r="K2365" s="29" t="str">
        <f>IF(OR(C2365=1,C2365=3),"NA","Codieren!")</f>
        <v>NA</v>
      </c>
      <c r="L2365" s="29" t="str">
        <f>IF(OR(C2365=1,C2365=2),"NA","Codieren!")</f>
        <v>NA</v>
      </c>
      <c r="M2365" s="29" t="str">
        <f>IF(L2365="NA","NA","Codieren!")</f>
        <v>NA</v>
      </c>
      <c r="N2365" s="29" t="str">
        <f t="shared" si="537"/>
        <v>NA</v>
      </c>
    </row>
    <row r="2366" spans="1:14" x14ac:dyDescent="0.35">
      <c r="A2366" s="29" t="s">
        <v>1326</v>
      </c>
      <c r="B2366" s="30" t="s">
        <v>66</v>
      </c>
      <c r="C2366" s="29">
        <v>2</v>
      </c>
      <c r="D2366" s="29">
        <v>2016</v>
      </c>
      <c r="E2366" s="29" t="str">
        <f>IF(OR(C2366=2,C2366=3),"NA","Codieren!")</f>
        <v>NA</v>
      </c>
      <c r="F2366" s="29" t="str">
        <f>IF(OR(C2366=2,C2366=3),"NA","Codieren!")</f>
        <v>NA</v>
      </c>
      <c r="G2366" s="29" t="str">
        <f>IF(F2366=1,"CODIEREN!","NA")</f>
        <v>NA</v>
      </c>
      <c r="H2366" s="29" t="str">
        <f>IF(OR(C2366=2,C2366=3),"NA","Codieren!")</f>
        <v>NA</v>
      </c>
      <c r="I2366" s="29" t="str">
        <f>IF(OR(C2366=2,C2366=3),"NA","Codieren!")</f>
        <v>NA</v>
      </c>
      <c r="J2366" s="35" t="str">
        <f>IF(OR(C2366=2,C2366=3),"NA","Codieren!")</f>
        <v>NA</v>
      </c>
      <c r="K2366" s="29">
        <v>12</v>
      </c>
      <c r="L2366" s="29" t="str">
        <f>IF(OR(C2366=1,C2366=2),"NA","Codieren!")</f>
        <v>NA</v>
      </c>
      <c r="M2366" s="29" t="str">
        <f>IF(L2366="NA","NA","Codieren!")</f>
        <v>NA</v>
      </c>
      <c r="N2366" s="29" t="str">
        <f t="shared" si="537"/>
        <v>NA</v>
      </c>
    </row>
    <row r="2367" spans="1:14" x14ac:dyDescent="0.35">
      <c r="A2367" s="29" t="s">
        <v>2044</v>
      </c>
      <c r="B2367" s="30" t="s">
        <v>1889</v>
      </c>
      <c r="C2367">
        <v>1</v>
      </c>
      <c r="D2367" s="29">
        <v>2017</v>
      </c>
      <c r="E2367" s="29">
        <v>2</v>
      </c>
      <c r="F2367" s="29">
        <v>2</v>
      </c>
      <c r="G2367" s="29" t="str">
        <f>IF(F2367=1,"CODIEREN!","NA")</f>
        <v>NA</v>
      </c>
      <c r="H2367" s="29">
        <v>1</v>
      </c>
      <c r="I2367" s="29">
        <v>2</v>
      </c>
      <c r="J2367" s="35">
        <v>0</v>
      </c>
      <c r="K2367" s="29" t="str">
        <f>IF(OR(C2367=1,C2367=3),"NA","Codieren!")</f>
        <v>NA</v>
      </c>
      <c r="L2367" s="29" t="str">
        <f>IF(OR(C2367=1,C2367=2),"NA","Codieren!")</f>
        <v>NA</v>
      </c>
      <c r="M2367" s="29" t="str">
        <f>IF(L2367="NA","NA","Codieren!")</f>
        <v>NA</v>
      </c>
      <c r="N2367" s="29" t="str">
        <f t="shared" si="537"/>
        <v>NA</v>
      </c>
    </row>
    <row r="2368" spans="1:14" x14ac:dyDescent="0.35">
      <c r="A2368" s="29" t="s">
        <v>2044</v>
      </c>
      <c r="B2368" s="30" t="s">
        <v>537</v>
      </c>
      <c r="C2368">
        <v>2</v>
      </c>
      <c r="D2368" s="29">
        <v>2017</v>
      </c>
      <c r="E2368" s="29" t="str">
        <f>IF(OR(C2368=2,C2368=3),"NA","Codieren!")</f>
        <v>NA</v>
      </c>
      <c r="F2368" s="29" t="str">
        <f>IF(OR(C2368=2,C2368=3),"NA","Codieren!")</f>
        <v>NA</v>
      </c>
      <c r="G2368" s="29" t="str">
        <f>IF(F2368=1,"CODIEREN!","NA")</f>
        <v>NA</v>
      </c>
      <c r="H2368" s="29" t="str">
        <f>IF(OR(C2368=2,C2368=3),"NA","Codieren!")</f>
        <v>NA</v>
      </c>
      <c r="I2368" s="29" t="str">
        <f>IF(OR(C2368=2,C2368=3),"NA","Codieren!")</f>
        <v>NA</v>
      </c>
      <c r="J2368" s="35" t="str">
        <f>IF(OR(C2368=2,C2368=3),"NA","Codieren!")</f>
        <v>NA</v>
      </c>
      <c r="K2368" s="29" t="s">
        <v>195</v>
      </c>
      <c r="L2368" s="29" t="str">
        <f>IF(OR(C2368=1,C2368=2),"NA","Codieren!")</f>
        <v>NA</v>
      </c>
      <c r="M2368" s="29" t="str">
        <f>IF(L2368="NA","NA","Codieren!")</f>
        <v>NA</v>
      </c>
      <c r="N2368" s="29" t="str">
        <f t="shared" si="537"/>
        <v>NA</v>
      </c>
    </row>
    <row r="2369" spans="1:14" x14ac:dyDescent="0.35">
      <c r="A2369" s="29" t="s">
        <v>2411</v>
      </c>
      <c r="B2369" s="29" t="s">
        <v>2321</v>
      </c>
      <c r="C2369">
        <v>3</v>
      </c>
      <c r="D2369" s="29">
        <v>2015</v>
      </c>
      <c r="E2369" s="29" t="str">
        <f>IF(OR(C2369=2,C2369=3),"NA","Codieren!")</f>
        <v>NA</v>
      </c>
      <c r="F2369" s="29" t="str">
        <f>IF(OR(C2369=2,C2369=3),"NA","Codieren!")</f>
        <v>NA</v>
      </c>
      <c r="G2369" s="29" t="str">
        <f>IF(F2369=1,"CODIEREN!","NA")</f>
        <v>NA</v>
      </c>
      <c r="H2369" s="29" t="str">
        <f>IF(OR(C2369=2,C2369=3),"NA","Codieren!")</f>
        <v>NA</v>
      </c>
      <c r="I2369" s="29" t="str">
        <f>IF(OR(C2369=2,C2369=3),"NA","Codieren!")</f>
        <v>NA</v>
      </c>
      <c r="J2369" s="35" t="str">
        <f>IF(OR(C2369=2,C2369=3),"NA","Codieren!")</f>
        <v>NA</v>
      </c>
      <c r="K2369" s="29" t="str">
        <f>IF(OR(C2369=1,C2369=3),"NA","Codieren!")</f>
        <v>NA</v>
      </c>
      <c r="L2369" s="29">
        <v>2</v>
      </c>
      <c r="M2369" s="29">
        <v>1</v>
      </c>
      <c r="N2369" s="29">
        <v>5</v>
      </c>
    </row>
    <row r="2370" spans="1:14" x14ac:dyDescent="0.35">
      <c r="A2370" s="29" t="s">
        <v>2411</v>
      </c>
      <c r="B2370" s="29" t="s">
        <v>2416</v>
      </c>
      <c r="C2370">
        <v>2</v>
      </c>
      <c r="D2370" s="29">
        <v>2015</v>
      </c>
      <c r="E2370" s="29" t="str">
        <f>IF(OR(C2370=2,C2370=3),"NA","Codieren!")</f>
        <v>NA</v>
      </c>
      <c r="F2370" s="29" t="str">
        <f>IF(OR(C2370=2,C2370=3),"NA","Codieren!")</f>
        <v>NA</v>
      </c>
      <c r="G2370" s="29" t="str">
        <f>IF(F2370=1,"CODIEREN!","NA")</f>
        <v>NA</v>
      </c>
      <c r="H2370" s="29" t="str">
        <f>IF(OR(C2370=2,C2370=3),"NA","Codieren!")</f>
        <v>NA</v>
      </c>
      <c r="I2370" s="29" t="str">
        <f>IF(OR(C2370=2,C2370=3),"NA","Codieren!")</f>
        <v>NA</v>
      </c>
      <c r="J2370" s="35" t="str">
        <f>IF(OR(C2370=2,C2370=3),"NA","Codieren!")</f>
        <v>NA</v>
      </c>
      <c r="K2370" s="29">
        <v>8</v>
      </c>
      <c r="L2370" s="29" t="str">
        <f>IF(OR(C2370=1,C2370=2),"NA","Codieren!")</f>
        <v>NA</v>
      </c>
      <c r="M2370" s="29" t="str">
        <f>IF(L2370="NA","NA","Codieren!")</f>
        <v>NA</v>
      </c>
      <c r="N2370" s="29" t="str">
        <f>IF(OR(M2370="NA",M2370=2),"NA","Codieren!")</f>
        <v>NA</v>
      </c>
    </row>
    <row r="2371" spans="1:14" x14ac:dyDescent="0.35">
      <c r="A2371" s="29" t="s">
        <v>2411</v>
      </c>
      <c r="B2371" s="29" t="s">
        <v>2321</v>
      </c>
      <c r="C2371">
        <v>3</v>
      </c>
      <c r="D2371" s="29">
        <v>2016</v>
      </c>
      <c r="E2371" s="29" t="s">
        <v>195</v>
      </c>
      <c r="F2371" s="29" t="s">
        <v>195</v>
      </c>
      <c r="G2371" s="29" t="s">
        <v>195</v>
      </c>
      <c r="H2371" s="29" t="s">
        <v>195</v>
      </c>
      <c r="I2371" s="29" t="s">
        <v>195</v>
      </c>
      <c r="J2371" s="35" t="s">
        <v>195</v>
      </c>
      <c r="K2371" s="29" t="s">
        <v>195</v>
      </c>
      <c r="L2371" s="29">
        <v>2</v>
      </c>
      <c r="M2371" s="29">
        <v>1</v>
      </c>
      <c r="N2371" s="29">
        <v>5</v>
      </c>
    </row>
    <row r="2372" spans="1:14" s="29" customFormat="1" x14ac:dyDescent="0.35">
      <c r="A2372" s="29" t="s">
        <v>2411</v>
      </c>
      <c r="B2372" s="29" t="s">
        <v>2416</v>
      </c>
      <c r="C2372" s="29">
        <v>2</v>
      </c>
      <c r="D2372" s="29">
        <v>2016</v>
      </c>
      <c r="E2372" s="29" t="s">
        <v>195</v>
      </c>
      <c r="F2372" s="29" t="s">
        <v>195</v>
      </c>
      <c r="G2372" s="29" t="s">
        <v>195</v>
      </c>
      <c r="H2372" s="29" t="s">
        <v>195</v>
      </c>
      <c r="I2372" s="29" t="s">
        <v>195</v>
      </c>
      <c r="J2372" s="35" t="s">
        <v>195</v>
      </c>
      <c r="K2372" s="29">
        <v>8</v>
      </c>
      <c r="L2372" s="29" t="s">
        <v>195</v>
      </c>
      <c r="M2372" s="29" t="s">
        <v>195</v>
      </c>
      <c r="N2372" s="29" t="s">
        <v>195</v>
      </c>
    </row>
    <row r="2373" spans="1:14" x14ac:dyDescent="0.35">
      <c r="A2373" s="29" t="s">
        <v>2411</v>
      </c>
      <c r="B2373" s="29" t="s">
        <v>2321</v>
      </c>
      <c r="C2373" s="29">
        <v>3</v>
      </c>
      <c r="D2373" s="29">
        <v>2017</v>
      </c>
      <c r="E2373" s="29" t="s">
        <v>195</v>
      </c>
      <c r="F2373" s="29" t="s">
        <v>195</v>
      </c>
      <c r="G2373" s="29" t="s">
        <v>195</v>
      </c>
      <c r="H2373" s="29" t="s">
        <v>195</v>
      </c>
      <c r="I2373" s="29" t="s">
        <v>195</v>
      </c>
      <c r="J2373" s="35" t="s">
        <v>195</v>
      </c>
      <c r="K2373" s="29" t="s">
        <v>195</v>
      </c>
      <c r="L2373" s="29">
        <v>2</v>
      </c>
      <c r="M2373" s="29">
        <v>1</v>
      </c>
      <c r="N2373" s="29">
        <v>5</v>
      </c>
    </row>
    <row r="2374" spans="1:14" x14ac:dyDescent="0.35">
      <c r="A2374" s="29" t="s">
        <v>2411</v>
      </c>
      <c r="B2374" s="29" t="s">
        <v>2416</v>
      </c>
      <c r="C2374">
        <v>2</v>
      </c>
      <c r="D2374" s="29">
        <v>2017</v>
      </c>
      <c r="E2374" s="29" t="s">
        <v>195</v>
      </c>
      <c r="F2374" s="29" t="s">
        <v>195</v>
      </c>
      <c r="G2374" s="29" t="s">
        <v>195</v>
      </c>
      <c r="H2374" s="29" t="s">
        <v>195</v>
      </c>
      <c r="I2374" s="29" t="s">
        <v>195</v>
      </c>
      <c r="J2374" s="35" t="s">
        <v>195</v>
      </c>
      <c r="K2374" s="29">
        <v>8</v>
      </c>
      <c r="L2374" s="29" t="s">
        <v>195</v>
      </c>
      <c r="M2374" s="29" t="s">
        <v>195</v>
      </c>
      <c r="N2374" s="29" t="s">
        <v>195</v>
      </c>
    </row>
    <row r="2375" spans="1:14" x14ac:dyDescent="0.35">
      <c r="A2375" s="29" t="s">
        <v>2411</v>
      </c>
      <c r="B2375" s="29" t="s">
        <v>2321</v>
      </c>
      <c r="C2375">
        <v>3</v>
      </c>
      <c r="D2375" s="29">
        <v>2018</v>
      </c>
      <c r="E2375" s="29" t="s">
        <v>195</v>
      </c>
      <c r="F2375" s="29" t="s">
        <v>195</v>
      </c>
      <c r="G2375" s="29" t="s">
        <v>195</v>
      </c>
      <c r="H2375" s="29" t="s">
        <v>195</v>
      </c>
      <c r="I2375" s="29" t="s">
        <v>195</v>
      </c>
      <c r="J2375" s="35" t="s">
        <v>195</v>
      </c>
      <c r="K2375" s="29" t="s">
        <v>195</v>
      </c>
      <c r="L2375" s="29">
        <v>2</v>
      </c>
      <c r="M2375" s="29">
        <v>1</v>
      </c>
      <c r="N2375" s="29">
        <v>5</v>
      </c>
    </row>
    <row r="2376" spans="1:14" x14ac:dyDescent="0.35">
      <c r="A2376" s="29" t="s">
        <v>2411</v>
      </c>
      <c r="B2376" s="29" t="s">
        <v>2416</v>
      </c>
      <c r="C2376">
        <v>2</v>
      </c>
      <c r="D2376" s="29">
        <v>2018</v>
      </c>
      <c r="E2376" s="29" t="s">
        <v>195</v>
      </c>
      <c r="F2376" s="29" t="s">
        <v>195</v>
      </c>
      <c r="G2376" s="29" t="s">
        <v>195</v>
      </c>
      <c r="H2376" s="29" t="s">
        <v>195</v>
      </c>
      <c r="I2376" s="29" t="s">
        <v>195</v>
      </c>
      <c r="J2376" s="35" t="s">
        <v>195</v>
      </c>
      <c r="K2376" s="29">
        <v>8</v>
      </c>
      <c r="L2376" s="29" t="s">
        <v>195</v>
      </c>
      <c r="M2376" s="29" t="s">
        <v>195</v>
      </c>
      <c r="N2376" s="29" t="s">
        <v>195</v>
      </c>
    </row>
    <row r="2377" spans="1:14" x14ac:dyDescent="0.35">
      <c r="A2377" s="29" t="s">
        <v>2411</v>
      </c>
      <c r="B2377" s="29" t="s">
        <v>2321</v>
      </c>
      <c r="C2377">
        <v>3</v>
      </c>
      <c r="D2377">
        <v>2019</v>
      </c>
      <c r="E2377" s="29" t="s">
        <v>195</v>
      </c>
      <c r="F2377" s="29" t="s">
        <v>195</v>
      </c>
      <c r="G2377" s="29" t="s">
        <v>195</v>
      </c>
      <c r="H2377" s="29" t="s">
        <v>195</v>
      </c>
      <c r="I2377" s="29" t="s">
        <v>195</v>
      </c>
      <c r="J2377" s="35" t="s">
        <v>195</v>
      </c>
      <c r="K2377" s="29" t="s">
        <v>195</v>
      </c>
      <c r="L2377" s="29">
        <v>2</v>
      </c>
      <c r="M2377" s="29">
        <v>1</v>
      </c>
      <c r="N2377" s="29">
        <v>5</v>
      </c>
    </row>
    <row r="2378" spans="1:14" s="29" customFormat="1" x14ac:dyDescent="0.35">
      <c r="A2378" s="29" t="s">
        <v>2411</v>
      </c>
      <c r="B2378" s="29" t="s">
        <v>2416</v>
      </c>
      <c r="C2378" s="29">
        <v>2</v>
      </c>
      <c r="D2378" s="29">
        <v>2019</v>
      </c>
      <c r="E2378" s="29" t="s">
        <v>195</v>
      </c>
      <c r="F2378" s="29" t="s">
        <v>195</v>
      </c>
      <c r="G2378" s="29" t="s">
        <v>195</v>
      </c>
      <c r="H2378" s="29" t="s">
        <v>195</v>
      </c>
      <c r="I2378" s="29" t="s">
        <v>195</v>
      </c>
      <c r="J2378" s="35" t="s">
        <v>195</v>
      </c>
      <c r="K2378" s="29">
        <v>8</v>
      </c>
      <c r="L2378" s="29" t="s">
        <v>195</v>
      </c>
      <c r="M2378" s="29" t="s">
        <v>195</v>
      </c>
      <c r="N2378" s="29" t="s">
        <v>195</v>
      </c>
    </row>
    <row r="2379" spans="1:14" s="29" customFormat="1" x14ac:dyDescent="0.35">
      <c r="A2379" s="29" t="s">
        <v>99</v>
      </c>
      <c r="B2379" s="30" t="s">
        <v>9</v>
      </c>
      <c r="C2379" s="30">
        <v>3</v>
      </c>
      <c r="D2379" s="30">
        <v>2019</v>
      </c>
      <c r="E2379" s="29" t="s">
        <v>195</v>
      </c>
      <c r="F2379" s="30" t="s">
        <v>195</v>
      </c>
      <c r="G2379" s="30" t="s">
        <v>195</v>
      </c>
      <c r="H2379" s="30" t="s">
        <v>195</v>
      </c>
      <c r="I2379" s="30" t="s">
        <v>195</v>
      </c>
      <c r="J2379" s="53" t="s">
        <v>195</v>
      </c>
      <c r="K2379" s="30" t="s">
        <v>195</v>
      </c>
      <c r="L2379" s="38">
        <v>2</v>
      </c>
      <c r="M2379" s="29">
        <f>IF(L2379="NA","NA",2)</f>
        <v>2</v>
      </c>
      <c r="N2379" s="29" t="s">
        <v>195</v>
      </c>
    </row>
    <row r="2380" spans="1:14" s="29" customFormat="1" x14ac:dyDescent="0.35">
      <c r="A2380" s="29" t="s">
        <v>99</v>
      </c>
      <c r="B2380" s="30" t="s">
        <v>113</v>
      </c>
      <c r="C2380" s="30">
        <v>2</v>
      </c>
      <c r="D2380" s="30">
        <v>2019</v>
      </c>
      <c r="E2380" s="29" t="s">
        <v>195</v>
      </c>
      <c r="F2380" s="30" t="s">
        <v>195</v>
      </c>
      <c r="G2380" s="30" t="s">
        <v>195</v>
      </c>
      <c r="H2380" s="30" t="s">
        <v>195</v>
      </c>
      <c r="I2380" s="30" t="s">
        <v>195</v>
      </c>
      <c r="J2380" s="53" t="s">
        <v>195</v>
      </c>
      <c r="K2380" s="30">
        <v>4</v>
      </c>
      <c r="L2380" s="38" t="s">
        <v>195</v>
      </c>
      <c r="M2380" s="29" t="str">
        <f>IF(L2380="NA","NA",2)</f>
        <v>NA</v>
      </c>
      <c r="N2380" s="29" t="s">
        <v>195</v>
      </c>
    </row>
    <row r="2381" spans="1:14" x14ac:dyDescent="0.35">
      <c r="A2381" s="29" t="s">
        <v>3189</v>
      </c>
      <c r="B2381" s="29" t="s">
        <v>3183</v>
      </c>
      <c r="C2381">
        <v>3</v>
      </c>
      <c r="D2381" s="29">
        <v>2015</v>
      </c>
      <c r="E2381" s="29" t="str">
        <f>IF(OR(C2381=2,C2381=3),"NA","Codieren!")</f>
        <v>NA</v>
      </c>
      <c r="F2381" s="29" t="str">
        <f>IF(OR(C2381=2,C2381=3),"NA","Codieren!")</f>
        <v>NA</v>
      </c>
      <c r="G2381" s="29" t="str">
        <f>IF(F2381=1,"CODIEREN!","NA")</f>
        <v>NA</v>
      </c>
      <c r="H2381" s="29" t="str">
        <f>IF(OR(C2381=2,C2381=3),"NA","Codieren!")</f>
        <v>NA</v>
      </c>
      <c r="I2381" s="29" t="str">
        <f>IF(OR(C2381=2,C2381=3),"NA","Codieren!")</f>
        <v>NA</v>
      </c>
      <c r="J2381" s="35" t="str">
        <f>IF(OR(C2381=2,C2381=3),"NA","Codieren!")</f>
        <v>NA</v>
      </c>
      <c r="K2381" s="29" t="str">
        <f>IF(OR(C2381=1,C2381=3),"NA","Codieren!")</f>
        <v>NA</v>
      </c>
      <c r="L2381" s="29">
        <v>1</v>
      </c>
      <c r="M2381" s="29">
        <v>2</v>
      </c>
      <c r="N2381" s="29" t="str">
        <f>IF(OR(M2381="NA",M2381=2),"NA","Codieren!")</f>
        <v>NA</v>
      </c>
    </row>
    <row r="2382" spans="1:14" s="29" customFormat="1" x14ac:dyDescent="0.35">
      <c r="A2382" s="29" t="s">
        <v>3189</v>
      </c>
      <c r="B2382" s="29" t="s">
        <v>112</v>
      </c>
      <c r="C2382" s="29">
        <v>2</v>
      </c>
      <c r="D2382" s="29">
        <v>2015</v>
      </c>
      <c r="E2382" s="29" t="str">
        <f>IF(OR(C2382=2,C2382=3),"NA","Codieren!")</f>
        <v>NA</v>
      </c>
      <c r="F2382" s="29" t="str">
        <f>IF(OR(C2382=2,C2382=3),"NA","Codieren!")</f>
        <v>NA</v>
      </c>
      <c r="G2382" s="29" t="str">
        <f>IF(F2382=1,"CODIEREN!","NA")</f>
        <v>NA</v>
      </c>
      <c r="H2382" s="29" t="str">
        <f>IF(OR(C2382=2,C2382=3),"NA","Codieren!")</f>
        <v>NA</v>
      </c>
      <c r="I2382" s="29" t="str">
        <f>IF(OR(C2382=2,C2382=3),"NA","Codieren!")</f>
        <v>NA</v>
      </c>
      <c r="J2382" s="35" t="str">
        <f>IF(OR(C2382=2,C2382=3),"NA","Codieren!")</f>
        <v>NA</v>
      </c>
      <c r="K2382" s="29">
        <v>1</v>
      </c>
      <c r="L2382" s="29" t="str">
        <f>IF(OR(C2382=1,C2382=2),"NA","Codieren!")</f>
        <v>NA</v>
      </c>
      <c r="M2382" s="29" t="str">
        <f>IF(L2382="NA","NA","Codieren!")</f>
        <v>NA</v>
      </c>
      <c r="N2382" s="29" t="str">
        <f>IF(OR(M2382="NA",M2382=2),"NA","Codieren!")</f>
        <v>NA</v>
      </c>
    </row>
    <row r="2383" spans="1:14" s="29" customFormat="1" x14ac:dyDescent="0.35">
      <c r="A2383" s="29" t="s">
        <v>3189</v>
      </c>
      <c r="B2383" s="29" t="s">
        <v>3183</v>
      </c>
      <c r="C2383" s="29">
        <v>3</v>
      </c>
      <c r="D2383" s="29">
        <v>2016</v>
      </c>
      <c r="E2383" s="29" t="s">
        <v>195</v>
      </c>
      <c r="F2383" s="29" t="s">
        <v>195</v>
      </c>
      <c r="G2383" s="29" t="s">
        <v>195</v>
      </c>
      <c r="H2383" s="29" t="s">
        <v>195</v>
      </c>
      <c r="I2383" s="29" t="s">
        <v>195</v>
      </c>
      <c r="J2383" s="35" t="s">
        <v>195</v>
      </c>
      <c r="K2383" s="29" t="s">
        <v>195</v>
      </c>
      <c r="L2383" s="29">
        <v>1</v>
      </c>
      <c r="M2383" s="29">
        <v>2</v>
      </c>
      <c r="N2383" s="29" t="s">
        <v>195</v>
      </c>
    </row>
    <row r="2384" spans="1:14" s="29" customFormat="1" x14ac:dyDescent="0.35">
      <c r="A2384" s="29" t="s">
        <v>3189</v>
      </c>
      <c r="B2384" s="29" t="s">
        <v>112</v>
      </c>
      <c r="C2384" s="29">
        <v>2</v>
      </c>
      <c r="D2384" s="29">
        <v>2016</v>
      </c>
      <c r="E2384" s="29" t="s">
        <v>195</v>
      </c>
      <c r="F2384" s="29" t="s">
        <v>195</v>
      </c>
      <c r="G2384" s="29" t="s">
        <v>195</v>
      </c>
      <c r="H2384" s="29" t="s">
        <v>195</v>
      </c>
      <c r="I2384" s="29" t="s">
        <v>195</v>
      </c>
      <c r="J2384" s="35" t="s">
        <v>195</v>
      </c>
      <c r="K2384" s="29">
        <v>1</v>
      </c>
      <c r="L2384" s="29" t="s">
        <v>195</v>
      </c>
      <c r="M2384" s="29" t="s">
        <v>195</v>
      </c>
      <c r="N2384" s="29" t="s">
        <v>195</v>
      </c>
    </row>
    <row r="2385" spans="1:14" s="29" customFormat="1" x14ac:dyDescent="0.35">
      <c r="A2385" s="29" t="s">
        <v>3189</v>
      </c>
      <c r="B2385" s="29" t="s">
        <v>3183</v>
      </c>
      <c r="C2385" s="29">
        <v>3</v>
      </c>
      <c r="D2385" s="29">
        <v>2017</v>
      </c>
      <c r="E2385" s="29" t="s">
        <v>195</v>
      </c>
      <c r="F2385" s="29" t="s">
        <v>195</v>
      </c>
      <c r="G2385" s="29" t="s">
        <v>195</v>
      </c>
      <c r="H2385" s="29" t="s">
        <v>195</v>
      </c>
      <c r="I2385" s="29" t="s">
        <v>195</v>
      </c>
      <c r="J2385" s="35" t="s">
        <v>195</v>
      </c>
      <c r="K2385" s="29" t="s">
        <v>195</v>
      </c>
      <c r="L2385" s="29">
        <v>1</v>
      </c>
      <c r="M2385" s="29">
        <v>2</v>
      </c>
      <c r="N2385" s="29" t="s">
        <v>195</v>
      </c>
    </row>
    <row r="2386" spans="1:14" x14ac:dyDescent="0.35">
      <c r="A2386" s="29" t="s">
        <v>3189</v>
      </c>
      <c r="B2386" s="29" t="s">
        <v>112</v>
      </c>
      <c r="C2386">
        <v>2</v>
      </c>
      <c r="D2386" s="29">
        <v>2017</v>
      </c>
      <c r="E2386" s="29" t="s">
        <v>195</v>
      </c>
      <c r="F2386" s="29" t="s">
        <v>195</v>
      </c>
      <c r="G2386" s="29" t="s">
        <v>195</v>
      </c>
      <c r="H2386" s="29" t="s">
        <v>195</v>
      </c>
      <c r="I2386" s="29" t="s">
        <v>195</v>
      </c>
      <c r="J2386" s="35" t="s">
        <v>195</v>
      </c>
      <c r="K2386" s="29">
        <v>1</v>
      </c>
      <c r="L2386" s="29" t="s">
        <v>195</v>
      </c>
      <c r="M2386" s="29" t="s">
        <v>195</v>
      </c>
      <c r="N2386" s="29" t="s">
        <v>195</v>
      </c>
    </row>
    <row r="2387" spans="1:14" s="29" customFormat="1" x14ac:dyDescent="0.35">
      <c r="A2387" s="29" t="s">
        <v>3189</v>
      </c>
      <c r="B2387" s="29" t="s">
        <v>3183</v>
      </c>
      <c r="C2387" s="29">
        <v>3</v>
      </c>
      <c r="D2387" s="29">
        <v>2018</v>
      </c>
      <c r="E2387" s="29" t="s">
        <v>195</v>
      </c>
      <c r="F2387" s="29" t="s">
        <v>195</v>
      </c>
      <c r="G2387" s="29" t="s">
        <v>195</v>
      </c>
      <c r="H2387" s="29" t="s">
        <v>195</v>
      </c>
      <c r="I2387" s="29" t="s">
        <v>195</v>
      </c>
      <c r="J2387" s="35" t="s">
        <v>195</v>
      </c>
      <c r="K2387" s="29" t="s">
        <v>195</v>
      </c>
      <c r="L2387" s="29">
        <v>1</v>
      </c>
      <c r="M2387" s="29">
        <v>2</v>
      </c>
      <c r="N2387" s="29" t="s">
        <v>195</v>
      </c>
    </row>
    <row r="2388" spans="1:14" s="29" customFormat="1" x14ac:dyDescent="0.35">
      <c r="A2388" s="29" t="s">
        <v>3189</v>
      </c>
      <c r="B2388" s="29" t="s">
        <v>112</v>
      </c>
      <c r="C2388" s="29">
        <v>2</v>
      </c>
      <c r="D2388" s="29">
        <v>2018</v>
      </c>
      <c r="E2388" s="29" t="s">
        <v>195</v>
      </c>
      <c r="F2388" s="29" t="s">
        <v>195</v>
      </c>
      <c r="G2388" s="29" t="s">
        <v>195</v>
      </c>
      <c r="H2388" s="29" t="s">
        <v>195</v>
      </c>
      <c r="I2388" s="29" t="s">
        <v>195</v>
      </c>
      <c r="J2388" s="35" t="s">
        <v>195</v>
      </c>
      <c r="K2388" s="29">
        <v>1</v>
      </c>
      <c r="L2388" s="29" t="s">
        <v>195</v>
      </c>
      <c r="M2388" s="29" t="s">
        <v>195</v>
      </c>
      <c r="N2388" s="29" t="s">
        <v>195</v>
      </c>
    </row>
    <row r="2389" spans="1:14" x14ac:dyDescent="0.35">
      <c r="A2389" s="29" t="s">
        <v>3189</v>
      </c>
      <c r="B2389" s="29" t="s">
        <v>3183</v>
      </c>
      <c r="C2389" s="29">
        <v>3</v>
      </c>
      <c r="D2389" s="29">
        <v>2019</v>
      </c>
      <c r="E2389" s="29" t="s">
        <v>195</v>
      </c>
      <c r="F2389" s="29" t="s">
        <v>195</v>
      </c>
      <c r="G2389" s="29" t="s">
        <v>195</v>
      </c>
      <c r="H2389" s="29" t="s">
        <v>195</v>
      </c>
      <c r="I2389" s="29" t="s">
        <v>195</v>
      </c>
      <c r="J2389" s="35" t="s">
        <v>195</v>
      </c>
      <c r="K2389" s="29" t="s">
        <v>195</v>
      </c>
      <c r="L2389" s="29">
        <v>1</v>
      </c>
      <c r="M2389" s="29">
        <v>2</v>
      </c>
      <c r="N2389" s="29" t="s">
        <v>195</v>
      </c>
    </row>
    <row r="2390" spans="1:14" x14ac:dyDescent="0.35">
      <c r="A2390" s="29" t="s">
        <v>3189</v>
      </c>
      <c r="B2390" s="29" t="s">
        <v>112</v>
      </c>
      <c r="C2390" s="29">
        <v>2</v>
      </c>
      <c r="D2390" s="29">
        <v>2019</v>
      </c>
      <c r="E2390" s="29" t="s">
        <v>195</v>
      </c>
      <c r="F2390" s="29" t="s">
        <v>195</v>
      </c>
      <c r="G2390" s="29" t="s">
        <v>195</v>
      </c>
      <c r="H2390" s="29" t="s">
        <v>195</v>
      </c>
      <c r="I2390" s="29" t="s">
        <v>195</v>
      </c>
      <c r="J2390" s="35" t="s">
        <v>195</v>
      </c>
      <c r="K2390" s="29">
        <v>1</v>
      </c>
      <c r="L2390" s="29" t="s">
        <v>195</v>
      </c>
      <c r="M2390" s="29" t="s">
        <v>195</v>
      </c>
      <c r="N2390" s="29" t="s">
        <v>195</v>
      </c>
    </row>
    <row r="2391" spans="1:14" x14ac:dyDescent="0.35">
      <c r="A2391" s="29" t="s">
        <v>2999</v>
      </c>
      <c r="B2391" s="29" t="s">
        <v>2843</v>
      </c>
      <c r="C2391" s="29">
        <v>1</v>
      </c>
      <c r="D2391" s="29">
        <v>2018</v>
      </c>
      <c r="E2391" s="29">
        <v>1</v>
      </c>
      <c r="F2391" s="29">
        <v>3</v>
      </c>
      <c r="G2391" s="29" t="str">
        <f>IF(F2391=1,"CODIEREN!","NA")</f>
        <v>NA</v>
      </c>
      <c r="H2391" s="29">
        <v>1</v>
      </c>
      <c r="I2391" s="29">
        <v>1</v>
      </c>
      <c r="J2391" s="35">
        <v>0</v>
      </c>
      <c r="K2391" s="29" t="str">
        <f>IF(OR(C2391=1,C2391=3),"NA","Codieren!")</f>
        <v>NA</v>
      </c>
      <c r="L2391" s="29" t="str">
        <f>IF(OR(C2391=1,C2391=2),"NA","Codieren!")</f>
        <v>NA</v>
      </c>
      <c r="M2391" s="29" t="str">
        <f>IF(L2391="NA","NA","Codieren!")</f>
        <v>NA</v>
      </c>
      <c r="N2391" s="29" t="str">
        <f>IF(OR(M2391="NA",M2391=2),"NA","Codieren!")</f>
        <v>NA</v>
      </c>
    </row>
    <row r="2392" spans="1:14" x14ac:dyDescent="0.35">
      <c r="A2392" s="29" t="s">
        <v>2999</v>
      </c>
      <c r="B2392" s="29" t="s">
        <v>1672</v>
      </c>
      <c r="C2392" s="29">
        <v>2</v>
      </c>
      <c r="D2392" s="29">
        <v>2018</v>
      </c>
      <c r="E2392" s="29" t="str">
        <f>IF(OR(C2392=2,C2392=3),"NA","Codieren!")</f>
        <v>NA</v>
      </c>
      <c r="F2392" s="29" t="str">
        <f>IF(OR(C2392=2,C2392=3),"NA","Codieren!")</f>
        <v>NA</v>
      </c>
      <c r="G2392" s="29" t="str">
        <f>IF(F2392=1,"CODIEREN!","NA")</f>
        <v>NA</v>
      </c>
      <c r="H2392" s="29" t="str">
        <f>IF(OR(C2392=2,C2392=3),"NA","Codieren!")</f>
        <v>NA</v>
      </c>
      <c r="I2392" s="29" t="str">
        <f>IF(OR(C2392=2,C2392=3),"NA","Codieren!")</f>
        <v>NA</v>
      </c>
      <c r="J2392" s="35" t="str">
        <f>IF(OR(C2392=2,C2392=3),"NA","Codieren!")</f>
        <v>NA</v>
      </c>
      <c r="K2392" s="29">
        <v>11</v>
      </c>
      <c r="L2392" s="29" t="str">
        <f>IF(OR(C2392=1,C2392=2),"NA","Codieren!")</f>
        <v>NA</v>
      </c>
      <c r="M2392" s="29" t="str">
        <f>IF(L2392="NA","NA","Codieren!")</f>
        <v>NA</v>
      </c>
      <c r="N2392" s="29" t="str">
        <f>IF(OR(M2392="NA",M2392=2),"NA","Codieren!")</f>
        <v>NA</v>
      </c>
    </row>
    <row r="2393" spans="1:14" x14ac:dyDescent="0.35">
      <c r="A2393" s="29" t="s">
        <v>599</v>
      </c>
      <c r="B2393" s="30" t="s">
        <v>479</v>
      </c>
      <c r="C2393" s="29">
        <v>1</v>
      </c>
      <c r="D2393" s="24">
        <v>2019</v>
      </c>
      <c r="E2393" s="29">
        <v>2</v>
      </c>
      <c r="F2393" s="29">
        <v>2</v>
      </c>
      <c r="G2393" s="29" t="s">
        <v>195</v>
      </c>
      <c r="H2393" s="29">
        <v>1</v>
      </c>
      <c r="I2393" s="29">
        <v>2</v>
      </c>
      <c r="J2393" s="35">
        <v>0</v>
      </c>
      <c r="K2393" s="29" t="s">
        <v>195</v>
      </c>
      <c r="L2393" s="29" t="s">
        <v>195</v>
      </c>
      <c r="M2393" s="29" t="str">
        <f>IF(L2393="NA","NA",2)</f>
        <v>NA</v>
      </c>
      <c r="N2393" s="29" t="s">
        <v>195</v>
      </c>
    </row>
    <row r="2394" spans="1:14" x14ac:dyDescent="0.35">
      <c r="A2394" s="29" t="s">
        <v>599</v>
      </c>
      <c r="B2394" s="30" t="s">
        <v>479</v>
      </c>
      <c r="C2394" s="29">
        <v>1</v>
      </c>
      <c r="D2394" s="24">
        <v>2018</v>
      </c>
      <c r="E2394" s="29">
        <v>2</v>
      </c>
      <c r="F2394" s="29">
        <v>2</v>
      </c>
      <c r="G2394" s="29" t="s">
        <v>195</v>
      </c>
      <c r="H2394" s="29">
        <v>1</v>
      </c>
      <c r="I2394" s="29">
        <v>2</v>
      </c>
      <c r="J2394" s="35">
        <v>0</v>
      </c>
      <c r="K2394" s="29" t="s">
        <v>195</v>
      </c>
      <c r="L2394" s="29" t="s">
        <v>195</v>
      </c>
      <c r="M2394" s="29" t="str">
        <f>IF(L2394="NA","NA",2)</f>
        <v>NA</v>
      </c>
      <c r="N2394" s="29" t="s">
        <v>195</v>
      </c>
    </row>
    <row r="2395" spans="1:14" x14ac:dyDescent="0.35">
      <c r="A2395" s="29" t="s">
        <v>599</v>
      </c>
      <c r="B2395" s="30" t="s">
        <v>288</v>
      </c>
      <c r="C2395" s="29">
        <v>2</v>
      </c>
      <c r="D2395" s="24">
        <v>2019</v>
      </c>
      <c r="E2395" s="29" t="s">
        <v>195</v>
      </c>
      <c r="F2395" s="29" t="s">
        <v>195</v>
      </c>
      <c r="G2395" s="29" t="s">
        <v>195</v>
      </c>
      <c r="H2395" s="29" t="s">
        <v>195</v>
      </c>
      <c r="I2395" s="29" t="s">
        <v>195</v>
      </c>
      <c r="J2395" s="35" t="s">
        <v>195</v>
      </c>
      <c r="K2395" s="29">
        <v>3</v>
      </c>
      <c r="L2395" s="29" t="s">
        <v>195</v>
      </c>
      <c r="M2395" s="29" t="str">
        <f>IF(L2395="NA","NA",2)</f>
        <v>NA</v>
      </c>
      <c r="N2395" s="29" t="s">
        <v>195</v>
      </c>
    </row>
    <row r="2396" spans="1:14" x14ac:dyDescent="0.35">
      <c r="A2396" s="29" t="s">
        <v>599</v>
      </c>
      <c r="B2396" s="30" t="s">
        <v>288</v>
      </c>
      <c r="C2396" s="29">
        <v>2</v>
      </c>
      <c r="D2396" s="24">
        <v>2018</v>
      </c>
      <c r="E2396" s="29" t="s">
        <v>195</v>
      </c>
      <c r="F2396" s="29" t="s">
        <v>195</v>
      </c>
      <c r="G2396" s="29" t="s">
        <v>195</v>
      </c>
      <c r="H2396" s="29" t="s">
        <v>195</v>
      </c>
      <c r="I2396" s="29" t="s">
        <v>195</v>
      </c>
      <c r="J2396" s="35" t="s">
        <v>195</v>
      </c>
      <c r="K2396" s="29">
        <v>3</v>
      </c>
      <c r="L2396" s="29" t="s">
        <v>195</v>
      </c>
      <c r="M2396" s="29" t="str">
        <f>IF(L2396="NA","NA",2)</f>
        <v>NA</v>
      </c>
      <c r="N2396" s="29" t="s">
        <v>195</v>
      </c>
    </row>
    <row r="2397" spans="1:14" x14ac:dyDescent="0.35">
      <c r="A2397" s="29" t="s">
        <v>1563</v>
      </c>
      <c r="B2397" s="32" t="s">
        <v>1558</v>
      </c>
      <c r="C2397" s="29">
        <v>1</v>
      </c>
      <c r="D2397" s="29">
        <v>2019</v>
      </c>
      <c r="E2397" s="29">
        <v>2</v>
      </c>
      <c r="F2397" s="29">
        <v>2</v>
      </c>
      <c r="G2397" s="29" t="str">
        <f>IF(F2397=1,"CODIEREN!","NA")</f>
        <v>NA</v>
      </c>
      <c r="H2397" s="29">
        <v>1</v>
      </c>
      <c r="I2397" s="29">
        <v>2</v>
      </c>
      <c r="J2397" s="35">
        <v>5000</v>
      </c>
      <c r="K2397" s="29" t="str">
        <f>IF(OR(C2397=1,C2397=3),"NA","Codieren!")</f>
        <v>NA</v>
      </c>
      <c r="L2397" s="29" t="str">
        <f>IF(OR(C2397=1,C2397=2),"NA","Codieren!")</f>
        <v>NA</v>
      </c>
      <c r="M2397" s="29" t="str">
        <f>IF(L2397="NA","NA","Codieren!")</f>
        <v>NA</v>
      </c>
      <c r="N2397" s="29" t="str">
        <f>IF(OR(M2397="NA",M2397=2),"NA","Codieren!")</f>
        <v>NA</v>
      </c>
    </row>
    <row r="2398" spans="1:14" x14ac:dyDescent="0.35">
      <c r="A2398" s="29" t="s">
        <v>1563</v>
      </c>
      <c r="B2398" s="32" t="s">
        <v>56</v>
      </c>
      <c r="C2398" s="29">
        <v>2</v>
      </c>
      <c r="D2398" s="29">
        <v>2019</v>
      </c>
      <c r="E2398" s="29" t="str">
        <f>IF(OR(C2398=2,C2398=3),"NA","Codieren!")</f>
        <v>NA</v>
      </c>
      <c r="F2398" s="29" t="str">
        <f>IF(OR(C2398=2,C2398=3),"NA","Codieren!")</f>
        <v>NA</v>
      </c>
      <c r="G2398" s="29" t="str">
        <f>IF(F2398=1,"CODIEREN!","NA")</f>
        <v>NA</v>
      </c>
      <c r="H2398" s="29" t="str">
        <f>IF(OR(C2398=2,C2398=3),"NA","Codieren!")</f>
        <v>NA</v>
      </c>
      <c r="I2398" s="29" t="str">
        <f>IF(OR(C2398=2,C2398=3),"NA","Codieren!")</f>
        <v>NA</v>
      </c>
      <c r="J2398" s="35" t="str">
        <f>IF(OR(C2398=2,C2398=3),"NA","Codieren!")</f>
        <v>NA</v>
      </c>
      <c r="K2398" s="29">
        <v>5</v>
      </c>
      <c r="L2398" s="29" t="str">
        <f>IF(OR(C2398=1,C2398=2),"NA","Codieren!")</f>
        <v>NA</v>
      </c>
      <c r="M2398" s="29" t="str">
        <f>IF(L2398="NA","NA","Codieren!")</f>
        <v>NA</v>
      </c>
      <c r="N2398" s="29" t="str">
        <f>IF(OR(M2398="NA",M2398=2),"NA","Codieren!")</f>
        <v>NA</v>
      </c>
    </row>
    <row r="2399" spans="1:14" x14ac:dyDescent="0.35">
      <c r="A2399" s="29" t="s">
        <v>1563</v>
      </c>
      <c r="B2399" s="29" t="s">
        <v>3578</v>
      </c>
      <c r="C2399" s="29">
        <v>3</v>
      </c>
      <c r="D2399" s="29">
        <v>2019</v>
      </c>
      <c r="E2399" s="29" t="str">
        <f>IF(OR(C2399=2,C2399=3),"NA","Codieren!")</f>
        <v>NA</v>
      </c>
      <c r="F2399" s="29" t="str">
        <f>IF(OR(C2399=2,C2399=3),"NA","Codieren!")</f>
        <v>NA</v>
      </c>
      <c r="G2399" s="29" t="str">
        <f>IF(F2399=1,"CODIEREN!","NA")</f>
        <v>NA</v>
      </c>
      <c r="H2399" s="29" t="str">
        <f>IF(OR(C2399=2,C2399=3),"NA","Codieren!")</f>
        <v>NA</v>
      </c>
      <c r="I2399" s="29" t="str">
        <f>IF(OR(C2399=2,C2399=3),"NA","Codieren!")</f>
        <v>NA</v>
      </c>
      <c r="J2399" s="35" t="str">
        <f>IF(OR(C2399=2,C2399=3),"NA","Codieren!")</f>
        <v>NA</v>
      </c>
      <c r="K2399" s="29" t="str">
        <f>IF(OR(C2399=1,C2399=3),"NA","Codieren!")</f>
        <v>NA</v>
      </c>
      <c r="L2399" s="29">
        <v>2</v>
      </c>
      <c r="M2399" s="29">
        <v>2</v>
      </c>
      <c r="N2399" s="29" t="str">
        <f>IF(OR(M2399="NA",M2399=2),"NA","Codieren!")</f>
        <v>NA</v>
      </c>
    </row>
    <row r="2400" spans="1:14" x14ac:dyDescent="0.35">
      <c r="A2400" s="29" t="s">
        <v>2305</v>
      </c>
      <c r="B2400" s="29" t="s">
        <v>1889</v>
      </c>
      <c r="C2400" s="29">
        <v>1</v>
      </c>
      <c r="D2400" s="29">
        <v>2019</v>
      </c>
      <c r="E2400" s="29">
        <v>2</v>
      </c>
      <c r="F2400" s="29">
        <v>2</v>
      </c>
      <c r="G2400" s="29" t="str">
        <f>IF(F2400=1,"CODIEREN!","NA")</f>
        <v>NA</v>
      </c>
      <c r="H2400" s="29">
        <v>1</v>
      </c>
      <c r="I2400" s="29">
        <v>2</v>
      </c>
      <c r="J2400" s="35">
        <v>0</v>
      </c>
      <c r="K2400" s="29" t="str">
        <f>IF(OR(C2400=1,C2400=3),"NA","Codieren!")</f>
        <v>NA</v>
      </c>
      <c r="L2400" s="29" t="str">
        <f>IF(OR(C2400=1,C2400=2),"NA","Codieren!")</f>
        <v>NA</v>
      </c>
      <c r="M2400" s="29" t="str">
        <f>IF(L2400="NA","NA","Codieren!")</f>
        <v>NA</v>
      </c>
      <c r="N2400" s="29" t="str">
        <f>IF(OR(M2400="NA",M2400=2),"NA","Codieren!")</f>
        <v>NA</v>
      </c>
    </row>
    <row r="2401" spans="1:14" x14ac:dyDescent="0.35">
      <c r="A2401" s="29" t="s">
        <v>2305</v>
      </c>
      <c r="B2401" s="29" t="s">
        <v>90</v>
      </c>
      <c r="C2401" s="29">
        <v>2</v>
      </c>
      <c r="D2401" s="29">
        <v>2019</v>
      </c>
      <c r="E2401" s="29" t="str">
        <f>IF(OR(C2401=2,C2401=3),"NA","Codieren!")</f>
        <v>NA</v>
      </c>
      <c r="F2401" s="29" t="str">
        <f>IF(OR(C2401=2,C2401=3),"NA","Codieren!")</f>
        <v>NA</v>
      </c>
      <c r="G2401" s="29" t="str">
        <f>IF(F2401=1,"CODIEREN!","NA")</f>
        <v>NA</v>
      </c>
      <c r="H2401" s="29" t="str">
        <f>IF(OR(C2401=2,C2401=3),"NA","Codieren!")</f>
        <v>NA</v>
      </c>
      <c r="I2401" s="29" t="str">
        <f>IF(OR(C2401=2,C2401=3),"NA","Codieren!")</f>
        <v>NA</v>
      </c>
      <c r="J2401" s="35" t="str">
        <f>IF(OR(C2401=2,C2401=3),"NA","Codieren!")</f>
        <v>NA</v>
      </c>
      <c r="K2401" s="29" t="s">
        <v>195</v>
      </c>
      <c r="L2401" s="29" t="str">
        <f>IF(OR(C2401=1,C2401=2),"NA","Codieren!")</f>
        <v>NA</v>
      </c>
      <c r="M2401" s="29" t="str">
        <f>IF(L2401="NA","NA","Codieren!")</f>
        <v>NA</v>
      </c>
      <c r="N2401" s="29" t="str">
        <f>IF(OR(M2401="NA",M2401=2),"NA","Codieren!")</f>
        <v>NA</v>
      </c>
    </row>
    <row r="2402" spans="1:14" x14ac:dyDescent="0.35">
      <c r="A2402" s="29" t="s">
        <v>490</v>
      </c>
      <c r="B2402" s="30" t="s">
        <v>479</v>
      </c>
      <c r="C2402" s="29">
        <v>3</v>
      </c>
      <c r="D2402" s="24">
        <v>2019</v>
      </c>
      <c r="E2402" s="29" t="s">
        <v>195</v>
      </c>
      <c r="F2402" s="29" t="s">
        <v>195</v>
      </c>
      <c r="G2402" s="29" t="s">
        <v>195</v>
      </c>
      <c r="H2402" s="29" t="s">
        <v>195</v>
      </c>
      <c r="I2402" s="29" t="s">
        <v>195</v>
      </c>
      <c r="J2402" s="35" t="s">
        <v>195</v>
      </c>
      <c r="K2402" s="29" t="s">
        <v>195</v>
      </c>
      <c r="L2402" s="29">
        <v>2</v>
      </c>
      <c r="M2402" s="29">
        <f t="shared" ref="M2402:M2411" si="540">IF(L2402="NA","NA",2)</f>
        <v>2</v>
      </c>
      <c r="N2402" s="29" t="s">
        <v>195</v>
      </c>
    </row>
    <row r="2403" spans="1:14" x14ac:dyDescent="0.35">
      <c r="A2403" s="29" t="s">
        <v>490</v>
      </c>
      <c r="B2403" s="30" t="s">
        <v>533</v>
      </c>
      <c r="C2403" s="29">
        <v>2</v>
      </c>
      <c r="D2403" s="24">
        <v>2019</v>
      </c>
      <c r="E2403" s="29" t="s">
        <v>195</v>
      </c>
      <c r="F2403" s="29" t="s">
        <v>195</v>
      </c>
      <c r="G2403" s="29" t="s">
        <v>195</v>
      </c>
      <c r="H2403" s="29" t="s">
        <v>195</v>
      </c>
      <c r="I2403" s="29" t="s">
        <v>195</v>
      </c>
      <c r="J2403" s="35" t="s">
        <v>195</v>
      </c>
      <c r="K2403" s="29">
        <v>1</v>
      </c>
      <c r="L2403" s="29" t="s">
        <v>195</v>
      </c>
      <c r="M2403" s="29" t="str">
        <f t="shared" si="540"/>
        <v>NA</v>
      </c>
      <c r="N2403" s="29" t="s">
        <v>195</v>
      </c>
    </row>
    <row r="2404" spans="1:14" x14ac:dyDescent="0.35">
      <c r="A2404" s="29" t="s">
        <v>490</v>
      </c>
      <c r="B2404" s="30" t="s">
        <v>479</v>
      </c>
      <c r="C2404" s="29">
        <v>3</v>
      </c>
      <c r="D2404" s="24">
        <v>2018</v>
      </c>
      <c r="E2404" s="29" t="s">
        <v>195</v>
      </c>
      <c r="F2404" s="29" t="s">
        <v>195</v>
      </c>
      <c r="G2404" s="29" t="s">
        <v>195</v>
      </c>
      <c r="H2404" s="29" t="s">
        <v>195</v>
      </c>
      <c r="I2404" s="29" t="s">
        <v>195</v>
      </c>
      <c r="J2404" s="35" t="s">
        <v>195</v>
      </c>
      <c r="K2404" s="29" t="s">
        <v>195</v>
      </c>
      <c r="L2404" s="29">
        <v>2</v>
      </c>
      <c r="M2404" s="29">
        <f t="shared" si="540"/>
        <v>2</v>
      </c>
      <c r="N2404" s="29" t="s">
        <v>195</v>
      </c>
    </row>
    <row r="2405" spans="1:14" x14ac:dyDescent="0.35">
      <c r="A2405" s="29" t="s">
        <v>490</v>
      </c>
      <c r="B2405" s="30" t="s">
        <v>533</v>
      </c>
      <c r="C2405" s="29">
        <v>2</v>
      </c>
      <c r="D2405" s="24">
        <v>2018</v>
      </c>
      <c r="E2405" s="29" t="s">
        <v>195</v>
      </c>
      <c r="F2405" s="29" t="s">
        <v>195</v>
      </c>
      <c r="G2405" s="29" t="s">
        <v>195</v>
      </c>
      <c r="H2405" s="29" t="s">
        <v>195</v>
      </c>
      <c r="I2405" s="29" t="s">
        <v>195</v>
      </c>
      <c r="J2405" s="35" t="s">
        <v>195</v>
      </c>
      <c r="K2405" s="29">
        <v>1</v>
      </c>
      <c r="L2405" s="29" t="s">
        <v>195</v>
      </c>
      <c r="M2405" s="29" t="str">
        <f t="shared" si="540"/>
        <v>NA</v>
      </c>
      <c r="N2405" s="29" t="s">
        <v>195</v>
      </c>
    </row>
    <row r="2406" spans="1:14" x14ac:dyDescent="0.35">
      <c r="A2406" s="29" t="s">
        <v>490</v>
      </c>
      <c r="B2406" s="30" t="s">
        <v>479</v>
      </c>
      <c r="C2406" s="29">
        <v>3</v>
      </c>
      <c r="D2406" s="24">
        <v>2017</v>
      </c>
      <c r="E2406" s="29" t="s">
        <v>195</v>
      </c>
      <c r="F2406" s="29" t="s">
        <v>195</v>
      </c>
      <c r="G2406" s="29" t="s">
        <v>195</v>
      </c>
      <c r="H2406" s="29" t="s">
        <v>195</v>
      </c>
      <c r="I2406" s="29" t="s">
        <v>195</v>
      </c>
      <c r="J2406" s="35" t="s">
        <v>195</v>
      </c>
      <c r="K2406" s="29" t="s">
        <v>195</v>
      </c>
      <c r="L2406" s="29">
        <v>2</v>
      </c>
      <c r="M2406" s="29">
        <f t="shared" si="540"/>
        <v>2</v>
      </c>
      <c r="N2406" s="29" t="s">
        <v>195</v>
      </c>
    </row>
    <row r="2407" spans="1:14" x14ac:dyDescent="0.35">
      <c r="A2407" s="29" t="s">
        <v>490</v>
      </c>
      <c r="B2407" s="30" t="s">
        <v>533</v>
      </c>
      <c r="C2407" s="29">
        <v>2</v>
      </c>
      <c r="D2407" s="24">
        <v>2017</v>
      </c>
      <c r="E2407" s="29" t="s">
        <v>195</v>
      </c>
      <c r="F2407" s="29" t="s">
        <v>195</v>
      </c>
      <c r="G2407" s="29" t="s">
        <v>195</v>
      </c>
      <c r="H2407" s="29" t="s">
        <v>195</v>
      </c>
      <c r="I2407" s="29" t="s">
        <v>195</v>
      </c>
      <c r="J2407" s="35" t="s">
        <v>195</v>
      </c>
      <c r="K2407" s="29">
        <v>1</v>
      </c>
      <c r="L2407" s="29" t="s">
        <v>195</v>
      </c>
      <c r="M2407" s="29" t="str">
        <f t="shared" si="540"/>
        <v>NA</v>
      </c>
      <c r="N2407" s="29" t="s">
        <v>195</v>
      </c>
    </row>
    <row r="2408" spans="1:14" x14ac:dyDescent="0.35">
      <c r="A2408" s="29" t="s">
        <v>490</v>
      </c>
      <c r="B2408" s="30" t="s">
        <v>479</v>
      </c>
      <c r="C2408" s="29">
        <v>3</v>
      </c>
      <c r="D2408" s="24">
        <v>2016</v>
      </c>
      <c r="E2408" s="29" t="s">
        <v>195</v>
      </c>
      <c r="F2408" s="29" t="s">
        <v>195</v>
      </c>
      <c r="G2408" s="29" t="s">
        <v>195</v>
      </c>
      <c r="H2408" s="29" t="s">
        <v>195</v>
      </c>
      <c r="I2408" s="29" t="s">
        <v>195</v>
      </c>
      <c r="J2408" s="35" t="s">
        <v>195</v>
      </c>
      <c r="K2408" s="29" t="s">
        <v>195</v>
      </c>
      <c r="L2408" s="29">
        <v>2</v>
      </c>
      <c r="M2408" s="29">
        <f t="shared" si="540"/>
        <v>2</v>
      </c>
      <c r="N2408" s="29" t="s">
        <v>195</v>
      </c>
    </row>
    <row r="2409" spans="1:14" x14ac:dyDescent="0.35">
      <c r="A2409" s="29" t="s">
        <v>490</v>
      </c>
      <c r="B2409" s="30" t="s">
        <v>533</v>
      </c>
      <c r="C2409" s="29">
        <v>2</v>
      </c>
      <c r="D2409" s="24">
        <v>2016</v>
      </c>
      <c r="E2409" s="29" t="s">
        <v>195</v>
      </c>
      <c r="F2409" s="29" t="s">
        <v>195</v>
      </c>
      <c r="G2409" s="29" t="s">
        <v>195</v>
      </c>
      <c r="H2409" s="29" t="s">
        <v>195</v>
      </c>
      <c r="I2409" s="29" t="s">
        <v>195</v>
      </c>
      <c r="J2409" s="35" t="s">
        <v>195</v>
      </c>
      <c r="K2409" s="29">
        <v>1</v>
      </c>
      <c r="L2409" s="29" t="s">
        <v>195</v>
      </c>
      <c r="M2409" s="29" t="str">
        <f t="shared" si="540"/>
        <v>NA</v>
      </c>
      <c r="N2409" s="29" t="s">
        <v>195</v>
      </c>
    </row>
    <row r="2410" spans="1:14" x14ac:dyDescent="0.35">
      <c r="A2410" s="29" t="s">
        <v>490</v>
      </c>
      <c r="B2410" s="30" t="s">
        <v>479</v>
      </c>
      <c r="C2410" s="29">
        <v>3</v>
      </c>
      <c r="D2410" s="24">
        <v>2015</v>
      </c>
      <c r="E2410" s="29" t="s">
        <v>195</v>
      </c>
      <c r="F2410" s="29" t="s">
        <v>195</v>
      </c>
      <c r="G2410" s="29" t="s">
        <v>195</v>
      </c>
      <c r="H2410" s="29" t="s">
        <v>195</v>
      </c>
      <c r="I2410" s="29" t="s">
        <v>195</v>
      </c>
      <c r="J2410" s="35" t="s">
        <v>195</v>
      </c>
      <c r="K2410" s="29" t="s">
        <v>195</v>
      </c>
      <c r="L2410" s="29">
        <v>2</v>
      </c>
      <c r="M2410" s="29">
        <f t="shared" si="540"/>
        <v>2</v>
      </c>
      <c r="N2410" s="29" t="s">
        <v>195</v>
      </c>
    </row>
    <row r="2411" spans="1:14" x14ac:dyDescent="0.35">
      <c r="A2411" s="29" t="s">
        <v>490</v>
      </c>
      <c r="B2411" s="30" t="s">
        <v>533</v>
      </c>
      <c r="C2411" s="29">
        <v>2</v>
      </c>
      <c r="D2411" s="24">
        <v>2015</v>
      </c>
      <c r="E2411" s="29" t="s">
        <v>195</v>
      </c>
      <c r="F2411" s="29" t="s">
        <v>195</v>
      </c>
      <c r="G2411" s="29" t="s">
        <v>195</v>
      </c>
      <c r="H2411" s="29" t="s">
        <v>195</v>
      </c>
      <c r="I2411" s="29" t="s">
        <v>195</v>
      </c>
      <c r="J2411" s="35" t="s">
        <v>195</v>
      </c>
      <c r="K2411" s="29">
        <v>1</v>
      </c>
      <c r="L2411" s="29" t="s">
        <v>195</v>
      </c>
      <c r="M2411" s="29" t="str">
        <f t="shared" si="540"/>
        <v>NA</v>
      </c>
      <c r="N2411" s="29" t="s">
        <v>195</v>
      </c>
    </row>
    <row r="2412" spans="1:14" x14ac:dyDescent="0.35">
      <c r="A2412" s="29" t="s">
        <v>1287</v>
      </c>
      <c r="B2412" s="32" t="s">
        <v>1275</v>
      </c>
      <c r="C2412" s="29">
        <v>3</v>
      </c>
      <c r="D2412" s="29">
        <v>2019</v>
      </c>
      <c r="E2412" s="29" t="str">
        <f t="shared" ref="E2412:E2421" si="541">IF(OR(C2412=2,C2412=3),"NA","Codieren!")</f>
        <v>NA</v>
      </c>
      <c r="F2412" s="29" t="str">
        <f t="shared" ref="F2412:F2421" si="542">IF(OR(C2412=2,C2412=3),"NA","Codieren!")</f>
        <v>NA</v>
      </c>
      <c r="G2412" s="29" t="str">
        <f t="shared" ref="G2412:G2421" si="543">IF(F2412=1,"CODIEREN!","NA")</f>
        <v>NA</v>
      </c>
      <c r="H2412" s="29" t="str">
        <f t="shared" ref="H2412:H2421" si="544">IF(OR(C2412=2,C2412=3),"NA","Codieren!")</f>
        <v>NA</v>
      </c>
      <c r="I2412" s="29" t="str">
        <f t="shared" ref="I2412:I2421" si="545">IF(OR(C2412=2,C2412=3),"NA","Codieren!")</f>
        <v>NA</v>
      </c>
      <c r="J2412" s="35" t="str">
        <f t="shared" ref="J2412:J2421" si="546">IF(OR(C2412=2,C2412=3),"NA","Codieren!")</f>
        <v>NA</v>
      </c>
      <c r="K2412" s="29" t="str">
        <f>IF(OR(C2412=1,C2412=3),"NA","Codieren!")</f>
        <v>NA</v>
      </c>
      <c r="L2412" s="29">
        <v>2</v>
      </c>
      <c r="M2412" s="29">
        <v>2</v>
      </c>
      <c r="N2412" s="29" t="str">
        <f t="shared" ref="N2412:N2432" si="547">IF(OR(M2412="NA",M2412=2),"NA","Codieren!")</f>
        <v>NA</v>
      </c>
    </row>
    <row r="2413" spans="1:14" x14ac:dyDescent="0.35">
      <c r="A2413" s="29" t="s">
        <v>1287</v>
      </c>
      <c r="B2413" s="32" t="s">
        <v>1115</v>
      </c>
      <c r="C2413" s="29">
        <v>2</v>
      </c>
      <c r="D2413" s="29">
        <v>2019</v>
      </c>
      <c r="E2413" s="29" t="str">
        <f t="shared" si="541"/>
        <v>NA</v>
      </c>
      <c r="F2413" s="29" t="str">
        <f t="shared" si="542"/>
        <v>NA</v>
      </c>
      <c r="G2413" s="29" t="str">
        <f t="shared" si="543"/>
        <v>NA</v>
      </c>
      <c r="H2413" s="29" t="str">
        <f t="shared" si="544"/>
        <v>NA</v>
      </c>
      <c r="I2413" s="29" t="str">
        <f t="shared" si="545"/>
        <v>NA</v>
      </c>
      <c r="J2413" s="35" t="str">
        <f t="shared" si="546"/>
        <v>NA</v>
      </c>
      <c r="K2413" s="29">
        <v>1</v>
      </c>
      <c r="L2413" s="29" t="str">
        <f>IF(OR(C2413=1,C2413=2),"NA","Codieren!")</f>
        <v>NA</v>
      </c>
      <c r="M2413" s="29" t="str">
        <f>IF(L2413="NA","NA","Codieren!")</f>
        <v>NA</v>
      </c>
      <c r="N2413" s="29" t="str">
        <f t="shared" si="547"/>
        <v>NA</v>
      </c>
    </row>
    <row r="2414" spans="1:14" x14ac:dyDescent="0.35">
      <c r="A2414" s="29" t="s">
        <v>3628</v>
      </c>
      <c r="B2414" s="29" t="s">
        <v>3578</v>
      </c>
      <c r="C2414" s="29">
        <v>3</v>
      </c>
      <c r="D2414" s="29">
        <v>2019</v>
      </c>
      <c r="E2414" s="29" t="str">
        <f t="shared" si="541"/>
        <v>NA</v>
      </c>
      <c r="F2414" s="29" t="str">
        <f t="shared" si="542"/>
        <v>NA</v>
      </c>
      <c r="G2414" s="29" t="str">
        <f t="shared" si="543"/>
        <v>NA</v>
      </c>
      <c r="H2414" s="29" t="str">
        <f t="shared" si="544"/>
        <v>NA</v>
      </c>
      <c r="I2414" s="29" t="str">
        <f t="shared" si="545"/>
        <v>NA</v>
      </c>
      <c r="J2414" s="35" t="str">
        <f t="shared" si="546"/>
        <v>NA</v>
      </c>
      <c r="K2414" s="29" t="str">
        <f>IF(OR(C2414=1,C2414=3),"NA","Codieren!")</f>
        <v>NA</v>
      </c>
      <c r="L2414" s="29">
        <v>2</v>
      </c>
      <c r="M2414" s="29">
        <v>2</v>
      </c>
      <c r="N2414" s="29" t="str">
        <f t="shared" si="547"/>
        <v>NA</v>
      </c>
    </row>
    <row r="2415" spans="1:14" x14ac:dyDescent="0.35">
      <c r="A2415" s="29" t="s">
        <v>3628</v>
      </c>
      <c r="B2415" s="29" t="s">
        <v>440</v>
      </c>
      <c r="C2415" s="29">
        <v>2</v>
      </c>
      <c r="D2415" s="29">
        <v>2019</v>
      </c>
      <c r="E2415" s="29" t="str">
        <f t="shared" si="541"/>
        <v>NA</v>
      </c>
      <c r="F2415" s="29" t="str">
        <f t="shared" si="542"/>
        <v>NA</v>
      </c>
      <c r="G2415" s="29" t="str">
        <f t="shared" si="543"/>
        <v>NA</v>
      </c>
      <c r="H2415" s="29" t="str">
        <f t="shared" si="544"/>
        <v>NA</v>
      </c>
      <c r="I2415" s="29" t="str">
        <f t="shared" si="545"/>
        <v>NA</v>
      </c>
      <c r="J2415" s="35" t="str">
        <f t="shared" si="546"/>
        <v>NA</v>
      </c>
      <c r="K2415" s="29">
        <v>8</v>
      </c>
      <c r="L2415" s="29" t="str">
        <f>IF(OR(C2415=1,C2415=2),"NA","Codieren!")</f>
        <v>NA</v>
      </c>
      <c r="M2415" s="29" t="str">
        <f>IF(L2415="NA","NA","Codieren!")</f>
        <v>NA</v>
      </c>
      <c r="N2415" s="29" t="str">
        <f t="shared" si="547"/>
        <v>NA</v>
      </c>
    </row>
    <row r="2416" spans="1:14" x14ac:dyDescent="0.35">
      <c r="A2416" s="29" t="s">
        <v>3628</v>
      </c>
      <c r="B2416" s="29" t="s">
        <v>3578</v>
      </c>
      <c r="C2416" s="29">
        <v>3</v>
      </c>
      <c r="D2416" s="29">
        <v>2018</v>
      </c>
      <c r="E2416" s="29" t="str">
        <f t="shared" si="541"/>
        <v>NA</v>
      </c>
      <c r="F2416" s="29" t="str">
        <f t="shared" si="542"/>
        <v>NA</v>
      </c>
      <c r="G2416" s="29" t="str">
        <f t="shared" si="543"/>
        <v>NA</v>
      </c>
      <c r="H2416" s="29" t="str">
        <f t="shared" si="544"/>
        <v>NA</v>
      </c>
      <c r="I2416" s="29" t="str">
        <f t="shared" si="545"/>
        <v>NA</v>
      </c>
      <c r="J2416" s="35" t="str">
        <f t="shared" si="546"/>
        <v>NA</v>
      </c>
      <c r="K2416" s="29" t="s">
        <v>195</v>
      </c>
      <c r="L2416" s="29">
        <v>2</v>
      </c>
      <c r="M2416" s="29">
        <v>2</v>
      </c>
      <c r="N2416" s="29" t="str">
        <f t="shared" si="547"/>
        <v>NA</v>
      </c>
    </row>
    <row r="2417" spans="1:14" x14ac:dyDescent="0.35">
      <c r="A2417" s="29" t="s">
        <v>3628</v>
      </c>
      <c r="B2417" s="29" t="s">
        <v>440</v>
      </c>
      <c r="C2417" s="29">
        <v>2</v>
      </c>
      <c r="D2417" s="29">
        <v>2018</v>
      </c>
      <c r="E2417" s="29" t="str">
        <f t="shared" si="541"/>
        <v>NA</v>
      </c>
      <c r="F2417" s="29" t="str">
        <f t="shared" si="542"/>
        <v>NA</v>
      </c>
      <c r="G2417" s="29" t="str">
        <f t="shared" si="543"/>
        <v>NA</v>
      </c>
      <c r="H2417" s="29" t="str">
        <f t="shared" si="544"/>
        <v>NA</v>
      </c>
      <c r="I2417" s="29" t="str">
        <f t="shared" si="545"/>
        <v>NA</v>
      </c>
      <c r="J2417" s="35" t="str">
        <f t="shared" si="546"/>
        <v>NA</v>
      </c>
      <c r="K2417" s="29">
        <v>8</v>
      </c>
      <c r="L2417" s="29" t="str">
        <f>IF(OR(C2417=1,C2417=2),"NA","Codieren!")</f>
        <v>NA</v>
      </c>
      <c r="M2417" s="29" t="str">
        <f>IF(L2417="NA","NA","Codieren!")</f>
        <v>NA</v>
      </c>
      <c r="N2417" s="29" t="str">
        <f t="shared" si="547"/>
        <v>NA</v>
      </c>
    </row>
    <row r="2418" spans="1:14" x14ac:dyDescent="0.35">
      <c r="A2418" s="29" t="s">
        <v>3628</v>
      </c>
      <c r="B2418" s="29" t="s">
        <v>3578</v>
      </c>
      <c r="C2418" s="29">
        <v>3</v>
      </c>
      <c r="D2418" s="29">
        <v>2017</v>
      </c>
      <c r="E2418" s="29" t="str">
        <f t="shared" si="541"/>
        <v>NA</v>
      </c>
      <c r="F2418" s="29" t="str">
        <f t="shared" si="542"/>
        <v>NA</v>
      </c>
      <c r="G2418" s="29" t="str">
        <f t="shared" si="543"/>
        <v>NA</v>
      </c>
      <c r="H2418" s="29" t="str">
        <f t="shared" si="544"/>
        <v>NA</v>
      </c>
      <c r="I2418" s="29" t="str">
        <f t="shared" si="545"/>
        <v>NA</v>
      </c>
      <c r="J2418" s="35" t="str">
        <f t="shared" si="546"/>
        <v>NA</v>
      </c>
      <c r="K2418" s="29" t="s">
        <v>195</v>
      </c>
      <c r="L2418" s="29">
        <v>2</v>
      </c>
      <c r="M2418" s="29">
        <v>2</v>
      </c>
      <c r="N2418" s="29" t="str">
        <f t="shared" si="547"/>
        <v>NA</v>
      </c>
    </row>
    <row r="2419" spans="1:14" x14ac:dyDescent="0.35">
      <c r="A2419" s="29" t="s">
        <v>3628</v>
      </c>
      <c r="B2419" s="29" t="s">
        <v>440</v>
      </c>
      <c r="C2419" s="29">
        <v>2</v>
      </c>
      <c r="D2419" s="29">
        <v>2017</v>
      </c>
      <c r="E2419" s="29" t="str">
        <f t="shared" si="541"/>
        <v>NA</v>
      </c>
      <c r="F2419" s="29" t="str">
        <f t="shared" si="542"/>
        <v>NA</v>
      </c>
      <c r="G2419" s="29" t="str">
        <f t="shared" si="543"/>
        <v>NA</v>
      </c>
      <c r="H2419" s="29" t="str">
        <f t="shared" si="544"/>
        <v>NA</v>
      </c>
      <c r="I2419" s="29" t="str">
        <f t="shared" si="545"/>
        <v>NA</v>
      </c>
      <c r="J2419" s="35" t="str">
        <f t="shared" si="546"/>
        <v>NA</v>
      </c>
      <c r="K2419" s="29">
        <v>8</v>
      </c>
      <c r="L2419" s="29" t="str">
        <f>IF(OR(C2419=1,C2419=2),"NA","Codieren!")</f>
        <v>NA</v>
      </c>
      <c r="M2419" s="29" t="str">
        <f>IF(L2419="NA","NA","Codieren!")</f>
        <v>NA</v>
      </c>
      <c r="N2419" s="29" t="str">
        <f t="shared" si="547"/>
        <v>NA</v>
      </c>
    </row>
    <row r="2420" spans="1:14" x14ac:dyDescent="0.35">
      <c r="A2420" s="29" t="s">
        <v>3628</v>
      </c>
      <c r="B2420" s="29" t="s">
        <v>3578</v>
      </c>
      <c r="C2420" s="29">
        <v>3</v>
      </c>
      <c r="D2420" s="29">
        <v>2016</v>
      </c>
      <c r="E2420" s="29" t="str">
        <f t="shared" si="541"/>
        <v>NA</v>
      </c>
      <c r="F2420" s="29" t="str">
        <f t="shared" si="542"/>
        <v>NA</v>
      </c>
      <c r="G2420" s="29" t="str">
        <f t="shared" si="543"/>
        <v>NA</v>
      </c>
      <c r="H2420" s="29" t="str">
        <f t="shared" si="544"/>
        <v>NA</v>
      </c>
      <c r="I2420" s="29" t="str">
        <f t="shared" si="545"/>
        <v>NA</v>
      </c>
      <c r="J2420" s="35" t="str">
        <f t="shared" si="546"/>
        <v>NA</v>
      </c>
      <c r="K2420" s="29" t="s">
        <v>195</v>
      </c>
      <c r="L2420" s="29">
        <v>2</v>
      </c>
      <c r="M2420" s="29">
        <v>2</v>
      </c>
      <c r="N2420" s="29" t="str">
        <f t="shared" si="547"/>
        <v>NA</v>
      </c>
    </row>
    <row r="2421" spans="1:14" x14ac:dyDescent="0.35">
      <c r="A2421" s="29" t="s">
        <v>3628</v>
      </c>
      <c r="B2421" s="29" t="s">
        <v>440</v>
      </c>
      <c r="C2421" s="29">
        <v>2</v>
      </c>
      <c r="D2421" s="29">
        <v>2016</v>
      </c>
      <c r="E2421" s="29" t="str">
        <f t="shared" si="541"/>
        <v>NA</v>
      </c>
      <c r="F2421" s="29" t="str">
        <f t="shared" si="542"/>
        <v>NA</v>
      </c>
      <c r="G2421" s="29" t="str">
        <f t="shared" si="543"/>
        <v>NA</v>
      </c>
      <c r="H2421" s="29" t="str">
        <f t="shared" si="544"/>
        <v>NA</v>
      </c>
      <c r="I2421" s="29" t="str">
        <f t="shared" si="545"/>
        <v>NA</v>
      </c>
      <c r="J2421" s="35" t="str">
        <f t="shared" si="546"/>
        <v>NA</v>
      </c>
      <c r="K2421" s="29">
        <v>8</v>
      </c>
      <c r="L2421" s="29" t="str">
        <f>IF(OR(C2421=1,C2421=2),"NA","Codieren!")</f>
        <v>NA</v>
      </c>
      <c r="M2421" s="29" t="str">
        <f>IF(L2421="NA","NA","Codieren!")</f>
        <v>NA</v>
      </c>
      <c r="N2421" s="29" t="str">
        <f t="shared" si="547"/>
        <v>NA</v>
      </c>
    </row>
    <row r="2422" spans="1:14" x14ac:dyDescent="0.35">
      <c r="A2422" s="29" t="s">
        <v>3628</v>
      </c>
      <c r="B2422" s="29" t="s">
        <v>3578</v>
      </c>
      <c r="C2422" s="29">
        <v>3</v>
      </c>
      <c r="D2422" s="29">
        <v>2015</v>
      </c>
      <c r="E2422" s="29" t="s">
        <v>195</v>
      </c>
      <c r="F2422" s="29" t="s">
        <v>195</v>
      </c>
      <c r="G2422" s="29" t="s">
        <v>195</v>
      </c>
      <c r="H2422" s="29" t="s">
        <v>195</v>
      </c>
      <c r="I2422" s="29" t="s">
        <v>195</v>
      </c>
      <c r="J2422" s="35" t="s">
        <v>195</v>
      </c>
      <c r="K2422" s="29" t="s">
        <v>195</v>
      </c>
      <c r="L2422" s="29">
        <v>2</v>
      </c>
      <c r="M2422" s="29">
        <v>2</v>
      </c>
      <c r="N2422" s="29" t="str">
        <f t="shared" si="547"/>
        <v>NA</v>
      </c>
    </row>
    <row r="2423" spans="1:14" x14ac:dyDescent="0.35">
      <c r="A2423" s="29" t="s">
        <v>3628</v>
      </c>
      <c r="B2423" s="29" t="s">
        <v>440</v>
      </c>
      <c r="C2423" s="29">
        <v>2</v>
      </c>
      <c r="D2423" s="29">
        <v>2015</v>
      </c>
      <c r="E2423" s="29" t="s">
        <v>195</v>
      </c>
      <c r="F2423" s="29" t="s">
        <v>195</v>
      </c>
      <c r="G2423" s="29" t="s">
        <v>195</v>
      </c>
      <c r="H2423" s="29" t="s">
        <v>195</v>
      </c>
      <c r="I2423" s="29" t="s">
        <v>195</v>
      </c>
      <c r="J2423" s="35" t="s">
        <v>195</v>
      </c>
      <c r="K2423" s="29">
        <v>8</v>
      </c>
      <c r="L2423" s="29" t="s">
        <v>195</v>
      </c>
      <c r="M2423" s="29" t="s">
        <v>195</v>
      </c>
      <c r="N2423" s="29" t="str">
        <f t="shared" si="547"/>
        <v>NA</v>
      </c>
    </row>
    <row r="2424" spans="1:14" x14ac:dyDescent="0.35">
      <c r="A2424" s="29" t="s">
        <v>1006</v>
      </c>
      <c r="B2424" s="29" t="s">
        <v>1001</v>
      </c>
      <c r="C2424" s="29">
        <v>3</v>
      </c>
      <c r="D2424" s="29">
        <v>2015</v>
      </c>
      <c r="E2424" s="29" t="str">
        <f t="shared" ref="E2424:E2429" si="548">IF(OR(C2424=2,C2424=3),"NA","Codieren!")</f>
        <v>NA</v>
      </c>
      <c r="F2424" s="29" t="str">
        <f t="shared" ref="F2424:F2429" si="549">IF(OR(C2424=2,C2424=3),"NA","Codieren!")</f>
        <v>NA</v>
      </c>
      <c r="G2424" s="29" t="str">
        <f t="shared" ref="G2424:G2429" si="550">IF(F2424=1,"CODIEREN!","NA")</f>
        <v>NA</v>
      </c>
      <c r="H2424" s="29" t="str">
        <f t="shared" ref="H2424:H2429" si="551">IF(OR(C2424=2,C2424=3),"NA","Codieren!")</f>
        <v>NA</v>
      </c>
      <c r="I2424" s="29" t="str">
        <f t="shared" ref="I2424:I2429" si="552">IF(OR(C2424=2,C2424=3),"NA","Codieren!")</f>
        <v>NA</v>
      </c>
      <c r="J2424" s="35" t="str">
        <f t="shared" ref="J2424:J2429" si="553">IF(OR(C2424=2,C2424=3),"NA","Codieren!")</f>
        <v>NA</v>
      </c>
      <c r="K2424" s="29" t="str">
        <f>IF(OR(C2424=1,C2424=3),"NA","Codieren!")</f>
        <v>NA</v>
      </c>
      <c r="L2424" s="29">
        <v>2</v>
      </c>
      <c r="M2424" s="29">
        <v>2</v>
      </c>
      <c r="N2424" s="29" t="str">
        <f t="shared" si="547"/>
        <v>NA</v>
      </c>
    </row>
    <row r="2425" spans="1:14" x14ac:dyDescent="0.35">
      <c r="A2425" s="29" t="s">
        <v>1006</v>
      </c>
      <c r="B2425" s="29" t="s">
        <v>112</v>
      </c>
      <c r="C2425" s="29">
        <v>2</v>
      </c>
      <c r="D2425" s="29">
        <v>2015</v>
      </c>
      <c r="E2425" s="29" t="str">
        <f t="shared" si="548"/>
        <v>NA</v>
      </c>
      <c r="F2425" s="29" t="str">
        <f t="shared" si="549"/>
        <v>NA</v>
      </c>
      <c r="G2425" s="29" t="str">
        <f t="shared" si="550"/>
        <v>NA</v>
      </c>
      <c r="H2425" s="29" t="str">
        <f t="shared" si="551"/>
        <v>NA</v>
      </c>
      <c r="I2425" s="29" t="str">
        <f t="shared" si="552"/>
        <v>NA</v>
      </c>
      <c r="J2425" s="35" t="str">
        <f t="shared" si="553"/>
        <v>NA</v>
      </c>
      <c r="K2425" s="29">
        <v>1</v>
      </c>
      <c r="L2425" s="29">
        <v>2</v>
      </c>
      <c r="M2425" s="29">
        <v>2</v>
      </c>
      <c r="N2425" s="29" t="str">
        <f t="shared" si="547"/>
        <v>NA</v>
      </c>
    </row>
    <row r="2426" spans="1:14" x14ac:dyDescent="0.35">
      <c r="A2426" s="29" t="s">
        <v>1006</v>
      </c>
      <c r="B2426" s="30" t="s">
        <v>1490</v>
      </c>
      <c r="C2426" s="29">
        <v>3</v>
      </c>
      <c r="D2426" s="29">
        <v>2019</v>
      </c>
      <c r="E2426" s="29" t="str">
        <f t="shared" si="548"/>
        <v>NA</v>
      </c>
      <c r="F2426" s="29" t="str">
        <f t="shared" si="549"/>
        <v>NA</v>
      </c>
      <c r="G2426" s="29" t="str">
        <f t="shared" si="550"/>
        <v>NA</v>
      </c>
      <c r="H2426" s="29" t="str">
        <f t="shared" si="551"/>
        <v>NA</v>
      </c>
      <c r="I2426" s="29" t="str">
        <f t="shared" si="552"/>
        <v>NA</v>
      </c>
      <c r="J2426" s="35" t="str">
        <f t="shared" si="553"/>
        <v>NA</v>
      </c>
      <c r="K2426" s="29" t="str">
        <f>IF(OR(C2426=1,C2426=3),"NA","Codieren!")</f>
        <v>NA</v>
      </c>
      <c r="L2426" s="29">
        <v>2</v>
      </c>
      <c r="M2426" s="29">
        <v>2</v>
      </c>
      <c r="N2426" s="29" t="str">
        <f t="shared" si="547"/>
        <v>NA</v>
      </c>
    </row>
    <row r="2427" spans="1:14" x14ac:dyDescent="0.35">
      <c r="A2427" s="29" t="s">
        <v>1006</v>
      </c>
      <c r="B2427" s="30" t="s">
        <v>112</v>
      </c>
      <c r="C2427" s="29">
        <v>2</v>
      </c>
      <c r="D2427" s="29">
        <v>2019</v>
      </c>
      <c r="E2427" s="29" t="str">
        <f t="shared" si="548"/>
        <v>NA</v>
      </c>
      <c r="F2427" s="29" t="str">
        <f t="shared" si="549"/>
        <v>NA</v>
      </c>
      <c r="G2427" s="29" t="str">
        <f t="shared" si="550"/>
        <v>NA</v>
      </c>
      <c r="H2427" s="29" t="str">
        <f t="shared" si="551"/>
        <v>NA</v>
      </c>
      <c r="I2427" s="29" t="str">
        <f t="shared" si="552"/>
        <v>NA</v>
      </c>
      <c r="J2427" s="35" t="str">
        <f t="shared" si="553"/>
        <v>NA</v>
      </c>
      <c r="K2427" s="29">
        <v>8</v>
      </c>
      <c r="L2427" s="29" t="str">
        <f>IF(OR(C2427=1,C2427=2),"NA","Codieren!")</f>
        <v>NA</v>
      </c>
      <c r="M2427" s="29" t="str">
        <f>IF(L2427="NA","NA","Codieren!")</f>
        <v>NA</v>
      </c>
      <c r="N2427" s="29" t="str">
        <f t="shared" si="547"/>
        <v>NA</v>
      </c>
    </row>
    <row r="2428" spans="1:14" x14ac:dyDescent="0.35">
      <c r="A2428" s="29" t="s">
        <v>3822</v>
      </c>
      <c r="B2428" s="29" t="s">
        <v>3578</v>
      </c>
      <c r="C2428" s="29">
        <v>3</v>
      </c>
      <c r="D2428" s="29">
        <v>2017</v>
      </c>
      <c r="E2428" s="29" t="str">
        <f t="shared" si="548"/>
        <v>NA</v>
      </c>
      <c r="F2428" s="29" t="str">
        <f t="shared" si="549"/>
        <v>NA</v>
      </c>
      <c r="G2428" s="29" t="str">
        <f t="shared" si="550"/>
        <v>NA</v>
      </c>
      <c r="H2428" s="29" t="str">
        <f t="shared" si="551"/>
        <v>NA</v>
      </c>
      <c r="I2428" s="29" t="str">
        <f t="shared" si="552"/>
        <v>NA</v>
      </c>
      <c r="J2428" s="35" t="str">
        <f t="shared" si="553"/>
        <v>NA</v>
      </c>
      <c r="K2428" s="29" t="s">
        <v>195</v>
      </c>
      <c r="L2428" s="29">
        <v>2</v>
      </c>
      <c r="M2428" s="29">
        <v>2</v>
      </c>
      <c r="N2428" s="29" t="str">
        <f t="shared" si="547"/>
        <v>NA</v>
      </c>
    </row>
    <row r="2429" spans="1:14" x14ac:dyDescent="0.35">
      <c r="A2429" s="29" t="s">
        <v>3822</v>
      </c>
      <c r="B2429" s="29" t="s">
        <v>2794</v>
      </c>
      <c r="C2429" s="29">
        <v>2</v>
      </c>
      <c r="D2429" s="29">
        <v>2017</v>
      </c>
      <c r="E2429" s="29" t="str">
        <f t="shared" si="548"/>
        <v>NA</v>
      </c>
      <c r="F2429" s="29" t="str">
        <f t="shared" si="549"/>
        <v>NA</v>
      </c>
      <c r="G2429" s="29" t="str">
        <f t="shared" si="550"/>
        <v>NA</v>
      </c>
      <c r="H2429" s="29" t="str">
        <f t="shared" si="551"/>
        <v>NA</v>
      </c>
      <c r="I2429" s="29" t="str">
        <f t="shared" si="552"/>
        <v>NA</v>
      </c>
      <c r="J2429" s="35" t="str">
        <f t="shared" si="553"/>
        <v>NA</v>
      </c>
      <c r="K2429" s="29">
        <v>4</v>
      </c>
      <c r="L2429" s="29" t="str">
        <f>IF(OR(C2429=1,C2429=2),"NA","Codieren!")</f>
        <v>NA</v>
      </c>
      <c r="M2429" s="29" t="str">
        <f>IF(L2429="NA","NA","Codieren!")</f>
        <v>NA</v>
      </c>
      <c r="N2429" s="29" t="str">
        <f t="shared" si="547"/>
        <v>NA</v>
      </c>
    </row>
    <row r="2430" spans="1:14" x14ac:dyDescent="0.35">
      <c r="A2430" s="29" t="s">
        <v>3101</v>
      </c>
      <c r="B2430" s="29" t="s">
        <v>3078</v>
      </c>
      <c r="C2430" s="29">
        <v>1</v>
      </c>
      <c r="D2430" s="29">
        <v>2016</v>
      </c>
      <c r="E2430" s="29">
        <v>2</v>
      </c>
      <c r="F2430" s="29">
        <v>1</v>
      </c>
      <c r="G2430" s="29" t="s">
        <v>195</v>
      </c>
      <c r="H2430" s="29">
        <v>1</v>
      </c>
      <c r="I2430" s="29">
        <v>2</v>
      </c>
      <c r="J2430" s="35">
        <v>5000</v>
      </c>
      <c r="K2430" s="29" t="str">
        <f>IF(OR(C2430=1,C2430=3),"NA","Codieren!")</f>
        <v>NA</v>
      </c>
      <c r="L2430" s="29" t="str">
        <f>IF(OR(C2430=1,C2430=2),"NA","Codieren!")</f>
        <v>NA</v>
      </c>
      <c r="M2430" s="29" t="str">
        <f>IF(L2430="NA","NA","Codieren!")</f>
        <v>NA</v>
      </c>
      <c r="N2430" s="29" t="str">
        <f t="shared" si="547"/>
        <v>NA</v>
      </c>
    </row>
    <row r="2431" spans="1:14" x14ac:dyDescent="0.35">
      <c r="A2431" s="29" t="s">
        <v>3101</v>
      </c>
      <c r="B2431" s="29" t="s">
        <v>3122</v>
      </c>
      <c r="C2431" s="29">
        <v>2</v>
      </c>
      <c r="D2431" s="29">
        <v>2016</v>
      </c>
      <c r="E2431" s="29" t="str">
        <f>IF(OR(C2431=2,C2431=3),"NA","Codieren!")</f>
        <v>NA</v>
      </c>
      <c r="F2431" s="29" t="str">
        <f>IF(OR(C2431=2,C2431=3),"NA","Codieren!")</f>
        <v>NA</v>
      </c>
      <c r="G2431" s="29" t="str">
        <f>IF(F2431=1,"CODIEREN!","NA")</f>
        <v>NA</v>
      </c>
      <c r="H2431" s="29" t="str">
        <f>IF(OR(C2431=2,C2431=3),"NA","Codieren!")</f>
        <v>NA</v>
      </c>
      <c r="I2431" s="29" t="str">
        <f>IF(OR(C2431=2,C2431=3),"NA","Codieren!")</f>
        <v>NA</v>
      </c>
      <c r="J2431" s="35" t="str">
        <f>IF(OR(C2431=2,C2431=3),"NA","Codieren!")</f>
        <v>NA</v>
      </c>
      <c r="K2431" s="29">
        <v>1</v>
      </c>
      <c r="L2431" s="29" t="str">
        <f>IF(OR(C2431=1,C2431=2),"NA","Codieren!")</f>
        <v>NA</v>
      </c>
      <c r="M2431" s="29" t="str">
        <f>IF(L2431="NA","NA","Codieren!")</f>
        <v>NA</v>
      </c>
      <c r="N2431" s="29" t="str">
        <f t="shared" si="547"/>
        <v>NA</v>
      </c>
    </row>
    <row r="2432" spans="1:14" x14ac:dyDescent="0.35">
      <c r="A2432" s="29" t="s">
        <v>1908</v>
      </c>
      <c r="B2432" s="29" t="s">
        <v>1889</v>
      </c>
      <c r="C2432" s="29">
        <v>1</v>
      </c>
      <c r="D2432" s="29">
        <v>2015</v>
      </c>
      <c r="E2432" s="29">
        <v>2</v>
      </c>
      <c r="F2432" s="29">
        <v>2</v>
      </c>
      <c r="G2432" s="29" t="str">
        <f>IF(F2432=1,"CODIEREN!","NA")</f>
        <v>NA</v>
      </c>
      <c r="H2432" s="29">
        <v>1</v>
      </c>
      <c r="I2432" s="29">
        <v>2</v>
      </c>
      <c r="J2432" s="35">
        <v>0</v>
      </c>
      <c r="K2432" s="29" t="str">
        <f>IF(OR(C2432=1,C2432=3),"NA","Codieren!")</f>
        <v>NA</v>
      </c>
      <c r="L2432" s="29" t="str">
        <f>IF(OR(C2432=1,C2432=2),"NA","Codieren!")</f>
        <v>NA</v>
      </c>
      <c r="M2432" s="29" t="str">
        <f>IF(L2432="NA","NA","Codieren!")</f>
        <v>NA</v>
      </c>
      <c r="N2432" s="29" t="str">
        <f t="shared" si="547"/>
        <v>NA</v>
      </c>
    </row>
    <row r="2433" spans="1:14" x14ac:dyDescent="0.35">
      <c r="A2433" s="29" t="s">
        <v>596</v>
      </c>
      <c r="B2433" s="30" t="s">
        <v>479</v>
      </c>
      <c r="C2433" s="29">
        <v>1</v>
      </c>
      <c r="D2433" s="24">
        <v>2019</v>
      </c>
      <c r="E2433" s="29">
        <v>2</v>
      </c>
      <c r="F2433" s="29">
        <v>2</v>
      </c>
      <c r="G2433" s="29" t="s">
        <v>195</v>
      </c>
      <c r="H2433" s="29">
        <v>1</v>
      </c>
      <c r="I2433" s="29">
        <v>2</v>
      </c>
      <c r="J2433" s="35">
        <v>0</v>
      </c>
      <c r="K2433" s="29" t="s">
        <v>195</v>
      </c>
      <c r="L2433" s="29" t="s">
        <v>195</v>
      </c>
      <c r="M2433" s="29" t="str">
        <f>IF(L2433="NA","NA",2)</f>
        <v>NA</v>
      </c>
      <c r="N2433" s="29" t="s">
        <v>195</v>
      </c>
    </row>
    <row r="2434" spans="1:14" x14ac:dyDescent="0.35">
      <c r="A2434" s="29" t="s">
        <v>596</v>
      </c>
      <c r="B2434" s="30" t="s">
        <v>479</v>
      </c>
      <c r="C2434" s="29">
        <v>1</v>
      </c>
      <c r="D2434" s="24">
        <v>2018</v>
      </c>
      <c r="E2434" s="29">
        <v>2</v>
      </c>
      <c r="F2434" s="29">
        <v>2</v>
      </c>
      <c r="G2434" s="29" t="s">
        <v>195</v>
      </c>
      <c r="H2434" s="29">
        <v>1</v>
      </c>
      <c r="I2434" s="29">
        <v>2</v>
      </c>
      <c r="J2434" s="35">
        <v>0</v>
      </c>
      <c r="K2434" s="29" t="s">
        <v>195</v>
      </c>
      <c r="L2434" s="29" t="s">
        <v>195</v>
      </c>
      <c r="M2434" s="29" t="str">
        <f>IF(L2434="NA","NA",2)</f>
        <v>NA</v>
      </c>
      <c r="N2434" s="29" t="s">
        <v>195</v>
      </c>
    </row>
    <row r="2435" spans="1:14" x14ac:dyDescent="0.35">
      <c r="A2435" s="29" t="s">
        <v>596</v>
      </c>
      <c r="B2435" s="30" t="s">
        <v>288</v>
      </c>
      <c r="C2435" s="29">
        <v>2</v>
      </c>
      <c r="D2435" s="24">
        <v>2019</v>
      </c>
      <c r="E2435" s="29" t="s">
        <v>195</v>
      </c>
      <c r="F2435" s="29" t="s">
        <v>195</v>
      </c>
      <c r="G2435" s="29" t="s">
        <v>195</v>
      </c>
      <c r="H2435" s="29" t="s">
        <v>195</v>
      </c>
      <c r="I2435" s="29" t="s">
        <v>195</v>
      </c>
      <c r="J2435" s="35" t="s">
        <v>195</v>
      </c>
      <c r="K2435" s="29">
        <v>5</v>
      </c>
      <c r="L2435" s="29" t="s">
        <v>195</v>
      </c>
      <c r="M2435" s="29" t="str">
        <f>IF(L2435="NA","NA",2)</f>
        <v>NA</v>
      </c>
      <c r="N2435" s="29" t="s">
        <v>195</v>
      </c>
    </row>
    <row r="2436" spans="1:14" x14ac:dyDescent="0.35">
      <c r="A2436" s="29" t="s">
        <v>596</v>
      </c>
      <c r="B2436" s="30" t="s">
        <v>288</v>
      </c>
      <c r="C2436" s="29">
        <v>2</v>
      </c>
      <c r="D2436" s="24">
        <v>2018</v>
      </c>
      <c r="E2436" s="29" t="s">
        <v>195</v>
      </c>
      <c r="F2436" s="29" t="s">
        <v>195</v>
      </c>
      <c r="G2436" s="29" t="s">
        <v>195</v>
      </c>
      <c r="H2436" s="29" t="s">
        <v>195</v>
      </c>
      <c r="I2436" s="29" t="s">
        <v>195</v>
      </c>
      <c r="J2436" s="35" t="s">
        <v>195</v>
      </c>
      <c r="K2436" s="29">
        <v>5</v>
      </c>
      <c r="L2436" s="29" t="s">
        <v>195</v>
      </c>
      <c r="M2436" s="29" t="str">
        <f>IF(L2436="NA","NA",2)</f>
        <v>NA</v>
      </c>
      <c r="N2436" s="29" t="s">
        <v>195</v>
      </c>
    </row>
    <row r="2437" spans="1:14" s="29" customFormat="1" x14ac:dyDescent="0.35">
      <c r="A2437" s="29" t="s">
        <v>596</v>
      </c>
      <c r="B2437" s="29" t="s">
        <v>3578</v>
      </c>
      <c r="C2437" s="29">
        <v>3</v>
      </c>
      <c r="D2437" s="29">
        <v>2016</v>
      </c>
      <c r="E2437" s="29" t="str">
        <f>IF(OR(C2437=2,C2437=3),"NA","Codieren!")</f>
        <v>NA</v>
      </c>
      <c r="F2437" s="29" t="str">
        <f>IF(OR(C2437=2,C2437=3),"NA","Codieren!")</f>
        <v>NA</v>
      </c>
      <c r="G2437" s="29" t="str">
        <f>IF(F2437=1,"CODIEREN!","NA")</f>
        <v>NA</v>
      </c>
      <c r="H2437" s="29" t="str">
        <f>IF(OR(C2437=2,C2437=3),"NA","Codieren!")</f>
        <v>NA</v>
      </c>
      <c r="I2437" s="29" t="str">
        <f>IF(OR(C2437=2,C2437=3),"NA","Codieren!")</f>
        <v>NA</v>
      </c>
      <c r="J2437" s="35" t="str">
        <f>IF(OR(C2437=2,C2437=3),"NA","Codieren!")</f>
        <v>NA</v>
      </c>
      <c r="K2437" s="29" t="s">
        <v>195</v>
      </c>
      <c r="L2437" s="29">
        <v>2</v>
      </c>
      <c r="M2437" s="29">
        <v>2</v>
      </c>
      <c r="N2437" s="29" t="str">
        <f t="shared" ref="N2437:N2444" si="554">IF(OR(M2437="NA",M2437=2),"NA","Codieren!")</f>
        <v>NA</v>
      </c>
    </row>
    <row r="2438" spans="1:14" s="29" customFormat="1" x14ac:dyDescent="0.35">
      <c r="A2438" s="29" t="s">
        <v>596</v>
      </c>
      <c r="B2438" s="29" t="s">
        <v>288</v>
      </c>
      <c r="C2438" s="29">
        <v>2</v>
      </c>
      <c r="D2438" s="29">
        <v>2016</v>
      </c>
      <c r="E2438" s="29" t="str">
        <f>IF(OR(C2438=2,C2438=3),"NA","Codieren!")</f>
        <v>NA</v>
      </c>
      <c r="F2438" s="29" t="str">
        <f>IF(OR(C2438=2,C2438=3),"NA","Codieren!")</f>
        <v>NA</v>
      </c>
      <c r="G2438" s="29" t="str">
        <f>IF(F2438=1,"CODIEREN!","NA")</f>
        <v>NA</v>
      </c>
      <c r="H2438" s="29" t="str">
        <f>IF(OR(C2438=2,C2438=3),"NA","Codieren!")</f>
        <v>NA</v>
      </c>
      <c r="I2438" s="29" t="str">
        <f>IF(OR(C2438=2,C2438=3),"NA","Codieren!")</f>
        <v>NA</v>
      </c>
      <c r="J2438" s="35" t="str">
        <f>IF(OR(C2438=2,C2438=3),"NA","Codieren!")</f>
        <v>NA</v>
      </c>
      <c r="K2438" s="29" t="s">
        <v>195</v>
      </c>
      <c r="L2438" s="29" t="str">
        <f>IF(OR(C2438=1,C2438=2),"NA","Codieren!")</f>
        <v>NA</v>
      </c>
      <c r="M2438" s="29" t="str">
        <f>IF(L2438="NA","NA","Codieren!")</f>
        <v>NA</v>
      </c>
      <c r="N2438" s="29" t="str">
        <f t="shared" si="554"/>
        <v>NA</v>
      </c>
    </row>
    <row r="2439" spans="1:14" s="29" customFormat="1" x14ac:dyDescent="0.35">
      <c r="A2439" s="29" t="s">
        <v>2742</v>
      </c>
      <c r="B2439" s="29" t="s">
        <v>2679</v>
      </c>
      <c r="C2439" s="29">
        <v>1</v>
      </c>
      <c r="D2439" s="29">
        <v>2016</v>
      </c>
      <c r="E2439" s="29">
        <v>1</v>
      </c>
      <c r="F2439" s="29">
        <v>1</v>
      </c>
      <c r="G2439" s="29">
        <v>5</v>
      </c>
      <c r="H2439" s="29">
        <v>1</v>
      </c>
      <c r="I2439" s="29">
        <v>2</v>
      </c>
      <c r="J2439" s="35">
        <v>500</v>
      </c>
      <c r="K2439" s="29" t="s">
        <v>195</v>
      </c>
      <c r="L2439" s="29" t="s">
        <v>195</v>
      </c>
      <c r="M2439" s="29" t="s">
        <v>195</v>
      </c>
      <c r="N2439" s="29" t="str">
        <f t="shared" si="554"/>
        <v>NA</v>
      </c>
    </row>
    <row r="2440" spans="1:14" s="29" customFormat="1" x14ac:dyDescent="0.35">
      <c r="A2440" s="29" t="s">
        <v>2742</v>
      </c>
      <c r="B2440" s="29" t="s">
        <v>287</v>
      </c>
      <c r="C2440" s="29">
        <v>2</v>
      </c>
      <c r="D2440" s="29">
        <v>2016</v>
      </c>
      <c r="E2440" s="29" t="str">
        <f>IF(OR(C2440=2,C2440=3),"NA","Codieren!")</f>
        <v>NA</v>
      </c>
      <c r="F2440" s="29" t="str">
        <f>IF(OR(C2440=2,C2440=3),"NA","Codieren!")</f>
        <v>NA</v>
      </c>
      <c r="G2440" s="29" t="str">
        <f>IF(F2440=1,"CODIEREN!","NA")</f>
        <v>NA</v>
      </c>
      <c r="H2440" s="29" t="str">
        <f>IF(OR(C2440=2,C2440=3),"NA","Codieren!")</f>
        <v>NA</v>
      </c>
      <c r="I2440" s="29" t="str">
        <f>IF(OR(C2440=2,C2440=3),"NA","Codieren!")</f>
        <v>NA</v>
      </c>
      <c r="J2440" s="35" t="str">
        <f>IF(OR(C2440=2,C2440=3),"NA","Codieren!")</f>
        <v>NA</v>
      </c>
      <c r="K2440" s="29" t="s">
        <v>195</v>
      </c>
      <c r="L2440" s="29" t="str">
        <f>IF(OR(C2440=1,C2440=2),"NA","Codieren!")</f>
        <v>NA</v>
      </c>
      <c r="M2440" s="29" t="str">
        <f>IF(L2440="NA","NA","Codieren!")</f>
        <v>NA</v>
      </c>
      <c r="N2440" s="29" t="str">
        <f t="shared" si="554"/>
        <v>NA</v>
      </c>
    </row>
    <row r="2441" spans="1:14" s="29" customFormat="1" x14ac:dyDescent="0.35">
      <c r="A2441" s="29" t="s">
        <v>820</v>
      </c>
      <c r="B2441" s="30" t="s">
        <v>479</v>
      </c>
      <c r="C2441" s="29">
        <v>1</v>
      </c>
      <c r="D2441" s="24">
        <v>2016</v>
      </c>
      <c r="E2441" s="29">
        <v>1</v>
      </c>
      <c r="F2441" s="29">
        <v>1</v>
      </c>
      <c r="G2441" s="29">
        <v>3</v>
      </c>
      <c r="H2441" s="29">
        <v>1</v>
      </c>
      <c r="I2441" s="29">
        <v>2</v>
      </c>
      <c r="J2441" s="35">
        <v>0</v>
      </c>
      <c r="K2441" s="29" t="str">
        <f>IF(OR(C2441=1,C2441=3),"NA","Codieren!")</f>
        <v>NA</v>
      </c>
      <c r="L2441" s="29" t="str">
        <f>IF(OR(C2441=1,C2441=2),"NA","Codieren!")</f>
        <v>NA</v>
      </c>
      <c r="M2441" s="29" t="str">
        <f>IF(L2441="NA","NA","Codieren!")</f>
        <v>NA</v>
      </c>
      <c r="N2441" s="29" t="str">
        <f t="shared" si="554"/>
        <v>NA</v>
      </c>
    </row>
    <row r="2442" spans="1:14" s="29" customFormat="1" x14ac:dyDescent="0.35">
      <c r="A2442" s="29" t="s">
        <v>820</v>
      </c>
      <c r="B2442" s="29" t="s">
        <v>1001</v>
      </c>
      <c r="C2442" s="29">
        <v>1</v>
      </c>
      <c r="D2442" s="29">
        <v>2015</v>
      </c>
      <c r="E2442" s="29">
        <v>1</v>
      </c>
      <c r="F2442" s="29">
        <v>1</v>
      </c>
      <c r="G2442" s="29">
        <v>3</v>
      </c>
      <c r="H2442" s="29">
        <v>1</v>
      </c>
      <c r="I2442" s="29">
        <v>2</v>
      </c>
      <c r="J2442" s="35">
        <v>15000</v>
      </c>
      <c r="K2442" s="29" t="str">
        <f>IF(OR(C2442=1,C2442=3),"NA","Codieren!")</f>
        <v>NA</v>
      </c>
      <c r="L2442" s="29" t="str">
        <f>IF(OR(C2442=1,C2442=2),"NA","Codieren!")</f>
        <v>NA</v>
      </c>
      <c r="M2442" s="29" t="str">
        <f>IF(L2442="NA","NA","Codieren!")</f>
        <v>NA</v>
      </c>
      <c r="N2442" s="29" t="str">
        <f t="shared" si="554"/>
        <v>NA</v>
      </c>
    </row>
    <row r="2443" spans="1:14" x14ac:dyDescent="0.35">
      <c r="A2443" s="29" t="s">
        <v>820</v>
      </c>
      <c r="B2443" s="30" t="s">
        <v>66</v>
      </c>
      <c r="C2443">
        <v>2</v>
      </c>
      <c r="D2443" s="24">
        <v>2016</v>
      </c>
      <c r="E2443" s="29" t="str">
        <f>IF(OR(C2443=2,C2443=3),"NA","Codieren!")</f>
        <v>NA</v>
      </c>
      <c r="F2443" s="29" t="str">
        <f>IF(OR(C2443=2,C2443=3),"NA","Codieren!")</f>
        <v>NA</v>
      </c>
      <c r="G2443" s="29" t="str">
        <f>IF(F2443=1,"CODIEREN!","NA")</f>
        <v>NA</v>
      </c>
      <c r="H2443" s="29" t="str">
        <f>IF(OR(C2443=2,C2443=3),"NA","Codieren!")</f>
        <v>NA</v>
      </c>
      <c r="I2443" s="29" t="str">
        <f>IF(OR(C2443=2,C2443=3),"NA","Codieren!")</f>
        <v>NA</v>
      </c>
      <c r="J2443" s="35" t="str">
        <f>IF(OR(C2443=2,C2443=3),"NA","Codieren!")</f>
        <v>NA</v>
      </c>
      <c r="K2443" s="29">
        <v>9</v>
      </c>
      <c r="L2443" s="29" t="str">
        <f>IF(OR(C2443=1,C2443=2),"NA","Codieren!")</f>
        <v>NA</v>
      </c>
      <c r="M2443" s="29" t="str">
        <f>IF(L2443="NA","NA","Codieren!")</f>
        <v>NA</v>
      </c>
      <c r="N2443" s="29" t="str">
        <f t="shared" si="554"/>
        <v>NA</v>
      </c>
    </row>
    <row r="2444" spans="1:14" x14ac:dyDescent="0.35">
      <c r="A2444" s="29" t="s">
        <v>820</v>
      </c>
      <c r="B2444" s="29" t="s">
        <v>66</v>
      </c>
      <c r="C2444" s="29">
        <v>2</v>
      </c>
      <c r="D2444" s="29">
        <v>2015</v>
      </c>
      <c r="E2444" s="29" t="str">
        <f>IF(OR(C2444=2,C2444=3),"NA","Codieren!")</f>
        <v>NA</v>
      </c>
      <c r="F2444" s="29" t="str">
        <f>IF(OR(C2444=2,C2444=3),"NA","Codieren!")</f>
        <v>NA</v>
      </c>
      <c r="G2444" s="29" t="str">
        <f>IF(F2444=1,"CODIEREN!","NA")</f>
        <v>NA</v>
      </c>
      <c r="H2444" s="29" t="str">
        <f>IF(OR(C2444=2,C2444=3),"NA","Codieren!")</f>
        <v>NA</v>
      </c>
      <c r="I2444" s="29" t="str">
        <f>IF(OR(C2444=2,C2444=3),"NA","Codieren!")</f>
        <v>NA</v>
      </c>
      <c r="J2444" s="35" t="str">
        <f>IF(OR(C2444=2,C2444=3),"NA","Codieren!")</f>
        <v>NA</v>
      </c>
      <c r="K2444" s="29">
        <v>9</v>
      </c>
      <c r="L2444" s="29" t="str">
        <f>IF(OR(C2444=1,C2444=2),"NA","Codieren!")</f>
        <v>NA</v>
      </c>
      <c r="M2444" s="29" t="str">
        <f>IF(L2444="NA","NA","Codieren!")</f>
        <v>NA</v>
      </c>
      <c r="N2444" s="29" t="str">
        <f t="shared" si="554"/>
        <v>NA</v>
      </c>
    </row>
    <row r="2445" spans="1:14" x14ac:dyDescent="0.35">
      <c r="A2445" s="29" t="s">
        <v>2612</v>
      </c>
      <c r="B2445" s="29" t="s">
        <v>2321</v>
      </c>
      <c r="C2445" s="29">
        <v>3</v>
      </c>
      <c r="D2445" s="29">
        <v>2019</v>
      </c>
      <c r="E2445" s="29" t="str">
        <f>IF(OR(C2445=2,C2445=3),"NA","Codieren!")</f>
        <v>NA</v>
      </c>
      <c r="F2445" s="29" t="str">
        <f>IF(OR(C2445=2,C2445=3),"NA","Codieren!")</f>
        <v>NA</v>
      </c>
      <c r="G2445" s="29" t="str">
        <f>IF(F2445=1,"CODIEREN!","NA")</f>
        <v>NA</v>
      </c>
      <c r="H2445" s="29" t="str">
        <f>IF(OR(C2445=2,C2445=3),"NA","Codieren!")</f>
        <v>NA</v>
      </c>
      <c r="I2445" s="29" t="str">
        <f>IF(OR(C2445=2,C2445=3),"NA","Codieren!")</f>
        <v>NA</v>
      </c>
      <c r="J2445" s="35" t="str">
        <f>IF(OR(C2445=2,C2445=3),"NA","Codieren!")</f>
        <v>NA</v>
      </c>
      <c r="K2445" s="29" t="str">
        <f>IF(OR(C2445=1,C2445=3),"NA","Codieren!")</f>
        <v>NA</v>
      </c>
      <c r="L2445" s="29">
        <v>2</v>
      </c>
      <c r="M2445" s="29">
        <v>1</v>
      </c>
      <c r="N2445" s="29">
        <v>5</v>
      </c>
    </row>
    <row r="2446" spans="1:14" x14ac:dyDescent="0.35">
      <c r="A2446" s="29" t="s">
        <v>160</v>
      </c>
      <c r="B2446" s="30" t="s">
        <v>9</v>
      </c>
      <c r="C2446" s="30">
        <v>1</v>
      </c>
      <c r="D2446" s="30">
        <v>2018</v>
      </c>
      <c r="E2446" s="29">
        <v>1</v>
      </c>
      <c r="F2446" s="30" t="s">
        <v>195</v>
      </c>
      <c r="G2446" s="30" t="s">
        <v>195</v>
      </c>
      <c r="H2446" s="30">
        <v>3</v>
      </c>
      <c r="I2446" s="30">
        <v>2</v>
      </c>
      <c r="J2446" s="53">
        <v>5000</v>
      </c>
      <c r="K2446" s="30" t="s">
        <v>195</v>
      </c>
      <c r="L2446" s="38" t="s">
        <v>195</v>
      </c>
      <c r="M2446" s="29" t="str">
        <f>IF(L2446="NA","NA",2)</f>
        <v>NA</v>
      </c>
      <c r="N2446" s="29" t="s">
        <v>195</v>
      </c>
    </row>
    <row r="2447" spans="1:14" x14ac:dyDescent="0.35">
      <c r="A2447" s="29" t="s">
        <v>160</v>
      </c>
      <c r="B2447" s="30" t="s">
        <v>61</v>
      </c>
      <c r="C2447" s="30">
        <v>2</v>
      </c>
      <c r="D2447" s="30">
        <v>2018</v>
      </c>
      <c r="E2447" s="29" t="s">
        <v>195</v>
      </c>
      <c r="F2447" s="30" t="s">
        <v>195</v>
      </c>
      <c r="G2447" s="30" t="s">
        <v>195</v>
      </c>
      <c r="H2447" s="30" t="s">
        <v>195</v>
      </c>
      <c r="I2447" s="30" t="s">
        <v>195</v>
      </c>
      <c r="J2447" s="53" t="s">
        <v>195</v>
      </c>
      <c r="K2447" s="30">
        <v>2</v>
      </c>
      <c r="L2447" s="38" t="s">
        <v>195</v>
      </c>
      <c r="M2447" s="29" t="str">
        <f>IF(L2447="NA","NA",2)</f>
        <v>NA</v>
      </c>
      <c r="N2447" s="29" t="s">
        <v>195</v>
      </c>
    </row>
    <row r="2448" spans="1:14" x14ac:dyDescent="0.35">
      <c r="A2448" s="29" t="s">
        <v>3075</v>
      </c>
      <c r="B2448" s="29" t="s">
        <v>2843</v>
      </c>
      <c r="C2448" s="29">
        <v>1</v>
      </c>
      <c r="D2448" s="29">
        <v>2017</v>
      </c>
      <c r="E2448" s="29">
        <v>1</v>
      </c>
      <c r="F2448" s="29">
        <v>3</v>
      </c>
      <c r="G2448" s="29" t="str">
        <f t="shared" ref="G2448:G2456" si="555">IF(F2448=1,"CODIEREN!","NA")</f>
        <v>NA</v>
      </c>
      <c r="H2448" s="29">
        <v>1</v>
      </c>
      <c r="I2448" s="29">
        <v>1</v>
      </c>
      <c r="J2448" s="35">
        <v>0</v>
      </c>
      <c r="K2448" s="29" t="str">
        <f>IF(OR(C2448=1,C2448=3),"NA","Codieren!")</f>
        <v>NA</v>
      </c>
      <c r="L2448" s="29" t="str">
        <f>IF(OR(C2448=1,C2448=2),"NA","Codieren!")</f>
        <v>NA</v>
      </c>
      <c r="M2448" s="29" t="str">
        <f>IF(L2448="NA","NA","Codieren!")</f>
        <v>NA</v>
      </c>
      <c r="N2448" s="29" t="str">
        <f t="shared" ref="N2448:N2455" si="556">IF(OR(M2448="NA",M2448=2),"NA","Codieren!")</f>
        <v>NA</v>
      </c>
    </row>
    <row r="2449" spans="1:14" ht="13.5" customHeight="1" x14ac:dyDescent="0.35">
      <c r="A2449" s="29" t="s">
        <v>3075</v>
      </c>
      <c r="B2449" s="29" t="s">
        <v>2891</v>
      </c>
      <c r="C2449" s="29">
        <v>2</v>
      </c>
      <c r="D2449" s="29">
        <v>2017</v>
      </c>
      <c r="E2449" s="29" t="str">
        <f t="shared" ref="E2449:E2456" si="557">IF(OR(C2449=2,C2449=3),"NA","Codieren!")</f>
        <v>NA</v>
      </c>
      <c r="F2449" s="29" t="str">
        <f t="shared" ref="F2449:F2456" si="558">IF(OR(C2449=2,C2449=3),"NA","Codieren!")</f>
        <v>NA</v>
      </c>
      <c r="G2449" s="29" t="str">
        <f t="shared" si="555"/>
        <v>NA</v>
      </c>
      <c r="H2449" s="29" t="str">
        <f t="shared" ref="H2449:H2456" si="559">IF(OR(C2449=2,C2449=3),"NA","Codieren!")</f>
        <v>NA</v>
      </c>
      <c r="I2449" s="29" t="str">
        <f t="shared" ref="I2449:I2456" si="560">IF(OR(C2449=2,C2449=3),"NA","Codieren!")</f>
        <v>NA</v>
      </c>
      <c r="J2449" s="35" t="str">
        <f t="shared" ref="J2449:J2456" si="561">IF(OR(C2449=2,C2449=3),"NA","Codieren!")</f>
        <v>NA</v>
      </c>
      <c r="K2449" s="29">
        <v>11</v>
      </c>
      <c r="L2449" s="29" t="str">
        <f>IF(OR(C2449=1,C2449=2),"NA","Codieren!")</f>
        <v>NA</v>
      </c>
      <c r="M2449" s="29" t="str">
        <f>IF(L2449="NA","NA","Codieren!")</f>
        <v>NA</v>
      </c>
      <c r="N2449" s="29" t="str">
        <f t="shared" si="556"/>
        <v>NA</v>
      </c>
    </row>
    <row r="2450" spans="1:14" x14ac:dyDescent="0.35">
      <c r="A2450" s="29" t="s">
        <v>1233</v>
      </c>
      <c r="B2450" s="32" t="s">
        <v>1182</v>
      </c>
      <c r="C2450" s="29">
        <v>3</v>
      </c>
      <c r="D2450" s="29">
        <v>2017</v>
      </c>
      <c r="E2450" s="29" t="str">
        <f t="shared" si="557"/>
        <v>NA</v>
      </c>
      <c r="F2450" s="29" t="str">
        <f t="shared" si="558"/>
        <v>NA</v>
      </c>
      <c r="G2450" s="29" t="str">
        <f t="shared" si="555"/>
        <v>NA</v>
      </c>
      <c r="H2450" s="29" t="str">
        <f t="shared" si="559"/>
        <v>NA</v>
      </c>
      <c r="I2450" s="29" t="str">
        <f t="shared" si="560"/>
        <v>NA</v>
      </c>
      <c r="J2450" s="35" t="str">
        <f t="shared" si="561"/>
        <v>NA</v>
      </c>
      <c r="K2450" s="29" t="str">
        <f>IF(OR(C2450=1,C2450=3),"NA","Codieren!")</f>
        <v>NA</v>
      </c>
      <c r="L2450" s="29">
        <v>2</v>
      </c>
      <c r="M2450" s="29">
        <v>2</v>
      </c>
      <c r="N2450" s="29" t="str">
        <f t="shared" si="556"/>
        <v>NA</v>
      </c>
    </row>
    <row r="2451" spans="1:14" x14ac:dyDescent="0.35">
      <c r="A2451" s="29" t="s">
        <v>1233</v>
      </c>
      <c r="B2451" s="32" t="s">
        <v>1182</v>
      </c>
      <c r="C2451" s="29">
        <v>3</v>
      </c>
      <c r="D2451" s="29">
        <v>2018</v>
      </c>
      <c r="E2451" s="29" t="str">
        <f t="shared" si="557"/>
        <v>NA</v>
      </c>
      <c r="F2451" s="29" t="str">
        <f t="shared" si="558"/>
        <v>NA</v>
      </c>
      <c r="G2451" s="29" t="str">
        <f t="shared" si="555"/>
        <v>NA</v>
      </c>
      <c r="H2451" s="29" t="str">
        <f t="shared" si="559"/>
        <v>NA</v>
      </c>
      <c r="I2451" s="29" t="str">
        <f t="shared" si="560"/>
        <v>NA</v>
      </c>
      <c r="J2451" s="35" t="str">
        <f t="shared" si="561"/>
        <v>NA</v>
      </c>
      <c r="K2451" s="29" t="str">
        <f>IF(OR(C2451=1,C2451=3),"NA","Codieren!")</f>
        <v>NA</v>
      </c>
      <c r="L2451" s="29">
        <v>2</v>
      </c>
      <c r="M2451" s="29">
        <v>2</v>
      </c>
      <c r="N2451" s="29" t="str">
        <f t="shared" si="556"/>
        <v>NA</v>
      </c>
    </row>
    <row r="2452" spans="1:14" x14ac:dyDescent="0.35">
      <c r="A2452" s="29" t="s">
        <v>1233</v>
      </c>
      <c r="B2452" s="32" t="s">
        <v>1182</v>
      </c>
      <c r="C2452" s="29">
        <v>3</v>
      </c>
      <c r="D2452" s="29">
        <v>2019</v>
      </c>
      <c r="E2452" s="29" t="str">
        <f t="shared" si="557"/>
        <v>NA</v>
      </c>
      <c r="F2452" s="29" t="str">
        <f t="shared" si="558"/>
        <v>NA</v>
      </c>
      <c r="G2452" s="29" t="str">
        <f t="shared" si="555"/>
        <v>NA</v>
      </c>
      <c r="H2452" s="29" t="str">
        <f t="shared" si="559"/>
        <v>NA</v>
      </c>
      <c r="I2452" s="29" t="str">
        <f t="shared" si="560"/>
        <v>NA</v>
      </c>
      <c r="J2452" s="35" t="str">
        <f t="shared" si="561"/>
        <v>NA</v>
      </c>
      <c r="K2452" s="29" t="str">
        <f>IF(OR(C2452=1,C2452=3),"NA","Codieren!")</f>
        <v>NA</v>
      </c>
      <c r="L2452" s="29">
        <v>2</v>
      </c>
      <c r="M2452" s="29">
        <v>2</v>
      </c>
      <c r="N2452" s="29" t="str">
        <f t="shared" si="556"/>
        <v>NA</v>
      </c>
    </row>
    <row r="2453" spans="1:14" x14ac:dyDescent="0.35">
      <c r="A2453" s="29" t="s">
        <v>1233</v>
      </c>
      <c r="B2453" s="32" t="s">
        <v>1270</v>
      </c>
      <c r="C2453" s="29">
        <v>2</v>
      </c>
      <c r="D2453" s="29">
        <v>2017</v>
      </c>
      <c r="E2453" s="29" t="str">
        <f t="shared" si="557"/>
        <v>NA</v>
      </c>
      <c r="F2453" s="29" t="str">
        <f t="shared" si="558"/>
        <v>NA</v>
      </c>
      <c r="G2453" s="29" t="str">
        <f t="shared" si="555"/>
        <v>NA</v>
      </c>
      <c r="H2453" s="29" t="str">
        <f t="shared" si="559"/>
        <v>NA</v>
      </c>
      <c r="I2453" s="29" t="str">
        <f t="shared" si="560"/>
        <v>NA</v>
      </c>
      <c r="J2453" s="35" t="str">
        <f t="shared" si="561"/>
        <v>NA</v>
      </c>
      <c r="K2453" s="29">
        <v>1</v>
      </c>
      <c r="L2453" s="29" t="str">
        <f>IF(OR(C2453=1,C2453=2),"NA","Codieren!")</f>
        <v>NA</v>
      </c>
      <c r="M2453" s="29" t="s">
        <v>195</v>
      </c>
      <c r="N2453" s="29" t="str">
        <f t="shared" si="556"/>
        <v>NA</v>
      </c>
    </row>
    <row r="2454" spans="1:14" x14ac:dyDescent="0.35">
      <c r="A2454" s="29" t="s">
        <v>1233</v>
      </c>
      <c r="B2454" s="32" t="s">
        <v>1270</v>
      </c>
      <c r="C2454" s="29">
        <v>2</v>
      </c>
      <c r="D2454" s="29">
        <v>2018</v>
      </c>
      <c r="E2454" s="29" t="str">
        <f t="shared" si="557"/>
        <v>NA</v>
      </c>
      <c r="F2454" s="29" t="str">
        <f t="shared" si="558"/>
        <v>NA</v>
      </c>
      <c r="G2454" s="29" t="str">
        <f t="shared" si="555"/>
        <v>NA</v>
      </c>
      <c r="H2454" s="29" t="str">
        <f t="shared" si="559"/>
        <v>NA</v>
      </c>
      <c r="I2454" s="29" t="str">
        <f t="shared" si="560"/>
        <v>NA</v>
      </c>
      <c r="J2454" s="35" t="str">
        <f t="shared" si="561"/>
        <v>NA</v>
      </c>
      <c r="K2454" s="29">
        <v>1</v>
      </c>
      <c r="L2454" s="29" t="str">
        <f>IF(OR(C2454=1,C2454=2),"NA","Codieren!")</f>
        <v>NA</v>
      </c>
      <c r="M2454" s="29" t="s">
        <v>195</v>
      </c>
      <c r="N2454" s="29" t="str">
        <f t="shared" si="556"/>
        <v>NA</v>
      </c>
    </row>
    <row r="2455" spans="1:14" x14ac:dyDescent="0.35">
      <c r="A2455" s="29" t="s">
        <v>1233</v>
      </c>
      <c r="B2455" s="32" t="s">
        <v>1270</v>
      </c>
      <c r="C2455" s="29">
        <v>2</v>
      </c>
      <c r="D2455" s="29">
        <v>2019</v>
      </c>
      <c r="E2455" s="29" t="str">
        <f t="shared" si="557"/>
        <v>NA</v>
      </c>
      <c r="F2455" s="29" t="str">
        <f t="shared" si="558"/>
        <v>NA</v>
      </c>
      <c r="G2455" s="29" t="str">
        <f t="shared" si="555"/>
        <v>NA</v>
      </c>
      <c r="H2455" s="29" t="str">
        <f t="shared" si="559"/>
        <v>NA</v>
      </c>
      <c r="I2455" s="29" t="str">
        <f t="shared" si="560"/>
        <v>NA</v>
      </c>
      <c r="J2455" s="35" t="str">
        <f t="shared" si="561"/>
        <v>NA</v>
      </c>
      <c r="K2455" s="29">
        <v>1</v>
      </c>
      <c r="L2455" s="29" t="str">
        <f>IF(OR(C2455=1,C2455=2),"NA","Codieren!")</f>
        <v>NA</v>
      </c>
      <c r="M2455" s="29" t="s">
        <v>195</v>
      </c>
      <c r="N2455" s="29" t="str">
        <f t="shared" si="556"/>
        <v>NA</v>
      </c>
    </row>
    <row r="2456" spans="1:14" x14ac:dyDescent="0.35">
      <c r="A2456" s="29" t="s">
        <v>1233</v>
      </c>
      <c r="B2456" s="29" t="s">
        <v>2321</v>
      </c>
      <c r="C2456" s="29">
        <v>3</v>
      </c>
      <c r="D2456" s="29">
        <v>2017</v>
      </c>
      <c r="E2456" s="29" t="str">
        <f t="shared" si="557"/>
        <v>NA</v>
      </c>
      <c r="F2456" s="29" t="str">
        <f t="shared" si="558"/>
        <v>NA</v>
      </c>
      <c r="G2456" s="29" t="str">
        <f t="shared" si="555"/>
        <v>NA</v>
      </c>
      <c r="H2456" s="29" t="str">
        <f t="shared" si="559"/>
        <v>NA</v>
      </c>
      <c r="I2456" s="29" t="str">
        <f t="shared" si="560"/>
        <v>NA</v>
      </c>
      <c r="J2456" s="35" t="str">
        <f t="shared" si="561"/>
        <v>NA</v>
      </c>
      <c r="K2456" s="29" t="s">
        <v>195</v>
      </c>
      <c r="L2456" s="29">
        <v>2</v>
      </c>
      <c r="M2456" s="29">
        <v>1</v>
      </c>
      <c r="N2456" s="29">
        <v>5</v>
      </c>
    </row>
    <row r="2457" spans="1:14" x14ac:dyDescent="0.35">
      <c r="A2457" s="29" t="s">
        <v>1233</v>
      </c>
      <c r="B2457" s="29" t="s">
        <v>2321</v>
      </c>
      <c r="C2457">
        <v>3</v>
      </c>
      <c r="D2457" s="29">
        <v>2018</v>
      </c>
      <c r="E2457" s="29" t="s">
        <v>195</v>
      </c>
      <c r="F2457" s="29" t="s">
        <v>195</v>
      </c>
      <c r="G2457" s="29" t="s">
        <v>195</v>
      </c>
      <c r="H2457" s="29" t="s">
        <v>195</v>
      </c>
      <c r="I2457" s="29" t="s">
        <v>195</v>
      </c>
      <c r="J2457" s="35" t="s">
        <v>195</v>
      </c>
      <c r="K2457" s="29" t="s">
        <v>195</v>
      </c>
      <c r="L2457" s="29">
        <v>2</v>
      </c>
      <c r="M2457" s="29">
        <v>1</v>
      </c>
      <c r="N2457" s="29">
        <v>5</v>
      </c>
    </row>
    <row r="2458" spans="1:14" x14ac:dyDescent="0.35">
      <c r="A2458" s="29" t="s">
        <v>1233</v>
      </c>
      <c r="B2458" s="29" t="s">
        <v>2321</v>
      </c>
      <c r="C2458" s="29">
        <v>3</v>
      </c>
      <c r="D2458" s="29">
        <v>2019</v>
      </c>
      <c r="E2458" s="29" t="s">
        <v>195</v>
      </c>
      <c r="F2458" s="29" t="s">
        <v>195</v>
      </c>
      <c r="G2458" s="29" t="s">
        <v>195</v>
      </c>
      <c r="H2458" s="29" t="s">
        <v>195</v>
      </c>
      <c r="I2458" s="29" t="s">
        <v>195</v>
      </c>
      <c r="J2458" s="35" t="s">
        <v>195</v>
      </c>
      <c r="K2458" s="29" t="s">
        <v>195</v>
      </c>
      <c r="L2458" s="29">
        <v>2</v>
      </c>
      <c r="M2458" s="29">
        <v>1</v>
      </c>
      <c r="N2458" s="29">
        <v>5</v>
      </c>
    </row>
    <row r="2459" spans="1:14" x14ac:dyDescent="0.35">
      <c r="A2459" s="29" t="s">
        <v>1233</v>
      </c>
      <c r="B2459" s="29" t="s">
        <v>3578</v>
      </c>
      <c r="C2459" s="29">
        <v>3</v>
      </c>
      <c r="D2459" s="29">
        <v>2019</v>
      </c>
      <c r="E2459" s="29" t="str">
        <f>IF(OR(C2459=2,C2459=3),"NA","Codieren!")</f>
        <v>NA</v>
      </c>
      <c r="F2459" s="29" t="str">
        <f>IF(OR(C2459=2,C2459=3),"NA","Codieren!")</f>
        <v>NA</v>
      </c>
      <c r="G2459" s="29" t="str">
        <f>IF(F2459=1,"CODIEREN!","NA")</f>
        <v>NA</v>
      </c>
      <c r="H2459" s="29" t="str">
        <f>IF(OR(C2459=2,C2459=3),"NA","Codieren!")</f>
        <v>NA</v>
      </c>
      <c r="I2459" s="29" t="str">
        <f>IF(OR(C2459=2,C2459=3),"NA","Codieren!")</f>
        <v>NA</v>
      </c>
      <c r="J2459" s="35" t="str">
        <f>IF(OR(C2459=2,C2459=3),"NA","Codieren!")</f>
        <v>NA</v>
      </c>
      <c r="K2459" s="29" t="str">
        <f>IF(OR(C2459=1,C2459=3),"NA","Codieren!")</f>
        <v>NA</v>
      </c>
      <c r="L2459" s="29">
        <v>2</v>
      </c>
      <c r="M2459" s="29">
        <v>2</v>
      </c>
      <c r="N2459" s="29" t="str">
        <f>IF(OR(M2459="NA",M2459=2),"NA","Codieren!")</f>
        <v>NA</v>
      </c>
    </row>
    <row r="2460" spans="1:14" x14ac:dyDescent="0.35">
      <c r="A2460" s="29" t="s">
        <v>1233</v>
      </c>
      <c r="B2460" s="29" t="s">
        <v>3578</v>
      </c>
      <c r="C2460" s="29">
        <v>3</v>
      </c>
      <c r="D2460" s="29">
        <v>2018</v>
      </c>
      <c r="E2460" s="29" t="str">
        <f>IF(OR(C2460=2,C2460=3),"NA","Codieren!")</f>
        <v>NA</v>
      </c>
      <c r="F2460" s="29" t="str">
        <f>IF(OR(C2460=2,C2460=3),"NA","Codieren!")</f>
        <v>NA</v>
      </c>
      <c r="G2460" s="29" t="str">
        <f>IF(F2460=1,"CODIEREN!","NA")</f>
        <v>NA</v>
      </c>
      <c r="H2460" s="29" t="str">
        <f>IF(OR(C2460=2,C2460=3),"NA","Codieren!")</f>
        <v>NA</v>
      </c>
      <c r="I2460" s="29" t="str">
        <f>IF(OR(C2460=2,C2460=3),"NA","Codieren!")</f>
        <v>NA</v>
      </c>
      <c r="J2460" s="35" t="str">
        <f>IF(OR(C2460=2,C2460=3),"NA","Codieren!")</f>
        <v>NA</v>
      </c>
      <c r="K2460" s="29" t="s">
        <v>195</v>
      </c>
      <c r="L2460" s="29">
        <v>2</v>
      </c>
      <c r="M2460" s="29">
        <v>2</v>
      </c>
      <c r="N2460" s="29" t="str">
        <f>IF(OR(M2460="NA",M2460=2),"NA","Codieren!")</f>
        <v>NA</v>
      </c>
    </row>
    <row r="2461" spans="1:14" x14ac:dyDescent="0.35">
      <c r="A2461" s="29" t="s">
        <v>1233</v>
      </c>
      <c r="B2461" s="29" t="s">
        <v>3578</v>
      </c>
      <c r="C2461" s="29">
        <v>3</v>
      </c>
      <c r="D2461" s="29">
        <v>2017</v>
      </c>
      <c r="E2461" s="29" t="str">
        <f>IF(OR(C2461=2,C2461=3),"NA","Codieren!")</f>
        <v>NA</v>
      </c>
      <c r="F2461" s="29" t="str">
        <f>IF(OR(C2461=2,C2461=3),"NA","Codieren!")</f>
        <v>NA</v>
      </c>
      <c r="G2461" s="29" t="str">
        <f>IF(F2461=1,"CODIEREN!","NA")</f>
        <v>NA</v>
      </c>
      <c r="H2461" s="29" t="str">
        <f>IF(OR(C2461=2,C2461=3),"NA","Codieren!")</f>
        <v>NA</v>
      </c>
      <c r="I2461" s="29" t="str">
        <f>IF(OR(C2461=2,C2461=3),"NA","Codieren!")</f>
        <v>NA</v>
      </c>
      <c r="J2461" s="35" t="str">
        <f>IF(OR(C2461=2,C2461=3),"NA","Codieren!")</f>
        <v>NA</v>
      </c>
      <c r="K2461" s="29" t="s">
        <v>195</v>
      </c>
      <c r="L2461" s="29">
        <v>2</v>
      </c>
      <c r="M2461" s="29">
        <v>2</v>
      </c>
      <c r="N2461" s="29" t="str">
        <f>IF(OR(M2461="NA",M2461=2),"NA","Codieren!")</f>
        <v>NA</v>
      </c>
    </row>
    <row r="2462" spans="1:14" x14ac:dyDescent="0.35">
      <c r="A2462" s="29" t="s">
        <v>3471</v>
      </c>
      <c r="B2462" s="29" t="s">
        <v>2321</v>
      </c>
      <c r="C2462" s="29">
        <v>3</v>
      </c>
      <c r="D2462" s="29">
        <v>2015</v>
      </c>
      <c r="E2462" s="29" t="str">
        <f>IF(OR(C2462=2,C2462=3),"NA","Codieren!")</f>
        <v>NA</v>
      </c>
      <c r="F2462" s="29" t="str">
        <f>IF(OR(C2462=2,C2462=3),"NA","Codieren!")</f>
        <v>NA</v>
      </c>
      <c r="G2462" s="29" t="str">
        <f>IF(F2462=1,"CODIEREN!","NA")</f>
        <v>NA</v>
      </c>
      <c r="H2462" s="29" t="str">
        <f>IF(OR(C2462=2,C2462=3),"NA","Codieren!")</f>
        <v>NA</v>
      </c>
      <c r="I2462" s="29" t="str">
        <f>IF(OR(C2462=2,C2462=3),"NA","Codieren!")</f>
        <v>NA</v>
      </c>
      <c r="J2462" s="35" t="str">
        <f>IF(OR(C2462=2,C2462=3),"NA","Codieren!")</f>
        <v>NA</v>
      </c>
      <c r="K2462" s="29" t="str">
        <f>IF(OR(C2462=1,C2462=3),"NA","Codieren!")</f>
        <v>NA</v>
      </c>
      <c r="L2462" s="29">
        <v>2</v>
      </c>
      <c r="M2462" s="29">
        <v>1</v>
      </c>
      <c r="N2462" s="29">
        <v>5</v>
      </c>
    </row>
    <row r="2463" spans="1:14" x14ac:dyDescent="0.35">
      <c r="A2463" s="29" t="s">
        <v>3471</v>
      </c>
      <c r="B2463" s="29" t="s">
        <v>2465</v>
      </c>
      <c r="C2463" s="29">
        <v>2</v>
      </c>
      <c r="D2463" s="29">
        <v>2015</v>
      </c>
      <c r="E2463" s="29" t="str">
        <f>IF(OR(C2463=2,C2463=3),"NA","Codieren!")</f>
        <v>NA</v>
      </c>
      <c r="F2463" s="29" t="str">
        <f>IF(OR(C2463=2,C2463=3),"NA","Codieren!")</f>
        <v>NA</v>
      </c>
      <c r="G2463" s="29" t="str">
        <f>IF(F2463=1,"CODIEREN!","NA")</f>
        <v>NA</v>
      </c>
      <c r="H2463" s="29" t="str">
        <f>IF(OR(C2463=2,C2463=3),"NA","Codieren!")</f>
        <v>NA</v>
      </c>
      <c r="I2463" s="29" t="str">
        <f>IF(OR(C2463=2,C2463=3),"NA","Codieren!")</f>
        <v>NA</v>
      </c>
      <c r="J2463" s="35" t="str">
        <f>IF(OR(C2463=2,C2463=3),"NA","Codieren!")</f>
        <v>NA</v>
      </c>
      <c r="K2463" s="29">
        <v>15</v>
      </c>
      <c r="L2463" s="29" t="str">
        <f>IF(OR(C2463=1,C2463=2),"NA","Codieren!")</f>
        <v>NA</v>
      </c>
      <c r="M2463" s="29" t="str">
        <f>IF(L2463="NA","NA","Codieren!")</f>
        <v>NA</v>
      </c>
      <c r="N2463" s="29" t="str">
        <f>IF(OR(M2463="NA",M2463=2),"NA","Codieren!")</f>
        <v>NA</v>
      </c>
    </row>
    <row r="2464" spans="1:14" x14ac:dyDescent="0.35">
      <c r="A2464" s="29" t="s">
        <v>3471</v>
      </c>
      <c r="B2464" s="29" t="s">
        <v>2321</v>
      </c>
      <c r="C2464" s="29">
        <v>3</v>
      </c>
      <c r="D2464" s="29">
        <v>2016</v>
      </c>
      <c r="E2464" s="29" t="s">
        <v>195</v>
      </c>
      <c r="F2464" s="29" t="s">
        <v>195</v>
      </c>
      <c r="G2464" s="29" t="s">
        <v>195</v>
      </c>
      <c r="H2464" s="29" t="s">
        <v>195</v>
      </c>
      <c r="I2464" s="29" t="s">
        <v>195</v>
      </c>
      <c r="J2464" s="35" t="s">
        <v>195</v>
      </c>
      <c r="K2464" s="29" t="s">
        <v>195</v>
      </c>
      <c r="L2464" s="29">
        <v>2</v>
      </c>
      <c r="M2464" s="29">
        <v>1</v>
      </c>
      <c r="N2464" s="29">
        <v>5</v>
      </c>
    </row>
    <row r="2465" spans="1:14" x14ac:dyDescent="0.35">
      <c r="A2465" s="29" t="s">
        <v>3471</v>
      </c>
      <c r="B2465" s="29" t="s">
        <v>2465</v>
      </c>
      <c r="C2465" s="29">
        <v>2</v>
      </c>
      <c r="D2465" s="29">
        <v>2016</v>
      </c>
      <c r="E2465" s="29" t="s">
        <v>195</v>
      </c>
      <c r="F2465" s="29" t="s">
        <v>195</v>
      </c>
      <c r="G2465" s="29" t="s">
        <v>195</v>
      </c>
      <c r="H2465" s="29" t="s">
        <v>195</v>
      </c>
      <c r="I2465" s="29" t="s">
        <v>195</v>
      </c>
      <c r="J2465" s="35" t="s">
        <v>195</v>
      </c>
      <c r="K2465" s="29">
        <v>15</v>
      </c>
      <c r="L2465" s="29" t="s">
        <v>195</v>
      </c>
      <c r="M2465" s="29" t="s">
        <v>195</v>
      </c>
      <c r="N2465" s="29" t="s">
        <v>195</v>
      </c>
    </row>
    <row r="2466" spans="1:14" x14ac:dyDescent="0.35">
      <c r="A2466" s="29" t="s">
        <v>3471</v>
      </c>
      <c r="B2466" s="29" t="s">
        <v>2321</v>
      </c>
      <c r="C2466" s="29">
        <v>3</v>
      </c>
      <c r="D2466" s="29">
        <v>2017</v>
      </c>
      <c r="E2466" s="29" t="s">
        <v>195</v>
      </c>
      <c r="F2466" s="29" t="s">
        <v>195</v>
      </c>
      <c r="G2466" s="29" t="s">
        <v>195</v>
      </c>
      <c r="H2466" s="29" t="s">
        <v>195</v>
      </c>
      <c r="I2466" s="29" t="s">
        <v>195</v>
      </c>
      <c r="J2466" s="35" t="s">
        <v>195</v>
      </c>
      <c r="K2466" s="29" t="s">
        <v>195</v>
      </c>
      <c r="L2466" s="29">
        <v>2</v>
      </c>
      <c r="M2466" s="29">
        <v>1</v>
      </c>
      <c r="N2466" s="29">
        <v>5</v>
      </c>
    </row>
    <row r="2467" spans="1:14" x14ac:dyDescent="0.35">
      <c r="A2467" s="29" t="s">
        <v>3471</v>
      </c>
      <c r="B2467" s="29" t="s">
        <v>2465</v>
      </c>
      <c r="C2467" s="29">
        <v>2</v>
      </c>
      <c r="D2467" s="29">
        <v>2017</v>
      </c>
      <c r="E2467" s="29" t="s">
        <v>195</v>
      </c>
      <c r="F2467" s="29" t="s">
        <v>195</v>
      </c>
      <c r="G2467" s="29" t="s">
        <v>195</v>
      </c>
      <c r="H2467" s="29" t="s">
        <v>195</v>
      </c>
      <c r="I2467" s="29" t="s">
        <v>195</v>
      </c>
      <c r="J2467" s="35" t="s">
        <v>195</v>
      </c>
      <c r="K2467" s="29">
        <v>15</v>
      </c>
      <c r="L2467" s="29" t="s">
        <v>195</v>
      </c>
      <c r="M2467" s="29" t="s">
        <v>195</v>
      </c>
      <c r="N2467" s="29" t="s">
        <v>195</v>
      </c>
    </row>
    <row r="2468" spans="1:14" x14ac:dyDescent="0.35">
      <c r="A2468" s="29" t="s">
        <v>3471</v>
      </c>
      <c r="B2468" s="29" t="s">
        <v>2321</v>
      </c>
      <c r="C2468" s="29">
        <v>3</v>
      </c>
      <c r="D2468" s="29">
        <v>2018</v>
      </c>
      <c r="E2468" s="29" t="s">
        <v>195</v>
      </c>
      <c r="F2468" s="29" t="s">
        <v>195</v>
      </c>
      <c r="G2468" s="29" t="s">
        <v>195</v>
      </c>
      <c r="H2468" s="29" t="s">
        <v>195</v>
      </c>
      <c r="I2468" s="29" t="s">
        <v>195</v>
      </c>
      <c r="J2468" s="35" t="s">
        <v>195</v>
      </c>
      <c r="K2468" s="29" t="s">
        <v>195</v>
      </c>
      <c r="L2468" s="29">
        <v>2</v>
      </c>
      <c r="M2468" s="29">
        <v>1</v>
      </c>
      <c r="N2468" s="29">
        <v>5</v>
      </c>
    </row>
    <row r="2469" spans="1:14" x14ac:dyDescent="0.35">
      <c r="A2469" s="29" t="s">
        <v>3471</v>
      </c>
      <c r="B2469" s="29" t="s">
        <v>2465</v>
      </c>
      <c r="C2469" s="29">
        <v>2</v>
      </c>
      <c r="D2469" s="29">
        <v>2018</v>
      </c>
      <c r="E2469" s="29" t="s">
        <v>195</v>
      </c>
      <c r="F2469" s="29" t="s">
        <v>195</v>
      </c>
      <c r="G2469" s="29" t="s">
        <v>195</v>
      </c>
      <c r="H2469" s="29" t="s">
        <v>195</v>
      </c>
      <c r="I2469" s="29" t="s">
        <v>195</v>
      </c>
      <c r="J2469" s="35" t="s">
        <v>195</v>
      </c>
      <c r="K2469" s="29">
        <v>15</v>
      </c>
      <c r="L2469" s="29" t="s">
        <v>195</v>
      </c>
      <c r="M2469" s="29" t="s">
        <v>195</v>
      </c>
      <c r="N2469" s="29" t="s">
        <v>195</v>
      </c>
    </row>
    <row r="2470" spans="1:14" x14ac:dyDescent="0.35">
      <c r="A2470" s="29" t="s">
        <v>3471</v>
      </c>
      <c r="B2470" s="29" t="s">
        <v>2321</v>
      </c>
      <c r="C2470" s="29">
        <v>3</v>
      </c>
      <c r="D2470" s="29">
        <v>2019</v>
      </c>
      <c r="E2470" s="29" t="s">
        <v>195</v>
      </c>
      <c r="F2470" s="29" t="s">
        <v>195</v>
      </c>
      <c r="G2470" s="29" t="s">
        <v>195</v>
      </c>
      <c r="H2470" s="29" t="s">
        <v>195</v>
      </c>
      <c r="I2470" s="29" t="s">
        <v>195</v>
      </c>
      <c r="J2470" s="35" t="s">
        <v>195</v>
      </c>
      <c r="K2470" s="29" t="s">
        <v>195</v>
      </c>
      <c r="L2470" s="29">
        <v>2</v>
      </c>
      <c r="M2470" s="29">
        <v>1</v>
      </c>
      <c r="N2470" s="29">
        <v>5</v>
      </c>
    </row>
    <row r="2471" spans="1:14" x14ac:dyDescent="0.35">
      <c r="A2471" s="29" t="s">
        <v>3471</v>
      </c>
      <c r="B2471" s="29" t="s">
        <v>2465</v>
      </c>
      <c r="C2471" s="29">
        <v>2</v>
      </c>
      <c r="D2471" s="29">
        <v>2019</v>
      </c>
      <c r="E2471" s="29" t="s">
        <v>195</v>
      </c>
      <c r="F2471" s="29" t="s">
        <v>195</v>
      </c>
      <c r="G2471" s="29" t="s">
        <v>195</v>
      </c>
      <c r="H2471" s="29" t="s">
        <v>195</v>
      </c>
      <c r="I2471" s="29" t="s">
        <v>195</v>
      </c>
      <c r="J2471" s="35" t="s">
        <v>195</v>
      </c>
      <c r="K2471" s="29">
        <v>15</v>
      </c>
      <c r="L2471" s="29" t="s">
        <v>195</v>
      </c>
      <c r="M2471" s="29" t="s">
        <v>195</v>
      </c>
      <c r="N2471" s="29" t="s">
        <v>195</v>
      </c>
    </row>
    <row r="2472" spans="1:14" x14ac:dyDescent="0.35">
      <c r="A2472" s="29" t="s">
        <v>3471</v>
      </c>
      <c r="B2472" s="32" t="s">
        <v>3409</v>
      </c>
      <c r="C2472" s="29">
        <v>3</v>
      </c>
      <c r="D2472" s="29">
        <v>2016</v>
      </c>
      <c r="E2472" s="29" t="str">
        <f>IF(OR(C2472=2,C2472=3),"NA","Codieren!")</f>
        <v>NA</v>
      </c>
      <c r="F2472" s="29" t="str">
        <f>IF(OR(C2472=2,C2472=3),"NA","Codieren!")</f>
        <v>NA</v>
      </c>
      <c r="G2472" s="29" t="str">
        <f>IF(F2472=1,"CODIEREN!","NA")</f>
        <v>NA</v>
      </c>
      <c r="H2472" s="29" t="str">
        <f>IF(OR(C2472=2,C2472=3),"NA","Codieren!")</f>
        <v>NA</v>
      </c>
      <c r="I2472" s="29" t="str">
        <f>IF(OR(C2472=2,C2472=3),"NA","Codieren!")</f>
        <v>NA</v>
      </c>
      <c r="J2472" s="35" t="str">
        <f>IF(OR(C2472=2,C2472=3),"NA","Codieren!")</f>
        <v>NA</v>
      </c>
      <c r="K2472" s="29" t="str">
        <f>IF(OR(C2472=1,C2472=3),"NA","Codieren!")</f>
        <v>NA</v>
      </c>
      <c r="L2472" s="29">
        <v>2</v>
      </c>
      <c r="M2472" s="29">
        <v>2</v>
      </c>
      <c r="N2472" s="29" t="str">
        <f>IF(OR(M2472="NA",M2472=2),"NA","Codieren!")</f>
        <v>NA</v>
      </c>
    </row>
    <row r="2473" spans="1:14" x14ac:dyDescent="0.35">
      <c r="A2473" s="29" t="s">
        <v>3471</v>
      </c>
      <c r="B2473" s="32" t="s">
        <v>3409</v>
      </c>
      <c r="C2473" s="29">
        <v>3</v>
      </c>
      <c r="D2473" s="29">
        <v>2017</v>
      </c>
      <c r="E2473" s="29" t="s">
        <v>195</v>
      </c>
      <c r="F2473" s="29" t="s">
        <v>195</v>
      </c>
      <c r="G2473" s="29" t="s">
        <v>195</v>
      </c>
      <c r="H2473" s="29" t="s">
        <v>195</v>
      </c>
      <c r="I2473" s="29" t="s">
        <v>195</v>
      </c>
      <c r="J2473" s="35" t="s">
        <v>195</v>
      </c>
      <c r="K2473" s="29" t="s">
        <v>195</v>
      </c>
      <c r="L2473" s="29">
        <v>2</v>
      </c>
      <c r="M2473" s="29">
        <v>2</v>
      </c>
      <c r="N2473" s="29" t="s">
        <v>195</v>
      </c>
    </row>
    <row r="2474" spans="1:14" x14ac:dyDescent="0.35">
      <c r="A2474" s="29" t="s">
        <v>3471</v>
      </c>
      <c r="B2474" s="32" t="s">
        <v>3409</v>
      </c>
      <c r="C2474" s="29">
        <v>3</v>
      </c>
      <c r="D2474" s="29">
        <v>2018</v>
      </c>
      <c r="E2474" s="29" t="s">
        <v>195</v>
      </c>
      <c r="F2474" s="29" t="s">
        <v>195</v>
      </c>
      <c r="G2474" s="29" t="s">
        <v>195</v>
      </c>
      <c r="H2474" s="29" t="s">
        <v>195</v>
      </c>
      <c r="I2474" s="29" t="s">
        <v>195</v>
      </c>
      <c r="J2474" s="35" t="s">
        <v>195</v>
      </c>
      <c r="K2474" s="29" t="s">
        <v>195</v>
      </c>
      <c r="L2474" s="29">
        <v>2</v>
      </c>
      <c r="M2474" s="29">
        <v>2</v>
      </c>
      <c r="N2474" s="29" t="s">
        <v>195</v>
      </c>
    </row>
    <row r="2475" spans="1:14" x14ac:dyDescent="0.35">
      <c r="A2475" s="29" t="s">
        <v>3471</v>
      </c>
      <c r="B2475" s="32" t="s">
        <v>3409</v>
      </c>
      <c r="C2475" s="29">
        <v>3</v>
      </c>
      <c r="D2475" s="29">
        <v>2019</v>
      </c>
      <c r="E2475" s="29" t="s">
        <v>195</v>
      </c>
      <c r="F2475" s="29" t="s">
        <v>195</v>
      </c>
      <c r="G2475" s="29" t="s">
        <v>195</v>
      </c>
      <c r="H2475" s="29" t="s">
        <v>195</v>
      </c>
      <c r="I2475" s="29" t="s">
        <v>195</v>
      </c>
      <c r="J2475" s="35" t="s">
        <v>195</v>
      </c>
      <c r="K2475" s="29" t="s">
        <v>195</v>
      </c>
      <c r="L2475" s="29">
        <v>2</v>
      </c>
      <c r="M2475" s="29">
        <v>2</v>
      </c>
      <c r="N2475" s="29" t="s">
        <v>195</v>
      </c>
    </row>
    <row r="2476" spans="1:14" x14ac:dyDescent="0.35">
      <c r="A2476" s="29" t="s">
        <v>3225</v>
      </c>
      <c r="B2476" s="29" t="s">
        <v>3183</v>
      </c>
      <c r="C2476" s="29">
        <v>1</v>
      </c>
      <c r="D2476" s="29">
        <v>2019</v>
      </c>
      <c r="E2476" s="29">
        <v>1</v>
      </c>
      <c r="F2476" s="29">
        <v>3</v>
      </c>
      <c r="G2476" s="29" t="str">
        <f t="shared" ref="G2476:G2481" si="562">IF(F2476=1,"CODIEREN!","NA")</f>
        <v>NA</v>
      </c>
      <c r="H2476" s="29">
        <v>2</v>
      </c>
      <c r="I2476" s="29">
        <v>2</v>
      </c>
      <c r="J2476" s="35">
        <v>6000</v>
      </c>
      <c r="K2476" s="29" t="str">
        <f>IF(OR(C2476=1,C2476=3),"NA","Codieren!")</f>
        <v>NA</v>
      </c>
      <c r="L2476" s="29" t="str">
        <f t="shared" ref="L2476:L2481" si="563">IF(OR(C2476=1,C2476=2),"NA","Codieren!")</f>
        <v>NA</v>
      </c>
      <c r="M2476" s="29" t="str">
        <f t="shared" ref="M2476:M2481" si="564">IF(L2476="NA","NA","Codieren!")</f>
        <v>NA</v>
      </c>
      <c r="N2476" s="29" t="str">
        <f t="shared" ref="N2476:N2481" si="565">IF(OR(M2476="NA",M2476=2),"NA","Codieren!")</f>
        <v>NA</v>
      </c>
    </row>
    <row r="2477" spans="1:14" x14ac:dyDescent="0.35">
      <c r="A2477" s="29" t="s">
        <v>3225</v>
      </c>
      <c r="B2477" s="29" t="s">
        <v>1702</v>
      </c>
      <c r="C2477" s="29">
        <v>2</v>
      </c>
      <c r="D2477" s="29">
        <v>2019</v>
      </c>
      <c r="E2477" s="29" t="str">
        <f>IF(OR(C2477=2,C2477=3),"NA","Codieren!")</f>
        <v>NA</v>
      </c>
      <c r="F2477" s="29" t="str">
        <f>IF(OR(C2477=2,C2477=3),"NA","Codieren!")</f>
        <v>NA</v>
      </c>
      <c r="G2477" s="29" t="str">
        <f t="shared" si="562"/>
        <v>NA</v>
      </c>
      <c r="H2477" s="29" t="str">
        <f>IF(OR(C2477=2,C2477=3),"NA","Codieren!")</f>
        <v>NA</v>
      </c>
      <c r="I2477" s="29" t="str">
        <f>IF(OR(C2477=2,C2477=3),"NA","Codieren!")</f>
        <v>NA</v>
      </c>
      <c r="J2477" s="35" t="str">
        <f>IF(OR(C2477=2,C2477=3),"NA","Codieren!")</f>
        <v>NA</v>
      </c>
      <c r="K2477" s="29">
        <v>7</v>
      </c>
      <c r="L2477" s="29" t="str">
        <f t="shared" si="563"/>
        <v>NA</v>
      </c>
      <c r="M2477" s="29" t="str">
        <f t="shared" si="564"/>
        <v>NA</v>
      </c>
      <c r="N2477" s="29" t="str">
        <f t="shared" si="565"/>
        <v>NA</v>
      </c>
    </row>
    <row r="2478" spans="1:14" x14ac:dyDescent="0.35">
      <c r="A2478" s="29" t="s">
        <v>1786</v>
      </c>
      <c r="B2478" s="29" t="s">
        <v>1750</v>
      </c>
      <c r="C2478" s="29">
        <v>1</v>
      </c>
      <c r="D2478" s="29">
        <v>2018</v>
      </c>
      <c r="E2478" s="29">
        <v>1</v>
      </c>
      <c r="F2478" s="29">
        <v>5</v>
      </c>
      <c r="G2478" s="29" t="str">
        <f t="shared" si="562"/>
        <v>NA</v>
      </c>
      <c r="H2478" s="29">
        <v>1</v>
      </c>
      <c r="I2478" s="29">
        <v>2</v>
      </c>
      <c r="J2478" s="35">
        <v>0</v>
      </c>
      <c r="K2478" s="29" t="str">
        <f>IF(OR(C2478=1,C2478=3),"NA","Codieren!")</f>
        <v>NA</v>
      </c>
      <c r="L2478" s="29" t="str">
        <f t="shared" si="563"/>
        <v>NA</v>
      </c>
      <c r="M2478" s="29" t="str">
        <f t="shared" si="564"/>
        <v>NA</v>
      </c>
      <c r="N2478" s="29" t="str">
        <f t="shared" si="565"/>
        <v>NA</v>
      </c>
    </row>
    <row r="2479" spans="1:14" s="29" customFormat="1" x14ac:dyDescent="0.35">
      <c r="A2479" s="29" t="s">
        <v>1786</v>
      </c>
      <c r="B2479" s="29" t="s">
        <v>918</v>
      </c>
      <c r="C2479" s="29">
        <v>2</v>
      </c>
      <c r="D2479" s="29">
        <v>2018</v>
      </c>
      <c r="E2479" s="29" t="s">
        <v>195</v>
      </c>
      <c r="F2479" s="29" t="s">
        <v>195</v>
      </c>
      <c r="G2479" s="29" t="str">
        <f t="shared" si="562"/>
        <v>NA</v>
      </c>
      <c r="H2479" s="29" t="s">
        <v>195</v>
      </c>
      <c r="I2479" s="29" t="s">
        <v>195</v>
      </c>
      <c r="J2479" s="35" t="str">
        <f>IF(OR(C2479=2,C2479=3),"NA","Codieren!")</f>
        <v>NA</v>
      </c>
      <c r="K2479" s="29">
        <v>9</v>
      </c>
      <c r="L2479" s="29" t="str">
        <f t="shared" si="563"/>
        <v>NA</v>
      </c>
      <c r="M2479" s="29" t="str">
        <f t="shared" si="564"/>
        <v>NA</v>
      </c>
      <c r="N2479" s="29" t="str">
        <f t="shared" si="565"/>
        <v>NA</v>
      </c>
    </row>
    <row r="2480" spans="1:14" s="29" customFormat="1" x14ac:dyDescent="0.35">
      <c r="A2480" s="29" t="s">
        <v>3299</v>
      </c>
      <c r="B2480" s="32" t="s">
        <v>3234</v>
      </c>
      <c r="C2480" s="29">
        <v>1</v>
      </c>
      <c r="D2480" s="29">
        <v>2019</v>
      </c>
      <c r="E2480" s="29">
        <v>1</v>
      </c>
      <c r="F2480" s="29">
        <v>4</v>
      </c>
      <c r="G2480" s="29" t="str">
        <f t="shared" si="562"/>
        <v>NA</v>
      </c>
      <c r="H2480" s="29">
        <v>1</v>
      </c>
      <c r="I2480" s="29">
        <v>2</v>
      </c>
      <c r="J2480" s="35">
        <v>5000</v>
      </c>
      <c r="K2480" s="29" t="str">
        <f>IF(OR(C2480=1,C2480=3),"NA","Codieren!")</f>
        <v>NA</v>
      </c>
      <c r="L2480" s="29" t="str">
        <f t="shared" si="563"/>
        <v>NA</v>
      </c>
      <c r="M2480" s="29" t="str">
        <f t="shared" si="564"/>
        <v>NA</v>
      </c>
      <c r="N2480" s="29" t="str">
        <f t="shared" si="565"/>
        <v>NA</v>
      </c>
    </row>
    <row r="2481" spans="1:14" s="29" customFormat="1" x14ac:dyDescent="0.35">
      <c r="A2481" s="29" t="s">
        <v>3299</v>
      </c>
      <c r="B2481" s="32" t="s">
        <v>537</v>
      </c>
      <c r="C2481" s="29">
        <v>2</v>
      </c>
      <c r="D2481" s="29">
        <v>2019</v>
      </c>
      <c r="E2481" s="29" t="str">
        <f>IF(OR(C2481=2,C2481=3),"NA","Codieren!")</f>
        <v>NA</v>
      </c>
      <c r="F2481" s="29" t="str">
        <f>IF(OR(C2481=2,C2481=3),"NA","Codieren!")</f>
        <v>NA</v>
      </c>
      <c r="G2481" s="29" t="str">
        <f t="shared" si="562"/>
        <v>NA</v>
      </c>
      <c r="H2481" s="29" t="str">
        <f>IF(OR(C2481=2,C2481=3),"NA","Codieren!")</f>
        <v>NA</v>
      </c>
      <c r="I2481" s="29" t="str">
        <f>IF(OR(C2481=2,C2481=3),"NA","Codieren!")</f>
        <v>NA</v>
      </c>
      <c r="J2481" s="35" t="str">
        <f>IF(OR(C2481=2,C2481=3),"NA","Codieren!")</f>
        <v>NA</v>
      </c>
      <c r="K2481" s="29" t="s">
        <v>195</v>
      </c>
      <c r="L2481" s="29" t="str">
        <f t="shared" si="563"/>
        <v>NA</v>
      </c>
      <c r="M2481" s="29" t="str">
        <f t="shared" si="564"/>
        <v>NA</v>
      </c>
      <c r="N2481" s="29" t="str">
        <f t="shared" si="565"/>
        <v>NA</v>
      </c>
    </row>
    <row r="2482" spans="1:14" s="29" customFormat="1" x14ac:dyDescent="0.35">
      <c r="A2482" s="29" t="s">
        <v>397</v>
      </c>
      <c r="B2482" s="30" t="s">
        <v>273</v>
      </c>
      <c r="C2482" s="30">
        <v>1</v>
      </c>
      <c r="D2482" s="30">
        <v>2017</v>
      </c>
      <c r="E2482" s="29">
        <v>2</v>
      </c>
      <c r="F2482" s="29">
        <v>2</v>
      </c>
      <c r="G2482" s="29" t="s">
        <v>195</v>
      </c>
      <c r="H2482" s="29">
        <v>1</v>
      </c>
      <c r="I2482" s="29">
        <v>2</v>
      </c>
      <c r="J2482" s="35">
        <v>0</v>
      </c>
      <c r="K2482" s="29" t="s">
        <v>195</v>
      </c>
      <c r="L2482" s="29" t="s">
        <v>195</v>
      </c>
      <c r="M2482" s="29" t="str">
        <f>IF(L2482="NA","NA",2)</f>
        <v>NA</v>
      </c>
      <c r="N2482" s="29" t="s">
        <v>195</v>
      </c>
    </row>
    <row r="2483" spans="1:14" s="29" customFormat="1" x14ac:dyDescent="0.35">
      <c r="A2483" s="29" t="s">
        <v>397</v>
      </c>
      <c r="B2483" s="30" t="s">
        <v>1558</v>
      </c>
      <c r="C2483" s="30">
        <v>1</v>
      </c>
      <c r="D2483" s="29">
        <v>2017</v>
      </c>
      <c r="E2483" s="29">
        <v>2</v>
      </c>
      <c r="F2483" s="29">
        <v>2</v>
      </c>
      <c r="G2483" s="29" t="str">
        <f>IF(F2483=1,"CODIEREN!","NA")</f>
        <v>NA</v>
      </c>
      <c r="H2483" s="29">
        <v>1</v>
      </c>
      <c r="I2483" s="29">
        <v>2</v>
      </c>
      <c r="J2483" s="35">
        <v>5000</v>
      </c>
      <c r="K2483" s="29" t="str">
        <f>IF(OR(C2483=1,C2483=3),"NA","Codieren!")</f>
        <v>NA</v>
      </c>
      <c r="L2483" s="29" t="str">
        <f>IF(OR(C2483=1,C2483=2),"NA","Codieren!")</f>
        <v>NA</v>
      </c>
      <c r="M2483" s="29" t="str">
        <f>IF(L2483="NA","NA","Codieren!")</f>
        <v>NA</v>
      </c>
      <c r="N2483" s="29" t="str">
        <f>IF(OR(M2483="NA",M2483=2),"NA","Codieren!")</f>
        <v>NA</v>
      </c>
    </row>
    <row r="2484" spans="1:14" s="29" customFormat="1" x14ac:dyDescent="0.35">
      <c r="A2484" s="29" t="s">
        <v>397</v>
      </c>
      <c r="B2484" s="30" t="s">
        <v>393</v>
      </c>
      <c r="C2484" s="30">
        <v>2</v>
      </c>
      <c r="D2484" s="30">
        <v>2017</v>
      </c>
      <c r="E2484" s="29" t="s">
        <v>195</v>
      </c>
      <c r="F2484" s="29" t="s">
        <v>195</v>
      </c>
      <c r="G2484" s="29" t="s">
        <v>195</v>
      </c>
      <c r="H2484" s="29" t="s">
        <v>195</v>
      </c>
      <c r="I2484" s="29" t="s">
        <v>195</v>
      </c>
      <c r="J2484" s="35" t="s">
        <v>195</v>
      </c>
      <c r="K2484" s="29">
        <v>10</v>
      </c>
      <c r="L2484" s="29" t="s">
        <v>195</v>
      </c>
      <c r="M2484" s="29" t="str">
        <f>IF(L2484="NA","NA",2)</f>
        <v>NA</v>
      </c>
      <c r="N2484" s="29" t="s">
        <v>195</v>
      </c>
    </row>
    <row r="2485" spans="1:14" s="29" customFormat="1" x14ac:dyDescent="0.35">
      <c r="A2485" s="29" t="s">
        <v>2894</v>
      </c>
      <c r="B2485" s="29" t="s">
        <v>2843</v>
      </c>
      <c r="C2485" s="29">
        <v>1</v>
      </c>
      <c r="D2485" s="29">
        <v>2016</v>
      </c>
      <c r="E2485" s="29">
        <v>2</v>
      </c>
      <c r="F2485" s="29">
        <v>3</v>
      </c>
      <c r="G2485" s="29" t="str">
        <f>IF(F2485=1,"CODIEREN!","NA")</f>
        <v>NA</v>
      </c>
      <c r="H2485" s="29">
        <v>1</v>
      </c>
      <c r="I2485" s="29">
        <v>2</v>
      </c>
      <c r="J2485" s="35">
        <v>0</v>
      </c>
      <c r="K2485" s="29" t="str">
        <f>IF(OR(C2485=1,C2485=3),"NA","Codieren!")</f>
        <v>NA</v>
      </c>
      <c r="L2485" s="29" t="str">
        <f>IF(OR(C2485=1,C2485=2),"NA","Codieren!")</f>
        <v>NA</v>
      </c>
      <c r="M2485" s="29" t="str">
        <f>IF(L2485="NA","NA","Codieren!")</f>
        <v>NA</v>
      </c>
      <c r="N2485" s="29" t="str">
        <f>IF(OR(M2485="NA",M2485=2),"NA","Codieren!")</f>
        <v>NA</v>
      </c>
    </row>
    <row r="2486" spans="1:14" x14ac:dyDescent="0.35">
      <c r="A2486" s="29" t="s">
        <v>2894</v>
      </c>
      <c r="B2486" s="29" t="s">
        <v>2891</v>
      </c>
      <c r="C2486" s="29">
        <v>2</v>
      </c>
      <c r="D2486" s="29">
        <v>2016</v>
      </c>
      <c r="E2486" s="29" t="str">
        <f>IF(OR(C2486=2,C2486=3),"NA","Codieren!")</f>
        <v>NA</v>
      </c>
      <c r="F2486" s="29" t="str">
        <f>IF(OR(C2486=2,C2486=3),"NA","Codieren!")</f>
        <v>NA</v>
      </c>
      <c r="G2486" s="29" t="str">
        <f>IF(F2486=1,"CODIEREN!","NA")</f>
        <v>NA</v>
      </c>
      <c r="H2486" s="29" t="str">
        <f>IF(OR(C2486=2,C2486=3),"NA","Codieren!")</f>
        <v>NA</v>
      </c>
      <c r="I2486" s="29" t="str">
        <f>IF(OR(C2486=2,C2486=3),"NA","Codieren!")</f>
        <v>NA</v>
      </c>
      <c r="J2486" s="35" t="str">
        <f>IF(OR(C2486=2,C2486=3),"NA","Codieren!")</f>
        <v>NA</v>
      </c>
      <c r="K2486" s="29" t="s">
        <v>195</v>
      </c>
      <c r="L2486" s="29" t="str">
        <f>IF(OR(C2486=1,C2486=2),"NA","Codieren!")</f>
        <v>NA</v>
      </c>
      <c r="M2486" s="29" t="str">
        <f>IF(L2486="NA","NA","Codieren!")</f>
        <v>NA</v>
      </c>
      <c r="N2486" s="29" t="str">
        <f>IF(OR(M2486="NA",M2486=2),"NA","Codieren!")</f>
        <v>NA</v>
      </c>
    </row>
    <row r="2487" spans="1:14" x14ac:dyDescent="0.35">
      <c r="A2487" s="29" t="s">
        <v>1046</v>
      </c>
      <c r="B2487" s="29" t="s">
        <v>2321</v>
      </c>
      <c r="C2487" s="29">
        <v>1</v>
      </c>
      <c r="D2487" s="29">
        <v>2018</v>
      </c>
      <c r="E2487" s="29">
        <v>1</v>
      </c>
      <c r="F2487" s="29">
        <v>1</v>
      </c>
      <c r="G2487" s="29">
        <v>5</v>
      </c>
      <c r="H2487" s="29">
        <v>1</v>
      </c>
      <c r="I2487" s="29">
        <v>2</v>
      </c>
      <c r="J2487" s="35">
        <v>2500</v>
      </c>
      <c r="K2487" s="29" t="str">
        <f>IF(OR(C2487=1,C2487=3),"NA","Codieren!")</f>
        <v>NA</v>
      </c>
      <c r="L2487" s="29" t="str">
        <f>IF(OR(C2487=1,C2487=2),"NA","Codieren!")</f>
        <v>NA</v>
      </c>
      <c r="M2487" s="29" t="str">
        <f>IF(L2487="NA","NA","Codieren!")</f>
        <v>NA</v>
      </c>
      <c r="N2487" s="29" t="str">
        <f>IF(OR(M2487="NA",M2487=2),"NA","Codieren!")</f>
        <v>NA</v>
      </c>
    </row>
    <row r="2488" spans="1:14" x14ac:dyDescent="0.35">
      <c r="A2488" s="29" t="s">
        <v>1046</v>
      </c>
      <c r="B2488" s="29" t="s">
        <v>1001</v>
      </c>
      <c r="C2488" s="29">
        <v>1</v>
      </c>
      <c r="D2488" s="29">
        <v>2019</v>
      </c>
      <c r="E2488" s="29">
        <v>2</v>
      </c>
      <c r="F2488" s="29">
        <v>1</v>
      </c>
      <c r="G2488" s="29">
        <v>3</v>
      </c>
      <c r="H2488" s="29">
        <v>1</v>
      </c>
      <c r="I2488" s="29">
        <v>2</v>
      </c>
      <c r="J2488" s="35">
        <v>10000</v>
      </c>
      <c r="K2488" s="29" t="str">
        <f>IF(OR(C2488=1,C2488=3),"NA","Codieren!")</f>
        <v>NA</v>
      </c>
      <c r="L2488" s="29" t="str">
        <f>IF(OR(C2488=1,C2488=2),"NA","Codieren!")</f>
        <v>NA</v>
      </c>
      <c r="M2488" s="29" t="str">
        <f>IF(L2488="NA","NA","Codieren!")</f>
        <v>NA</v>
      </c>
      <c r="N2488" s="29" t="str">
        <f>IF(OR(M2488="NA",M2488=2),"NA","Codieren!")</f>
        <v>NA</v>
      </c>
    </row>
    <row r="2489" spans="1:14" x14ac:dyDescent="0.35">
      <c r="A2489" s="29" t="s">
        <v>1046</v>
      </c>
      <c r="B2489" s="30" t="s">
        <v>535</v>
      </c>
      <c r="C2489">
        <v>2</v>
      </c>
      <c r="D2489" s="29">
        <v>2019</v>
      </c>
      <c r="E2489" s="29" t="str">
        <f>IF(OR(C2489=2,C2489=3),"NA","Codieren!")</f>
        <v>NA</v>
      </c>
      <c r="F2489" s="29" t="str">
        <f>IF(OR(C2489=2,C2489=3),"NA","Codieren!")</f>
        <v>NA</v>
      </c>
      <c r="G2489" s="29" t="str">
        <f t="shared" ref="G2489:G2497" si="566">IF(F2489=1,"CODIEREN!","NA")</f>
        <v>NA</v>
      </c>
      <c r="H2489" s="29" t="str">
        <f>IF(OR(C2489=2,C2489=3),"NA","Codieren!")</f>
        <v>NA</v>
      </c>
      <c r="I2489" s="29" t="str">
        <f>IF(OR(C2489=2,C2489=3),"NA","Codieren!")</f>
        <v>NA</v>
      </c>
      <c r="J2489" s="35" t="str">
        <f>IF(OR(C2489=2,C2489=3),"NA","Codieren!")</f>
        <v>NA</v>
      </c>
      <c r="K2489" s="29">
        <v>4</v>
      </c>
      <c r="L2489" s="29" t="str">
        <f>IF(OR(C2489=1,C2489=2),"NA","Codieren!")</f>
        <v>NA</v>
      </c>
      <c r="M2489" s="29" t="str">
        <f>IF(L2489="NA","NA","Codieren!")</f>
        <v>NA</v>
      </c>
      <c r="N2489" s="29" t="str">
        <f>IF(OR(M2489="NA",M2489=2),"NA","Codieren!")</f>
        <v>NA</v>
      </c>
    </row>
    <row r="2490" spans="1:14" x14ac:dyDescent="0.35">
      <c r="A2490" s="29" t="s">
        <v>1046</v>
      </c>
      <c r="B2490" s="29" t="s">
        <v>2321</v>
      </c>
      <c r="C2490">
        <v>3</v>
      </c>
      <c r="D2490" s="29">
        <v>2019</v>
      </c>
      <c r="E2490" s="29" t="str">
        <f>IF(OR(C2490=2,C2490=3),"NA","Codieren!")</f>
        <v>NA</v>
      </c>
      <c r="F2490" s="29" t="str">
        <f>IF(OR(C2490=2,C2490=3),"NA","Codieren!")</f>
        <v>NA</v>
      </c>
      <c r="G2490" s="29" t="str">
        <f t="shared" si="566"/>
        <v>NA</v>
      </c>
      <c r="H2490" s="29" t="str">
        <f>IF(OR(C2490=2,C2490=3),"NA","Codieren!")</f>
        <v>NA</v>
      </c>
      <c r="I2490" s="29" t="str">
        <f>IF(OR(C2490=2,C2490=3),"NA","Codieren!")</f>
        <v>NA</v>
      </c>
      <c r="J2490" s="35" t="str">
        <f>IF(OR(C2490=2,C2490=3),"NA","Codieren!")</f>
        <v>NA</v>
      </c>
      <c r="K2490" s="29" t="str">
        <f>IF(OR(C2490=1,C2490=3),"NA","Codieren!")</f>
        <v>NA</v>
      </c>
      <c r="L2490" s="29">
        <v>2</v>
      </c>
      <c r="M2490" s="29">
        <v>1</v>
      </c>
      <c r="N2490" s="29">
        <v>5</v>
      </c>
    </row>
    <row r="2491" spans="1:14" x14ac:dyDescent="0.35">
      <c r="A2491" s="29" t="s">
        <v>1046</v>
      </c>
      <c r="B2491" s="29" t="s">
        <v>535</v>
      </c>
      <c r="C2491">
        <v>2</v>
      </c>
      <c r="D2491" s="29">
        <v>2018</v>
      </c>
      <c r="E2491" s="29" t="str">
        <f>IF(OR(C2491=2,C2491=3),"NA","Codieren!")</f>
        <v>NA</v>
      </c>
      <c r="F2491" s="29" t="str">
        <f>IF(OR(C2491=2,C2491=3),"NA","Codieren!")</f>
        <v>NA</v>
      </c>
      <c r="G2491" s="29" t="str">
        <f t="shared" si="566"/>
        <v>NA</v>
      </c>
      <c r="H2491" s="29" t="str">
        <f>IF(OR(C2491=2,C2491=3),"NA","Codieren!")</f>
        <v>NA</v>
      </c>
      <c r="I2491" s="29" t="str">
        <f>IF(OR(C2491=2,C2491=3),"NA","Codieren!")</f>
        <v>NA</v>
      </c>
      <c r="J2491" s="35" t="str">
        <f>IF(OR(C2491=2,C2491=3),"NA","Codieren!")</f>
        <v>NA</v>
      </c>
      <c r="K2491" s="29" t="s">
        <v>195</v>
      </c>
      <c r="L2491" s="29" t="str">
        <f>IF(OR(C2491=1,C2491=2),"NA","Codieren!")</f>
        <v>NA</v>
      </c>
      <c r="M2491" s="29" t="str">
        <f>IF(L2491="NA","NA","Codieren!")</f>
        <v>NA</v>
      </c>
      <c r="N2491" s="29" t="str">
        <f>IF(OR(M2491="NA",M2491=2),"NA","Codieren!")</f>
        <v>NA</v>
      </c>
    </row>
    <row r="2492" spans="1:14" x14ac:dyDescent="0.35">
      <c r="A2492" s="29" t="s">
        <v>2410</v>
      </c>
      <c r="B2492" s="29" t="s">
        <v>2321</v>
      </c>
      <c r="C2492">
        <v>3</v>
      </c>
      <c r="D2492" s="29">
        <v>2015</v>
      </c>
      <c r="E2492" s="29" t="str">
        <f>IF(OR(C2492=2,C2492=3),"NA","Codieren!")</f>
        <v>NA</v>
      </c>
      <c r="F2492" s="29" t="str">
        <f>IF(OR(C2492=2,C2492=3),"NA","Codieren!")</f>
        <v>NA</v>
      </c>
      <c r="G2492" s="29" t="str">
        <f t="shared" si="566"/>
        <v>NA</v>
      </c>
      <c r="H2492" s="29" t="str">
        <f>IF(OR(C2492=2,C2492=3),"NA","Codieren!")</f>
        <v>NA</v>
      </c>
      <c r="I2492" s="29" t="str">
        <f>IF(OR(C2492=2,C2492=3),"NA","Codieren!")</f>
        <v>NA</v>
      </c>
      <c r="J2492" s="35" t="str">
        <f>IF(OR(C2492=2,C2492=3),"NA","Codieren!")</f>
        <v>NA</v>
      </c>
      <c r="K2492" s="29" t="str">
        <f t="shared" ref="K2492:K2497" si="567">IF(OR(C2492=1,C2492=3),"NA","Codieren!")</f>
        <v>NA</v>
      </c>
      <c r="L2492" s="29">
        <v>2</v>
      </c>
      <c r="M2492" s="29">
        <v>1</v>
      </c>
      <c r="N2492" s="29">
        <v>5</v>
      </c>
    </row>
    <row r="2493" spans="1:14" x14ac:dyDescent="0.35">
      <c r="A2493" s="29" t="s">
        <v>1228</v>
      </c>
      <c r="B2493" s="29" t="s">
        <v>3078</v>
      </c>
      <c r="C2493">
        <v>1</v>
      </c>
      <c r="D2493" s="29">
        <v>2019</v>
      </c>
      <c r="E2493" s="29">
        <v>1</v>
      </c>
      <c r="F2493" s="29">
        <v>5</v>
      </c>
      <c r="G2493" s="29" t="str">
        <f t="shared" si="566"/>
        <v>NA</v>
      </c>
      <c r="H2493" s="29">
        <v>1</v>
      </c>
      <c r="I2493" s="29">
        <v>2</v>
      </c>
      <c r="J2493" s="35">
        <v>2500</v>
      </c>
      <c r="K2493" s="29" t="str">
        <f t="shared" si="567"/>
        <v>NA</v>
      </c>
      <c r="L2493" s="29" t="str">
        <f>IF(OR(C2493=1,C2493=2),"NA","Codieren!")</f>
        <v>NA</v>
      </c>
      <c r="M2493" s="29" t="str">
        <f>IF(L2493="NA","NA","Codieren!")</f>
        <v>NA</v>
      </c>
      <c r="N2493" s="29" t="str">
        <f>IF(OR(M2493="NA",M2493=2),"NA","Codieren!")</f>
        <v>NA</v>
      </c>
    </row>
    <row r="2494" spans="1:14" x14ac:dyDescent="0.35">
      <c r="A2494" s="29" t="s">
        <v>1228</v>
      </c>
      <c r="B2494" s="32" t="s">
        <v>1182</v>
      </c>
      <c r="C2494">
        <v>3</v>
      </c>
      <c r="D2494" s="29">
        <v>2015</v>
      </c>
      <c r="E2494" s="29" t="str">
        <f>IF(OR(C2494=2,C2494=3),"NA","Codieren!")</f>
        <v>NA</v>
      </c>
      <c r="F2494" s="29" t="str">
        <f>IF(OR(C2494=2,C2494=3),"NA","Codieren!")</f>
        <v>NA</v>
      </c>
      <c r="G2494" s="29" t="str">
        <f t="shared" si="566"/>
        <v>NA</v>
      </c>
      <c r="H2494" s="29" t="str">
        <f>IF(OR(C2494=2,C2494=3),"NA","Codieren!")</f>
        <v>NA</v>
      </c>
      <c r="I2494" s="29" t="str">
        <f>IF(OR(C2494=2,C2494=3),"NA","Codieren!")</f>
        <v>NA</v>
      </c>
      <c r="J2494" s="35" t="str">
        <f>IF(OR(C2494=2,C2494=3),"NA","Codieren!")</f>
        <v>NA</v>
      </c>
      <c r="K2494" s="29" t="str">
        <f t="shared" si="567"/>
        <v>NA</v>
      </c>
      <c r="L2494" s="29">
        <v>2</v>
      </c>
      <c r="M2494" s="29">
        <v>2</v>
      </c>
      <c r="N2494" s="29" t="str">
        <f>IF(OR(M2494="NA",M2494=2),"NA","Codieren!")</f>
        <v>NA</v>
      </c>
    </row>
    <row r="2495" spans="1:14" x14ac:dyDescent="0.35">
      <c r="A2495" s="29" t="s">
        <v>1228</v>
      </c>
      <c r="B2495" s="32" t="s">
        <v>1182</v>
      </c>
      <c r="C2495">
        <v>3</v>
      </c>
      <c r="D2495" s="29">
        <v>2016</v>
      </c>
      <c r="E2495" s="29" t="str">
        <f>IF(OR(C2495=2,C2495=3),"NA","Codieren!")</f>
        <v>NA</v>
      </c>
      <c r="F2495" s="29" t="str">
        <f>IF(OR(C2495=2,C2495=3),"NA","Codieren!")</f>
        <v>NA</v>
      </c>
      <c r="G2495" s="29" t="str">
        <f t="shared" si="566"/>
        <v>NA</v>
      </c>
      <c r="H2495" s="29" t="str">
        <f>IF(OR(C2495=2,C2495=3),"NA","Codieren!")</f>
        <v>NA</v>
      </c>
      <c r="I2495" s="29" t="str">
        <f>IF(OR(C2495=2,C2495=3),"NA","Codieren!")</f>
        <v>NA</v>
      </c>
      <c r="J2495" s="35" t="str">
        <f>IF(OR(C2495=2,C2495=3),"NA","Codieren!")</f>
        <v>NA</v>
      </c>
      <c r="K2495" s="29" t="str">
        <f t="shared" si="567"/>
        <v>NA</v>
      </c>
      <c r="L2495" s="29">
        <v>2</v>
      </c>
      <c r="M2495" s="29">
        <v>2</v>
      </c>
      <c r="N2495" s="29" t="str">
        <f>IF(OR(M2495="NA",M2495=2),"NA","Codieren!")</f>
        <v>NA</v>
      </c>
    </row>
    <row r="2496" spans="1:14" x14ac:dyDescent="0.35">
      <c r="A2496" s="29" t="s">
        <v>1228</v>
      </c>
      <c r="B2496" s="32" t="s">
        <v>1182</v>
      </c>
      <c r="C2496">
        <v>3</v>
      </c>
      <c r="D2496" s="29">
        <v>2017</v>
      </c>
      <c r="E2496" s="29" t="str">
        <f>IF(OR(C2496=2,C2496=3),"NA","Codieren!")</f>
        <v>NA</v>
      </c>
      <c r="F2496" s="29" t="str">
        <f>IF(OR(C2496=2,C2496=3),"NA","Codieren!")</f>
        <v>NA</v>
      </c>
      <c r="G2496" s="29" t="str">
        <f t="shared" si="566"/>
        <v>NA</v>
      </c>
      <c r="H2496" s="29" t="str">
        <f>IF(OR(C2496=2,C2496=3),"NA","Codieren!")</f>
        <v>NA</v>
      </c>
      <c r="I2496" s="29" t="str">
        <f>IF(OR(C2496=2,C2496=3),"NA","Codieren!")</f>
        <v>NA</v>
      </c>
      <c r="J2496" s="35" t="str">
        <f>IF(OR(C2496=2,C2496=3),"NA","Codieren!")</f>
        <v>NA</v>
      </c>
      <c r="K2496" s="29" t="str">
        <f t="shared" si="567"/>
        <v>NA</v>
      </c>
      <c r="L2496" s="29">
        <v>2</v>
      </c>
      <c r="M2496" s="29">
        <v>2</v>
      </c>
      <c r="N2496" s="29" t="str">
        <f>IF(OR(M2496="NA",M2496=2),"NA","Codieren!")</f>
        <v>NA</v>
      </c>
    </row>
    <row r="2497" spans="1:14" x14ac:dyDescent="0.35">
      <c r="A2497" s="29" t="s">
        <v>1228</v>
      </c>
      <c r="B2497" s="32" t="s">
        <v>1182</v>
      </c>
      <c r="C2497">
        <v>3</v>
      </c>
      <c r="D2497" s="29">
        <v>2018</v>
      </c>
      <c r="E2497" s="29" t="str">
        <f>IF(OR(C2497=2,C2497=3),"NA","Codieren!")</f>
        <v>NA</v>
      </c>
      <c r="F2497" s="29" t="str">
        <f>IF(OR(C2497=2,C2497=3),"NA","Codieren!")</f>
        <v>NA</v>
      </c>
      <c r="G2497" s="29" t="str">
        <f t="shared" si="566"/>
        <v>NA</v>
      </c>
      <c r="H2497" s="29" t="str">
        <f>IF(OR(C2497=2,C2497=3),"NA","Codieren!")</f>
        <v>NA</v>
      </c>
      <c r="I2497" s="29" t="str">
        <f>IF(OR(C2497=2,C2497=3),"NA","Codieren!")</f>
        <v>NA</v>
      </c>
      <c r="J2497" s="35" t="str">
        <f>IF(OR(C2497=2,C2497=3),"NA","Codieren!")</f>
        <v>NA</v>
      </c>
      <c r="K2497" s="29" t="str">
        <f t="shared" si="567"/>
        <v>NA</v>
      </c>
      <c r="L2497" s="29">
        <v>2</v>
      </c>
      <c r="M2497" s="29">
        <v>2</v>
      </c>
      <c r="N2497" s="29" t="str">
        <f>IF(OR(M2497="NA",M2497=2),"NA","Codieren!")</f>
        <v>NA</v>
      </c>
    </row>
    <row r="2498" spans="1:14" x14ac:dyDescent="0.35">
      <c r="A2498" s="29" t="s">
        <v>1228</v>
      </c>
      <c r="B2498" s="32" t="s">
        <v>1182</v>
      </c>
      <c r="C2498">
        <v>3</v>
      </c>
      <c r="D2498" s="29">
        <v>2019</v>
      </c>
      <c r="E2498" s="29" t="s">
        <v>195</v>
      </c>
      <c r="F2498" s="29" t="s">
        <v>195</v>
      </c>
      <c r="G2498" s="29" t="s">
        <v>195</v>
      </c>
      <c r="H2498" s="29" t="s">
        <v>195</v>
      </c>
      <c r="I2498" s="29" t="s">
        <v>195</v>
      </c>
      <c r="J2498" s="35" t="s">
        <v>195</v>
      </c>
      <c r="K2498" s="29" t="s">
        <v>195</v>
      </c>
      <c r="L2498" s="29">
        <v>2</v>
      </c>
      <c r="M2498" s="29">
        <v>2</v>
      </c>
      <c r="N2498" s="29" t="s">
        <v>195</v>
      </c>
    </row>
    <row r="2499" spans="1:14" x14ac:dyDescent="0.35">
      <c r="A2499" s="29" t="s">
        <v>1228</v>
      </c>
      <c r="B2499" s="32" t="s">
        <v>107</v>
      </c>
      <c r="C2499" s="29">
        <v>2</v>
      </c>
      <c r="D2499" s="29">
        <v>2015</v>
      </c>
      <c r="E2499" s="29" t="str">
        <f>IF(OR(C2499=2,C2499=3),"NA","Codieren!")</f>
        <v>NA</v>
      </c>
      <c r="F2499" s="29" t="str">
        <f>IF(OR(C2499=2,C2499=3),"NA","Codieren!")</f>
        <v>NA</v>
      </c>
      <c r="G2499" s="29" t="str">
        <f>IF(F2499=1,"CODIEREN!","NA")</f>
        <v>NA</v>
      </c>
      <c r="H2499" s="29" t="str">
        <f>IF(OR(C2499=2,C2499=3),"NA","Codieren!")</f>
        <v>NA</v>
      </c>
      <c r="I2499" s="29" t="str">
        <f>IF(OR(C2499=2,C2499=3),"NA","Codieren!")</f>
        <v>NA</v>
      </c>
      <c r="J2499" s="35" t="str">
        <f>IF(OR(C2499=2,C2499=3),"NA","Codieren!")</f>
        <v>NA</v>
      </c>
      <c r="K2499" s="29">
        <v>1</v>
      </c>
      <c r="L2499" s="29" t="str">
        <f>IF(OR(C2499=1,C2499=2),"NA","Codieren!")</f>
        <v>NA</v>
      </c>
      <c r="M2499" s="29" t="s">
        <v>195</v>
      </c>
      <c r="N2499" s="29" t="str">
        <f>IF(OR(M2499="NA",M2499=2),"NA","Codieren!")</f>
        <v>NA</v>
      </c>
    </row>
    <row r="2500" spans="1:14" x14ac:dyDescent="0.35">
      <c r="A2500" s="29" t="s">
        <v>1228</v>
      </c>
      <c r="B2500" s="32" t="s">
        <v>107</v>
      </c>
      <c r="C2500" s="29">
        <v>2</v>
      </c>
      <c r="D2500" s="29">
        <v>2016</v>
      </c>
      <c r="E2500" s="29" t="str">
        <f>IF(OR(C2500=2,C2500=3),"NA","Codieren!")</f>
        <v>NA</v>
      </c>
      <c r="F2500" s="29" t="str">
        <f>IF(OR(C2500=2,C2500=3),"NA","Codieren!")</f>
        <v>NA</v>
      </c>
      <c r="G2500" s="29" t="str">
        <f>IF(F2500=1,"CODIEREN!","NA")</f>
        <v>NA</v>
      </c>
      <c r="H2500" s="29" t="str">
        <f>IF(OR(C2500=2,C2500=3),"NA","Codieren!")</f>
        <v>NA</v>
      </c>
      <c r="I2500" s="29" t="str">
        <f>IF(OR(C2500=2,C2500=3),"NA","Codieren!")</f>
        <v>NA</v>
      </c>
      <c r="J2500" s="35" t="str">
        <f>IF(OR(C2500=2,C2500=3),"NA","Codieren!")</f>
        <v>NA</v>
      </c>
      <c r="K2500" s="29">
        <v>1</v>
      </c>
      <c r="L2500" s="29" t="str">
        <f>IF(OR(C2500=1,C2500=2),"NA","Codieren!")</f>
        <v>NA</v>
      </c>
      <c r="M2500" s="29" t="s">
        <v>195</v>
      </c>
      <c r="N2500" s="29" t="str">
        <f>IF(OR(M2500="NA",M2500=2),"NA","Codieren!")</f>
        <v>NA</v>
      </c>
    </row>
    <row r="2501" spans="1:14" x14ac:dyDescent="0.35">
      <c r="A2501" s="29" t="s">
        <v>1228</v>
      </c>
      <c r="B2501" s="32" t="s">
        <v>107</v>
      </c>
      <c r="C2501" s="29">
        <v>2</v>
      </c>
      <c r="D2501" s="29">
        <v>2017</v>
      </c>
      <c r="E2501" s="29" t="str">
        <f>IF(OR(C2501=2,C2501=3),"NA","Codieren!")</f>
        <v>NA</v>
      </c>
      <c r="F2501" s="29" t="str">
        <f>IF(OR(C2501=2,C2501=3),"NA","Codieren!")</f>
        <v>NA</v>
      </c>
      <c r="G2501" s="29" t="str">
        <f>IF(F2501=1,"CODIEREN!","NA")</f>
        <v>NA</v>
      </c>
      <c r="H2501" s="29" t="str">
        <f>IF(OR(C2501=2,C2501=3),"NA","Codieren!")</f>
        <v>NA</v>
      </c>
      <c r="I2501" s="29" t="str">
        <f>IF(OR(C2501=2,C2501=3),"NA","Codieren!")</f>
        <v>NA</v>
      </c>
      <c r="J2501" s="35" t="str">
        <f>IF(OR(C2501=2,C2501=3),"NA","Codieren!")</f>
        <v>NA</v>
      </c>
      <c r="K2501" s="29">
        <v>1</v>
      </c>
      <c r="L2501" s="29" t="str">
        <f>IF(OR(C2501=1,C2501=2),"NA","Codieren!")</f>
        <v>NA</v>
      </c>
      <c r="M2501" s="29" t="s">
        <v>195</v>
      </c>
      <c r="N2501" s="29" t="str">
        <f>IF(OR(M2501="NA",M2501=2),"NA","Codieren!")</f>
        <v>NA</v>
      </c>
    </row>
    <row r="2502" spans="1:14" x14ac:dyDescent="0.35">
      <c r="A2502" s="29" t="s">
        <v>1228</v>
      </c>
      <c r="B2502" s="32" t="s">
        <v>107</v>
      </c>
      <c r="C2502" s="29">
        <v>2</v>
      </c>
      <c r="D2502" s="29">
        <v>2018</v>
      </c>
      <c r="E2502" s="29" t="str">
        <f>IF(OR(C2502=2,C2502=3),"NA","Codieren!")</f>
        <v>NA</v>
      </c>
      <c r="F2502" s="29" t="str">
        <f>IF(OR(C2502=2,C2502=3),"NA","Codieren!")</f>
        <v>NA</v>
      </c>
      <c r="G2502" s="29" t="str">
        <f>IF(F2502=1,"CODIEREN!","NA")</f>
        <v>NA</v>
      </c>
      <c r="H2502" s="29" t="str">
        <f>IF(OR(C2502=2,C2502=3),"NA","Codieren!")</f>
        <v>NA</v>
      </c>
      <c r="I2502" s="29" t="str">
        <f>IF(OR(C2502=2,C2502=3),"NA","Codieren!")</f>
        <v>NA</v>
      </c>
      <c r="J2502" s="35" t="str">
        <f>IF(OR(C2502=2,C2502=3),"NA","Codieren!")</f>
        <v>NA</v>
      </c>
      <c r="K2502" s="29">
        <v>1</v>
      </c>
      <c r="L2502" s="29" t="str">
        <f>IF(OR(C2502=1,C2502=2),"NA","Codieren!")</f>
        <v>NA</v>
      </c>
      <c r="M2502" s="29" t="s">
        <v>195</v>
      </c>
      <c r="N2502" s="29" t="str">
        <f>IF(OR(M2502="NA",M2502=2),"NA","Codieren!")</f>
        <v>NA</v>
      </c>
    </row>
    <row r="2503" spans="1:14" x14ac:dyDescent="0.35">
      <c r="A2503" s="29" t="s">
        <v>1228</v>
      </c>
      <c r="B2503" s="32" t="s">
        <v>107</v>
      </c>
      <c r="C2503" s="29">
        <v>2</v>
      </c>
      <c r="D2503" s="29">
        <v>2019</v>
      </c>
      <c r="E2503" s="29" t="s">
        <v>195</v>
      </c>
      <c r="F2503" s="29" t="s">
        <v>195</v>
      </c>
      <c r="G2503" s="29" t="s">
        <v>195</v>
      </c>
      <c r="H2503" s="29" t="s">
        <v>195</v>
      </c>
      <c r="I2503" s="29" t="s">
        <v>195</v>
      </c>
      <c r="J2503" s="35" t="s">
        <v>195</v>
      </c>
      <c r="K2503" s="29">
        <v>15</v>
      </c>
      <c r="L2503" s="29" t="s">
        <v>195</v>
      </c>
      <c r="M2503" s="29" t="s">
        <v>195</v>
      </c>
      <c r="N2503" s="29" t="s">
        <v>195</v>
      </c>
    </row>
    <row r="2504" spans="1:14" x14ac:dyDescent="0.35">
      <c r="A2504" s="29" t="s">
        <v>94</v>
      </c>
      <c r="B2504" s="30" t="s">
        <v>9</v>
      </c>
      <c r="C2504" s="30">
        <v>3</v>
      </c>
      <c r="D2504" s="30">
        <v>2019</v>
      </c>
      <c r="E2504" s="29" t="s">
        <v>195</v>
      </c>
      <c r="F2504" s="30" t="s">
        <v>195</v>
      </c>
      <c r="G2504" s="30" t="s">
        <v>195</v>
      </c>
      <c r="H2504" s="30" t="s">
        <v>195</v>
      </c>
      <c r="I2504" s="30" t="s">
        <v>195</v>
      </c>
      <c r="J2504" s="53" t="s">
        <v>195</v>
      </c>
      <c r="K2504" s="30" t="s">
        <v>195</v>
      </c>
      <c r="L2504" s="38">
        <v>2</v>
      </c>
      <c r="M2504" s="29">
        <f t="shared" ref="M2504:M2513" si="568">IF(L2504="NA","NA",2)</f>
        <v>2</v>
      </c>
      <c r="N2504" s="29" t="s">
        <v>195</v>
      </c>
    </row>
    <row r="2505" spans="1:14" x14ac:dyDescent="0.35">
      <c r="A2505" s="29" t="s">
        <v>94</v>
      </c>
      <c r="B2505" s="30" t="s">
        <v>108</v>
      </c>
      <c r="C2505" s="30">
        <v>2</v>
      </c>
      <c r="D2505" s="30">
        <v>2019</v>
      </c>
      <c r="E2505" s="29" t="s">
        <v>195</v>
      </c>
      <c r="F2505" s="30" t="s">
        <v>195</v>
      </c>
      <c r="G2505" s="30" t="s">
        <v>195</v>
      </c>
      <c r="H2505" s="30" t="s">
        <v>195</v>
      </c>
      <c r="I2505" s="30" t="s">
        <v>195</v>
      </c>
      <c r="J2505" s="53" t="s">
        <v>195</v>
      </c>
      <c r="K2505" s="30">
        <v>1</v>
      </c>
      <c r="L2505" s="38" t="s">
        <v>195</v>
      </c>
      <c r="M2505" s="29" t="str">
        <f t="shared" si="568"/>
        <v>NA</v>
      </c>
      <c r="N2505" s="29" t="s">
        <v>195</v>
      </c>
    </row>
    <row r="2506" spans="1:14" x14ac:dyDescent="0.35">
      <c r="A2506" s="29" t="s">
        <v>94</v>
      </c>
      <c r="B2506" s="30" t="s">
        <v>9</v>
      </c>
      <c r="C2506" s="30">
        <v>3</v>
      </c>
      <c r="D2506" s="30">
        <v>2018</v>
      </c>
      <c r="E2506" s="29" t="s">
        <v>195</v>
      </c>
      <c r="F2506" s="30" t="s">
        <v>195</v>
      </c>
      <c r="G2506" s="30" t="s">
        <v>195</v>
      </c>
      <c r="H2506" s="30" t="s">
        <v>195</v>
      </c>
      <c r="I2506" s="30" t="s">
        <v>195</v>
      </c>
      <c r="J2506" s="53" t="s">
        <v>195</v>
      </c>
      <c r="K2506" s="30" t="s">
        <v>195</v>
      </c>
      <c r="L2506" s="38">
        <v>2</v>
      </c>
      <c r="M2506" s="29">
        <f t="shared" si="568"/>
        <v>2</v>
      </c>
      <c r="N2506" s="29" t="s">
        <v>195</v>
      </c>
    </row>
    <row r="2507" spans="1:14" x14ac:dyDescent="0.35">
      <c r="A2507" s="29" t="s">
        <v>94</v>
      </c>
      <c r="B2507" s="30" t="s">
        <v>108</v>
      </c>
      <c r="C2507" s="30">
        <v>2</v>
      </c>
      <c r="D2507" s="30">
        <v>2018</v>
      </c>
      <c r="E2507" s="29" t="s">
        <v>195</v>
      </c>
      <c r="F2507" s="30" t="s">
        <v>195</v>
      </c>
      <c r="G2507" s="30" t="s">
        <v>195</v>
      </c>
      <c r="H2507" s="30" t="s">
        <v>195</v>
      </c>
      <c r="I2507" s="30" t="s">
        <v>195</v>
      </c>
      <c r="J2507" s="53" t="s">
        <v>195</v>
      </c>
      <c r="K2507" s="30">
        <v>1</v>
      </c>
      <c r="L2507" s="38" t="s">
        <v>195</v>
      </c>
      <c r="M2507" s="29" t="str">
        <f t="shared" si="568"/>
        <v>NA</v>
      </c>
      <c r="N2507" s="29" t="s">
        <v>195</v>
      </c>
    </row>
    <row r="2508" spans="1:14" x14ac:dyDescent="0.35">
      <c r="A2508" s="29" t="s">
        <v>94</v>
      </c>
      <c r="B2508" s="30" t="s">
        <v>9</v>
      </c>
      <c r="C2508" s="30">
        <v>3</v>
      </c>
      <c r="D2508" s="30">
        <v>2017</v>
      </c>
      <c r="E2508" s="29" t="s">
        <v>195</v>
      </c>
      <c r="F2508" s="30" t="s">
        <v>195</v>
      </c>
      <c r="G2508" s="30" t="s">
        <v>195</v>
      </c>
      <c r="H2508" s="30" t="s">
        <v>195</v>
      </c>
      <c r="I2508" s="30" t="s">
        <v>195</v>
      </c>
      <c r="J2508" s="53" t="s">
        <v>195</v>
      </c>
      <c r="K2508" s="30" t="s">
        <v>195</v>
      </c>
      <c r="L2508" s="38">
        <v>2</v>
      </c>
      <c r="M2508" s="29">
        <f t="shared" si="568"/>
        <v>2</v>
      </c>
      <c r="N2508" s="29" t="s">
        <v>195</v>
      </c>
    </row>
    <row r="2509" spans="1:14" x14ac:dyDescent="0.35">
      <c r="A2509" s="29" t="s">
        <v>94</v>
      </c>
      <c r="B2509" s="30" t="s">
        <v>108</v>
      </c>
      <c r="C2509" s="30">
        <v>2</v>
      </c>
      <c r="D2509" s="30">
        <v>2017</v>
      </c>
      <c r="E2509" s="29" t="s">
        <v>195</v>
      </c>
      <c r="F2509" s="30" t="s">
        <v>195</v>
      </c>
      <c r="G2509" s="30" t="s">
        <v>195</v>
      </c>
      <c r="H2509" s="30" t="s">
        <v>195</v>
      </c>
      <c r="I2509" s="30" t="s">
        <v>195</v>
      </c>
      <c r="J2509" s="53" t="s">
        <v>195</v>
      </c>
      <c r="K2509" s="30">
        <v>1</v>
      </c>
      <c r="L2509" s="38" t="s">
        <v>195</v>
      </c>
      <c r="M2509" s="29" t="str">
        <f t="shared" si="568"/>
        <v>NA</v>
      </c>
      <c r="N2509" s="29" t="s">
        <v>195</v>
      </c>
    </row>
    <row r="2510" spans="1:14" x14ac:dyDescent="0.35">
      <c r="A2510" s="29" t="s">
        <v>94</v>
      </c>
      <c r="B2510" s="30" t="s">
        <v>9</v>
      </c>
      <c r="C2510" s="30">
        <v>3</v>
      </c>
      <c r="D2510" s="30">
        <v>2016</v>
      </c>
      <c r="E2510" s="29" t="s">
        <v>195</v>
      </c>
      <c r="F2510" s="30" t="s">
        <v>195</v>
      </c>
      <c r="G2510" s="30" t="s">
        <v>195</v>
      </c>
      <c r="H2510" s="30" t="s">
        <v>195</v>
      </c>
      <c r="I2510" s="30" t="s">
        <v>195</v>
      </c>
      <c r="J2510" s="53" t="s">
        <v>195</v>
      </c>
      <c r="K2510" s="30" t="s">
        <v>195</v>
      </c>
      <c r="L2510" s="38">
        <v>2</v>
      </c>
      <c r="M2510" s="29">
        <f t="shared" si="568"/>
        <v>2</v>
      </c>
      <c r="N2510" s="29" t="s">
        <v>195</v>
      </c>
    </row>
    <row r="2511" spans="1:14" x14ac:dyDescent="0.35">
      <c r="A2511" s="29" t="s">
        <v>94</v>
      </c>
      <c r="B2511" s="30" t="s">
        <v>108</v>
      </c>
      <c r="C2511" s="30">
        <v>2</v>
      </c>
      <c r="D2511" s="30">
        <v>2016</v>
      </c>
      <c r="E2511" s="29" t="s">
        <v>195</v>
      </c>
      <c r="F2511" s="30" t="s">
        <v>195</v>
      </c>
      <c r="G2511" s="30" t="s">
        <v>195</v>
      </c>
      <c r="H2511" s="30" t="s">
        <v>195</v>
      </c>
      <c r="I2511" s="30" t="s">
        <v>195</v>
      </c>
      <c r="J2511" s="53" t="s">
        <v>195</v>
      </c>
      <c r="K2511" s="30">
        <v>1</v>
      </c>
      <c r="L2511" s="38" t="s">
        <v>195</v>
      </c>
      <c r="M2511" s="29" t="str">
        <f t="shared" si="568"/>
        <v>NA</v>
      </c>
      <c r="N2511" s="29" t="s">
        <v>195</v>
      </c>
    </row>
    <row r="2512" spans="1:14" x14ac:dyDescent="0.35">
      <c r="A2512" s="29" t="s">
        <v>94</v>
      </c>
      <c r="B2512" s="30" t="s">
        <v>9</v>
      </c>
      <c r="C2512" s="30">
        <v>3</v>
      </c>
      <c r="D2512" s="30">
        <v>2015</v>
      </c>
      <c r="E2512" s="29" t="s">
        <v>195</v>
      </c>
      <c r="F2512" s="30" t="s">
        <v>195</v>
      </c>
      <c r="G2512" s="30" t="s">
        <v>195</v>
      </c>
      <c r="H2512" s="30" t="s">
        <v>195</v>
      </c>
      <c r="I2512" s="30" t="s">
        <v>195</v>
      </c>
      <c r="J2512" s="53" t="s">
        <v>195</v>
      </c>
      <c r="K2512" s="30" t="s">
        <v>195</v>
      </c>
      <c r="L2512" s="38">
        <v>2</v>
      </c>
      <c r="M2512" s="29">
        <f t="shared" si="568"/>
        <v>2</v>
      </c>
      <c r="N2512" s="29" t="s">
        <v>195</v>
      </c>
    </row>
    <row r="2513" spans="1:14" x14ac:dyDescent="0.35">
      <c r="A2513" s="29" t="s">
        <v>94</v>
      </c>
      <c r="B2513" s="30" t="s">
        <v>108</v>
      </c>
      <c r="C2513" s="30">
        <v>2</v>
      </c>
      <c r="D2513" s="30">
        <v>2015</v>
      </c>
      <c r="E2513" s="29" t="s">
        <v>195</v>
      </c>
      <c r="F2513" s="30" t="s">
        <v>195</v>
      </c>
      <c r="G2513" s="30" t="s">
        <v>195</v>
      </c>
      <c r="H2513" s="30" t="s">
        <v>195</v>
      </c>
      <c r="I2513" s="30" t="s">
        <v>195</v>
      </c>
      <c r="J2513" s="53" t="s">
        <v>195</v>
      </c>
      <c r="K2513" s="30">
        <v>1</v>
      </c>
      <c r="L2513" s="38" t="s">
        <v>195</v>
      </c>
      <c r="M2513" s="29" t="str">
        <f t="shared" si="568"/>
        <v>NA</v>
      </c>
      <c r="N2513" s="29" t="s">
        <v>195</v>
      </c>
    </row>
    <row r="2514" spans="1:14" x14ac:dyDescent="0.35">
      <c r="A2514" s="29" t="s">
        <v>1071</v>
      </c>
      <c r="B2514" s="29" t="s">
        <v>1079</v>
      </c>
      <c r="C2514">
        <v>3</v>
      </c>
      <c r="D2514" s="29">
        <v>2019</v>
      </c>
      <c r="E2514" s="29" t="str">
        <f t="shared" ref="E2514:E2523" si="569">IF(OR(C2514=2,C2514=3),"NA","Codieren!")</f>
        <v>NA</v>
      </c>
      <c r="F2514" s="29" t="str">
        <f t="shared" ref="F2514:F2523" si="570">IF(OR(C2514=2,C2514=3),"NA","Codieren!")</f>
        <v>NA</v>
      </c>
      <c r="G2514" s="29" t="str">
        <f t="shared" ref="G2514:G2526" si="571">IF(F2514=1,"CODIEREN!","NA")</f>
        <v>NA</v>
      </c>
      <c r="H2514" s="29" t="str">
        <f t="shared" ref="H2514:H2523" si="572">IF(OR(C2514=2,C2514=3),"NA","Codieren!")</f>
        <v>NA</v>
      </c>
      <c r="I2514" s="29" t="str">
        <f t="shared" ref="I2514:I2523" si="573">IF(OR(C2514=2,C2514=3),"NA","Codieren!")</f>
        <v>NA</v>
      </c>
      <c r="J2514" s="35" t="str">
        <f t="shared" ref="J2514:J2523" si="574">IF(OR(C2514=2,C2514=3),"NA","Codieren!")</f>
        <v>NA</v>
      </c>
      <c r="K2514" s="29" t="str">
        <f>IF(OR(C2514=1,C2514=3),"NA","Codieren!")</f>
        <v>NA</v>
      </c>
      <c r="L2514" s="29">
        <v>1</v>
      </c>
      <c r="M2514" s="29">
        <v>2</v>
      </c>
      <c r="N2514" s="29" t="str">
        <f t="shared" ref="N2514:N2526" si="575">IF(OR(M2514="NA",M2514=2),"NA","Codieren!")</f>
        <v>NA</v>
      </c>
    </row>
    <row r="2515" spans="1:14" x14ac:dyDescent="0.35">
      <c r="A2515" s="29" t="s">
        <v>1071</v>
      </c>
      <c r="B2515" s="29" t="s">
        <v>288</v>
      </c>
      <c r="C2515">
        <v>2</v>
      </c>
      <c r="D2515" s="29">
        <v>2019</v>
      </c>
      <c r="E2515" s="29" t="str">
        <f t="shared" si="569"/>
        <v>NA</v>
      </c>
      <c r="F2515" s="29" t="str">
        <f t="shared" si="570"/>
        <v>NA</v>
      </c>
      <c r="G2515" s="29" t="str">
        <f t="shared" si="571"/>
        <v>NA</v>
      </c>
      <c r="H2515" s="29" t="str">
        <f t="shared" si="572"/>
        <v>NA</v>
      </c>
      <c r="I2515" s="29" t="str">
        <f t="shared" si="573"/>
        <v>NA</v>
      </c>
      <c r="J2515" s="35" t="str">
        <f t="shared" si="574"/>
        <v>NA</v>
      </c>
      <c r="K2515" s="29">
        <v>1</v>
      </c>
      <c r="L2515" s="29" t="str">
        <f>IF(OR(C2515=1,C2515=2),"NA","Codieren!")</f>
        <v>NA</v>
      </c>
      <c r="M2515" s="29" t="str">
        <f>IF(L2515="NA","NA","Codieren!")</f>
        <v>NA</v>
      </c>
      <c r="N2515" s="29" t="str">
        <f t="shared" si="575"/>
        <v>NA</v>
      </c>
    </row>
    <row r="2516" spans="1:14" x14ac:dyDescent="0.35">
      <c r="A2516" s="29" t="s">
        <v>1071</v>
      </c>
      <c r="B2516" s="29" t="s">
        <v>1079</v>
      </c>
      <c r="C2516">
        <v>3</v>
      </c>
      <c r="D2516" s="29">
        <v>2018</v>
      </c>
      <c r="E2516" s="29" t="str">
        <f t="shared" si="569"/>
        <v>NA</v>
      </c>
      <c r="F2516" s="29" t="str">
        <f t="shared" si="570"/>
        <v>NA</v>
      </c>
      <c r="G2516" s="29" t="str">
        <f t="shared" si="571"/>
        <v>NA</v>
      </c>
      <c r="H2516" s="29" t="str">
        <f t="shared" si="572"/>
        <v>NA</v>
      </c>
      <c r="I2516" s="29" t="str">
        <f t="shared" si="573"/>
        <v>NA</v>
      </c>
      <c r="J2516" s="35" t="str">
        <f t="shared" si="574"/>
        <v>NA</v>
      </c>
      <c r="K2516" s="29" t="str">
        <f>IF(OR(C2516=1,C2516=3),"NA","Codieren!")</f>
        <v>NA</v>
      </c>
      <c r="L2516" s="29">
        <v>1</v>
      </c>
      <c r="M2516" s="29">
        <v>2</v>
      </c>
      <c r="N2516" s="29" t="str">
        <f t="shared" si="575"/>
        <v>NA</v>
      </c>
    </row>
    <row r="2517" spans="1:14" x14ac:dyDescent="0.35">
      <c r="A2517" s="29" t="s">
        <v>1071</v>
      </c>
      <c r="B2517" s="29" t="s">
        <v>288</v>
      </c>
      <c r="C2517">
        <v>2</v>
      </c>
      <c r="D2517" s="29">
        <v>2018</v>
      </c>
      <c r="E2517" s="29" t="str">
        <f t="shared" si="569"/>
        <v>NA</v>
      </c>
      <c r="F2517" s="29" t="str">
        <f t="shared" si="570"/>
        <v>NA</v>
      </c>
      <c r="G2517" s="29" t="str">
        <f t="shared" si="571"/>
        <v>NA</v>
      </c>
      <c r="H2517" s="29" t="str">
        <f t="shared" si="572"/>
        <v>NA</v>
      </c>
      <c r="I2517" s="29" t="str">
        <f t="shared" si="573"/>
        <v>NA</v>
      </c>
      <c r="J2517" s="35" t="str">
        <f t="shared" si="574"/>
        <v>NA</v>
      </c>
      <c r="K2517" s="29">
        <v>1</v>
      </c>
      <c r="L2517" s="29" t="str">
        <f>IF(OR(C2517=1,C2517=2),"NA","Codieren!")</f>
        <v>NA</v>
      </c>
      <c r="M2517" s="29" t="str">
        <f>IF(L2517="NA","NA","Codieren!")</f>
        <v>NA</v>
      </c>
      <c r="N2517" s="29" t="str">
        <f t="shared" si="575"/>
        <v>NA</v>
      </c>
    </row>
    <row r="2518" spans="1:14" x14ac:dyDescent="0.35">
      <c r="A2518" s="29" t="s">
        <v>1071</v>
      </c>
      <c r="B2518" s="29" t="s">
        <v>1079</v>
      </c>
      <c r="C2518">
        <v>3</v>
      </c>
      <c r="D2518" s="29">
        <v>2017</v>
      </c>
      <c r="E2518" s="29" t="str">
        <f t="shared" si="569"/>
        <v>NA</v>
      </c>
      <c r="F2518" s="29" t="str">
        <f t="shared" si="570"/>
        <v>NA</v>
      </c>
      <c r="G2518" s="29" t="str">
        <f t="shared" si="571"/>
        <v>NA</v>
      </c>
      <c r="H2518" s="29" t="str">
        <f t="shared" si="572"/>
        <v>NA</v>
      </c>
      <c r="I2518" s="29" t="str">
        <f t="shared" si="573"/>
        <v>NA</v>
      </c>
      <c r="J2518" s="35" t="str">
        <f t="shared" si="574"/>
        <v>NA</v>
      </c>
      <c r="K2518" s="29" t="s">
        <v>195</v>
      </c>
      <c r="L2518" s="29">
        <v>1</v>
      </c>
      <c r="M2518" s="29">
        <v>2</v>
      </c>
      <c r="N2518" s="29" t="str">
        <f t="shared" si="575"/>
        <v>NA</v>
      </c>
    </row>
    <row r="2519" spans="1:14" x14ac:dyDescent="0.35">
      <c r="A2519" s="29" t="s">
        <v>1071</v>
      </c>
      <c r="B2519" s="29" t="s">
        <v>288</v>
      </c>
      <c r="C2519">
        <v>2</v>
      </c>
      <c r="D2519" s="29">
        <v>2017</v>
      </c>
      <c r="E2519" s="29" t="str">
        <f t="shared" si="569"/>
        <v>NA</v>
      </c>
      <c r="F2519" s="29" t="str">
        <f t="shared" si="570"/>
        <v>NA</v>
      </c>
      <c r="G2519" s="29" t="str">
        <f t="shared" si="571"/>
        <v>NA</v>
      </c>
      <c r="H2519" s="29" t="str">
        <f t="shared" si="572"/>
        <v>NA</v>
      </c>
      <c r="I2519" s="29" t="str">
        <f t="shared" si="573"/>
        <v>NA</v>
      </c>
      <c r="J2519" s="35" t="str">
        <f t="shared" si="574"/>
        <v>NA</v>
      </c>
      <c r="K2519" s="29">
        <v>1</v>
      </c>
      <c r="L2519" s="29" t="str">
        <f>IF(OR(C2519=1,C2519=2),"NA","Codieren!")</f>
        <v>NA</v>
      </c>
      <c r="M2519" s="29" t="str">
        <f>IF(L2519="NA","NA","Codieren!")</f>
        <v>NA</v>
      </c>
      <c r="N2519" s="29" t="str">
        <f t="shared" si="575"/>
        <v>NA</v>
      </c>
    </row>
    <row r="2520" spans="1:14" x14ac:dyDescent="0.35">
      <c r="A2520" s="29" t="s">
        <v>1071</v>
      </c>
      <c r="B2520" s="29" t="s">
        <v>1079</v>
      </c>
      <c r="C2520" s="29">
        <v>3</v>
      </c>
      <c r="D2520" s="29">
        <v>2016</v>
      </c>
      <c r="E2520" s="29" t="str">
        <f t="shared" si="569"/>
        <v>NA</v>
      </c>
      <c r="F2520" s="29" t="str">
        <f t="shared" si="570"/>
        <v>NA</v>
      </c>
      <c r="G2520" s="29" t="str">
        <f t="shared" si="571"/>
        <v>NA</v>
      </c>
      <c r="H2520" s="29" t="str">
        <f t="shared" si="572"/>
        <v>NA</v>
      </c>
      <c r="I2520" s="29" t="str">
        <f t="shared" si="573"/>
        <v>NA</v>
      </c>
      <c r="J2520" s="35" t="str">
        <f t="shared" si="574"/>
        <v>NA</v>
      </c>
      <c r="K2520" s="29" t="str">
        <f>IF(OR(C2520=1,C2520=3),"NA","Codieren!")</f>
        <v>NA</v>
      </c>
      <c r="L2520" s="29">
        <v>1</v>
      </c>
      <c r="M2520" s="29">
        <v>2</v>
      </c>
      <c r="N2520" s="29" t="str">
        <f t="shared" si="575"/>
        <v>NA</v>
      </c>
    </row>
    <row r="2521" spans="1:14" x14ac:dyDescent="0.35">
      <c r="A2521" s="29" t="s">
        <v>1071</v>
      </c>
      <c r="B2521" s="29" t="s">
        <v>288</v>
      </c>
      <c r="C2521" s="29">
        <v>2</v>
      </c>
      <c r="D2521" s="29">
        <v>2016</v>
      </c>
      <c r="E2521" s="29" t="str">
        <f t="shared" si="569"/>
        <v>NA</v>
      </c>
      <c r="F2521" s="29" t="str">
        <f t="shared" si="570"/>
        <v>NA</v>
      </c>
      <c r="G2521" s="29" t="str">
        <f t="shared" si="571"/>
        <v>NA</v>
      </c>
      <c r="H2521" s="29" t="str">
        <f t="shared" si="572"/>
        <v>NA</v>
      </c>
      <c r="I2521" s="29" t="str">
        <f t="shared" si="573"/>
        <v>NA</v>
      </c>
      <c r="J2521" s="35" t="str">
        <f t="shared" si="574"/>
        <v>NA</v>
      </c>
      <c r="K2521" s="29">
        <v>1</v>
      </c>
      <c r="L2521" s="29" t="str">
        <f>IF(OR(C2521=1,C2521=2),"NA","Codieren!")</f>
        <v>NA</v>
      </c>
      <c r="M2521" s="29" t="str">
        <f>IF(L2521="NA","NA","Codieren!")</f>
        <v>NA</v>
      </c>
      <c r="N2521" s="29" t="str">
        <f t="shared" si="575"/>
        <v>NA</v>
      </c>
    </row>
    <row r="2522" spans="1:14" x14ac:dyDescent="0.35">
      <c r="A2522" s="29" t="s">
        <v>1071</v>
      </c>
      <c r="B2522" s="29" t="s">
        <v>1079</v>
      </c>
      <c r="C2522" s="29">
        <v>3</v>
      </c>
      <c r="D2522" s="29">
        <v>2015</v>
      </c>
      <c r="E2522" s="29" t="str">
        <f t="shared" si="569"/>
        <v>NA</v>
      </c>
      <c r="F2522" s="29" t="str">
        <f t="shared" si="570"/>
        <v>NA</v>
      </c>
      <c r="G2522" s="29" t="str">
        <f t="shared" si="571"/>
        <v>NA</v>
      </c>
      <c r="H2522" s="29" t="str">
        <f t="shared" si="572"/>
        <v>NA</v>
      </c>
      <c r="I2522" s="29" t="str">
        <f t="shared" si="573"/>
        <v>NA</v>
      </c>
      <c r="J2522" s="35" t="str">
        <f t="shared" si="574"/>
        <v>NA</v>
      </c>
      <c r="K2522" s="29" t="str">
        <f>IF(OR(C2522=1,C2522=3),"NA","Codieren!")</f>
        <v>NA</v>
      </c>
      <c r="L2522" s="29">
        <v>1</v>
      </c>
      <c r="M2522" s="29">
        <v>2</v>
      </c>
      <c r="N2522" s="29" t="str">
        <f t="shared" si="575"/>
        <v>NA</v>
      </c>
    </row>
    <row r="2523" spans="1:14" x14ac:dyDescent="0.35">
      <c r="A2523" s="29" t="s">
        <v>1071</v>
      </c>
      <c r="B2523" s="29" t="s">
        <v>288</v>
      </c>
      <c r="C2523" s="29">
        <v>2</v>
      </c>
      <c r="D2523" s="29">
        <v>2015</v>
      </c>
      <c r="E2523" s="29" t="str">
        <f t="shared" si="569"/>
        <v>NA</v>
      </c>
      <c r="F2523" s="29" t="str">
        <f t="shared" si="570"/>
        <v>NA</v>
      </c>
      <c r="G2523" s="29" t="str">
        <f t="shared" si="571"/>
        <v>NA</v>
      </c>
      <c r="H2523" s="29" t="str">
        <f t="shared" si="572"/>
        <v>NA</v>
      </c>
      <c r="I2523" s="29" t="str">
        <f t="shared" si="573"/>
        <v>NA</v>
      </c>
      <c r="J2523" s="35" t="str">
        <f t="shared" si="574"/>
        <v>NA</v>
      </c>
      <c r="K2523" s="29">
        <v>1</v>
      </c>
      <c r="L2523" s="29" t="str">
        <f>IF(OR(C2523=1,C2523=2),"NA","Codieren!")</f>
        <v>NA</v>
      </c>
      <c r="M2523" s="29" t="str">
        <f>IF(L2523="NA","NA","Codieren!")</f>
        <v>NA</v>
      </c>
      <c r="N2523" s="29" t="str">
        <f t="shared" si="575"/>
        <v>NA</v>
      </c>
    </row>
    <row r="2524" spans="1:14" x14ac:dyDescent="0.35">
      <c r="A2524" s="29" t="s">
        <v>2036</v>
      </c>
      <c r="B2524" s="30" t="s">
        <v>1889</v>
      </c>
      <c r="C2524" s="29">
        <v>1</v>
      </c>
      <c r="D2524" s="29">
        <v>2017</v>
      </c>
      <c r="E2524" s="29">
        <v>2</v>
      </c>
      <c r="F2524" s="29">
        <v>2</v>
      </c>
      <c r="G2524" s="29" t="str">
        <f t="shared" si="571"/>
        <v>NA</v>
      </c>
      <c r="H2524" s="29">
        <v>1</v>
      </c>
      <c r="I2524" s="29">
        <v>2</v>
      </c>
      <c r="J2524" s="35">
        <v>0</v>
      </c>
      <c r="K2524" s="29" t="str">
        <f>IF(OR(C2524=1,C2524=3),"NA","Codieren!")</f>
        <v>NA</v>
      </c>
      <c r="L2524" s="29" t="str">
        <f>IF(OR(C2524=1,C2524=2),"NA","Codieren!")</f>
        <v>NA</v>
      </c>
      <c r="M2524" s="29" t="str">
        <f>IF(L2524="NA","NA","Codieren!")</f>
        <v>NA</v>
      </c>
      <c r="N2524" s="29" t="str">
        <f t="shared" si="575"/>
        <v>NA</v>
      </c>
    </row>
    <row r="2525" spans="1:14" x14ac:dyDescent="0.35">
      <c r="A2525" s="29" t="s">
        <v>2036</v>
      </c>
      <c r="B2525" s="30" t="s">
        <v>1889</v>
      </c>
      <c r="C2525" s="29">
        <v>1</v>
      </c>
      <c r="D2525" s="29">
        <v>2017</v>
      </c>
      <c r="E2525" s="29">
        <v>2</v>
      </c>
      <c r="F2525" s="29">
        <v>2</v>
      </c>
      <c r="G2525" s="29" t="str">
        <f t="shared" si="571"/>
        <v>NA</v>
      </c>
      <c r="H2525" s="29">
        <v>1</v>
      </c>
      <c r="I2525" s="29">
        <v>2</v>
      </c>
      <c r="J2525" s="35">
        <v>0</v>
      </c>
      <c r="K2525" s="29" t="str">
        <f>IF(OR(C2525=1,C2525=3),"NA","Codieren!")</f>
        <v>NA</v>
      </c>
      <c r="L2525" s="29" t="str">
        <f>IF(OR(C2525=1,C2525=2),"NA","Codieren!")</f>
        <v>NA</v>
      </c>
      <c r="M2525" s="29" t="str">
        <f>IF(L2525="NA","NA","Codieren!")</f>
        <v>NA</v>
      </c>
      <c r="N2525" s="29" t="str">
        <f t="shared" si="575"/>
        <v>NA</v>
      </c>
    </row>
    <row r="2526" spans="1:14" x14ac:dyDescent="0.35">
      <c r="A2526" s="29" t="s">
        <v>2036</v>
      </c>
      <c r="B2526" s="30" t="s">
        <v>677</v>
      </c>
      <c r="C2526" s="29">
        <v>2</v>
      </c>
      <c r="D2526" s="29">
        <v>2017</v>
      </c>
      <c r="E2526" s="29" t="str">
        <f>IF(OR(C2526=2,C2526=3),"NA","Codieren!")</f>
        <v>NA</v>
      </c>
      <c r="F2526" s="29" t="str">
        <f>IF(OR(C2526=2,C2526=3),"NA","Codieren!")</f>
        <v>NA</v>
      </c>
      <c r="G2526" s="29" t="str">
        <f t="shared" si="571"/>
        <v>NA</v>
      </c>
      <c r="H2526" s="29" t="str">
        <f>IF(OR(C2526=2,C2526=3),"NA","Codieren!")</f>
        <v>NA</v>
      </c>
      <c r="I2526" s="29" t="str">
        <f>IF(OR(C2526=2,C2526=3),"NA","Codieren!")</f>
        <v>NA</v>
      </c>
      <c r="J2526" s="35" t="str">
        <f>IF(OR(C2526=2,C2526=3),"NA","Codieren!")</f>
        <v>NA</v>
      </c>
      <c r="K2526" s="29" t="s">
        <v>195</v>
      </c>
      <c r="L2526" s="29" t="str">
        <f>IF(OR(C2526=1,C2526=2),"NA","Codieren!")</f>
        <v>NA</v>
      </c>
      <c r="M2526" s="29" t="str">
        <f>IF(L2526="NA","NA","Codieren!")</f>
        <v>NA</v>
      </c>
      <c r="N2526" s="29" t="str">
        <f t="shared" si="575"/>
        <v>NA</v>
      </c>
    </row>
    <row r="2527" spans="1:14" x14ac:dyDescent="0.35">
      <c r="A2527" s="29" t="s">
        <v>886</v>
      </c>
      <c r="B2527" s="29" t="s">
        <v>846</v>
      </c>
      <c r="C2527">
        <v>1</v>
      </c>
      <c r="D2527" s="29">
        <v>2018</v>
      </c>
      <c r="E2527" s="29">
        <v>2</v>
      </c>
      <c r="F2527" s="29">
        <v>4</v>
      </c>
      <c r="G2527" s="29" t="s">
        <v>195</v>
      </c>
      <c r="H2527" s="29">
        <v>1</v>
      </c>
      <c r="I2527" s="29">
        <v>2</v>
      </c>
      <c r="J2527" s="35">
        <v>7500</v>
      </c>
      <c r="K2527" s="29" t="s">
        <v>195</v>
      </c>
      <c r="L2527" s="29" t="s">
        <v>195</v>
      </c>
      <c r="M2527" s="29" t="s">
        <v>195</v>
      </c>
      <c r="N2527" s="29" t="s">
        <v>195</v>
      </c>
    </row>
    <row r="2528" spans="1:14" x14ac:dyDescent="0.35">
      <c r="A2528" s="29" t="s">
        <v>886</v>
      </c>
      <c r="B2528" s="29" t="s">
        <v>111</v>
      </c>
      <c r="C2528">
        <v>2</v>
      </c>
      <c r="D2528" s="29">
        <v>2018</v>
      </c>
      <c r="E2528" s="29" t="s">
        <v>195</v>
      </c>
      <c r="F2528" s="29" t="s">
        <v>195</v>
      </c>
      <c r="G2528" s="29" t="s">
        <v>195</v>
      </c>
      <c r="H2528" s="29" t="s">
        <v>195</v>
      </c>
      <c r="I2528" s="29" t="s">
        <v>195</v>
      </c>
      <c r="J2528" s="35" t="s">
        <v>195</v>
      </c>
      <c r="K2528" s="29" t="s">
        <v>195</v>
      </c>
      <c r="L2528" s="29" t="s">
        <v>195</v>
      </c>
      <c r="M2528" s="29" t="s">
        <v>195</v>
      </c>
      <c r="N2528" s="29" t="s">
        <v>195</v>
      </c>
    </row>
    <row r="2529" spans="1:14" x14ac:dyDescent="0.35">
      <c r="A2529" s="29" t="s">
        <v>3710</v>
      </c>
      <c r="B2529" s="29" t="s">
        <v>3578</v>
      </c>
      <c r="C2529">
        <v>1</v>
      </c>
      <c r="D2529" s="29">
        <v>2018</v>
      </c>
      <c r="E2529" s="29">
        <v>1</v>
      </c>
      <c r="F2529" s="29">
        <v>5</v>
      </c>
      <c r="G2529" s="29" t="str">
        <f>IF(F2529=1,"CODIEREN!","NA")</f>
        <v>NA</v>
      </c>
      <c r="H2529" s="29">
        <v>3</v>
      </c>
      <c r="I2529" s="29">
        <v>2</v>
      </c>
      <c r="J2529" s="35">
        <v>0</v>
      </c>
      <c r="K2529" s="29" t="s">
        <v>195</v>
      </c>
      <c r="L2529" s="29" t="str">
        <f>IF(OR(C2529=1,C2529=2),"NA","Codieren!")</f>
        <v>NA</v>
      </c>
      <c r="M2529" s="29" t="str">
        <f>IF(L2529="NA","NA","Codieren!")</f>
        <v>NA</v>
      </c>
      <c r="N2529" s="29" t="str">
        <f>IF(OR(M2529="NA",M2529=2),"NA","Codieren!")</f>
        <v>NA</v>
      </c>
    </row>
    <row r="2530" spans="1:14" x14ac:dyDescent="0.35">
      <c r="A2530" s="29" t="s">
        <v>3710</v>
      </c>
      <c r="B2530" t="s">
        <v>3718</v>
      </c>
      <c r="C2530">
        <v>2</v>
      </c>
      <c r="D2530" s="29">
        <v>2018</v>
      </c>
      <c r="E2530" s="29" t="str">
        <f>IF(OR(C2530=2,C2530=3),"NA","Codieren!")</f>
        <v>NA</v>
      </c>
      <c r="F2530" s="29" t="str">
        <f>IF(OR(C2530=2,C2530=3),"NA","Codieren!")</f>
        <v>NA</v>
      </c>
      <c r="G2530" s="29" t="str">
        <f>IF(F2530=1,"CODIEREN!","NA")</f>
        <v>NA</v>
      </c>
      <c r="H2530" s="29" t="str">
        <f>IF(OR(C2530=2,C2530=3),"NA","Codieren!")</f>
        <v>NA</v>
      </c>
      <c r="I2530" s="29" t="str">
        <f>IF(OR(C2530=2,C2530=3),"NA","Codieren!")</f>
        <v>NA</v>
      </c>
      <c r="J2530" s="35" t="str">
        <f>IF(OR(C2530=2,C2530=3),"NA","Codieren!")</f>
        <v>NA</v>
      </c>
      <c r="K2530" s="29">
        <v>1</v>
      </c>
      <c r="L2530" s="29" t="str">
        <f>IF(OR(C2530=1,C2530=2),"NA","Codieren!")</f>
        <v>NA</v>
      </c>
      <c r="M2530" s="29" t="str">
        <f>IF(L2530="NA","NA","Codieren!")</f>
        <v>NA</v>
      </c>
      <c r="N2530" s="29" t="str">
        <f>IF(OR(M2530="NA",M2530=2),"NA","Codieren!")</f>
        <v>NA</v>
      </c>
    </row>
    <row r="2531" spans="1:14" x14ac:dyDescent="0.35">
      <c r="A2531" s="29" t="s">
        <v>2595</v>
      </c>
      <c r="B2531" t="s">
        <v>2321</v>
      </c>
      <c r="C2531">
        <v>3</v>
      </c>
      <c r="D2531" s="29">
        <v>2018</v>
      </c>
      <c r="E2531" s="29" t="str">
        <f>IF(OR(C2531=2,C2531=3),"NA","Codieren!")</f>
        <v>NA</v>
      </c>
      <c r="F2531" s="29" t="str">
        <f>IF(OR(C2531=2,C2531=3),"NA","Codieren!")</f>
        <v>NA</v>
      </c>
      <c r="G2531" s="29" t="str">
        <f>IF(F2531=1,"CODIEREN!","NA")</f>
        <v>NA</v>
      </c>
      <c r="H2531" s="29" t="str">
        <f>IF(OR(C2531=2,C2531=3),"NA","Codieren!")</f>
        <v>NA</v>
      </c>
      <c r="I2531" s="29" t="str">
        <f>IF(OR(C2531=2,C2531=3),"NA","Codieren!")</f>
        <v>NA</v>
      </c>
      <c r="J2531" s="35" t="str">
        <f>IF(OR(C2531=2,C2531=3),"NA","Codieren!")</f>
        <v>NA</v>
      </c>
      <c r="K2531" s="29" t="str">
        <f>IF(OR(C2531=1,C2531=3),"NA","Codieren!")</f>
        <v>NA</v>
      </c>
      <c r="L2531" s="29">
        <v>2</v>
      </c>
      <c r="M2531" s="29">
        <v>1</v>
      </c>
      <c r="N2531" s="29">
        <v>5</v>
      </c>
    </row>
    <row r="2532" spans="1:14" x14ac:dyDescent="0.35">
      <c r="A2532" s="29" t="s">
        <v>2595</v>
      </c>
      <c r="B2532" t="s">
        <v>2321</v>
      </c>
      <c r="C2532">
        <v>3</v>
      </c>
      <c r="D2532" s="29">
        <v>2019</v>
      </c>
      <c r="E2532" s="29" t="s">
        <v>195</v>
      </c>
      <c r="F2532" s="29" t="s">
        <v>195</v>
      </c>
      <c r="G2532" s="29" t="s">
        <v>195</v>
      </c>
      <c r="H2532" s="29" t="s">
        <v>195</v>
      </c>
      <c r="I2532" s="29" t="s">
        <v>195</v>
      </c>
      <c r="J2532" s="35" t="s">
        <v>195</v>
      </c>
      <c r="K2532" s="29" t="s">
        <v>195</v>
      </c>
      <c r="L2532" s="29">
        <v>2</v>
      </c>
      <c r="M2532" s="29">
        <v>1</v>
      </c>
      <c r="N2532" s="29">
        <v>5</v>
      </c>
    </row>
    <row r="2533" spans="1:14" x14ac:dyDescent="0.35">
      <c r="A2533" s="29" t="s">
        <v>3258</v>
      </c>
      <c r="B2533" s="32" t="s">
        <v>3234</v>
      </c>
      <c r="C2533">
        <v>1</v>
      </c>
      <c r="D2533" s="29">
        <v>2017</v>
      </c>
      <c r="E2533" s="29">
        <v>2</v>
      </c>
      <c r="F2533" s="29">
        <v>3</v>
      </c>
      <c r="G2533" s="29" t="str">
        <f t="shared" ref="G2533:G2546" si="576">IF(F2533=1,"CODIEREN!","NA")</f>
        <v>NA</v>
      </c>
      <c r="H2533" s="29">
        <v>1</v>
      </c>
      <c r="I2533" s="29">
        <v>2</v>
      </c>
      <c r="J2533" s="35">
        <v>5000</v>
      </c>
      <c r="K2533" s="29" t="str">
        <f>IF(OR(C2533=1,C2533=3),"NA","Codieren!")</f>
        <v>NA</v>
      </c>
      <c r="L2533" s="29" t="str">
        <f t="shared" ref="L2533:L2546" si="577">IF(OR(C2533=1,C2533=2),"NA","Codieren!")</f>
        <v>NA</v>
      </c>
      <c r="M2533" s="29" t="str">
        <f t="shared" ref="M2533:M2546" si="578">IF(L2533="NA","NA","Codieren!")</f>
        <v>NA</v>
      </c>
      <c r="N2533" s="29" t="str">
        <f t="shared" ref="N2533:N2546" si="579">IF(OR(M2533="NA",M2533=2),"NA","Codieren!")</f>
        <v>NA</v>
      </c>
    </row>
    <row r="2534" spans="1:14" x14ac:dyDescent="0.35">
      <c r="A2534" s="29" t="s">
        <v>3258</v>
      </c>
      <c r="B2534" s="32" t="s">
        <v>83</v>
      </c>
      <c r="C2534">
        <v>2</v>
      </c>
      <c r="D2534" s="29">
        <v>2017</v>
      </c>
      <c r="E2534" s="29" t="str">
        <f>IF(OR(C2534=2,C2534=3),"NA","Codieren!")</f>
        <v>NA</v>
      </c>
      <c r="F2534" s="29" t="str">
        <f>IF(OR(C2534=2,C2534=3),"NA","Codieren!")</f>
        <v>NA</v>
      </c>
      <c r="G2534" s="29" t="str">
        <f t="shared" si="576"/>
        <v>NA</v>
      </c>
      <c r="H2534" s="29" t="str">
        <f>IF(OR(C2534=2,C2534=3),"NA","Codieren!")</f>
        <v>NA</v>
      </c>
      <c r="I2534" s="29" t="str">
        <f>IF(OR(C2534=2,C2534=3),"NA","Codieren!")</f>
        <v>NA</v>
      </c>
      <c r="J2534" s="35" t="str">
        <f>IF(OR(C2534=2,C2534=3),"NA","Codieren!")</f>
        <v>NA</v>
      </c>
      <c r="K2534" s="29" t="s">
        <v>195</v>
      </c>
      <c r="L2534" s="29" t="str">
        <f t="shared" si="577"/>
        <v>NA</v>
      </c>
      <c r="M2534" s="29" t="str">
        <f t="shared" si="578"/>
        <v>NA</v>
      </c>
      <c r="N2534" s="29" t="str">
        <f t="shared" si="579"/>
        <v>NA</v>
      </c>
    </row>
    <row r="2535" spans="1:14" x14ac:dyDescent="0.35">
      <c r="A2535" s="29" t="s">
        <v>1794</v>
      </c>
      <c r="B2535" s="29" t="s">
        <v>1750</v>
      </c>
      <c r="C2535" s="29">
        <v>1</v>
      </c>
      <c r="D2535" s="29">
        <v>2018</v>
      </c>
      <c r="E2535" s="29">
        <v>2</v>
      </c>
      <c r="F2535" s="29">
        <v>5</v>
      </c>
      <c r="G2535" s="29" t="str">
        <f t="shared" si="576"/>
        <v>NA</v>
      </c>
      <c r="H2535" s="29">
        <v>1</v>
      </c>
      <c r="I2535" s="29">
        <v>2</v>
      </c>
      <c r="J2535" s="35">
        <v>0</v>
      </c>
      <c r="K2535" s="29" t="str">
        <f>IF(OR(C2535=1,C2535=3),"NA","Codieren!")</f>
        <v>NA</v>
      </c>
      <c r="L2535" s="29" t="str">
        <f t="shared" si="577"/>
        <v>NA</v>
      </c>
      <c r="M2535" s="29" t="str">
        <f t="shared" si="578"/>
        <v>NA</v>
      </c>
      <c r="N2535" s="29" t="str">
        <f t="shared" si="579"/>
        <v>NA</v>
      </c>
    </row>
    <row r="2536" spans="1:14" x14ac:dyDescent="0.35">
      <c r="A2536" s="29" t="s">
        <v>1794</v>
      </c>
      <c r="B2536" s="29" t="s">
        <v>537</v>
      </c>
      <c r="C2536" s="29">
        <v>2</v>
      </c>
      <c r="D2536" s="29">
        <v>2018</v>
      </c>
      <c r="E2536" s="29" t="s">
        <v>195</v>
      </c>
      <c r="F2536" s="29" t="s">
        <v>195</v>
      </c>
      <c r="G2536" s="29" t="str">
        <f t="shared" si="576"/>
        <v>NA</v>
      </c>
      <c r="H2536" s="29" t="s">
        <v>195</v>
      </c>
      <c r="I2536" s="29" t="s">
        <v>195</v>
      </c>
      <c r="J2536" s="35" t="str">
        <f>IF(OR(C2536=2,C2536=3),"NA","Codieren!")</f>
        <v>NA</v>
      </c>
      <c r="K2536" s="29" t="s">
        <v>195</v>
      </c>
      <c r="L2536" s="29" t="str">
        <f t="shared" si="577"/>
        <v>NA</v>
      </c>
      <c r="M2536" s="29" t="str">
        <f t="shared" si="578"/>
        <v>NA</v>
      </c>
      <c r="N2536" s="29" t="str">
        <f t="shared" si="579"/>
        <v>NA</v>
      </c>
    </row>
    <row r="2537" spans="1:14" x14ac:dyDescent="0.35">
      <c r="A2537" s="29" t="s">
        <v>3713</v>
      </c>
      <c r="B2537" s="29" t="s">
        <v>3578</v>
      </c>
      <c r="C2537" s="29">
        <v>1</v>
      </c>
      <c r="D2537" s="29">
        <v>2018</v>
      </c>
      <c r="E2537" s="29">
        <v>1</v>
      </c>
      <c r="F2537" s="29">
        <v>5</v>
      </c>
      <c r="G2537" s="29" t="str">
        <f t="shared" si="576"/>
        <v>NA</v>
      </c>
      <c r="H2537" s="29">
        <v>3</v>
      </c>
      <c r="I2537" s="29">
        <v>2</v>
      </c>
      <c r="J2537" s="35">
        <v>0</v>
      </c>
      <c r="K2537" s="29" t="s">
        <v>195</v>
      </c>
      <c r="L2537" s="29" t="str">
        <f t="shared" si="577"/>
        <v>NA</v>
      </c>
      <c r="M2537" s="29" t="str">
        <f t="shared" si="578"/>
        <v>NA</v>
      </c>
      <c r="N2537" s="29" t="str">
        <f t="shared" si="579"/>
        <v>NA</v>
      </c>
    </row>
    <row r="2538" spans="1:14" x14ac:dyDescent="0.35">
      <c r="A2538" s="29" t="s">
        <v>3713</v>
      </c>
      <c r="B2538" s="29" t="s">
        <v>3578</v>
      </c>
      <c r="C2538" s="29">
        <v>1</v>
      </c>
      <c r="D2538" s="29">
        <v>2017</v>
      </c>
      <c r="E2538" s="29">
        <v>1</v>
      </c>
      <c r="F2538" s="29">
        <v>5</v>
      </c>
      <c r="G2538" s="29" t="str">
        <f t="shared" si="576"/>
        <v>NA</v>
      </c>
      <c r="H2538" s="29">
        <v>2</v>
      </c>
      <c r="I2538" s="29">
        <v>2</v>
      </c>
      <c r="J2538" s="35">
        <v>0</v>
      </c>
      <c r="K2538" s="29" t="s">
        <v>195</v>
      </c>
      <c r="L2538" s="29" t="str">
        <f t="shared" si="577"/>
        <v>NA</v>
      </c>
      <c r="M2538" s="29" t="str">
        <f t="shared" si="578"/>
        <v>NA</v>
      </c>
      <c r="N2538" s="29" t="str">
        <f t="shared" si="579"/>
        <v>NA</v>
      </c>
    </row>
    <row r="2539" spans="1:14" x14ac:dyDescent="0.35">
      <c r="A2539" s="29" t="s">
        <v>3713</v>
      </c>
      <c r="B2539" s="29" t="s">
        <v>3578</v>
      </c>
      <c r="C2539" s="29">
        <v>1</v>
      </c>
      <c r="D2539" s="29">
        <v>2016</v>
      </c>
      <c r="E2539" s="29">
        <v>1</v>
      </c>
      <c r="F2539" s="29">
        <v>5</v>
      </c>
      <c r="G2539" s="29" t="str">
        <f t="shared" si="576"/>
        <v>NA</v>
      </c>
      <c r="H2539" s="29">
        <v>3</v>
      </c>
      <c r="I2539" s="29">
        <v>2</v>
      </c>
      <c r="J2539" s="35">
        <v>0</v>
      </c>
      <c r="K2539" s="29" t="s">
        <v>195</v>
      </c>
      <c r="L2539" s="29" t="str">
        <f t="shared" si="577"/>
        <v>NA</v>
      </c>
      <c r="M2539" s="29" t="str">
        <f t="shared" si="578"/>
        <v>NA</v>
      </c>
      <c r="N2539" s="29" t="str">
        <f t="shared" si="579"/>
        <v>NA</v>
      </c>
    </row>
    <row r="2540" spans="1:14" x14ac:dyDescent="0.35">
      <c r="A2540" s="29" t="s">
        <v>3713</v>
      </c>
      <c r="B2540" s="29" t="s">
        <v>3578</v>
      </c>
      <c r="C2540" s="29">
        <v>1</v>
      </c>
      <c r="D2540" s="29">
        <v>2015</v>
      </c>
      <c r="E2540" s="29">
        <v>1</v>
      </c>
      <c r="F2540" s="29">
        <v>5</v>
      </c>
      <c r="G2540" s="29" t="str">
        <f t="shared" si="576"/>
        <v>NA</v>
      </c>
      <c r="H2540" s="29">
        <v>3</v>
      </c>
      <c r="I2540" s="29">
        <v>2</v>
      </c>
      <c r="J2540" s="35">
        <v>0</v>
      </c>
      <c r="K2540" s="29" t="s">
        <v>195</v>
      </c>
      <c r="L2540" s="29" t="str">
        <f t="shared" si="577"/>
        <v>NA</v>
      </c>
      <c r="M2540" s="29" t="str">
        <f t="shared" si="578"/>
        <v>NA</v>
      </c>
      <c r="N2540" s="29" t="str">
        <f t="shared" si="579"/>
        <v>NA</v>
      </c>
    </row>
    <row r="2541" spans="1:14" x14ac:dyDescent="0.35">
      <c r="A2541" s="29" t="s">
        <v>3713</v>
      </c>
      <c r="B2541" s="29" t="s">
        <v>107</v>
      </c>
      <c r="C2541" s="29">
        <v>2</v>
      </c>
      <c r="D2541" s="29">
        <v>2018</v>
      </c>
      <c r="E2541" s="29" t="str">
        <f>IF(OR(C2541=2,C2541=3),"NA","Codieren!")</f>
        <v>NA</v>
      </c>
      <c r="F2541" s="29" t="str">
        <f>IF(OR(C2541=2,C2541=3),"NA","Codieren!")</f>
        <v>NA</v>
      </c>
      <c r="G2541" s="29" t="str">
        <f t="shared" si="576"/>
        <v>NA</v>
      </c>
      <c r="H2541" s="29" t="str">
        <f>IF(OR(C2541=2,C2541=3),"NA","Codieren!")</f>
        <v>NA</v>
      </c>
      <c r="I2541" s="29" t="str">
        <f>IF(OR(C2541=2,C2541=3),"NA","Codieren!")</f>
        <v>NA</v>
      </c>
      <c r="J2541" s="35" t="str">
        <f>IF(OR(C2541=2,C2541=3),"NA","Codieren!")</f>
        <v>NA</v>
      </c>
      <c r="K2541" s="29">
        <v>15</v>
      </c>
      <c r="L2541" s="29" t="str">
        <f t="shared" si="577"/>
        <v>NA</v>
      </c>
      <c r="M2541" s="29" t="str">
        <f t="shared" si="578"/>
        <v>NA</v>
      </c>
      <c r="N2541" s="29" t="str">
        <f t="shared" si="579"/>
        <v>NA</v>
      </c>
    </row>
    <row r="2542" spans="1:14" x14ac:dyDescent="0.35">
      <c r="A2542" s="29" t="s">
        <v>3713</v>
      </c>
      <c r="B2542" s="29" t="s">
        <v>107</v>
      </c>
      <c r="C2542" s="29">
        <v>2</v>
      </c>
      <c r="D2542" s="29">
        <v>2017</v>
      </c>
      <c r="E2542" s="29" t="str">
        <f>IF(OR(C2542=2,C2542=3),"NA","Codieren!")</f>
        <v>NA</v>
      </c>
      <c r="F2542" s="29" t="str">
        <f>IF(OR(C2542=2,C2542=3),"NA","Codieren!")</f>
        <v>NA</v>
      </c>
      <c r="G2542" s="29" t="str">
        <f t="shared" si="576"/>
        <v>NA</v>
      </c>
      <c r="H2542" s="29" t="str">
        <f>IF(OR(C2542=2,C2542=3),"NA","Codieren!")</f>
        <v>NA</v>
      </c>
      <c r="I2542" s="29" t="str">
        <f>IF(OR(C2542=2,C2542=3),"NA","Codieren!")</f>
        <v>NA</v>
      </c>
      <c r="J2542" s="35" t="str">
        <f>IF(OR(C2542=2,C2542=3),"NA","Codieren!")</f>
        <v>NA</v>
      </c>
      <c r="K2542" s="29">
        <v>15</v>
      </c>
      <c r="L2542" s="29" t="str">
        <f t="shared" si="577"/>
        <v>NA</v>
      </c>
      <c r="M2542" s="29" t="str">
        <f t="shared" si="578"/>
        <v>NA</v>
      </c>
      <c r="N2542" s="29" t="str">
        <f t="shared" si="579"/>
        <v>NA</v>
      </c>
    </row>
    <row r="2543" spans="1:14" x14ac:dyDescent="0.35">
      <c r="A2543" s="29" t="s">
        <v>3713</v>
      </c>
      <c r="B2543" s="29" t="s">
        <v>107</v>
      </c>
      <c r="C2543" s="29">
        <v>2</v>
      </c>
      <c r="D2543" s="29">
        <v>2016</v>
      </c>
      <c r="E2543" s="29" t="str">
        <f>IF(OR(C2543=2,C2543=3),"NA","Codieren!")</f>
        <v>NA</v>
      </c>
      <c r="F2543" s="29" t="str">
        <f>IF(OR(C2543=2,C2543=3),"NA","Codieren!")</f>
        <v>NA</v>
      </c>
      <c r="G2543" s="29" t="str">
        <f t="shared" si="576"/>
        <v>NA</v>
      </c>
      <c r="H2543" s="29" t="str">
        <f>IF(OR(C2543=2,C2543=3),"NA","Codieren!")</f>
        <v>NA</v>
      </c>
      <c r="I2543" s="29" t="str">
        <f>IF(OR(C2543=2,C2543=3),"NA","Codieren!")</f>
        <v>NA</v>
      </c>
      <c r="J2543" s="35" t="str">
        <f>IF(OR(C2543=2,C2543=3),"NA","Codieren!")</f>
        <v>NA</v>
      </c>
      <c r="K2543" s="29">
        <v>15</v>
      </c>
      <c r="L2543" s="29" t="str">
        <f t="shared" si="577"/>
        <v>NA</v>
      </c>
      <c r="M2543" s="29" t="str">
        <f t="shared" si="578"/>
        <v>NA</v>
      </c>
      <c r="N2543" s="29" t="str">
        <f t="shared" si="579"/>
        <v>NA</v>
      </c>
    </row>
    <row r="2544" spans="1:14" x14ac:dyDescent="0.35">
      <c r="A2544" s="29" t="s">
        <v>3713</v>
      </c>
      <c r="B2544" s="29" t="s">
        <v>107</v>
      </c>
      <c r="C2544" s="29">
        <v>2</v>
      </c>
      <c r="D2544" s="29">
        <v>2015</v>
      </c>
      <c r="E2544" s="29" t="s">
        <v>195</v>
      </c>
      <c r="F2544" s="29" t="s">
        <v>195</v>
      </c>
      <c r="G2544" s="29" t="str">
        <f t="shared" si="576"/>
        <v>NA</v>
      </c>
      <c r="H2544" s="29" t="s">
        <v>195</v>
      </c>
      <c r="I2544" s="29" t="s">
        <v>195</v>
      </c>
      <c r="J2544" s="35" t="s">
        <v>195</v>
      </c>
      <c r="K2544" s="29">
        <v>15</v>
      </c>
      <c r="L2544" s="29" t="str">
        <f t="shared" si="577"/>
        <v>NA</v>
      </c>
      <c r="M2544" s="29" t="str">
        <f t="shared" si="578"/>
        <v>NA</v>
      </c>
      <c r="N2544" s="29" t="str">
        <f t="shared" si="579"/>
        <v>NA</v>
      </c>
    </row>
    <row r="2545" spans="1:14" x14ac:dyDescent="0.35">
      <c r="A2545" s="29" t="s">
        <v>3031</v>
      </c>
      <c r="B2545" s="29" t="s">
        <v>2843</v>
      </c>
      <c r="C2545" s="29">
        <v>1</v>
      </c>
      <c r="D2545" s="29">
        <v>2019</v>
      </c>
      <c r="E2545" s="29">
        <v>1</v>
      </c>
      <c r="F2545" s="29">
        <v>3</v>
      </c>
      <c r="G2545" s="29" t="str">
        <f t="shared" si="576"/>
        <v>NA</v>
      </c>
      <c r="H2545" s="29">
        <v>1</v>
      </c>
      <c r="I2545" s="29">
        <v>2</v>
      </c>
      <c r="J2545" s="35">
        <v>0</v>
      </c>
      <c r="K2545" s="29" t="str">
        <f>IF(OR(C2545=1,C2545=3),"NA","Codieren!")</f>
        <v>NA</v>
      </c>
      <c r="L2545" s="29" t="str">
        <f t="shared" si="577"/>
        <v>NA</v>
      </c>
      <c r="M2545" s="29" t="str">
        <f t="shared" si="578"/>
        <v>NA</v>
      </c>
      <c r="N2545" s="29" t="str">
        <f t="shared" si="579"/>
        <v>NA</v>
      </c>
    </row>
    <row r="2546" spans="1:14" x14ac:dyDescent="0.35">
      <c r="A2546" s="29" t="s">
        <v>3031</v>
      </c>
      <c r="B2546" s="29" t="s">
        <v>61</v>
      </c>
      <c r="C2546" s="29">
        <v>2</v>
      </c>
      <c r="D2546" s="29">
        <v>2019</v>
      </c>
      <c r="E2546" s="29" t="str">
        <f>IF(OR(C2546=2,C2546=3),"NA","Codieren!")</f>
        <v>NA</v>
      </c>
      <c r="F2546" s="29" t="str">
        <f>IF(OR(C2546=2,C2546=3),"NA","Codieren!")</f>
        <v>NA</v>
      </c>
      <c r="G2546" s="29" t="str">
        <f t="shared" si="576"/>
        <v>NA</v>
      </c>
      <c r="H2546" s="29" t="str">
        <f>IF(OR(C2546=2,C2546=3),"NA","Codieren!")</f>
        <v>NA</v>
      </c>
      <c r="I2546" s="29" t="str">
        <f>IF(OR(C2546=2,C2546=3),"NA","Codieren!")</f>
        <v>NA</v>
      </c>
      <c r="J2546" s="35" t="str">
        <f>IF(OR(C2546=2,C2546=3),"NA","Codieren!")</f>
        <v>NA</v>
      </c>
      <c r="K2546" s="29" t="s">
        <v>195</v>
      </c>
      <c r="L2546" s="29" t="str">
        <f t="shared" si="577"/>
        <v>NA</v>
      </c>
      <c r="M2546" s="29" t="str">
        <f t="shared" si="578"/>
        <v>NA</v>
      </c>
      <c r="N2546" s="29" t="str">
        <f t="shared" si="579"/>
        <v>NA</v>
      </c>
    </row>
    <row r="2547" spans="1:14" x14ac:dyDescent="0.35">
      <c r="A2547" s="29" t="s">
        <v>362</v>
      </c>
      <c r="B2547" s="30" t="s">
        <v>273</v>
      </c>
      <c r="C2547" s="30">
        <v>1</v>
      </c>
      <c r="D2547" s="30">
        <v>2018</v>
      </c>
      <c r="E2547" s="29">
        <v>2</v>
      </c>
      <c r="F2547" s="29">
        <v>1</v>
      </c>
      <c r="G2547" s="29">
        <v>1</v>
      </c>
      <c r="H2547" s="29">
        <v>1</v>
      </c>
      <c r="I2547" s="29">
        <v>2</v>
      </c>
      <c r="J2547" s="35">
        <v>0</v>
      </c>
      <c r="K2547" s="29" t="s">
        <v>195</v>
      </c>
      <c r="L2547" s="29" t="s">
        <v>195</v>
      </c>
      <c r="M2547" s="29" t="str">
        <f>IF(L2547="NA","NA",2)</f>
        <v>NA</v>
      </c>
      <c r="N2547" s="29" t="s">
        <v>195</v>
      </c>
    </row>
    <row r="2548" spans="1:14" x14ac:dyDescent="0.35">
      <c r="A2548" s="29" t="s">
        <v>362</v>
      </c>
      <c r="B2548" s="30" t="s">
        <v>479</v>
      </c>
      <c r="C2548" s="29">
        <v>1</v>
      </c>
      <c r="D2548" s="24">
        <v>2017</v>
      </c>
      <c r="E2548" s="29">
        <v>2</v>
      </c>
      <c r="F2548" s="29">
        <v>1</v>
      </c>
      <c r="G2548" s="29">
        <v>1</v>
      </c>
      <c r="H2548" s="29">
        <v>1</v>
      </c>
      <c r="I2548" s="29">
        <v>2</v>
      </c>
      <c r="J2548" s="35">
        <v>0</v>
      </c>
      <c r="K2548" s="29" t="str">
        <f>IF(OR(C2548=1,C2548=3),"NA","Codieren!")</f>
        <v>NA</v>
      </c>
      <c r="L2548" s="29" t="str">
        <f>IF(OR(C2548=1,C2548=2),"NA","Codieren!")</f>
        <v>NA</v>
      </c>
      <c r="M2548" s="29" t="str">
        <f>IF(L2548="NA","NA","Codieren!")</f>
        <v>NA</v>
      </c>
      <c r="N2548" s="29" t="str">
        <f>IF(OR(M2548="NA",M2548=2),"NA","Codieren!")</f>
        <v>NA</v>
      </c>
    </row>
    <row r="2549" spans="1:14" x14ac:dyDescent="0.35">
      <c r="A2549" s="29" t="s">
        <v>362</v>
      </c>
      <c r="B2549" s="30" t="s">
        <v>66</v>
      </c>
      <c r="C2549" s="30">
        <v>2</v>
      </c>
      <c r="D2549" s="30">
        <v>2018</v>
      </c>
      <c r="E2549" s="29" t="s">
        <v>195</v>
      </c>
      <c r="F2549" s="29" t="s">
        <v>195</v>
      </c>
      <c r="G2549" s="29" t="s">
        <v>195</v>
      </c>
      <c r="H2549" s="29" t="s">
        <v>195</v>
      </c>
      <c r="I2549" s="29" t="s">
        <v>195</v>
      </c>
      <c r="J2549" s="35" t="s">
        <v>195</v>
      </c>
      <c r="K2549" s="29">
        <v>2</v>
      </c>
      <c r="L2549" s="29" t="s">
        <v>195</v>
      </c>
      <c r="M2549" s="29" t="str">
        <f>IF(L2549="NA","NA",2)</f>
        <v>NA</v>
      </c>
      <c r="N2549" s="29" t="s">
        <v>195</v>
      </c>
    </row>
    <row r="2550" spans="1:14" x14ac:dyDescent="0.35">
      <c r="A2550" s="29" t="s">
        <v>362</v>
      </c>
      <c r="B2550" s="30" t="s">
        <v>66</v>
      </c>
      <c r="C2550" s="29">
        <v>2</v>
      </c>
      <c r="D2550" s="24">
        <v>2017</v>
      </c>
      <c r="E2550" s="29" t="str">
        <f>IF(OR(C2550=2,C2550=3),"NA","Codieren!")</f>
        <v>NA</v>
      </c>
      <c r="F2550" s="29" t="str">
        <f>IF(OR(C2550=2,C2550=3),"NA","Codieren!")</f>
        <v>NA</v>
      </c>
      <c r="G2550" s="29" t="str">
        <f>IF(F2550=1,"CODIEREN!","NA")</f>
        <v>NA</v>
      </c>
      <c r="H2550" s="29" t="str">
        <f>IF(OR(C2550=2,C2550=3),"NA","Codieren!")</f>
        <v>NA</v>
      </c>
      <c r="I2550" s="29" t="str">
        <f>IF(OR(C2550=2,C2550=3),"NA","Codieren!")</f>
        <v>NA</v>
      </c>
      <c r="J2550" s="35" t="str">
        <f>IF(OR(C2550=2,C2550=3),"NA","Codieren!")</f>
        <v>NA</v>
      </c>
      <c r="K2550" s="29">
        <v>2</v>
      </c>
      <c r="L2550" s="29" t="str">
        <f>IF(OR(C2550=1,C2550=2),"NA","Codieren!")</f>
        <v>NA</v>
      </c>
      <c r="M2550" s="29" t="str">
        <f>IF(L2550="NA","NA","Codieren!")</f>
        <v>NA</v>
      </c>
      <c r="N2550" s="29" t="str">
        <f t="shared" ref="N2550:N2559" si="580">IF(OR(M2550="NA",M2550=2),"NA","Codieren!")</f>
        <v>NA</v>
      </c>
    </row>
    <row r="2551" spans="1:14" x14ac:dyDescent="0.35">
      <c r="A2551" s="29" t="s">
        <v>362</v>
      </c>
      <c r="B2551" s="29" t="s">
        <v>3578</v>
      </c>
      <c r="C2551" s="29">
        <v>3</v>
      </c>
      <c r="D2551" s="29">
        <v>2017</v>
      </c>
      <c r="E2551" s="29" t="str">
        <f>IF(OR(C2551=2,C2551=3),"NA","Codieren!")</f>
        <v>NA</v>
      </c>
      <c r="F2551" s="29" t="str">
        <f>IF(OR(C2551=2,C2551=3),"NA","Codieren!")</f>
        <v>NA</v>
      </c>
      <c r="G2551" s="29" t="str">
        <f>IF(F2551=1,"CODIEREN!","NA")</f>
        <v>NA</v>
      </c>
      <c r="H2551" s="29" t="str">
        <f>IF(OR(C2551=2,C2551=3),"NA","Codieren!")</f>
        <v>NA</v>
      </c>
      <c r="I2551" s="29" t="str">
        <f>IF(OR(C2551=2,C2551=3),"NA","Codieren!")</f>
        <v>NA</v>
      </c>
      <c r="J2551" s="35" t="str">
        <f>IF(OR(C2551=2,C2551=3),"NA","Codieren!")</f>
        <v>NA</v>
      </c>
      <c r="K2551" s="29" t="s">
        <v>195</v>
      </c>
      <c r="L2551" s="29">
        <v>2</v>
      </c>
      <c r="M2551" s="29">
        <v>2</v>
      </c>
      <c r="N2551" s="29" t="str">
        <f t="shared" si="580"/>
        <v>NA</v>
      </c>
    </row>
    <row r="2552" spans="1:14" x14ac:dyDescent="0.35">
      <c r="A2552" s="29" t="s">
        <v>362</v>
      </c>
      <c r="B2552" s="29" t="s">
        <v>3578</v>
      </c>
      <c r="C2552" s="29">
        <v>3</v>
      </c>
      <c r="D2552" s="29">
        <v>2016</v>
      </c>
      <c r="E2552" s="29" t="str">
        <f>IF(OR(C2552=2,C2552=3),"NA","Codieren!")</f>
        <v>NA</v>
      </c>
      <c r="F2552" s="29" t="str">
        <f>IF(OR(C2552=2,C2552=3),"NA","Codieren!")</f>
        <v>NA</v>
      </c>
      <c r="G2552" s="29" t="str">
        <f>IF(F2552=1,"CODIEREN!","NA")</f>
        <v>NA</v>
      </c>
      <c r="H2552" s="29" t="str">
        <f>IF(OR(C2552=2,C2552=3),"NA","Codieren!")</f>
        <v>NA</v>
      </c>
      <c r="I2552" s="29" t="str">
        <f>IF(OR(C2552=2,C2552=3),"NA","Codieren!")</f>
        <v>NA</v>
      </c>
      <c r="J2552" s="35" t="str">
        <f>IF(OR(C2552=2,C2552=3),"NA","Codieren!")</f>
        <v>NA</v>
      </c>
      <c r="K2552" s="29" t="s">
        <v>195</v>
      </c>
      <c r="L2552" s="29">
        <v>2</v>
      </c>
      <c r="M2552" s="29">
        <v>2</v>
      </c>
      <c r="N2552" s="29" t="str">
        <f t="shared" si="580"/>
        <v>NA</v>
      </c>
    </row>
    <row r="2553" spans="1:14" x14ac:dyDescent="0.35">
      <c r="A2553" s="29" t="s">
        <v>362</v>
      </c>
      <c r="B2553" s="29" t="s">
        <v>601</v>
      </c>
      <c r="C2553" s="29">
        <v>2</v>
      </c>
      <c r="D2553" s="29">
        <v>2016</v>
      </c>
      <c r="E2553" s="29" t="str">
        <f>IF(OR(C2553=2,C2553=3),"NA","Codieren!")</f>
        <v>NA</v>
      </c>
      <c r="F2553" s="29" t="str">
        <f>IF(OR(C2553=2,C2553=3),"NA","Codieren!")</f>
        <v>NA</v>
      </c>
      <c r="G2553" s="29" t="str">
        <f>IF(F2553=1,"CODIEREN!","NA")</f>
        <v>NA</v>
      </c>
      <c r="H2553" s="29" t="str">
        <f>IF(OR(C2553=2,C2553=3),"NA","Codieren!")</f>
        <v>NA</v>
      </c>
      <c r="I2553" s="29" t="str">
        <f>IF(OR(C2553=2,C2553=3),"NA","Codieren!")</f>
        <v>NA</v>
      </c>
      <c r="J2553" s="35" t="str">
        <f>IF(OR(C2553=2,C2553=3),"NA","Codieren!")</f>
        <v>NA</v>
      </c>
      <c r="K2553" s="29" t="s">
        <v>195</v>
      </c>
      <c r="L2553" s="29" t="str">
        <f>IF(OR(C2553=1,C2553=2),"NA","Codieren!")</f>
        <v>NA</v>
      </c>
      <c r="M2553" s="29" t="str">
        <f>IF(L2553="NA","NA","Codieren!")</f>
        <v>NA</v>
      </c>
      <c r="N2553" s="29" t="str">
        <f t="shared" si="580"/>
        <v>NA</v>
      </c>
    </row>
    <row r="2554" spans="1:14" x14ac:dyDescent="0.35">
      <c r="A2554" s="29" t="s">
        <v>362</v>
      </c>
      <c r="B2554" s="29" t="s">
        <v>3578</v>
      </c>
      <c r="C2554" s="29">
        <v>3</v>
      </c>
      <c r="D2554" s="29">
        <v>2015</v>
      </c>
      <c r="E2554" s="29" t="s">
        <v>195</v>
      </c>
      <c r="F2554" s="29" t="s">
        <v>195</v>
      </c>
      <c r="G2554" s="29" t="s">
        <v>195</v>
      </c>
      <c r="H2554" s="29" t="s">
        <v>195</v>
      </c>
      <c r="I2554" s="29" t="s">
        <v>195</v>
      </c>
      <c r="J2554" s="35" t="s">
        <v>195</v>
      </c>
      <c r="K2554" s="29" t="s">
        <v>195</v>
      </c>
      <c r="L2554" s="29">
        <v>2</v>
      </c>
      <c r="M2554" s="29">
        <v>2</v>
      </c>
      <c r="N2554" s="29" t="str">
        <f t="shared" si="580"/>
        <v>NA</v>
      </c>
    </row>
    <row r="2555" spans="1:14" x14ac:dyDescent="0.35">
      <c r="A2555" s="29" t="s">
        <v>362</v>
      </c>
      <c r="B2555" s="29" t="s">
        <v>601</v>
      </c>
      <c r="C2555" s="29">
        <v>2</v>
      </c>
      <c r="D2555" s="29">
        <v>2015</v>
      </c>
      <c r="E2555" s="29" t="s">
        <v>195</v>
      </c>
      <c r="F2555" s="29" t="s">
        <v>195</v>
      </c>
      <c r="G2555" s="29" t="s">
        <v>195</v>
      </c>
      <c r="H2555" s="29" t="s">
        <v>195</v>
      </c>
      <c r="I2555" s="29" t="s">
        <v>195</v>
      </c>
      <c r="J2555" s="35" t="s">
        <v>195</v>
      </c>
      <c r="K2555" s="29" t="s">
        <v>195</v>
      </c>
      <c r="L2555" s="29" t="s">
        <v>195</v>
      </c>
      <c r="M2555" s="29" t="s">
        <v>195</v>
      </c>
      <c r="N2555" s="29" t="str">
        <f t="shared" si="580"/>
        <v>NA</v>
      </c>
    </row>
    <row r="2556" spans="1:14" x14ac:dyDescent="0.35">
      <c r="A2556" s="29" t="s">
        <v>1499</v>
      </c>
      <c r="B2556" s="29" t="s">
        <v>1490</v>
      </c>
      <c r="C2556" s="29">
        <v>1</v>
      </c>
      <c r="D2556" s="29">
        <v>2016</v>
      </c>
      <c r="E2556" s="29">
        <v>1</v>
      </c>
      <c r="F2556" s="29" t="s">
        <v>195</v>
      </c>
      <c r="G2556" s="29" t="str">
        <f>IF(F2556=1,"CODIEREN!","NA")</f>
        <v>NA</v>
      </c>
      <c r="H2556" s="29">
        <v>1</v>
      </c>
      <c r="I2556" s="29">
        <v>2</v>
      </c>
      <c r="J2556" s="35">
        <v>10000</v>
      </c>
      <c r="K2556" s="29" t="str">
        <f>IF(OR(C2556=1,C2556=3),"NA","Codieren!")</f>
        <v>NA</v>
      </c>
      <c r="L2556" s="29" t="str">
        <f>IF(OR(C2556=1,C2556=2),"NA","Codieren!")</f>
        <v>NA</v>
      </c>
      <c r="M2556" s="29" t="str">
        <f>IF(L2556="NA","NA","Codieren!")</f>
        <v>NA</v>
      </c>
      <c r="N2556" s="29" t="str">
        <f t="shared" si="580"/>
        <v>NA</v>
      </c>
    </row>
    <row r="2557" spans="1:14" x14ac:dyDescent="0.35">
      <c r="A2557" s="29" t="s">
        <v>1499</v>
      </c>
      <c r="B2557" s="29" t="s">
        <v>379</v>
      </c>
      <c r="C2557" s="29">
        <v>2</v>
      </c>
      <c r="D2557" s="29">
        <v>2016</v>
      </c>
      <c r="E2557" s="29" t="str">
        <f>IF(OR(C2557=2,C2557=3),"NA","Codieren!")</f>
        <v>NA</v>
      </c>
      <c r="F2557" s="29" t="str">
        <f>IF(OR(C2557=2,C2557=3),"NA","Codieren!")</f>
        <v>NA</v>
      </c>
      <c r="G2557" s="29" t="str">
        <f>IF(F2557=1,"CODIEREN!","NA")</f>
        <v>NA</v>
      </c>
      <c r="H2557" s="29" t="str">
        <f>IF(OR(C2557=2,C2557=3),"NA","Codieren!")</f>
        <v>NA</v>
      </c>
      <c r="I2557" s="29" t="str">
        <f>IF(OR(C2557=2,C2557=3),"NA","Codieren!")</f>
        <v>NA</v>
      </c>
      <c r="J2557" s="35" t="str">
        <f>IF(OR(C2557=2,C2557=3),"NA","Codieren!")</f>
        <v>NA</v>
      </c>
      <c r="K2557" s="29">
        <v>1</v>
      </c>
      <c r="L2557" s="29" t="str">
        <f>IF(OR(C2557=1,C2557=2),"NA","Codieren!")</f>
        <v>NA</v>
      </c>
      <c r="M2557" s="29" t="str">
        <f>IF(L2557="NA","NA","Codieren!")</f>
        <v>NA</v>
      </c>
      <c r="N2557" s="29" t="str">
        <f t="shared" si="580"/>
        <v>NA</v>
      </c>
    </row>
    <row r="2558" spans="1:14" x14ac:dyDescent="0.35">
      <c r="A2558" s="29" t="s">
        <v>2775</v>
      </c>
      <c r="B2558" s="29" t="s">
        <v>2679</v>
      </c>
      <c r="C2558" s="29">
        <v>1</v>
      </c>
      <c r="D2558" s="29">
        <v>2017</v>
      </c>
      <c r="E2558" s="29">
        <v>2</v>
      </c>
      <c r="F2558" s="29">
        <v>5</v>
      </c>
      <c r="G2558" s="29" t="str">
        <f>IF(F2558=1,"CODIEREN!","NA")</f>
        <v>NA</v>
      </c>
      <c r="H2558" s="29">
        <v>1</v>
      </c>
      <c r="I2558" s="29">
        <v>2</v>
      </c>
      <c r="J2558" s="35">
        <v>500</v>
      </c>
      <c r="K2558" s="29" t="str">
        <f>IF(OR(C2558=1,C2558=3),"NA","Codieren!")</f>
        <v>NA</v>
      </c>
      <c r="L2558" s="29" t="str">
        <f>IF(OR(C2558=1,C2558=2),"NA","Codieren!")</f>
        <v>NA</v>
      </c>
      <c r="M2558" s="29" t="str">
        <f>IF(L2558="NA","NA","Codieren!")</f>
        <v>NA</v>
      </c>
      <c r="N2558" s="29" t="str">
        <f t="shared" si="580"/>
        <v>NA</v>
      </c>
    </row>
    <row r="2559" spans="1:14" x14ac:dyDescent="0.35">
      <c r="A2559" s="29" t="s">
        <v>2591</v>
      </c>
      <c r="B2559" s="29" t="s">
        <v>2321</v>
      </c>
      <c r="C2559" s="29">
        <v>1</v>
      </c>
      <c r="D2559" s="29">
        <v>2017</v>
      </c>
      <c r="E2559" s="29">
        <v>1</v>
      </c>
      <c r="F2559" s="29">
        <v>1</v>
      </c>
      <c r="G2559" s="29">
        <v>5</v>
      </c>
      <c r="H2559" s="29">
        <v>1</v>
      </c>
      <c r="I2559" s="29">
        <v>2</v>
      </c>
      <c r="J2559" s="35">
        <v>2500</v>
      </c>
      <c r="K2559" s="29" t="str">
        <f>IF(OR(C2559=1,C2559=3),"NA","Codieren!")</f>
        <v>NA</v>
      </c>
      <c r="L2559" s="29" t="str">
        <f>IF(OR(C2559=1,C2559=2),"NA","Codieren!")</f>
        <v>NA</v>
      </c>
      <c r="M2559" s="29" t="str">
        <f>IF(L2559="NA","NA","Codieren!")</f>
        <v>NA</v>
      </c>
      <c r="N2559" s="29" t="str">
        <f t="shared" si="580"/>
        <v>NA</v>
      </c>
    </row>
    <row r="2560" spans="1:14" x14ac:dyDescent="0.35">
      <c r="A2560" s="29" t="s">
        <v>2591</v>
      </c>
      <c r="B2560" s="29" t="s">
        <v>2321</v>
      </c>
      <c r="C2560" s="29">
        <v>3</v>
      </c>
      <c r="D2560" s="29">
        <v>2018</v>
      </c>
      <c r="E2560" s="29" t="str">
        <f>IF(OR(C2560=2,C2560=3),"NA","Codieren!")</f>
        <v>NA</v>
      </c>
      <c r="F2560" s="29" t="str">
        <f>IF(OR(C2560=2,C2560=3),"NA","Codieren!")</f>
        <v>NA</v>
      </c>
      <c r="G2560" s="29" t="str">
        <f t="shared" ref="G2560:G2576" si="581">IF(F2560=1,"CODIEREN!","NA")</f>
        <v>NA</v>
      </c>
      <c r="H2560" s="29" t="str">
        <f>IF(OR(C2560=2,C2560=3),"NA","Codieren!")</f>
        <v>NA</v>
      </c>
      <c r="I2560" s="29" t="str">
        <f>IF(OR(C2560=2,C2560=3),"NA","Codieren!")</f>
        <v>NA</v>
      </c>
      <c r="J2560" s="35" t="str">
        <f>IF(OR(C2560=2,C2560=3),"NA","Codieren!")</f>
        <v>NA</v>
      </c>
      <c r="K2560" s="29" t="str">
        <f>IF(OR(C2560=1,C2560=3),"NA","Codieren!")</f>
        <v>NA</v>
      </c>
      <c r="L2560" s="29">
        <v>2</v>
      </c>
      <c r="M2560" s="29">
        <v>1</v>
      </c>
      <c r="N2560" s="29">
        <v>5</v>
      </c>
    </row>
    <row r="2561" spans="1:14" x14ac:dyDescent="0.35">
      <c r="A2561" s="29" t="s">
        <v>2591</v>
      </c>
      <c r="B2561" s="29" t="s">
        <v>1098</v>
      </c>
      <c r="C2561" s="29">
        <v>2</v>
      </c>
      <c r="D2561" s="29">
        <v>2018</v>
      </c>
      <c r="E2561" s="29" t="str">
        <f>IF(OR(C2561=2,C2561=3),"NA","Codieren!")</f>
        <v>NA</v>
      </c>
      <c r="F2561" s="29" t="str">
        <f>IF(OR(C2561=2,C2561=3),"NA","Codieren!")</f>
        <v>NA</v>
      </c>
      <c r="G2561" s="29" t="str">
        <f t="shared" si="581"/>
        <v>NA</v>
      </c>
      <c r="H2561" s="29" t="str">
        <f>IF(OR(C2561=2,C2561=3),"NA","Codieren!")</f>
        <v>NA</v>
      </c>
      <c r="I2561" s="29" t="str">
        <f>IF(OR(C2561=2,C2561=3),"NA","Codieren!")</f>
        <v>NA</v>
      </c>
      <c r="J2561" s="35" t="str">
        <f>IF(OR(C2561=2,C2561=3),"NA","Codieren!")</f>
        <v>NA</v>
      </c>
      <c r="K2561" s="29">
        <v>1</v>
      </c>
      <c r="L2561" s="29" t="str">
        <f>IF(OR(C2561=1,C2561=2),"NA","Codieren!")</f>
        <v>NA</v>
      </c>
      <c r="M2561" s="29" t="str">
        <f>IF(L2561="NA","NA","Codieren!")</f>
        <v>NA</v>
      </c>
      <c r="N2561" s="29" t="str">
        <f t="shared" ref="N2561:N2575" si="582">IF(OR(M2561="NA",M2561=2),"NA","Codieren!")</f>
        <v>NA</v>
      </c>
    </row>
    <row r="2562" spans="1:14" s="29" customFormat="1" x14ac:dyDescent="0.35">
      <c r="A2562" s="29" t="s">
        <v>2591</v>
      </c>
      <c r="B2562" s="29" t="s">
        <v>737</v>
      </c>
      <c r="C2562" s="29">
        <v>2</v>
      </c>
      <c r="D2562" s="29">
        <v>2017</v>
      </c>
      <c r="E2562" s="29" t="str">
        <f>IF(OR(C2562=2,C2562=3),"NA","Codieren!")</f>
        <v>NA</v>
      </c>
      <c r="F2562" s="29" t="str">
        <f>IF(OR(C2562=2,C2562=3),"NA","Codieren!")</f>
        <v>NA</v>
      </c>
      <c r="G2562" s="29" t="str">
        <f t="shared" si="581"/>
        <v>NA</v>
      </c>
      <c r="H2562" s="29" t="str">
        <f>IF(OR(C2562=2,C2562=3),"NA","Codieren!")</f>
        <v>NA</v>
      </c>
      <c r="I2562" s="29" t="str">
        <f>IF(OR(C2562=2,C2562=3),"NA","Codieren!")</f>
        <v>NA</v>
      </c>
      <c r="J2562" s="35" t="str">
        <f>IF(OR(C2562=2,C2562=3),"NA","Codieren!")</f>
        <v>NA</v>
      </c>
      <c r="K2562" s="29">
        <v>4</v>
      </c>
      <c r="L2562" s="29" t="str">
        <f>IF(OR(C2562=1,C2562=2),"NA","Codieren!")</f>
        <v>NA</v>
      </c>
      <c r="M2562" s="29" t="str">
        <f>IF(L2562="NA","NA","Codieren!")</f>
        <v>NA</v>
      </c>
      <c r="N2562" s="29" t="str">
        <f t="shared" si="582"/>
        <v>NA</v>
      </c>
    </row>
    <row r="2563" spans="1:14" s="29" customFormat="1" x14ac:dyDescent="0.35">
      <c r="A2563" s="29" t="s">
        <v>1133</v>
      </c>
      <c r="B2563" s="32" t="s">
        <v>1079</v>
      </c>
      <c r="C2563" s="29">
        <v>1</v>
      </c>
      <c r="D2563" s="29">
        <v>2019</v>
      </c>
      <c r="E2563" s="29">
        <v>2</v>
      </c>
      <c r="F2563" s="29" t="s">
        <v>195</v>
      </c>
      <c r="G2563" s="29" t="str">
        <f t="shared" si="581"/>
        <v>NA</v>
      </c>
      <c r="H2563" s="29">
        <v>3</v>
      </c>
      <c r="I2563" s="29">
        <v>2</v>
      </c>
      <c r="J2563" s="35">
        <v>4000</v>
      </c>
      <c r="K2563" s="29" t="s">
        <v>195</v>
      </c>
      <c r="L2563" s="29" t="str">
        <f>IF(OR(C2563=1,C2563=2),"NA","Codieren!")</f>
        <v>NA</v>
      </c>
      <c r="M2563" s="29" t="str">
        <f>IF(L2563="NA","NA","Codieren!")</f>
        <v>NA</v>
      </c>
      <c r="N2563" s="29" t="str">
        <f t="shared" si="582"/>
        <v>NA</v>
      </c>
    </row>
    <row r="2564" spans="1:14" s="29" customFormat="1" x14ac:dyDescent="0.35">
      <c r="A2564" s="29" t="s">
        <v>1133</v>
      </c>
      <c r="B2564" s="32" t="s">
        <v>1135</v>
      </c>
      <c r="C2564" s="29">
        <v>2</v>
      </c>
      <c r="D2564" s="29">
        <v>2019</v>
      </c>
      <c r="E2564" s="29" t="str">
        <f>IF(OR(C2564=2,C2564=3),"NA","Codieren!")</f>
        <v>NA</v>
      </c>
      <c r="F2564" s="29" t="str">
        <f>IF(OR(C2564=2,C2564=3),"NA","Codieren!")</f>
        <v>NA</v>
      </c>
      <c r="G2564" s="29" t="str">
        <f t="shared" si="581"/>
        <v>NA</v>
      </c>
      <c r="H2564" s="29" t="str">
        <f>IF(OR(C2564=2,C2564=3),"NA","Codieren!")</f>
        <v>NA</v>
      </c>
      <c r="I2564" s="29" t="str">
        <f>IF(OR(C2564=2,C2564=3),"NA","Codieren!")</f>
        <v>NA</v>
      </c>
      <c r="J2564" s="35" t="str">
        <f>IF(OR(C2564=2,C2564=3),"NA","Codieren!")</f>
        <v>NA</v>
      </c>
      <c r="K2564" s="29">
        <v>8</v>
      </c>
      <c r="L2564" s="29" t="str">
        <f>IF(OR(C2564=1,C2564=2),"NA","Codieren!")</f>
        <v>NA</v>
      </c>
      <c r="M2564" s="29" t="str">
        <f>IF(L2564="NA","NA","Codieren!")</f>
        <v>NA</v>
      </c>
      <c r="N2564" s="29" t="str">
        <f t="shared" si="582"/>
        <v>NA</v>
      </c>
    </row>
    <row r="2565" spans="1:14" s="29" customFormat="1" x14ac:dyDescent="0.35">
      <c r="A2565" s="29" t="s">
        <v>1009</v>
      </c>
      <c r="B2565" s="29" t="s">
        <v>3578</v>
      </c>
      <c r="C2565" s="29">
        <v>1</v>
      </c>
      <c r="D2565" s="29">
        <v>2019</v>
      </c>
      <c r="E2565" s="29">
        <v>1</v>
      </c>
      <c r="F2565" s="29">
        <v>5</v>
      </c>
      <c r="G2565" s="29" t="str">
        <f t="shared" si="581"/>
        <v>NA</v>
      </c>
      <c r="H2565" s="29">
        <v>1</v>
      </c>
      <c r="I2565" s="29">
        <v>2</v>
      </c>
      <c r="J2565" s="35">
        <v>0</v>
      </c>
      <c r="K2565" s="29" t="str">
        <f t="shared" ref="K2565:K2570" si="583">IF(OR(C2565=1,C2565=3),"NA","Codieren!")</f>
        <v>NA</v>
      </c>
      <c r="L2565" s="29" t="str">
        <f>IF(OR(C2565=1,C2565=2),"NA","Codieren!")</f>
        <v>NA</v>
      </c>
      <c r="M2565" s="29" t="str">
        <f>IF(L2565="NA","NA","Codieren!")</f>
        <v>NA</v>
      </c>
      <c r="N2565" s="29" t="str">
        <f t="shared" si="582"/>
        <v>NA</v>
      </c>
    </row>
    <row r="2566" spans="1:14" s="29" customFormat="1" x14ac:dyDescent="0.35">
      <c r="A2566" s="29" t="s">
        <v>1009</v>
      </c>
      <c r="B2566" s="29" t="s">
        <v>1001</v>
      </c>
      <c r="C2566" s="29">
        <v>3</v>
      </c>
      <c r="D2566" s="29">
        <v>2015</v>
      </c>
      <c r="E2566" s="29" t="str">
        <f t="shared" ref="E2566:E2576" si="584">IF(OR(C2566=2,C2566=3),"NA","Codieren!")</f>
        <v>NA</v>
      </c>
      <c r="F2566" s="29" t="str">
        <f t="shared" ref="F2566:F2576" si="585">IF(OR(C2566=2,C2566=3),"NA","Codieren!")</f>
        <v>NA</v>
      </c>
      <c r="G2566" s="29" t="str">
        <f t="shared" si="581"/>
        <v>NA</v>
      </c>
      <c r="H2566" s="29" t="str">
        <f t="shared" ref="H2566:H2576" si="586">IF(OR(C2566=2,C2566=3),"NA","Codieren!")</f>
        <v>NA</v>
      </c>
      <c r="I2566" s="29" t="str">
        <f t="shared" ref="I2566:I2576" si="587">IF(OR(C2566=2,C2566=3),"NA","Codieren!")</f>
        <v>NA</v>
      </c>
      <c r="J2566" s="35" t="str">
        <f t="shared" ref="J2566:J2576" si="588">IF(OR(C2566=2,C2566=3),"NA","Codieren!")</f>
        <v>NA</v>
      </c>
      <c r="K2566" s="29" t="str">
        <f t="shared" si="583"/>
        <v>NA</v>
      </c>
      <c r="L2566" s="29">
        <v>2</v>
      </c>
      <c r="M2566" s="29">
        <v>2</v>
      </c>
      <c r="N2566" s="29" t="str">
        <f t="shared" si="582"/>
        <v>NA</v>
      </c>
    </row>
    <row r="2567" spans="1:14" s="29" customFormat="1" x14ac:dyDescent="0.35">
      <c r="A2567" s="29" t="s">
        <v>1009</v>
      </c>
      <c r="B2567" s="29" t="s">
        <v>1001</v>
      </c>
      <c r="C2567" s="29">
        <v>3</v>
      </c>
      <c r="D2567" s="29">
        <v>2016</v>
      </c>
      <c r="E2567" s="29" t="str">
        <f t="shared" si="584"/>
        <v>NA</v>
      </c>
      <c r="F2567" s="29" t="str">
        <f t="shared" si="585"/>
        <v>NA</v>
      </c>
      <c r="G2567" s="29" t="str">
        <f t="shared" si="581"/>
        <v>NA</v>
      </c>
      <c r="H2567" s="29" t="str">
        <f t="shared" si="586"/>
        <v>NA</v>
      </c>
      <c r="I2567" s="29" t="str">
        <f t="shared" si="587"/>
        <v>NA</v>
      </c>
      <c r="J2567" s="35" t="str">
        <f t="shared" si="588"/>
        <v>NA</v>
      </c>
      <c r="K2567" s="29" t="str">
        <f t="shared" si="583"/>
        <v>NA</v>
      </c>
      <c r="L2567" s="29">
        <v>2</v>
      </c>
      <c r="M2567" s="29">
        <v>2</v>
      </c>
      <c r="N2567" s="29" t="str">
        <f t="shared" si="582"/>
        <v>NA</v>
      </c>
    </row>
    <row r="2568" spans="1:14" s="29" customFormat="1" x14ac:dyDescent="0.35">
      <c r="A2568" s="29" t="s">
        <v>1009</v>
      </c>
      <c r="B2568" s="29" t="s">
        <v>1001</v>
      </c>
      <c r="C2568" s="29">
        <v>3</v>
      </c>
      <c r="D2568" s="29">
        <v>2017</v>
      </c>
      <c r="E2568" s="29" t="str">
        <f t="shared" si="584"/>
        <v>NA</v>
      </c>
      <c r="F2568" s="29" t="str">
        <f t="shared" si="585"/>
        <v>NA</v>
      </c>
      <c r="G2568" s="29" t="str">
        <f t="shared" si="581"/>
        <v>NA</v>
      </c>
      <c r="H2568" s="29" t="str">
        <f t="shared" si="586"/>
        <v>NA</v>
      </c>
      <c r="I2568" s="29" t="str">
        <f t="shared" si="587"/>
        <v>NA</v>
      </c>
      <c r="J2568" s="35" t="str">
        <f t="shared" si="588"/>
        <v>NA</v>
      </c>
      <c r="K2568" s="29" t="str">
        <f t="shared" si="583"/>
        <v>NA</v>
      </c>
      <c r="L2568" s="29">
        <v>2</v>
      </c>
      <c r="M2568" s="29">
        <v>2</v>
      </c>
      <c r="N2568" s="29" t="str">
        <f t="shared" si="582"/>
        <v>NA</v>
      </c>
    </row>
    <row r="2569" spans="1:14" s="29" customFormat="1" x14ac:dyDescent="0.35">
      <c r="A2569" s="29" t="s">
        <v>1009</v>
      </c>
      <c r="B2569" s="29" t="s">
        <v>1001</v>
      </c>
      <c r="C2569" s="29">
        <v>3</v>
      </c>
      <c r="D2569" s="29">
        <v>2018</v>
      </c>
      <c r="E2569" s="29" t="str">
        <f t="shared" si="584"/>
        <v>NA</v>
      </c>
      <c r="F2569" s="29" t="str">
        <f t="shared" si="585"/>
        <v>NA</v>
      </c>
      <c r="G2569" s="29" t="str">
        <f t="shared" si="581"/>
        <v>NA</v>
      </c>
      <c r="H2569" s="29" t="str">
        <f t="shared" si="586"/>
        <v>NA</v>
      </c>
      <c r="I2569" s="29" t="str">
        <f t="shared" si="587"/>
        <v>NA</v>
      </c>
      <c r="J2569" s="35" t="str">
        <f t="shared" si="588"/>
        <v>NA</v>
      </c>
      <c r="K2569" s="29" t="str">
        <f t="shared" si="583"/>
        <v>NA</v>
      </c>
      <c r="L2569" s="29">
        <v>2</v>
      </c>
      <c r="M2569" s="29">
        <v>2</v>
      </c>
      <c r="N2569" s="29" t="str">
        <f t="shared" si="582"/>
        <v>NA</v>
      </c>
    </row>
    <row r="2570" spans="1:14" s="29" customFormat="1" x14ac:dyDescent="0.35">
      <c r="A2570" s="29" t="s">
        <v>1009</v>
      </c>
      <c r="B2570" s="29" t="s">
        <v>1001</v>
      </c>
      <c r="C2570" s="29">
        <v>3</v>
      </c>
      <c r="D2570" s="29">
        <v>2019</v>
      </c>
      <c r="E2570" s="29" t="str">
        <f t="shared" si="584"/>
        <v>NA</v>
      </c>
      <c r="F2570" s="29" t="str">
        <f t="shared" si="585"/>
        <v>NA</v>
      </c>
      <c r="G2570" s="29" t="str">
        <f t="shared" si="581"/>
        <v>NA</v>
      </c>
      <c r="H2570" s="29" t="str">
        <f t="shared" si="586"/>
        <v>NA</v>
      </c>
      <c r="I2570" s="29" t="str">
        <f t="shared" si="587"/>
        <v>NA</v>
      </c>
      <c r="J2570" s="35" t="str">
        <f t="shared" si="588"/>
        <v>NA</v>
      </c>
      <c r="K2570" s="29" t="str">
        <f t="shared" si="583"/>
        <v>NA</v>
      </c>
      <c r="L2570" s="29">
        <v>2</v>
      </c>
      <c r="M2570" s="29">
        <v>2</v>
      </c>
      <c r="N2570" s="29" t="str">
        <f t="shared" si="582"/>
        <v>NA</v>
      </c>
    </row>
    <row r="2571" spans="1:14" s="29" customFormat="1" x14ac:dyDescent="0.35">
      <c r="A2571" s="29" t="s">
        <v>1009</v>
      </c>
      <c r="B2571" s="29" t="s">
        <v>1018</v>
      </c>
      <c r="C2571" s="29">
        <v>2</v>
      </c>
      <c r="D2571" s="29">
        <v>2015</v>
      </c>
      <c r="E2571" s="29" t="str">
        <f t="shared" si="584"/>
        <v>NA</v>
      </c>
      <c r="F2571" s="29" t="str">
        <f t="shared" si="585"/>
        <v>NA</v>
      </c>
      <c r="G2571" s="29" t="str">
        <f t="shared" si="581"/>
        <v>NA</v>
      </c>
      <c r="H2571" s="29" t="str">
        <f t="shared" si="586"/>
        <v>NA</v>
      </c>
      <c r="I2571" s="29" t="str">
        <f t="shared" si="587"/>
        <v>NA</v>
      </c>
      <c r="J2571" s="35" t="str">
        <f t="shared" si="588"/>
        <v>NA</v>
      </c>
      <c r="K2571" s="29">
        <v>1</v>
      </c>
      <c r="L2571" s="29">
        <v>2</v>
      </c>
      <c r="M2571" s="29">
        <v>2</v>
      </c>
      <c r="N2571" s="29" t="str">
        <f t="shared" si="582"/>
        <v>NA</v>
      </c>
    </row>
    <row r="2572" spans="1:14" s="29" customFormat="1" x14ac:dyDescent="0.35">
      <c r="A2572" s="29" t="s">
        <v>1009</v>
      </c>
      <c r="B2572" s="29" t="s">
        <v>1018</v>
      </c>
      <c r="C2572" s="29">
        <v>2</v>
      </c>
      <c r="D2572" s="29">
        <v>2016</v>
      </c>
      <c r="E2572" s="29" t="str">
        <f t="shared" si="584"/>
        <v>NA</v>
      </c>
      <c r="F2572" s="29" t="str">
        <f t="shared" si="585"/>
        <v>NA</v>
      </c>
      <c r="G2572" s="29" t="str">
        <f t="shared" si="581"/>
        <v>NA</v>
      </c>
      <c r="H2572" s="29" t="str">
        <f t="shared" si="586"/>
        <v>NA</v>
      </c>
      <c r="I2572" s="29" t="str">
        <f t="shared" si="587"/>
        <v>NA</v>
      </c>
      <c r="J2572" s="35" t="str">
        <f t="shared" si="588"/>
        <v>NA</v>
      </c>
      <c r="K2572" s="29">
        <v>1</v>
      </c>
      <c r="L2572" s="29">
        <v>2</v>
      </c>
      <c r="M2572" s="29">
        <v>2</v>
      </c>
      <c r="N2572" s="29" t="str">
        <f t="shared" si="582"/>
        <v>NA</v>
      </c>
    </row>
    <row r="2573" spans="1:14" s="29" customFormat="1" x14ac:dyDescent="0.35">
      <c r="A2573" s="29" t="s">
        <v>1009</v>
      </c>
      <c r="B2573" s="29" t="s">
        <v>1018</v>
      </c>
      <c r="C2573" s="29">
        <v>2</v>
      </c>
      <c r="D2573" s="29">
        <v>2017</v>
      </c>
      <c r="E2573" s="29" t="str">
        <f t="shared" si="584"/>
        <v>NA</v>
      </c>
      <c r="F2573" s="29" t="str">
        <f t="shared" si="585"/>
        <v>NA</v>
      </c>
      <c r="G2573" s="29" t="str">
        <f t="shared" si="581"/>
        <v>NA</v>
      </c>
      <c r="H2573" s="29" t="str">
        <f t="shared" si="586"/>
        <v>NA</v>
      </c>
      <c r="I2573" s="29" t="str">
        <f t="shared" si="587"/>
        <v>NA</v>
      </c>
      <c r="J2573" s="35" t="str">
        <f t="shared" si="588"/>
        <v>NA</v>
      </c>
      <c r="K2573" s="29">
        <v>1</v>
      </c>
      <c r="L2573" s="29">
        <v>2</v>
      </c>
      <c r="M2573" s="29">
        <v>2</v>
      </c>
      <c r="N2573" s="29" t="str">
        <f t="shared" si="582"/>
        <v>NA</v>
      </c>
    </row>
    <row r="2574" spans="1:14" x14ac:dyDescent="0.35">
      <c r="A2574" s="29" t="s">
        <v>1009</v>
      </c>
      <c r="B2574" s="29" t="s">
        <v>1018</v>
      </c>
      <c r="C2574">
        <v>2</v>
      </c>
      <c r="D2574" s="29">
        <v>2018</v>
      </c>
      <c r="E2574" s="29" t="str">
        <f t="shared" si="584"/>
        <v>NA</v>
      </c>
      <c r="F2574" s="29" t="str">
        <f t="shared" si="585"/>
        <v>NA</v>
      </c>
      <c r="G2574" s="29" t="str">
        <f t="shared" si="581"/>
        <v>NA</v>
      </c>
      <c r="H2574" s="29" t="str">
        <f t="shared" si="586"/>
        <v>NA</v>
      </c>
      <c r="I2574" s="29" t="str">
        <f t="shared" si="587"/>
        <v>NA</v>
      </c>
      <c r="J2574" s="35" t="str">
        <f t="shared" si="588"/>
        <v>NA</v>
      </c>
      <c r="K2574" s="29">
        <v>1</v>
      </c>
      <c r="L2574" s="29">
        <v>2</v>
      </c>
      <c r="M2574" s="29">
        <v>2</v>
      </c>
      <c r="N2574" s="29" t="str">
        <f t="shared" si="582"/>
        <v>NA</v>
      </c>
    </row>
    <row r="2575" spans="1:14" x14ac:dyDescent="0.35">
      <c r="A2575" s="29" t="s">
        <v>1009</v>
      </c>
      <c r="B2575" s="29" t="s">
        <v>1018</v>
      </c>
      <c r="C2575" s="29">
        <v>2</v>
      </c>
      <c r="D2575" s="29">
        <v>2019</v>
      </c>
      <c r="E2575" s="29" t="str">
        <f t="shared" si="584"/>
        <v>NA</v>
      </c>
      <c r="F2575" s="29" t="str">
        <f t="shared" si="585"/>
        <v>NA</v>
      </c>
      <c r="G2575" s="29" t="str">
        <f t="shared" si="581"/>
        <v>NA</v>
      </c>
      <c r="H2575" s="29" t="str">
        <f t="shared" si="586"/>
        <v>NA</v>
      </c>
      <c r="I2575" s="29" t="str">
        <f t="shared" si="587"/>
        <v>NA</v>
      </c>
      <c r="J2575" s="35" t="str">
        <f t="shared" si="588"/>
        <v>NA</v>
      </c>
      <c r="K2575" s="29">
        <v>1</v>
      </c>
      <c r="L2575" s="29">
        <v>2</v>
      </c>
      <c r="M2575" s="29">
        <v>2</v>
      </c>
      <c r="N2575" s="29" t="str">
        <f t="shared" si="582"/>
        <v>NA</v>
      </c>
    </row>
    <row r="2576" spans="1:14" x14ac:dyDescent="0.35">
      <c r="A2576" s="29" t="s">
        <v>1009</v>
      </c>
      <c r="B2576" s="29" t="s">
        <v>2321</v>
      </c>
      <c r="C2576" s="29">
        <v>3</v>
      </c>
      <c r="D2576" s="29">
        <v>2015</v>
      </c>
      <c r="E2576" s="29" t="str">
        <f t="shared" si="584"/>
        <v>NA</v>
      </c>
      <c r="F2576" s="29" t="str">
        <f t="shared" si="585"/>
        <v>NA</v>
      </c>
      <c r="G2576" s="29" t="str">
        <f t="shared" si="581"/>
        <v>NA</v>
      </c>
      <c r="H2576" s="29" t="str">
        <f t="shared" si="586"/>
        <v>NA</v>
      </c>
      <c r="I2576" s="29" t="str">
        <f t="shared" si="587"/>
        <v>NA</v>
      </c>
      <c r="J2576" s="35" t="str">
        <f t="shared" si="588"/>
        <v>NA</v>
      </c>
      <c r="K2576" s="29" t="str">
        <f>IF(OR(C2576=1,C2576=3),"NA","Codieren!")</f>
        <v>NA</v>
      </c>
      <c r="L2576" s="29">
        <v>2</v>
      </c>
      <c r="M2576" s="29">
        <v>1</v>
      </c>
      <c r="N2576" s="29">
        <v>5</v>
      </c>
    </row>
    <row r="2577" spans="1:14" x14ac:dyDescent="0.35">
      <c r="A2577" s="29" t="s">
        <v>1009</v>
      </c>
      <c r="B2577" s="29" t="s">
        <v>2321</v>
      </c>
      <c r="C2577" s="29">
        <v>3</v>
      </c>
      <c r="D2577" s="29">
        <v>2016</v>
      </c>
      <c r="E2577" s="29" t="s">
        <v>195</v>
      </c>
      <c r="F2577" s="29" t="s">
        <v>195</v>
      </c>
      <c r="G2577" s="29" t="s">
        <v>195</v>
      </c>
      <c r="H2577" s="29" t="s">
        <v>195</v>
      </c>
      <c r="I2577" s="29" t="s">
        <v>195</v>
      </c>
      <c r="J2577" s="35" t="s">
        <v>195</v>
      </c>
      <c r="K2577" s="29" t="s">
        <v>195</v>
      </c>
      <c r="L2577" s="29">
        <v>2</v>
      </c>
      <c r="M2577" s="29">
        <v>1</v>
      </c>
      <c r="N2577" s="29">
        <v>5</v>
      </c>
    </row>
    <row r="2578" spans="1:14" x14ac:dyDescent="0.35">
      <c r="A2578" s="29" t="s">
        <v>3852</v>
      </c>
      <c r="B2578" s="29" t="s">
        <v>3578</v>
      </c>
      <c r="C2578" s="29">
        <v>1</v>
      </c>
      <c r="D2578" s="29">
        <v>2016</v>
      </c>
      <c r="E2578" s="29">
        <v>1</v>
      </c>
      <c r="F2578" s="29">
        <v>5</v>
      </c>
      <c r="G2578" s="29" t="str">
        <f>IF(F2578=1,"CODIEREN!","NA")</f>
        <v>NA</v>
      </c>
      <c r="H2578" s="29">
        <v>3</v>
      </c>
      <c r="I2578" s="29">
        <v>2</v>
      </c>
      <c r="J2578" s="35">
        <v>0</v>
      </c>
      <c r="K2578" s="29" t="s">
        <v>195</v>
      </c>
      <c r="L2578" s="29" t="str">
        <f>IF(OR(C2578=1,C2578=2),"NA","Codieren!")</f>
        <v>NA</v>
      </c>
      <c r="M2578" s="29" t="str">
        <f>IF(L2578="NA","NA","Codieren!")</f>
        <v>NA</v>
      </c>
      <c r="N2578" s="29" t="str">
        <f>IF(OR(M2578="NA",M2578=2),"NA","Codieren!")</f>
        <v>NA</v>
      </c>
    </row>
    <row r="2579" spans="1:14" x14ac:dyDescent="0.35">
      <c r="A2579" s="29" t="s">
        <v>3852</v>
      </c>
      <c r="B2579" s="29" t="s">
        <v>10</v>
      </c>
      <c r="C2579" s="29">
        <v>2</v>
      </c>
      <c r="D2579" s="29">
        <v>2016</v>
      </c>
      <c r="E2579" s="29" t="str">
        <f>IF(OR(C2579=2,C2579=3),"NA","Codieren!")</f>
        <v>NA</v>
      </c>
      <c r="F2579" s="29" t="str">
        <f>IF(OR(C2579=2,C2579=3),"NA","Codieren!")</f>
        <v>NA</v>
      </c>
      <c r="G2579" s="29" t="str">
        <f>IF(F2579=1,"CODIEREN!","NA")</f>
        <v>NA</v>
      </c>
      <c r="H2579" s="29" t="str">
        <f>IF(OR(C2579=2,C2579=3),"NA","Codieren!")</f>
        <v>NA</v>
      </c>
      <c r="I2579" s="29" t="str">
        <f>IF(OR(C2579=2,C2579=3),"NA","Codieren!")</f>
        <v>NA</v>
      </c>
      <c r="J2579" s="35" t="str">
        <f>IF(OR(C2579=2,C2579=3),"NA","Codieren!")</f>
        <v>NA</v>
      </c>
      <c r="K2579" s="29">
        <v>15</v>
      </c>
      <c r="L2579" s="29" t="str">
        <f>IF(OR(C2579=1,C2579=2),"NA","Codieren!")</f>
        <v>NA</v>
      </c>
      <c r="M2579" s="29" t="str">
        <f>IF(L2579="NA","NA","Codieren!")</f>
        <v>NA</v>
      </c>
      <c r="N2579" s="29" t="str">
        <f>IF(OR(M2579="NA",M2579=2),"NA","Codieren!")</f>
        <v>NA</v>
      </c>
    </row>
    <row r="2580" spans="1:14" x14ac:dyDescent="0.35">
      <c r="A2580" s="29" t="s">
        <v>2309</v>
      </c>
      <c r="B2580" s="29" t="s">
        <v>1889</v>
      </c>
      <c r="C2580" s="29">
        <v>1</v>
      </c>
      <c r="D2580" s="29">
        <v>2019</v>
      </c>
      <c r="E2580" s="29">
        <v>2</v>
      </c>
      <c r="F2580" s="29">
        <v>2</v>
      </c>
      <c r="G2580" s="29" t="str">
        <f>IF(F2580=1,"CODIEREN!","NA")</f>
        <v>NA</v>
      </c>
      <c r="H2580" s="29">
        <v>1</v>
      </c>
      <c r="I2580" s="29">
        <v>2</v>
      </c>
      <c r="J2580" s="35">
        <v>0</v>
      </c>
      <c r="K2580" s="29" t="str">
        <f>IF(OR(C2580=1,C2580=3),"NA","Codieren!")</f>
        <v>NA</v>
      </c>
      <c r="L2580" s="29" t="str">
        <f>IF(OR(C2580=1,C2580=2),"NA","Codieren!")</f>
        <v>NA</v>
      </c>
      <c r="M2580" s="29" t="str">
        <f>IF(L2580="NA","NA","Codieren!")</f>
        <v>NA</v>
      </c>
      <c r="N2580" s="29" t="str">
        <f>IF(OR(M2580="NA",M2580=2),"NA","Codieren!")</f>
        <v>NA</v>
      </c>
    </row>
    <row r="2581" spans="1:14" x14ac:dyDescent="0.35">
      <c r="A2581" s="29" t="s">
        <v>650</v>
      </c>
      <c r="B2581" s="30" t="s">
        <v>479</v>
      </c>
      <c r="C2581" s="29">
        <v>3</v>
      </c>
      <c r="D2581" s="24">
        <v>2018</v>
      </c>
      <c r="E2581" s="29" t="s">
        <v>195</v>
      </c>
      <c r="F2581" s="29" t="s">
        <v>195</v>
      </c>
      <c r="G2581" s="29" t="s">
        <v>195</v>
      </c>
      <c r="H2581" s="29" t="s">
        <v>195</v>
      </c>
      <c r="I2581" s="29" t="s">
        <v>195</v>
      </c>
      <c r="J2581" s="35" t="s">
        <v>195</v>
      </c>
      <c r="K2581" s="29" t="s">
        <v>195</v>
      </c>
      <c r="L2581" s="29">
        <v>2</v>
      </c>
      <c r="M2581" s="29">
        <f>IF(L2581="NA","NA",2)</f>
        <v>2</v>
      </c>
      <c r="N2581" s="29" t="s">
        <v>195</v>
      </c>
    </row>
    <row r="2582" spans="1:14" x14ac:dyDescent="0.35">
      <c r="A2582" s="29" t="s">
        <v>650</v>
      </c>
      <c r="B2582" s="30" t="s">
        <v>668</v>
      </c>
      <c r="C2582" s="29">
        <v>2</v>
      </c>
      <c r="D2582" s="24">
        <v>2018</v>
      </c>
      <c r="E2582" s="29" t="s">
        <v>195</v>
      </c>
      <c r="F2582" s="29" t="s">
        <v>195</v>
      </c>
      <c r="G2582" s="29" t="s">
        <v>195</v>
      </c>
      <c r="H2582" s="29" t="s">
        <v>195</v>
      </c>
      <c r="I2582" s="29" t="s">
        <v>195</v>
      </c>
      <c r="J2582" s="35" t="s">
        <v>195</v>
      </c>
      <c r="K2582" s="29" t="s">
        <v>195</v>
      </c>
      <c r="L2582" s="29" t="s">
        <v>195</v>
      </c>
      <c r="M2582" s="29" t="str">
        <f>IF(L2582="NA","NA",2)</f>
        <v>NA</v>
      </c>
      <c r="N2582" s="29" t="s">
        <v>195</v>
      </c>
    </row>
    <row r="2583" spans="1:14" x14ac:dyDescent="0.35">
      <c r="A2583" s="29" t="s">
        <v>650</v>
      </c>
      <c r="B2583" s="30" t="s">
        <v>479</v>
      </c>
      <c r="C2583" s="29">
        <v>3</v>
      </c>
      <c r="D2583" s="24">
        <v>2017</v>
      </c>
      <c r="E2583" s="29" t="s">
        <v>195</v>
      </c>
      <c r="F2583" s="29" t="s">
        <v>195</v>
      </c>
      <c r="G2583" s="29" t="s">
        <v>195</v>
      </c>
      <c r="H2583" s="29" t="s">
        <v>195</v>
      </c>
      <c r="I2583" s="29" t="s">
        <v>195</v>
      </c>
      <c r="J2583" s="35" t="s">
        <v>195</v>
      </c>
      <c r="K2583" s="29" t="s">
        <v>195</v>
      </c>
      <c r="L2583" s="29">
        <v>2</v>
      </c>
      <c r="M2583" s="29">
        <f>IF(L2583="NA","NA",2)</f>
        <v>2</v>
      </c>
      <c r="N2583" s="29" t="s">
        <v>195</v>
      </c>
    </row>
    <row r="2584" spans="1:14" x14ac:dyDescent="0.35">
      <c r="A2584" s="29" t="s">
        <v>650</v>
      </c>
      <c r="B2584" s="30" t="s">
        <v>668</v>
      </c>
      <c r="C2584" s="29">
        <v>2</v>
      </c>
      <c r="D2584" s="24">
        <v>2017</v>
      </c>
      <c r="E2584" s="29" t="s">
        <v>195</v>
      </c>
      <c r="F2584" s="29" t="s">
        <v>195</v>
      </c>
      <c r="G2584" s="29" t="s">
        <v>195</v>
      </c>
      <c r="H2584" s="29" t="s">
        <v>195</v>
      </c>
      <c r="I2584" s="29" t="s">
        <v>195</v>
      </c>
      <c r="J2584" s="35" t="s">
        <v>195</v>
      </c>
      <c r="K2584" s="29" t="s">
        <v>195</v>
      </c>
      <c r="L2584" s="29" t="s">
        <v>195</v>
      </c>
      <c r="M2584" s="29" t="str">
        <f>IF(L2584="NA","NA",2)</f>
        <v>NA</v>
      </c>
      <c r="N2584" s="29" t="s">
        <v>195</v>
      </c>
    </row>
    <row r="2585" spans="1:14" x14ac:dyDescent="0.35">
      <c r="A2585" s="29" t="s">
        <v>650</v>
      </c>
      <c r="B2585" s="29" t="s">
        <v>1558</v>
      </c>
      <c r="C2585" s="29">
        <v>3</v>
      </c>
      <c r="D2585" s="29">
        <v>2015</v>
      </c>
      <c r="E2585" s="29" t="str">
        <f>IF(OR(C2585=2,C2585=3),"NA","Codieren!")</f>
        <v>NA</v>
      </c>
      <c r="F2585" s="29" t="str">
        <f>IF(OR(C2585=2,C2585=3),"NA","Codieren!")</f>
        <v>NA</v>
      </c>
      <c r="G2585" s="29" t="str">
        <f t="shared" ref="G2585:G2594" si="589">IF(F2585=1,"CODIEREN!","NA")</f>
        <v>NA</v>
      </c>
      <c r="H2585" s="29" t="str">
        <f>IF(OR(C2585=2,C2585=3),"NA","Codieren!")</f>
        <v>NA</v>
      </c>
      <c r="I2585" s="29" t="str">
        <f>IF(OR(C2585=2,C2585=3),"NA","Codieren!")</f>
        <v>NA</v>
      </c>
      <c r="J2585" s="35" t="str">
        <f>IF(OR(C2585=2,C2585=3),"NA","Codieren!")</f>
        <v>NA</v>
      </c>
      <c r="K2585" s="29" t="str">
        <f>IF(OR(C2585=1,C2585=3),"NA","Codieren!")</f>
        <v>NA</v>
      </c>
      <c r="L2585" s="29">
        <v>2</v>
      </c>
      <c r="M2585" s="29">
        <v>1</v>
      </c>
      <c r="N2585" s="29">
        <v>1</v>
      </c>
    </row>
    <row r="2586" spans="1:14" x14ac:dyDescent="0.35">
      <c r="A2586" s="29" t="s">
        <v>650</v>
      </c>
      <c r="B2586" s="29" t="s">
        <v>668</v>
      </c>
      <c r="C2586" s="29">
        <v>2</v>
      </c>
      <c r="D2586" s="29">
        <v>2015</v>
      </c>
      <c r="E2586" s="29" t="str">
        <f>IF(OR(C2586=2,C2586=3),"NA","Codieren!")</f>
        <v>NA</v>
      </c>
      <c r="F2586" s="29" t="str">
        <f>IF(OR(C2586=2,C2586=3),"NA","Codieren!")</f>
        <v>NA</v>
      </c>
      <c r="G2586" s="29" t="str">
        <f t="shared" si="589"/>
        <v>NA</v>
      </c>
      <c r="H2586" s="29" t="str">
        <f>IF(OR(C2586=2,C2586=3),"NA","Codieren!")</f>
        <v>NA</v>
      </c>
      <c r="I2586" s="29" t="str">
        <f>IF(OR(C2586=2,C2586=3),"NA","Codieren!")</f>
        <v>NA</v>
      </c>
      <c r="J2586" s="35" t="str">
        <f>IF(OR(C2586=2,C2586=3),"NA","Codieren!")</f>
        <v>NA</v>
      </c>
      <c r="K2586" s="29">
        <v>7</v>
      </c>
      <c r="L2586" s="29" t="str">
        <f>IF(OR(C2586=1,C2586=2),"NA","Codieren!")</f>
        <v>NA</v>
      </c>
      <c r="M2586" s="29" t="str">
        <f>IF(L2586="NA","NA","Codieren!")</f>
        <v>NA</v>
      </c>
      <c r="N2586" s="29" t="str">
        <f t="shared" ref="N2586:N2592" si="590">IF(OR(M2586="NA",M2586=2),"NA","Codieren!")</f>
        <v>NA</v>
      </c>
    </row>
    <row r="2587" spans="1:14" x14ac:dyDescent="0.35">
      <c r="A2587" s="29" t="s">
        <v>1828</v>
      </c>
      <c r="B2587" s="29" t="s">
        <v>1750</v>
      </c>
      <c r="C2587" s="29">
        <v>3</v>
      </c>
      <c r="D2587" s="29">
        <v>2015</v>
      </c>
      <c r="E2587" s="29" t="str">
        <f>IF(OR(C2587=2,C2587=3),"NA","Codieren!")</f>
        <v>NA</v>
      </c>
      <c r="F2587" s="29" t="str">
        <f>IF(OR(C2587=2,C2587=3),"NA","Codieren!")</f>
        <v>NA</v>
      </c>
      <c r="G2587" s="29" t="str">
        <f t="shared" si="589"/>
        <v>NA</v>
      </c>
      <c r="H2587" s="29" t="str">
        <f>IF(OR(C2587=2,C2587=3),"NA","Codieren!")</f>
        <v>NA</v>
      </c>
      <c r="I2587" s="29" t="str">
        <f>IF(OR(C2587=2,C2587=3),"NA","Codieren!")</f>
        <v>NA</v>
      </c>
      <c r="J2587" s="35" t="str">
        <f>IF(OR(C2587=2,C2587=3),"NA","Codieren!")</f>
        <v>NA</v>
      </c>
      <c r="K2587" s="29" t="str">
        <f>IF(OR(C2587=1,C2587=3),"NA","Codieren!")</f>
        <v>NA</v>
      </c>
      <c r="L2587" s="29">
        <v>2</v>
      </c>
      <c r="M2587" s="29">
        <v>2</v>
      </c>
      <c r="N2587" s="29" t="str">
        <f t="shared" si="590"/>
        <v>NA</v>
      </c>
    </row>
    <row r="2588" spans="1:14" x14ac:dyDescent="0.35">
      <c r="A2588" s="29" t="s">
        <v>1828</v>
      </c>
      <c r="B2588" s="29" t="s">
        <v>918</v>
      </c>
      <c r="C2588" s="29">
        <v>2</v>
      </c>
      <c r="D2588" s="29">
        <v>2015</v>
      </c>
      <c r="E2588" s="29" t="str">
        <f>IF(OR(C2588=2,C2588=3),"NA","Codieren!")</f>
        <v>NA</v>
      </c>
      <c r="F2588" s="29" t="str">
        <f>IF(OR(C2588=2,C2588=3),"NA","Codieren!")</f>
        <v>NA</v>
      </c>
      <c r="G2588" s="29" t="str">
        <f t="shared" si="589"/>
        <v>NA</v>
      </c>
      <c r="H2588" s="29" t="str">
        <f>IF(OR(C2588=2,C2588=3),"NA","Codieren!")</f>
        <v>NA</v>
      </c>
      <c r="I2588" s="29" t="str">
        <f>IF(OR(C2588=2,C2588=3),"NA","Codieren!")</f>
        <v>NA</v>
      </c>
      <c r="J2588" s="35" t="str">
        <f>IF(OR(C2588=2,C2588=3),"NA","Codieren!")</f>
        <v>NA</v>
      </c>
      <c r="K2588" s="29">
        <v>11</v>
      </c>
      <c r="L2588" s="29" t="str">
        <f>IF(OR(C2588=1,C2588=2),"NA","Codieren!")</f>
        <v>NA</v>
      </c>
      <c r="M2588" s="29" t="str">
        <f>IF(L2588="NA","NA","Codieren!")</f>
        <v>NA</v>
      </c>
      <c r="N2588" s="29" t="str">
        <f t="shared" si="590"/>
        <v>NA</v>
      </c>
    </row>
    <row r="2589" spans="1:14" x14ac:dyDescent="0.35">
      <c r="A2589" s="29" t="s">
        <v>3028</v>
      </c>
      <c r="B2589" s="29" t="s">
        <v>2843</v>
      </c>
      <c r="C2589" s="29">
        <v>1</v>
      </c>
      <c r="D2589" s="29">
        <v>2019</v>
      </c>
      <c r="E2589" s="29">
        <v>1</v>
      </c>
      <c r="F2589" s="29">
        <v>3</v>
      </c>
      <c r="G2589" s="29" t="str">
        <f t="shared" si="589"/>
        <v>NA</v>
      </c>
      <c r="H2589" s="29">
        <v>1</v>
      </c>
      <c r="I2589" s="29">
        <v>2</v>
      </c>
      <c r="J2589" s="35">
        <v>0</v>
      </c>
      <c r="K2589" s="29" t="str">
        <f>IF(OR(C2589=1,C2589=3),"NA","Codieren!")</f>
        <v>NA</v>
      </c>
      <c r="L2589" s="29" t="str">
        <f>IF(OR(C2589=1,C2589=2),"NA","Codieren!")</f>
        <v>NA</v>
      </c>
      <c r="M2589" s="29" t="str">
        <f>IF(L2589="NA","NA","Codieren!")</f>
        <v>NA</v>
      </c>
      <c r="N2589" s="29" t="str">
        <f t="shared" si="590"/>
        <v>NA</v>
      </c>
    </row>
    <row r="2590" spans="1:14" x14ac:dyDescent="0.35">
      <c r="A2590" s="29" t="s">
        <v>3028</v>
      </c>
      <c r="B2590" s="29" t="s">
        <v>1689</v>
      </c>
      <c r="C2590" s="29">
        <v>2</v>
      </c>
      <c r="D2590" s="29">
        <v>2019</v>
      </c>
      <c r="E2590" s="29" t="str">
        <f>IF(OR(C2590=2,C2590=3),"NA","Codieren!")</f>
        <v>NA</v>
      </c>
      <c r="F2590" s="29" t="str">
        <f>IF(OR(C2590=2,C2590=3),"NA","Codieren!")</f>
        <v>NA</v>
      </c>
      <c r="G2590" s="29" t="str">
        <f t="shared" si="589"/>
        <v>NA</v>
      </c>
      <c r="H2590" s="29" t="str">
        <f>IF(OR(C2590=2,C2590=3),"NA","Codieren!")</f>
        <v>NA</v>
      </c>
      <c r="I2590" s="29" t="str">
        <f>IF(OR(C2590=2,C2590=3),"NA","Codieren!")</f>
        <v>NA</v>
      </c>
      <c r="J2590" s="35" t="str">
        <f>IF(OR(C2590=2,C2590=3),"NA","Codieren!")</f>
        <v>NA</v>
      </c>
      <c r="K2590" s="29" t="s">
        <v>195</v>
      </c>
      <c r="L2590" s="29" t="str">
        <f>IF(OR(C2590=1,C2590=2),"NA","Codieren!")</f>
        <v>NA</v>
      </c>
      <c r="M2590" s="29" t="str">
        <f>IF(L2590="NA","NA","Codieren!")</f>
        <v>NA</v>
      </c>
      <c r="N2590" s="29" t="str">
        <f t="shared" si="590"/>
        <v>NA</v>
      </c>
    </row>
    <row r="2591" spans="1:14" x14ac:dyDescent="0.35">
      <c r="A2591" s="29" t="s">
        <v>3237</v>
      </c>
      <c r="B2591" s="32" t="s">
        <v>3234</v>
      </c>
      <c r="C2591" s="29">
        <v>1</v>
      </c>
      <c r="D2591" s="29">
        <v>2015</v>
      </c>
      <c r="E2591" s="29">
        <v>2</v>
      </c>
      <c r="F2591" s="29">
        <v>4</v>
      </c>
      <c r="G2591" s="29" t="str">
        <f t="shared" si="589"/>
        <v>NA</v>
      </c>
      <c r="H2591" s="29">
        <v>1</v>
      </c>
      <c r="I2591" s="29">
        <v>2</v>
      </c>
      <c r="J2591" s="35">
        <v>5000</v>
      </c>
      <c r="K2591" s="29" t="str">
        <f>IF(OR(C2591=1,C2591=3),"NA","Codieren!")</f>
        <v>NA</v>
      </c>
      <c r="L2591" s="29" t="str">
        <f>IF(OR(C2591=1,C2591=2),"NA","Codieren!")</f>
        <v>NA</v>
      </c>
      <c r="M2591" s="29" t="str">
        <f>IF(L2591="NA","NA","Codieren!")</f>
        <v>NA</v>
      </c>
      <c r="N2591" s="29" t="str">
        <f t="shared" si="590"/>
        <v>NA</v>
      </c>
    </row>
    <row r="2592" spans="1:14" x14ac:dyDescent="0.35">
      <c r="A2592" s="29" t="s">
        <v>3237</v>
      </c>
      <c r="B2592" s="32" t="s">
        <v>112</v>
      </c>
      <c r="C2592" s="29">
        <v>2</v>
      </c>
      <c r="D2592" s="29">
        <v>2015</v>
      </c>
      <c r="E2592" s="29" t="str">
        <f>IF(OR(C2592=2,C2592=3),"NA","Codieren!")</f>
        <v>NA</v>
      </c>
      <c r="F2592" s="29" t="str">
        <f>IF(OR(C2592=2,C2592=3),"NA","Codieren!")</f>
        <v>NA</v>
      </c>
      <c r="G2592" s="29" t="str">
        <f t="shared" si="589"/>
        <v>NA</v>
      </c>
      <c r="H2592" s="29" t="str">
        <f>IF(OR(C2592=2,C2592=3),"NA","Codieren!")</f>
        <v>NA</v>
      </c>
      <c r="I2592" s="29" t="str">
        <f>IF(OR(C2592=2,C2592=3),"NA","Codieren!")</f>
        <v>NA</v>
      </c>
      <c r="J2592" s="35" t="str">
        <f>IF(OR(C2592=2,C2592=3),"NA","Codieren!")</f>
        <v>NA</v>
      </c>
      <c r="K2592" s="29" t="s">
        <v>195</v>
      </c>
      <c r="L2592" s="29" t="str">
        <f>IF(OR(C2592=1,C2592=2),"NA","Codieren!")</f>
        <v>NA</v>
      </c>
      <c r="M2592" s="29" t="str">
        <f>IF(L2592="NA","NA","Codieren!")</f>
        <v>NA</v>
      </c>
      <c r="N2592" s="29" t="str">
        <f t="shared" si="590"/>
        <v>NA</v>
      </c>
    </row>
    <row r="2593" spans="1:14" x14ac:dyDescent="0.35">
      <c r="A2593" s="29" t="s">
        <v>1723</v>
      </c>
      <c r="B2593" s="29" t="s">
        <v>1558</v>
      </c>
      <c r="C2593" s="29">
        <v>3</v>
      </c>
      <c r="D2593" s="29">
        <v>2015</v>
      </c>
      <c r="E2593" s="29" t="str">
        <f>IF(OR(C2593=2,C2593=3),"NA","Codieren!")</f>
        <v>NA</v>
      </c>
      <c r="F2593" s="29" t="str">
        <f>IF(OR(C2593=2,C2593=3),"NA","Codieren!")</f>
        <v>NA</v>
      </c>
      <c r="G2593" s="29" t="str">
        <f t="shared" si="589"/>
        <v>NA</v>
      </c>
      <c r="H2593" s="29" t="str">
        <f>IF(OR(C2593=2,C2593=3),"NA","Codieren!")</f>
        <v>NA</v>
      </c>
      <c r="I2593" s="29" t="str">
        <f>IF(OR(C2593=2,C2593=3),"NA","Codieren!")</f>
        <v>NA</v>
      </c>
      <c r="J2593" s="35" t="str">
        <f>IF(OR(C2593=2,C2593=3),"NA","Codieren!")</f>
        <v>NA</v>
      </c>
      <c r="K2593" s="29" t="str">
        <f>IF(OR(C2593=1,C2593=3),"NA","Codieren!")</f>
        <v>NA</v>
      </c>
      <c r="L2593" s="29">
        <v>2</v>
      </c>
      <c r="M2593" s="29">
        <v>1</v>
      </c>
      <c r="N2593" s="29">
        <v>3</v>
      </c>
    </row>
    <row r="2594" spans="1:14" x14ac:dyDescent="0.35">
      <c r="A2594" s="29" t="s">
        <v>1723</v>
      </c>
      <c r="B2594" s="29" t="s">
        <v>1727</v>
      </c>
      <c r="C2594" s="29">
        <v>2</v>
      </c>
      <c r="D2594" s="29">
        <v>2015</v>
      </c>
      <c r="E2594" s="29" t="str">
        <f>IF(OR(C2594=2,C2594=3),"NA","Codieren!")</f>
        <v>NA</v>
      </c>
      <c r="F2594" s="29" t="str">
        <f>IF(OR(C2594=2,C2594=3),"NA","Codieren!")</f>
        <v>NA</v>
      </c>
      <c r="G2594" s="29" t="str">
        <f t="shared" si="589"/>
        <v>NA</v>
      </c>
      <c r="H2594" s="29" t="str">
        <f>IF(OR(C2594=2,C2594=3),"NA","Codieren!")</f>
        <v>NA</v>
      </c>
      <c r="I2594" s="29" t="str">
        <f>IF(OR(C2594=2,C2594=3),"NA","Codieren!")</f>
        <v>NA</v>
      </c>
      <c r="J2594" s="35" t="str">
        <f>IF(OR(C2594=2,C2594=3),"NA","Codieren!")</f>
        <v>NA</v>
      </c>
      <c r="K2594" s="29">
        <v>1</v>
      </c>
      <c r="L2594" s="29" t="str">
        <f>IF(OR(C2594=1,C2594=2),"NA","Codieren!")</f>
        <v>NA</v>
      </c>
      <c r="M2594" s="29" t="str">
        <f>IF(L2594="NA","NA","Codieren!")</f>
        <v>NA</v>
      </c>
      <c r="N2594" s="29" t="str">
        <f>IF(OR(M2594="NA",M2594=2),"NA","Codieren!")</f>
        <v>NA</v>
      </c>
    </row>
    <row r="2595" spans="1:14" x14ac:dyDescent="0.35">
      <c r="A2595" s="29" t="s">
        <v>645</v>
      </c>
      <c r="B2595" s="30" t="s">
        <v>479</v>
      </c>
      <c r="C2595" s="29">
        <v>3</v>
      </c>
      <c r="D2595" s="24">
        <v>2018</v>
      </c>
      <c r="E2595" s="29" t="s">
        <v>195</v>
      </c>
      <c r="F2595" s="29" t="s">
        <v>195</v>
      </c>
      <c r="G2595" s="29" t="s">
        <v>195</v>
      </c>
      <c r="H2595" s="29" t="s">
        <v>195</v>
      </c>
      <c r="I2595" s="29" t="s">
        <v>195</v>
      </c>
      <c r="J2595" s="35" t="s">
        <v>195</v>
      </c>
      <c r="K2595" s="29" t="s">
        <v>195</v>
      </c>
      <c r="L2595" s="29">
        <v>2</v>
      </c>
      <c r="M2595" s="29">
        <f>IF(L2595="NA","NA",2)</f>
        <v>2</v>
      </c>
      <c r="N2595" s="29" t="s">
        <v>195</v>
      </c>
    </row>
    <row r="2596" spans="1:14" x14ac:dyDescent="0.35">
      <c r="A2596" s="29" t="s">
        <v>645</v>
      </c>
      <c r="B2596" s="30" t="s">
        <v>667</v>
      </c>
      <c r="C2596" s="29">
        <v>2</v>
      </c>
      <c r="D2596" s="24">
        <v>2018</v>
      </c>
      <c r="E2596" s="29" t="s">
        <v>195</v>
      </c>
      <c r="F2596" s="29" t="s">
        <v>195</v>
      </c>
      <c r="G2596" s="29" t="s">
        <v>195</v>
      </c>
      <c r="H2596" s="29" t="s">
        <v>195</v>
      </c>
      <c r="I2596" s="29" t="s">
        <v>195</v>
      </c>
      <c r="J2596" s="35" t="s">
        <v>195</v>
      </c>
      <c r="K2596" s="29">
        <v>1</v>
      </c>
      <c r="L2596" s="29" t="s">
        <v>195</v>
      </c>
      <c r="M2596" s="29" t="str">
        <f>IF(L2596="NA","NA",2)</f>
        <v>NA</v>
      </c>
      <c r="N2596" s="29" t="s">
        <v>195</v>
      </c>
    </row>
    <row r="2597" spans="1:14" x14ac:dyDescent="0.35">
      <c r="A2597" s="29" t="s">
        <v>645</v>
      </c>
      <c r="B2597" s="32" t="s">
        <v>1182</v>
      </c>
      <c r="C2597" s="29">
        <v>3</v>
      </c>
      <c r="D2597" s="29">
        <v>2017</v>
      </c>
      <c r="E2597" s="29" t="str">
        <f>IF(OR(C2597=2,C2597=3),"NA","Codieren!")</f>
        <v>NA</v>
      </c>
      <c r="F2597" s="29" t="str">
        <f>IF(OR(C2597=2,C2597=3),"NA","Codieren!")</f>
        <v>NA</v>
      </c>
      <c r="G2597" s="29" t="str">
        <f>IF(F2597=1,"CODIEREN!","NA")</f>
        <v>NA</v>
      </c>
      <c r="H2597" s="29" t="str">
        <f>IF(OR(C2597=2,C2597=3),"NA","Codieren!")</f>
        <v>NA</v>
      </c>
      <c r="I2597" s="29" t="str">
        <f>IF(OR(C2597=2,C2597=3),"NA","Codieren!")</f>
        <v>NA</v>
      </c>
      <c r="J2597" s="35" t="str">
        <f>IF(OR(C2597=2,C2597=3),"NA","Codieren!")</f>
        <v>NA</v>
      </c>
      <c r="K2597" s="29" t="str">
        <f>IF(OR(C2597=1,C2597=3),"NA","Codieren!")</f>
        <v>NA</v>
      </c>
      <c r="L2597" s="29">
        <v>2</v>
      </c>
      <c r="M2597" s="29">
        <v>2</v>
      </c>
      <c r="N2597" s="29" t="str">
        <f>IF(OR(M2597="NA",M2597=2),"NA","Codieren!")</f>
        <v>NA</v>
      </c>
    </row>
    <row r="2598" spans="1:14" x14ac:dyDescent="0.35">
      <c r="A2598" s="29" t="s">
        <v>645</v>
      </c>
      <c r="B2598" s="32" t="s">
        <v>1182</v>
      </c>
      <c r="C2598" s="29">
        <v>3</v>
      </c>
      <c r="D2598" s="29">
        <v>2019</v>
      </c>
      <c r="E2598" s="29" t="s">
        <v>195</v>
      </c>
      <c r="F2598" s="29" t="s">
        <v>195</v>
      </c>
      <c r="G2598" s="29" t="s">
        <v>195</v>
      </c>
      <c r="H2598" s="29" t="s">
        <v>195</v>
      </c>
      <c r="I2598" s="29" t="s">
        <v>195</v>
      </c>
      <c r="J2598" s="35" t="s">
        <v>195</v>
      </c>
      <c r="K2598" s="29" t="s">
        <v>195</v>
      </c>
      <c r="L2598" s="29">
        <v>2</v>
      </c>
      <c r="M2598" s="29">
        <v>2</v>
      </c>
      <c r="N2598" s="29" t="s">
        <v>195</v>
      </c>
    </row>
    <row r="2599" spans="1:14" x14ac:dyDescent="0.35">
      <c r="A2599" s="29" t="s">
        <v>645</v>
      </c>
      <c r="B2599" s="32" t="s">
        <v>667</v>
      </c>
      <c r="C2599" s="29">
        <v>2</v>
      </c>
      <c r="D2599" s="29">
        <v>2017</v>
      </c>
      <c r="E2599" s="29" t="str">
        <f>IF(OR(C2599=2,C2599=3),"NA","Codieren!")</f>
        <v>NA</v>
      </c>
      <c r="F2599" s="29" t="str">
        <f>IF(OR(C2599=2,C2599=3),"NA","Codieren!")</f>
        <v>NA</v>
      </c>
      <c r="G2599" s="29" t="str">
        <f>IF(F2599=1,"CODIEREN!","NA")</f>
        <v>NA</v>
      </c>
      <c r="H2599" s="29" t="str">
        <f>IF(OR(C2599=2,C2599=3),"NA","Codieren!")</f>
        <v>NA</v>
      </c>
      <c r="I2599" s="29" t="str">
        <f>IF(OR(C2599=2,C2599=3),"NA","Codieren!")</f>
        <v>NA</v>
      </c>
      <c r="J2599" s="35" t="str">
        <f>IF(OR(C2599=2,C2599=3),"NA","Codieren!")</f>
        <v>NA</v>
      </c>
      <c r="K2599" s="29">
        <v>1</v>
      </c>
      <c r="L2599" s="29" t="str">
        <f>IF(OR(C2599=1,C2599=2),"NA","Codieren!")</f>
        <v>NA</v>
      </c>
      <c r="M2599" s="29" t="s">
        <v>195</v>
      </c>
      <c r="N2599" s="29" t="str">
        <f>IF(OR(M2599="NA",M2599=2),"NA","Codieren!")</f>
        <v>NA</v>
      </c>
    </row>
    <row r="2600" spans="1:14" x14ac:dyDescent="0.35">
      <c r="A2600" s="29" t="s">
        <v>645</v>
      </c>
      <c r="B2600" s="32" t="s">
        <v>667</v>
      </c>
      <c r="C2600" s="29">
        <v>2</v>
      </c>
      <c r="D2600" s="29">
        <v>2019</v>
      </c>
      <c r="E2600" s="29" t="s">
        <v>195</v>
      </c>
      <c r="F2600" s="29" t="s">
        <v>195</v>
      </c>
      <c r="G2600" s="29" t="s">
        <v>195</v>
      </c>
      <c r="H2600" s="29" t="s">
        <v>195</v>
      </c>
      <c r="I2600" s="29" t="s">
        <v>195</v>
      </c>
      <c r="J2600" s="35" t="s">
        <v>195</v>
      </c>
      <c r="K2600" s="29">
        <v>1</v>
      </c>
      <c r="L2600" s="29" t="s">
        <v>195</v>
      </c>
      <c r="M2600" s="29" t="s">
        <v>195</v>
      </c>
      <c r="N2600" s="29" t="s">
        <v>195</v>
      </c>
    </row>
    <row r="2601" spans="1:14" x14ac:dyDescent="0.35">
      <c r="A2601" s="29" t="s">
        <v>3639</v>
      </c>
      <c r="B2601" s="29" t="s">
        <v>2843</v>
      </c>
      <c r="C2601" s="29">
        <v>3</v>
      </c>
      <c r="D2601" s="29">
        <v>2015</v>
      </c>
      <c r="E2601" s="29" t="str">
        <f>IF(OR(C2601=2,C2601=3),"NA","Codieren!")</f>
        <v>NA</v>
      </c>
      <c r="F2601" s="29" t="str">
        <f>IF(OR(C2601=2,C2601=3),"NA","Codieren!")</f>
        <v>NA</v>
      </c>
      <c r="G2601" s="29" t="str">
        <f>IF(F2601=1,"CODIEREN!","NA")</f>
        <v>NA</v>
      </c>
      <c r="H2601" s="29" t="str">
        <f>IF(OR(C2601=2,C2601=3),"NA","Codieren!")</f>
        <v>NA</v>
      </c>
      <c r="I2601" s="29" t="str">
        <f>IF(OR(C2601=2,C2601=3),"NA","Codieren!")</f>
        <v>NA</v>
      </c>
      <c r="J2601" s="35" t="str">
        <f>IF(OR(C2601=2,C2601=3),"NA","Codieren!")</f>
        <v>NA</v>
      </c>
      <c r="K2601" s="29" t="str">
        <f>IF(OR(C2601=1,C2601=3),"NA","Codieren!")</f>
        <v>NA</v>
      </c>
      <c r="L2601" s="29">
        <v>2</v>
      </c>
      <c r="M2601" s="29">
        <v>2</v>
      </c>
      <c r="N2601" s="29" t="str">
        <f>IF(OR(M2601="NA",M2601=2),"NA","Codieren!")</f>
        <v>NA</v>
      </c>
    </row>
    <row r="2602" spans="1:14" x14ac:dyDescent="0.35">
      <c r="A2602" s="29" t="s">
        <v>3639</v>
      </c>
      <c r="B2602" s="35" t="s">
        <v>2855</v>
      </c>
      <c r="C2602" s="29">
        <v>2</v>
      </c>
      <c r="D2602" s="29">
        <v>2015</v>
      </c>
      <c r="E2602" s="29" t="str">
        <f>IF(OR(C2602=2,C2602=3),"NA","Codieren!")</f>
        <v>NA</v>
      </c>
      <c r="F2602" s="29" t="str">
        <f>IF(OR(C2602=2,C2602=3),"NA","Codieren!")</f>
        <v>NA</v>
      </c>
      <c r="G2602" s="29" t="str">
        <f>IF(F2602=1,"CODIEREN!","NA")</f>
        <v>NA</v>
      </c>
      <c r="H2602" s="29" t="str">
        <f>IF(OR(C2602=2,C2602=3),"NA","Codieren!")</f>
        <v>NA</v>
      </c>
      <c r="I2602" s="29" t="str">
        <f>IF(OR(C2602=2,C2602=3),"NA","Codieren!")</f>
        <v>NA</v>
      </c>
      <c r="J2602" s="35" t="str">
        <f>IF(OR(C2602=2,C2602=3),"NA","Codieren!")</f>
        <v>NA</v>
      </c>
      <c r="K2602" s="29">
        <v>8</v>
      </c>
      <c r="L2602" s="29" t="str">
        <f>IF(OR(C2602=1,C2602=2),"NA","Codieren!")</f>
        <v>NA</v>
      </c>
      <c r="M2602" s="29" t="str">
        <f>IF(L2602="NA","NA","Codieren!")</f>
        <v>NA</v>
      </c>
      <c r="N2602" s="29" t="str">
        <f>IF(OR(M2602="NA",M2602=2),"NA","Codieren!")</f>
        <v>NA</v>
      </c>
    </row>
    <row r="2603" spans="1:14" x14ac:dyDescent="0.35">
      <c r="A2603" s="29" t="s">
        <v>3639</v>
      </c>
      <c r="B2603" s="35" t="s">
        <v>2856</v>
      </c>
      <c r="C2603" s="29">
        <v>2</v>
      </c>
      <c r="D2603" s="29">
        <v>2015</v>
      </c>
      <c r="E2603" s="29" t="str">
        <f>IF(OR(C2603=2,C2603=3),"NA","Codieren!")</f>
        <v>NA</v>
      </c>
      <c r="F2603" s="29" t="str">
        <f>IF(OR(C2603=2,C2603=3),"NA","Codieren!")</f>
        <v>NA</v>
      </c>
      <c r="G2603" s="29" t="str">
        <f>IF(F2603=1,"CODIEREN!","NA")</f>
        <v>NA</v>
      </c>
      <c r="H2603" s="29" t="str">
        <f>IF(OR(C2603=2,C2603=3),"NA","Codieren!")</f>
        <v>NA</v>
      </c>
      <c r="I2603" s="29" t="str">
        <f>IF(OR(C2603=2,C2603=3),"NA","Codieren!")</f>
        <v>NA</v>
      </c>
      <c r="J2603" s="35" t="str">
        <f>IF(OR(C2603=2,C2603=3),"NA","Codieren!")</f>
        <v>NA</v>
      </c>
      <c r="K2603" s="29">
        <v>8</v>
      </c>
      <c r="L2603" s="29" t="str">
        <f>IF(OR(C2603=1,C2603=2),"NA","Codieren!")</f>
        <v>NA</v>
      </c>
      <c r="M2603" s="29" t="str">
        <f>IF(L2603="NA","NA","Codieren!")</f>
        <v>NA</v>
      </c>
      <c r="N2603" s="29" t="str">
        <f>IF(OR(M2603="NA",M2603=2),"NA","Codieren!")</f>
        <v>NA</v>
      </c>
    </row>
    <row r="2604" spans="1:14" x14ac:dyDescent="0.35">
      <c r="A2604" s="29" t="s">
        <v>3639</v>
      </c>
      <c r="B2604" s="29" t="s">
        <v>2843</v>
      </c>
      <c r="C2604" s="29">
        <v>3</v>
      </c>
      <c r="D2604" s="29">
        <v>2016</v>
      </c>
      <c r="E2604" s="29" t="s">
        <v>195</v>
      </c>
      <c r="F2604" s="29" t="s">
        <v>195</v>
      </c>
      <c r="G2604" s="29" t="s">
        <v>195</v>
      </c>
      <c r="H2604" s="29" t="s">
        <v>195</v>
      </c>
      <c r="I2604" s="29" t="s">
        <v>195</v>
      </c>
      <c r="J2604" s="35" t="s">
        <v>195</v>
      </c>
      <c r="K2604" s="29" t="s">
        <v>195</v>
      </c>
      <c r="L2604" s="29">
        <v>2</v>
      </c>
      <c r="M2604" s="29">
        <v>2</v>
      </c>
      <c r="N2604" s="29" t="s">
        <v>195</v>
      </c>
    </row>
    <row r="2605" spans="1:14" x14ac:dyDescent="0.35">
      <c r="A2605" s="29" t="s">
        <v>3639</v>
      </c>
      <c r="B2605" s="35" t="s">
        <v>2855</v>
      </c>
      <c r="C2605" s="29">
        <v>2</v>
      </c>
      <c r="D2605" s="29">
        <v>2016</v>
      </c>
      <c r="E2605" s="29" t="s">
        <v>195</v>
      </c>
      <c r="F2605" s="29" t="s">
        <v>195</v>
      </c>
      <c r="G2605" s="29" t="s">
        <v>195</v>
      </c>
      <c r="H2605" s="29" t="s">
        <v>195</v>
      </c>
      <c r="I2605" s="29" t="s">
        <v>195</v>
      </c>
      <c r="J2605" s="35" t="s">
        <v>195</v>
      </c>
      <c r="K2605" s="29">
        <v>8</v>
      </c>
      <c r="L2605" s="29" t="s">
        <v>195</v>
      </c>
      <c r="M2605" s="29" t="s">
        <v>195</v>
      </c>
      <c r="N2605" s="29" t="s">
        <v>195</v>
      </c>
    </row>
    <row r="2606" spans="1:14" x14ac:dyDescent="0.35">
      <c r="A2606" s="29" t="s">
        <v>3639</v>
      </c>
      <c r="B2606" s="35" t="s">
        <v>2856</v>
      </c>
      <c r="C2606" s="29">
        <v>2</v>
      </c>
      <c r="D2606" s="29">
        <v>2016</v>
      </c>
      <c r="E2606" s="29" t="s">
        <v>195</v>
      </c>
      <c r="F2606" s="29" t="s">
        <v>195</v>
      </c>
      <c r="G2606" s="29" t="s">
        <v>195</v>
      </c>
      <c r="H2606" s="29" t="s">
        <v>195</v>
      </c>
      <c r="I2606" s="29" t="s">
        <v>195</v>
      </c>
      <c r="J2606" s="35" t="s">
        <v>195</v>
      </c>
      <c r="K2606" s="29">
        <v>8</v>
      </c>
      <c r="L2606" s="29" t="s">
        <v>195</v>
      </c>
      <c r="M2606" s="29" t="s">
        <v>195</v>
      </c>
      <c r="N2606" s="29" t="s">
        <v>195</v>
      </c>
    </row>
    <row r="2607" spans="1:14" x14ac:dyDescent="0.35">
      <c r="A2607" s="29" t="s">
        <v>3639</v>
      </c>
      <c r="B2607" s="29" t="s">
        <v>2843</v>
      </c>
      <c r="C2607" s="29">
        <v>3</v>
      </c>
      <c r="D2607" s="29">
        <v>2017</v>
      </c>
      <c r="E2607" s="29" t="s">
        <v>195</v>
      </c>
      <c r="F2607" s="29" t="s">
        <v>195</v>
      </c>
      <c r="G2607" s="29" t="s">
        <v>195</v>
      </c>
      <c r="H2607" s="29" t="s">
        <v>195</v>
      </c>
      <c r="I2607" s="29" t="s">
        <v>195</v>
      </c>
      <c r="J2607" s="35" t="s">
        <v>195</v>
      </c>
      <c r="K2607" s="29" t="s">
        <v>195</v>
      </c>
      <c r="L2607" s="29">
        <v>2</v>
      </c>
      <c r="M2607" s="29">
        <v>2</v>
      </c>
      <c r="N2607" s="29" t="s">
        <v>195</v>
      </c>
    </row>
    <row r="2608" spans="1:14" x14ac:dyDescent="0.35">
      <c r="A2608" s="29" t="s">
        <v>3639</v>
      </c>
      <c r="B2608" s="35" t="s">
        <v>2855</v>
      </c>
      <c r="C2608" s="29">
        <v>2</v>
      </c>
      <c r="D2608" s="29">
        <v>2017</v>
      </c>
      <c r="E2608" s="29" t="s">
        <v>195</v>
      </c>
      <c r="F2608" s="29" t="s">
        <v>195</v>
      </c>
      <c r="G2608" s="29" t="s">
        <v>195</v>
      </c>
      <c r="H2608" s="29" t="s">
        <v>195</v>
      </c>
      <c r="I2608" s="29" t="s">
        <v>195</v>
      </c>
      <c r="J2608" s="35" t="s">
        <v>195</v>
      </c>
      <c r="K2608" s="29">
        <v>8</v>
      </c>
      <c r="L2608" s="29" t="s">
        <v>195</v>
      </c>
      <c r="M2608" s="29" t="s">
        <v>195</v>
      </c>
      <c r="N2608" s="29" t="s">
        <v>195</v>
      </c>
    </row>
    <row r="2609" spans="1:14" x14ac:dyDescent="0.35">
      <c r="A2609" s="29" t="s">
        <v>3639</v>
      </c>
      <c r="B2609" s="35" t="s">
        <v>2856</v>
      </c>
      <c r="C2609" s="29">
        <v>2</v>
      </c>
      <c r="D2609" s="29">
        <v>2017</v>
      </c>
      <c r="E2609" s="29" t="s">
        <v>195</v>
      </c>
      <c r="F2609" s="29" t="s">
        <v>195</v>
      </c>
      <c r="G2609" s="29" t="s">
        <v>195</v>
      </c>
      <c r="H2609" s="29" t="s">
        <v>195</v>
      </c>
      <c r="I2609" s="29" t="s">
        <v>195</v>
      </c>
      <c r="J2609" s="35" t="s">
        <v>195</v>
      </c>
      <c r="K2609" s="29">
        <v>8</v>
      </c>
      <c r="L2609" s="29" t="s">
        <v>195</v>
      </c>
      <c r="M2609" s="29" t="s">
        <v>195</v>
      </c>
      <c r="N2609" s="29" t="s">
        <v>195</v>
      </c>
    </row>
    <row r="2610" spans="1:14" x14ac:dyDescent="0.35">
      <c r="A2610" s="29" t="s">
        <v>3639</v>
      </c>
      <c r="B2610" s="29" t="s">
        <v>3578</v>
      </c>
      <c r="C2610" s="29">
        <v>3</v>
      </c>
      <c r="D2610" s="29">
        <v>2019</v>
      </c>
      <c r="E2610" s="29" t="str">
        <f t="shared" ref="E2610:E2617" si="591">IF(OR(C2610=2,C2610=3),"NA","Codieren!")</f>
        <v>NA</v>
      </c>
      <c r="F2610" s="29" t="str">
        <f t="shared" ref="F2610:F2617" si="592">IF(OR(C2610=2,C2610=3),"NA","Codieren!")</f>
        <v>NA</v>
      </c>
      <c r="G2610" s="29" t="str">
        <f t="shared" ref="G2610:G2617" si="593">IF(F2610=1,"CODIEREN!","NA")</f>
        <v>NA</v>
      </c>
      <c r="H2610" s="29" t="str">
        <f t="shared" ref="H2610:H2617" si="594">IF(OR(C2610=2,C2610=3),"NA","Codieren!")</f>
        <v>NA</v>
      </c>
      <c r="I2610" s="29" t="str">
        <f t="shared" ref="I2610:I2617" si="595">IF(OR(C2610=2,C2610=3),"NA","Codieren!")</f>
        <v>NA</v>
      </c>
      <c r="J2610" s="35" t="str">
        <f t="shared" ref="J2610:J2617" si="596">IF(OR(C2610=2,C2610=3),"NA","Codieren!")</f>
        <v>NA</v>
      </c>
      <c r="K2610" s="29" t="s">
        <v>195</v>
      </c>
      <c r="L2610" s="29">
        <v>2</v>
      </c>
      <c r="M2610" s="29">
        <v>2</v>
      </c>
      <c r="N2610" s="29" t="str">
        <f t="shared" ref="N2610:N2629" si="597">IF(OR(M2610="NA",M2610=2),"NA","Codieren!")</f>
        <v>NA</v>
      </c>
    </row>
    <row r="2611" spans="1:14" x14ac:dyDescent="0.35">
      <c r="A2611" s="29" t="s">
        <v>3639</v>
      </c>
      <c r="B2611" s="29" t="s">
        <v>3684</v>
      </c>
      <c r="C2611" s="29">
        <v>2</v>
      </c>
      <c r="D2611" s="29">
        <v>2019</v>
      </c>
      <c r="E2611" s="29" t="str">
        <f t="shared" si="591"/>
        <v>NA</v>
      </c>
      <c r="F2611" s="29" t="str">
        <f t="shared" si="592"/>
        <v>NA</v>
      </c>
      <c r="G2611" s="29" t="str">
        <f t="shared" si="593"/>
        <v>NA</v>
      </c>
      <c r="H2611" s="29" t="str">
        <f t="shared" si="594"/>
        <v>NA</v>
      </c>
      <c r="I2611" s="29" t="str">
        <f t="shared" si="595"/>
        <v>NA</v>
      </c>
      <c r="J2611" s="35" t="str">
        <f t="shared" si="596"/>
        <v>NA</v>
      </c>
      <c r="K2611" s="29">
        <v>7</v>
      </c>
      <c r="L2611" s="29" t="str">
        <f>IF(OR(C2611=1,C2611=2),"NA","Codieren!")</f>
        <v>NA</v>
      </c>
      <c r="M2611" s="29" t="str">
        <f>IF(L2611="NA","NA","Codieren!")</f>
        <v>NA</v>
      </c>
      <c r="N2611" s="29" t="str">
        <f t="shared" si="597"/>
        <v>NA</v>
      </c>
    </row>
    <row r="2612" spans="1:14" x14ac:dyDescent="0.35">
      <c r="A2612" s="29" t="s">
        <v>3639</v>
      </c>
      <c r="B2612" s="29" t="s">
        <v>3578</v>
      </c>
      <c r="C2612" s="29">
        <v>3</v>
      </c>
      <c r="D2612" s="29">
        <v>2018</v>
      </c>
      <c r="E2612" s="29" t="str">
        <f t="shared" si="591"/>
        <v>NA</v>
      </c>
      <c r="F2612" s="29" t="str">
        <f t="shared" si="592"/>
        <v>NA</v>
      </c>
      <c r="G2612" s="29" t="str">
        <f t="shared" si="593"/>
        <v>NA</v>
      </c>
      <c r="H2612" s="29" t="str">
        <f t="shared" si="594"/>
        <v>NA</v>
      </c>
      <c r="I2612" s="29" t="str">
        <f t="shared" si="595"/>
        <v>NA</v>
      </c>
      <c r="J2612" s="35" t="str">
        <f t="shared" si="596"/>
        <v>NA</v>
      </c>
      <c r="K2612" s="29" t="s">
        <v>195</v>
      </c>
      <c r="L2612" s="29">
        <v>2</v>
      </c>
      <c r="M2612" s="29">
        <v>2</v>
      </c>
      <c r="N2612" s="29" t="str">
        <f t="shared" si="597"/>
        <v>NA</v>
      </c>
    </row>
    <row r="2613" spans="1:14" x14ac:dyDescent="0.35">
      <c r="A2613" s="29" t="s">
        <v>3639</v>
      </c>
      <c r="B2613" s="29" t="s">
        <v>3684</v>
      </c>
      <c r="C2613" s="29">
        <v>2</v>
      </c>
      <c r="D2613" s="29">
        <v>2018</v>
      </c>
      <c r="E2613" s="29" t="str">
        <f t="shared" si="591"/>
        <v>NA</v>
      </c>
      <c r="F2613" s="29" t="str">
        <f t="shared" si="592"/>
        <v>NA</v>
      </c>
      <c r="G2613" s="29" t="str">
        <f t="shared" si="593"/>
        <v>NA</v>
      </c>
      <c r="H2613" s="29" t="str">
        <f t="shared" si="594"/>
        <v>NA</v>
      </c>
      <c r="I2613" s="29" t="str">
        <f t="shared" si="595"/>
        <v>NA</v>
      </c>
      <c r="J2613" s="35" t="str">
        <f t="shared" si="596"/>
        <v>NA</v>
      </c>
      <c r="K2613" s="29">
        <v>7</v>
      </c>
      <c r="L2613" s="29" t="str">
        <f>IF(OR(C2613=1,C2613=2),"NA","Codieren!")</f>
        <v>NA</v>
      </c>
      <c r="M2613" s="29" t="str">
        <f>IF(L2613="NA","NA","Codieren!")</f>
        <v>NA</v>
      </c>
      <c r="N2613" s="29" t="str">
        <f t="shared" si="597"/>
        <v>NA</v>
      </c>
    </row>
    <row r="2614" spans="1:14" x14ac:dyDescent="0.35">
      <c r="A2614" s="29" t="s">
        <v>3639</v>
      </c>
      <c r="B2614" s="29" t="s">
        <v>3578</v>
      </c>
      <c r="C2614" s="29">
        <v>3</v>
      </c>
      <c r="D2614" s="29">
        <v>2017</v>
      </c>
      <c r="E2614" s="29" t="str">
        <f t="shared" si="591"/>
        <v>NA</v>
      </c>
      <c r="F2614" s="29" t="str">
        <f t="shared" si="592"/>
        <v>NA</v>
      </c>
      <c r="G2614" s="29" t="str">
        <f t="shared" si="593"/>
        <v>NA</v>
      </c>
      <c r="H2614" s="29" t="str">
        <f t="shared" si="594"/>
        <v>NA</v>
      </c>
      <c r="I2614" s="29" t="str">
        <f t="shared" si="595"/>
        <v>NA</v>
      </c>
      <c r="J2614" s="35" t="str">
        <f t="shared" si="596"/>
        <v>NA</v>
      </c>
      <c r="K2614" s="29" t="s">
        <v>195</v>
      </c>
      <c r="L2614" s="29">
        <v>2</v>
      </c>
      <c r="M2614" s="29">
        <v>2</v>
      </c>
      <c r="N2614" s="29" t="str">
        <f t="shared" si="597"/>
        <v>NA</v>
      </c>
    </row>
    <row r="2615" spans="1:14" x14ac:dyDescent="0.35">
      <c r="A2615" s="29" t="s">
        <v>3639</v>
      </c>
      <c r="B2615" s="29" t="s">
        <v>3684</v>
      </c>
      <c r="C2615" s="29">
        <v>2</v>
      </c>
      <c r="D2615" s="29">
        <v>2017</v>
      </c>
      <c r="E2615" s="29" t="str">
        <f t="shared" si="591"/>
        <v>NA</v>
      </c>
      <c r="F2615" s="29" t="str">
        <f t="shared" si="592"/>
        <v>NA</v>
      </c>
      <c r="G2615" s="29" t="str">
        <f t="shared" si="593"/>
        <v>NA</v>
      </c>
      <c r="H2615" s="29" t="str">
        <f t="shared" si="594"/>
        <v>NA</v>
      </c>
      <c r="I2615" s="29" t="str">
        <f t="shared" si="595"/>
        <v>NA</v>
      </c>
      <c r="J2615" s="35" t="str">
        <f t="shared" si="596"/>
        <v>NA</v>
      </c>
      <c r="K2615" s="29">
        <v>7</v>
      </c>
      <c r="L2615" s="29" t="str">
        <f>IF(OR(C2615=1,C2615=2),"NA","Codieren!")</f>
        <v>NA</v>
      </c>
      <c r="M2615" s="29" t="str">
        <f>IF(L2615="NA","NA","Codieren!")</f>
        <v>NA</v>
      </c>
      <c r="N2615" s="29" t="str">
        <f t="shared" si="597"/>
        <v>NA</v>
      </c>
    </row>
    <row r="2616" spans="1:14" x14ac:dyDescent="0.35">
      <c r="A2616" s="29" t="s">
        <v>3639</v>
      </c>
      <c r="B2616" s="29" t="s">
        <v>3578</v>
      </c>
      <c r="C2616" s="29">
        <v>3</v>
      </c>
      <c r="D2616" s="29">
        <v>2016</v>
      </c>
      <c r="E2616" s="29" t="str">
        <f t="shared" si="591"/>
        <v>NA</v>
      </c>
      <c r="F2616" s="29" t="str">
        <f t="shared" si="592"/>
        <v>NA</v>
      </c>
      <c r="G2616" s="29" t="str">
        <f t="shared" si="593"/>
        <v>NA</v>
      </c>
      <c r="H2616" s="29" t="str">
        <f t="shared" si="594"/>
        <v>NA</v>
      </c>
      <c r="I2616" s="29" t="str">
        <f t="shared" si="595"/>
        <v>NA</v>
      </c>
      <c r="J2616" s="35" t="str">
        <f t="shared" si="596"/>
        <v>NA</v>
      </c>
      <c r="K2616" s="29" t="s">
        <v>195</v>
      </c>
      <c r="L2616" s="29">
        <v>2</v>
      </c>
      <c r="M2616" s="29">
        <v>2</v>
      </c>
      <c r="N2616" s="29" t="str">
        <f t="shared" si="597"/>
        <v>NA</v>
      </c>
    </row>
    <row r="2617" spans="1:14" x14ac:dyDescent="0.35">
      <c r="A2617" s="29" t="s">
        <v>3639</v>
      </c>
      <c r="B2617" s="29" t="s">
        <v>3684</v>
      </c>
      <c r="C2617" s="29">
        <v>2</v>
      </c>
      <c r="D2617" s="29">
        <v>2016</v>
      </c>
      <c r="E2617" s="29" t="str">
        <f t="shared" si="591"/>
        <v>NA</v>
      </c>
      <c r="F2617" s="29" t="str">
        <f t="shared" si="592"/>
        <v>NA</v>
      </c>
      <c r="G2617" s="29" t="str">
        <f t="shared" si="593"/>
        <v>NA</v>
      </c>
      <c r="H2617" s="29" t="str">
        <f t="shared" si="594"/>
        <v>NA</v>
      </c>
      <c r="I2617" s="29" t="str">
        <f t="shared" si="595"/>
        <v>NA</v>
      </c>
      <c r="J2617" s="35" t="str">
        <f t="shared" si="596"/>
        <v>NA</v>
      </c>
      <c r="K2617" s="29">
        <v>7</v>
      </c>
      <c r="L2617" s="29" t="str">
        <f>IF(OR(C2617=1,C2617=2),"NA","Codieren!")</f>
        <v>NA</v>
      </c>
      <c r="M2617" s="29" t="str">
        <f>IF(L2617="NA","NA","Codieren!")</f>
        <v>NA</v>
      </c>
      <c r="N2617" s="29" t="str">
        <f t="shared" si="597"/>
        <v>NA</v>
      </c>
    </row>
    <row r="2618" spans="1:14" x14ac:dyDescent="0.35">
      <c r="A2618" s="29" t="s">
        <v>3639</v>
      </c>
      <c r="B2618" s="29" t="s">
        <v>3578</v>
      </c>
      <c r="C2618" s="29">
        <v>3</v>
      </c>
      <c r="D2618" s="29">
        <v>2015</v>
      </c>
      <c r="E2618" s="29" t="s">
        <v>195</v>
      </c>
      <c r="F2618" s="29" t="s">
        <v>195</v>
      </c>
      <c r="G2618" s="29" t="s">
        <v>195</v>
      </c>
      <c r="H2618" s="29" t="s">
        <v>195</v>
      </c>
      <c r="I2618" s="29" t="s">
        <v>195</v>
      </c>
      <c r="J2618" s="35" t="s">
        <v>195</v>
      </c>
      <c r="K2618" s="29" t="s">
        <v>195</v>
      </c>
      <c r="L2618" s="29">
        <v>2</v>
      </c>
      <c r="M2618" s="29">
        <v>2</v>
      </c>
      <c r="N2618" s="29" t="str">
        <f t="shared" si="597"/>
        <v>NA</v>
      </c>
    </row>
    <row r="2619" spans="1:14" x14ac:dyDescent="0.35">
      <c r="A2619" s="29" t="s">
        <v>3107</v>
      </c>
      <c r="B2619" s="29" t="s">
        <v>3078</v>
      </c>
      <c r="C2619" s="29">
        <v>1</v>
      </c>
      <c r="D2619" s="29">
        <v>2016</v>
      </c>
      <c r="E2619" s="29">
        <v>1</v>
      </c>
      <c r="F2619" s="29">
        <v>5</v>
      </c>
      <c r="G2619" s="29" t="str">
        <f t="shared" ref="G2619:G2629" si="598">IF(F2619=1,"CODIEREN!","NA")</f>
        <v>NA</v>
      </c>
      <c r="H2619" s="29">
        <v>1</v>
      </c>
      <c r="I2619" s="29">
        <v>2</v>
      </c>
      <c r="J2619" s="35">
        <v>0</v>
      </c>
      <c r="K2619" s="29" t="str">
        <f>IF(OR(C2619=1,C2619=3),"NA","Codieren!")</f>
        <v>NA</v>
      </c>
      <c r="L2619" s="29" t="str">
        <f>IF(OR(C2619=1,C2619=2),"NA","Codieren!")</f>
        <v>NA</v>
      </c>
      <c r="M2619" s="29" t="str">
        <f>IF(L2619="NA","NA","Codieren!")</f>
        <v>NA</v>
      </c>
      <c r="N2619" s="29" t="str">
        <f t="shared" si="597"/>
        <v>NA</v>
      </c>
    </row>
    <row r="2620" spans="1:14" x14ac:dyDescent="0.35">
      <c r="A2620" s="29" t="s">
        <v>3107</v>
      </c>
      <c r="B2620" s="29" t="s">
        <v>286</v>
      </c>
      <c r="C2620" s="29">
        <v>2</v>
      </c>
      <c r="D2620" s="29">
        <v>2016</v>
      </c>
      <c r="E2620" s="29" t="str">
        <f>IF(OR(C2620=2,C2620=3),"NA","Codieren!")</f>
        <v>NA</v>
      </c>
      <c r="F2620" s="29" t="str">
        <f>IF(OR(C2620=2,C2620=3),"NA","Codieren!")</f>
        <v>NA</v>
      </c>
      <c r="G2620" s="29" t="str">
        <f t="shared" si="598"/>
        <v>NA</v>
      </c>
      <c r="H2620" s="29" t="str">
        <f>IF(OR(C2620=2,C2620=3),"NA","Codieren!")</f>
        <v>NA</v>
      </c>
      <c r="I2620" s="29" t="str">
        <f>IF(OR(C2620=2,C2620=3),"NA","Codieren!")</f>
        <v>NA</v>
      </c>
      <c r="J2620" s="35" t="str">
        <f>IF(OR(C2620=2,C2620=3),"NA","Codieren!")</f>
        <v>NA</v>
      </c>
      <c r="K2620" s="29" t="s">
        <v>195</v>
      </c>
      <c r="L2620" s="29" t="str">
        <f>IF(OR(C2620=1,C2620=2),"NA","Codieren!")</f>
        <v>NA</v>
      </c>
      <c r="M2620" s="29" t="str">
        <f>IF(L2620="NA","NA","Codieren!")</f>
        <v>NA</v>
      </c>
      <c r="N2620" s="29" t="str">
        <f t="shared" si="597"/>
        <v>NA</v>
      </c>
    </row>
    <row r="2621" spans="1:14" x14ac:dyDescent="0.35">
      <c r="A2621" s="29" t="s">
        <v>3853</v>
      </c>
      <c r="B2621" s="29" t="s">
        <v>3578</v>
      </c>
      <c r="C2621" s="29">
        <v>1</v>
      </c>
      <c r="D2621" s="29">
        <v>2016</v>
      </c>
      <c r="E2621" s="29">
        <v>1</v>
      </c>
      <c r="F2621" s="29">
        <v>5</v>
      </c>
      <c r="G2621" s="29" t="str">
        <f t="shared" si="598"/>
        <v>NA</v>
      </c>
      <c r="H2621" s="29">
        <v>2</v>
      </c>
      <c r="I2621" s="29">
        <v>2</v>
      </c>
      <c r="J2621" s="35">
        <v>0</v>
      </c>
      <c r="K2621" s="29" t="s">
        <v>195</v>
      </c>
      <c r="L2621" s="29" t="str">
        <f>IF(OR(C2621=1,C2621=2),"NA","Codieren!")</f>
        <v>NA</v>
      </c>
      <c r="M2621" s="29" t="str">
        <f>IF(L2621="NA","NA","Codieren!")</f>
        <v>NA</v>
      </c>
      <c r="N2621" s="29" t="str">
        <f t="shared" si="597"/>
        <v>NA</v>
      </c>
    </row>
    <row r="2622" spans="1:14" x14ac:dyDescent="0.35">
      <c r="A2622" s="29" t="s">
        <v>3853</v>
      </c>
      <c r="B2622" s="29" t="s">
        <v>3863</v>
      </c>
      <c r="C2622" s="29">
        <v>2</v>
      </c>
      <c r="D2622" s="29">
        <v>2016</v>
      </c>
      <c r="E2622" s="29" t="str">
        <f>IF(OR(C2622=2,C2622=3),"NA","Codieren!")</f>
        <v>NA</v>
      </c>
      <c r="F2622" s="29" t="str">
        <f>IF(OR(C2622=2,C2622=3),"NA","Codieren!")</f>
        <v>NA</v>
      </c>
      <c r="G2622" s="29" t="str">
        <f t="shared" si="598"/>
        <v>NA</v>
      </c>
      <c r="H2622" s="29" t="str">
        <f>IF(OR(C2622=2,C2622=3),"NA","Codieren!")</f>
        <v>NA</v>
      </c>
      <c r="I2622" s="29" t="str">
        <f>IF(OR(C2622=2,C2622=3),"NA","Codieren!")</f>
        <v>NA</v>
      </c>
      <c r="J2622" s="35" t="str">
        <f>IF(OR(C2622=2,C2622=3),"NA","Codieren!")</f>
        <v>NA</v>
      </c>
      <c r="K2622" s="29">
        <v>6</v>
      </c>
      <c r="L2622" s="29" t="str">
        <f>IF(OR(C2622=1,C2622=2),"NA","Codieren!")</f>
        <v>NA</v>
      </c>
      <c r="M2622" s="29" t="str">
        <f>IF(L2622="NA","NA","Codieren!")</f>
        <v>NA</v>
      </c>
      <c r="N2622" s="29" t="str">
        <f t="shared" si="597"/>
        <v>NA</v>
      </c>
    </row>
    <row r="2623" spans="1:14" x14ac:dyDescent="0.35">
      <c r="A2623" s="29" t="s">
        <v>3621</v>
      </c>
      <c r="B2623" s="29" t="s">
        <v>3578</v>
      </c>
      <c r="C2623" s="29">
        <v>1</v>
      </c>
      <c r="D2623" s="29">
        <v>2017</v>
      </c>
      <c r="E2623" s="29">
        <v>1</v>
      </c>
      <c r="F2623" s="29">
        <v>5</v>
      </c>
      <c r="G2623" s="29" t="str">
        <f t="shared" si="598"/>
        <v>NA</v>
      </c>
      <c r="H2623" s="29">
        <v>1</v>
      </c>
      <c r="I2623" s="29">
        <v>2</v>
      </c>
      <c r="J2623" s="35">
        <v>0</v>
      </c>
      <c r="K2623" s="29" t="s">
        <v>195</v>
      </c>
      <c r="L2623" s="29" t="str">
        <f>IF(OR(C2623=1,C2623=2),"NA","Codieren!")</f>
        <v>NA</v>
      </c>
      <c r="M2623" s="29" t="str">
        <f>IF(L2623="NA","NA","Codieren!")</f>
        <v>NA</v>
      </c>
      <c r="N2623" s="29" t="str">
        <f t="shared" si="597"/>
        <v>NA</v>
      </c>
    </row>
    <row r="2624" spans="1:14" x14ac:dyDescent="0.35">
      <c r="A2624" s="29" t="s">
        <v>3621</v>
      </c>
      <c r="B2624" s="29" t="s">
        <v>3578</v>
      </c>
      <c r="C2624" s="29">
        <v>3</v>
      </c>
      <c r="D2624" s="29">
        <v>2019</v>
      </c>
      <c r="E2624" s="29" t="str">
        <f t="shared" ref="E2624:E2629" si="599">IF(OR(C2624=2,C2624=3),"NA","Codieren!")</f>
        <v>NA</v>
      </c>
      <c r="F2624" s="29" t="str">
        <f t="shared" ref="F2624:F2629" si="600">IF(OR(C2624=2,C2624=3),"NA","Codieren!")</f>
        <v>NA</v>
      </c>
      <c r="G2624" s="29" t="str">
        <f t="shared" si="598"/>
        <v>NA</v>
      </c>
      <c r="H2624" s="29" t="str">
        <f t="shared" ref="H2624:H2629" si="601">IF(OR(C2624=2,C2624=3),"NA","Codieren!")</f>
        <v>NA</v>
      </c>
      <c r="I2624" s="29" t="str">
        <f t="shared" ref="I2624:I2629" si="602">IF(OR(C2624=2,C2624=3),"NA","Codieren!")</f>
        <v>NA</v>
      </c>
      <c r="J2624" s="35" t="str">
        <f t="shared" ref="J2624:J2629" si="603">IF(OR(C2624=2,C2624=3),"NA","Codieren!")</f>
        <v>NA</v>
      </c>
      <c r="K2624" s="29" t="str">
        <f>IF(OR(C2624=1,C2624=3),"NA","Codieren!")</f>
        <v>NA</v>
      </c>
      <c r="L2624" s="29">
        <v>2</v>
      </c>
      <c r="M2624" s="29">
        <v>2</v>
      </c>
      <c r="N2624" s="29" t="str">
        <f t="shared" si="597"/>
        <v>NA</v>
      </c>
    </row>
    <row r="2625" spans="1:14" x14ac:dyDescent="0.35">
      <c r="A2625" s="29" t="s">
        <v>3621</v>
      </c>
      <c r="B2625" s="29" t="s">
        <v>347</v>
      </c>
      <c r="C2625" s="29">
        <v>2</v>
      </c>
      <c r="D2625" s="29">
        <v>2019</v>
      </c>
      <c r="E2625" s="29" t="str">
        <f t="shared" si="599"/>
        <v>NA</v>
      </c>
      <c r="F2625" s="29" t="str">
        <f t="shared" si="600"/>
        <v>NA</v>
      </c>
      <c r="G2625" s="29" t="str">
        <f t="shared" si="598"/>
        <v>NA</v>
      </c>
      <c r="H2625" s="29" t="str">
        <f t="shared" si="601"/>
        <v>NA</v>
      </c>
      <c r="I2625" s="29" t="str">
        <f t="shared" si="602"/>
        <v>NA</v>
      </c>
      <c r="J2625" s="35" t="str">
        <f t="shared" si="603"/>
        <v>NA</v>
      </c>
      <c r="K2625" s="29">
        <v>8</v>
      </c>
      <c r="L2625" s="29" t="str">
        <f>IF(OR(C2625=1,C2625=2),"NA","Codieren!")</f>
        <v>NA</v>
      </c>
      <c r="M2625" s="29" t="str">
        <f>IF(L2625="NA","NA","Codieren!")</f>
        <v>NA</v>
      </c>
      <c r="N2625" s="29" t="str">
        <f t="shared" si="597"/>
        <v>NA</v>
      </c>
    </row>
    <row r="2626" spans="1:14" x14ac:dyDescent="0.35">
      <c r="A2626" s="29" t="s">
        <v>3621</v>
      </c>
      <c r="B2626" s="29" t="s">
        <v>3578</v>
      </c>
      <c r="C2626" s="29">
        <v>3</v>
      </c>
      <c r="D2626" s="29">
        <v>2018</v>
      </c>
      <c r="E2626" s="29" t="str">
        <f t="shared" si="599"/>
        <v>NA</v>
      </c>
      <c r="F2626" s="29" t="str">
        <f t="shared" si="600"/>
        <v>NA</v>
      </c>
      <c r="G2626" s="29" t="str">
        <f t="shared" si="598"/>
        <v>NA</v>
      </c>
      <c r="H2626" s="29" t="str">
        <f t="shared" si="601"/>
        <v>NA</v>
      </c>
      <c r="I2626" s="29" t="str">
        <f t="shared" si="602"/>
        <v>NA</v>
      </c>
      <c r="J2626" s="35" t="str">
        <f t="shared" si="603"/>
        <v>NA</v>
      </c>
      <c r="K2626" s="29" t="s">
        <v>195</v>
      </c>
      <c r="L2626" s="29">
        <v>2</v>
      </c>
      <c r="M2626" s="29">
        <v>2</v>
      </c>
      <c r="N2626" s="29" t="str">
        <f t="shared" si="597"/>
        <v>NA</v>
      </c>
    </row>
    <row r="2627" spans="1:14" x14ac:dyDescent="0.35">
      <c r="A2627" s="29" t="s">
        <v>3621</v>
      </c>
      <c r="B2627" s="29" t="s">
        <v>347</v>
      </c>
      <c r="C2627" s="29">
        <v>2</v>
      </c>
      <c r="D2627" s="29">
        <v>2018</v>
      </c>
      <c r="E2627" s="29" t="str">
        <f t="shared" si="599"/>
        <v>NA</v>
      </c>
      <c r="F2627" s="29" t="str">
        <f t="shared" si="600"/>
        <v>NA</v>
      </c>
      <c r="G2627" s="29" t="str">
        <f t="shared" si="598"/>
        <v>NA</v>
      </c>
      <c r="H2627" s="29" t="str">
        <f t="shared" si="601"/>
        <v>NA</v>
      </c>
      <c r="I2627" s="29" t="str">
        <f t="shared" si="602"/>
        <v>NA</v>
      </c>
      <c r="J2627" s="35" t="str">
        <f t="shared" si="603"/>
        <v>NA</v>
      </c>
      <c r="K2627" s="29">
        <v>8</v>
      </c>
      <c r="L2627" s="29" t="str">
        <f>IF(OR(C2627=1,C2627=2),"NA","Codieren!")</f>
        <v>NA</v>
      </c>
      <c r="M2627" s="29" t="str">
        <f>IF(L2627="NA","NA","Codieren!")</f>
        <v>NA</v>
      </c>
      <c r="N2627" s="29" t="str">
        <f t="shared" si="597"/>
        <v>NA</v>
      </c>
    </row>
    <row r="2628" spans="1:14" x14ac:dyDescent="0.35">
      <c r="A2628" s="29" t="s">
        <v>3621</v>
      </c>
      <c r="B2628" s="29" t="s">
        <v>347</v>
      </c>
      <c r="C2628" s="29">
        <v>2</v>
      </c>
      <c r="D2628" s="29">
        <v>2017</v>
      </c>
      <c r="E2628" s="29" t="str">
        <f t="shared" si="599"/>
        <v>NA</v>
      </c>
      <c r="F2628" s="29" t="str">
        <f t="shared" si="600"/>
        <v>NA</v>
      </c>
      <c r="G2628" s="29" t="str">
        <f t="shared" si="598"/>
        <v>NA</v>
      </c>
      <c r="H2628" s="29" t="str">
        <f t="shared" si="601"/>
        <v>NA</v>
      </c>
      <c r="I2628" s="29" t="str">
        <f t="shared" si="602"/>
        <v>NA</v>
      </c>
      <c r="J2628" s="35" t="str">
        <f t="shared" si="603"/>
        <v>NA</v>
      </c>
      <c r="K2628" s="29">
        <v>1</v>
      </c>
      <c r="L2628" s="29" t="str">
        <f>IF(OR(C2628=1,C2628=2),"NA","Codieren!")</f>
        <v>NA</v>
      </c>
      <c r="M2628" s="29" t="str">
        <f>IF(L2628="NA","NA","Codieren!")</f>
        <v>NA</v>
      </c>
      <c r="N2628" s="29" t="str">
        <f t="shared" si="597"/>
        <v>NA</v>
      </c>
    </row>
    <row r="2629" spans="1:14" x14ac:dyDescent="0.35">
      <c r="A2629" s="29" t="s">
        <v>3372</v>
      </c>
      <c r="B2629" s="32" t="s">
        <v>3234</v>
      </c>
      <c r="C2629" s="29">
        <v>3</v>
      </c>
      <c r="D2629" s="29">
        <v>2019</v>
      </c>
      <c r="E2629" s="29" t="str">
        <f t="shared" si="599"/>
        <v>NA</v>
      </c>
      <c r="F2629" s="29" t="str">
        <f t="shared" si="600"/>
        <v>NA</v>
      </c>
      <c r="G2629" s="29" t="str">
        <f t="shared" si="598"/>
        <v>NA</v>
      </c>
      <c r="H2629" s="29" t="str">
        <f t="shared" si="601"/>
        <v>NA</v>
      </c>
      <c r="I2629" s="29" t="str">
        <f t="shared" si="602"/>
        <v>NA</v>
      </c>
      <c r="J2629" s="35" t="str">
        <f t="shared" si="603"/>
        <v>NA</v>
      </c>
      <c r="K2629" s="29" t="str">
        <f>IF(OR(C2629=1,C2629=3),"NA","Codieren!")</f>
        <v>NA</v>
      </c>
      <c r="L2629" s="29">
        <v>2</v>
      </c>
      <c r="M2629" s="29">
        <v>2</v>
      </c>
      <c r="N2629" s="29" t="str">
        <f t="shared" si="597"/>
        <v>NA</v>
      </c>
    </row>
    <row r="2630" spans="1:14" x14ac:dyDescent="0.35">
      <c r="A2630" s="29" t="s">
        <v>3372</v>
      </c>
      <c r="B2630" s="32" t="s">
        <v>3234</v>
      </c>
      <c r="C2630" s="29">
        <v>3</v>
      </c>
      <c r="D2630" s="29">
        <v>2018</v>
      </c>
      <c r="E2630" s="29" t="s">
        <v>195</v>
      </c>
      <c r="F2630" s="29" t="s">
        <v>195</v>
      </c>
      <c r="G2630" s="29" t="s">
        <v>195</v>
      </c>
      <c r="H2630" s="29" t="s">
        <v>195</v>
      </c>
      <c r="I2630" s="29" t="s">
        <v>195</v>
      </c>
      <c r="J2630" s="35" t="s">
        <v>195</v>
      </c>
      <c r="K2630" s="29" t="s">
        <v>195</v>
      </c>
      <c r="L2630" s="29">
        <v>2</v>
      </c>
      <c r="M2630" s="29">
        <v>2</v>
      </c>
      <c r="N2630" s="29" t="s">
        <v>195</v>
      </c>
    </row>
    <row r="2631" spans="1:14" x14ac:dyDescent="0.35">
      <c r="A2631" s="29" t="s">
        <v>1447</v>
      </c>
      <c r="B2631" s="34" t="s">
        <v>1427</v>
      </c>
      <c r="C2631" s="29">
        <v>3</v>
      </c>
      <c r="D2631" s="29">
        <v>2015</v>
      </c>
      <c r="E2631" s="29" t="str">
        <f t="shared" ref="E2631:E2637" si="604">IF(OR(C2631=2,C2631=3),"NA","Codieren!")</f>
        <v>NA</v>
      </c>
      <c r="F2631" s="29" t="str">
        <f t="shared" ref="F2631:F2637" si="605">IF(OR(C2631=2,C2631=3),"NA","Codieren!")</f>
        <v>NA</v>
      </c>
      <c r="G2631" s="29" t="str">
        <f t="shared" ref="G2631:G2637" si="606">IF(F2631=1,"CODIEREN!","NA")</f>
        <v>NA</v>
      </c>
      <c r="H2631" s="29" t="str">
        <f t="shared" ref="H2631:H2637" si="607">IF(OR(C2631=2,C2631=3),"NA","Codieren!")</f>
        <v>NA</v>
      </c>
      <c r="I2631" s="29" t="str">
        <f t="shared" ref="I2631:I2637" si="608">IF(OR(C2631=2,C2631=3),"NA","Codieren!")</f>
        <v>NA</v>
      </c>
      <c r="J2631" s="35" t="str">
        <f t="shared" ref="J2631:J2637" si="609">IF(OR(C2631=2,C2631=3),"NA","Codieren!")</f>
        <v>NA</v>
      </c>
      <c r="K2631" s="29" t="str">
        <f>IF(OR(C2631=1,C2631=3),"NA","Codieren!")</f>
        <v>NA</v>
      </c>
      <c r="L2631" s="29">
        <v>2</v>
      </c>
      <c r="M2631" s="29">
        <v>2</v>
      </c>
      <c r="N2631" s="29" t="str">
        <f>IF(OR(M2631="NA",M2631=2),"NA","Codieren!")</f>
        <v>NA</v>
      </c>
    </row>
    <row r="2632" spans="1:14" x14ac:dyDescent="0.35">
      <c r="A2632" s="29" t="s">
        <v>2611</v>
      </c>
      <c r="B2632" s="29" t="s">
        <v>2321</v>
      </c>
      <c r="C2632" s="29">
        <v>3</v>
      </c>
      <c r="D2632" s="29">
        <v>2019</v>
      </c>
      <c r="E2632" s="29" t="str">
        <f t="shared" si="604"/>
        <v>NA</v>
      </c>
      <c r="F2632" s="29" t="str">
        <f t="shared" si="605"/>
        <v>NA</v>
      </c>
      <c r="G2632" s="29" t="str">
        <f t="shared" si="606"/>
        <v>NA</v>
      </c>
      <c r="H2632" s="29" t="str">
        <f t="shared" si="607"/>
        <v>NA</v>
      </c>
      <c r="I2632" s="29" t="str">
        <f t="shared" si="608"/>
        <v>NA</v>
      </c>
      <c r="J2632" s="35" t="str">
        <f t="shared" si="609"/>
        <v>NA</v>
      </c>
      <c r="K2632" s="29" t="str">
        <f>IF(OR(C2632=1,C2632=3),"NA","Codieren!")</f>
        <v>NA</v>
      </c>
      <c r="L2632" s="29">
        <v>2</v>
      </c>
      <c r="M2632" s="29">
        <v>1</v>
      </c>
      <c r="N2632" s="29">
        <v>5</v>
      </c>
    </row>
    <row r="2633" spans="1:14" x14ac:dyDescent="0.35">
      <c r="A2633" s="29" t="s">
        <v>2611</v>
      </c>
      <c r="B2633" s="29" t="s">
        <v>379</v>
      </c>
      <c r="C2633" s="29">
        <v>2</v>
      </c>
      <c r="D2633" s="29">
        <v>2019</v>
      </c>
      <c r="E2633" s="29" t="str">
        <f t="shared" si="604"/>
        <v>NA</v>
      </c>
      <c r="F2633" s="29" t="str">
        <f t="shared" si="605"/>
        <v>NA</v>
      </c>
      <c r="G2633" s="29" t="str">
        <f t="shared" si="606"/>
        <v>NA</v>
      </c>
      <c r="H2633" s="29" t="str">
        <f t="shared" si="607"/>
        <v>NA</v>
      </c>
      <c r="I2633" s="29" t="str">
        <f t="shared" si="608"/>
        <v>NA</v>
      </c>
      <c r="J2633" s="35" t="str">
        <f t="shared" si="609"/>
        <v>NA</v>
      </c>
      <c r="K2633" s="29">
        <v>4</v>
      </c>
      <c r="L2633" s="29" t="str">
        <f>IF(OR(C2633=1,C2633=2),"NA","Codieren!")</f>
        <v>NA</v>
      </c>
      <c r="M2633" s="29" t="str">
        <f>IF(L2633="NA","NA","Codieren!")</f>
        <v>NA</v>
      </c>
      <c r="N2633" s="29" t="str">
        <f>IF(OR(M2633="NA",M2633=2),"NA","Codieren!")</f>
        <v>NA</v>
      </c>
    </row>
    <row r="2634" spans="1:14" x14ac:dyDescent="0.35">
      <c r="A2634" s="29" t="s">
        <v>2692</v>
      </c>
      <c r="B2634" s="32" t="s">
        <v>2679</v>
      </c>
      <c r="C2634" s="29">
        <v>3</v>
      </c>
      <c r="D2634" s="29">
        <v>2015</v>
      </c>
      <c r="E2634" s="29" t="str">
        <f t="shared" si="604"/>
        <v>NA</v>
      </c>
      <c r="F2634" s="29" t="str">
        <f t="shared" si="605"/>
        <v>NA</v>
      </c>
      <c r="G2634" s="29" t="str">
        <f t="shared" si="606"/>
        <v>NA</v>
      </c>
      <c r="H2634" s="29" t="str">
        <f t="shared" si="607"/>
        <v>NA</v>
      </c>
      <c r="I2634" s="29" t="str">
        <f t="shared" si="608"/>
        <v>NA</v>
      </c>
      <c r="J2634" s="35" t="str">
        <f t="shared" si="609"/>
        <v>NA</v>
      </c>
      <c r="K2634" s="29" t="str">
        <f>IF(OR(C2634=1,C2634=3),"NA","Codieren!")</f>
        <v>NA</v>
      </c>
      <c r="L2634" s="29">
        <v>2</v>
      </c>
      <c r="M2634" s="29">
        <v>1</v>
      </c>
      <c r="N2634" s="29">
        <v>1</v>
      </c>
    </row>
    <row r="2635" spans="1:14" x14ac:dyDescent="0.35">
      <c r="A2635" s="29" t="s">
        <v>2692</v>
      </c>
      <c r="B2635" s="29" t="s">
        <v>2718</v>
      </c>
      <c r="C2635" s="29">
        <v>2</v>
      </c>
      <c r="D2635" s="29">
        <v>2015</v>
      </c>
      <c r="E2635" s="29" t="str">
        <f t="shared" si="604"/>
        <v>NA</v>
      </c>
      <c r="F2635" s="29" t="str">
        <f t="shared" si="605"/>
        <v>NA</v>
      </c>
      <c r="G2635" s="29" t="str">
        <f t="shared" si="606"/>
        <v>NA</v>
      </c>
      <c r="H2635" s="29" t="str">
        <f t="shared" si="607"/>
        <v>NA</v>
      </c>
      <c r="I2635" s="29" t="str">
        <f t="shared" si="608"/>
        <v>NA</v>
      </c>
      <c r="J2635" s="35" t="str">
        <f t="shared" si="609"/>
        <v>NA</v>
      </c>
      <c r="K2635" s="29" t="s">
        <v>195</v>
      </c>
      <c r="L2635" s="29" t="str">
        <f>IF(OR(C2635=1,C2635=2),"NA","Codieren!")</f>
        <v>NA</v>
      </c>
      <c r="M2635" s="29" t="str">
        <f>IF(L2635="NA","NA","Codieren!")</f>
        <v>NA</v>
      </c>
      <c r="N2635" s="29" t="str">
        <f>IF(OR(M2635="NA",M2635=2),"NA","Codieren!")</f>
        <v>NA</v>
      </c>
    </row>
    <row r="2636" spans="1:14" x14ac:dyDescent="0.35">
      <c r="A2636" s="29" t="s">
        <v>2692</v>
      </c>
      <c r="B2636" s="32" t="s">
        <v>2679</v>
      </c>
      <c r="C2636" s="29">
        <v>3</v>
      </c>
      <c r="D2636" s="29">
        <v>2016</v>
      </c>
      <c r="E2636" s="29" t="str">
        <f t="shared" si="604"/>
        <v>NA</v>
      </c>
      <c r="F2636" s="29" t="str">
        <f t="shared" si="605"/>
        <v>NA</v>
      </c>
      <c r="G2636" s="29" t="str">
        <f t="shared" si="606"/>
        <v>NA</v>
      </c>
      <c r="H2636" s="29" t="str">
        <f t="shared" si="607"/>
        <v>NA</v>
      </c>
      <c r="I2636" s="29" t="str">
        <f t="shared" si="608"/>
        <v>NA</v>
      </c>
      <c r="J2636" s="35" t="str">
        <f t="shared" si="609"/>
        <v>NA</v>
      </c>
      <c r="K2636" s="29" t="str">
        <f>IF(OR(C2636=1,C2636=3),"NA","Codieren!")</f>
        <v>NA</v>
      </c>
      <c r="L2636" s="29">
        <v>2</v>
      </c>
      <c r="M2636" s="29">
        <v>1</v>
      </c>
      <c r="N2636" s="29">
        <v>1</v>
      </c>
    </row>
    <row r="2637" spans="1:14" x14ac:dyDescent="0.35">
      <c r="A2637" s="29" t="s">
        <v>2692</v>
      </c>
      <c r="B2637" s="29" t="s">
        <v>2718</v>
      </c>
      <c r="C2637" s="29">
        <v>2</v>
      </c>
      <c r="D2637" s="29">
        <v>2016</v>
      </c>
      <c r="E2637" s="29" t="str">
        <f t="shared" si="604"/>
        <v>NA</v>
      </c>
      <c r="F2637" s="29" t="str">
        <f t="shared" si="605"/>
        <v>NA</v>
      </c>
      <c r="G2637" s="29" t="str">
        <f t="shared" si="606"/>
        <v>NA</v>
      </c>
      <c r="H2637" s="29" t="str">
        <f t="shared" si="607"/>
        <v>NA</v>
      </c>
      <c r="I2637" s="29" t="str">
        <f t="shared" si="608"/>
        <v>NA</v>
      </c>
      <c r="J2637" s="35" t="str">
        <f t="shared" si="609"/>
        <v>NA</v>
      </c>
      <c r="K2637" s="29" t="s">
        <v>195</v>
      </c>
      <c r="L2637" s="29" t="str">
        <f>IF(OR(C2637=1,C2637=2),"NA","Codieren!")</f>
        <v>NA</v>
      </c>
      <c r="M2637" s="29" t="str">
        <f>IF(L2637="NA","NA","Codieren!")</f>
        <v>NA</v>
      </c>
      <c r="N2637" s="29" t="str">
        <f>IF(OR(M2637="NA",M2637=2),"NA","Codieren!")</f>
        <v>NA</v>
      </c>
    </row>
    <row r="2638" spans="1:14" x14ac:dyDescent="0.35">
      <c r="A2638" s="29" t="s">
        <v>2692</v>
      </c>
      <c r="B2638" s="32" t="s">
        <v>2679</v>
      </c>
      <c r="C2638" s="29">
        <v>3</v>
      </c>
      <c r="D2638" s="29">
        <v>2017</v>
      </c>
      <c r="E2638" s="29" t="s">
        <v>195</v>
      </c>
      <c r="F2638" s="29" t="s">
        <v>195</v>
      </c>
      <c r="G2638" s="29" t="s">
        <v>195</v>
      </c>
      <c r="H2638" s="29" t="s">
        <v>195</v>
      </c>
      <c r="I2638" s="29" t="s">
        <v>195</v>
      </c>
      <c r="J2638" s="35" t="s">
        <v>195</v>
      </c>
      <c r="K2638" s="29" t="s">
        <v>195</v>
      </c>
      <c r="L2638" s="29">
        <v>2</v>
      </c>
      <c r="M2638" s="29">
        <v>1</v>
      </c>
      <c r="N2638" s="29">
        <v>5</v>
      </c>
    </row>
    <row r="2639" spans="1:14" x14ac:dyDescent="0.35">
      <c r="A2639" s="29" t="s">
        <v>2692</v>
      </c>
      <c r="B2639" s="32" t="s">
        <v>2679</v>
      </c>
      <c r="C2639" s="29">
        <v>3</v>
      </c>
      <c r="D2639" s="29">
        <v>2017</v>
      </c>
      <c r="E2639" s="29" t="s">
        <v>195</v>
      </c>
      <c r="F2639" s="29" t="s">
        <v>195</v>
      </c>
      <c r="G2639" s="29" t="s">
        <v>195</v>
      </c>
      <c r="H2639" s="29" t="s">
        <v>195</v>
      </c>
      <c r="I2639" s="29" t="s">
        <v>195</v>
      </c>
      <c r="J2639" s="35" t="s">
        <v>195</v>
      </c>
      <c r="K2639" s="29" t="s">
        <v>195</v>
      </c>
      <c r="L2639" s="29">
        <v>2</v>
      </c>
      <c r="M2639" s="29">
        <v>1</v>
      </c>
      <c r="N2639" s="29">
        <v>5</v>
      </c>
    </row>
    <row r="2640" spans="1:14" x14ac:dyDescent="0.35">
      <c r="A2640" s="29" t="s">
        <v>2692</v>
      </c>
      <c r="B2640" s="29" t="s">
        <v>2718</v>
      </c>
      <c r="C2640" s="29">
        <v>2</v>
      </c>
      <c r="D2640" s="29">
        <v>2017</v>
      </c>
      <c r="E2640" s="29" t="s">
        <v>195</v>
      </c>
      <c r="F2640" s="29" t="s">
        <v>195</v>
      </c>
      <c r="G2640" s="29" t="s">
        <v>195</v>
      </c>
      <c r="H2640" s="29" t="s">
        <v>195</v>
      </c>
      <c r="I2640" s="29" t="s">
        <v>195</v>
      </c>
      <c r="J2640" s="35" t="s">
        <v>195</v>
      </c>
      <c r="K2640" s="29" t="s">
        <v>195</v>
      </c>
      <c r="L2640" s="29" t="s">
        <v>195</v>
      </c>
      <c r="M2640" s="29" t="s">
        <v>195</v>
      </c>
      <c r="N2640" s="29" t="s">
        <v>195</v>
      </c>
    </row>
    <row r="2641" spans="1:14" x14ac:dyDescent="0.35">
      <c r="A2641" s="29" t="s">
        <v>2692</v>
      </c>
      <c r="B2641" s="32" t="s">
        <v>2679</v>
      </c>
      <c r="C2641" s="29">
        <v>3</v>
      </c>
      <c r="D2641" s="29">
        <v>2018</v>
      </c>
      <c r="E2641" s="29" t="s">
        <v>195</v>
      </c>
      <c r="F2641" s="29" t="s">
        <v>195</v>
      </c>
      <c r="G2641" s="29" t="s">
        <v>195</v>
      </c>
      <c r="H2641" s="29" t="s">
        <v>195</v>
      </c>
      <c r="I2641" s="29" t="s">
        <v>195</v>
      </c>
      <c r="J2641" s="35" t="s">
        <v>195</v>
      </c>
      <c r="K2641" s="29" t="s">
        <v>195</v>
      </c>
      <c r="L2641" s="29">
        <v>2</v>
      </c>
      <c r="M2641" s="29">
        <v>1</v>
      </c>
      <c r="N2641" s="29">
        <v>5</v>
      </c>
    </row>
    <row r="2642" spans="1:14" x14ac:dyDescent="0.35">
      <c r="A2642" s="29" t="s">
        <v>2692</v>
      </c>
      <c r="B2642" s="32" t="s">
        <v>2679</v>
      </c>
      <c r="C2642" s="29">
        <v>3</v>
      </c>
      <c r="D2642" s="29">
        <v>2018</v>
      </c>
      <c r="E2642" s="29" t="s">
        <v>195</v>
      </c>
      <c r="F2642" s="29" t="s">
        <v>195</v>
      </c>
      <c r="G2642" s="29" t="s">
        <v>195</v>
      </c>
      <c r="H2642" s="29" t="s">
        <v>195</v>
      </c>
      <c r="I2642" s="29" t="s">
        <v>195</v>
      </c>
      <c r="J2642" s="35" t="s">
        <v>195</v>
      </c>
      <c r="K2642" s="29" t="s">
        <v>195</v>
      </c>
      <c r="L2642" s="29">
        <v>2</v>
      </c>
      <c r="M2642" s="29">
        <v>1</v>
      </c>
      <c r="N2642" s="29">
        <v>5</v>
      </c>
    </row>
    <row r="2643" spans="1:14" x14ac:dyDescent="0.35">
      <c r="A2643" s="29" t="s">
        <v>2692</v>
      </c>
      <c r="B2643" s="29" t="s">
        <v>2718</v>
      </c>
      <c r="C2643" s="29">
        <v>2</v>
      </c>
      <c r="D2643" s="29">
        <v>2018</v>
      </c>
      <c r="E2643" s="29" t="s">
        <v>195</v>
      </c>
      <c r="F2643" s="29" t="s">
        <v>195</v>
      </c>
      <c r="G2643" s="29" t="s">
        <v>195</v>
      </c>
      <c r="H2643" s="29" t="s">
        <v>195</v>
      </c>
      <c r="I2643" s="29" t="s">
        <v>195</v>
      </c>
      <c r="J2643" s="35" t="s">
        <v>195</v>
      </c>
      <c r="K2643" s="29" t="s">
        <v>195</v>
      </c>
      <c r="L2643" s="29" t="s">
        <v>195</v>
      </c>
      <c r="M2643" s="29" t="s">
        <v>195</v>
      </c>
      <c r="N2643" s="29" t="s">
        <v>195</v>
      </c>
    </row>
    <row r="2644" spans="1:14" x14ac:dyDescent="0.35">
      <c r="A2644" s="29" t="s">
        <v>1936</v>
      </c>
      <c r="B2644" s="29" t="s">
        <v>1889</v>
      </c>
      <c r="C2644" s="29">
        <v>1</v>
      </c>
      <c r="D2644" s="29">
        <v>2015</v>
      </c>
      <c r="E2644" s="29">
        <v>2</v>
      </c>
      <c r="F2644" s="29">
        <v>2</v>
      </c>
      <c r="G2644" s="29" t="str">
        <f>IF(F2644=1,"CODIEREN!","NA")</f>
        <v>NA</v>
      </c>
      <c r="H2644" s="29">
        <v>1</v>
      </c>
      <c r="I2644" s="29">
        <v>2</v>
      </c>
      <c r="J2644" s="35">
        <v>0</v>
      </c>
      <c r="K2644" s="29" t="str">
        <f>IF(OR(C2644=1,C2644=3),"NA","Codieren!")</f>
        <v>NA</v>
      </c>
      <c r="L2644" s="29" t="str">
        <f>IF(OR(C2644=1,C2644=2),"NA","Codieren!")</f>
        <v>NA</v>
      </c>
      <c r="M2644" s="29" t="str">
        <f>IF(L2644="NA","NA","Codieren!")</f>
        <v>NA</v>
      </c>
      <c r="N2644" s="29" t="str">
        <f t="shared" ref="N2644:N2670" si="610">IF(OR(M2644="NA",M2644=2),"NA","Codieren!")</f>
        <v>NA</v>
      </c>
    </row>
    <row r="2645" spans="1:14" x14ac:dyDescent="0.35">
      <c r="A2645" s="29" t="s">
        <v>855</v>
      </c>
      <c r="B2645" s="29" t="s">
        <v>2321</v>
      </c>
      <c r="C2645" s="29">
        <v>1</v>
      </c>
      <c r="D2645" s="29">
        <v>2018</v>
      </c>
      <c r="E2645" s="29">
        <v>2</v>
      </c>
      <c r="F2645" s="29">
        <v>1</v>
      </c>
      <c r="G2645" s="29">
        <v>5</v>
      </c>
      <c r="H2645" s="29">
        <v>1</v>
      </c>
      <c r="I2645" s="29">
        <v>2</v>
      </c>
      <c r="J2645" s="35">
        <v>2500</v>
      </c>
      <c r="K2645" s="29" t="str">
        <f>IF(OR(C2645=1,C2645=3),"NA","Codieren!")</f>
        <v>NA</v>
      </c>
      <c r="L2645" s="29" t="str">
        <f>IF(OR(C2645=1,C2645=2),"NA","Codieren!")</f>
        <v>NA</v>
      </c>
      <c r="M2645" s="29" t="str">
        <f>IF(L2645="NA","NA","Codieren!")</f>
        <v>NA</v>
      </c>
      <c r="N2645" s="29" t="str">
        <f t="shared" si="610"/>
        <v>NA</v>
      </c>
    </row>
    <row r="2646" spans="1:14" x14ac:dyDescent="0.35">
      <c r="A2646" s="29" t="s">
        <v>855</v>
      </c>
      <c r="B2646" s="29" t="s">
        <v>846</v>
      </c>
      <c r="C2646" s="29">
        <v>1</v>
      </c>
      <c r="D2646" s="29">
        <v>2019</v>
      </c>
      <c r="E2646" s="29">
        <v>2</v>
      </c>
      <c r="F2646" s="29">
        <v>1</v>
      </c>
      <c r="G2646" s="29">
        <v>2</v>
      </c>
      <c r="H2646" s="29">
        <v>1</v>
      </c>
      <c r="I2646" s="29">
        <v>2</v>
      </c>
      <c r="J2646" s="35">
        <v>7500</v>
      </c>
      <c r="K2646" s="29" t="s">
        <v>195</v>
      </c>
      <c r="L2646" s="29" t="s">
        <v>195</v>
      </c>
      <c r="M2646" s="29" t="str">
        <f>IF(L2646="NA","NA","Codieren!")</f>
        <v>NA</v>
      </c>
      <c r="N2646" s="29" t="str">
        <f t="shared" si="610"/>
        <v>NA</v>
      </c>
    </row>
    <row r="2647" spans="1:14" x14ac:dyDescent="0.35">
      <c r="A2647" s="29" t="s">
        <v>855</v>
      </c>
      <c r="B2647" s="29" t="s">
        <v>601</v>
      </c>
      <c r="C2647" s="29">
        <v>2</v>
      </c>
      <c r="D2647" s="29">
        <v>2018</v>
      </c>
      <c r="E2647" s="29" t="str">
        <f>IF(OR(C2647=2,C2647=3),"NA","Codieren!")</f>
        <v>NA</v>
      </c>
      <c r="F2647" s="29" t="str">
        <f>IF(OR(C2647=2,C2647=3),"NA","Codieren!")</f>
        <v>NA</v>
      </c>
      <c r="G2647" s="29" t="str">
        <f>IF(F2647=1,"CODIEREN!","NA")</f>
        <v>NA</v>
      </c>
      <c r="H2647" s="29" t="str">
        <f>IF(OR(C2647=2,C2647=3),"NA","Codieren!")</f>
        <v>NA</v>
      </c>
      <c r="I2647" s="29" t="str">
        <f>IF(OR(C2647=2,C2647=3),"NA","Codieren!")</f>
        <v>NA</v>
      </c>
      <c r="J2647" s="35" t="str">
        <f>IF(OR(C2647=2,C2647=3),"NA","Codieren!")</f>
        <v>NA</v>
      </c>
      <c r="K2647" s="29" t="s">
        <v>195</v>
      </c>
      <c r="L2647" s="29" t="str">
        <f>IF(OR(C2647=1,C2647=2),"NA","Codieren!")</f>
        <v>NA</v>
      </c>
      <c r="M2647" s="29" t="str">
        <f>IF(L2647="NA","NA","Codieren!")</f>
        <v>NA</v>
      </c>
      <c r="N2647" s="29" t="str">
        <f t="shared" si="610"/>
        <v>NA</v>
      </c>
    </row>
    <row r="2648" spans="1:14" x14ac:dyDescent="0.35">
      <c r="A2648" s="29" t="s">
        <v>855</v>
      </c>
      <c r="B2648" s="29" t="s">
        <v>601</v>
      </c>
      <c r="C2648" s="29">
        <v>2</v>
      </c>
      <c r="D2648" s="29">
        <v>2019</v>
      </c>
      <c r="E2648" s="29" t="s">
        <v>195</v>
      </c>
      <c r="F2648" s="29" t="s">
        <v>195</v>
      </c>
      <c r="G2648" s="29" t="s">
        <v>195</v>
      </c>
      <c r="H2648" s="29" t="s">
        <v>195</v>
      </c>
      <c r="I2648" s="29" t="s">
        <v>195</v>
      </c>
      <c r="J2648" s="35" t="s">
        <v>195</v>
      </c>
      <c r="K2648" s="29" t="s">
        <v>195</v>
      </c>
      <c r="L2648" s="29" t="s">
        <v>195</v>
      </c>
      <c r="M2648" s="29" t="str">
        <f>IF(L2648="NA","NA","Codieren!")</f>
        <v>NA</v>
      </c>
      <c r="N2648" s="29" t="str">
        <f t="shared" si="610"/>
        <v>NA</v>
      </c>
    </row>
    <row r="2649" spans="1:14" x14ac:dyDescent="0.35">
      <c r="A2649" s="29" t="s">
        <v>1545</v>
      </c>
      <c r="B2649" s="30" t="s">
        <v>1490</v>
      </c>
      <c r="C2649" s="29">
        <v>3</v>
      </c>
      <c r="D2649" s="29">
        <v>2015</v>
      </c>
      <c r="E2649" s="29" t="str">
        <f t="shared" ref="E2649:E2664" si="611">IF(OR(C2649=2,C2649=3),"NA","Codieren!")</f>
        <v>NA</v>
      </c>
      <c r="F2649" s="29" t="str">
        <f t="shared" ref="F2649:F2664" si="612">IF(OR(C2649=2,C2649=3),"NA","Codieren!")</f>
        <v>NA</v>
      </c>
      <c r="G2649" s="29" t="str">
        <f t="shared" ref="G2649:G2674" si="613">IF(F2649=1,"CODIEREN!","NA")</f>
        <v>NA</v>
      </c>
      <c r="H2649" s="29" t="str">
        <f t="shared" ref="H2649:H2664" si="614">IF(OR(C2649=2,C2649=3),"NA","Codieren!")</f>
        <v>NA</v>
      </c>
      <c r="I2649" s="29" t="str">
        <f t="shared" ref="I2649:I2664" si="615">IF(OR(C2649=2,C2649=3),"NA","Codieren!")</f>
        <v>NA</v>
      </c>
      <c r="J2649" s="35" t="str">
        <f t="shared" ref="J2649:J2664" si="616">IF(OR(C2649=2,C2649=3),"NA","Codieren!")</f>
        <v>NA</v>
      </c>
      <c r="K2649" s="29" t="str">
        <f>IF(OR(C2649=1,C2649=3),"NA","Codieren!")</f>
        <v>NA</v>
      </c>
      <c r="L2649" s="29">
        <v>2</v>
      </c>
      <c r="M2649" s="29">
        <v>2</v>
      </c>
      <c r="N2649" s="29" t="str">
        <f t="shared" si="610"/>
        <v>NA</v>
      </c>
    </row>
    <row r="2650" spans="1:14" x14ac:dyDescent="0.35">
      <c r="A2650" s="29" t="s">
        <v>1545</v>
      </c>
      <c r="B2650" s="30" t="s">
        <v>56</v>
      </c>
      <c r="C2650" s="29">
        <v>2</v>
      </c>
      <c r="D2650" s="29">
        <v>2015</v>
      </c>
      <c r="E2650" s="29" t="str">
        <f t="shared" si="611"/>
        <v>NA</v>
      </c>
      <c r="F2650" s="29" t="str">
        <f t="shared" si="612"/>
        <v>NA</v>
      </c>
      <c r="G2650" s="29" t="str">
        <f t="shared" si="613"/>
        <v>NA</v>
      </c>
      <c r="H2650" s="29" t="str">
        <f t="shared" si="614"/>
        <v>NA</v>
      </c>
      <c r="I2650" s="29" t="str">
        <f t="shared" si="615"/>
        <v>NA</v>
      </c>
      <c r="J2650" s="35" t="str">
        <f t="shared" si="616"/>
        <v>NA</v>
      </c>
      <c r="K2650" s="29">
        <v>8</v>
      </c>
      <c r="L2650" s="29" t="str">
        <f>IF(OR(C2650=1,C2650=2),"NA","Codieren!")</f>
        <v>NA</v>
      </c>
      <c r="M2650" s="29" t="str">
        <f>IF(L2650="NA","NA","Codieren!")</f>
        <v>NA</v>
      </c>
      <c r="N2650" s="29" t="str">
        <f t="shared" si="610"/>
        <v>NA</v>
      </c>
    </row>
    <row r="2651" spans="1:14" x14ac:dyDescent="0.35">
      <c r="A2651" s="29" t="s">
        <v>1545</v>
      </c>
      <c r="B2651" s="30" t="s">
        <v>1490</v>
      </c>
      <c r="C2651" s="29">
        <v>3</v>
      </c>
      <c r="D2651" s="29">
        <v>2016</v>
      </c>
      <c r="E2651" s="29" t="str">
        <f t="shared" si="611"/>
        <v>NA</v>
      </c>
      <c r="F2651" s="29" t="str">
        <f t="shared" si="612"/>
        <v>NA</v>
      </c>
      <c r="G2651" s="29" t="str">
        <f t="shared" si="613"/>
        <v>NA</v>
      </c>
      <c r="H2651" s="29" t="str">
        <f t="shared" si="614"/>
        <v>NA</v>
      </c>
      <c r="I2651" s="29" t="str">
        <f t="shared" si="615"/>
        <v>NA</v>
      </c>
      <c r="J2651" s="35" t="str">
        <f t="shared" si="616"/>
        <v>NA</v>
      </c>
      <c r="K2651" s="29" t="str">
        <f>IF(OR(C2651=1,C2651=3),"NA","Codieren!")</f>
        <v>NA</v>
      </c>
      <c r="L2651" s="29">
        <v>2</v>
      </c>
      <c r="M2651" s="29">
        <v>2</v>
      </c>
      <c r="N2651" s="29" t="str">
        <f t="shared" si="610"/>
        <v>NA</v>
      </c>
    </row>
    <row r="2652" spans="1:14" x14ac:dyDescent="0.35">
      <c r="A2652" s="29" t="s">
        <v>1545</v>
      </c>
      <c r="B2652" s="30" t="s">
        <v>56</v>
      </c>
      <c r="C2652" s="29">
        <v>2</v>
      </c>
      <c r="D2652" s="29">
        <v>2016</v>
      </c>
      <c r="E2652" s="29" t="str">
        <f t="shared" si="611"/>
        <v>NA</v>
      </c>
      <c r="F2652" s="29" t="str">
        <f t="shared" si="612"/>
        <v>NA</v>
      </c>
      <c r="G2652" s="29" t="str">
        <f t="shared" si="613"/>
        <v>NA</v>
      </c>
      <c r="H2652" s="29" t="str">
        <f t="shared" si="614"/>
        <v>NA</v>
      </c>
      <c r="I2652" s="29" t="str">
        <f t="shared" si="615"/>
        <v>NA</v>
      </c>
      <c r="J2652" s="35" t="str">
        <f t="shared" si="616"/>
        <v>NA</v>
      </c>
      <c r="K2652" s="29">
        <v>8</v>
      </c>
      <c r="L2652" s="29" t="str">
        <f>IF(OR(C2652=1,C2652=2),"NA","Codieren!")</f>
        <v>NA</v>
      </c>
      <c r="M2652" s="29" t="str">
        <f>IF(L2652="NA","NA","Codieren!")</f>
        <v>NA</v>
      </c>
      <c r="N2652" s="29" t="str">
        <f t="shared" si="610"/>
        <v>NA</v>
      </c>
    </row>
    <row r="2653" spans="1:14" x14ac:dyDescent="0.35">
      <c r="A2653" s="29" t="s">
        <v>1545</v>
      </c>
      <c r="B2653" s="30" t="s">
        <v>1490</v>
      </c>
      <c r="C2653" s="29">
        <v>3</v>
      </c>
      <c r="D2653" s="29">
        <v>2017</v>
      </c>
      <c r="E2653" s="29" t="str">
        <f t="shared" si="611"/>
        <v>NA</v>
      </c>
      <c r="F2653" s="29" t="str">
        <f t="shared" si="612"/>
        <v>NA</v>
      </c>
      <c r="G2653" s="29" t="str">
        <f t="shared" si="613"/>
        <v>NA</v>
      </c>
      <c r="H2653" s="29" t="str">
        <f t="shared" si="614"/>
        <v>NA</v>
      </c>
      <c r="I2653" s="29" t="str">
        <f t="shared" si="615"/>
        <v>NA</v>
      </c>
      <c r="J2653" s="35" t="str">
        <f t="shared" si="616"/>
        <v>NA</v>
      </c>
      <c r="K2653" s="29" t="str">
        <f>IF(OR(C2653=1,C2653=3),"NA","Codieren!")</f>
        <v>NA</v>
      </c>
      <c r="L2653" s="29">
        <v>2</v>
      </c>
      <c r="M2653" s="29">
        <v>2</v>
      </c>
      <c r="N2653" s="29" t="str">
        <f t="shared" si="610"/>
        <v>NA</v>
      </c>
    </row>
    <row r="2654" spans="1:14" x14ac:dyDescent="0.35">
      <c r="A2654" s="29" t="s">
        <v>1545</v>
      </c>
      <c r="B2654" s="30" t="s">
        <v>56</v>
      </c>
      <c r="C2654" s="29">
        <v>2</v>
      </c>
      <c r="D2654" s="29">
        <v>2017</v>
      </c>
      <c r="E2654" s="29" t="str">
        <f t="shared" si="611"/>
        <v>NA</v>
      </c>
      <c r="F2654" s="29" t="str">
        <f t="shared" si="612"/>
        <v>NA</v>
      </c>
      <c r="G2654" s="29" t="str">
        <f t="shared" si="613"/>
        <v>NA</v>
      </c>
      <c r="H2654" s="29" t="str">
        <f t="shared" si="614"/>
        <v>NA</v>
      </c>
      <c r="I2654" s="29" t="str">
        <f t="shared" si="615"/>
        <v>NA</v>
      </c>
      <c r="J2654" s="35" t="str">
        <f t="shared" si="616"/>
        <v>NA</v>
      </c>
      <c r="K2654" s="29">
        <v>8</v>
      </c>
      <c r="L2654" s="29" t="str">
        <f>IF(OR(C2654=1,C2654=2),"NA","Codieren!")</f>
        <v>NA</v>
      </c>
      <c r="M2654" s="29" t="str">
        <f>IF(L2654="NA","NA","Codieren!")</f>
        <v>NA</v>
      </c>
      <c r="N2654" s="29" t="str">
        <f t="shared" si="610"/>
        <v>NA</v>
      </c>
    </row>
    <row r="2655" spans="1:14" x14ac:dyDescent="0.35">
      <c r="A2655" s="29" t="s">
        <v>1545</v>
      </c>
      <c r="B2655" s="30" t="s">
        <v>1490</v>
      </c>
      <c r="C2655" s="29">
        <v>3</v>
      </c>
      <c r="D2655" s="29">
        <v>2018</v>
      </c>
      <c r="E2655" s="29" t="str">
        <f t="shared" si="611"/>
        <v>NA</v>
      </c>
      <c r="F2655" s="29" t="str">
        <f t="shared" si="612"/>
        <v>NA</v>
      </c>
      <c r="G2655" s="29" t="str">
        <f t="shared" si="613"/>
        <v>NA</v>
      </c>
      <c r="H2655" s="29" t="str">
        <f t="shared" si="614"/>
        <v>NA</v>
      </c>
      <c r="I2655" s="29" t="str">
        <f t="shared" si="615"/>
        <v>NA</v>
      </c>
      <c r="J2655" s="35" t="str">
        <f t="shared" si="616"/>
        <v>NA</v>
      </c>
      <c r="K2655" s="29" t="str">
        <f>IF(OR(C2655=1,C2655=3),"NA","Codieren!")</f>
        <v>NA</v>
      </c>
      <c r="L2655" s="29">
        <v>2</v>
      </c>
      <c r="M2655" s="29">
        <v>2</v>
      </c>
      <c r="N2655" s="29" t="str">
        <f t="shared" si="610"/>
        <v>NA</v>
      </c>
    </row>
    <row r="2656" spans="1:14" x14ac:dyDescent="0.35">
      <c r="A2656" s="29" t="s">
        <v>1545</v>
      </c>
      <c r="B2656" s="30" t="s">
        <v>56</v>
      </c>
      <c r="C2656" s="29">
        <v>2</v>
      </c>
      <c r="D2656" s="29">
        <v>2018</v>
      </c>
      <c r="E2656" s="29" t="str">
        <f t="shared" si="611"/>
        <v>NA</v>
      </c>
      <c r="F2656" s="29" t="str">
        <f t="shared" si="612"/>
        <v>NA</v>
      </c>
      <c r="G2656" s="29" t="str">
        <f t="shared" si="613"/>
        <v>NA</v>
      </c>
      <c r="H2656" s="29" t="str">
        <f t="shared" si="614"/>
        <v>NA</v>
      </c>
      <c r="I2656" s="29" t="str">
        <f t="shared" si="615"/>
        <v>NA</v>
      </c>
      <c r="J2656" s="35" t="str">
        <f t="shared" si="616"/>
        <v>NA</v>
      </c>
      <c r="K2656" s="29">
        <v>8</v>
      </c>
      <c r="L2656" s="29" t="str">
        <f>IF(OR(C2656=1,C2656=2),"NA","Codieren!")</f>
        <v>NA</v>
      </c>
      <c r="M2656" s="29" t="str">
        <f>IF(L2656="NA","NA","Codieren!")</f>
        <v>NA</v>
      </c>
      <c r="N2656" s="29" t="str">
        <f t="shared" si="610"/>
        <v>NA</v>
      </c>
    </row>
    <row r="2657" spans="1:14" x14ac:dyDescent="0.35">
      <c r="A2657" s="29" t="s">
        <v>1545</v>
      </c>
      <c r="B2657" s="30" t="s">
        <v>1490</v>
      </c>
      <c r="C2657" s="29">
        <v>3</v>
      </c>
      <c r="D2657" s="29">
        <v>2019</v>
      </c>
      <c r="E2657" s="29" t="str">
        <f t="shared" si="611"/>
        <v>NA</v>
      </c>
      <c r="F2657" s="29" t="str">
        <f t="shared" si="612"/>
        <v>NA</v>
      </c>
      <c r="G2657" s="29" t="str">
        <f t="shared" si="613"/>
        <v>NA</v>
      </c>
      <c r="H2657" s="29" t="str">
        <f t="shared" si="614"/>
        <v>NA</v>
      </c>
      <c r="I2657" s="29" t="str">
        <f t="shared" si="615"/>
        <v>NA</v>
      </c>
      <c r="J2657" s="35" t="str">
        <f t="shared" si="616"/>
        <v>NA</v>
      </c>
      <c r="K2657" s="29" t="str">
        <f>IF(OR(C2657=1,C2657=3),"NA","Codieren!")</f>
        <v>NA</v>
      </c>
      <c r="L2657" s="29">
        <v>2</v>
      </c>
      <c r="M2657" s="29">
        <v>2</v>
      </c>
      <c r="N2657" s="29" t="str">
        <f t="shared" si="610"/>
        <v>NA</v>
      </c>
    </row>
    <row r="2658" spans="1:14" x14ac:dyDescent="0.35">
      <c r="A2658" s="29" t="s">
        <v>1545</v>
      </c>
      <c r="B2658" s="30" t="s">
        <v>56</v>
      </c>
      <c r="C2658" s="29">
        <v>2</v>
      </c>
      <c r="D2658" s="29">
        <v>2019</v>
      </c>
      <c r="E2658" s="29" t="str">
        <f t="shared" si="611"/>
        <v>NA</v>
      </c>
      <c r="F2658" s="29" t="str">
        <f t="shared" si="612"/>
        <v>NA</v>
      </c>
      <c r="G2658" s="29" t="str">
        <f t="shared" si="613"/>
        <v>NA</v>
      </c>
      <c r="H2658" s="29" t="str">
        <f t="shared" si="614"/>
        <v>NA</v>
      </c>
      <c r="I2658" s="29" t="str">
        <f t="shared" si="615"/>
        <v>NA</v>
      </c>
      <c r="J2658" s="35" t="str">
        <f t="shared" si="616"/>
        <v>NA</v>
      </c>
      <c r="K2658" s="29">
        <v>8</v>
      </c>
      <c r="L2658" s="29" t="str">
        <f>IF(OR(C2658=1,C2658=2),"NA","Codieren!")</f>
        <v>NA</v>
      </c>
      <c r="M2658" s="29" t="str">
        <f>IF(L2658="NA","NA","Codieren!")</f>
        <v>NA</v>
      </c>
      <c r="N2658" s="29" t="str">
        <f t="shared" si="610"/>
        <v>NA</v>
      </c>
    </row>
    <row r="2659" spans="1:14" x14ac:dyDescent="0.35">
      <c r="A2659" s="29" t="s">
        <v>3673</v>
      </c>
      <c r="B2659" s="29" t="s">
        <v>3578</v>
      </c>
      <c r="C2659" s="29">
        <v>3</v>
      </c>
      <c r="D2659" s="29">
        <v>2019</v>
      </c>
      <c r="E2659" s="29" t="str">
        <f t="shared" si="611"/>
        <v>NA</v>
      </c>
      <c r="F2659" s="29" t="str">
        <f t="shared" si="612"/>
        <v>NA</v>
      </c>
      <c r="G2659" s="29" t="str">
        <f t="shared" si="613"/>
        <v>NA</v>
      </c>
      <c r="H2659" s="29" t="str">
        <f t="shared" si="614"/>
        <v>NA</v>
      </c>
      <c r="I2659" s="29" t="str">
        <f t="shared" si="615"/>
        <v>NA</v>
      </c>
      <c r="J2659" s="35" t="str">
        <f t="shared" si="616"/>
        <v>NA</v>
      </c>
      <c r="K2659" s="29" t="str">
        <f>IF(OR(C2659=1,C2659=3),"NA","Codieren!")</f>
        <v>NA</v>
      </c>
      <c r="L2659" s="29">
        <v>2</v>
      </c>
      <c r="M2659" s="29">
        <v>2</v>
      </c>
      <c r="N2659" s="29" t="str">
        <f t="shared" si="610"/>
        <v>NA</v>
      </c>
    </row>
    <row r="2660" spans="1:14" x14ac:dyDescent="0.35">
      <c r="A2660" s="29" t="s">
        <v>3673</v>
      </c>
      <c r="B2660" s="29" t="s">
        <v>3703</v>
      </c>
      <c r="C2660" s="29">
        <v>2</v>
      </c>
      <c r="D2660" s="29">
        <v>2019</v>
      </c>
      <c r="E2660" s="29" t="str">
        <f t="shared" si="611"/>
        <v>NA</v>
      </c>
      <c r="F2660" s="29" t="str">
        <f t="shared" si="612"/>
        <v>NA</v>
      </c>
      <c r="G2660" s="29" t="str">
        <f t="shared" si="613"/>
        <v>NA</v>
      </c>
      <c r="H2660" s="29" t="str">
        <f t="shared" si="614"/>
        <v>NA</v>
      </c>
      <c r="I2660" s="29" t="str">
        <f t="shared" si="615"/>
        <v>NA</v>
      </c>
      <c r="J2660" s="35" t="str">
        <f t="shared" si="616"/>
        <v>NA</v>
      </c>
      <c r="K2660" s="29" t="s">
        <v>195</v>
      </c>
      <c r="L2660" s="29" t="str">
        <f>IF(OR(C2660=1,C2660=2),"NA","Codieren!")</f>
        <v>NA</v>
      </c>
      <c r="M2660" s="29" t="str">
        <f>IF(L2660="NA","NA","Codieren!")</f>
        <v>NA</v>
      </c>
      <c r="N2660" s="29" t="str">
        <f t="shared" si="610"/>
        <v>NA</v>
      </c>
    </row>
    <row r="2661" spans="1:14" x14ac:dyDescent="0.35">
      <c r="A2661" s="29" t="s">
        <v>1236</v>
      </c>
      <c r="B2661" s="32" t="s">
        <v>1182</v>
      </c>
      <c r="C2661" s="29">
        <v>3</v>
      </c>
      <c r="D2661" s="29">
        <v>2018</v>
      </c>
      <c r="E2661" s="29" t="str">
        <f t="shared" si="611"/>
        <v>NA</v>
      </c>
      <c r="F2661" s="29" t="str">
        <f t="shared" si="612"/>
        <v>NA</v>
      </c>
      <c r="G2661" s="29" t="str">
        <f t="shared" si="613"/>
        <v>NA</v>
      </c>
      <c r="H2661" s="29" t="str">
        <f t="shared" si="614"/>
        <v>NA</v>
      </c>
      <c r="I2661" s="29" t="str">
        <f t="shared" si="615"/>
        <v>NA</v>
      </c>
      <c r="J2661" s="35" t="str">
        <f t="shared" si="616"/>
        <v>NA</v>
      </c>
      <c r="K2661" s="29" t="str">
        <f>IF(OR(C2661=1,C2661=3),"NA","Codieren!")</f>
        <v>NA</v>
      </c>
      <c r="L2661" s="29">
        <v>2</v>
      </c>
      <c r="M2661" s="29">
        <v>2</v>
      </c>
      <c r="N2661" s="29" t="str">
        <f t="shared" si="610"/>
        <v>NA</v>
      </c>
    </row>
    <row r="2662" spans="1:14" x14ac:dyDescent="0.35">
      <c r="A2662" s="29" t="s">
        <v>1236</v>
      </c>
      <c r="B2662" s="32" t="s">
        <v>1182</v>
      </c>
      <c r="C2662" s="29">
        <v>3</v>
      </c>
      <c r="D2662" s="29">
        <v>2019</v>
      </c>
      <c r="E2662" s="29" t="str">
        <f t="shared" si="611"/>
        <v>NA</v>
      </c>
      <c r="F2662" s="29" t="str">
        <f t="shared" si="612"/>
        <v>NA</v>
      </c>
      <c r="G2662" s="29" t="str">
        <f t="shared" si="613"/>
        <v>NA</v>
      </c>
      <c r="H2662" s="29" t="str">
        <f t="shared" si="614"/>
        <v>NA</v>
      </c>
      <c r="I2662" s="29" t="str">
        <f t="shared" si="615"/>
        <v>NA</v>
      </c>
      <c r="J2662" s="35" t="str">
        <f t="shared" si="616"/>
        <v>NA</v>
      </c>
      <c r="K2662" s="29" t="str">
        <f>IF(OR(C2662=1,C2662=3),"NA","Codieren!")</f>
        <v>NA</v>
      </c>
      <c r="L2662" s="29">
        <v>2</v>
      </c>
      <c r="M2662" s="29">
        <v>2</v>
      </c>
      <c r="N2662" s="29" t="str">
        <f t="shared" si="610"/>
        <v>NA</v>
      </c>
    </row>
    <row r="2663" spans="1:14" x14ac:dyDescent="0.35">
      <c r="A2663" s="29" t="s">
        <v>1236</v>
      </c>
      <c r="B2663" s="32" t="s">
        <v>537</v>
      </c>
      <c r="C2663" s="29">
        <v>2</v>
      </c>
      <c r="D2663" s="29">
        <v>2018</v>
      </c>
      <c r="E2663" s="29" t="str">
        <f t="shared" si="611"/>
        <v>NA</v>
      </c>
      <c r="F2663" s="29" t="str">
        <f t="shared" si="612"/>
        <v>NA</v>
      </c>
      <c r="G2663" s="29" t="str">
        <f t="shared" si="613"/>
        <v>NA</v>
      </c>
      <c r="H2663" s="29" t="str">
        <f t="shared" si="614"/>
        <v>NA</v>
      </c>
      <c r="I2663" s="29" t="str">
        <f t="shared" si="615"/>
        <v>NA</v>
      </c>
      <c r="J2663" s="35" t="str">
        <f t="shared" si="616"/>
        <v>NA</v>
      </c>
      <c r="K2663" s="29">
        <v>9</v>
      </c>
      <c r="L2663" s="29" t="str">
        <f t="shared" ref="L2663:L2670" si="617">IF(OR(C2663=1,C2663=2),"NA","Codieren!")</f>
        <v>NA</v>
      </c>
      <c r="M2663" s="29" t="s">
        <v>195</v>
      </c>
      <c r="N2663" s="29" t="str">
        <f t="shared" si="610"/>
        <v>NA</v>
      </c>
    </row>
    <row r="2664" spans="1:14" x14ac:dyDescent="0.35">
      <c r="A2664" s="29" t="s">
        <v>1236</v>
      </c>
      <c r="B2664" s="32" t="s">
        <v>537</v>
      </c>
      <c r="C2664" s="29">
        <v>2</v>
      </c>
      <c r="D2664" s="29">
        <v>2019</v>
      </c>
      <c r="E2664" s="29" t="str">
        <f t="shared" si="611"/>
        <v>NA</v>
      </c>
      <c r="F2664" s="29" t="str">
        <f t="shared" si="612"/>
        <v>NA</v>
      </c>
      <c r="G2664" s="29" t="str">
        <f t="shared" si="613"/>
        <v>NA</v>
      </c>
      <c r="H2664" s="29" t="str">
        <f t="shared" si="614"/>
        <v>NA</v>
      </c>
      <c r="I2664" s="29" t="str">
        <f t="shared" si="615"/>
        <v>NA</v>
      </c>
      <c r="J2664" s="35" t="str">
        <f t="shared" si="616"/>
        <v>NA</v>
      </c>
      <c r="K2664" s="29">
        <v>9</v>
      </c>
      <c r="L2664" s="29" t="str">
        <f t="shared" si="617"/>
        <v>NA</v>
      </c>
      <c r="M2664" s="29" t="s">
        <v>195</v>
      </c>
      <c r="N2664" s="29" t="str">
        <f t="shared" si="610"/>
        <v>NA</v>
      </c>
    </row>
    <row r="2665" spans="1:14" x14ac:dyDescent="0.35">
      <c r="A2665" s="29" t="s">
        <v>1188</v>
      </c>
      <c r="B2665" s="32" t="s">
        <v>1182</v>
      </c>
      <c r="C2665" s="29">
        <v>1</v>
      </c>
      <c r="D2665" s="29">
        <v>2019</v>
      </c>
      <c r="E2665" s="29">
        <v>1</v>
      </c>
      <c r="F2665" s="29" t="s">
        <v>195</v>
      </c>
      <c r="G2665" s="29" t="str">
        <f t="shared" si="613"/>
        <v>NA</v>
      </c>
      <c r="H2665" s="29">
        <v>1</v>
      </c>
      <c r="I2665" s="29">
        <v>1</v>
      </c>
      <c r="J2665" s="35">
        <v>2000</v>
      </c>
      <c r="K2665" s="29" t="str">
        <f>IF(OR(C2953=1,C2953=3),"NA","Codieren!")</f>
        <v>NA</v>
      </c>
      <c r="L2665" s="29" t="str">
        <f t="shared" si="617"/>
        <v>NA</v>
      </c>
      <c r="M2665" s="29" t="str">
        <f t="shared" ref="M2665:M2670" si="618">IF(L2665="NA","NA","Codieren!")</f>
        <v>NA</v>
      </c>
      <c r="N2665" s="29" t="str">
        <f t="shared" si="610"/>
        <v>NA</v>
      </c>
    </row>
    <row r="2666" spans="1:14" x14ac:dyDescent="0.35">
      <c r="A2666" s="29" t="s">
        <v>1188</v>
      </c>
      <c r="B2666" s="29" t="s">
        <v>66</v>
      </c>
      <c r="C2666" s="29">
        <v>2</v>
      </c>
      <c r="D2666" s="29">
        <v>2019</v>
      </c>
      <c r="E2666" s="29" t="str">
        <f>IF(OR(C2666=2,C2666=3),"NA","Codieren!")</f>
        <v>NA</v>
      </c>
      <c r="F2666" s="29" t="str">
        <f>IF(OR(C2666=2,C2666=3),"NA","Codieren!")</f>
        <v>NA</v>
      </c>
      <c r="G2666" s="29" t="str">
        <f t="shared" si="613"/>
        <v>NA</v>
      </c>
      <c r="H2666" s="29" t="str">
        <f>IF(OR(C2666=2,C2666=3),"NA","Codieren!")</f>
        <v>NA</v>
      </c>
      <c r="I2666" s="29" t="str">
        <f>IF(OR(C2666=2,C2666=3),"NA","Codieren!")</f>
        <v>NA</v>
      </c>
      <c r="J2666" s="35" t="str">
        <f>IF(OR(C2666=2,C2666=3),"NA","Codieren!")</f>
        <v>NA</v>
      </c>
      <c r="K2666" s="29">
        <v>7</v>
      </c>
      <c r="L2666" s="29" t="str">
        <f t="shared" si="617"/>
        <v>NA</v>
      </c>
      <c r="M2666" s="29" t="str">
        <f t="shared" si="618"/>
        <v>NA</v>
      </c>
      <c r="N2666" s="29" t="str">
        <f t="shared" si="610"/>
        <v>NA</v>
      </c>
    </row>
    <row r="2667" spans="1:14" x14ac:dyDescent="0.35">
      <c r="A2667" s="29" t="s">
        <v>1573</v>
      </c>
      <c r="B2667" s="32" t="s">
        <v>1558</v>
      </c>
      <c r="C2667" s="29">
        <v>1</v>
      </c>
      <c r="D2667" s="29">
        <v>2018</v>
      </c>
      <c r="E2667" s="29">
        <v>2</v>
      </c>
      <c r="F2667" s="29">
        <v>2</v>
      </c>
      <c r="G2667" s="29" t="str">
        <f t="shared" si="613"/>
        <v>NA</v>
      </c>
      <c r="H2667" s="29">
        <v>1</v>
      </c>
      <c r="I2667" s="29">
        <v>2</v>
      </c>
      <c r="J2667" s="35">
        <v>5000</v>
      </c>
      <c r="K2667" s="29" t="str">
        <f>IF(OR(C2667=1,C2667=3),"NA","Codieren!")</f>
        <v>NA</v>
      </c>
      <c r="L2667" s="29" t="str">
        <f t="shared" si="617"/>
        <v>NA</v>
      </c>
      <c r="M2667" s="29" t="str">
        <f t="shared" si="618"/>
        <v>NA</v>
      </c>
      <c r="N2667" s="29" t="str">
        <f t="shared" si="610"/>
        <v>NA</v>
      </c>
    </row>
    <row r="2668" spans="1:14" x14ac:dyDescent="0.35">
      <c r="A2668" s="29" t="s">
        <v>1573</v>
      </c>
      <c r="B2668" s="29" t="s">
        <v>393</v>
      </c>
      <c r="C2668" s="29">
        <v>2</v>
      </c>
      <c r="D2668" s="29">
        <v>2018</v>
      </c>
      <c r="E2668" s="29" t="str">
        <f>IF(OR(C2668=2,C2668=3),"NA","Codieren!")</f>
        <v>NA</v>
      </c>
      <c r="F2668" s="29" t="str">
        <f>IF(OR(C2668=2,C2668=3),"NA","Codieren!")</f>
        <v>NA</v>
      </c>
      <c r="G2668" s="29" t="str">
        <f t="shared" si="613"/>
        <v>NA</v>
      </c>
      <c r="H2668" s="29" t="str">
        <f>IF(OR(C2668=2,C2668=3),"NA","Codieren!")</f>
        <v>NA</v>
      </c>
      <c r="I2668" s="29" t="str">
        <f>IF(OR(C2668=2,C2668=3),"NA","Codieren!")</f>
        <v>NA</v>
      </c>
      <c r="J2668" s="35" t="str">
        <f>IF(OR(C2668=2,C2668=3),"NA","Codieren!")</f>
        <v>NA</v>
      </c>
      <c r="K2668" s="29">
        <v>10</v>
      </c>
      <c r="L2668" s="29" t="str">
        <f t="shared" si="617"/>
        <v>NA</v>
      </c>
      <c r="M2668" s="29" t="str">
        <f t="shared" si="618"/>
        <v>NA</v>
      </c>
      <c r="N2668" s="29" t="str">
        <f t="shared" si="610"/>
        <v>NA</v>
      </c>
    </row>
    <row r="2669" spans="1:14" x14ac:dyDescent="0.35">
      <c r="A2669" s="29" t="s">
        <v>1212</v>
      </c>
      <c r="B2669" s="32" t="s">
        <v>1182</v>
      </c>
      <c r="C2669" s="29">
        <v>1</v>
      </c>
      <c r="D2669" s="29">
        <v>2017</v>
      </c>
      <c r="E2669" s="29">
        <v>2</v>
      </c>
      <c r="F2669" s="29" t="s">
        <v>195</v>
      </c>
      <c r="G2669" s="29" t="str">
        <f t="shared" si="613"/>
        <v>NA</v>
      </c>
      <c r="H2669" s="29">
        <v>1</v>
      </c>
      <c r="I2669" s="29">
        <v>2</v>
      </c>
      <c r="J2669" s="35">
        <v>10000</v>
      </c>
      <c r="K2669" s="29" t="str">
        <f>IF(OR(C2669=1,C2669=3),"NA","Codieren!")</f>
        <v>NA</v>
      </c>
      <c r="L2669" s="29" t="str">
        <f t="shared" si="617"/>
        <v>NA</v>
      </c>
      <c r="M2669" s="29" t="str">
        <f t="shared" si="618"/>
        <v>NA</v>
      </c>
      <c r="N2669" s="29" t="str">
        <f t="shared" si="610"/>
        <v>NA</v>
      </c>
    </row>
    <row r="2670" spans="1:14" x14ac:dyDescent="0.35">
      <c r="A2670" s="29" t="s">
        <v>1212</v>
      </c>
      <c r="B2670" s="32" t="s">
        <v>601</v>
      </c>
      <c r="C2670" s="29">
        <v>2</v>
      </c>
      <c r="D2670" s="29">
        <v>2017</v>
      </c>
      <c r="E2670" s="29" t="str">
        <f>IF(OR(C2670=2,C2670=3),"NA","Codieren!")</f>
        <v>NA</v>
      </c>
      <c r="F2670" s="29" t="str">
        <f>IF(OR(C2670=2,C2670=3),"NA","Codieren!")</f>
        <v>NA</v>
      </c>
      <c r="G2670" s="29" t="str">
        <f t="shared" si="613"/>
        <v>NA</v>
      </c>
      <c r="H2670" s="29" t="str">
        <f>IF(OR(C2670=2,C2670=3),"NA","Codieren!")</f>
        <v>NA</v>
      </c>
      <c r="I2670" s="29" t="str">
        <f>IF(OR(C2670=2,C2670=3),"NA","Codieren!")</f>
        <v>NA</v>
      </c>
      <c r="J2670" s="35" t="str">
        <f>IF(OR(C2670=2,C2670=3),"NA","Codieren!")</f>
        <v>NA</v>
      </c>
      <c r="K2670" s="29">
        <v>4</v>
      </c>
      <c r="L2670" s="29" t="str">
        <f t="shared" si="617"/>
        <v>NA</v>
      </c>
      <c r="M2670" s="29" t="str">
        <f t="shared" si="618"/>
        <v>NA</v>
      </c>
      <c r="N2670" s="29" t="str">
        <f t="shared" si="610"/>
        <v>NA</v>
      </c>
    </row>
    <row r="2671" spans="1:14" x14ac:dyDescent="0.35">
      <c r="A2671" s="29" t="s">
        <v>1212</v>
      </c>
      <c r="B2671" s="29" t="s">
        <v>2321</v>
      </c>
      <c r="C2671" s="29">
        <v>3</v>
      </c>
      <c r="D2671" s="29">
        <v>2019</v>
      </c>
      <c r="E2671" s="29" t="str">
        <f>IF(OR(C2671=2,C2671=3),"NA","Codieren!")</f>
        <v>NA</v>
      </c>
      <c r="F2671" s="29" t="str">
        <f>IF(OR(C2671=2,C2671=3),"NA","Codieren!")</f>
        <v>NA</v>
      </c>
      <c r="G2671" s="29" t="str">
        <f t="shared" si="613"/>
        <v>NA</v>
      </c>
      <c r="H2671" s="29" t="str">
        <f>IF(OR(C2671=2,C2671=3),"NA","Codieren!")</f>
        <v>NA</v>
      </c>
      <c r="I2671" s="29" t="str">
        <f>IF(OR(C2671=2,C2671=3),"NA","Codieren!")</f>
        <v>NA</v>
      </c>
      <c r="J2671" s="35" t="str">
        <f>IF(OR(C2671=2,C2671=3),"NA","Codieren!")</f>
        <v>NA</v>
      </c>
      <c r="K2671" s="29" t="str">
        <f>IF(OR(C2671=1,C2671=3),"NA","Codieren!")</f>
        <v>NA</v>
      </c>
      <c r="L2671" s="29">
        <v>2</v>
      </c>
      <c r="M2671" s="29">
        <v>1</v>
      </c>
      <c r="N2671" s="29">
        <v>5</v>
      </c>
    </row>
    <row r="2672" spans="1:14" x14ac:dyDescent="0.35">
      <c r="A2672" s="29" t="s">
        <v>1212</v>
      </c>
      <c r="B2672" s="29" t="s">
        <v>601</v>
      </c>
      <c r="C2672" s="29">
        <v>2</v>
      </c>
      <c r="D2672" s="29">
        <v>2019</v>
      </c>
      <c r="E2672" s="29" t="str">
        <f>IF(OR(C2672=2,C2672=3),"NA","Codieren!")</f>
        <v>NA</v>
      </c>
      <c r="F2672" s="29" t="str">
        <f>IF(OR(C2672=2,C2672=3),"NA","Codieren!")</f>
        <v>NA</v>
      </c>
      <c r="G2672" s="29" t="str">
        <f t="shared" si="613"/>
        <v>NA</v>
      </c>
      <c r="H2672" s="29" t="str">
        <f>IF(OR(C2672=2,C2672=3),"NA","Codieren!")</f>
        <v>NA</v>
      </c>
      <c r="I2672" s="29" t="str">
        <f>IF(OR(C2672=2,C2672=3),"NA","Codieren!")</f>
        <v>NA</v>
      </c>
      <c r="J2672" s="35" t="str">
        <f>IF(OR(C2672=2,C2672=3),"NA","Codieren!")</f>
        <v>NA</v>
      </c>
      <c r="K2672" s="29">
        <v>4</v>
      </c>
      <c r="L2672" s="29" t="str">
        <f>IF(OR(C2672=1,C2672=2),"NA","Codieren!")</f>
        <v>NA</v>
      </c>
      <c r="M2672" s="29" t="str">
        <f>IF(L2672="NA","NA","Codieren!")</f>
        <v>NA</v>
      </c>
      <c r="N2672" s="29" t="str">
        <f>IF(OR(M2672="NA",M2672=2),"NA","Codieren!")</f>
        <v>NA</v>
      </c>
    </row>
    <row r="2673" spans="1:14" x14ac:dyDescent="0.35">
      <c r="A2673" s="29" t="s">
        <v>1510</v>
      </c>
      <c r="B2673" s="30" t="s">
        <v>1490</v>
      </c>
      <c r="C2673" s="29">
        <v>1</v>
      </c>
      <c r="D2673" s="29">
        <v>2017</v>
      </c>
      <c r="E2673" s="29">
        <v>2</v>
      </c>
      <c r="F2673" s="29">
        <v>5</v>
      </c>
      <c r="G2673" s="29" t="str">
        <f t="shared" si="613"/>
        <v>NA</v>
      </c>
      <c r="H2673" s="29">
        <v>1</v>
      </c>
      <c r="I2673" s="29">
        <v>2</v>
      </c>
      <c r="J2673" s="35">
        <v>5000</v>
      </c>
      <c r="K2673" s="29" t="str">
        <f>IF(OR(C2673=1,C2673=3),"NA","Codieren!")</f>
        <v>NA</v>
      </c>
      <c r="L2673" s="29" t="str">
        <f>IF(OR(C2673=1,C2673=2),"NA","Codieren!")</f>
        <v>NA</v>
      </c>
      <c r="M2673" s="29" t="str">
        <f>IF(L2673="NA","NA","Codieren!")</f>
        <v>NA</v>
      </c>
      <c r="N2673" s="29" t="str">
        <f>IF(OR(M2673="NA",M2673=2),"NA","Codieren!")</f>
        <v>NA</v>
      </c>
    </row>
    <row r="2674" spans="1:14" x14ac:dyDescent="0.35">
      <c r="A2674" s="29" t="s">
        <v>1510</v>
      </c>
      <c r="B2674" s="30" t="s">
        <v>1512</v>
      </c>
      <c r="C2674" s="29">
        <v>2</v>
      </c>
      <c r="D2674" s="29">
        <v>2017</v>
      </c>
      <c r="E2674" s="29" t="str">
        <f>IF(OR(C2674=2,C2674=3),"NA","Codieren!")</f>
        <v>NA</v>
      </c>
      <c r="F2674" s="29" t="str">
        <f>IF(OR(C2674=2,C2674=3),"NA","Codieren!")</f>
        <v>NA</v>
      </c>
      <c r="G2674" s="29" t="str">
        <f t="shared" si="613"/>
        <v>NA</v>
      </c>
      <c r="H2674" s="29" t="str">
        <f>IF(OR(C2674=2,C2674=3),"NA","Codieren!")</f>
        <v>NA</v>
      </c>
      <c r="I2674" s="29" t="str">
        <f>IF(OR(C2674=2,C2674=3),"NA","Codieren!")</f>
        <v>NA</v>
      </c>
      <c r="J2674" s="35" t="str">
        <f>IF(OR(C2674=2,C2674=3),"NA","Codieren!")</f>
        <v>NA</v>
      </c>
      <c r="K2674" s="29">
        <v>10</v>
      </c>
      <c r="L2674" s="29" t="str">
        <f>IF(OR(C2674=1,C2674=2),"NA","Codieren!")</f>
        <v>NA</v>
      </c>
      <c r="M2674" s="29" t="str">
        <f>IF(L2674="NA","NA","Codieren!")</f>
        <v>NA</v>
      </c>
      <c r="N2674" s="29" t="str">
        <f>IF(OR(M2674="NA",M2674=2),"NA","Codieren!")</f>
        <v>NA</v>
      </c>
    </row>
    <row r="2675" spans="1:14" x14ac:dyDescent="0.35">
      <c r="A2675" s="29" t="s">
        <v>568</v>
      </c>
      <c r="B2675" s="30" t="s">
        <v>479</v>
      </c>
      <c r="C2675" s="29">
        <v>1</v>
      </c>
      <c r="D2675" s="24">
        <v>2019</v>
      </c>
      <c r="E2675" s="29">
        <v>2</v>
      </c>
      <c r="F2675" s="29">
        <v>2</v>
      </c>
      <c r="G2675" s="29" t="s">
        <v>195</v>
      </c>
      <c r="H2675" s="29">
        <v>1</v>
      </c>
      <c r="I2675" s="29">
        <v>2</v>
      </c>
      <c r="J2675" s="35">
        <v>0</v>
      </c>
      <c r="K2675" s="29" t="s">
        <v>195</v>
      </c>
      <c r="L2675" s="29" t="s">
        <v>195</v>
      </c>
      <c r="M2675" s="29" t="str">
        <f>IF(L2675="NA","NA",2)</f>
        <v>NA</v>
      </c>
      <c r="N2675" s="29" t="s">
        <v>195</v>
      </c>
    </row>
    <row r="2676" spans="1:14" x14ac:dyDescent="0.35">
      <c r="A2676" s="29" t="s">
        <v>568</v>
      </c>
      <c r="B2676" s="30" t="s">
        <v>1558</v>
      </c>
      <c r="C2676">
        <v>1</v>
      </c>
      <c r="D2676" s="29">
        <v>2015</v>
      </c>
      <c r="E2676" s="29">
        <v>1</v>
      </c>
      <c r="F2676" s="29">
        <v>2</v>
      </c>
      <c r="G2676" s="29" t="str">
        <f>IF(F2676=1,"CODIEREN!","NA")</f>
        <v>NA</v>
      </c>
      <c r="H2676" s="29">
        <v>1</v>
      </c>
      <c r="I2676" s="29">
        <v>2</v>
      </c>
      <c r="J2676" s="35">
        <v>6000</v>
      </c>
      <c r="K2676" s="29" t="str">
        <f>IF(OR(C2676=1,C2676=3),"NA","Codieren!")</f>
        <v>NA</v>
      </c>
      <c r="L2676" s="29" t="str">
        <f>IF(OR(C2676=1,C2676=2),"NA","Codieren!")</f>
        <v>NA</v>
      </c>
      <c r="M2676" s="29" t="str">
        <f>IF(L2676="NA","NA","Codieren!")</f>
        <v>NA</v>
      </c>
      <c r="N2676" s="29" t="str">
        <f>IF(OR(M2676="NA",M2676=2),"NA","Codieren!")</f>
        <v>NA</v>
      </c>
    </row>
    <row r="2677" spans="1:14" x14ac:dyDescent="0.35">
      <c r="A2677" s="29" t="s">
        <v>568</v>
      </c>
      <c r="B2677" s="30" t="s">
        <v>537</v>
      </c>
      <c r="C2677" s="29">
        <v>2</v>
      </c>
      <c r="D2677" s="24">
        <v>2019</v>
      </c>
      <c r="E2677" s="29" t="s">
        <v>195</v>
      </c>
      <c r="F2677" s="29" t="s">
        <v>195</v>
      </c>
      <c r="G2677" s="29" t="s">
        <v>195</v>
      </c>
      <c r="H2677" s="29" t="s">
        <v>195</v>
      </c>
      <c r="I2677" s="29" t="s">
        <v>195</v>
      </c>
      <c r="J2677" s="35" t="s">
        <v>195</v>
      </c>
      <c r="K2677" s="29">
        <v>7</v>
      </c>
      <c r="L2677" s="29" t="s">
        <v>195</v>
      </c>
      <c r="M2677" s="29" t="str">
        <f>IF(L2677="NA","NA",2)</f>
        <v>NA</v>
      </c>
      <c r="N2677" s="29" t="s">
        <v>195</v>
      </c>
    </row>
    <row r="2678" spans="1:14" x14ac:dyDescent="0.35">
      <c r="A2678" s="29" t="s">
        <v>568</v>
      </c>
      <c r="B2678" s="30" t="s">
        <v>107</v>
      </c>
      <c r="C2678" s="29">
        <v>2</v>
      </c>
      <c r="D2678" s="29">
        <v>2015</v>
      </c>
      <c r="E2678" s="29" t="str">
        <f>IF(OR(C2678=2,C2678=3),"NA","Codieren!")</f>
        <v>NA</v>
      </c>
      <c r="F2678" s="29" t="str">
        <f>IF(OR(C2678=2,C2678=3),"NA","Codieren!")</f>
        <v>NA</v>
      </c>
      <c r="G2678" s="29" t="str">
        <f t="shared" ref="G2678:G2693" si="619">IF(F2678=1,"CODIEREN!","NA")</f>
        <v>NA</v>
      </c>
      <c r="H2678" s="29" t="str">
        <f>IF(OR(C2678=2,C2678=3),"NA","Codieren!")</f>
        <v>NA</v>
      </c>
      <c r="I2678" s="29" t="str">
        <f>IF(OR(C2678=2,C2678=3),"NA","Codieren!")</f>
        <v>NA</v>
      </c>
      <c r="J2678" s="35" t="str">
        <f>IF(OR(C2678=2,C2678=3),"NA","Codieren!")</f>
        <v>NA</v>
      </c>
      <c r="K2678" s="29">
        <v>7</v>
      </c>
      <c r="L2678" s="29" t="str">
        <f>IF(OR(C2678=1,C2678=2),"NA","Codieren!")</f>
        <v>NA</v>
      </c>
      <c r="M2678" s="29" t="str">
        <f>IF(L2678="NA","NA","Codieren!")</f>
        <v>NA</v>
      </c>
      <c r="N2678" s="29" t="str">
        <f t="shared" ref="N2678:N2700" si="620">IF(OR(M2678="NA",M2678=2),"NA","Codieren!")</f>
        <v>NA</v>
      </c>
    </row>
    <row r="2679" spans="1:14" x14ac:dyDescent="0.35">
      <c r="A2679" s="29" t="s">
        <v>1806</v>
      </c>
      <c r="B2679" s="29" t="s">
        <v>1750</v>
      </c>
      <c r="C2679" s="29">
        <v>3</v>
      </c>
      <c r="D2679" s="29">
        <v>2016</v>
      </c>
      <c r="E2679" s="29" t="str">
        <f>IF(OR(C2679=2,C2679=3),"NA","Codieren!")</f>
        <v>NA</v>
      </c>
      <c r="F2679" s="29" t="str">
        <f>IF(OR(C2679=2,C2679=3),"NA","Codieren!")</f>
        <v>NA</v>
      </c>
      <c r="G2679" s="29" t="str">
        <f t="shared" si="619"/>
        <v>NA</v>
      </c>
      <c r="H2679" s="29" t="str">
        <f>IF(OR(C2679=2,C2679=3),"NA","Codieren!")</f>
        <v>NA</v>
      </c>
      <c r="I2679" s="29" t="str">
        <f>IF(OR(C2679=2,C2679=3),"NA","Codieren!")</f>
        <v>NA</v>
      </c>
      <c r="J2679" s="35" t="str">
        <f>IF(OR(C2679=2,C2679=3),"NA","Codieren!")</f>
        <v>NA</v>
      </c>
      <c r="K2679" s="29" t="str">
        <f>IF(OR(C2679=1,C2679=3),"NA","Codieren!")</f>
        <v>NA</v>
      </c>
      <c r="L2679" s="29">
        <v>2</v>
      </c>
      <c r="M2679" s="29">
        <v>2</v>
      </c>
      <c r="N2679" s="29" t="str">
        <f t="shared" si="620"/>
        <v>NA</v>
      </c>
    </row>
    <row r="2680" spans="1:14" x14ac:dyDescent="0.35">
      <c r="A2680" s="29" t="s">
        <v>1806</v>
      </c>
      <c r="B2680" s="29" t="s">
        <v>884</v>
      </c>
      <c r="C2680" s="29">
        <v>2</v>
      </c>
      <c r="D2680" s="29">
        <v>2016</v>
      </c>
      <c r="E2680" s="29" t="str">
        <f>IF(OR(C2680=2,C2680=3),"NA","Codieren!")</f>
        <v>NA</v>
      </c>
      <c r="F2680" s="29" t="str">
        <f>IF(OR(C2680=2,C2680=3),"NA","Codieren!")</f>
        <v>NA</v>
      </c>
      <c r="G2680" s="29" t="str">
        <f t="shared" si="619"/>
        <v>NA</v>
      </c>
      <c r="H2680" s="29" t="str">
        <f>IF(OR(C2680=2,C2680=3),"NA","Codieren!")</f>
        <v>NA</v>
      </c>
      <c r="I2680" s="29" t="str">
        <f>IF(OR(C2680=2,C2680=3),"NA","Codieren!")</f>
        <v>NA</v>
      </c>
      <c r="J2680" s="35" t="str">
        <f>IF(OR(C2680=2,C2680=3),"NA","Codieren!")</f>
        <v>NA</v>
      </c>
      <c r="K2680" s="29">
        <v>11</v>
      </c>
      <c r="L2680" s="29" t="str">
        <f t="shared" ref="L2680:L2685" si="621">IF(OR(C2680=1,C2680=2),"NA","Codieren!")</f>
        <v>NA</v>
      </c>
      <c r="M2680" s="29" t="str">
        <f t="shared" ref="M2680:M2685" si="622">IF(L2680="NA","NA","Codieren!")</f>
        <v>NA</v>
      </c>
      <c r="N2680" s="29" t="str">
        <f t="shared" si="620"/>
        <v>NA</v>
      </c>
    </row>
    <row r="2681" spans="1:14" x14ac:dyDescent="0.35">
      <c r="A2681" s="29" t="s">
        <v>1806</v>
      </c>
      <c r="B2681" s="29" t="s">
        <v>918</v>
      </c>
      <c r="C2681" s="29">
        <v>2</v>
      </c>
      <c r="D2681" s="29">
        <v>2016</v>
      </c>
      <c r="E2681" s="29" t="str">
        <f>IF(OR(C2681=2,C2681=3),"NA","Codieren!")</f>
        <v>NA</v>
      </c>
      <c r="F2681" s="29" t="str">
        <f>IF(OR(C2681=2,C2681=3),"NA","Codieren!")</f>
        <v>NA</v>
      </c>
      <c r="G2681" s="29" t="str">
        <f t="shared" si="619"/>
        <v>NA</v>
      </c>
      <c r="H2681" s="29" t="str">
        <f>IF(OR(C2681=2,C2681=3),"NA","Codieren!")</f>
        <v>NA</v>
      </c>
      <c r="I2681" s="29" t="str">
        <f>IF(OR(C2681=2,C2681=3),"NA","Codieren!")</f>
        <v>NA</v>
      </c>
      <c r="J2681" s="35" t="str">
        <f>IF(OR(C2681=2,C2681=3),"NA","Codieren!")</f>
        <v>NA</v>
      </c>
      <c r="K2681" s="29">
        <v>11</v>
      </c>
      <c r="L2681" s="29" t="str">
        <f t="shared" si="621"/>
        <v>NA</v>
      </c>
      <c r="M2681" s="29" t="str">
        <f t="shared" si="622"/>
        <v>NA</v>
      </c>
      <c r="N2681" s="29" t="str">
        <f t="shared" si="620"/>
        <v>NA</v>
      </c>
    </row>
    <row r="2682" spans="1:14" x14ac:dyDescent="0.35">
      <c r="A2682" s="29" t="s">
        <v>2258</v>
      </c>
      <c r="B2682" s="29" t="s">
        <v>1889</v>
      </c>
      <c r="C2682" s="29">
        <v>1</v>
      </c>
      <c r="D2682" s="29">
        <v>2019</v>
      </c>
      <c r="E2682" s="29">
        <v>2</v>
      </c>
      <c r="F2682" s="29">
        <v>2</v>
      </c>
      <c r="G2682" s="29" t="str">
        <f t="shared" si="619"/>
        <v>NA</v>
      </c>
      <c r="H2682" s="29">
        <v>1</v>
      </c>
      <c r="I2682" s="29">
        <v>2</v>
      </c>
      <c r="J2682" s="35">
        <v>0</v>
      </c>
      <c r="K2682" s="29" t="str">
        <f>IF(OR(C2682=1,C2682=3),"NA","Codieren!")</f>
        <v>NA</v>
      </c>
      <c r="L2682" s="29" t="str">
        <f t="shared" si="621"/>
        <v>NA</v>
      </c>
      <c r="M2682" s="29" t="str">
        <f t="shared" si="622"/>
        <v>NA</v>
      </c>
      <c r="N2682" s="29" t="str">
        <f t="shared" si="620"/>
        <v>NA</v>
      </c>
    </row>
    <row r="2683" spans="1:14" x14ac:dyDescent="0.35">
      <c r="A2683" s="29" t="s">
        <v>2258</v>
      </c>
      <c r="B2683" s="29" t="s">
        <v>10</v>
      </c>
      <c r="C2683" s="29">
        <v>2</v>
      </c>
      <c r="D2683" s="29">
        <v>2019</v>
      </c>
      <c r="E2683" s="29" t="str">
        <f>IF(OR(C2683=2,C2683=3),"NA","Codieren!")</f>
        <v>NA</v>
      </c>
      <c r="F2683" s="29" t="str">
        <f>IF(OR(C2683=2,C2683=3),"NA","Codieren!")</f>
        <v>NA</v>
      </c>
      <c r="G2683" s="29" t="str">
        <f t="shared" si="619"/>
        <v>NA</v>
      </c>
      <c r="H2683" s="29" t="str">
        <f>IF(OR(C2683=2,C2683=3),"NA","Codieren!")</f>
        <v>NA</v>
      </c>
      <c r="I2683" s="29" t="str">
        <f>IF(OR(C2683=2,C2683=3),"NA","Codieren!")</f>
        <v>NA</v>
      </c>
      <c r="J2683" s="35" t="str">
        <f>IF(OR(C2683=2,C2683=3),"NA","Codieren!")</f>
        <v>NA</v>
      </c>
      <c r="K2683" s="29">
        <v>15</v>
      </c>
      <c r="L2683" s="29" t="str">
        <f t="shared" si="621"/>
        <v>NA</v>
      </c>
      <c r="M2683" s="29" t="str">
        <f t="shared" si="622"/>
        <v>NA</v>
      </c>
      <c r="N2683" s="29" t="str">
        <f t="shared" si="620"/>
        <v>NA</v>
      </c>
    </row>
    <row r="2684" spans="1:14" x14ac:dyDescent="0.35">
      <c r="A2684" s="29" t="s">
        <v>3807</v>
      </c>
      <c r="B2684" s="29" t="s">
        <v>3578</v>
      </c>
      <c r="C2684" s="29">
        <v>1</v>
      </c>
      <c r="D2684" s="29">
        <v>2016</v>
      </c>
      <c r="E2684" s="29">
        <v>1</v>
      </c>
      <c r="F2684" s="29">
        <v>5</v>
      </c>
      <c r="G2684" s="29" t="str">
        <f t="shared" si="619"/>
        <v>NA</v>
      </c>
      <c r="H2684" s="29">
        <v>1</v>
      </c>
      <c r="I2684" s="29">
        <v>2</v>
      </c>
      <c r="J2684" s="35">
        <v>0</v>
      </c>
      <c r="K2684" s="29" t="s">
        <v>195</v>
      </c>
      <c r="L2684" s="29" t="str">
        <f t="shared" si="621"/>
        <v>NA</v>
      </c>
      <c r="M2684" s="29" t="str">
        <f t="shared" si="622"/>
        <v>NA</v>
      </c>
      <c r="N2684" s="29" t="str">
        <f t="shared" si="620"/>
        <v>NA</v>
      </c>
    </row>
    <row r="2685" spans="1:14" x14ac:dyDescent="0.35">
      <c r="A2685" s="29" t="s">
        <v>3807</v>
      </c>
      <c r="B2685" s="29" t="s">
        <v>3578</v>
      </c>
      <c r="C2685" s="29">
        <v>1</v>
      </c>
      <c r="D2685" s="29">
        <v>2015</v>
      </c>
      <c r="E2685" s="29">
        <v>1</v>
      </c>
      <c r="F2685" s="29">
        <v>5</v>
      </c>
      <c r="G2685" s="29" t="str">
        <f t="shared" si="619"/>
        <v>NA</v>
      </c>
      <c r="H2685" s="29">
        <v>3</v>
      </c>
      <c r="I2685" s="29">
        <v>2</v>
      </c>
      <c r="J2685" s="35">
        <v>0</v>
      </c>
      <c r="K2685" s="29" t="s">
        <v>195</v>
      </c>
      <c r="L2685" s="29" t="str">
        <f t="shared" si="621"/>
        <v>NA</v>
      </c>
      <c r="M2685" s="29" t="str">
        <f t="shared" si="622"/>
        <v>NA</v>
      </c>
      <c r="N2685" s="29" t="str">
        <f t="shared" si="620"/>
        <v>NA</v>
      </c>
    </row>
    <row r="2686" spans="1:14" x14ac:dyDescent="0.35">
      <c r="A2686" s="29" t="s">
        <v>3807</v>
      </c>
      <c r="B2686" s="29" t="s">
        <v>3578</v>
      </c>
      <c r="C2686" s="29">
        <v>3</v>
      </c>
      <c r="D2686" s="29">
        <v>2017</v>
      </c>
      <c r="E2686" s="29" t="str">
        <f t="shared" ref="E2686:E2692" si="623">IF(OR(C2686=2,C2686=3),"NA","Codieren!")</f>
        <v>NA</v>
      </c>
      <c r="F2686" s="29" t="str">
        <f t="shared" ref="F2686:F2692" si="624">IF(OR(C2686=2,C2686=3),"NA","Codieren!")</f>
        <v>NA</v>
      </c>
      <c r="G2686" s="29" t="str">
        <f t="shared" si="619"/>
        <v>NA</v>
      </c>
      <c r="H2686" s="29" t="str">
        <f t="shared" ref="H2686:H2692" si="625">IF(OR(C2686=2,C2686=3),"NA","Codieren!")</f>
        <v>NA</v>
      </c>
      <c r="I2686" s="29" t="str">
        <f t="shared" ref="I2686:I2692" si="626">IF(OR(C2686=2,C2686=3),"NA","Codieren!")</f>
        <v>NA</v>
      </c>
      <c r="J2686" s="35" t="str">
        <f t="shared" ref="J2686:J2692" si="627">IF(OR(C2686=2,C2686=3),"NA","Codieren!")</f>
        <v>NA</v>
      </c>
      <c r="K2686" s="29" t="s">
        <v>195</v>
      </c>
      <c r="L2686" s="29">
        <v>2</v>
      </c>
      <c r="M2686" s="29">
        <v>2</v>
      </c>
      <c r="N2686" s="29" t="str">
        <f t="shared" si="620"/>
        <v>NA</v>
      </c>
    </row>
    <row r="2687" spans="1:14" x14ac:dyDescent="0.35">
      <c r="A2687" s="29" t="s">
        <v>3807</v>
      </c>
      <c r="B2687" s="29" t="s">
        <v>667</v>
      </c>
      <c r="C2687" s="29">
        <v>2</v>
      </c>
      <c r="D2687" s="29">
        <v>2017</v>
      </c>
      <c r="E2687" s="29" t="str">
        <f t="shared" si="623"/>
        <v>NA</v>
      </c>
      <c r="F2687" s="29" t="str">
        <f t="shared" si="624"/>
        <v>NA</v>
      </c>
      <c r="G2687" s="29" t="str">
        <f t="shared" si="619"/>
        <v>NA</v>
      </c>
      <c r="H2687" s="29" t="str">
        <f t="shared" si="625"/>
        <v>NA</v>
      </c>
      <c r="I2687" s="29" t="str">
        <f t="shared" si="626"/>
        <v>NA</v>
      </c>
      <c r="J2687" s="35" t="str">
        <f t="shared" si="627"/>
        <v>NA</v>
      </c>
      <c r="K2687" s="29">
        <v>7</v>
      </c>
      <c r="L2687" s="29" t="str">
        <f t="shared" ref="L2687:L2695" si="628">IF(OR(C2687=1,C2687=2),"NA","Codieren!")</f>
        <v>NA</v>
      </c>
      <c r="M2687" s="29" t="str">
        <f t="shared" ref="M2687:M2695" si="629">IF(L2687="NA","NA","Codieren!")</f>
        <v>NA</v>
      </c>
      <c r="N2687" s="29" t="str">
        <f t="shared" si="620"/>
        <v>NA</v>
      </c>
    </row>
    <row r="2688" spans="1:14" x14ac:dyDescent="0.35">
      <c r="A2688" s="29" t="s">
        <v>3807</v>
      </c>
      <c r="B2688" s="29" t="s">
        <v>601</v>
      </c>
      <c r="C2688" s="29">
        <v>2</v>
      </c>
      <c r="D2688" s="29">
        <v>2017</v>
      </c>
      <c r="E2688" s="29" t="str">
        <f t="shared" si="623"/>
        <v>NA</v>
      </c>
      <c r="F2688" s="29" t="str">
        <f t="shared" si="624"/>
        <v>NA</v>
      </c>
      <c r="G2688" s="29" t="str">
        <f t="shared" si="619"/>
        <v>NA</v>
      </c>
      <c r="H2688" s="29" t="str">
        <f t="shared" si="625"/>
        <v>NA</v>
      </c>
      <c r="I2688" s="29" t="str">
        <f t="shared" si="626"/>
        <v>NA</v>
      </c>
      <c r="J2688" s="35" t="str">
        <f t="shared" si="627"/>
        <v>NA</v>
      </c>
      <c r="K2688" s="29">
        <v>7</v>
      </c>
      <c r="L2688" s="29" t="str">
        <f t="shared" si="628"/>
        <v>NA</v>
      </c>
      <c r="M2688" s="29" t="str">
        <f t="shared" si="629"/>
        <v>NA</v>
      </c>
      <c r="N2688" s="29" t="str">
        <f t="shared" si="620"/>
        <v>NA</v>
      </c>
    </row>
    <row r="2689" spans="1:14" x14ac:dyDescent="0.35">
      <c r="A2689" s="29" t="s">
        <v>3807</v>
      </c>
      <c r="B2689" s="29" t="s">
        <v>66</v>
      </c>
      <c r="C2689" s="29">
        <v>2</v>
      </c>
      <c r="D2689" s="29">
        <v>2017</v>
      </c>
      <c r="E2689" s="29" t="str">
        <f t="shared" si="623"/>
        <v>NA</v>
      </c>
      <c r="F2689" s="29" t="str">
        <f t="shared" si="624"/>
        <v>NA</v>
      </c>
      <c r="G2689" s="29" t="str">
        <f t="shared" si="619"/>
        <v>NA</v>
      </c>
      <c r="H2689" s="29" t="str">
        <f t="shared" si="625"/>
        <v>NA</v>
      </c>
      <c r="I2689" s="29" t="str">
        <f t="shared" si="626"/>
        <v>NA</v>
      </c>
      <c r="J2689" s="35" t="str">
        <f t="shared" si="627"/>
        <v>NA</v>
      </c>
      <c r="K2689" s="29">
        <v>7</v>
      </c>
      <c r="L2689" s="29" t="str">
        <f t="shared" si="628"/>
        <v>NA</v>
      </c>
      <c r="M2689" s="29" t="str">
        <f t="shared" si="629"/>
        <v>NA</v>
      </c>
      <c r="N2689" s="29" t="str">
        <f t="shared" si="620"/>
        <v>NA</v>
      </c>
    </row>
    <row r="2690" spans="1:14" x14ac:dyDescent="0.35">
      <c r="A2690" s="29" t="s">
        <v>3807</v>
      </c>
      <c r="B2690" s="29" t="s">
        <v>667</v>
      </c>
      <c r="C2690" s="29">
        <v>2</v>
      </c>
      <c r="D2690" s="29">
        <v>2016</v>
      </c>
      <c r="E2690" s="29" t="str">
        <f t="shared" si="623"/>
        <v>NA</v>
      </c>
      <c r="F2690" s="29" t="str">
        <f t="shared" si="624"/>
        <v>NA</v>
      </c>
      <c r="G2690" s="29" t="str">
        <f t="shared" si="619"/>
        <v>NA</v>
      </c>
      <c r="H2690" s="29" t="str">
        <f t="shared" si="625"/>
        <v>NA</v>
      </c>
      <c r="I2690" s="29" t="str">
        <f t="shared" si="626"/>
        <v>NA</v>
      </c>
      <c r="J2690" s="35" t="str">
        <f t="shared" si="627"/>
        <v>NA</v>
      </c>
      <c r="K2690" s="29">
        <v>7</v>
      </c>
      <c r="L2690" s="29" t="str">
        <f t="shared" si="628"/>
        <v>NA</v>
      </c>
      <c r="M2690" s="29" t="str">
        <f t="shared" si="629"/>
        <v>NA</v>
      </c>
      <c r="N2690" s="29" t="str">
        <f t="shared" si="620"/>
        <v>NA</v>
      </c>
    </row>
    <row r="2691" spans="1:14" x14ac:dyDescent="0.35">
      <c r="A2691" s="29" t="s">
        <v>3807</v>
      </c>
      <c r="B2691" s="29" t="s">
        <v>601</v>
      </c>
      <c r="C2691">
        <v>2</v>
      </c>
      <c r="D2691" s="29">
        <v>2016</v>
      </c>
      <c r="E2691" s="29" t="str">
        <f t="shared" si="623"/>
        <v>NA</v>
      </c>
      <c r="F2691" s="29" t="str">
        <f t="shared" si="624"/>
        <v>NA</v>
      </c>
      <c r="G2691" s="29" t="str">
        <f t="shared" si="619"/>
        <v>NA</v>
      </c>
      <c r="H2691" s="29" t="str">
        <f t="shared" si="625"/>
        <v>NA</v>
      </c>
      <c r="I2691" s="29" t="str">
        <f t="shared" si="626"/>
        <v>NA</v>
      </c>
      <c r="J2691" s="35" t="str">
        <f t="shared" si="627"/>
        <v>NA</v>
      </c>
      <c r="K2691" s="29">
        <v>7</v>
      </c>
      <c r="L2691" s="29" t="str">
        <f t="shared" si="628"/>
        <v>NA</v>
      </c>
      <c r="M2691" s="29" t="str">
        <f t="shared" si="629"/>
        <v>NA</v>
      </c>
      <c r="N2691" s="29" t="str">
        <f t="shared" si="620"/>
        <v>NA</v>
      </c>
    </row>
    <row r="2692" spans="1:14" x14ac:dyDescent="0.35">
      <c r="A2692" s="29" t="s">
        <v>3807</v>
      </c>
      <c r="B2692" s="29" t="s">
        <v>66</v>
      </c>
      <c r="C2692">
        <v>2</v>
      </c>
      <c r="D2692" s="29">
        <v>2016</v>
      </c>
      <c r="E2692" s="29" t="str">
        <f t="shared" si="623"/>
        <v>NA</v>
      </c>
      <c r="F2692" s="29" t="str">
        <f t="shared" si="624"/>
        <v>NA</v>
      </c>
      <c r="G2692" s="29" t="str">
        <f t="shared" si="619"/>
        <v>NA</v>
      </c>
      <c r="H2692" s="29" t="str">
        <f t="shared" si="625"/>
        <v>NA</v>
      </c>
      <c r="I2692" s="29" t="str">
        <f t="shared" si="626"/>
        <v>NA</v>
      </c>
      <c r="J2692" s="35" t="str">
        <f t="shared" si="627"/>
        <v>NA</v>
      </c>
      <c r="K2692" s="29">
        <v>7</v>
      </c>
      <c r="L2692" s="29" t="str">
        <f t="shared" si="628"/>
        <v>NA</v>
      </c>
      <c r="M2692" s="29" t="str">
        <f t="shared" si="629"/>
        <v>NA</v>
      </c>
      <c r="N2692" s="29" t="str">
        <f t="shared" si="620"/>
        <v>NA</v>
      </c>
    </row>
    <row r="2693" spans="1:14" x14ac:dyDescent="0.35">
      <c r="A2693" s="29" t="s">
        <v>3807</v>
      </c>
      <c r="B2693" s="29" t="s">
        <v>667</v>
      </c>
      <c r="C2693">
        <v>2</v>
      </c>
      <c r="D2693" s="29">
        <v>2015</v>
      </c>
      <c r="E2693" s="29" t="s">
        <v>195</v>
      </c>
      <c r="F2693" s="29" t="s">
        <v>195</v>
      </c>
      <c r="G2693" s="29" t="str">
        <f t="shared" si="619"/>
        <v>NA</v>
      </c>
      <c r="H2693" s="29" t="s">
        <v>195</v>
      </c>
      <c r="I2693" s="29" t="s">
        <v>195</v>
      </c>
      <c r="J2693" s="35" t="s">
        <v>195</v>
      </c>
      <c r="K2693" s="29">
        <v>7</v>
      </c>
      <c r="L2693" s="29" t="str">
        <f t="shared" si="628"/>
        <v>NA</v>
      </c>
      <c r="M2693" s="29" t="str">
        <f t="shared" si="629"/>
        <v>NA</v>
      </c>
      <c r="N2693" s="29" t="str">
        <f t="shared" si="620"/>
        <v>NA</v>
      </c>
    </row>
    <row r="2694" spans="1:14" x14ac:dyDescent="0.35">
      <c r="A2694" s="29" t="s">
        <v>1047</v>
      </c>
      <c r="B2694" s="29" t="s">
        <v>1001</v>
      </c>
      <c r="C2694">
        <v>1</v>
      </c>
      <c r="D2694" s="29">
        <v>2019</v>
      </c>
      <c r="E2694" s="29">
        <v>2</v>
      </c>
      <c r="F2694" s="29">
        <v>1</v>
      </c>
      <c r="G2694" s="29">
        <v>3</v>
      </c>
      <c r="H2694" s="29">
        <v>1</v>
      </c>
      <c r="I2694" s="29">
        <v>2</v>
      </c>
      <c r="J2694" s="35">
        <v>10000</v>
      </c>
      <c r="K2694" s="29" t="str">
        <f>IF(OR(C2694=1,C2694=3),"NA","Codieren!")</f>
        <v>NA</v>
      </c>
      <c r="L2694" s="29" t="str">
        <f t="shared" si="628"/>
        <v>NA</v>
      </c>
      <c r="M2694" s="29" t="str">
        <f t="shared" si="629"/>
        <v>NA</v>
      </c>
      <c r="N2694" s="29" t="str">
        <f t="shared" si="620"/>
        <v>NA</v>
      </c>
    </row>
    <row r="2695" spans="1:14" x14ac:dyDescent="0.35">
      <c r="A2695" s="29" t="s">
        <v>1047</v>
      </c>
      <c r="B2695" s="29" t="s">
        <v>535</v>
      </c>
      <c r="C2695">
        <v>2</v>
      </c>
      <c r="D2695" s="29">
        <v>2019</v>
      </c>
      <c r="E2695" s="29" t="str">
        <f>IF(OR(C2695=2,C2695=3),"NA","Codieren!")</f>
        <v>NA</v>
      </c>
      <c r="F2695" s="29" t="str">
        <f>IF(OR(C2695=2,C2695=3),"NA","Codieren!")</f>
        <v>NA</v>
      </c>
      <c r="G2695" s="29" t="str">
        <f t="shared" ref="G2695:G2700" si="630">IF(F2695=1,"CODIEREN!","NA")</f>
        <v>NA</v>
      </c>
      <c r="H2695" s="29" t="str">
        <f>IF(OR(C2695=2,C2695=3),"NA","Codieren!")</f>
        <v>NA</v>
      </c>
      <c r="I2695" s="29" t="str">
        <f>IF(OR(C2695=2,C2695=3),"NA","Codieren!")</f>
        <v>NA</v>
      </c>
      <c r="J2695" s="35" t="str">
        <f>IF(OR(C2695=2,C2695=3),"NA","Codieren!")</f>
        <v>NA</v>
      </c>
      <c r="K2695" s="29">
        <v>4</v>
      </c>
      <c r="L2695" s="29" t="str">
        <f t="shared" si="628"/>
        <v>NA</v>
      </c>
      <c r="M2695" s="29" t="str">
        <f t="shared" si="629"/>
        <v>NA</v>
      </c>
      <c r="N2695" s="29" t="str">
        <f t="shared" si="620"/>
        <v>NA</v>
      </c>
    </row>
    <row r="2696" spans="1:14" x14ac:dyDescent="0.35">
      <c r="A2696" s="29" t="s">
        <v>1047</v>
      </c>
      <c r="B2696" s="29" t="s">
        <v>3578</v>
      </c>
      <c r="C2696">
        <v>3</v>
      </c>
      <c r="D2696" s="29">
        <v>2019</v>
      </c>
      <c r="E2696" t="str">
        <f>IF(OR(C2696=2,C2696=3),"NA","Codieren!")</f>
        <v>NA</v>
      </c>
      <c r="F2696" t="str">
        <f>IF(OR(C2696=2,C2696=3),"NA","Codieren!")</f>
        <v>NA</v>
      </c>
      <c r="G2696" t="str">
        <f t="shared" si="630"/>
        <v>NA</v>
      </c>
      <c r="H2696" t="str">
        <f>IF(OR(C2696=2,C2696=3),"NA","Codieren!")</f>
        <v>NA</v>
      </c>
      <c r="I2696" t="str">
        <f>IF(OR(C2696=2,C2696=3),"NA","Codieren!")</f>
        <v>NA</v>
      </c>
      <c r="J2696" s="35" t="str">
        <f>IF(OR(C2696=2,C2696=3),"NA","Codieren!")</f>
        <v>NA</v>
      </c>
      <c r="K2696" t="str">
        <f>IF(OR(C2696=1,C2696=3),"NA","Codieren!")</f>
        <v>NA</v>
      </c>
      <c r="L2696">
        <v>2</v>
      </c>
      <c r="M2696">
        <v>2</v>
      </c>
      <c r="N2696" t="str">
        <f t="shared" si="620"/>
        <v>NA</v>
      </c>
    </row>
    <row r="2697" spans="1:14" x14ac:dyDescent="0.35">
      <c r="A2697" s="29" t="s">
        <v>1359</v>
      </c>
      <c r="B2697" s="32" t="s">
        <v>1356</v>
      </c>
      <c r="C2697" s="29">
        <v>1</v>
      </c>
      <c r="D2697" s="29">
        <v>2015</v>
      </c>
      <c r="E2697" s="29">
        <v>1</v>
      </c>
      <c r="F2697" s="29" t="s">
        <v>195</v>
      </c>
      <c r="G2697" s="29" t="str">
        <f t="shared" si="630"/>
        <v>NA</v>
      </c>
      <c r="H2697" s="29">
        <v>1</v>
      </c>
      <c r="I2697" s="29">
        <v>2</v>
      </c>
      <c r="J2697" s="35">
        <v>30000</v>
      </c>
      <c r="K2697" s="29" t="str">
        <f>IF(OR(C2697=1,C2697=3),"NA","Codieren!")</f>
        <v>NA</v>
      </c>
      <c r="L2697" s="29" t="str">
        <f>IF(OR(C2697=1,C2697=2),"NA","Codieren!")</f>
        <v>NA</v>
      </c>
      <c r="M2697" s="29" t="str">
        <f>IF(L2697="NA","NA","Codieren!")</f>
        <v>NA</v>
      </c>
      <c r="N2697" s="29" t="str">
        <f t="shared" si="620"/>
        <v>NA</v>
      </c>
    </row>
    <row r="2698" spans="1:14" x14ac:dyDescent="0.35">
      <c r="A2698" s="29" t="s">
        <v>790</v>
      </c>
      <c r="B2698" s="30" t="s">
        <v>479</v>
      </c>
      <c r="C2698" s="29">
        <v>1</v>
      </c>
      <c r="D2698" s="24">
        <v>2016</v>
      </c>
      <c r="E2698" s="29">
        <v>2</v>
      </c>
      <c r="F2698" s="29">
        <v>2</v>
      </c>
      <c r="G2698" s="29" t="str">
        <f t="shared" si="630"/>
        <v>NA</v>
      </c>
      <c r="H2698" s="29">
        <v>1</v>
      </c>
      <c r="I2698" s="29">
        <v>2</v>
      </c>
      <c r="J2698" s="35">
        <v>0</v>
      </c>
      <c r="K2698" s="29" t="str">
        <f>IF(OR(C2698=1,C2698=3),"NA","Codieren!")</f>
        <v>NA</v>
      </c>
      <c r="L2698" s="29" t="str">
        <f>IF(OR(C2698=1,C2698=2),"NA","Codieren!")</f>
        <v>NA</v>
      </c>
      <c r="M2698" s="29" t="str">
        <f>IF(L2698="NA","NA","Codieren!")</f>
        <v>NA</v>
      </c>
      <c r="N2698" s="29" t="str">
        <f t="shared" si="620"/>
        <v>NA</v>
      </c>
    </row>
    <row r="2699" spans="1:14" x14ac:dyDescent="0.35">
      <c r="A2699" s="29" t="s">
        <v>790</v>
      </c>
      <c r="B2699" s="30" t="s">
        <v>792</v>
      </c>
      <c r="C2699" s="29">
        <v>2</v>
      </c>
      <c r="D2699" s="24">
        <v>2016</v>
      </c>
      <c r="E2699" s="29" t="str">
        <f>IF(OR(C2699=2,C2699=3),"NA","Codieren!")</f>
        <v>NA</v>
      </c>
      <c r="F2699" s="29" t="str">
        <f>IF(OR(C2699=2,C2699=3),"NA","Codieren!")</f>
        <v>NA</v>
      </c>
      <c r="G2699" s="29" t="str">
        <f t="shared" si="630"/>
        <v>NA</v>
      </c>
      <c r="H2699" s="29" t="str">
        <f>IF(OR(C2699=2,C2699=3),"NA","Codieren!")</f>
        <v>NA</v>
      </c>
      <c r="I2699" s="29" t="str">
        <f>IF(OR(C2699=2,C2699=3),"NA","Codieren!")</f>
        <v>NA</v>
      </c>
      <c r="J2699" s="35" t="str">
        <f>IF(OR(C2699=2,C2699=3),"NA","Codieren!")</f>
        <v>NA</v>
      </c>
      <c r="K2699" s="29" t="s">
        <v>195</v>
      </c>
      <c r="L2699" s="29" t="str">
        <f>IF(OR(C2699=1,C2699=2),"NA","Codieren!")</f>
        <v>NA</v>
      </c>
      <c r="M2699" s="29" t="str">
        <f>IF(L2699="NA","NA","Codieren!")</f>
        <v>NA</v>
      </c>
      <c r="N2699" s="29" t="str">
        <f t="shared" si="620"/>
        <v>NA</v>
      </c>
    </row>
    <row r="2700" spans="1:14" x14ac:dyDescent="0.35">
      <c r="A2700" s="29" t="s">
        <v>2204</v>
      </c>
      <c r="B2700" s="29" t="s">
        <v>1889</v>
      </c>
      <c r="C2700" s="29">
        <v>1</v>
      </c>
      <c r="D2700" s="29">
        <v>2018</v>
      </c>
      <c r="E2700" s="29">
        <v>2</v>
      </c>
      <c r="F2700" s="29">
        <v>2</v>
      </c>
      <c r="G2700" s="29" t="str">
        <f t="shared" si="630"/>
        <v>NA</v>
      </c>
      <c r="H2700" s="29">
        <v>1</v>
      </c>
      <c r="I2700" s="29">
        <v>2</v>
      </c>
      <c r="J2700" s="35">
        <v>0</v>
      </c>
      <c r="K2700" s="29" t="str">
        <f>IF(OR(C2700=1,C2700=3),"NA","Codieren!")</f>
        <v>NA</v>
      </c>
      <c r="L2700" s="29" t="str">
        <f>IF(OR(C2700=1,C2700=2),"NA","Codieren!")</f>
        <v>NA</v>
      </c>
      <c r="M2700" s="29" t="str">
        <f>IF(L2700="NA","NA","Codieren!")</f>
        <v>NA</v>
      </c>
      <c r="N2700" s="29" t="str">
        <f t="shared" si="620"/>
        <v>NA</v>
      </c>
    </row>
    <row r="2701" spans="1:14" x14ac:dyDescent="0.35">
      <c r="A2701" s="29" t="s">
        <v>673</v>
      </c>
      <c r="B2701" s="30" t="s">
        <v>479</v>
      </c>
      <c r="C2701" s="29">
        <v>1</v>
      </c>
      <c r="D2701" s="24">
        <v>2018</v>
      </c>
      <c r="E2701" s="29">
        <v>2</v>
      </c>
      <c r="F2701" s="29">
        <v>2</v>
      </c>
      <c r="G2701" s="29" t="s">
        <v>195</v>
      </c>
      <c r="H2701" s="29">
        <v>1</v>
      </c>
      <c r="I2701" s="29">
        <v>2</v>
      </c>
      <c r="J2701" s="35">
        <v>0</v>
      </c>
      <c r="K2701" s="29" t="s">
        <v>195</v>
      </c>
      <c r="L2701" s="29" t="s">
        <v>195</v>
      </c>
      <c r="M2701" s="29" t="str">
        <f>IF(L2701="NA","NA",2)</f>
        <v>NA</v>
      </c>
      <c r="N2701" s="29" t="s">
        <v>195</v>
      </c>
    </row>
    <row r="2702" spans="1:14" x14ac:dyDescent="0.35">
      <c r="A2702" s="29" t="s">
        <v>673</v>
      </c>
      <c r="B2702" s="30" t="s">
        <v>288</v>
      </c>
      <c r="C2702" s="29">
        <v>2</v>
      </c>
      <c r="D2702" s="24">
        <v>2018</v>
      </c>
      <c r="E2702" s="29" t="s">
        <v>195</v>
      </c>
      <c r="F2702" s="29" t="s">
        <v>195</v>
      </c>
      <c r="G2702" s="29" t="s">
        <v>195</v>
      </c>
      <c r="H2702" s="29" t="s">
        <v>195</v>
      </c>
      <c r="I2702" s="29" t="s">
        <v>195</v>
      </c>
      <c r="J2702" s="35" t="s">
        <v>195</v>
      </c>
      <c r="K2702" s="29" t="s">
        <v>195</v>
      </c>
      <c r="L2702" s="29" t="s">
        <v>195</v>
      </c>
      <c r="M2702" s="29" t="str">
        <f>IF(L2702="NA","NA",2)</f>
        <v>NA</v>
      </c>
      <c r="N2702" s="29" t="s">
        <v>195</v>
      </c>
    </row>
    <row r="2703" spans="1:14" x14ac:dyDescent="0.35">
      <c r="A2703" s="29" t="s">
        <v>1922</v>
      </c>
      <c r="B2703" s="29" t="s">
        <v>1889</v>
      </c>
      <c r="C2703">
        <v>1</v>
      </c>
      <c r="D2703" s="29">
        <v>2015</v>
      </c>
      <c r="E2703" s="29">
        <v>2</v>
      </c>
      <c r="F2703" s="29">
        <v>2</v>
      </c>
      <c r="G2703" s="29" t="str">
        <f>IF(F2703=1,"CODIEREN!","NA")</f>
        <v>NA</v>
      </c>
      <c r="H2703" s="29">
        <v>1</v>
      </c>
      <c r="I2703" s="29">
        <v>2</v>
      </c>
      <c r="J2703" s="35">
        <v>0</v>
      </c>
      <c r="K2703" s="29" t="str">
        <f>IF(OR(C2703=1,C2703=3),"NA","Codieren!")</f>
        <v>NA</v>
      </c>
      <c r="L2703" s="29" t="str">
        <f>IF(OR(C2703=1,C2703=2),"NA","Codieren!")</f>
        <v>NA</v>
      </c>
      <c r="M2703" s="29" t="str">
        <f>IF(L2703="NA","NA","Codieren!")</f>
        <v>NA</v>
      </c>
      <c r="N2703" s="29" t="str">
        <f>IF(OR(M2703="NA",M2703=2),"NA","Codieren!")</f>
        <v>NA</v>
      </c>
    </row>
    <row r="2704" spans="1:14" x14ac:dyDescent="0.35">
      <c r="A2704" s="29" t="s">
        <v>581</v>
      </c>
      <c r="B2704" s="30" t="s">
        <v>479</v>
      </c>
      <c r="C2704">
        <v>1</v>
      </c>
      <c r="D2704" s="24">
        <v>2019</v>
      </c>
      <c r="E2704" s="29">
        <v>2</v>
      </c>
      <c r="F2704" s="29">
        <v>2</v>
      </c>
      <c r="G2704" s="29" t="s">
        <v>195</v>
      </c>
      <c r="H2704" s="29">
        <v>1</v>
      </c>
      <c r="I2704" s="29">
        <v>2</v>
      </c>
      <c r="J2704" s="35">
        <v>0</v>
      </c>
      <c r="K2704" s="29" t="s">
        <v>195</v>
      </c>
      <c r="L2704" s="29" t="s">
        <v>195</v>
      </c>
      <c r="M2704" s="29" t="str">
        <f>IF(L2704="NA","NA",2)</f>
        <v>NA</v>
      </c>
      <c r="N2704" s="29" t="s">
        <v>195</v>
      </c>
    </row>
    <row r="2705" spans="1:14" x14ac:dyDescent="0.35">
      <c r="A2705" s="29" t="s">
        <v>581</v>
      </c>
      <c r="B2705" s="29" t="s">
        <v>3578</v>
      </c>
      <c r="C2705">
        <v>1</v>
      </c>
      <c r="D2705" s="29">
        <v>2015</v>
      </c>
      <c r="E2705" s="29">
        <v>1</v>
      </c>
      <c r="F2705" s="29">
        <v>5</v>
      </c>
      <c r="G2705" s="29" t="str">
        <f>IF(F2705=1,"CODIEREN!","NA")</f>
        <v>NA</v>
      </c>
      <c r="H2705" s="29">
        <v>1</v>
      </c>
      <c r="I2705" s="29">
        <v>2</v>
      </c>
      <c r="J2705" s="35">
        <v>0</v>
      </c>
      <c r="K2705" s="29" t="s">
        <v>195</v>
      </c>
      <c r="L2705" s="29" t="str">
        <f>IF(OR(C2705=1,C2705=2),"NA","Codieren!")</f>
        <v>NA</v>
      </c>
      <c r="M2705" s="29" t="str">
        <f>IF(L2705="NA","NA","Codieren!")</f>
        <v>NA</v>
      </c>
      <c r="N2705" s="29" t="str">
        <f>IF(OR(M2705="NA",M2705=2),"NA","Codieren!")</f>
        <v>NA</v>
      </c>
    </row>
    <row r="2706" spans="1:14" x14ac:dyDescent="0.35">
      <c r="A2706" s="29" t="s">
        <v>581</v>
      </c>
      <c r="B2706" s="30" t="s">
        <v>537</v>
      </c>
      <c r="C2706">
        <v>2</v>
      </c>
      <c r="D2706" s="24">
        <v>2019</v>
      </c>
      <c r="E2706" s="29" t="s">
        <v>195</v>
      </c>
      <c r="F2706" s="29" t="s">
        <v>195</v>
      </c>
      <c r="G2706" s="29" t="s">
        <v>195</v>
      </c>
      <c r="H2706" s="29" t="s">
        <v>195</v>
      </c>
      <c r="I2706" s="29" t="s">
        <v>195</v>
      </c>
      <c r="J2706" s="35" t="s">
        <v>195</v>
      </c>
      <c r="K2706" s="29" t="s">
        <v>195</v>
      </c>
      <c r="L2706" s="29" t="s">
        <v>195</v>
      </c>
      <c r="M2706" s="29" t="str">
        <f>IF(L2706="NA","NA",2)</f>
        <v>NA</v>
      </c>
      <c r="N2706" s="29" t="s">
        <v>195</v>
      </c>
    </row>
    <row r="2707" spans="1:14" x14ac:dyDescent="0.35">
      <c r="A2707" s="29" t="s">
        <v>581</v>
      </c>
      <c r="B2707" s="29" t="s">
        <v>846</v>
      </c>
      <c r="C2707">
        <v>1</v>
      </c>
      <c r="D2707" s="29">
        <v>2018</v>
      </c>
      <c r="E2707" s="29">
        <v>2</v>
      </c>
      <c r="F2707" s="29">
        <v>1</v>
      </c>
      <c r="G2707" s="29">
        <v>5</v>
      </c>
      <c r="H2707" s="29">
        <v>1</v>
      </c>
      <c r="I2707" s="29">
        <v>2</v>
      </c>
      <c r="J2707" s="35" t="s">
        <v>195</v>
      </c>
      <c r="K2707" s="29" t="s">
        <v>195</v>
      </c>
      <c r="L2707" s="29" t="s">
        <v>195</v>
      </c>
      <c r="M2707" s="29" t="s">
        <v>195</v>
      </c>
      <c r="N2707" s="29" t="s">
        <v>195</v>
      </c>
    </row>
    <row r="2708" spans="1:14" x14ac:dyDescent="0.35">
      <c r="A2708" s="29" t="s">
        <v>581</v>
      </c>
      <c r="B2708" s="29" t="s">
        <v>537</v>
      </c>
      <c r="C2708" s="29">
        <v>2</v>
      </c>
      <c r="D2708" s="29">
        <v>2018</v>
      </c>
      <c r="E2708" t="s">
        <v>195</v>
      </c>
      <c r="F2708" t="s">
        <v>195</v>
      </c>
      <c r="G2708" t="s">
        <v>195</v>
      </c>
      <c r="H2708" t="s">
        <v>195</v>
      </c>
      <c r="I2708" t="s">
        <v>195</v>
      </c>
      <c r="J2708" s="35" t="s">
        <v>195</v>
      </c>
      <c r="K2708">
        <v>3</v>
      </c>
      <c r="L2708" t="s">
        <v>195</v>
      </c>
      <c r="M2708" s="29" t="s">
        <v>195</v>
      </c>
      <c r="N2708" s="29" t="s">
        <v>195</v>
      </c>
    </row>
    <row r="2709" spans="1:14" x14ac:dyDescent="0.35">
      <c r="A2709" s="29" t="s">
        <v>581</v>
      </c>
      <c r="B2709" s="29" t="s">
        <v>3578</v>
      </c>
      <c r="C2709" s="29">
        <v>3</v>
      </c>
      <c r="D2709" s="29">
        <v>2016</v>
      </c>
      <c r="E2709" s="29" t="str">
        <f>IF(OR(C2709=2,C2709=3),"NA","Codieren!")</f>
        <v>NA</v>
      </c>
      <c r="F2709" s="29" t="str">
        <f>IF(OR(C2709=2,C2709=3),"NA","Codieren!")</f>
        <v>NA</v>
      </c>
      <c r="G2709" s="29" t="str">
        <f t="shared" ref="G2709:G2717" si="631">IF(F2709=1,"CODIEREN!","NA")</f>
        <v>NA</v>
      </c>
      <c r="H2709" s="29" t="str">
        <f>IF(OR(C2709=2,C2709=3),"NA","Codieren!")</f>
        <v>NA</v>
      </c>
      <c r="I2709" s="29" t="str">
        <f>IF(OR(C2709=2,C2709=3),"NA","Codieren!")</f>
        <v>NA</v>
      </c>
      <c r="J2709" s="35" t="str">
        <f>IF(OR(C2709=2,C2709=3),"NA","Codieren!")</f>
        <v>NA</v>
      </c>
      <c r="K2709" s="29" t="s">
        <v>195</v>
      </c>
      <c r="L2709" s="29">
        <v>2</v>
      </c>
      <c r="M2709" s="29">
        <v>2</v>
      </c>
      <c r="N2709" s="29" t="str">
        <f t="shared" ref="N2709:N2722" si="632">IF(OR(M2709="NA",M2709=2),"NA","Codieren!")</f>
        <v>NA</v>
      </c>
    </row>
    <row r="2710" spans="1:14" x14ac:dyDescent="0.35">
      <c r="A2710" s="29" t="s">
        <v>3898</v>
      </c>
      <c r="B2710" s="29" t="s">
        <v>3578</v>
      </c>
      <c r="C2710" s="29">
        <v>3</v>
      </c>
      <c r="D2710" s="29">
        <v>2016</v>
      </c>
      <c r="E2710" s="29" t="str">
        <f>IF(OR(C2710=2,C2710=3),"NA","Codieren!")</f>
        <v>NA</v>
      </c>
      <c r="F2710" s="29" t="str">
        <f>IF(OR(C2710=2,C2710=3),"NA","Codieren!")</f>
        <v>NA</v>
      </c>
      <c r="G2710" s="29" t="str">
        <f t="shared" si="631"/>
        <v>NA</v>
      </c>
      <c r="H2710" s="29" t="str">
        <f>IF(OR(C2710=2,C2710=3),"NA","Codieren!")</f>
        <v>NA</v>
      </c>
      <c r="I2710" s="29" t="str">
        <f>IF(OR(C2710=2,C2710=3),"NA","Codieren!")</f>
        <v>NA</v>
      </c>
      <c r="J2710" s="35" t="str">
        <f>IF(OR(C2710=2,C2710=3),"NA","Codieren!")</f>
        <v>NA</v>
      </c>
      <c r="K2710" s="29" t="s">
        <v>195</v>
      </c>
      <c r="L2710" s="29">
        <v>2</v>
      </c>
      <c r="M2710" s="29">
        <v>2</v>
      </c>
      <c r="N2710" s="29" t="str">
        <f t="shared" si="632"/>
        <v>NA</v>
      </c>
    </row>
    <row r="2711" spans="1:14" x14ac:dyDescent="0.35">
      <c r="A2711" s="29" t="s">
        <v>3898</v>
      </c>
      <c r="B2711" s="29" t="s">
        <v>378</v>
      </c>
      <c r="C2711" s="29">
        <v>2</v>
      </c>
      <c r="D2711" s="29">
        <v>2016</v>
      </c>
      <c r="E2711" s="29" t="str">
        <f>IF(OR(C2711=2,C2711=3),"NA","Codieren!")</f>
        <v>NA</v>
      </c>
      <c r="F2711" s="29" t="str">
        <f>IF(OR(C2711=2,C2711=3),"NA","Codieren!")</f>
        <v>NA</v>
      </c>
      <c r="G2711" s="29" t="str">
        <f t="shared" si="631"/>
        <v>NA</v>
      </c>
      <c r="H2711" s="29" t="str">
        <f>IF(OR(C2711=2,C2711=3),"NA","Codieren!")</f>
        <v>NA</v>
      </c>
      <c r="I2711" s="29" t="str">
        <f>IF(OR(C2711=2,C2711=3),"NA","Codieren!")</f>
        <v>NA</v>
      </c>
      <c r="J2711" s="35" t="str">
        <f>IF(OR(C2711=2,C2711=3),"NA","Codieren!")</f>
        <v>NA</v>
      </c>
      <c r="K2711" s="29">
        <v>5</v>
      </c>
      <c r="L2711" s="29" t="str">
        <f>IF(OR(C2711=1,C2711=2),"NA","Codieren!")</f>
        <v>NA</v>
      </c>
      <c r="M2711" s="29" t="str">
        <f>IF(L2711="NA","NA","Codieren!")</f>
        <v>NA</v>
      </c>
      <c r="N2711" s="29" t="str">
        <f t="shared" si="632"/>
        <v>NA</v>
      </c>
    </row>
    <row r="2712" spans="1:14" x14ac:dyDescent="0.35">
      <c r="A2712" s="29" t="s">
        <v>3588</v>
      </c>
      <c r="B2712" s="29" t="s">
        <v>3578</v>
      </c>
      <c r="C2712" s="29">
        <v>1</v>
      </c>
      <c r="D2712" s="29">
        <v>2019</v>
      </c>
      <c r="E2712" s="29">
        <v>1</v>
      </c>
      <c r="F2712" s="29">
        <v>5</v>
      </c>
      <c r="G2712" s="29" t="str">
        <f t="shared" si="631"/>
        <v>NA</v>
      </c>
      <c r="H2712" s="29">
        <v>1</v>
      </c>
      <c r="I2712" s="29">
        <v>2</v>
      </c>
      <c r="J2712" s="35">
        <v>0</v>
      </c>
      <c r="K2712" s="29" t="str">
        <f>IF(OR(C2712=1,C2712=3),"NA","Codieren!")</f>
        <v>NA</v>
      </c>
      <c r="L2712" s="29" t="str">
        <f>IF(OR(C2712=1,C2712=2),"NA","Codieren!")</f>
        <v>NA</v>
      </c>
      <c r="M2712" s="29" t="str">
        <f>IF(L2712="NA","NA","Codieren!")</f>
        <v>NA</v>
      </c>
      <c r="N2712" s="29" t="str">
        <f t="shared" si="632"/>
        <v>NA</v>
      </c>
    </row>
    <row r="2713" spans="1:14" x14ac:dyDescent="0.35">
      <c r="A2713" s="29" t="s">
        <v>3588</v>
      </c>
      <c r="B2713" s="29" t="s">
        <v>3578</v>
      </c>
      <c r="C2713" s="29">
        <v>1</v>
      </c>
      <c r="D2713" s="29">
        <v>2016</v>
      </c>
      <c r="E2713" s="29">
        <v>1</v>
      </c>
      <c r="F2713" s="29">
        <v>5</v>
      </c>
      <c r="G2713" s="29" t="str">
        <f t="shared" si="631"/>
        <v>NA</v>
      </c>
      <c r="H2713" s="29">
        <v>1</v>
      </c>
      <c r="I2713" s="29">
        <v>2</v>
      </c>
      <c r="J2713" s="35">
        <v>0</v>
      </c>
      <c r="K2713" s="29" t="s">
        <v>195</v>
      </c>
      <c r="L2713" s="29" t="str">
        <f>IF(OR(C2713=1,C2713=2),"NA","Codieren!")</f>
        <v>NA</v>
      </c>
      <c r="M2713" s="29" t="str">
        <f>IF(L2713="NA","NA","Codieren!")</f>
        <v>NA</v>
      </c>
      <c r="N2713" s="29" t="str">
        <f t="shared" si="632"/>
        <v>NA</v>
      </c>
    </row>
    <row r="2714" spans="1:14" x14ac:dyDescent="0.35">
      <c r="A2714" s="29" t="s">
        <v>3588</v>
      </c>
      <c r="B2714" s="29" t="s">
        <v>111</v>
      </c>
      <c r="C2714" s="29">
        <v>2</v>
      </c>
      <c r="D2714" s="29">
        <v>2019</v>
      </c>
      <c r="E2714" s="29" t="str">
        <f>IF(OR(C2714=2,C2714=3),"NA","Codieren!")</f>
        <v>NA</v>
      </c>
      <c r="F2714" s="29" t="str">
        <f>IF(OR(C2714=2,C2714=3),"NA","Codieren!")</f>
        <v>NA</v>
      </c>
      <c r="G2714" s="29" t="str">
        <f t="shared" si="631"/>
        <v>NA</v>
      </c>
      <c r="H2714" s="29" t="str">
        <f>IF(OR(C2714=2,C2714=3),"NA","Codieren!")</f>
        <v>NA</v>
      </c>
      <c r="I2714" s="29" t="str">
        <f>IF(OR(C2714=2,C2714=3),"NA","Codieren!")</f>
        <v>NA</v>
      </c>
      <c r="J2714" s="35" t="str">
        <f>IF(OR(C2714=2,C2714=3),"NA","Codieren!")</f>
        <v>NA</v>
      </c>
      <c r="K2714" s="29">
        <v>11</v>
      </c>
      <c r="L2714" s="29" t="str">
        <f>IF(OR(C2714=1,C2714=2),"NA","Codieren!")</f>
        <v>NA</v>
      </c>
      <c r="M2714" s="29" t="str">
        <f>IF(L2714="NA","NA","Codieren!")</f>
        <v>NA</v>
      </c>
      <c r="N2714" s="29" t="str">
        <f t="shared" si="632"/>
        <v>NA</v>
      </c>
    </row>
    <row r="2715" spans="1:14" x14ac:dyDescent="0.35">
      <c r="A2715" s="29" t="s">
        <v>3588</v>
      </c>
      <c r="B2715" t="s">
        <v>3578</v>
      </c>
      <c r="C2715">
        <v>3</v>
      </c>
      <c r="D2715" s="29">
        <v>2017</v>
      </c>
      <c r="E2715" s="29" t="str">
        <f>IF(OR(C2715=2,C2715=3),"NA","Codieren!")</f>
        <v>NA</v>
      </c>
      <c r="F2715" s="29" t="str">
        <f>IF(OR(C2715=2,C2715=3),"NA","Codieren!")</f>
        <v>NA</v>
      </c>
      <c r="G2715" s="29" t="str">
        <f t="shared" si="631"/>
        <v>NA</v>
      </c>
      <c r="H2715" s="29" t="str">
        <f>IF(OR(C2715=2,C2715=3),"NA","Codieren!")</f>
        <v>NA</v>
      </c>
      <c r="I2715" s="29" t="str">
        <f>IF(OR(C2715=2,C2715=3),"NA","Codieren!")</f>
        <v>NA</v>
      </c>
      <c r="J2715" s="35" t="str">
        <f>IF(OR(C2715=2,C2715=3),"NA","Codieren!")</f>
        <v>NA</v>
      </c>
      <c r="K2715" s="29" t="s">
        <v>195</v>
      </c>
      <c r="L2715" s="29">
        <v>2</v>
      </c>
      <c r="M2715" s="29">
        <v>2</v>
      </c>
      <c r="N2715" s="29" t="str">
        <f t="shared" si="632"/>
        <v>NA</v>
      </c>
    </row>
    <row r="2716" spans="1:14" x14ac:dyDescent="0.35">
      <c r="A2716" s="29" t="s">
        <v>3588</v>
      </c>
      <c r="B2716" t="s">
        <v>111</v>
      </c>
      <c r="C2716">
        <v>2</v>
      </c>
      <c r="D2716" s="29">
        <v>2017</v>
      </c>
      <c r="E2716" s="29" t="str">
        <f>IF(OR(C2716=2,C2716=3),"NA","Codieren!")</f>
        <v>NA</v>
      </c>
      <c r="F2716" s="29" t="str">
        <f>IF(OR(C2716=2,C2716=3),"NA","Codieren!")</f>
        <v>NA</v>
      </c>
      <c r="G2716" s="29" t="str">
        <f t="shared" si="631"/>
        <v>NA</v>
      </c>
      <c r="H2716" s="29" t="str">
        <f>IF(OR(C2716=2,C2716=3),"NA","Codieren!")</f>
        <v>NA</v>
      </c>
      <c r="I2716" s="29" t="str">
        <f>IF(OR(C2716=2,C2716=3),"NA","Codieren!")</f>
        <v>NA</v>
      </c>
      <c r="J2716" s="35" t="str">
        <f>IF(OR(C2716=2,C2716=3),"NA","Codieren!")</f>
        <v>NA</v>
      </c>
      <c r="K2716" s="29">
        <v>11</v>
      </c>
      <c r="L2716" s="29" t="str">
        <f>IF(OR(C2716=1,C2716=2),"NA","Codieren!")</f>
        <v>NA</v>
      </c>
      <c r="M2716" s="29" t="str">
        <f>IF(L2716="NA","NA","Codieren!")</f>
        <v>NA</v>
      </c>
      <c r="N2716" s="29" t="str">
        <f t="shared" si="632"/>
        <v>NA</v>
      </c>
    </row>
    <row r="2717" spans="1:14" x14ac:dyDescent="0.35">
      <c r="A2717" s="29" t="s">
        <v>3588</v>
      </c>
      <c r="B2717" s="29" t="s">
        <v>111</v>
      </c>
      <c r="C2717">
        <v>2</v>
      </c>
      <c r="D2717" s="29">
        <v>2016</v>
      </c>
      <c r="E2717" s="29" t="str">
        <f>IF(OR(C2717=2,C2717=3),"NA","Codieren!")</f>
        <v>NA</v>
      </c>
      <c r="F2717" s="29" t="str">
        <f>IF(OR(C2717=2,C2717=3),"NA","Codieren!")</f>
        <v>NA</v>
      </c>
      <c r="G2717" s="29" t="str">
        <f t="shared" si="631"/>
        <v>NA</v>
      </c>
      <c r="H2717" s="29" t="str">
        <f>IF(OR(C2717=2,C2717=3),"NA","Codieren!")</f>
        <v>NA</v>
      </c>
      <c r="I2717" s="29" t="str">
        <f>IF(OR(C2717=2,C2717=3),"NA","Codieren!")</f>
        <v>NA</v>
      </c>
      <c r="J2717" s="35" t="str">
        <f>IF(OR(C2717=2,C2717=3),"NA","Codieren!")</f>
        <v>NA</v>
      </c>
      <c r="K2717" s="29">
        <v>11</v>
      </c>
      <c r="L2717" s="29" t="str">
        <f>IF(OR(C2717=1,C2717=2),"NA","Codieren!")</f>
        <v>NA</v>
      </c>
      <c r="M2717" s="29" t="str">
        <f>IF(L2717="NA","NA","Codieren!")</f>
        <v>NA</v>
      </c>
      <c r="N2717" s="29" t="str">
        <f t="shared" si="632"/>
        <v>NA</v>
      </c>
    </row>
    <row r="2718" spans="1:14" x14ac:dyDescent="0.35">
      <c r="A2718" s="29" t="s">
        <v>3588</v>
      </c>
      <c r="B2718" s="29" t="s">
        <v>3578</v>
      </c>
      <c r="C2718">
        <v>3</v>
      </c>
      <c r="D2718" s="29">
        <v>2015</v>
      </c>
      <c r="E2718" s="29" t="s">
        <v>195</v>
      </c>
      <c r="F2718" s="29" t="s">
        <v>195</v>
      </c>
      <c r="G2718" s="29" t="s">
        <v>195</v>
      </c>
      <c r="H2718" s="29" t="s">
        <v>195</v>
      </c>
      <c r="I2718" s="29" t="s">
        <v>195</v>
      </c>
      <c r="J2718" s="35" t="s">
        <v>195</v>
      </c>
      <c r="K2718" s="29" t="s">
        <v>195</v>
      </c>
      <c r="L2718" s="29">
        <v>2</v>
      </c>
      <c r="M2718" s="29">
        <v>2</v>
      </c>
      <c r="N2718" s="29" t="str">
        <f t="shared" si="632"/>
        <v>NA</v>
      </c>
    </row>
    <row r="2719" spans="1:14" x14ac:dyDescent="0.35">
      <c r="A2719" s="29" t="s">
        <v>3588</v>
      </c>
      <c r="B2719" s="29" t="s">
        <v>111</v>
      </c>
      <c r="C2719">
        <v>2</v>
      </c>
      <c r="D2719" s="29">
        <v>2015</v>
      </c>
      <c r="E2719" s="29" t="s">
        <v>195</v>
      </c>
      <c r="F2719" s="29" t="s">
        <v>195</v>
      </c>
      <c r="G2719" s="29" t="s">
        <v>195</v>
      </c>
      <c r="H2719" s="29" t="s">
        <v>195</v>
      </c>
      <c r="I2719" s="29" t="s">
        <v>195</v>
      </c>
      <c r="J2719" s="35" t="s">
        <v>195</v>
      </c>
      <c r="K2719" s="29">
        <v>11</v>
      </c>
      <c r="L2719" s="29" t="s">
        <v>195</v>
      </c>
      <c r="M2719" s="29" t="s">
        <v>195</v>
      </c>
      <c r="N2719" s="29" t="str">
        <f t="shared" si="632"/>
        <v>NA</v>
      </c>
    </row>
    <row r="2720" spans="1:14" x14ac:dyDescent="0.35">
      <c r="A2720" s="29" t="s">
        <v>1600</v>
      </c>
      <c r="B2720" s="30" t="s">
        <v>1558</v>
      </c>
      <c r="C2720">
        <v>1</v>
      </c>
      <c r="D2720" s="29">
        <v>2015</v>
      </c>
      <c r="E2720" s="29">
        <v>1</v>
      </c>
      <c r="F2720" s="29">
        <v>4</v>
      </c>
      <c r="G2720" s="29" t="str">
        <f>IF(F2720=1,"CODIEREN!","NA")</f>
        <v>NA</v>
      </c>
      <c r="H2720" s="29">
        <v>2</v>
      </c>
      <c r="I2720" s="29">
        <v>2</v>
      </c>
      <c r="J2720" s="35">
        <v>4000</v>
      </c>
      <c r="K2720" s="29" t="str">
        <f>IF(OR(C2720=1,C2720=3),"NA","Codieren!")</f>
        <v>NA</v>
      </c>
      <c r="L2720" s="29" t="str">
        <f>IF(OR(C2720=1,C2720=2),"NA","Codieren!")</f>
        <v>NA</v>
      </c>
      <c r="M2720" s="29" t="str">
        <f>IF(L2720="NA","NA","Codieren!")</f>
        <v>NA</v>
      </c>
      <c r="N2720" s="29" t="str">
        <f t="shared" si="632"/>
        <v>NA</v>
      </c>
    </row>
    <row r="2721" spans="1:14" x14ac:dyDescent="0.35">
      <c r="A2721" s="29" t="s">
        <v>1600</v>
      </c>
      <c r="B2721" s="30" t="s">
        <v>667</v>
      </c>
      <c r="C2721" s="29">
        <v>2</v>
      </c>
      <c r="D2721" s="29">
        <v>2015</v>
      </c>
      <c r="E2721" s="29" t="str">
        <f>IF(OR(C2721=2,C2721=3),"NA","Codieren!")</f>
        <v>NA</v>
      </c>
      <c r="F2721" s="29" t="str">
        <f>IF(OR(C2721=2,C2721=3),"NA","Codieren!")</f>
        <v>NA</v>
      </c>
      <c r="G2721" s="29" t="str">
        <f>IF(F2721=1,"CODIEREN!","NA")</f>
        <v>NA</v>
      </c>
      <c r="H2721" s="29" t="str">
        <f>IF(OR(C2721=2,C2721=3),"NA","Codieren!")</f>
        <v>NA</v>
      </c>
      <c r="I2721" s="29" t="str">
        <f>IF(OR(C2721=2,C2721=3),"NA","Codieren!")</f>
        <v>NA</v>
      </c>
      <c r="J2721" s="35" t="str">
        <f>IF(OR(C2721=2,C2721=3),"NA","Codieren!")</f>
        <v>NA</v>
      </c>
      <c r="K2721" s="29" t="s">
        <v>195</v>
      </c>
      <c r="L2721" s="29" t="str">
        <f>IF(OR(C2721=1,C2721=2),"NA","Codieren!")</f>
        <v>NA</v>
      </c>
      <c r="M2721" s="29" t="str">
        <f>IF(L2721="NA","NA","Codieren!")</f>
        <v>NA</v>
      </c>
      <c r="N2721" s="29" t="str">
        <f t="shared" si="632"/>
        <v>NA</v>
      </c>
    </row>
    <row r="2722" spans="1:14" x14ac:dyDescent="0.35">
      <c r="A2722" s="29" t="s">
        <v>247</v>
      </c>
      <c r="B2722" s="29" t="s">
        <v>3578</v>
      </c>
      <c r="C2722" s="29">
        <v>1</v>
      </c>
      <c r="D2722" s="29">
        <v>2016</v>
      </c>
      <c r="E2722" s="29">
        <v>1</v>
      </c>
      <c r="F2722" s="29">
        <v>5</v>
      </c>
      <c r="G2722" s="29" t="str">
        <f>IF(F2722=1,"CODIEREN!","NA")</f>
        <v>NA</v>
      </c>
      <c r="H2722" s="29">
        <v>3</v>
      </c>
      <c r="I2722" s="29">
        <v>2</v>
      </c>
      <c r="J2722" s="35">
        <v>0</v>
      </c>
      <c r="K2722" s="29" t="s">
        <v>195</v>
      </c>
      <c r="L2722" s="29" t="str">
        <f>IF(OR(C2722=1,C2722=2),"NA","Codieren!")</f>
        <v>NA</v>
      </c>
      <c r="M2722" s="29" t="str">
        <f>IF(L2722="NA","NA","Codieren!")</f>
        <v>NA</v>
      </c>
      <c r="N2722" s="29" t="str">
        <f t="shared" si="632"/>
        <v>NA</v>
      </c>
    </row>
    <row r="2723" spans="1:14" x14ac:dyDescent="0.35">
      <c r="A2723" s="29" t="s">
        <v>247</v>
      </c>
      <c r="B2723" s="30" t="s">
        <v>9</v>
      </c>
      <c r="C2723" s="30">
        <v>1</v>
      </c>
      <c r="D2723" s="30">
        <v>2016</v>
      </c>
      <c r="E2723" s="29">
        <v>1</v>
      </c>
      <c r="F2723" s="29" t="s">
        <v>195</v>
      </c>
      <c r="G2723" s="29" t="s">
        <v>195</v>
      </c>
      <c r="H2723" s="29">
        <v>2</v>
      </c>
      <c r="I2723" s="29">
        <v>2</v>
      </c>
      <c r="J2723" s="35">
        <v>10000</v>
      </c>
      <c r="K2723" s="29" t="s">
        <v>195</v>
      </c>
      <c r="L2723" s="29" t="s">
        <v>195</v>
      </c>
      <c r="M2723" s="29" t="str">
        <f>IF(L2723="NA","NA",2)</f>
        <v>NA</v>
      </c>
      <c r="N2723" s="29" t="s">
        <v>195</v>
      </c>
    </row>
    <row r="2724" spans="1:14" x14ac:dyDescent="0.35">
      <c r="A2724" s="29" t="s">
        <v>247</v>
      </c>
      <c r="B2724" s="30" t="s">
        <v>249</v>
      </c>
      <c r="C2724" s="30">
        <v>2</v>
      </c>
      <c r="D2724" s="30">
        <v>2016</v>
      </c>
      <c r="E2724" s="29" t="s">
        <v>195</v>
      </c>
      <c r="F2724" s="29" t="s">
        <v>195</v>
      </c>
      <c r="G2724" s="29" t="s">
        <v>195</v>
      </c>
      <c r="H2724" s="29" t="s">
        <v>195</v>
      </c>
      <c r="I2724" s="29" t="s">
        <v>195</v>
      </c>
      <c r="J2724" s="35" t="s">
        <v>195</v>
      </c>
      <c r="K2724" s="29">
        <v>2</v>
      </c>
      <c r="L2724" s="29" t="s">
        <v>195</v>
      </c>
      <c r="M2724" s="29" t="str">
        <f>IF(L2724="NA","NA",2)</f>
        <v>NA</v>
      </c>
      <c r="N2724" s="29" t="s">
        <v>195</v>
      </c>
    </row>
    <row r="2725" spans="1:14" x14ac:dyDescent="0.35">
      <c r="A2725" s="29" t="s">
        <v>448</v>
      </c>
      <c r="B2725" s="30" t="s">
        <v>273</v>
      </c>
      <c r="C2725" s="24">
        <v>1</v>
      </c>
      <c r="D2725" s="24">
        <v>2016</v>
      </c>
      <c r="E2725" s="29">
        <v>1</v>
      </c>
      <c r="F2725" s="29">
        <v>1</v>
      </c>
      <c r="G2725" s="29">
        <v>3</v>
      </c>
      <c r="H2725" s="29">
        <v>1</v>
      </c>
      <c r="I2725" s="29">
        <v>2</v>
      </c>
      <c r="J2725" s="35">
        <v>0</v>
      </c>
      <c r="K2725" s="32" t="s">
        <v>195</v>
      </c>
      <c r="L2725" s="29" t="s">
        <v>195</v>
      </c>
      <c r="M2725" s="29" t="str">
        <f>IF(L2725="NA","NA",2)</f>
        <v>NA</v>
      </c>
      <c r="N2725" s="29" t="s">
        <v>195</v>
      </c>
    </row>
    <row r="2726" spans="1:14" x14ac:dyDescent="0.35">
      <c r="A2726" s="29" t="s">
        <v>448</v>
      </c>
      <c r="B2726" s="30" t="s">
        <v>286</v>
      </c>
      <c r="C2726" s="24">
        <v>2</v>
      </c>
      <c r="D2726" s="24">
        <v>2016</v>
      </c>
      <c r="E2726" s="29" t="s">
        <v>195</v>
      </c>
      <c r="F2726" s="29" t="s">
        <v>195</v>
      </c>
      <c r="G2726" s="29" t="s">
        <v>195</v>
      </c>
      <c r="H2726" s="29" t="s">
        <v>195</v>
      </c>
      <c r="I2726" s="29" t="s">
        <v>195</v>
      </c>
      <c r="J2726" s="35" t="s">
        <v>195</v>
      </c>
      <c r="K2726" s="32">
        <v>9</v>
      </c>
      <c r="L2726" s="29" t="s">
        <v>195</v>
      </c>
      <c r="M2726" s="29" t="str">
        <f>IF(L2726="NA","NA",2)</f>
        <v>NA</v>
      </c>
      <c r="N2726" s="29" t="s">
        <v>195</v>
      </c>
    </row>
    <row r="2727" spans="1:14" x14ac:dyDescent="0.35">
      <c r="A2727" s="29" t="s">
        <v>3882</v>
      </c>
      <c r="B2727" s="29" t="s">
        <v>3578</v>
      </c>
      <c r="C2727">
        <v>3</v>
      </c>
      <c r="D2727" s="29">
        <v>2016</v>
      </c>
      <c r="E2727" s="29" t="str">
        <f t="shared" ref="E2727:E2746" si="633">IF(OR(C2727=2,C2727=3),"NA","Codieren!")</f>
        <v>NA</v>
      </c>
      <c r="F2727" s="29" t="str">
        <f t="shared" ref="F2727:F2746" si="634">IF(OR(C2727=2,C2727=3),"NA","Codieren!")</f>
        <v>NA</v>
      </c>
      <c r="G2727" s="29" t="str">
        <f t="shared" ref="G2727:G2746" si="635">IF(F2727=1,"CODIEREN!","NA")</f>
        <v>NA</v>
      </c>
      <c r="H2727" s="29" t="str">
        <f t="shared" ref="H2727:H2746" si="636">IF(OR(C2727=2,C2727=3),"NA","Codieren!")</f>
        <v>NA</v>
      </c>
      <c r="I2727" s="29" t="str">
        <f t="shared" ref="I2727:I2746" si="637">IF(OR(C2727=2,C2727=3),"NA","Codieren!")</f>
        <v>NA</v>
      </c>
      <c r="J2727" s="35" t="str">
        <f t="shared" ref="J2727:J2746" si="638">IF(OR(C2727=2,C2727=3),"NA","Codieren!")</f>
        <v>NA</v>
      </c>
      <c r="K2727" s="29" t="s">
        <v>195</v>
      </c>
      <c r="L2727" s="29">
        <v>2</v>
      </c>
      <c r="M2727" s="29">
        <v>2</v>
      </c>
      <c r="N2727" s="29" t="str">
        <f t="shared" ref="N2727:N2746" si="639">IF(OR(M2727="NA",M2727=2),"NA","Codieren!")</f>
        <v>NA</v>
      </c>
    </row>
    <row r="2728" spans="1:14" x14ac:dyDescent="0.35">
      <c r="A2728" s="29" t="s">
        <v>3882</v>
      </c>
      <c r="B2728" s="29" t="s">
        <v>531</v>
      </c>
      <c r="C2728">
        <v>2</v>
      </c>
      <c r="D2728" s="29">
        <v>2016</v>
      </c>
      <c r="E2728" s="29" t="str">
        <f t="shared" si="633"/>
        <v>NA</v>
      </c>
      <c r="F2728" s="29" t="str">
        <f t="shared" si="634"/>
        <v>NA</v>
      </c>
      <c r="G2728" s="29" t="str">
        <f t="shared" si="635"/>
        <v>NA</v>
      </c>
      <c r="H2728" s="29" t="str">
        <f t="shared" si="636"/>
        <v>NA</v>
      </c>
      <c r="I2728" s="29" t="str">
        <f t="shared" si="637"/>
        <v>NA</v>
      </c>
      <c r="J2728" s="35" t="str">
        <f t="shared" si="638"/>
        <v>NA</v>
      </c>
      <c r="K2728" s="29">
        <v>15</v>
      </c>
      <c r="L2728" s="29" t="str">
        <f>IF(OR(C2728=1,C2728=2),"NA","Codieren!")</f>
        <v>NA</v>
      </c>
      <c r="M2728" s="29" t="str">
        <f>IF(L2728="NA","NA","Codieren!")</f>
        <v>NA</v>
      </c>
      <c r="N2728" s="29" t="str">
        <f t="shared" si="639"/>
        <v>NA</v>
      </c>
    </row>
    <row r="2729" spans="1:14" x14ac:dyDescent="0.35">
      <c r="A2729" s="29" t="s">
        <v>1382</v>
      </c>
      <c r="B2729" s="29" t="s">
        <v>1356</v>
      </c>
      <c r="C2729">
        <v>3</v>
      </c>
      <c r="D2729" s="29">
        <v>2019</v>
      </c>
      <c r="E2729" s="29" t="str">
        <f t="shared" si="633"/>
        <v>NA</v>
      </c>
      <c r="F2729" s="29" t="str">
        <f t="shared" si="634"/>
        <v>NA</v>
      </c>
      <c r="G2729" s="29" t="str">
        <f t="shared" si="635"/>
        <v>NA</v>
      </c>
      <c r="H2729" s="29" t="str">
        <f t="shared" si="636"/>
        <v>NA</v>
      </c>
      <c r="I2729" s="29" t="str">
        <f t="shared" si="637"/>
        <v>NA</v>
      </c>
      <c r="J2729" s="35" t="str">
        <f t="shared" si="638"/>
        <v>NA</v>
      </c>
      <c r="K2729" s="29" t="str">
        <f>IF(OR(C2729=1,C2729=3),"NA","Codieren!")</f>
        <v>NA</v>
      </c>
      <c r="L2729" s="29">
        <v>2</v>
      </c>
      <c r="M2729" s="29">
        <v>2</v>
      </c>
      <c r="N2729" s="29" t="str">
        <f t="shared" si="639"/>
        <v>NA</v>
      </c>
    </row>
    <row r="2730" spans="1:14" x14ac:dyDescent="0.35">
      <c r="A2730" s="29" t="s">
        <v>1382</v>
      </c>
      <c r="B2730" s="29" t="s">
        <v>1395</v>
      </c>
      <c r="C2730" s="29">
        <v>2</v>
      </c>
      <c r="D2730" s="29">
        <v>2019</v>
      </c>
      <c r="E2730" s="29" t="str">
        <f t="shared" si="633"/>
        <v>NA</v>
      </c>
      <c r="F2730" s="29" t="str">
        <f t="shared" si="634"/>
        <v>NA</v>
      </c>
      <c r="G2730" s="29" t="str">
        <f t="shared" si="635"/>
        <v>NA</v>
      </c>
      <c r="H2730" s="29" t="str">
        <f t="shared" si="636"/>
        <v>NA</v>
      </c>
      <c r="I2730" s="29" t="str">
        <f t="shared" si="637"/>
        <v>NA</v>
      </c>
      <c r="J2730" s="35" t="str">
        <f t="shared" si="638"/>
        <v>NA</v>
      </c>
      <c r="K2730" s="29">
        <v>1</v>
      </c>
      <c r="L2730" s="29" t="str">
        <f>IF(OR(C2730=1,C2730=2),"NA","Codieren!")</f>
        <v>NA</v>
      </c>
      <c r="M2730" s="29" t="str">
        <f>IF(L2730="NA","NA","Codieren!")</f>
        <v>NA</v>
      </c>
      <c r="N2730" s="29" t="str">
        <f t="shared" si="639"/>
        <v>NA</v>
      </c>
    </row>
    <row r="2731" spans="1:14" x14ac:dyDescent="0.35">
      <c r="A2731" s="29" t="s">
        <v>1382</v>
      </c>
      <c r="B2731" t="s">
        <v>1356</v>
      </c>
      <c r="C2731" s="29">
        <v>3</v>
      </c>
      <c r="D2731" s="29">
        <v>2018</v>
      </c>
      <c r="E2731" s="29" t="str">
        <f t="shared" si="633"/>
        <v>NA</v>
      </c>
      <c r="F2731" s="29" t="str">
        <f t="shared" si="634"/>
        <v>NA</v>
      </c>
      <c r="G2731" s="29" t="str">
        <f t="shared" si="635"/>
        <v>NA</v>
      </c>
      <c r="H2731" s="29" t="str">
        <f t="shared" si="636"/>
        <v>NA</v>
      </c>
      <c r="I2731" s="29" t="str">
        <f t="shared" si="637"/>
        <v>NA</v>
      </c>
      <c r="J2731" s="35" t="str">
        <f t="shared" si="638"/>
        <v>NA</v>
      </c>
      <c r="K2731" s="29" t="str">
        <f>IF(OR(C2731=1,C2731=3),"NA","Codieren!")</f>
        <v>NA</v>
      </c>
      <c r="L2731" s="29">
        <v>2</v>
      </c>
      <c r="M2731" s="29">
        <v>2</v>
      </c>
      <c r="N2731" s="29" t="str">
        <f t="shared" si="639"/>
        <v>NA</v>
      </c>
    </row>
    <row r="2732" spans="1:14" x14ac:dyDescent="0.35">
      <c r="A2732" s="29" t="s">
        <v>1382</v>
      </c>
      <c r="B2732" t="s">
        <v>1395</v>
      </c>
      <c r="C2732" s="29">
        <v>2</v>
      </c>
      <c r="D2732" s="29">
        <v>2018</v>
      </c>
      <c r="E2732" s="29" t="str">
        <f t="shared" si="633"/>
        <v>NA</v>
      </c>
      <c r="F2732" s="29" t="str">
        <f t="shared" si="634"/>
        <v>NA</v>
      </c>
      <c r="G2732" s="29" t="str">
        <f t="shared" si="635"/>
        <v>NA</v>
      </c>
      <c r="H2732" s="29" t="str">
        <f t="shared" si="636"/>
        <v>NA</v>
      </c>
      <c r="I2732" s="29" t="str">
        <f t="shared" si="637"/>
        <v>NA</v>
      </c>
      <c r="J2732" s="35" t="str">
        <f t="shared" si="638"/>
        <v>NA</v>
      </c>
      <c r="K2732" s="29">
        <v>1</v>
      </c>
      <c r="L2732" s="29" t="str">
        <f>IF(OR(C2732=1,C2732=2),"NA","Codieren!")</f>
        <v>NA</v>
      </c>
      <c r="M2732" s="29" t="str">
        <f>IF(L2732="NA","NA","Codieren!")</f>
        <v>NA</v>
      </c>
      <c r="N2732" s="29" t="str">
        <f t="shared" si="639"/>
        <v>NA</v>
      </c>
    </row>
    <row r="2733" spans="1:14" x14ac:dyDescent="0.35">
      <c r="A2733" s="29" t="s">
        <v>1382</v>
      </c>
      <c r="B2733" s="29" t="s">
        <v>1356</v>
      </c>
      <c r="C2733">
        <v>3</v>
      </c>
      <c r="D2733" s="29">
        <v>2017</v>
      </c>
      <c r="E2733" s="29" t="str">
        <f t="shared" si="633"/>
        <v>NA</v>
      </c>
      <c r="F2733" s="29" t="str">
        <f t="shared" si="634"/>
        <v>NA</v>
      </c>
      <c r="G2733" s="29" t="str">
        <f t="shared" si="635"/>
        <v>NA</v>
      </c>
      <c r="H2733" s="29" t="str">
        <f t="shared" si="636"/>
        <v>NA</v>
      </c>
      <c r="I2733" s="29" t="str">
        <f t="shared" si="637"/>
        <v>NA</v>
      </c>
      <c r="J2733" s="35" t="str">
        <f t="shared" si="638"/>
        <v>NA</v>
      </c>
      <c r="K2733" s="29" t="str">
        <f>IF(OR(C2733=1,C2733=3),"NA","Codieren!")</f>
        <v>NA</v>
      </c>
      <c r="L2733" s="29">
        <v>2</v>
      </c>
      <c r="M2733" s="29">
        <v>2</v>
      </c>
      <c r="N2733" s="29" t="str">
        <f t="shared" si="639"/>
        <v>NA</v>
      </c>
    </row>
    <row r="2734" spans="1:14" x14ac:dyDescent="0.35">
      <c r="A2734" s="29" t="s">
        <v>1382</v>
      </c>
      <c r="B2734" s="29" t="s">
        <v>1395</v>
      </c>
      <c r="C2734" s="29">
        <v>2</v>
      </c>
      <c r="D2734" s="29">
        <v>2017</v>
      </c>
      <c r="E2734" s="29" t="str">
        <f t="shared" si="633"/>
        <v>NA</v>
      </c>
      <c r="F2734" s="29" t="str">
        <f t="shared" si="634"/>
        <v>NA</v>
      </c>
      <c r="G2734" s="29" t="str">
        <f t="shared" si="635"/>
        <v>NA</v>
      </c>
      <c r="H2734" s="29" t="str">
        <f t="shared" si="636"/>
        <v>NA</v>
      </c>
      <c r="I2734" s="29" t="str">
        <f t="shared" si="637"/>
        <v>NA</v>
      </c>
      <c r="J2734" s="35" t="str">
        <f t="shared" si="638"/>
        <v>NA</v>
      </c>
      <c r="K2734" s="29">
        <v>1</v>
      </c>
      <c r="L2734" s="29" t="str">
        <f>IF(OR(C2734=1,C2734=2),"NA","Codieren!")</f>
        <v>NA</v>
      </c>
      <c r="M2734" s="29" t="str">
        <f>IF(L2734="NA","NA","Codieren!")</f>
        <v>NA</v>
      </c>
      <c r="N2734" s="29" t="str">
        <f t="shared" si="639"/>
        <v>NA</v>
      </c>
    </row>
    <row r="2735" spans="1:14" x14ac:dyDescent="0.35">
      <c r="A2735" s="29" t="s">
        <v>1382</v>
      </c>
      <c r="B2735" s="29" t="s">
        <v>1356</v>
      </c>
      <c r="C2735" s="29">
        <v>3</v>
      </c>
      <c r="D2735" s="29">
        <v>2016</v>
      </c>
      <c r="E2735" s="29" t="str">
        <f t="shared" si="633"/>
        <v>NA</v>
      </c>
      <c r="F2735" s="29" t="str">
        <f t="shared" si="634"/>
        <v>NA</v>
      </c>
      <c r="G2735" s="29" t="str">
        <f t="shared" si="635"/>
        <v>NA</v>
      </c>
      <c r="H2735" s="29" t="str">
        <f t="shared" si="636"/>
        <v>NA</v>
      </c>
      <c r="I2735" s="29" t="str">
        <f t="shared" si="637"/>
        <v>NA</v>
      </c>
      <c r="J2735" s="35" t="str">
        <f t="shared" si="638"/>
        <v>NA</v>
      </c>
      <c r="K2735" s="29" t="str">
        <f>IF(OR(C2735=1,C2735=3),"NA","Codieren!")</f>
        <v>NA</v>
      </c>
      <c r="L2735" s="29">
        <v>2</v>
      </c>
      <c r="M2735" s="29">
        <v>2</v>
      </c>
      <c r="N2735" s="29" t="str">
        <f t="shared" si="639"/>
        <v>NA</v>
      </c>
    </row>
    <row r="2736" spans="1:14" x14ac:dyDescent="0.35">
      <c r="A2736" s="29" t="s">
        <v>1382</v>
      </c>
      <c r="B2736" s="29" t="s">
        <v>1395</v>
      </c>
      <c r="C2736" s="29">
        <v>2</v>
      </c>
      <c r="D2736" s="29">
        <v>2016</v>
      </c>
      <c r="E2736" s="29" t="str">
        <f t="shared" si="633"/>
        <v>NA</v>
      </c>
      <c r="F2736" s="29" t="str">
        <f t="shared" si="634"/>
        <v>NA</v>
      </c>
      <c r="G2736" s="29" t="str">
        <f t="shared" si="635"/>
        <v>NA</v>
      </c>
      <c r="H2736" s="29" t="str">
        <f t="shared" si="636"/>
        <v>NA</v>
      </c>
      <c r="I2736" s="29" t="str">
        <f t="shared" si="637"/>
        <v>NA</v>
      </c>
      <c r="J2736" s="35" t="str">
        <f t="shared" si="638"/>
        <v>NA</v>
      </c>
      <c r="K2736" s="29">
        <v>1</v>
      </c>
      <c r="L2736" s="29" t="str">
        <f>IF(OR(C2736=1,C2736=2),"NA","Codieren!")</f>
        <v>NA</v>
      </c>
      <c r="M2736" s="29" t="str">
        <f>IF(L2736="NA","NA","Codieren!")</f>
        <v>NA</v>
      </c>
      <c r="N2736" s="29" t="str">
        <f t="shared" si="639"/>
        <v>NA</v>
      </c>
    </row>
    <row r="2737" spans="1:14" x14ac:dyDescent="0.35">
      <c r="A2737" s="29" t="s">
        <v>1382</v>
      </c>
      <c r="B2737" s="29" t="s">
        <v>1356</v>
      </c>
      <c r="C2737" s="29">
        <v>3</v>
      </c>
      <c r="D2737" s="29">
        <v>2015</v>
      </c>
      <c r="E2737" s="29" t="str">
        <f t="shared" si="633"/>
        <v>NA</v>
      </c>
      <c r="F2737" s="29" t="str">
        <f t="shared" si="634"/>
        <v>NA</v>
      </c>
      <c r="G2737" s="29" t="str">
        <f t="shared" si="635"/>
        <v>NA</v>
      </c>
      <c r="H2737" s="29" t="str">
        <f t="shared" si="636"/>
        <v>NA</v>
      </c>
      <c r="I2737" s="29" t="str">
        <f t="shared" si="637"/>
        <v>NA</v>
      </c>
      <c r="J2737" s="35" t="str">
        <f t="shared" si="638"/>
        <v>NA</v>
      </c>
      <c r="K2737" s="29" t="str">
        <f>IF(OR(C2737=1,C2737=3),"NA","Codieren!")</f>
        <v>NA</v>
      </c>
      <c r="L2737" s="29">
        <v>2</v>
      </c>
      <c r="M2737" s="29">
        <v>2</v>
      </c>
      <c r="N2737" s="29" t="str">
        <f t="shared" si="639"/>
        <v>NA</v>
      </c>
    </row>
    <row r="2738" spans="1:14" x14ac:dyDescent="0.35">
      <c r="A2738" s="29" t="s">
        <v>1382</v>
      </c>
      <c r="B2738" s="29" t="s">
        <v>1395</v>
      </c>
      <c r="C2738" s="29">
        <v>2</v>
      </c>
      <c r="D2738" s="29">
        <v>2015</v>
      </c>
      <c r="E2738" s="29" t="str">
        <f t="shared" si="633"/>
        <v>NA</v>
      </c>
      <c r="F2738" s="29" t="str">
        <f t="shared" si="634"/>
        <v>NA</v>
      </c>
      <c r="G2738" s="29" t="str">
        <f t="shared" si="635"/>
        <v>NA</v>
      </c>
      <c r="H2738" s="29" t="str">
        <f t="shared" si="636"/>
        <v>NA</v>
      </c>
      <c r="I2738" s="29" t="str">
        <f t="shared" si="637"/>
        <v>NA</v>
      </c>
      <c r="J2738" s="35" t="str">
        <f t="shared" si="638"/>
        <v>NA</v>
      </c>
      <c r="K2738" s="29">
        <v>1</v>
      </c>
      <c r="L2738" s="29" t="str">
        <f>IF(OR(C2738=1,C2738=2),"NA","Codieren!")</f>
        <v>NA</v>
      </c>
      <c r="M2738" s="29" t="str">
        <f>IF(L2738="NA","NA","Codieren!")</f>
        <v>NA</v>
      </c>
      <c r="N2738" s="29" t="str">
        <f t="shared" si="639"/>
        <v>NA</v>
      </c>
    </row>
    <row r="2739" spans="1:14" x14ac:dyDescent="0.35">
      <c r="A2739" s="29" t="s">
        <v>913</v>
      </c>
      <c r="B2739" s="29" t="s">
        <v>1001</v>
      </c>
      <c r="C2739" s="29">
        <v>3</v>
      </c>
      <c r="D2739" s="29">
        <v>2016</v>
      </c>
      <c r="E2739" s="29" t="str">
        <f t="shared" si="633"/>
        <v>NA</v>
      </c>
      <c r="F2739" s="29" t="str">
        <f t="shared" si="634"/>
        <v>NA</v>
      </c>
      <c r="G2739" s="29" t="str">
        <f t="shared" si="635"/>
        <v>NA</v>
      </c>
      <c r="H2739" s="29" t="str">
        <f t="shared" si="636"/>
        <v>NA</v>
      </c>
      <c r="I2739" s="29" t="str">
        <f t="shared" si="637"/>
        <v>NA</v>
      </c>
      <c r="J2739" s="35" t="str">
        <f t="shared" si="638"/>
        <v>NA</v>
      </c>
      <c r="K2739" s="29" t="str">
        <f>IF(OR(C2739=1,C2739=3),"NA","Codieren!")</f>
        <v>NA</v>
      </c>
      <c r="L2739" s="29">
        <v>2</v>
      </c>
      <c r="M2739" s="29">
        <v>2</v>
      </c>
      <c r="N2739" s="29" t="str">
        <f t="shared" si="639"/>
        <v>NA</v>
      </c>
    </row>
    <row r="2740" spans="1:14" x14ac:dyDescent="0.35">
      <c r="A2740" s="29" t="s">
        <v>913</v>
      </c>
      <c r="B2740" s="29" t="s">
        <v>1001</v>
      </c>
      <c r="C2740" s="29">
        <v>3</v>
      </c>
      <c r="D2740" s="29">
        <v>2017</v>
      </c>
      <c r="E2740" s="29" t="str">
        <f t="shared" si="633"/>
        <v>NA</v>
      </c>
      <c r="F2740" s="29" t="str">
        <f t="shared" si="634"/>
        <v>NA</v>
      </c>
      <c r="G2740" s="29" t="str">
        <f t="shared" si="635"/>
        <v>NA</v>
      </c>
      <c r="H2740" s="29" t="str">
        <f t="shared" si="636"/>
        <v>NA</v>
      </c>
      <c r="I2740" s="29" t="str">
        <f t="shared" si="637"/>
        <v>NA</v>
      </c>
      <c r="J2740" s="35" t="str">
        <f t="shared" si="638"/>
        <v>NA</v>
      </c>
      <c r="K2740" s="29" t="str">
        <f>IF(OR(C2740=1,C2740=3),"NA","Codieren!")</f>
        <v>NA</v>
      </c>
      <c r="L2740" s="29">
        <v>2</v>
      </c>
      <c r="M2740" s="29">
        <v>2</v>
      </c>
      <c r="N2740" s="29" t="str">
        <f t="shared" si="639"/>
        <v>NA</v>
      </c>
    </row>
    <row r="2741" spans="1:14" x14ac:dyDescent="0.35">
      <c r="A2741" s="29" t="s">
        <v>913</v>
      </c>
      <c r="B2741" s="29" t="s">
        <v>1001</v>
      </c>
      <c r="C2741">
        <v>3</v>
      </c>
      <c r="D2741" s="29">
        <v>2018</v>
      </c>
      <c r="E2741" s="29" t="str">
        <f t="shared" si="633"/>
        <v>NA</v>
      </c>
      <c r="F2741" s="29" t="str">
        <f t="shared" si="634"/>
        <v>NA</v>
      </c>
      <c r="G2741" s="29" t="str">
        <f t="shared" si="635"/>
        <v>NA</v>
      </c>
      <c r="H2741" s="29" t="str">
        <f t="shared" si="636"/>
        <v>NA</v>
      </c>
      <c r="I2741" s="29" t="str">
        <f t="shared" si="637"/>
        <v>NA</v>
      </c>
      <c r="J2741" s="35" t="str">
        <f t="shared" si="638"/>
        <v>NA</v>
      </c>
      <c r="K2741" s="29" t="str">
        <f>IF(OR(C2741=1,C2741=3),"NA","Codieren!")</f>
        <v>NA</v>
      </c>
      <c r="L2741" s="29">
        <v>2</v>
      </c>
      <c r="M2741" s="29">
        <v>2</v>
      </c>
      <c r="N2741" s="29" t="str">
        <f t="shared" si="639"/>
        <v>NA</v>
      </c>
    </row>
    <row r="2742" spans="1:14" x14ac:dyDescent="0.35">
      <c r="A2742" s="29" t="s">
        <v>913</v>
      </c>
      <c r="B2742" s="29" t="s">
        <v>1001</v>
      </c>
      <c r="C2742">
        <v>3</v>
      </c>
      <c r="D2742" s="29">
        <v>2019</v>
      </c>
      <c r="E2742" s="29" t="str">
        <f t="shared" si="633"/>
        <v>NA</v>
      </c>
      <c r="F2742" s="29" t="str">
        <f t="shared" si="634"/>
        <v>NA</v>
      </c>
      <c r="G2742" s="29" t="str">
        <f t="shared" si="635"/>
        <v>NA</v>
      </c>
      <c r="H2742" s="29" t="str">
        <f t="shared" si="636"/>
        <v>NA</v>
      </c>
      <c r="I2742" s="29" t="str">
        <f t="shared" si="637"/>
        <v>NA</v>
      </c>
      <c r="J2742" s="35" t="str">
        <f t="shared" si="638"/>
        <v>NA</v>
      </c>
      <c r="K2742" s="29" t="str">
        <f>IF(OR(C2742=1,C2742=3),"NA","Codieren!")</f>
        <v>NA</v>
      </c>
      <c r="L2742" s="29">
        <v>2</v>
      </c>
      <c r="M2742" s="29">
        <v>2</v>
      </c>
      <c r="N2742" s="29" t="str">
        <f t="shared" si="639"/>
        <v>NA</v>
      </c>
    </row>
    <row r="2743" spans="1:14" x14ac:dyDescent="0.35">
      <c r="A2743" s="29" t="s">
        <v>913</v>
      </c>
      <c r="B2743" s="29" t="s">
        <v>920</v>
      </c>
      <c r="C2743">
        <v>2</v>
      </c>
      <c r="D2743" s="29">
        <v>2016</v>
      </c>
      <c r="E2743" s="29" t="str">
        <f t="shared" si="633"/>
        <v>NA</v>
      </c>
      <c r="F2743" s="29" t="str">
        <f t="shared" si="634"/>
        <v>NA</v>
      </c>
      <c r="G2743" s="29" t="str">
        <f t="shared" si="635"/>
        <v>NA</v>
      </c>
      <c r="H2743" s="29" t="str">
        <f t="shared" si="636"/>
        <v>NA</v>
      </c>
      <c r="I2743" s="29" t="str">
        <f t="shared" si="637"/>
        <v>NA</v>
      </c>
      <c r="J2743" s="35" t="str">
        <f t="shared" si="638"/>
        <v>NA</v>
      </c>
      <c r="K2743" s="29">
        <v>1</v>
      </c>
      <c r="L2743" s="29">
        <v>2</v>
      </c>
      <c r="M2743" s="29">
        <v>2</v>
      </c>
      <c r="N2743" s="29" t="str">
        <f t="shared" si="639"/>
        <v>NA</v>
      </c>
    </row>
    <row r="2744" spans="1:14" x14ac:dyDescent="0.35">
      <c r="A2744" s="29" t="s">
        <v>913</v>
      </c>
      <c r="B2744" s="29" t="s">
        <v>920</v>
      </c>
      <c r="C2744">
        <v>2</v>
      </c>
      <c r="D2744" s="29">
        <v>2017</v>
      </c>
      <c r="E2744" s="29" t="str">
        <f t="shared" si="633"/>
        <v>NA</v>
      </c>
      <c r="F2744" s="29" t="str">
        <f t="shared" si="634"/>
        <v>NA</v>
      </c>
      <c r="G2744" s="29" t="str">
        <f t="shared" si="635"/>
        <v>NA</v>
      </c>
      <c r="H2744" s="29" t="str">
        <f t="shared" si="636"/>
        <v>NA</v>
      </c>
      <c r="I2744" s="29" t="str">
        <f t="shared" si="637"/>
        <v>NA</v>
      </c>
      <c r="J2744" s="35" t="str">
        <f t="shared" si="638"/>
        <v>NA</v>
      </c>
      <c r="K2744" s="29">
        <v>1</v>
      </c>
      <c r="L2744" s="29">
        <v>2</v>
      </c>
      <c r="M2744" s="29">
        <v>2</v>
      </c>
      <c r="N2744" s="29" t="str">
        <f t="shared" si="639"/>
        <v>NA</v>
      </c>
    </row>
    <row r="2745" spans="1:14" x14ac:dyDescent="0.35">
      <c r="A2745" s="29" t="s">
        <v>913</v>
      </c>
      <c r="B2745" s="29" t="s">
        <v>920</v>
      </c>
      <c r="C2745">
        <v>2</v>
      </c>
      <c r="D2745" s="29">
        <v>2018</v>
      </c>
      <c r="E2745" s="29" t="str">
        <f t="shared" si="633"/>
        <v>NA</v>
      </c>
      <c r="F2745" s="29" t="str">
        <f t="shared" si="634"/>
        <v>NA</v>
      </c>
      <c r="G2745" s="29" t="str">
        <f t="shared" si="635"/>
        <v>NA</v>
      </c>
      <c r="H2745" s="29" t="str">
        <f t="shared" si="636"/>
        <v>NA</v>
      </c>
      <c r="I2745" s="29" t="str">
        <f t="shared" si="637"/>
        <v>NA</v>
      </c>
      <c r="J2745" s="35" t="str">
        <f t="shared" si="638"/>
        <v>NA</v>
      </c>
      <c r="K2745" s="29">
        <v>1</v>
      </c>
      <c r="L2745" s="29">
        <v>2</v>
      </c>
      <c r="M2745" s="29">
        <v>2</v>
      </c>
      <c r="N2745" s="29" t="str">
        <f t="shared" si="639"/>
        <v>NA</v>
      </c>
    </row>
    <row r="2746" spans="1:14" x14ac:dyDescent="0.35">
      <c r="A2746" s="29" t="s">
        <v>913</v>
      </c>
      <c r="B2746" s="29" t="s">
        <v>920</v>
      </c>
      <c r="C2746">
        <v>2</v>
      </c>
      <c r="D2746" s="29">
        <v>2019</v>
      </c>
      <c r="E2746" t="str">
        <f t="shared" si="633"/>
        <v>NA</v>
      </c>
      <c r="F2746" t="str">
        <f t="shared" si="634"/>
        <v>NA</v>
      </c>
      <c r="G2746" t="str">
        <f t="shared" si="635"/>
        <v>NA</v>
      </c>
      <c r="H2746" t="str">
        <f t="shared" si="636"/>
        <v>NA</v>
      </c>
      <c r="I2746" t="str">
        <f t="shared" si="637"/>
        <v>NA</v>
      </c>
      <c r="J2746" s="35" t="str">
        <f t="shared" si="638"/>
        <v>NA</v>
      </c>
      <c r="K2746">
        <v>1</v>
      </c>
      <c r="L2746">
        <v>2</v>
      </c>
      <c r="M2746">
        <v>2</v>
      </c>
      <c r="N2746" t="str">
        <f t="shared" si="639"/>
        <v>NA</v>
      </c>
    </row>
    <row r="2747" spans="1:14" x14ac:dyDescent="0.35">
      <c r="A2747" s="29" t="s">
        <v>913</v>
      </c>
      <c r="B2747" s="29" t="s">
        <v>846</v>
      </c>
      <c r="C2747" s="29">
        <v>3</v>
      </c>
      <c r="D2747" s="29">
        <v>2018</v>
      </c>
      <c r="E2747" s="29" t="s">
        <v>195</v>
      </c>
      <c r="F2747" s="29" t="s">
        <v>195</v>
      </c>
      <c r="G2747" s="29" t="s">
        <v>195</v>
      </c>
      <c r="H2747" s="29" t="s">
        <v>195</v>
      </c>
      <c r="I2747" s="29" t="s">
        <v>195</v>
      </c>
      <c r="J2747" s="35" t="s">
        <v>195</v>
      </c>
      <c r="K2747" s="29" t="s">
        <v>195</v>
      </c>
      <c r="L2747" s="29">
        <v>2</v>
      </c>
      <c r="M2747" s="29">
        <v>1</v>
      </c>
      <c r="N2747" s="29">
        <v>2</v>
      </c>
    </row>
    <row r="2748" spans="1:14" x14ac:dyDescent="0.35">
      <c r="A2748" s="29" t="s">
        <v>837</v>
      </c>
      <c r="B2748" s="30" t="s">
        <v>479</v>
      </c>
      <c r="C2748" s="29">
        <v>1</v>
      </c>
      <c r="D2748" s="24">
        <v>2015</v>
      </c>
      <c r="E2748" s="29">
        <v>1</v>
      </c>
      <c r="F2748" s="29">
        <v>5</v>
      </c>
      <c r="G2748" s="29" t="str">
        <f t="shared" ref="G2748:G2762" si="640">IF(F2748=1,"CODIEREN!","NA")</f>
        <v>NA</v>
      </c>
      <c r="H2748" s="29">
        <v>1</v>
      </c>
      <c r="I2748" s="29">
        <v>2</v>
      </c>
      <c r="J2748" s="35">
        <v>0</v>
      </c>
      <c r="K2748" s="29" t="str">
        <f>IF(OR(C2748=1,C2748=3),"NA","Codieren!")</f>
        <v>NA</v>
      </c>
      <c r="L2748" s="29" t="str">
        <f>IF(OR(C2748=1,C2748=2),"NA","Codieren!")</f>
        <v>NA</v>
      </c>
      <c r="M2748" s="29" t="str">
        <f>IF(L2748="NA","NA","Codieren!")</f>
        <v>NA</v>
      </c>
      <c r="N2748" s="29" t="str">
        <f t="shared" ref="N2748:N2762" si="641">IF(OR(M2748="NA",M2748=2),"NA","Codieren!")</f>
        <v>NA</v>
      </c>
    </row>
    <row r="2749" spans="1:14" x14ac:dyDescent="0.35">
      <c r="A2749" s="29" t="s">
        <v>837</v>
      </c>
      <c r="B2749" s="30" t="s">
        <v>10</v>
      </c>
      <c r="C2749" s="29">
        <v>2</v>
      </c>
      <c r="D2749" s="24">
        <v>2015</v>
      </c>
      <c r="E2749" s="29" t="str">
        <f>IF(OR(C2749=2,C2749=3),"NA","Codieren!")</f>
        <v>NA</v>
      </c>
      <c r="F2749" s="29" t="str">
        <f>IF(OR(C2749=2,C2749=3),"NA","Codieren!")</f>
        <v>NA</v>
      </c>
      <c r="G2749" s="29" t="str">
        <f t="shared" si="640"/>
        <v>NA</v>
      </c>
      <c r="H2749" s="29" t="str">
        <f>IF(OR(C2749=2,C2749=3),"NA","Codieren!")</f>
        <v>NA</v>
      </c>
      <c r="I2749" s="29" t="str">
        <f>IF(OR(C2749=2,C2749=3),"NA","Codieren!")</f>
        <v>NA</v>
      </c>
      <c r="J2749" s="35" t="str">
        <f>IF(OR(C2749=2,C2749=3),"NA","Codieren!")</f>
        <v>NA</v>
      </c>
      <c r="K2749" s="29" t="s">
        <v>195</v>
      </c>
      <c r="L2749" s="29" t="str">
        <f>IF(OR(C2749=1,C2749=2),"NA","Codieren!")</f>
        <v>NA</v>
      </c>
      <c r="M2749" s="29" t="str">
        <f>IF(L2749="NA","NA","Codieren!")</f>
        <v>NA</v>
      </c>
      <c r="N2749" s="29" t="str">
        <f t="shared" si="641"/>
        <v>NA</v>
      </c>
    </row>
    <row r="2750" spans="1:14" x14ac:dyDescent="0.35">
      <c r="A2750" s="29" t="s">
        <v>1506</v>
      </c>
      <c r="B2750" s="30" t="s">
        <v>1490</v>
      </c>
      <c r="C2750" s="29">
        <v>1</v>
      </c>
      <c r="D2750" s="29">
        <v>2017</v>
      </c>
      <c r="E2750" s="29">
        <v>1</v>
      </c>
      <c r="F2750" s="29">
        <v>5</v>
      </c>
      <c r="G2750" s="29" t="str">
        <f t="shared" si="640"/>
        <v>NA</v>
      </c>
      <c r="H2750" s="29">
        <v>1</v>
      </c>
      <c r="I2750" s="29">
        <v>2</v>
      </c>
      <c r="J2750" s="35">
        <v>5000</v>
      </c>
      <c r="K2750" s="29" t="str">
        <f>IF(OR(C2750=1,C2750=3),"NA","Codieren!")</f>
        <v>NA</v>
      </c>
      <c r="L2750" s="29" t="str">
        <f>IF(OR(C2750=1,C2750=2),"NA","Codieren!")</f>
        <v>NA</v>
      </c>
      <c r="M2750" s="29" t="str">
        <f>IF(L2750="NA","NA","Codieren!")</f>
        <v>NA</v>
      </c>
      <c r="N2750" s="29" t="str">
        <f t="shared" si="641"/>
        <v>NA</v>
      </c>
    </row>
    <row r="2751" spans="1:14" x14ac:dyDescent="0.35">
      <c r="A2751" s="29" t="s">
        <v>1506</v>
      </c>
      <c r="B2751" s="30" t="s">
        <v>379</v>
      </c>
      <c r="C2751" s="29">
        <v>2</v>
      </c>
      <c r="D2751" s="29">
        <v>2017</v>
      </c>
      <c r="E2751" s="29" t="str">
        <f>IF(OR(C2751=2,C2751=3),"NA","Codieren!")</f>
        <v>NA</v>
      </c>
      <c r="F2751" s="29" t="str">
        <f>IF(OR(C2751=2,C2751=3),"NA","Codieren!")</f>
        <v>NA</v>
      </c>
      <c r="G2751" s="29" t="str">
        <f t="shared" si="640"/>
        <v>NA</v>
      </c>
      <c r="H2751" s="29" t="str">
        <f>IF(OR(C2751=2,C2751=3),"NA","Codieren!")</f>
        <v>NA</v>
      </c>
      <c r="I2751" s="29" t="str">
        <f>IF(OR(C2751=2,C2751=3),"NA","Codieren!")</f>
        <v>NA</v>
      </c>
      <c r="J2751" s="35" t="str">
        <f>IF(OR(C2751=2,C2751=3),"NA","Codieren!")</f>
        <v>NA</v>
      </c>
      <c r="K2751" s="29">
        <v>4</v>
      </c>
      <c r="L2751" s="29" t="str">
        <f>IF(OR(C2751=1,C2751=2),"NA","Codieren!")</f>
        <v>NA</v>
      </c>
      <c r="M2751" s="29" t="str">
        <f>IF(L2751="NA","NA","Codieren!")</f>
        <v>NA</v>
      </c>
      <c r="N2751" s="29" t="str">
        <f t="shared" si="641"/>
        <v>NA</v>
      </c>
    </row>
    <row r="2752" spans="1:14" x14ac:dyDescent="0.35">
      <c r="A2752" s="29" t="s">
        <v>3667</v>
      </c>
      <c r="B2752" s="29" t="s">
        <v>3578</v>
      </c>
      <c r="C2752" s="29">
        <v>3</v>
      </c>
      <c r="D2752" s="29">
        <v>2019</v>
      </c>
      <c r="E2752" s="29" t="str">
        <f>IF(OR(C2752=2,C2752=3),"NA","Codieren!")</f>
        <v>NA</v>
      </c>
      <c r="F2752" s="29" t="str">
        <f>IF(OR(C2752=2,C2752=3),"NA","Codieren!")</f>
        <v>NA</v>
      </c>
      <c r="G2752" s="29" t="str">
        <f t="shared" si="640"/>
        <v>NA</v>
      </c>
      <c r="H2752" s="29" t="str">
        <f>IF(OR(C2752=2,C2752=3),"NA","Codieren!")</f>
        <v>NA</v>
      </c>
      <c r="I2752" s="29" t="str">
        <f>IF(OR(C2752=2,C2752=3),"NA","Codieren!")</f>
        <v>NA</v>
      </c>
      <c r="J2752" s="35" t="str">
        <f>IF(OR(C2752=2,C2752=3),"NA","Codieren!")</f>
        <v>NA</v>
      </c>
      <c r="K2752" s="29" t="str">
        <f>IF(OR(C2752=1,C2752=3),"NA","Codieren!")</f>
        <v>NA</v>
      </c>
      <c r="L2752" s="29">
        <v>2</v>
      </c>
      <c r="M2752" s="29">
        <v>2</v>
      </c>
      <c r="N2752" s="29" t="str">
        <f t="shared" si="641"/>
        <v>NA</v>
      </c>
    </row>
    <row r="2753" spans="1:14" x14ac:dyDescent="0.35">
      <c r="A2753" s="29" t="s">
        <v>3667</v>
      </c>
      <c r="B2753" s="29" t="s">
        <v>537</v>
      </c>
      <c r="C2753" s="29">
        <v>2</v>
      </c>
      <c r="D2753" s="29">
        <v>2019</v>
      </c>
      <c r="E2753" s="29" t="str">
        <f>IF(OR(C2753=2,C2753=3),"NA","Codieren!")</f>
        <v>NA</v>
      </c>
      <c r="F2753" s="29" t="str">
        <f>IF(OR(C2753=2,C2753=3),"NA","Codieren!")</f>
        <v>NA</v>
      </c>
      <c r="G2753" s="29" t="str">
        <f t="shared" si="640"/>
        <v>NA</v>
      </c>
      <c r="H2753" s="29" t="str">
        <f>IF(OR(C2753=2,C2753=3),"NA","Codieren!")</f>
        <v>NA</v>
      </c>
      <c r="I2753" s="29" t="str">
        <f>IF(OR(C2753=2,C2753=3),"NA","Codieren!")</f>
        <v>NA</v>
      </c>
      <c r="J2753" s="35" t="str">
        <f>IF(OR(C2753=2,C2753=3),"NA","Codieren!")</f>
        <v>NA</v>
      </c>
      <c r="K2753" s="29">
        <v>11</v>
      </c>
      <c r="L2753" s="29" t="str">
        <f t="shared" ref="L2753:L2762" si="642">IF(OR(C2753=1,C2753=2),"NA","Codieren!")</f>
        <v>NA</v>
      </c>
      <c r="M2753" s="29" t="str">
        <f t="shared" ref="M2753:M2762" si="643">IF(L2753="NA","NA","Codieren!")</f>
        <v>NA</v>
      </c>
      <c r="N2753" s="29" t="str">
        <f t="shared" si="641"/>
        <v>NA</v>
      </c>
    </row>
    <row r="2754" spans="1:14" x14ac:dyDescent="0.35">
      <c r="A2754" s="29" t="s">
        <v>1087</v>
      </c>
      <c r="B2754" s="29" t="s">
        <v>1079</v>
      </c>
      <c r="C2754" s="29">
        <v>1</v>
      </c>
      <c r="D2754" s="29">
        <v>2015</v>
      </c>
      <c r="E2754" s="29">
        <v>1</v>
      </c>
      <c r="F2754" s="29" t="s">
        <v>195</v>
      </c>
      <c r="G2754" s="29" t="str">
        <f t="shared" si="640"/>
        <v>NA</v>
      </c>
      <c r="H2754" s="29">
        <v>2</v>
      </c>
      <c r="I2754" s="29">
        <v>2</v>
      </c>
      <c r="J2754" s="35">
        <v>6000</v>
      </c>
      <c r="K2754" s="29" t="str">
        <f>IF(OR(C2754=1,C2754=3),"NA","Codieren!")</f>
        <v>NA</v>
      </c>
      <c r="L2754" s="29" t="str">
        <f t="shared" si="642"/>
        <v>NA</v>
      </c>
      <c r="M2754" s="29" t="str">
        <f t="shared" si="643"/>
        <v>NA</v>
      </c>
      <c r="N2754" s="29" t="str">
        <f t="shared" si="641"/>
        <v>NA</v>
      </c>
    </row>
    <row r="2755" spans="1:14" x14ac:dyDescent="0.35">
      <c r="A2755" s="29" t="s">
        <v>1087</v>
      </c>
      <c r="B2755" s="32" t="s">
        <v>1079</v>
      </c>
      <c r="C2755" s="29">
        <v>1</v>
      </c>
      <c r="D2755" s="29">
        <v>2019</v>
      </c>
      <c r="E2755" s="29">
        <v>2</v>
      </c>
      <c r="F2755" s="29" t="s">
        <v>195</v>
      </c>
      <c r="G2755" s="29" t="str">
        <f t="shared" si="640"/>
        <v>NA</v>
      </c>
      <c r="H2755" s="29">
        <v>1</v>
      </c>
      <c r="I2755" s="29">
        <v>2</v>
      </c>
      <c r="J2755" s="35">
        <v>10000</v>
      </c>
      <c r="K2755" s="29" t="s">
        <v>195</v>
      </c>
      <c r="L2755" s="29" t="str">
        <f t="shared" si="642"/>
        <v>NA</v>
      </c>
      <c r="M2755" s="29" t="str">
        <f t="shared" si="643"/>
        <v>NA</v>
      </c>
      <c r="N2755" s="29" t="str">
        <f t="shared" si="641"/>
        <v>NA</v>
      </c>
    </row>
    <row r="2756" spans="1:14" x14ac:dyDescent="0.35">
      <c r="A2756" s="29" t="s">
        <v>1087</v>
      </c>
      <c r="B2756" s="29" t="s">
        <v>289</v>
      </c>
      <c r="C2756" s="29">
        <v>2</v>
      </c>
      <c r="D2756" s="29">
        <v>2015</v>
      </c>
      <c r="E2756" s="29" t="str">
        <f>IF(OR(C2756=2,C2756=3),"NA","Codieren!")</f>
        <v>NA</v>
      </c>
      <c r="F2756" s="29" t="str">
        <f>IF(OR(C2756=2,C2756=3),"NA","Codieren!")</f>
        <v>NA</v>
      </c>
      <c r="G2756" s="29" t="str">
        <f t="shared" si="640"/>
        <v>NA</v>
      </c>
      <c r="H2756" s="29" t="str">
        <f>IF(OR(C2756=2,C2756=3),"NA","Codieren!")</f>
        <v>NA</v>
      </c>
      <c r="I2756" s="29" t="str">
        <f>IF(OR(C2756=2,C2756=3),"NA","Codieren!")</f>
        <v>NA</v>
      </c>
      <c r="J2756" s="35" t="str">
        <f>IF(OR(C2756=2,C2756=3),"NA","Codieren!")</f>
        <v>NA</v>
      </c>
      <c r="K2756" s="29">
        <v>2</v>
      </c>
      <c r="L2756" s="29" t="str">
        <f t="shared" si="642"/>
        <v>NA</v>
      </c>
      <c r="M2756" s="29" t="str">
        <f t="shared" si="643"/>
        <v>NA</v>
      </c>
      <c r="N2756" s="29" t="str">
        <f t="shared" si="641"/>
        <v>NA</v>
      </c>
    </row>
    <row r="2757" spans="1:14" x14ac:dyDescent="0.35">
      <c r="A2757" s="29" t="s">
        <v>1087</v>
      </c>
      <c r="B2757" s="32" t="s">
        <v>289</v>
      </c>
      <c r="C2757">
        <v>2</v>
      </c>
      <c r="D2757" s="29">
        <v>2019</v>
      </c>
      <c r="E2757" s="29" t="str">
        <f>IF(OR(C2757=2,C2757=3),"NA","Codieren!")</f>
        <v>NA</v>
      </c>
      <c r="F2757" s="29" t="str">
        <f>IF(OR(C2757=2,C2757=3),"NA","Codieren!")</f>
        <v>NA</v>
      </c>
      <c r="G2757" s="29" t="str">
        <f t="shared" si="640"/>
        <v>NA</v>
      </c>
      <c r="H2757" s="29" t="str">
        <f>IF(OR(C2757=2,C2757=3),"NA","Codieren!")</f>
        <v>NA</v>
      </c>
      <c r="I2757" s="29" t="str">
        <f>IF(OR(C2757=2,C2757=3),"NA","Codieren!")</f>
        <v>NA</v>
      </c>
      <c r="J2757" s="35" t="str">
        <f>IF(OR(C2757=2,C2757=3),"NA","Codieren!")</f>
        <v>NA</v>
      </c>
      <c r="K2757" s="29">
        <v>2</v>
      </c>
      <c r="L2757" s="29" t="str">
        <f t="shared" si="642"/>
        <v>NA</v>
      </c>
      <c r="M2757" s="29" t="str">
        <f t="shared" si="643"/>
        <v>NA</v>
      </c>
      <c r="N2757" s="29" t="str">
        <f t="shared" si="641"/>
        <v>NA</v>
      </c>
    </row>
    <row r="2758" spans="1:14" x14ac:dyDescent="0.35">
      <c r="A2758" s="29" t="s">
        <v>3186</v>
      </c>
      <c r="B2758" t="s">
        <v>3183</v>
      </c>
      <c r="C2758">
        <v>1</v>
      </c>
      <c r="D2758" s="29">
        <v>2015</v>
      </c>
      <c r="E2758" s="29">
        <v>1</v>
      </c>
      <c r="F2758" s="29">
        <v>3</v>
      </c>
      <c r="G2758" s="29" t="str">
        <f t="shared" si="640"/>
        <v>NA</v>
      </c>
      <c r="H2758" s="29">
        <v>4</v>
      </c>
      <c r="I2758" s="29">
        <v>1</v>
      </c>
      <c r="J2758" s="35">
        <v>3000</v>
      </c>
      <c r="K2758" s="29" t="str">
        <f>IF(OR(C2758=1,C2758=3),"NA","Codieren!")</f>
        <v>NA</v>
      </c>
      <c r="L2758" s="29" t="str">
        <f t="shared" si="642"/>
        <v>NA</v>
      </c>
      <c r="M2758" s="29" t="str">
        <f t="shared" si="643"/>
        <v>NA</v>
      </c>
      <c r="N2758" s="29" t="str">
        <f t="shared" si="641"/>
        <v>NA</v>
      </c>
    </row>
    <row r="2759" spans="1:14" x14ac:dyDescent="0.35">
      <c r="A2759" s="29" t="s">
        <v>3186</v>
      </c>
      <c r="B2759" s="29" t="s">
        <v>83</v>
      </c>
      <c r="C2759">
        <v>2</v>
      </c>
      <c r="D2759" s="29">
        <v>2015</v>
      </c>
      <c r="E2759" s="29" t="str">
        <f>IF(OR(C2759=2,C2759=3),"NA","Codieren!")</f>
        <v>NA</v>
      </c>
      <c r="F2759" s="29" t="str">
        <f>IF(OR(C2759=2,C2759=3),"NA","Codieren!")</f>
        <v>NA</v>
      </c>
      <c r="G2759" s="29" t="str">
        <f t="shared" si="640"/>
        <v>NA</v>
      </c>
      <c r="H2759" s="29" t="str">
        <f>IF(OR(C2759=2,C2759=3),"NA","Codieren!")</f>
        <v>NA</v>
      </c>
      <c r="I2759" s="29" t="str">
        <f>IF(OR(C2759=2,C2759=3),"NA","Codieren!")</f>
        <v>NA</v>
      </c>
      <c r="J2759" s="35" t="str">
        <f>IF(OR(C2759=2,C2759=3),"NA","Codieren!")</f>
        <v>NA</v>
      </c>
      <c r="K2759" s="29" t="s">
        <v>195</v>
      </c>
      <c r="L2759" s="29" t="str">
        <f t="shared" si="642"/>
        <v>NA</v>
      </c>
      <c r="M2759" s="29" t="str">
        <f t="shared" si="643"/>
        <v>NA</v>
      </c>
      <c r="N2759" s="29" t="str">
        <f t="shared" si="641"/>
        <v>NA</v>
      </c>
    </row>
    <row r="2760" spans="1:14" x14ac:dyDescent="0.35">
      <c r="A2760" s="29" t="s">
        <v>3113</v>
      </c>
      <c r="B2760" t="s">
        <v>3078</v>
      </c>
      <c r="C2760">
        <v>1</v>
      </c>
      <c r="D2760" s="29">
        <v>2016</v>
      </c>
      <c r="E2760" s="29">
        <v>1</v>
      </c>
      <c r="F2760" s="29">
        <v>5</v>
      </c>
      <c r="G2760" s="29" t="str">
        <f t="shared" si="640"/>
        <v>NA</v>
      </c>
      <c r="H2760" s="29">
        <v>1</v>
      </c>
      <c r="I2760" s="29">
        <v>2</v>
      </c>
      <c r="J2760" s="35">
        <v>0</v>
      </c>
      <c r="K2760" s="29" t="str">
        <f>IF(OR(C2760=1,C2760=3),"NA","Codieren!")</f>
        <v>NA</v>
      </c>
      <c r="L2760" s="29" t="str">
        <f t="shared" si="642"/>
        <v>NA</v>
      </c>
      <c r="M2760" s="29" t="str">
        <f t="shared" si="643"/>
        <v>NA</v>
      </c>
      <c r="N2760" s="29" t="str">
        <f t="shared" si="641"/>
        <v>NA</v>
      </c>
    </row>
    <row r="2761" spans="1:14" x14ac:dyDescent="0.35">
      <c r="A2761" s="29" t="s">
        <v>3113</v>
      </c>
      <c r="B2761" s="29" t="s">
        <v>393</v>
      </c>
      <c r="C2761">
        <v>2</v>
      </c>
      <c r="D2761" s="29">
        <v>2016</v>
      </c>
      <c r="E2761" s="29" t="str">
        <f>IF(OR(C2761=2,C2761=3),"NA","Codieren!")</f>
        <v>NA</v>
      </c>
      <c r="F2761" s="29" t="str">
        <f>IF(OR(C2761=2,C2761=3),"NA","Codieren!")</f>
        <v>NA</v>
      </c>
      <c r="G2761" s="29" t="str">
        <f t="shared" si="640"/>
        <v>NA</v>
      </c>
      <c r="H2761" s="29" t="str">
        <f>IF(OR(C2761=2,C2761=3),"NA","Codieren!")</f>
        <v>NA</v>
      </c>
      <c r="I2761" s="29" t="str">
        <f>IF(OR(C2761=2,C2761=3),"NA","Codieren!")</f>
        <v>NA</v>
      </c>
      <c r="J2761" s="35" t="str">
        <f>IF(OR(C2761=2,C2761=3),"NA","Codieren!")</f>
        <v>NA</v>
      </c>
      <c r="K2761" s="29">
        <v>10</v>
      </c>
      <c r="L2761" s="29" t="str">
        <f t="shared" si="642"/>
        <v>NA</v>
      </c>
      <c r="M2761" s="29" t="str">
        <f t="shared" si="643"/>
        <v>NA</v>
      </c>
      <c r="N2761" s="29" t="str">
        <f t="shared" si="641"/>
        <v>NA</v>
      </c>
    </row>
    <row r="2762" spans="1:14" x14ac:dyDescent="0.35">
      <c r="A2762" s="29" t="s">
        <v>237</v>
      </c>
      <c r="B2762" s="29" t="s">
        <v>3578</v>
      </c>
      <c r="C2762" s="29">
        <v>1</v>
      </c>
      <c r="D2762" s="29">
        <v>2017</v>
      </c>
      <c r="E2762" s="29">
        <v>2</v>
      </c>
      <c r="F2762" s="29">
        <v>5</v>
      </c>
      <c r="G2762" s="29" t="str">
        <f t="shared" si="640"/>
        <v>NA</v>
      </c>
      <c r="H2762" s="29">
        <v>1</v>
      </c>
      <c r="I2762" s="29">
        <v>2</v>
      </c>
      <c r="J2762" s="35">
        <v>0</v>
      </c>
      <c r="K2762" s="29" t="s">
        <v>195</v>
      </c>
      <c r="L2762" s="29" t="str">
        <f t="shared" si="642"/>
        <v>NA</v>
      </c>
      <c r="M2762" s="29" t="str">
        <f t="shared" si="643"/>
        <v>NA</v>
      </c>
      <c r="N2762" s="29" t="str">
        <f t="shared" si="641"/>
        <v>NA</v>
      </c>
    </row>
    <row r="2763" spans="1:14" x14ac:dyDescent="0.35">
      <c r="A2763" s="29" t="s">
        <v>237</v>
      </c>
      <c r="B2763" s="30" t="s">
        <v>9</v>
      </c>
      <c r="C2763" s="30">
        <v>1</v>
      </c>
      <c r="D2763" s="30">
        <v>2017</v>
      </c>
      <c r="E2763" s="29">
        <v>2</v>
      </c>
      <c r="F2763" s="29" t="s">
        <v>195</v>
      </c>
      <c r="G2763" s="29" t="s">
        <v>195</v>
      </c>
      <c r="H2763" s="29">
        <v>3</v>
      </c>
      <c r="I2763" s="29">
        <v>2</v>
      </c>
      <c r="J2763" s="35">
        <v>5000</v>
      </c>
      <c r="K2763" s="38" t="s">
        <v>195</v>
      </c>
      <c r="L2763" s="38" t="s">
        <v>195</v>
      </c>
      <c r="M2763" s="29" t="str">
        <f>IF(L2763="NA","NA",2)</f>
        <v>NA</v>
      </c>
      <c r="N2763" s="29" t="s">
        <v>195</v>
      </c>
    </row>
    <row r="2764" spans="1:14" x14ac:dyDescent="0.35">
      <c r="A2764" s="29" t="s">
        <v>237</v>
      </c>
      <c r="B2764" s="30" t="s">
        <v>61</v>
      </c>
      <c r="C2764" s="30">
        <v>2</v>
      </c>
      <c r="D2764" s="30">
        <v>2017</v>
      </c>
      <c r="E2764" s="29" t="s">
        <v>195</v>
      </c>
      <c r="F2764" s="29" t="s">
        <v>195</v>
      </c>
      <c r="G2764" s="29" t="s">
        <v>195</v>
      </c>
      <c r="H2764" s="29" t="s">
        <v>195</v>
      </c>
      <c r="I2764" s="29" t="s">
        <v>195</v>
      </c>
      <c r="J2764" s="35" t="s">
        <v>195</v>
      </c>
      <c r="K2764" s="22">
        <v>2</v>
      </c>
      <c r="L2764" s="38" t="s">
        <v>195</v>
      </c>
      <c r="M2764" s="29" t="str">
        <f>IF(L2764="NA","NA",2)</f>
        <v>NA</v>
      </c>
      <c r="N2764" s="29" t="s">
        <v>195</v>
      </c>
    </row>
    <row r="2765" spans="1:14" x14ac:dyDescent="0.35">
      <c r="A2765" s="29" t="s">
        <v>237</v>
      </c>
      <c r="B2765" s="29" t="s">
        <v>3578</v>
      </c>
      <c r="C2765">
        <v>3</v>
      </c>
      <c r="D2765" s="29">
        <v>2018</v>
      </c>
      <c r="E2765" s="29" t="str">
        <f>IF(OR(C2765=2,C2765=3),"NA","Codieren!")</f>
        <v>NA</v>
      </c>
      <c r="F2765" s="29" t="str">
        <f>IF(OR(C2765=2,C2765=3),"NA","Codieren!")</f>
        <v>NA</v>
      </c>
      <c r="G2765" s="29" t="str">
        <f t="shared" ref="G2765:G2787" si="644">IF(F2765=1,"CODIEREN!","NA")</f>
        <v>NA</v>
      </c>
      <c r="H2765" s="29" t="str">
        <f>IF(OR(C2765=2,C2765=3),"NA","Codieren!")</f>
        <v>NA</v>
      </c>
      <c r="I2765" s="29" t="str">
        <f>IF(OR(C2765=2,C2765=3),"NA","Codieren!")</f>
        <v>NA</v>
      </c>
      <c r="J2765" s="35" t="str">
        <f>IF(OR(C2765=2,C2765=3),"NA","Codieren!")</f>
        <v>NA</v>
      </c>
      <c r="K2765" s="29" t="s">
        <v>195</v>
      </c>
      <c r="L2765" s="29">
        <v>2</v>
      </c>
      <c r="M2765" s="29">
        <v>2</v>
      </c>
      <c r="N2765" t="str">
        <f t="shared" ref="N2765:N2771" si="645">IF(OR(M2765="NA",M2765=2),"NA","Codieren!")</f>
        <v>NA</v>
      </c>
    </row>
    <row r="2766" spans="1:14" x14ac:dyDescent="0.35">
      <c r="A2766" s="29" t="s">
        <v>237</v>
      </c>
      <c r="B2766" s="29" t="s">
        <v>61</v>
      </c>
      <c r="C2766" s="29">
        <v>2</v>
      </c>
      <c r="D2766" s="29">
        <v>2018</v>
      </c>
      <c r="E2766" s="29" t="str">
        <f>IF(OR(C2766=2,C2766=3),"NA","Codieren!")</f>
        <v>NA</v>
      </c>
      <c r="F2766" s="29" t="str">
        <f>IF(OR(C2766=2,C2766=3),"NA","Codieren!")</f>
        <v>NA</v>
      </c>
      <c r="G2766" s="29" t="str">
        <f t="shared" si="644"/>
        <v>NA</v>
      </c>
      <c r="H2766" s="29" t="str">
        <f>IF(OR(C2766=2,C2766=3),"NA","Codieren!")</f>
        <v>NA</v>
      </c>
      <c r="I2766" s="29" t="str">
        <f>IF(OR(C2766=2,C2766=3),"NA","Codieren!")</f>
        <v>NA</v>
      </c>
      <c r="J2766" s="35" t="str">
        <f>IF(OR(C2766=2,C2766=3),"NA","Codieren!")</f>
        <v>NA</v>
      </c>
      <c r="K2766" s="29">
        <v>2</v>
      </c>
      <c r="L2766" s="29" t="str">
        <f t="shared" ref="L2766:L2771" si="646">IF(OR(C2766=1,C2766=2),"NA","Codieren!")</f>
        <v>NA</v>
      </c>
      <c r="M2766" s="29" t="str">
        <f t="shared" ref="M2766:M2771" si="647">IF(L2766="NA","NA","Codieren!")</f>
        <v>NA</v>
      </c>
      <c r="N2766" s="29" t="str">
        <f t="shared" si="645"/>
        <v>NA</v>
      </c>
    </row>
    <row r="2767" spans="1:14" x14ac:dyDescent="0.35">
      <c r="A2767" s="29" t="s">
        <v>3255</v>
      </c>
      <c r="B2767" s="32" t="s">
        <v>3234</v>
      </c>
      <c r="C2767" s="29">
        <v>1</v>
      </c>
      <c r="D2767" s="29">
        <v>2016</v>
      </c>
      <c r="E2767" s="29">
        <v>2</v>
      </c>
      <c r="F2767" s="29">
        <v>4</v>
      </c>
      <c r="G2767" s="29" t="str">
        <f t="shared" si="644"/>
        <v>NA</v>
      </c>
      <c r="H2767" s="29">
        <v>1</v>
      </c>
      <c r="I2767" s="29">
        <v>2</v>
      </c>
      <c r="J2767" s="35">
        <v>5000</v>
      </c>
      <c r="K2767" s="29" t="str">
        <f>IF(OR(C2767=1,C2767=3),"NA","Codieren!")</f>
        <v>NA</v>
      </c>
      <c r="L2767" s="29" t="str">
        <f t="shared" si="646"/>
        <v>NA</v>
      </c>
      <c r="M2767" s="29" t="str">
        <f t="shared" si="647"/>
        <v>NA</v>
      </c>
      <c r="N2767" s="29" t="str">
        <f t="shared" si="645"/>
        <v>NA</v>
      </c>
    </row>
    <row r="2768" spans="1:14" x14ac:dyDescent="0.35">
      <c r="A2768" s="29" t="s">
        <v>3255</v>
      </c>
      <c r="B2768" s="32" t="s">
        <v>918</v>
      </c>
      <c r="C2768" s="29">
        <v>2</v>
      </c>
      <c r="D2768" s="29">
        <v>2016</v>
      </c>
      <c r="E2768" s="29" t="str">
        <f>IF(OR(C2768=2,C2768=3),"NA","Codieren!")</f>
        <v>NA</v>
      </c>
      <c r="F2768" s="29" t="str">
        <f>IF(OR(C2768=2,C2768=3),"NA","Codieren!")</f>
        <v>NA</v>
      </c>
      <c r="G2768" s="29" t="str">
        <f t="shared" si="644"/>
        <v>NA</v>
      </c>
      <c r="H2768" s="29" t="str">
        <f>IF(OR(C2768=2,C2768=3),"NA","Codieren!")</f>
        <v>NA</v>
      </c>
      <c r="I2768" s="29" t="str">
        <f>IF(OR(C2768=2,C2768=3),"NA","Codieren!")</f>
        <v>NA</v>
      </c>
      <c r="J2768" s="35" t="str">
        <f>IF(OR(C2768=2,C2768=3),"NA","Codieren!")</f>
        <v>NA</v>
      </c>
      <c r="K2768" s="29">
        <v>7</v>
      </c>
      <c r="L2768" s="29" t="str">
        <f t="shared" si="646"/>
        <v>NA</v>
      </c>
      <c r="M2768" s="29" t="str">
        <f t="shared" si="647"/>
        <v>NA</v>
      </c>
      <c r="N2768" s="29" t="str">
        <f t="shared" si="645"/>
        <v>NA</v>
      </c>
    </row>
    <row r="2769" spans="1:14" x14ac:dyDescent="0.35">
      <c r="A2769" s="29" t="s">
        <v>1956</v>
      </c>
      <c r="B2769" s="29" t="s">
        <v>1889</v>
      </c>
      <c r="C2769">
        <v>1</v>
      </c>
      <c r="D2769" s="29">
        <v>2016</v>
      </c>
      <c r="E2769" s="29">
        <v>2</v>
      </c>
      <c r="F2769" s="29">
        <v>2</v>
      </c>
      <c r="G2769" s="29" t="str">
        <f t="shared" si="644"/>
        <v>NA</v>
      </c>
      <c r="H2769" s="29">
        <v>1</v>
      </c>
      <c r="I2769" s="29">
        <v>2</v>
      </c>
      <c r="J2769" s="35">
        <v>0</v>
      </c>
      <c r="K2769" s="29" t="str">
        <f>IF(OR(C2769=1,C2769=3),"NA","Codieren!")</f>
        <v>NA</v>
      </c>
      <c r="L2769" s="29" t="str">
        <f t="shared" si="646"/>
        <v>NA</v>
      </c>
      <c r="M2769" s="29" t="str">
        <f t="shared" si="647"/>
        <v>NA</v>
      </c>
      <c r="N2769" s="29" t="str">
        <f t="shared" si="645"/>
        <v>NA</v>
      </c>
    </row>
    <row r="2770" spans="1:14" x14ac:dyDescent="0.35">
      <c r="A2770" s="29" t="s">
        <v>1779</v>
      </c>
      <c r="B2770" s="29" t="s">
        <v>1750</v>
      </c>
      <c r="C2770" s="29">
        <v>1</v>
      </c>
      <c r="D2770" s="29">
        <v>2019</v>
      </c>
      <c r="E2770" s="29">
        <v>1</v>
      </c>
      <c r="F2770" s="29">
        <v>5</v>
      </c>
      <c r="G2770" s="29" t="str">
        <f t="shared" si="644"/>
        <v>NA</v>
      </c>
      <c r="H2770" s="29">
        <v>1</v>
      </c>
      <c r="I2770" s="29">
        <v>2</v>
      </c>
      <c r="J2770" s="35">
        <v>0</v>
      </c>
      <c r="K2770" s="29" t="str">
        <f>IF(OR(C2770=1,C2770=3),"NA","Codieren!")</f>
        <v>NA</v>
      </c>
      <c r="L2770" s="29" t="str">
        <f t="shared" si="646"/>
        <v>NA</v>
      </c>
      <c r="M2770" s="29" t="str">
        <f t="shared" si="647"/>
        <v>NA</v>
      </c>
      <c r="N2770" s="29" t="str">
        <f t="shared" si="645"/>
        <v>NA</v>
      </c>
    </row>
    <row r="2771" spans="1:14" x14ac:dyDescent="0.35">
      <c r="A2771" s="29" t="s">
        <v>1779</v>
      </c>
      <c r="B2771" s="29" t="s">
        <v>90</v>
      </c>
      <c r="C2771" s="29">
        <v>2</v>
      </c>
      <c r="D2771" s="29">
        <v>2019</v>
      </c>
      <c r="E2771" s="29" t="str">
        <f>IF(OR(C2771=2,C2771=3),"NA","Codieren!")</f>
        <v>NA</v>
      </c>
      <c r="F2771" s="29" t="str">
        <f>IF(OR(C2771=2,C2771=3),"NA","Codieren!")</f>
        <v>NA</v>
      </c>
      <c r="G2771" s="29" t="str">
        <f t="shared" si="644"/>
        <v>NA</v>
      </c>
      <c r="H2771" s="29" t="str">
        <f>IF(OR(C2771=2,C2771=3),"NA","Codieren!")</f>
        <v>NA</v>
      </c>
      <c r="I2771" s="29" t="str">
        <f>IF(OR(C2771=2,C2771=3),"NA","Codieren!")</f>
        <v>NA</v>
      </c>
      <c r="J2771" s="35" t="str">
        <f>IF(OR(C2771=2,C2771=3),"NA","Codieren!")</f>
        <v>NA</v>
      </c>
      <c r="K2771" s="29" t="s">
        <v>195</v>
      </c>
      <c r="L2771" s="29" t="str">
        <f t="shared" si="646"/>
        <v>NA</v>
      </c>
      <c r="M2771" s="29" t="str">
        <f t="shared" si="647"/>
        <v>NA</v>
      </c>
      <c r="N2771" s="29" t="str">
        <f t="shared" si="645"/>
        <v>NA</v>
      </c>
    </row>
    <row r="2772" spans="1:14" x14ac:dyDescent="0.35">
      <c r="A2772" s="29" t="s">
        <v>3534</v>
      </c>
      <c r="B2772" s="29" t="s">
        <v>846</v>
      </c>
      <c r="C2772" s="29">
        <v>3</v>
      </c>
      <c r="D2772" s="29">
        <v>2016</v>
      </c>
      <c r="E2772" s="29" t="str">
        <f>IF(OR(C2772=2,C2772=3),"NA","Codieren!")</f>
        <v>NA</v>
      </c>
      <c r="F2772" s="29" t="str">
        <f>IF(OR(C2772=2,C2772=3),"NA","Codieren!")</f>
        <v>NA</v>
      </c>
      <c r="G2772" s="29" t="str">
        <f t="shared" si="644"/>
        <v>NA</v>
      </c>
      <c r="H2772" s="29" t="str">
        <f>IF(OR(C2772=2,C2772=3),"NA","Codieren!")</f>
        <v>NA</v>
      </c>
      <c r="I2772" s="29" t="str">
        <f>IF(OR(C2772=2,C2772=3),"NA","Codieren!")</f>
        <v>NA</v>
      </c>
      <c r="J2772" s="35" t="str">
        <f>IF(OR(C2772=2,C2772=3),"NA","Codieren!")</f>
        <v>NA</v>
      </c>
      <c r="K2772" s="29" t="str">
        <f>IF(OR(C2772=1,C2772=3),"NA","Codieren!")</f>
        <v>NA</v>
      </c>
      <c r="L2772" s="29">
        <v>2</v>
      </c>
      <c r="M2772" s="29">
        <v>1</v>
      </c>
      <c r="N2772" s="29">
        <v>3</v>
      </c>
    </row>
    <row r="2773" spans="1:14" x14ac:dyDescent="0.35">
      <c r="A2773" s="29" t="s">
        <v>3534</v>
      </c>
      <c r="B2773" s="29" t="s">
        <v>90</v>
      </c>
      <c r="C2773" s="29">
        <v>2</v>
      </c>
      <c r="D2773" s="29">
        <v>2016</v>
      </c>
      <c r="E2773" s="29" t="str">
        <f>IF(OR(C2773=2,C2773=3),"NA","Codieren!")</f>
        <v>NA</v>
      </c>
      <c r="F2773" s="29" t="str">
        <f>IF(OR(C2773=2,C2773=3),"NA","Codieren!")</f>
        <v>NA</v>
      </c>
      <c r="G2773" s="29" t="str">
        <f t="shared" si="644"/>
        <v>NA</v>
      </c>
      <c r="H2773" s="29" t="str">
        <f>IF(OR(C2773=2,C2773=3),"NA","Codieren!")</f>
        <v>NA</v>
      </c>
      <c r="I2773" s="29" t="str">
        <f>IF(OR(C2773=2,C2773=3),"NA","Codieren!")</f>
        <v>NA</v>
      </c>
      <c r="J2773" s="35" t="str">
        <f>IF(OR(C2773=2,C2773=3),"NA","Codieren!")</f>
        <v>NA</v>
      </c>
      <c r="K2773" s="29">
        <v>1</v>
      </c>
      <c r="L2773" s="29" t="str">
        <f>IF(OR(C2773=1,C2773=2),"NA","Codieren!")</f>
        <v>NA</v>
      </c>
      <c r="M2773" s="29" t="str">
        <f>IF(L2773="NA","NA","Codieren!")</f>
        <v>NA</v>
      </c>
      <c r="N2773" s="29" t="str">
        <f t="shared" ref="N2773:N2779" si="648">IF(OR(M2773="NA",M2773=2),"NA","Codieren!")</f>
        <v>NA</v>
      </c>
    </row>
    <row r="2774" spans="1:14" x14ac:dyDescent="0.35">
      <c r="A2774" s="29" t="s">
        <v>2799</v>
      </c>
      <c r="B2774" t="s">
        <v>2679</v>
      </c>
      <c r="C2774">
        <v>1</v>
      </c>
      <c r="D2774" s="29">
        <v>2019</v>
      </c>
      <c r="E2774" s="29">
        <v>1</v>
      </c>
      <c r="F2774" s="29">
        <v>5</v>
      </c>
      <c r="G2774" s="29" t="str">
        <f t="shared" si="644"/>
        <v>NA</v>
      </c>
      <c r="H2774" s="29">
        <v>1</v>
      </c>
      <c r="I2774" s="29">
        <v>2</v>
      </c>
      <c r="J2774" s="35">
        <v>500</v>
      </c>
      <c r="K2774" s="29" t="str">
        <f>IF(OR(C2774=1,C2774=3),"NA","Codieren!")</f>
        <v>NA</v>
      </c>
      <c r="L2774" s="29" t="str">
        <f>IF(OR(C2774=1,C2774=2),"NA","Codieren!")</f>
        <v>NA</v>
      </c>
      <c r="M2774" s="29" t="str">
        <f>IF(L2774="NA","NA","Codieren!")</f>
        <v>NA</v>
      </c>
      <c r="N2774" s="29" t="str">
        <f t="shared" si="648"/>
        <v>NA</v>
      </c>
    </row>
    <row r="2775" spans="1:14" x14ac:dyDescent="0.35">
      <c r="A2775" s="29" t="s">
        <v>2799</v>
      </c>
      <c r="B2775" t="s">
        <v>83</v>
      </c>
      <c r="C2775">
        <v>2</v>
      </c>
      <c r="D2775" s="29">
        <v>2019</v>
      </c>
      <c r="E2775" s="29" t="str">
        <f>IF(OR(C2775=2,C2775=3),"NA","Codieren!")</f>
        <v>NA</v>
      </c>
      <c r="F2775" s="29" t="str">
        <f>IF(OR(C2775=2,C2775=3),"NA","Codieren!")</f>
        <v>NA</v>
      </c>
      <c r="G2775" s="29" t="str">
        <f t="shared" si="644"/>
        <v>NA</v>
      </c>
      <c r="H2775" s="29" t="str">
        <f>IF(OR(C2775=2,C2775=3),"NA","Codieren!")</f>
        <v>NA</v>
      </c>
      <c r="I2775" s="29" t="str">
        <f>IF(OR(C2775=2,C2775=3),"NA","Codieren!")</f>
        <v>NA</v>
      </c>
      <c r="J2775" s="35" t="str">
        <f>IF(OR(C2775=2,C2775=3),"NA","Codieren!")</f>
        <v>NA</v>
      </c>
      <c r="K2775" s="29" t="s">
        <v>195</v>
      </c>
      <c r="L2775" s="29" t="str">
        <f>IF(OR(C2775=1,C2775=2),"NA","Codieren!")</f>
        <v>NA</v>
      </c>
      <c r="M2775" s="29" t="str">
        <f>IF(L2775="NA","NA","Codieren!")</f>
        <v>NA</v>
      </c>
      <c r="N2775" s="29" t="str">
        <f t="shared" si="648"/>
        <v>NA</v>
      </c>
    </row>
    <row r="2776" spans="1:14" x14ac:dyDescent="0.35">
      <c r="A2776" s="29" t="s">
        <v>3763</v>
      </c>
      <c r="B2776" s="29" t="s">
        <v>3578</v>
      </c>
      <c r="C2776">
        <v>3</v>
      </c>
      <c r="D2776" s="29">
        <v>2018</v>
      </c>
      <c r="E2776" s="29" t="str">
        <f>IF(OR(C2776=2,C2776=3),"NA","Codieren!")</f>
        <v>NA</v>
      </c>
      <c r="F2776" s="29" t="str">
        <f>IF(OR(C2776=2,C2776=3),"NA","Codieren!")</f>
        <v>NA</v>
      </c>
      <c r="G2776" s="29" t="str">
        <f t="shared" si="644"/>
        <v>NA</v>
      </c>
      <c r="H2776" s="29" t="str">
        <f>IF(OR(C2776=2,C2776=3),"NA","Codieren!")</f>
        <v>NA</v>
      </c>
      <c r="I2776" s="29" t="str">
        <f>IF(OR(C2776=2,C2776=3),"NA","Codieren!")</f>
        <v>NA</v>
      </c>
      <c r="J2776" s="35" t="str">
        <f>IF(OR(C2776=2,C2776=3),"NA","Codieren!")</f>
        <v>NA</v>
      </c>
      <c r="K2776" s="29" t="s">
        <v>195</v>
      </c>
      <c r="L2776" s="29">
        <v>2</v>
      </c>
      <c r="M2776" s="29">
        <v>2</v>
      </c>
      <c r="N2776" s="29" t="str">
        <f t="shared" si="648"/>
        <v>NA</v>
      </c>
    </row>
    <row r="2777" spans="1:14" x14ac:dyDescent="0.35">
      <c r="A2777" s="29" t="s">
        <v>3763</v>
      </c>
      <c r="B2777" s="29" t="s">
        <v>107</v>
      </c>
      <c r="C2777">
        <v>2</v>
      </c>
      <c r="D2777" s="29">
        <v>2018</v>
      </c>
      <c r="E2777" s="29" t="str">
        <f>IF(OR(C2777=2,C2777=3),"NA","Codieren!")</f>
        <v>NA</v>
      </c>
      <c r="F2777" s="29" t="str">
        <f>IF(OR(C2777=2,C2777=3),"NA","Codieren!")</f>
        <v>NA</v>
      </c>
      <c r="G2777" s="29" t="str">
        <f t="shared" si="644"/>
        <v>NA</v>
      </c>
      <c r="H2777" s="29" t="str">
        <f>IF(OR(C2777=2,C2777=3),"NA","Codieren!")</f>
        <v>NA</v>
      </c>
      <c r="I2777" s="29" t="str">
        <f>IF(OR(C2777=2,C2777=3),"NA","Codieren!")</f>
        <v>NA</v>
      </c>
      <c r="J2777" s="35" t="str">
        <f>IF(OR(C2777=2,C2777=3),"NA","Codieren!")</f>
        <v>NA</v>
      </c>
      <c r="K2777" s="29">
        <v>4</v>
      </c>
      <c r="L2777" s="29" t="str">
        <f>IF(OR(C2777=1,C2777=2),"NA","Codieren!")</f>
        <v>NA</v>
      </c>
      <c r="M2777" s="29" t="str">
        <f>IF(L2777="NA","NA","Codieren!")</f>
        <v>NA</v>
      </c>
      <c r="N2777" s="29" t="str">
        <f t="shared" si="648"/>
        <v>NA</v>
      </c>
    </row>
    <row r="2778" spans="1:14" x14ac:dyDescent="0.35">
      <c r="A2778" s="29" t="s">
        <v>3493</v>
      </c>
      <c r="B2778" s="29" t="s">
        <v>846</v>
      </c>
      <c r="C2778">
        <v>1</v>
      </c>
      <c r="D2778" s="29">
        <v>2017</v>
      </c>
      <c r="E2778" s="29">
        <v>2</v>
      </c>
      <c r="F2778" s="29">
        <v>4</v>
      </c>
      <c r="G2778" s="29" t="str">
        <f t="shared" si="644"/>
        <v>NA</v>
      </c>
      <c r="H2778" s="29">
        <v>1</v>
      </c>
      <c r="I2778" s="29">
        <v>2</v>
      </c>
      <c r="J2778" s="35">
        <v>7500</v>
      </c>
      <c r="K2778" s="29" t="str">
        <f>IF(OR(C2778=1,C2778=3),"NA","Codieren!")</f>
        <v>NA</v>
      </c>
      <c r="L2778" s="29" t="str">
        <f>IF(OR(C2778=1,C2778=2),"NA","Codieren!")</f>
        <v>NA</v>
      </c>
      <c r="M2778" s="29" t="str">
        <f>IF(L2778="NA","NA","Codieren!")</f>
        <v>NA</v>
      </c>
      <c r="N2778" s="29" t="str">
        <f t="shared" si="648"/>
        <v>NA</v>
      </c>
    </row>
    <row r="2779" spans="1:14" x14ac:dyDescent="0.35">
      <c r="A2779" s="29" t="s">
        <v>3493</v>
      </c>
      <c r="B2779" t="s">
        <v>537</v>
      </c>
      <c r="C2779">
        <v>2</v>
      </c>
      <c r="D2779" s="29">
        <v>2017</v>
      </c>
      <c r="E2779" s="29" t="str">
        <f>IF(OR(C2779=2,C2779=3),"NA","Codieren!")</f>
        <v>NA</v>
      </c>
      <c r="F2779" s="29" t="str">
        <f>IF(OR(C2779=2,C2779=3),"NA","Codieren!")</f>
        <v>NA</v>
      </c>
      <c r="G2779" s="29" t="str">
        <f t="shared" si="644"/>
        <v>NA</v>
      </c>
      <c r="H2779" s="29" t="str">
        <f>IF(OR(C2779=2,C2779=3),"NA","Codieren!")</f>
        <v>NA</v>
      </c>
      <c r="I2779" s="29" t="str">
        <f>IF(OR(C2779=2,C2779=3),"NA","Codieren!")</f>
        <v>NA</v>
      </c>
      <c r="J2779" s="35" t="str">
        <f>IF(OR(C2779=2,C2779=3),"NA","Codieren!")</f>
        <v>NA</v>
      </c>
      <c r="K2779" s="29" t="s">
        <v>195</v>
      </c>
      <c r="L2779" s="29" t="str">
        <f>IF(OR(C2779=1,C2779=2),"NA","Codieren!")</f>
        <v>NA</v>
      </c>
      <c r="M2779" s="29" t="str">
        <f>IF(L2779="NA","NA","Codieren!")</f>
        <v>NA</v>
      </c>
      <c r="N2779" s="29" t="str">
        <f t="shared" si="648"/>
        <v>NA</v>
      </c>
    </row>
    <row r="2780" spans="1:14" x14ac:dyDescent="0.35">
      <c r="A2780" s="29" t="s">
        <v>2630</v>
      </c>
      <c r="B2780" s="29" t="s">
        <v>2321</v>
      </c>
      <c r="C2780">
        <v>3</v>
      </c>
      <c r="D2780" s="29">
        <v>2019</v>
      </c>
      <c r="E2780" s="29" t="str">
        <f>IF(OR(C2780=2,C2780=3),"NA","Codieren!")</f>
        <v>NA</v>
      </c>
      <c r="F2780" s="29" t="str">
        <f>IF(OR(C2780=2,C2780=3),"NA","Codieren!")</f>
        <v>NA</v>
      </c>
      <c r="G2780" s="29" t="str">
        <f t="shared" si="644"/>
        <v>NA</v>
      </c>
      <c r="H2780" s="29" t="str">
        <f>IF(OR(C2780=2,C2780=3),"NA","Codieren!")</f>
        <v>NA</v>
      </c>
      <c r="I2780" s="29" t="str">
        <f>IF(OR(C2780=2,C2780=3),"NA","Codieren!")</f>
        <v>NA</v>
      </c>
      <c r="J2780" s="35" t="str">
        <f>IF(OR(C2780=2,C2780=3),"NA","Codieren!")</f>
        <v>NA</v>
      </c>
      <c r="K2780" s="29" t="str">
        <f>IF(OR(C2780=1,C2780=3),"NA","Codieren!")</f>
        <v>NA</v>
      </c>
      <c r="L2780" s="29">
        <v>2</v>
      </c>
      <c r="M2780" s="29">
        <v>1</v>
      </c>
      <c r="N2780" s="29">
        <v>5</v>
      </c>
    </row>
    <row r="2781" spans="1:14" x14ac:dyDescent="0.35">
      <c r="A2781" s="29" t="s">
        <v>2630</v>
      </c>
      <c r="B2781" s="29" t="s">
        <v>2633</v>
      </c>
      <c r="C2781">
        <v>2</v>
      </c>
      <c r="D2781" s="29">
        <v>2019</v>
      </c>
      <c r="E2781" s="29" t="str">
        <f>IF(OR(C2781=2,C2781=3),"NA","Codieren!")</f>
        <v>NA</v>
      </c>
      <c r="F2781" s="29" t="str">
        <f>IF(OR(C2781=2,C2781=3),"NA","Codieren!")</f>
        <v>NA</v>
      </c>
      <c r="G2781" s="29" t="str">
        <f t="shared" si="644"/>
        <v>NA</v>
      </c>
      <c r="H2781" s="29" t="str">
        <f>IF(OR(C2781=2,C2781=3),"NA","Codieren!")</f>
        <v>NA</v>
      </c>
      <c r="I2781" s="29" t="str">
        <f>IF(OR(C2781=2,C2781=3),"NA","Codieren!")</f>
        <v>NA</v>
      </c>
      <c r="J2781" s="35" t="str">
        <f>IF(OR(C2781=2,C2781=3),"NA","Codieren!")</f>
        <v>NA</v>
      </c>
      <c r="K2781" s="29">
        <v>1</v>
      </c>
      <c r="L2781" s="29" t="str">
        <f>IF(OR(C2781=1,C2781=2),"NA","Codieren!")</f>
        <v>NA</v>
      </c>
      <c r="M2781" s="29" t="str">
        <f>IF(L2781="NA","NA","Codieren!")</f>
        <v>NA</v>
      </c>
      <c r="N2781" s="29" t="str">
        <f>IF(OR(M2781="NA",M2781=2),"NA","Codieren!")</f>
        <v>NA</v>
      </c>
    </row>
    <row r="2782" spans="1:14" x14ac:dyDescent="0.35">
      <c r="A2782" s="29" t="s">
        <v>1694</v>
      </c>
      <c r="B2782" s="30" t="s">
        <v>1558</v>
      </c>
      <c r="C2782">
        <v>3</v>
      </c>
      <c r="D2782" s="29">
        <v>2016</v>
      </c>
      <c r="E2782" s="29" t="str">
        <f>IF(OR(C2782=2,C2782=3),"NA","Codieren!")</f>
        <v>NA</v>
      </c>
      <c r="F2782" s="29" t="str">
        <f>IF(OR(C2782=2,C2782=3),"NA","Codieren!")</f>
        <v>NA</v>
      </c>
      <c r="G2782" s="29" t="str">
        <f t="shared" si="644"/>
        <v>NA</v>
      </c>
      <c r="H2782" s="29" t="str">
        <f>IF(OR(C2782=2,C2782=3),"NA","Codieren!")</f>
        <v>NA</v>
      </c>
      <c r="I2782" s="29" t="str">
        <f>IF(OR(C2782=2,C2782=3),"NA","Codieren!")</f>
        <v>NA</v>
      </c>
      <c r="J2782" s="35" t="str">
        <f>IF(OR(C2782=2,C2782=3),"NA","Codieren!")</f>
        <v>NA</v>
      </c>
      <c r="K2782" s="29" t="s">
        <v>195</v>
      </c>
      <c r="L2782" s="29">
        <v>2</v>
      </c>
      <c r="M2782" s="29">
        <v>2</v>
      </c>
      <c r="N2782" s="29" t="str">
        <f>IF(OR(M2782="NA",M2782=2),"NA","Codieren!")</f>
        <v>NA</v>
      </c>
    </row>
    <row r="2783" spans="1:14" x14ac:dyDescent="0.35">
      <c r="A2783" s="29" t="s">
        <v>1694</v>
      </c>
      <c r="B2783" s="29" t="s">
        <v>1691</v>
      </c>
      <c r="C2783">
        <v>2</v>
      </c>
      <c r="D2783" s="29">
        <v>2016</v>
      </c>
      <c r="E2783" s="29" t="str">
        <f>IF(OR(C2783=2,C2783=3),"NA","Codieren!")</f>
        <v>NA</v>
      </c>
      <c r="F2783" s="29" t="str">
        <f>IF(OR(C2783=2,C2783=3),"NA","Codieren!")</f>
        <v>NA</v>
      </c>
      <c r="G2783" s="29" t="str">
        <f t="shared" si="644"/>
        <v>NA</v>
      </c>
      <c r="H2783" s="29" t="str">
        <f>IF(OR(C2783=2,C2783=3),"NA","Codieren!")</f>
        <v>NA</v>
      </c>
      <c r="I2783" s="29" t="str">
        <f>IF(OR(C2783=2,C2783=3),"NA","Codieren!")</f>
        <v>NA</v>
      </c>
      <c r="J2783" s="35" t="str">
        <f>IF(OR(C2783=2,C2783=3),"NA","Codieren!")</f>
        <v>NA</v>
      </c>
      <c r="K2783" s="29">
        <v>1</v>
      </c>
      <c r="L2783" s="29" t="str">
        <f>IF(OR(C2783=1,C2783=2),"NA","Codieren!")</f>
        <v>NA</v>
      </c>
      <c r="M2783" s="29" t="str">
        <f>IF(L2783="NA","NA","Codieren!")</f>
        <v>NA</v>
      </c>
      <c r="N2783" s="29" t="str">
        <f>IF(OR(M2783="NA",M2783=2),"NA","Codieren!")</f>
        <v>NA</v>
      </c>
    </row>
    <row r="2784" spans="1:14" x14ac:dyDescent="0.35">
      <c r="A2784" s="29" t="s">
        <v>3556</v>
      </c>
      <c r="B2784" s="29" t="s">
        <v>846</v>
      </c>
      <c r="C2784">
        <v>1</v>
      </c>
      <c r="D2784" s="29">
        <v>2015</v>
      </c>
      <c r="E2784" s="29">
        <v>2</v>
      </c>
      <c r="F2784" s="29">
        <v>3</v>
      </c>
      <c r="G2784" s="29" t="str">
        <f t="shared" si="644"/>
        <v>NA</v>
      </c>
      <c r="H2784" s="29">
        <v>1</v>
      </c>
      <c r="I2784" s="29">
        <v>2</v>
      </c>
      <c r="J2784" s="35">
        <v>5000</v>
      </c>
      <c r="K2784" s="29" t="str">
        <f>IF(OR(C2784=1,C2784=3),"NA","Codieren!")</f>
        <v>NA</v>
      </c>
      <c r="L2784" s="29" t="str">
        <f>IF(OR(C2784=1,C2784=2),"NA","Codieren!")</f>
        <v>NA</v>
      </c>
      <c r="M2784" s="29" t="str">
        <f>IF(L2784="NA","NA","Codieren!")</f>
        <v>NA</v>
      </c>
      <c r="N2784" s="29" t="str">
        <f>IF(OR(M2784="NA",M2784=2),"NA","Codieren!")</f>
        <v>NA</v>
      </c>
    </row>
    <row r="2785" spans="1:14" x14ac:dyDescent="0.35">
      <c r="A2785" s="29" t="s">
        <v>3556</v>
      </c>
      <c r="B2785" s="29" t="s">
        <v>129</v>
      </c>
      <c r="C2785">
        <v>2</v>
      </c>
      <c r="D2785" s="29">
        <v>2015</v>
      </c>
      <c r="E2785" s="29" t="str">
        <f>IF(OR(C2785=2,C2785=3),"NA","Codieren!")</f>
        <v>NA</v>
      </c>
      <c r="F2785" s="29" t="str">
        <f>IF(OR(C2785=2,C2785=3),"NA","Codieren!")</f>
        <v>NA</v>
      </c>
      <c r="G2785" s="29" t="str">
        <f t="shared" si="644"/>
        <v>NA</v>
      </c>
      <c r="H2785" s="29" t="str">
        <f>IF(OR(C2785=2,C2785=3),"NA","Codieren!")</f>
        <v>NA</v>
      </c>
      <c r="I2785" s="29" t="str">
        <f>IF(OR(C2785=2,C2785=3),"NA","Codieren!")</f>
        <v>NA</v>
      </c>
      <c r="J2785" s="35" t="str">
        <f>IF(OR(C2785=2,C2785=3),"NA","Codieren!")</f>
        <v>NA</v>
      </c>
      <c r="K2785" s="29" t="s">
        <v>195</v>
      </c>
      <c r="L2785" s="29" t="str">
        <f>IF(OR(C2785=1,C2785=2),"NA","Codieren!")</f>
        <v>NA</v>
      </c>
      <c r="M2785" s="29" t="str">
        <f>IF(L2785="NA","NA","Codieren!")</f>
        <v>NA</v>
      </c>
      <c r="N2785" s="29" t="str">
        <f>IF(OR(M2785="NA",M2785=2),"NA","Codieren!")</f>
        <v>NA</v>
      </c>
    </row>
    <row r="2786" spans="1:14" x14ac:dyDescent="0.35">
      <c r="A2786" s="29" t="s">
        <v>2563</v>
      </c>
      <c r="B2786" s="29" t="s">
        <v>2321</v>
      </c>
      <c r="C2786">
        <v>3</v>
      </c>
      <c r="D2786" s="29">
        <v>2017</v>
      </c>
      <c r="E2786" s="29" t="str">
        <f>IF(OR(C2786=2,C2786=3),"NA","Codieren!")</f>
        <v>NA</v>
      </c>
      <c r="F2786" s="29" t="str">
        <f>IF(OR(C2786=2,C2786=3),"NA","Codieren!")</f>
        <v>NA</v>
      </c>
      <c r="G2786" s="29" t="str">
        <f t="shared" si="644"/>
        <v>NA</v>
      </c>
      <c r="H2786" s="29" t="str">
        <f>IF(OR(C2786=2,C2786=3),"NA","Codieren!")</f>
        <v>NA</v>
      </c>
      <c r="I2786" s="29" t="str">
        <f>IF(OR(C2786=2,C2786=3),"NA","Codieren!")</f>
        <v>NA</v>
      </c>
      <c r="J2786" s="35" t="str">
        <f>IF(OR(C2786=2,C2786=3),"NA","Codieren!")</f>
        <v>NA</v>
      </c>
      <c r="K2786" s="29" t="s">
        <v>195</v>
      </c>
      <c r="L2786" s="29">
        <v>2</v>
      </c>
      <c r="M2786" s="29">
        <v>1</v>
      </c>
      <c r="N2786" s="29">
        <v>5</v>
      </c>
    </row>
    <row r="2787" spans="1:14" x14ac:dyDescent="0.35">
      <c r="A2787" s="29" t="s">
        <v>2563</v>
      </c>
      <c r="B2787" s="29" t="s">
        <v>440</v>
      </c>
      <c r="C2787">
        <v>2</v>
      </c>
      <c r="D2787" s="29">
        <v>2017</v>
      </c>
      <c r="E2787" s="29" t="str">
        <f>IF(OR(C2787=2,C2787=3),"NA","Codieren!")</f>
        <v>NA</v>
      </c>
      <c r="F2787" s="29" t="str">
        <f>IF(OR(C2787=2,C2787=3),"NA","Codieren!")</f>
        <v>NA</v>
      </c>
      <c r="G2787" s="29" t="str">
        <f t="shared" si="644"/>
        <v>NA</v>
      </c>
      <c r="H2787" s="29" t="str">
        <f>IF(OR(C2787=2,C2787=3),"NA","Codieren!")</f>
        <v>NA</v>
      </c>
      <c r="I2787" s="29" t="str">
        <f>IF(OR(C2787=2,C2787=3),"NA","Codieren!")</f>
        <v>NA</v>
      </c>
      <c r="J2787" s="35" t="str">
        <f>IF(OR(C2787=2,C2787=3),"NA","Codieren!")</f>
        <v>NA</v>
      </c>
      <c r="K2787" s="29">
        <v>1</v>
      </c>
      <c r="L2787" s="29" t="str">
        <f>IF(OR(C2787=1,C2787=2),"NA","Codieren!")</f>
        <v>NA</v>
      </c>
      <c r="M2787" s="29" t="str">
        <f>IF(L2787="NA","NA","Codieren!")</f>
        <v>NA</v>
      </c>
      <c r="N2787" s="29" t="str">
        <f>IF(OR(M2787="NA",M2787=2),"NA","Codieren!")</f>
        <v>NA</v>
      </c>
    </row>
    <row r="2788" spans="1:14" x14ac:dyDescent="0.35">
      <c r="A2788" s="29" t="s">
        <v>2563</v>
      </c>
      <c r="B2788" s="29" t="s">
        <v>2321</v>
      </c>
      <c r="C2788">
        <v>3</v>
      </c>
      <c r="D2788" s="29">
        <v>2018</v>
      </c>
      <c r="E2788" s="29" t="s">
        <v>195</v>
      </c>
      <c r="F2788" s="29" t="s">
        <v>195</v>
      </c>
      <c r="G2788" s="29" t="s">
        <v>195</v>
      </c>
      <c r="H2788" s="29" t="s">
        <v>195</v>
      </c>
      <c r="I2788" s="29" t="s">
        <v>195</v>
      </c>
      <c r="J2788" s="35" t="s">
        <v>195</v>
      </c>
      <c r="K2788" s="29" t="s">
        <v>195</v>
      </c>
      <c r="L2788" s="29">
        <v>2</v>
      </c>
      <c r="M2788" s="29">
        <v>1</v>
      </c>
      <c r="N2788" s="29">
        <v>5</v>
      </c>
    </row>
    <row r="2789" spans="1:14" x14ac:dyDescent="0.35">
      <c r="A2789" s="29" t="s">
        <v>2563</v>
      </c>
      <c r="B2789" s="29" t="s">
        <v>440</v>
      </c>
      <c r="C2789">
        <v>2</v>
      </c>
      <c r="D2789" s="29">
        <v>2018</v>
      </c>
      <c r="E2789" s="29" t="s">
        <v>195</v>
      </c>
      <c r="F2789" s="29" t="s">
        <v>195</v>
      </c>
      <c r="G2789" s="29" t="s">
        <v>195</v>
      </c>
      <c r="H2789" s="29" t="s">
        <v>195</v>
      </c>
      <c r="I2789" s="29" t="s">
        <v>195</v>
      </c>
      <c r="J2789" s="35" t="s">
        <v>195</v>
      </c>
      <c r="K2789" s="29">
        <v>1</v>
      </c>
      <c r="L2789" s="29" t="s">
        <v>195</v>
      </c>
      <c r="M2789" s="29" t="s">
        <v>195</v>
      </c>
      <c r="N2789" s="29" t="s">
        <v>195</v>
      </c>
    </row>
    <row r="2790" spans="1:14" x14ac:dyDescent="0.35">
      <c r="A2790" s="29" t="s">
        <v>2563</v>
      </c>
      <c r="B2790" s="29" t="s">
        <v>2321</v>
      </c>
      <c r="C2790">
        <v>3</v>
      </c>
      <c r="D2790" s="29">
        <v>2019</v>
      </c>
      <c r="E2790" s="29" t="s">
        <v>195</v>
      </c>
      <c r="F2790" s="29" t="s">
        <v>195</v>
      </c>
      <c r="G2790" s="29" t="s">
        <v>195</v>
      </c>
      <c r="H2790" s="29" t="s">
        <v>195</v>
      </c>
      <c r="I2790" s="29" t="s">
        <v>195</v>
      </c>
      <c r="J2790" s="35" t="s">
        <v>195</v>
      </c>
      <c r="K2790" s="29" t="s">
        <v>195</v>
      </c>
      <c r="L2790" s="29">
        <v>2</v>
      </c>
      <c r="M2790" s="29">
        <v>1</v>
      </c>
      <c r="N2790" s="29">
        <v>5</v>
      </c>
    </row>
    <row r="2791" spans="1:14" x14ac:dyDescent="0.35">
      <c r="A2791" s="29" t="s">
        <v>2563</v>
      </c>
      <c r="B2791" s="29" t="s">
        <v>440</v>
      </c>
      <c r="C2791">
        <v>2</v>
      </c>
      <c r="D2791" s="29">
        <v>2019</v>
      </c>
      <c r="E2791" s="29" t="s">
        <v>195</v>
      </c>
      <c r="F2791" s="29" t="s">
        <v>195</v>
      </c>
      <c r="G2791" s="29" t="s">
        <v>195</v>
      </c>
      <c r="H2791" s="29" t="s">
        <v>195</v>
      </c>
      <c r="I2791" s="29" t="s">
        <v>195</v>
      </c>
      <c r="J2791" s="35" t="s">
        <v>195</v>
      </c>
      <c r="K2791" s="29">
        <v>1</v>
      </c>
      <c r="L2791" s="29" t="s">
        <v>195</v>
      </c>
      <c r="M2791" s="29" t="s">
        <v>195</v>
      </c>
      <c r="N2791" s="29" t="s">
        <v>195</v>
      </c>
    </row>
    <row r="2792" spans="1:14" x14ac:dyDescent="0.35">
      <c r="A2792" s="29" t="s">
        <v>3214</v>
      </c>
      <c r="B2792" s="29" t="s">
        <v>3183</v>
      </c>
      <c r="C2792">
        <v>3</v>
      </c>
      <c r="D2792" s="29">
        <v>2018</v>
      </c>
      <c r="E2792" s="29" t="str">
        <f>IF(OR(C2792=2,C2792=3),"NA","Codieren!")</f>
        <v>NA</v>
      </c>
      <c r="F2792" s="29" t="str">
        <f>IF(OR(C2792=2,C2792=3),"NA","Codieren!")</f>
        <v>NA</v>
      </c>
      <c r="G2792" s="29" t="str">
        <f>IF(F2792=1,"CODIEREN!","NA")</f>
        <v>NA</v>
      </c>
      <c r="H2792" s="29" t="str">
        <f>IF(OR(C2792=2,C2792=3),"NA","Codieren!")</f>
        <v>NA</v>
      </c>
      <c r="I2792" s="29" t="str">
        <f>IF(OR(C2792=2,C2792=3),"NA","Codieren!")</f>
        <v>NA</v>
      </c>
      <c r="J2792" s="35" t="str">
        <f>IF(OR(C2792=2,C2792=3),"NA","Codieren!")</f>
        <v>NA</v>
      </c>
      <c r="K2792" s="29" t="str">
        <f>IF(OR(C2792=1,C2792=3),"NA","Codieren!")</f>
        <v>NA</v>
      </c>
      <c r="L2792" s="29">
        <v>2</v>
      </c>
      <c r="M2792" s="29">
        <v>2</v>
      </c>
      <c r="N2792" s="29" t="str">
        <f>IF(OR(M2792="NA",M2792=2),"NA","Codieren!")</f>
        <v>NA</v>
      </c>
    </row>
    <row r="2793" spans="1:14" x14ac:dyDescent="0.35">
      <c r="A2793" s="29" t="s">
        <v>3214</v>
      </c>
      <c r="B2793" s="29" t="s">
        <v>90</v>
      </c>
      <c r="C2793">
        <v>2</v>
      </c>
      <c r="D2793" s="29">
        <v>2018</v>
      </c>
      <c r="E2793" s="29" t="str">
        <f>IF(OR(C2793=2,C2793=3),"NA","Codieren!")</f>
        <v>NA</v>
      </c>
      <c r="F2793" s="29" t="str">
        <f>IF(OR(C2793=2,C2793=3),"NA","Codieren!")</f>
        <v>NA</v>
      </c>
      <c r="G2793" s="29" t="str">
        <f>IF(F2793=1,"CODIEREN!","NA")</f>
        <v>NA</v>
      </c>
      <c r="H2793" s="29" t="str">
        <f>IF(OR(C2793=2,C2793=3),"NA","Codieren!")</f>
        <v>NA</v>
      </c>
      <c r="I2793" s="29" t="str">
        <f>IF(OR(C2793=2,C2793=3),"NA","Codieren!")</f>
        <v>NA</v>
      </c>
      <c r="J2793" s="35" t="str">
        <f>IF(OR(C2793=2,C2793=3),"NA","Codieren!")</f>
        <v>NA</v>
      </c>
      <c r="K2793" s="29">
        <v>1</v>
      </c>
      <c r="L2793" s="29" t="str">
        <f>IF(OR(C2793=1,C2793=2),"NA","Codieren!")</f>
        <v>NA</v>
      </c>
      <c r="M2793" s="29" t="str">
        <f>IF(L2793="NA","NA","Codieren!")</f>
        <v>NA</v>
      </c>
      <c r="N2793" s="29" t="str">
        <f>IF(OR(M2793="NA",M2793=2),"NA","Codieren!")</f>
        <v>NA</v>
      </c>
    </row>
    <row r="2794" spans="1:14" x14ac:dyDescent="0.35">
      <c r="A2794" s="29" t="s">
        <v>3208</v>
      </c>
      <c r="B2794" s="29" t="s">
        <v>3183</v>
      </c>
      <c r="C2794">
        <v>1</v>
      </c>
      <c r="D2794" s="29">
        <v>2017</v>
      </c>
      <c r="E2794" s="29">
        <v>1</v>
      </c>
      <c r="F2794" s="29">
        <v>3</v>
      </c>
      <c r="G2794" s="29" t="str">
        <f>IF(F2794=1,"CODIEREN!","NA")</f>
        <v>NA</v>
      </c>
      <c r="H2794" s="29">
        <v>5</v>
      </c>
      <c r="I2794" s="29">
        <v>2</v>
      </c>
      <c r="J2794" s="35">
        <v>2000</v>
      </c>
      <c r="K2794" s="29" t="str">
        <f>IF(OR(C2794=1,C2794=3),"NA","Codieren!")</f>
        <v>NA</v>
      </c>
      <c r="L2794" s="29" t="str">
        <f>IF(OR(C2794=1,C2794=2),"NA","Codieren!")</f>
        <v>NA</v>
      </c>
      <c r="M2794" s="29" t="str">
        <f>IF(L2794="NA","NA","Codieren!")</f>
        <v>NA</v>
      </c>
      <c r="N2794" s="29" t="str">
        <f>IF(OR(M2794="NA",M2794=2),"NA","Codieren!")</f>
        <v>NA</v>
      </c>
    </row>
    <row r="2795" spans="1:14" x14ac:dyDescent="0.35">
      <c r="A2795" s="29" t="s">
        <v>3208</v>
      </c>
      <c r="B2795" s="29" t="s">
        <v>537</v>
      </c>
      <c r="C2795">
        <v>2</v>
      </c>
      <c r="D2795" s="29">
        <v>2017</v>
      </c>
      <c r="E2795" s="29" t="str">
        <f>IF(OR(C2795=2,C2795=3),"NA","Codieren!")</f>
        <v>NA</v>
      </c>
      <c r="F2795" s="29" t="str">
        <f>IF(OR(C2795=2,C2795=3),"NA","Codieren!")</f>
        <v>NA</v>
      </c>
      <c r="G2795" s="29" t="str">
        <f>IF(F2795=1,"CODIEREN!","NA")</f>
        <v>NA</v>
      </c>
      <c r="H2795" s="29" t="str">
        <f>IF(OR(C2795=2,C2795=3),"NA","Codieren!")</f>
        <v>NA</v>
      </c>
      <c r="I2795" s="29" t="str">
        <f>IF(OR(C2795=2,C2795=3),"NA","Codieren!")</f>
        <v>NA</v>
      </c>
      <c r="J2795" s="35" t="str">
        <f>IF(OR(C2795=2,C2795=3),"NA","Codieren!")</f>
        <v>NA</v>
      </c>
      <c r="K2795" s="29">
        <v>7</v>
      </c>
      <c r="L2795" s="29" t="str">
        <f>IF(OR(C2795=1,C2795=2),"NA","Codieren!")</f>
        <v>NA</v>
      </c>
      <c r="M2795" s="29" t="str">
        <f>IF(L2795="NA","NA","Codieren!")</f>
        <v>NA</v>
      </c>
      <c r="N2795" s="29" t="str">
        <f>IF(OR(M2795="NA",M2795=2),"NA","Codieren!")</f>
        <v>NA</v>
      </c>
    </row>
    <row r="2796" spans="1:14" s="29" customFormat="1" x14ac:dyDescent="0.35">
      <c r="A2796" s="29" t="s">
        <v>864</v>
      </c>
      <c r="B2796" s="29" t="s">
        <v>846</v>
      </c>
      <c r="C2796" s="29">
        <v>3</v>
      </c>
      <c r="D2796" s="29">
        <v>2019</v>
      </c>
      <c r="E2796" s="29" t="s">
        <v>195</v>
      </c>
      <c r="F2796" s="29" t="s">
        <v>195</v>
      </c>
      <c r="G2796" s="29" t="s">
        <v>195</v>
      </c>
      <c r="H2796" s="29" t="s">
        <v>195</v>
      </c>
      <c r="I2796" s="29" t="s">
        <v>195</v>
      </c>
      <c r="J2796" s="35" t="s">
        <v>195</v>
      </c>
      <c r="K2796" s="29" t="s">
        <v>195</v>
      </c>
      <c r="L2796" s="29">
        <v>2</v>
      </c>
      <c r="M2796" s="29">
        <v>1</v>
      </c>
      <c r="N2796" s="29">
        <v>3</v>
      </c>
    </row>
    <row r="2797" spans="1:14" s="29" customFormat="1" x14ac:dyDescent="0.35">
      <c r="A2797" s="29" t="s">
        <v>864</v>
      </c>
      <c r="B2797" s="29" t="s">
        <v>83</v>
      </c>
      <c r="C2797" s="29">
        <v>2</v>
      </c>
      <c r="D2797" s="29">
        <v>2019</v>
      </c>
      <c r="E2797" s="29" t="s">
        <v>195</v>
      </c>
      <c r="F2797" s="29" t="s">
        <v>195</v>
      </c>
      <c r="G2797" s="29" t="s">
        <v>195</v>
      </c>
      <c r="H2797" s="29" t="s">
        <v>195</v>
      </c>
      <c r="I2797" s="29" t="s">
        <v>195</v>
      </c>
      <c r="J2797" s="35" t="s">
        <v>195</v>
      </c>
      <c r="K2797" s="29">
        <v>1</v>
      </c>
      <c r="L2797" s="29" t="s">
        <v>195</v>
      </c>
      <c r="M2797" s="29" t="s">
        <v>195</v>
      </c>
      <c r="N2797" s="29" t="s">
        <v>195</v>
      </c>
    </row>
    <row r="2798" spans="1:14" s="29" customFormat="1" x14ac:dyDescent="0.35">
      <c r="A2798" s="29" t="s">
        <v>3586</v>
      </c>
      <c r="B2798" s="29" t="s">
        <v>3578</v>
      </c>
      <c r="C2798" s="29">
        <v>1</v>
      </c>
      <c r="D2798" s="29">
        <v>2019</v>
      </c>
      <c r="E2798" s="29">
        <v>1</v>
      </c>
      <c r="F2798" s="29">
        <v>5</v>
      </c>
      <c r="G2798" s="29" t="str">
        <f>IF(F2798=1,"CODIEREN!","NA")</f>
        <v>NA</v>
      </c>
      <c r="H2798" s="29">
        <v>1</v>
      </c>
      <c r="I2798" s="29">
        <v>2</v>
      </c>
      <c r="J2798" s="35">
        <v>0</v>
      </c>
      <c r="K2798" s="29" t="str">
        <f>IF(OR(C2798=1,C2798=3),"NA","Codieren!")</f>
        <v>NA</v>
      </c>
      <c r="L2798" s="29" t="str">
        <f>IF(OR(C2798=1,C2798=2),"NA","Codieren!")</f>
        <v>NA</v>
      </c>
      <c r="M2798" s="29" t="str">
        <f>IF(L2798="NA","NA","Codieren!")</f>
        <v>NA</v>
      </c>
      <c r="N2798" s="29" t="str">
        <f>IF(OR(M2798="NA",M2798=2),"NA","Codieren!")</f>
        <v>NA</v>
      </c>
    </row>
    <row r="2799" spans="1:14" s="29" customFormat="1" x14ac:dyDescent="0.35">
      <c r="A2799" s="29" t="s">
        <v>3586</v>
      </c>
      <c r="B2799" s="29" t="s">
        <v>66</v>
      </c>
      <c r="C2799" s="29">
        <v>2</v>
      </c>
      <c r="D2799" s="29">
        <v>2019</v>
      </c>
      <c r="E2799" s="29" t="str">
        <f>IF(OR(C2799=2,C2799=3),"NA","Codieren!")</f>
        <v>NA</v>
      </c>
      <c r="F2799" s="29" t="str">
        <f>IF(OR(C2799=2,C2799=3),"NA","Codieren!")</f>
        <v>NA</v>
      </c>
      <c r="G2799" s="29" t="str">
        <f>IF(F2799=1,"CODIEREN!","NA")</f>
        <v>NA</v>
      </c>
      <c r="H2799" s="29" t="str">
        <f>IF(OR(C2799=2,C2799=3),"NA","Codieren!")</f>
        <v>NA</v>
      </c>
      <c r="I2799" s="29" t="str">
        <f>IF(OR(C2799=2,C2799=3),"NA","Codieren!")</f>
        <v>NA</v>
      </c>
      <c r="J2799" s="35" t="str">
        <f>IF(OR(C2799=2,C2799=3),"NA","Codieren!")</f>
        <v>NA</v>
      </c>
      <c r="K2799" s="29">
        <v>15</v>
      </c>
      <c r="L2799" s="29" t="str">
        <f>IF(OR(C2799=1,C2799=2),"NA","Codieren!")</f>
        <v>NA</v>
      </c>
      <c r="M2799" s="29" t="str">
        <f>IF(L2799="NA","NA","Codieren!")</f>
        <v>NA</v>
      </c>
      <c r="N2799" s="29" t="str">
        <f>IF(OR(M2799="NA",M2799=2),"NA","Codieren!")</f>
        <v>NA</v>
      </c>
    </row>
    <row r="2800" spans="1:14" s="29" customFormat="1" x14ac:dyDescent="0.35">
      <c r="A2800" s="29" t="s">
        <v>1580</v>
      </c>
      <c r="B2800" s="32" t="s">
        <v>1558</v>
      </c>
      <c r="C2800" s="29">
        <v>1</v>
      </c>
      <c r="D2800" s="29">
        <v>2018</v>
      </c>
      <c r="E2800" s="29">
        <v>2</v>
      </c>
      <c r="F2800" s="29">
        <v>2</v>
      </c>
      <c r="G2800" s="29" t="str">
        <f>IF(F2800=1,"CODIEREN!","NA")</f>
        <v>NA</v>
      </c>
      <c r="H2800" s="29">
        <v>1</v>
      </c>
      <c r="I2800" s="29">
        <v>2</v>
      </c>
      <c r="J2800" s="35">
        <v>5000</v>
      </c>
      <c r="K2800" s="29" t="str">
        <f>IF(OR(C2800=1,C2800=3),"NA","Codieren!")</f>
        <v>NA</v>
      </c>
      <c r="L2800" s="29" t="str">
        <f>IF(OR(C2800=1,C2800=2),"NA","Codieren!")</f>
        <v>NA</v>
      </c>
      <c r="M2800" s="29" t="str">
        <f>IF(L2800="NA","NA","Codieren!")</f>
        <v>NA</v>
      </c>
      <c r="N2800" s="29" t="str">
        <f>IF(OR(M2800="NA",M2800=2),"NA","Codieren!")</f>
        <v>NA</v>
      </c>
    </row>
    <row r="2801" spans="1:14" s="29" customFormat="1" x14ac:dyDescent="0.35">
      <c r="A2801" s="29" t="s">
        <v>1580</v>
      </c>
      <c r="B2801" s="29" t="s">
        <v>393</v>
      </c>
      <c r="C2801" s="29">
        <v>2</v>
      </c>
      <c r="D2801" s="29">
        <v>2018</v>
      </c>
      <c r="E2801" s="29" t="str">
        <f>IF(OR(C2801=2,C2801=3),"NA","Codieren!")</f>
        <v>NA</v>
      </c>
      <c r="F2801" s="29" t="str">
        <f>IF(OR(C2801=2,C2801=3),"NA","Codieren!")</f>
        <v>NA</v>
      </c>
      <c r="G2801" s="29" t="str">
        <f>IF(F2801=1,"CODIEREN!","NA")</f>
        <v>NA</v>
      </c>
      <c r="H2801" s="29" t="str">
        <f>IF(OR(C2801=2,C2801=3),"NA","Codieren!")</f>
        <v>NA</v>
      </c>
      <c r="I2801" s="29" t="str">
        <f>IF(OR(C2801=2,C2801=3),"NA","Codieren!")</f>
        <v>NA</v>
      </c>
      <c r="J2801" s="35" t="str">
        <f>IF(OR(C2801=2,C2801=3),"NA","Codieren!")</f>
        <v>NA</v>
      </c>
      <c r="K2801" s="29">
        <v>10</v>
      </c>
      <c r="L2801" s="29" t="str">
        <f>IF(OR(C2801=1,C2801=2),"NA","Codieren!")</f>
        <v>NA</v>
      </c>
      <c r="M2801" s="29" t="str">
        <f>IF(L2801="NA","NA","Codieren!")</f>
        <v>NA</v>
      </c>
      <c r="N2801" s="29" t="str">
        <f>IF(OR(M2801="NA",M2801=2),"NA","Codieren!")</f>
        <v>NA</v>
      </c>
    </row>
    <row r="2802" spans="1:14" s="29" customFormat="1" x14ac:dyDescent="0.35">
      <c r="A2802" s="29" t="s">
        <v>163</v>
      </c>
      <c r="B2802" s="29" t="s">
        <v>846</v>
      </c>
      <c r="C2802" s="29">
        <v>1</v>
      </c>
      <c r="D2802" s="29">
        <v>2019</v>
      </c>
      <c r="E2802" s="29">
        <v>2</v>
      </c>
      <c r="F2802" s="29">
        <v>2</v>
      </c>
      <c r="G2802" s="29" t="s">
        <v>195</v>
      </c>
      <c r="H2802" s="29">
        <v>1</v>
      </c>
      <c r="I2802" s="29">
        <v>2</v>
      </c>
      <c r="J2802" s="35">
        <v>5000</v>
      </c>
      <c r="K2802" s="29" t="s">
        <v>195</v>
      </c>
      <c r="L2802" s="29" t="s">
        <v>195</v>
      </c>
      <c r="M2802" s="29" t="str">
        <f>IF(L2802="NA","NA","Codieren!")</f>
        <v>NA</v>
      </c>
      <c r="N2802" s="29" t="str">
        <f>IF(OR(M2802="NA",M2802=2),"NA","Codieren!")</f>
        <v>NA</v>
      </c>
    </row>
    <row r="2803" spans="1:14" x14ac:dyDescent="0.35">
      <c r="A2803" s="29" t="s">
        <v>163</v>
      </c>
      <c r="B2803" s="30" t="s">
        <v>9</v>
      </c>
      <c r="C2803" s="30">
        <v>1</v>
      </c>
      <c r="D2803" s="30">
        <v>2019</v>
      </c>
      <c r="E2803" s="30">
        <v>2</v>
      </c>
      <c r="F2803" s="30" t="s">
        <v>195</v>
      </c>
      <c r="G2803" s="30" t="s">
        <v>195</v>
      </c>
      <c r="H2803" s="30">
        <v>1</v>
      </c>
      <c r="I2803" s="30">
        <v>1</v>
      </c>
      <c r="J2803" s="53">
        <v>15000</v>
      </c>
      <c r="K2803" s="30" t="s">
        <v>195</v>
      </c>
      <c r="L2803" s="38" t="s">
        <v>195</v>
      </c>
      <c r="M2803" s="29" t="str">
        <f>IF(L2803="NA","NA",2)</f>
        <v>NA</v>
      </c>
      <c r="N2803" s="29" t="s">
        <v>195</v>
      </c>
    </row>
    <row r="2804" spans="1:14" x14ac:dyDescent="0.35">
      <c r="A2804" s="29" t="s">
        <v>163</v>
      </c>
      <c r="B2804" s="30" t="s">
        <v>83</v>
      </c>
      <c r="C2804" s="30">
        <v>2</v>
      </c>
      <c r="D2804" s="30">
        <v>2019</v>
      </c>
      <c r="E2804" s="30" t="s">
        <v>195</v>
      </c>
      <c r="F2804" s="30" t="s">
        <v>195</v>
      </c>
      <c r="G2804" s="30" t="s">
        <v>195</v>
      </c>
      <c r="H2804" s="30" t="s">
        <v>195</v>
      </c>
      <c r="I2804" s="30" t="s">
        <v>195</v>
      </c>
      <c r="J2804" s="53" t="s">
        <v>195</v>
      </c>
      <c r="K2804" s="30">
        <v>2</v>
      </c>
      <c r="L2804" s="38" t="s">
        <v>195</v>
      </c>
      <c r="M2804" s="29" t="str">
        <f>IF(L2804="NA","NA",2)</f>
        <v>NA</v>
      </c>
      <c r="N2804" s="29" t="s">
        <v>195</v>
      </c>
    </row>
    <row r="2805" spans="1:14" x14ac:dyDescent="0.35">
      <c r="A2805" s="29" t="s">
        <v>700</v>
      </c>
      <c r="B2805" s="30" t="s">
        <v>479</v>
      </c>
      <c r="C2805">
        <v>1</v>
      </c>
      <c r="D2805" s="24">
        <v>2018</v>
      </c>
      <c r="E2805" s="29">
        <v>2</v>
      </c>
      <c r="F2805" s="29">
        <v>1</v>
      </c>
      <c r="G2805" s="29">
        <v>1</v>
      </c>
      <c r="H2805" s="29">
        <v>1</v>
      </c>
      <c r="I2805" s="29">
        <v>2</v>
      </c>
      <c r="J2805" s="35">
        <v>0</v>
      </c>
      <c r="K2805" s="29" t="s">
        <v>195</v>
      </c>
      <c r="L2805" s="29" t="s">
        <v>195</v>
      </c>
      <c r="M2805" s="29" t="str">
        <f>IF(L2805="NA","NA",2)</f>
        <v>NA</v>
      </c>
      <c r="N2805" s="29" t="s">
        <v>195</v>
      </c>
    </row>
    <row r="2806" spans="1:14" x14ac:dyDescent="0.35">
      <c r="A2806" s="29" t="s">
        <v>700</v>
      </c>
      <c r="B2806" s="30" t="s">
        <v>479</v>
      </c>
      <c r="C2806">
        <v>1</v>
      </c>
      <c r="D2806" s="24">
        <v>2015</v>
      </c>
      <c r="E2806" s="29">
        <v>1</v>
      </c>
      <c r="F2806" s="29">
        <v>1</v>
      </c>
      <c r="G2806" s="29">
        <v>3</v>
      </c>
      <c r="H2806" s="29">
        <v>1</v>
      </c>
      <c r="I2806" s="29">
        <v>2</v>
      </c>
      <c r="J2806" s="35">
        <v>0</v>
      </c>
      <c r="K2806" s="29" t="str">
        <f>IF(OR(C2806=1,C2806=3),"NA","Codieren!")</f>
        <v>NA</v>
      </c>
      <c r="L2806" s="29" t="str">
        <f>IF(OR(C2806=1,C2806=2),"NA","Codieren!")</f>
        <v>NA</v>
      </c>
      <c r="M2806" s="29" t="str">
        <f>IF(L2806="NA","NA","Codieren!")</f>
        <v>NA</v>
      </c>
      <c r="N2806" s="29" t="str">
        <f>IF(OR(M2806="NA",M2806=2),"NA","Codieren!")</f>
        <v>NA</v>
      </c>
    </row>
    <row r="2807" spans="1:14" s="29" customFormat="1" x14ac:dyDescent="0.35">
      <c r="A2807" s="29" t="s">
        <v>700</v>
      </c>
      <c r="B2807" s="29" t="s">
        <v>3578</v>
      </c>
      <c r="C2807" s="29">
        <v>1</v>
      </c>
      <c r="D2807" s="29">
        <v>2018</v>
      </c>
      <c r="E2807" s="29">
        <v>2</v>
      </c>
      <c r="F2807" s="29">
        <v>5</v>
      </c>
      <c r="G2807" s="29" t="str">
        <f>IF(F2807=1,"CODIEREN!","NA")</f>
        <v>NA</v>
      </c>
      <c r="H2807" s="29">
        <v>1</v>
      </c>
      <c r="I2807" s="29">
        <v>2</v>
      </c>
      <c r="J2807" s="35">
        <v>0</v>
      </c>
      <c r="K2807" s="29" t="s">
        <v>195</v>
      </c>
      <c r="L2807" s="29" t="str">
        <f>IF(OR(C2807=1,C2807=2),"NA","Codieren!")</f>
        <v>NA</v>
      </c>
      <c r="M2807" s="29" t="str">
        <f>IF(L2807="NA","NA","Codieren!")</f>
        <v>NA</v>
      </c>
      <c r="N2807" s="29" t="str">
        <f>IF(OR(M2807="NA",M2807=2),"NA","Codieren!")</f>
        <v>NA</v>
      </c>
    </row>
    <row r="2808" spans="1:14" s="29" customFormat="1" x14ac:dyDescent="0.35">
      <c r="A2808" s="29" t="s">
        <v>700</v>
      </c>
      <c r="B2808" s="34" t="s">
        <v>1453</v>
      </c>
      <c r="C2808" s="29">
        <v>1</v>
      </c>
      <c r="D2808" s="29">
        <v>2018</v>
      </c>
      <c r="E2808" s="29">
        <v>2</v>
      </c>
      <c r="F2808" s="29" t="s">
        <v>195</v>
      </c>
      <c r="G2808" s="29" t="str">
        <f>IF(F2808=1,"CODIEREN!","NA")</f>
        <v>NA</v>
      </c>
      <c r="H2808" s="29">
        <v>1</v>
      </c>
      <c r="I2808" s="29">
        <v>2</v>
      </c>
      <c r="J2808" s="35">
        <v>3000</v>
      </c>
      <c r="K2808" s="29" t="str">
        <f>IF(OR(C2808=1,C2808=3),"NA","Codieren!")</f>
        <v>NA</v>
      </c>
      <c r="L2808" s="29" t="str">
        <f>IF(OR(C2808=1,C2808=2),"NA","Codieren!")</f>
        <v>NA</v>
      </c>
      <c r="M2808" s="29" t="str">
        <f>IF(L2808="NA","NA","Codieren!")</f>
        <v>NA</v>
      </c>
      <c r="N2808" s="29" t="str">
        <f>IF(OR(M2808="NA",M2808=2),"NA","Codieren!")</f>
        <v>NA</v>
      </c>
    </row>
    <row r="2809" spans="1:14" s="29" customFormat="1" x14ac:dyDescent="0.35">
      <c r="A2809" s="29" t="s">
        <v>700</v>
      </c>
      <c r="B2809" s="30" t="s">
        <v>66</v>
      </c>
      <c r="C2809" s="29">
        <v>2</v>
      </c>
      <c r="D2809" s="24">
        <v>2018</v>
      </c>
      <c r="E2809" s="29" t="s">
        <v>195</v>
      </c>
      <c r="F2809" s="29" t="s">
        <v>195</v>
      </c>
      <c r="G2809" s="29" t="s">
        <v>195</v>
      </c>
      <c r="H2809" s="29" t="s">
        <v>195</v>
      </c>
      <c r="I2809" s="29" t="s">
        <v>195</v>
      </c>
      <c r="J2809" s="35" t="s">
        <v>195</v>
      </c>
      <c r="K2809" s="29" t="s">
        <v>195</v>
      </c>
      <c r="L2809" s="29" t="s">
        <v>195</v>
      </c>
      <c r="M2809" s="29" t="str">
        <f>IF(L2809="NA","NA",2)</f>
        <v>NA</v>
      </c>
      <c r="N2809" s="29" t="s">
        <v>195</v>
      </c>
    </row>
    <row r="2810" spans="1:14" s="29" customFormat="1" x14ac:dyDescent="0.35">
      <c r="A2810" s="29" t="s">
        <v>700</v>
      </c>
      <c r="B2810" s="30" t="s">
        <v>453</v>
      </c>
      <c r="C2810" s="29">
        <v>2</v>
      </c>
      <c r="D2810" s="24">
        <v>2015</v>
      </c>
      <c r="E2810" s="29" t="str">
        <f>IF(OR(C2810=2,C2810=3),"NA","Codieren!")</f>
        <v>NA</v>
      </c>
      <c r="F2810" s="29" t="str">
        <f>IF(OR(C2810=2,C2810=3),"NA","Codieren!")</f>
        <v>NA</v>
      </c>
      <c r="G2810" s="29" t="str">
        <f t="shared" ref="G2810:G2820" si="649">IF(F2810=1,"CODIEREN!","NA")</f>
        <v>NA</v>
      </c>
      <c r="H2810" s="29" t="str">
        <f>IF(OR(C2810=2,C2810=3),"NA","Codieren!")</f>
        <v>NA</v>
      </c>
      <c r="I2810" s="29" t="str">
        <f>IF(OR(C2810=2,C2810=3),"NA","Codieren!")</f>
        <v>NA</v>
      </c>
      <c r="J2810" s="35" t="str">
        <f>IF(OR(C2810=2,C2810=3),"NA","Codieren!")</f>
        <v>NA</v>
      </c>
      <c r="K2810" s="29" t="s">
        <v>195</v>
      </c>
      <c r="L2810" s="29" t="str">
        <f>IF(OR(C2810=1,C2810=2),"NA","Codieren!")</f>
        <v>NA</v>
      </c>
      <c r="M2810" s="29" t="str">
        <f>IF(L2810="NA","NA","Codieren!")</f>
        <v>NA</v>
      </c>
      <c r="N2810" s="29" t="str">
        <f t="shared" ref="N2810:N2818" si="650">IF(OR(M2810="NA",M2810=2),"NA","Codieren!")</f>
        <v>NA</v>
      </c>
    </row>
    <row r="2811" spans="1:14" s="29" customFormat="1" x14ac:dyDescent="0.35">
      <c r="A2811" s="29" t="s">
        <v>700</v>
      </c>
      <c r="B2811" s="30" t="s">
        <v>1558</v>
      </c>
      <c r="C2811" s="29">
        <v>3</v>
      </c>
      <c r="D2811" s="29">
        <v>2016</v>
      </c>
      <c r="E2811" s="29" t="str">
        <f>IF(OR(C2811=2,C2811=3),"NA","Codieren!")</f>
        <v>NA</v>
      </c>
      <c r="F2811" s="29" t="str">
        <f>IF(OR(C2811=2,C2811=3),"NA","Codieren!")</f>
        <v>NA</v>
      </c>
      <c r="G2811" s="29" t="str">
        <f t="shared" si="649"/>
        <v>NA</v>
      </c>
      <c r="H2811" s="29" t="str">
        <f>IF(OR(C2811=2,C2811=3),"NA","Codieren!")</f>
        <v>NA</v>
      </c>
      <c r="I2811" s="29" t="str">
        <f>IF(OR(C2811=2,C2811=3),"NA","Codieren!")</f>
        <v>NA</v>
      </c>
      <c r="J2811" s="35" t="str">
        <f>IF(OR(C2811=2,C2811=3),"NA","Codieren!")</f>
        <v>NA</v>
      </c>
      <c r="K2811" s="29" t="s">
        <v>195</v>
      </c>
      <c r="L2811" s="29">
        <v>2</v>
      </c>
      <c r="M2811" s="29">
        <v>2</v>
      </c>
      <c r="N2811" s="29" t="str">
        <f t="shared" si="650"/>
        <v>NA</v>
      </c>
    </row>
    <row r="2812" spans="1:14" s="29" customFormat="1" x14ac:dyDescent="0.35">
      <c r="A2812" s="29" t="s">
        <v>700</v>
      </c>
      <c r="B2812" s="29" t="s">
        <v>66</v>
      </c>
      <c r="C2812" s="29">
        <v>2</v>
      </c>
      <c r="D2812" s="29">
        <v>2016</v>
      </c>
      <c r="E2812" s="29" t="str">
        <f>IF(OR(C2812=2,C2812=3),"NA","Codieren!")</f>
        <v>NA</v>
      </c>
      <c r="F2812" s="29" t="str">
        <f>IF(OR(C2812=2,C2812=3),"NA","Codieren!")</f>
        <v>NA</v>
      </c>
      <c r="G2812" s="29" t="str">
        <f t="shared" si="649"/>
        <v>NA</v>
      </c>
      <c r="H2812" s="29" t="str">
        <f>IF(OR(C2812=2,C2812=3),"NA","Codieren!")</f>
        <v>NA</v>
      </c>
      <c r="I2812" s="29" t="str">
        <f>IF(OR(C2812=2,C2812=3),"NA","Codieren!")</f>
        <v>NA</v>
      </c>
      <c r="J2812" s="35" t="str">
        <f>IF(OR(C2812=2,C2812=3),"NA","Codieren!")</f>
        <v>NA</v>
      </c>
      <c r="K2812" s="29" t="s">
        <v>195</v>
      </c>
      <c r="L2812" s="29" t="str">
        <f>IF(OR(C2812=1,C2812=2),"NA","Codieren!")</f>
        <v>NA</v>
      </c>
      <c r="M2812" s="29" t="str">
        <f>IF(L2812="NA","NA","Codieren!")</f>
        <v>NA</v>
      </c>
      <c r="N2812" s="29" t="str">
        <f t="shared" si="650"/>
        <v>NA</v>
      </c>
    </row>
    <row r="2813" spans="1:14" s="29" customFormat="1" x14ac:dyDescent="0.35">
      <c r="A2813" s="29" t="s">
        <v>700</v>
      </c>
      <c r="B2813" s="29" t="s">
        <v>3578</v>
      </c>
      <c r="C2813" s="29">
        <v>3</v>
      </c>
      <c r="D2813" s="29">
        <v>2019</v>
      </c>
      <c r="E2813" s="29" t="str">
        <f>IF(OR(C2813=2,C2813=3),"NA","Codieren!")</f>
        <v>NA</v>
      </c>
      <c r="F2813" s="29" t="str">
        <f>IF(OR(C2813=2,C2813=3),"NA","Codieren!")</f>
        <v>NA</v>
      </c>
      <c r="G2813" s="29" t="str">
        <f t="shared" si="649"/>
        <v>NA</v>
      </c>
      <c r="H2813" s="29" t="str">
        <f>IF(OR(C2813=2,C2813=3),"NA","Codieren!")</f>
        <v>NA</v>
      </c>
      <c r="I2813" s="29" t="str">
        <f>IF(OR(C2813=2,C2813=3),"NA","Codieren!")</f>
        <v>NA</v>
      </c>
      <c r="J2813" s="35" t="str">
        <f>IF(OR(C2813=2,C2813=3),"NA","Codieren!")</f>
        <v>NA</v>
      </c>
      <c r="K2813" s="29" t="str">
        <f>IF(OR(C2813=1,C2813=3),"NA","Codieren!")</f>
        <v>NA</v>
      </c>
      <c r="L2813" s="29">
        <v>2</v>
      </c>
      <c r="M2813" s="29">
        <v>2</v>
      </c>
      <c r="N2813" s="29" t="str">
        <f t="shared" si="650"/>
        <v>NA</v>
      </c>
    </row>
    <row r="2814" spans="1:14" s="29" customFormat="1" x14ac:dyDescent="0.35">
      <c r="A2814" s="29" t="s">
        <v>700</v>
      </c>
      <c r="B2814" s="29" t="s">
        <v>66</v>
      </c>
      <c r="C2814" s="29">
        <v>2</v>
      </c>
      <c r="D2814" s="29">
        <v>2019</v>
      </c>
      <c r="E2814" s="29" t="str">
        <f>IF(OR(C2814=2,C2814=3),"NA","Codieren!")</f>
        <v>NA</v>
      </c>
      <c r="F2814" s="29" t="str">
        <f>IF(OR(C2814=2,C2814=3),"NA","Codieren!")</f>
        <v>NA</v>
      </c>
      <c r="G2814" s="29" t="str">
        <f t="shared" si="649"/>
        <v>NA</v>
      </c>
      <c r="H2814" s="29" t="str">
        <f>IF(OR(C2814=2,C2814=3),"NA","Codieren!")</f>
        <v>NA</v>
      </c>
      <c r="I2814" s="29" t="str">
        <f>IF(OR(C2814=2,C2814=3),"NA","Codieren!")</f>
        <v>NA</v>
      </c>
      <c r="J2814" s="35" t="str">
        <f>IF(OR(C2814=2,C2814=3),"NA","Codieren!")</f>
        <v>NA</v>
      </c>
      <c r="K2814" s="29" t="s">
        <v>195</v>
      </c>
      <c r="L2814" s="29" t="str">
        <f>IF(OR(C2814=1,C2814=2),"NA","Codieren!")</f>
        <v>NA</v>
      </c>
      <c r="M2814" s="29" t="str">
        <f>IF(L2814="NA","NA","Codieren!")</f>
        <v>NA</v>
      </c>
      <c r="N2814" s="29" t="str">
        <f t="shared" si="650"/>
        <v>NA</v>
      </c>
    </row>
    <row r="2815" spans="1:14" x14ac:dyDescent="0.35">
      <c r="A2815" s="29" t="s">
        <v>3916</v>
      </c>
      <c r="B2815" t="s">
        <v>3578</v>
      </c>
      <c r="C2815">
        <v>1</v>
      </c>
      <c r="D2815" s="29">
        <v>2015</v>
      </c>
      <c r="E2815" s="29">
        <v>1</v>
      </c>
      <c r="F2815" s="29">
        <v>5</v>
      </c>
      <c r="G2815" s="29" t="str">
        <f t="shared" si="649"/>
        <v>NA</v>
      </c>
      <c r="H2815" s="29">
        <v>3</v>
      </c>
      <c r="I2815" s="29">
        <v>2</v>
      </c>
      <c r="J2815" s="35">
        <v>0</v>
      </c>
      <c r="K2815" s="29" t="s">
        <v>195</v>
      </c>
      <c r="L2815" s="29" t="str">
        <f>IF(OR(C2815=1,C2815=2),"NA","Codieren!")</f>
        <v>NA</v>
      </c>
      <c r="M2815" s="29" t="str">
        <f>IF(L2815="NA","NA","Codieren!")</f>
        <v>NA</v>
      </c>
      <c r="N2815" s="29" t="str">
        <f t="shared" si="650"/>
        <v>NA</v>
      </c>
    </row>
    <row r="2816" spans="1:14" s="29" customFormat="1" x14ac:dyDescent="0.35">
      <c r="A2816" s="29" t="s">
        <v>3916</v>
      </c>
      <c r="B2816" s="29" t="s">
        <v>1689</v>
      </c>
      <c r="C2816" s="29">
        <v>2</v>
      </c>
      <c r="D2816" s="29">
        <v>2015</v>
      </c>
      <c r="E2816" s="29" t="s">
        <v>195</v>
      </c>
      <c r="F2816" s="29" t="s">
        <v>195</v>
      </c>
      <c r="G2816" s="29" t="str">
        <f t="shared" si="649"/>
        <v>NA</v>
      </c>
      <c r="H2816" s="29" t="s">
        <v>195</v>
      </c>
      <c r="I2816" s="29" t="s">
        <v>195</v>
      </c>
      <c r="J2816" s="35" t="s">
        <v>195</v>
      </c>
      <c r="K2816" s="29" t="s">
        <v>195</v>
      </c>
      <c r="L2816" s="29" t="str">
        <f>IF(OR(C2816=1,C2816=2),"NA","Codieren!")</f>
        <v>NA</v>
      </c>
      <c r="M2816" s="29" t="str">
        <f>IF(L2816="NA","NA","Codieren!")</f>
        <v>NA</v>
      </c>
      <c r="N2816" s="29" t="str">
        <f t="shared" si="650"/>
        <v>NA</v>
      </c>
    </row>
    <row r="2817" spans="1:14" s="29" customFormat="1" x14ac:dyDescent="0.35">
      <c r="A2817" s="29" t="s">
        <v>1101</v>
      </c>
      <c r="B2817" s="29" t="s">
        <v>1079</v>
      </c>
      <c r="C2817" s="29">
        <v>1</v>
      </c>
      <c r="D2817" s="29">
        <v>2017</v>
      </c>
      <c r="E2817" s="29">
        <v>2</v>
      </c>
      <c r="F2817" s="29" t="s">
        <v>195</v>
      </c>
      <c r="G2817" s="29" t="str">
        <f t="shared" si="649"/>
        <v>NA</v>
      </c>
      <c r="H2817" s="29">
        <v>1</v>
      </c>
      <c r="I2817" s="29">
        <v>2</v>
      </c>
      <c r="J2817" s="35">
        <v>16000</v>
      </c>
      <c r="K2817" s="29" t="str">
        <f>IF(OR(C2817=1,C2817=3),"NA","Codieren!")</f>
        <v>NA</v>
      </c>
      <c r="L2817" s="29" t="str">
        <f>IF(OR(C2817=1,C2817=2),"NA","Codieren!")</f>
        <v>NA</v>
      </c>
      <c r="M2817" s="29" t="str">
        <f>IF(L2817="NA","NA","Codieren!")</f>
        <v>NA</v>
      </c>
      <c r="N2817" s="29" t="str">
        <f t="shared" si="650"/>
        <v>NA</v>
      </c>
    </row>
    <row r="2818" spans="1:14" s="29" customFormat="1" x14ac:dyDescent="0.35">
      <c r="A2818" s="29" t="s">
        <v>1101</v>
      </c>
      <c r="B2818" s="32" t="s">
        <v>2794</v>
      </c>
      <c r="C2818" s="29">
        <v>2</v>
      </c>
      <c r="D2818" s="29">
        <v>2017</v>
      </c>
      <c r="E2818" s="29" t="str">
        <f>IF(OR(C2818=2,C2818=3),"NA","Codieren!")</f>
        <v>NA</v>
      </c>
      <c r="F2818" s="29" t="str">
        <f>IF(OR(C2818=2,C2818=3),"NA","Codieren!")</f>
        <v>NA</v>
      </c>
      <c r="G2818" s="29" t="str">
        <f t="shared" si="649"/>
        <v>NA</v>
      </c>
      <c r="H2818" s="29" t="str">
        <f>IF(OR(C2818=2,C2818=3),"NA","Codieren!")</f>
        <v>NA</v>
      </c>
      <c r="I2818" s="29" t="str">
        <f>IF(OR(C2818=2,C2818=3),"NA","Codieren!")</f>
        <v>NA</v>
      </c>
      <c r="J2818" s="35" t="str">
        <f>IF(OR(C2818=2,C2818=3),"NA","Codieren!")</f>
        <v>NA</v>
      </c>
      <c r="K2818" s="29">
        <v>5</v>
      </c>
      <c r="L2818" s="29" t="str">
        <f>IF(OR(C2818=1,C2818=2),"NA","Codieren!")</f>
        <v>NA</v>
      </c>
      <c r="M2818" s="29" t="str">
        <f>IF(L2818="NA","NA","Codieren!")</f>
        <v>NA</v>
      </c>
      <c r="N2818" s="29" t="str">
        <f t="shared" si="650"/>
        <v>NA</v>
      </c>
    </row>
    <row r="2819" spans="1:14" s="29" customFormat="1" x14ac:dyDescent="0.35">
      <c r="A2819" s="29" t="s">
        <v>2440</v>
      </c>
      <c r="B2819" s="29" t="s">
        <v>2321</v>
      </c>
      <c r="C2819" s="29">
        <v>3</v>
      </c>
      <c r="D2819" s="29">
        <v>2015</v>
      </c>
      <c r="E2819" s="29" t="str">
        <f>IF(OR(C2819=2,C2819=3),"NA","Codieren!")</f>
        <v>NA</v>
      </c>
      <c r="F2819" s="29" t="str">
        <f>IF(OR(C2819=2,C2819=3),"NA","Codieren!")</f>
        <v>NA</v>
      </c>
      <c r="G2819" s="29" t="str">
        <f t="shared" si="649"/>
        <v>NA</v>
      </c>
      <c r="H2819" s="29" t="str">
        <f>IF(OR(C2819=2,C2819=3),"NA","Codieren!")</f>
        <v>NA</v>
      </c>
      <c r="I2819" s="29" t="str">
        <f>IF(OR(C2819=2,C2819=3),"NA","Codieren!")</f>
        <v>NA</v>
      </c>
      <c r="J2819" s="35" t="str">
        <f>IF(OR(C2819=2,C2819=3),"NA","Codieren!")</f>
        <v>NA</v>
      </c>
      <c r="K2819" s="29" t="str">
        <f>IF(OR(C2819=1,C2819=3),"NA","Codieren!")</f>
        <v>NA</v>
      </c>
      <c r="L2819" s="29">
        <v>2</v>
      </c>
      <c r="M2819" s="29">
        <v>1</v>
      </c>
      <c r="N2819" s="29">
        <v>5</v>
      </c>
    </row>
    <row r="2820" spans="1:14" s="29" customFormat="1" x14ac:dyDescent="0.35">
      <c r="A2820" s="29" t="s">
        <v>2440</v>
      </c>
      <c r="B2820" s="29" t="s">
        <v>601</v>
      </c>
      <c r="C2820" s="29">
        <v>2</v>
      </c>
      <c r="D2820" s="29">
        <v>2015</v>
      </c>
      <c r="E2820" s="29" t="str">
        <f>IF(OR(C2820=2,C2820=3),"NA","Codieren!")</f>
        <v>NA</v>
      </c>
      <c r="F2820" s="29" t="str">
        <f>IF(OR(C2820=2,C2820=3),"NA","Codieren!")</f>
        <v>NA</v>
      </c>
      <c r="G2820" s="29" t="str">
        <f t="shared" si="649"/>
        <v>NA</v>
      </c>
      <c r="H2820" s="29" t="str">
        <f>IF(OR(C2820=2,C2820=3),"NA","Codieren!")</f>
        <v>NA</v>
      </c>
      <c r="I2820" s="29" t="str">
        <f>IF(OR(C2820=2,C2820=3),"NA","Codieren!")</f>
        <v>NA</v>
      </c>
      <c r="J2820" s="35" t="str">
        <f>IF(OR(C2820=2,C2820=3),"NA","Codieren!")</f>
        <v>NA</v>
      </c>
      <c r="K2820" s="29">
        <v>1</v>
      </c>
      <c r="L2820" s="29" t="str">
        <f>IF(OR(C2820=1,C2820=2),"NA","Codieren!")</f>
        <v>NA</v>
      </c>
      <c r="M2820" s="29" t="str">
        <f>IF(L2820="NA","NA","Codieren!")</f>
        <v>NA</v>
      </c>
      <c r="N2820" s="29" t="str">
        <f>IF(OR(M2820="NA",M2820=2),"NA","Codieren!")</f>
        <v>NA</v>
      </c>
    </row>
    <row r="2821" spans="1:14" s="29" customFormat="1" x14ac:dyDescent="0.35">
      <c r="A2821" s="29" t="s">
        <v>573</v>
      </c>
      <c r="B2821" s="30" t="s">
        <v>479</v>
      </c>
      <c r="C2821" s="29">
        <v>1</v>
      </c>
      <c r="D2821" s="24">
        <v>2019</v>
      </c>
      <c r="E2821" s="29">
        <v>2</v>
      </c>
      <c r="F2821" s="29">
        <v>2</v>
      </c>
      <c r="G2821" s="29" t="s">
        <v>195</v>
      </c>
      <c r="H2821" s="29">
        <v>1</v>
      </c>
      <c r="I2821" s="29">
        <v>2</v>
      </c>
      <c r="J2821" s="35">
        <v>0</v>
      </c>
      <c r="K2821" s="29" t="s">
        <v>195</v>
      </c>
      <c r="L2821" s="29" t="s">
        <v>195</v>
      </c>
      <c r="M2821" s="29" t="str">
        <f>IF(L2821="NA","NA",2)</f>
        <v>NA</v>
      </c>
      <c r="N2821" s="29" t="s">
        <v>195</v>
      </c>
    </row>
    <row r="2822" spans="1:14" s="29" customFormat="1" x14ac:dyDescent="0.35">
      <c r="A2822" s="29" t="s">
        <v>2296</v>
      </c>
      <c r="B2822" s="29" t="s">
        <v>1889</v>
      </c>
      <c r="C2822" s="29">
        <v>1</v>
      </c>
      <c r="D2822" s="29">
        <v>2019</v>
      </c>
      <c r="E2822" s="29">
        <v>2</v>
      </c>
      <c r="F2822" s="29">
        <v>2</v>
      </c>
      <c r="G2822" s="29" t="str">
        <f>IF(F2822=1,"CODIEREN!","NA")</f>
        <v>NA</v>
      </c>
      <c r="H2822" s="29">
        <v>1</v>
      </c>
      <c r="I2822" s="29">
        <v>2</v>
      </c>
      <c r="J2822" s="35">
        <v>0</v>
      </c>
      <c r="K2822" s="29" t="str">
        <f>IF(OR(C2822=1,C2822=3),"NA","Codieren!")</f>
        <v>NA</v>
      </c>
      <c r="L2822" s="29" t="str">
        <f>IF(OR(C2822=1,C2822=2),"NA","Codieren!")</f>
        <v>NA</v>
      </c>
      <c r="M2822" s="29" t="str">
        <f>IF(L2822="NA","NA","Codieren!")</f>
        <v>NA</v>
      </c>
      <c r="N2822" s="29" t="str">
        <f>IF(OR(M2822="NA",M2822=2),"NA","Codieren!")</f>
        <v>NA</v>
      </c>
    </row>
    <row r="2823" spans="1:14" x14ac:dyDescent="0.35">
      <c r="A2823" s="29" t="s">
        <v>2902</v>
      </c>
      <c r="B2823" t="s">
        <v>2843</v>
      </c>
      <c r="C2823">
        <v>1</v>
      </c>
      <c r="D2823" s="29">
        <v>2016</v>
      </c>
      <c r="E2823" s="29">
        <v>1</v>
      </c>
      <c r="F2823" s="29">
        <v>3</v>
      </c>
      <c r="G2823" s="29" t="str">
        <f>IF(F2823=1,"CODIEREN!","NA")</f>
        <v>NA</v>
      </c>
      <c r="H2823" s="29">
        <v>1</v>
      </c>
      <c r="I2823" s="29">
        <v>2</v>
      </c>
      <c r="J2823" s="35">
        <v>0</v>
      </c>
      <c r="K2823" s="29" t="str">
        <f>IF(OR(C2823=1,C2823=3),"NA","Codieren!")</f>
        <v>NA</v>
      </c>
      <c r="L2823" s="29" t="str">
        <f>IF(OR(C2823=1,C2823=2),"NA","Codieren!")</f>
        <v>NA</v>
      </c>
      <c r="M2823" s="29" t="str">
        <f>IF(L2823="NA","NA","Codieren!")</f>
        <v>NA</v>
      </c>
      <c r="N2823" s="29" t="str">
        <f>IF(OR(M2823="NA",M2823=2),"NA","Codieren!")</f>
        <v>NA</v>
      </c>
    </row>
    <row r="2824" spans="1:14" x14ac:dyDescent="0.35">
      <c r="A2824" s="29" t="s">
        <v>2902</v>
      </c>
      <c r="B2824" s="29" t="s">
        <v>112</v>
      </c>
      <c r="C2824">
        <v>2</v>
      </c>
      <c r="D2824" s="29">
        <v>2016</v>
      </c>
      <c r="E2824" s="29" t="str">
        <f>IF(OR(C2824=2,C2824=3),"NA","Codieren!")</f>
        <v>NA</v>
      </c>
      <c r="F2824" s="29" t="str">
        <f>IF(OR(C2824=2,C2824=3),"NA","Codieren!")</f>
        <v>NA</v>
      </c>
      <c r="G2824" s="29" t="str">
        <f>IF(F2824=1,"CODIEREN!","NA")</f>
        <v>NA</v>
      </c>
      <c r="H2824" s="29" t="str">
        <f>IF(OR(C2824=2,C2824=3),"NA","Codieren!")</f>
        <v>NA</v>
      </c>
      <c r="I2824" s="29" t="str">
        <f>IF(OR(C2824=2,C2824=3),"NA","Codieren!")</f>
        <v>NA</v>
      </c>
      <c r="J2824" s="35" t="str">
        <f>IF(OR(C2824=2,C2824=3),"NA","Codieren!")</f>
        <v>NA</v>
      </c>
      <c r="K2824" s="29">
        <v>11</v>
      </c>
      <c r="L2824" s="29" t="str">
        <f>IF(OR(C2824=1,C2824=2),"NA","Codieren!")</f>
        <v>NA</v>
      </c>
      <c r="M2824" s="29" t="str">
        <f>IF(L2824="NA","NA","Codieren!")</f>
        <v>NA</v>
      </c>
      <c r="N2824" s="29" t="str">
        <f>IF(OR(M2824="NA",M2824=2),"NA","Codieren!")</f>
        <v>NA</v>
      </c>
    </row>
    <row r="2825" spans="1:14" x14ac:dyDescent="0.35">
      <c r="A2825" s="29" t="s">
        <v>236</v>
      </c>
      <c r="B2825" s="30" t="s">
        <v>9</v>
      </c>
      <c r="C2825" s="30">
        <v>1</v>
      </c>
      <c r="D2825" s="30">
        <v>2017</v>
      </c>
      <c r="E2825" s="29">
        <v>2</v>
      </c>
      <c r="F2825" s="29" t="s">
        <v>195</v>
      </c>
      <c r="G2825" s="29" t="s">
        <v>195</v>
      </c>
      <c r="H2825" s="29">
        <v>3</v>
      </c>
      <c r="I2825" s="29">
        <v>2</v>
      </c>
      <c r="J2825" s="35">
        <v>5000</v>
      </c>
      <c r="K2825" s="38" t="s">
        <v>195</v>
      </c>
      <c r="L2825" s="38" t="s">
        <v>195</v>
      </c>
      <c r="M2825" s="29" t="str">
        <f>IF(L2825="NA","NA",2)</f>
        <v>NA</v>
      </c>
      <c r="N2825" s="29" t="s">
        <v>195</v>
      </c>
    </row>
    <row r="2826" spans="1:14" x14ac:dyDescent="0.35">
      <c r="A2826" s="29" t="s">
        <v>236</v>
      </c>
      <c r="B2826" s="30" t="s">
        <v>61</v>
      </c>
      <c r="C2826" s="30">
        <v>2</v>
      </c>
      <c r="D2826" s="30">
        <v>2017</v>
      </c>
      <c r="E2826" s="29" t="s">
        <v>195</v>
      </c>
      <c r="F2826" s="29" t="s">
        <v>195</v>
      </c>
      <c r="G2826" s="29" t="s">
        <v>195</v>
      </c>
      <c r="H2826" s="29" t="s">
        <v>195</v>
      </c>
      <c r="I2826" s="29" t="s">
        <v>195</v>
      </c>
      <c r="J2826" s="35" t="s">
        <v>195</v>
      </c>
      <c r="K2826" s="38">
        <v>2</v>
      </c>
      <c r="L2826" s="38" t="s">
        <v>195</v>
      </c>
      <c r="M2826" s="29" t="str">
        <f>IF(L2826="NA","NA",2)</f>
        <v>NA</v>
      </c>
      <c r="N2826" s="29" t="s">
        <v>195</v>
      </c>
    </row>
    <row r="2827" spans="1:14" s="29" customFormat="1" x14ac:dyDescent="0.35">
      <c r="A2827" s="29" t="s">
        <v>3828</v>
      </c>
      <c r="B2827" s="29" t="s">
        <v>3578</v>
      </c>
      <c r="C2827" s="29">
        <v>3</v>
      </c>
      <c r="D2827" s="29">
        <v>2017</v>
      </c>
      <c r="E2827" s="29" t="str">
        <f>IF(OR(C2827=2,C2827=3),"NA","Codieren!")</f>
        <v>NA</v>
      </c>
      <c r="F2827" s="29" t="str">
        <f>IF(OR(C2827=2,C2827=3),"NA","Codieren!")</f>
        <v>NA</v>
      </c>
      <c r="G2827" s="29" t="str">
        <f t="shared" ref="G2827:G2842" si="651">IF(F2827=1,"CODIEREN!","NA")</f>
        <v>NA</v>
      </c>
      <c r="H2827" s="29" t="str">
        <f>IF(OR(C2827=2,C2827=3),"NA","Codieren!")</f>
        <v>NA</v>
      </c>
      <c r="I2827" s="29" t="str">
        <f>IF(OR(C2827=2,C2827=3),"NA","Codieren!")</f>
        <v>NA</v>
      </c>
      <c r="J2827" s="35" t="str">
        <f>IF(OR(C2827=2,C2827=3),"NA","Codieren!")</f>
        <v>NA</v>
      </c>
      <c r="K2827" s="29" t="s">
        <v>195</v>
      </c>
      <c r="L2827" s="29">
        <v>2</v>
      </c>
      <c r="M2827" s="29">
        <v>2</v>
      </c>
      <c r="N2827" s="29" t="str">
        <f t="shared" ref="N2827:N2842" si="652">IF(OR(M2827="NA",M2827=2),"NA","Codieren!")</f>
        <v>NA</v>
      </c>
    </row>
    <row r="2828" spans="1:14" s="29" customFormat="1" x14ac:dyDescent="0.35">
      <c r="A2828" s="29" t="s">
        <v>3828</v>
      </c>
      <c r="B2828" s="29" t="s">
        <v>3122</v>
      </c>
      <c r="C2828" s="29">
        <v>2</v>
      </c>
      <c r="D2828" s="29">
        <v>2017</v>
      </c>
      <c r="E2828" s="29" t="str">
        <f>IF(OR(C2828=2,C2828=3),"NA","Codieren!")</f>
        <v>NA</v>
      </c>
      <c r="F2828" s="29" t="str">
        <f>IF(OR(C2828=2,C2828=3),"NA","Codieren!")</f>
        <v>NA</v>
      </c>
      <c r="G2828" s="29" t="str">
        <f t="shared" si="651"/>
        <v>NA</v>
      </c>
      <c r="H2828" s="29" t="str">
        <f>IF(OR(C2828=2,C2828=3),"NA","Codieren!")</f>
        <v>NA</v>
      </c>
      <c r="I2828" s="29" t="str">
        <f>IF(OR(C2828=2,C2828=3),"NA","Codieren!")</f>
        <v>NA</v>
      </c>
      <c r="J2828" s="35" t="str">
        <f>IF(OR(C2828=2,C2828=3),"NA","Codieren!")</f>
        <v>NA</v>
      </c>
      <c r="K2828" s="29">
        <v>5</v>
      </c>
      <c r="L2828" s="29" t="str">
        <f t="shared" ref="L2828:L2842" si="653">IF(OR(C2828=1,C2828=2),"NA","Codieren!")</f>
        <v>NA</v>
      </c>
      <c r="M2828" s="29" t="str">
        <f t="shared" ref="M2828:M2842" si="654">IF(L2828="NA","NA","Codieren!")</f>
        <v>NA</v>
      </c>
      <c r="N2828" s="29" t="str">
        <f t="shared" si="652"/>
        <v>NA</v>
      </c>
    </row>
    <row r="2829" spans="1:14" s="29" customFormat="1" x14ac:dyDescent="0.35">
      <c r="A2829" s="29" t="s">
        <v>1572</v>
      </c>
      <c r="B2829" s="32" t="s">
        <v>1558</v>
      </c>
      <c r="C2829" s="29">
        <v>1</v>
      </c>
      <c r="D2829" s="29">
        <v>2018</v>
      </c>
      <c r="E2829" s="29">
        <v>2</v>
      </c>
      <c r="F2829" s="29">
        <v>2</v>
      </c>
      <c r="G2829" s="29" t="str">
        <f t="shared" si="651"/>
        <v>NA</v>
      </c>
      <c r="H2829" s="29">
        <v>1</v>
      </c>
      <c r="I2829" s="29">
        <v>2</v>
      </c>
      <c r="J2829" s="35">
        <v>5000</v>
      </c>
      <c r="K2829" s="29" t="str">
        <f>IF(OR(C2829=1,C2829=3),"NA","Codieren!")</f>
        <v>NA</v>
      </c>
      <c r="L2829" s="29" t="str">
        <f t="shared" si="653"/>
        <v>NA</v>
      </c>
      <c r="M2829" s="29" t="str">
        <f t="shared" si="654"/>
        <v>NA</v>
      </c>
      <c r="N2829" s="29" t="str">
        <f t="shared" si="652"/>
        <v>NA</v>
      </c>
    </row>
    <row r="2830" spans="1:14" s="29" customFormat="1" x14ac:dyDescent="0.35">
      <c r="A2830" s="29" t="s">
        <v>1572</v>
      </c>
      <c r="B2830" s="29" t="s">
        <v>393</v>
      </c>
      <c r="C2830" s="29">
        <v>2</v>
      </c>
      <c r="D2830" s="29">
        <v>2018</v>
      </c>
      <c r="E2830" s="29" t="str">
        <f>IF(OR(C2830=2,C2830=3),"NA","Codieren!")</f>
        <v>NA</v>
      </c>
      <c r="F2830" s="29" t="str">
        <f>IF(OR(C2830=2,C2830=3),"NA","Codieren!")</f>
        <v>NA</v>
      </c>
      <c r="G2830" s="29" t="str">
        <f t="shared" si="651"/>
        <v>NA</v>
      </c>
      <c r="H2830" s="29" t="str">
        <f>IF(OR(C2830=2,C2830=3),"NA","Codieren!")</f>
        <v>NA</v>
      </c>
      <c r="I2830" s="29" t="str">
        <f>IF(OR(C2830=2,C2830=3),"NA","Codieren!")</f>
        <v>NA</v>
      </c>
      <c r="J2830" s="35" t="str">
        <f>IF(OR(C2830=2,C2830=3),"NA","Codieren!")</f>
        <v>NA</v>
      </c>
      <c r="K2830" s="29">
        <v>10</v>
      </c>
      <c r="L2830" s="29" t="str">
        <f t="shared" si="653"/>
        <v>NA</v>
      </c>
      <c r="M2830" s="29" t="str">
        <f t="shared" si="654"/>
        <v>NA</v>
      </c>
      <c r="N2830" s="29" t="str">
        <f t="shared" si="652"/>
        <v>NA</v>
      </c>
    </row>
    <row r="2831" spans="1:14" s="29" customFormat="1" x14ac:dyDescent="0.35">
      <c r="A2831" s="29" t="s">
        <v>3207</v>
      </c>
      <c r="B2831" s="29" t="s">
        <v>3183</v>
      </c>
      <c r="C2831" s="29">
        <v>1</v>
      </c>
      <c r="D2831" s="29">
        <v>2017</v>
      </c>
      <c r="E2831" s="29">
        <v>1</v>
      </c>
      <c r="F2831" s="29">
        <v>3</v>
      </c>
      <c r="G2831" s="29" t="str">
        <f t="shared" si="651"/>
        <v>NA</v>
      </c>
      <c r="H2831" s="29">
        <v>2</v>
      </c>
      <c r="I2831" s="29">
        <v>2</v>
      </c>
      <c r="J2831" s="35">
        <v>5000</v>
      </c>
      <c r="K2831" s="29" t="str">
        <f>IF(OR(C2861=1,C2861=3),"NA","Codieren!")</f>
        <v>NA</v>
      </c>
      <c r="L2831" s="29" t="str">
        <f t="shared" si="653"/>
        <v>NA</v>
      </c>
      <c r="M2831" s="29" t="str">
        <f t="shared" si="654"/>
        <v>NA</v>
      </c>
      <c r="N2831" s="29" t="str">
        <f t="shared" si="652"/>
        <v>NA</v>
      </c>
    </row>
    <row r="2832" spans="1:14" s="29" customFormat="1" x14ac:dyDescent="0.35">
      <c r="A2832" s="29" t="s">
        <v>3207</v>
      </c>
      <c r="B2832" s="29" t="s">
        <v>1689</v>
      </c>
      <c r="C2832" s="29">
        <v>2</v>
      </c>
      <c r="D2832" s="29">
        <v>2017</v>
      </c>
      <c r="E2832" s="29" t="str">
        <f>IF(OR(C2832=2,C2832=3),"NA","Codieren!")</f>
        <v>NA</v>
      </c>
      <c r="F2832" s="29" t="str">
        <f>IF(OR(C2832=2,C2832=3),"NA","Codieren!")</f>
        <v>NA</v>
      </c>
      <c r="G2832" s="29" t="str">
        <f t="shared" si="651"/>
        <v>NA</v>
      </c>
      <c r="H2832" s="29" t="str">
        <f>IF(OR(C2832=2,C2832=3),"NA","Codieren!")</f>
        <v>NA</v>
      </c>
      <c r="I2832" s="29" t="str">
        <f>IF(OR(C2832=2,C2832=3),"NA","Codieren!")</f>
        <v>NA</v>
      </c>
      <c r="J2832" s="35" t="str">
        <f>IF(OR(C2832=2,C2832=3),"NA","Codieren!")</f>
        <v>NA</v>
      </c>
      <c r="K2832" s="29" t="s">
        <v>195</v>
      </c>
      <c r="L2832" s="29" t="str">
        <f t="shared" si="653"/>
        <v>NA</v>
      </c>
      <c r="M2832" s="29" t="str">
        <f t="shared" si="654"/>
        <v>NA</v>
      </c>
      <c r="N2832" s="29" t="str">
        <f t="shared" si="652"/>
        <v>NA</v>
      </c>
    </row>
    <row r="2833" spans="1:14" s="29" customFormat="1" x14ac:dyDescent="0.35">
      <c r="A2833" s="29" t="s">
        <v>2057</v>
      </c>
      <c r="B2833" s="30" t="s">
        <v>1889</v>
      </c>
      <c r="C2833" s="29">
        <v>1</v>
      </c>
      <c r="D2833" s="29">
        <v>2017</v>
      </c>
      <c r="E2833" s="29">
        <v>1</v>
      </c>
      <c r="F2833" s="29">
        <v>2</v>
      </c>
      <c r="G2833" s="29" t="str">
        <f t="shared" si="651"/>
        <v>NA</v>
      </c>
      <c r="H2833" s="29">
        <v>1</v>
      </c>
      <c r="I2833" s="29">
        <v>2</v>
      </c>
      <c r="J2833" s="35">
        <v>0</v>
      </c>
      <c r="K2833" s="29" t="str">
        <f>IF(OR(C2833=1,C2833=3),"NA","Codieren!")</f>
        <v>NA</v>
      </c>
      <c r="L2833" s="29" t="str">
        <f t="shared" si="653"/>
        <v>NA</v>
      </c>
      <c r="M2833" s="29" t="str">
        <f t="shared" si="654"/>
        <v>NA</v>
      </c>
      <c r="N2833" s="29" t="str">
        <f t="shared" si="652"/>
        <v>NA</v>
      </c>
    </row>
    <row r="2834" spans="1:14" s="29" customFormat="1" x14ac:dyDescent="0.35">
      <c r="A2834" s="29" t="s">
        <v>2280</v>
      </c>
      <c r="B2834" s="29" t="s">
        <v>1889</v>
      </c>
      <c r="C2834" s="29">
        <v>1</v>
      </c>
      <c r="D2834" s="29">
        <v>2019</v>
      </c>
      <c r="E2834" s="29">
        <v>2</v>
      </c>
      <c r="F2834" s="29">
        <v>2</v>
      </c>
      <c r="G2834" s="29" t="str">
        <f t="shared" si="651"/>
        <v>NA</v>
      </c>
      <c r="H2834" s="29">
        <v>1</v>
      </c>
      <c r="I2834" s="29">
        <v>2</v>
      </c>
      <c r="J2834" s="35">
        <v>0</v>
      </c>
      <c r="K2834" s="29" t="str">
        <f>IF(OR(C2834=1,C2834=3),"NA","Codieren!")</f>
        <v>NA</v>
      </c>
      <c r="L2834" s="29" t="str">
        <f t="shared" si="653"/>
        <v>NA</v>
      </c>
      <c r="M2834" s="29" t="str">
        <f t="shared" si="654"/>
        <v>NA</v>
      </c>
      <c r="N2834" s="29" t="str">
        <f t="shared" si="652"/>
        <v>NA</v>
      </c>
    </row>
    <row r="2835" spans="1:14" x14ac:dyDescent="0.35">
      <c r="A2835" s="29" t="s">
        <v>2221</v>
      </c>
      <c r="B2835" s="29" t="s">
        <v>1889</v>
      </c>
      <c r="C2835">
        <v>1</v>
      </c>
      <c r="D2835" s="29">
        <v>2018</v>
      </c>
      <c r="E2835" s="29">
        <v>2</v>
      </c>
      <c r="F2835" s="29">
        <v>2</v>
      </c>
      <c r="G2835" s="29" t="str">
        <f t="shared" si="651"/>
        <v>NA</v>
      </c>
      <c r="H2835" s="29">
        <v>1</v>
      </c>
      <c r="I2835" s="29">
        <v>2</v>
      </c>
      <c r="J2835" s="35">
        <v>0</v>
      </c>
      <c r="K2835" s="29" t="str">
        <f>IF(OR(C2835=1,C2835=3),"NA","Codieren!")</f>
        <v>NA</v>
      </c>
      <c r="L2835" s="29" t="str">
        <f t="shared" si="653"/>
        <v>NA</v>
      </c>
      <c r="M2835" s="29" t="str">
        <f t="shared" si="654"/>
        <v>NA</v>
      </c>
      <c r="N2835" s="29" t="str">
        <f t="shared" si="652"/>
        <v>NA</v>
      </c>
    </row>
    <row r="2836" spans="1:14" s="29" customFormat="1" x14ac:dyDescent="0.35">
      <c r="A2836" s="29" t="s">
        <v>2221</v>
      </c>
      <c r="B2836" s="30" t="s">
        <v>347</v>
      </c>
      <c r="C2836" s="29">
        <v>2</v>
      </c>
      <c r="D2836" s="29">
        <v>2018</v>
      </c>
      <c r="E2836" s="29" t="str">
        <f>IF(OR(C2836=2,C2836=3),"NA","Codieren!")</f>
        <v>NA</v>
      </c>
      <c r="F2836" s="29" t="str">
        <f>IF(OR(C2836=2,C2836=3),"NA","Codieren!")</f>
        <v>NA</v>
      </c>
      <c r="G2836" s="29" t="str">
        <f t="shared" si="651"/>
        <v>NA</v>
      </c>
      <c r="H2836" s="29" t="str">
        <f>IF(OR(C2836=2,C2836=3),"NA","Codieren!")</f>
        <v>NA</v>
      </c>
      <c r="I2836" s="29" t="str">
        <f>IF(OR(C2836=2,C2836=3),"NA","Codieren!")</f>
        <v>NA</v>
      </c>
      <c r="J2836" s="35" t="str">
        <f>IF(OR(C2836=2,C2836=3),"NA","Codieren!")</f>
        <v>NA</v>
      </c>
      <c r="K2836" s="29">
        <v>10</v>
      </c>
      <c r="L2836" s="29" t="str">
        <f t="shared" si="653"/>
        <v>NA</v>
      </c>
      <c r="M2836" s="29" t="str">
        <f t="shared" si="654"/>
        <v>NA</v>
      </c>
      <c r="N2836" s="29" t="str">
        <f t="shared" si="652"/>
        <v>NA</v>
      </c>
    </row>
    <row r="2837" spans="1:14" s="29" customFormat="1" x14ac:dyDescent="0.35">
      <c r="A2837" s="29" t="s">
        <v>3607</v>
      </c>
      <c r="B2837" s="29" t="s">
        <v>3578</v>
      </c>
      <c r="C2837" s="29">
        <v>1</v>
      </c>
      <c r="D2837" s="29">
        <v>2019</v>
      </c>
      <c r="E2837" s="29">
        <v>2</v>
      </c>
      <c r="F2837" s="29">
        <v>5</v>
      </c>
      <c r="G2837" s="29" t="str">
        <f t="shared" si="651"/>
        <v>NA</v>
      </c>
      <c r="H2837" s="29">
        <v>3</v>
      </c>
      <c r="I2837" s="29">
        <v>2</v>
      </c>
      <c r="J2837" s="35">
        <v>0</v>
      </c>
      <c r="K2837" s="29" t="str">
        <f>IF(OR(C2837=1,C2837=3),"NA","Codieren!")</f>
        <v>NA</v>
      </c>
      <c r="L2837" s="29" t="str">
        <f t="shared" si="653"/>
        <v>NA</v>
      </c>
      <c r="M2837" s="29" t="str">
        <f t="shared" si="654"/>
        <v>NA</v>
      </c>
      <c r="N2837" s="29" t="str">
        <f t="shared" si="652"/>
        <v>NA</v>
      </c>
    </row>
    <row r="2838" spans="1:14" x14ac:dyDescent="0.35">
      <c r="A2838" s="29" t="s">
        <v>3607</v>
      </c>
      <c r="B2838" t="s">
        <v>1017</v>
      </c>
      <c r="C2838">
        <v>2</v>
      </c>
      <c r="D2838" s="29">
        <v>2019</v>
      </c>
      <c r="E2838" s="29" t="str">
        <f>IF(OR(C2838=2,C2838=3),"NA","Codieren!")</f>
        <v>NA</v>
      </c>
      <c r="F2838" s="29" t="str">
        <f>IF(OR(C2838=2,C2838=3),"NA","Codieren!")</f>
        <v>NA</v>
      </c>
      <c r="G2838" s="29" t="str">
        <f t="shared" si="651"/>
        <v>NA</v>
      </c>
      <c r="H2838" s="29" t="str">
        <f>IF(OR(C2838=2,C2838=3),"NA","Codieren!")</f>
        <v>NA</v>
      </c>
      <c r="I2838" s="29" t="str">
        <f>IF(OR(C2838=2,C2838=3),"NA","Codieren!")</f>
        <v>NA</v>
      </c>
      <c r="J2838" s="35" t="str">
        <f>IF(OR(C2838=2,C2838=3),"NA","Codieren!")</f>
        <v>NA</v>
      </c>
      <c r="K2838" s="29">
        <v>12</v>
      </c>
      <c r="L2838" s="29" t="str">
        <f t="shared" si="653"/>
        <v>NA</v>
      </c>
      <c r="M2838" s="29" t="str">
        <f t="shared" si="654"/>
        <v>NA</v>
      </c>
      <c r="N2838" s="29" t="str">
        <f t="shared" si="652"/>
        <v>NA</v>
      </c>
    </row>
    <row r="2839" spans="1:14" s="29" customFormat="1" x14ac:dyDescent="0.35">
      <c r="A2839" s="29" t="s">
        <v>3130</v>
      </c>
      <c r="B2839" s="29" t="s">
        <v>3078</v>
      </c>
      <c r="C2839" s="29">
        <v>1</v>
      </c>
      <c r="D2839" s="29">
        <v>2017</v>
      </c>
      <c r="E2839" s="29">
        <v>1</v>
      </c>
      <c r="F2839" s="29">
        <v>2</v>
      </c>
      <c r="G2839" s="29" t="str">
        <f t="shared" si="651"/>
        <v>NA</v>
      </c>
      <c r="H2839" s="29">
        <v>1</v>
      </c>
      <c r="I2839" s="29">
        <v>2</v>
      </c>
      <c r="J2839" s="35">
        <v>5000</v>
      </c>
      <c r="K2839" s="29" t="str">
        <f>IF(OR(C2839=1,C2839=3),"NA","Codieren!")</f>
        <v>NA</v>
      </c>
      <c r="L2839" s="29" t="str">
        <f t="shared" si="653"/>
        <v>NA</v>
      </c>
      <c r="M2839" s="29" t="str">
        <f t="shared" si="654"/>
        <v>NA</v>
      </c>
      <c r="N2839" s="29" t="str">
        <f t="shared" si="652"/>
        <v>NA</v>
      </c>
    </row>
    <row r="2840" spans="1:14" s="29" customFormat="1" x14ac:dyDescent="0.35">
      <c r="A2840" s="29" t="s">
        <v>3130</v>
      </c>
      <c r="B2840" s="29" t="s">
        <v>56</v>
      </c>
      <c r="C2840" s="29">
        <v>2</v>
      </c>
      <c r="D2840" s="29">
        <v>2017</v>
      </c>
      <c r="E2840" s="29" t="str">
        <f>IF(OR(C2840=2,C2840=3),"NA","Codieren!")</f>
        <v>NA</v>
      </c>
      <c r="F2840" s="29" t="str">
        <f>IF(OR(C2840=2,C2840=3),"NA","Codieren!")</f>
        <v>NA</v>
      </c>
      <c r="G2840" s="29" t="str">
        <f t="shared" si="651"/>
        <v>NA</v>
      </c>
      <c r="H2840" s="29" t="str">
        <f>IF(OR(C2840=2,C2840=3),"NA","Codieren!")</f>
        <v>NA</v>
      </c>
      <c r="I2840" s="29" t="str">
        <f>IF(OR(C2840=2,C2840=3),"NA","Codieren!")</f>
        <v>NA</v>
      </c>
      <c r="J2840" s="35" t="str">
        <f>IF(OR(C2840=2,C2840=3),"NA","Codieren!")</f>
        <v>NA</v>
      </c>
      <c r="K2840" s="29" t="s">
        <v>195</v>
      </c>
      <c r="L2840" s="29" t="str">
        <f t="shared" si="653"/>
        <v>NA</v>
      </c>
      <c r="M2840" s="29" t="str">
        <f t="shared" si="654"/>
        <v>NA</v>
      </c>
      <c r="N2840" s="29" t="str">
        <f t="shared" si="652"/>
        <v>NA</v>
      </c>
    </row>
    <row r="2841" spans="1:14" s="29" customFormat="1" x14ac:dyDescent="0.35">
      <c r="A2841" s="29" t="s">
        <v>3112</v>
      </c>
      <c r="B2841" s="29" t="s">
        <v>3078</v>
      </c>
      <c r="C2841" s="29">
        <v>1</v>
      </c>
      <c r="D2841" s="29">
        <v>2016</v>
      </c>
      <c r="E2841" s="29">
        <v>1</v>
      </c>
      <c r="F2841" s="29">
        <v>5</v>
      </c>
      <c r="G2841" s="29" t="str">
        <f t="shared" si="651"/>
        <v>NA</v>
      </c>
      <c r="H2841" s="29">
        <v>1</v>
      </c>
      <c r="I2841" s="29">
        <v>2</v>
      </c>
      <c r="J2841" s="35">
        <v>0</v>
      </c>
      <c r="K2841" s="29" t="str">
        <f>IF(OR(C2841=1,C2841=3),"NA","Codieren!")</f>
        <v>NA</v>
      </c>
      <c r="L2841" s="29" t="str">
        <f t="shared" si="653"/>
        <v>NA</v>
      </c>
      <c r="M2841" s="29" t="str">
        <f t="shared" si="654"/>
        <v>NA</v>
      </c>
      <c r="N2841" s="29" t="str">
        <f t="shared" si="652"/>
        <v>NA</v>
      </c>
    </row>
    <row r="2842" spans="1:14" s="29" customFormat="1" x14ac:dyDescent="0.35">
      <c r="A2842" s="29" t="s">
        <v>3112</v>
      </c>
      <c r="B2842" s="29" t="s">
        <v>111</v>
      </c>
      <c r="C2842" s="29">
        <v>2</v>
      </c>
      <c r="D2842" s="29">
        <v>2016</v>
      </c>
      <c r="E2842" s="29" t="str">
        <f>IF(OR(C2842=2,C2842=3),"NA","Codieren!")</f>
        <v>NA</v>
      </c>
      <c r="F2842" s="29" t="str">
        <f>IF(OR(C2842=2,C2842=3),"NA","Codieren!")</f>
        <v>NA</v>
      </c>
      <c r="G2842" s="29" t="str">
        <f t="shared" si="651"/>
        <v>NA</v>
      </c>
      <c r="H2842" s="29" t="str">
        <f>IF(OR(C2842=2,C2842=3),"NA","Codieren!")</f>
        <v>NA</v>
      </c>
      <c r="I2842" s="29" t="str">
        <f>IF(OR(C2842=2,C2842=3),"NA","Codieren!")</f>
        <v>NA</v>
      </c>
      <c r="J2842" s="35" t="str">
        <f>IF(OR(C2842=2,C2842=3),"NA","Codieren!")</f>
        <v>NA</v>
      </c>
      <c r="K2842" s="29" t="s">
        <v>195</v>
      </c>
      <c r="L2842" s="29" t="str">
        <f t="shared" si="653"/>
        <v>NA</v>
      </c>
      <c r="M2842" s="29" t="str">
        <f t="shared" si="654"/>
        <v>NA</v>
      </c>
      <c r="N2842" s="29" t="str">
        <f t="shared" si="652"/>
        <v>NA</v>
      </c>
    </row>
    <row r="2843" spans="1:14" s="29" customFormat="1" x14ac:dyDescent="0.35">
      <c r="A2843" s="29" t="s">
        <v>692</v>
      </c>
      <c r="B2843" s="30" t="s">
        <v>479</v>
      </c>
      <c r="C2843" s="29">
        <v>1</v>
      </c>
      <c r="D2843" s="24">
        <v>2018</v>
      </c>
      <c r="E2843" s="29">
        <v>1</v>
      </c>
      <c r="F2843" s="29">
        <v>5</v>
      </c>
      <c r="G2843" s="29" t="s">
        <v>195</v>
      </c>
      <c r="H2843" s="29">
        <v>1</v>
      </c>
      <c r="I2843" s="29">
        <v>2</v>
      </c>
      <c r="J2843" s="35">
        <v>0</v>
      </c>
      <c r="K2843" s="29" t="s">
        <v>195</v>
      </c>
      <c r="L2843" s="29" t="s">
        <v>195</v>
      </c>
      <c r="M2843" s="29" t="str">
        <f>IF(L2843="NA","NA",2)</f>
        <v>NA</v>
      </c>
      <c r="N2843" s="29" t="s">
        <v>195</v>
      </c>
    </row>
    <row r="2844" spans="1:14" s="29" customFormat="1" x14ac:dyDescent="0.35">
      <c r="A2844" s="29" t="s">
        <v>692</v>
      </c>
      <c r="B2844" s="30" t="s">
        <v>453</v>
      </c>
      <c r="C2844" s="29">
        <v>2</v>
      </c>
      <c r="D2844" s="24">
        <v>2018</v>
      </c>
      <c r="E2844" s="29" t="s">
        <v>195</v>
      </c>
      <c r="F2844" s="29" t="s">
        <v>195</v>
      </c>
      <c r="G2844" s="29" t="s">
        <v>195</v>
      </c>
      <c r="H2844" s="29" t="s">
        <v>195</v>
      </c>
      <c r="I2844" s="29" t="s">
        <v>195</v>
      </c>
      <c r="J2844" s="35" t="s">
        <v>195</v>
      </c>
      <c r="K2844" s="29">
        <v>7</v>
      </c>
      <c r="L2844" s="29" t="s">
        <v>195</v>
      </c>
      <c r="M2844" s="29" t="str">
        <f>IF(L2844="NA","NA",2)</f>
        <v>NA</v>
      </c>
      <c r="N2844" s="29" t="s">
        <v>195</v>
      </c>
    </row>
    <row r="2845" spans="1:14" x14ac:dyDescent="0.35">
      <c r="A2845" s="29" t="s">
        <v>2621</v>
      </c>
      <c r="B2845" s="29" t="s">
        <v>2321</v>
      </c>
      <c r="C2845">
        <v>3</v>
      </c>
      <c r="D2845" s="29">
        <v>2019</v>
      </c>
      <c r="E2845" s="29" t="str">
        <f>IF(OR(C2845=2,C2845=3),"NA","Codieren!")</f>
        <v>NA</v>
      </c>
      <c r="F2845" s="29" t="str">
        <f>IF(OR(C2845=2,C2845=3),"NA","Codieren!")</f>
        <v>NA</v>
      </c>
      <c r="G2845" s="29" t="str">
        <f t="shared" ref="G2845:G2852" si="655">IF(F2845=1,"CODIEREN!","NA")</f>
        <v>NA</v>
      </c>
      <c r="H2845" s="29" t="str">
        <f>IF(OR(C2845=2,C2845=3),"NA","Codieren!")</f>
        <v>NA</v>
      </c>
      <c r="I2845" s="29" t="str">
        <f>IF(OR(C2845=2,C2845=3),"NA","Codieren!")</f>
        <v>NA</v>
      </c>
      <c r="J2845" s="35" t="str">
        <f>IF(OR(C2845=2,C2845=3),"NA","Codieren!")</f>
        <v>NA</v>
      </c>
      <c r="K2845" s="29" t="str">
        <f>IF(OR(C2845=1,C2845=3),"NA","Codieren!")</f>
        <v>NA</v>
      </c>
      <c r="L2845" s="29">
        <v>2</v>
      </c>
      <c r="M2845" s="29">
        <v>1</v>
      </c>
      <c r="N2845" s="29">
        <v>5</v>
      </c>
    </row>
    <row r="2846" spans="1:14" x14ac:dyDescent="0.35">
      <c r="A2846" s="29" t="s">
        <v>2621</v>
      </c>
      <c r="B2846" s="29" t="s">
        <v>2517</v>
      </c>
      <c r="C2846">
        <v>2</v>
      </c>
      <c r="D2846" s="29">
        <v>2019</v>
      </c>
      <c r="E2846" s="29" t="str">
        <f>IF(OR(C2846=2,C2846=3),"NA","Codieren!")</f>
        <v>NA</v>
      </c>
      <c r="F2846" s="29" t="str">
        <f>IF(OR(C2846=2,C2846=3),"NA","Codieren!")</f>
        <v>NA</v>
      </c>
      <c r="G2846" s="29" t="str">
        <f t="shared" si="655"/>
        <v>NA</v>
      </c>
      <c r="H2846" s="29" t="str">
        <f>IF(OR(C2846=2,C2846=3),"NA","Codieren!")</f>
        <v>NA</v>
      </c>
      <c r="I2846" s="29" t="str">
        <f>IF(OR(C2846=2,C2846=3),"NA","Codieren!")</f>
        <v>NA</v>
      </c>
      <c r="J2846" s="35" t="str">
        <f>IF(OR(C2846=2,C2846=3),"NA","Codieren!")</f>
        <v>NA</v>
      </c>
      <c r="K2846" s="29">
        <v>5</v>
      </c>
      <c r="L2846" s="29" t="str">
        <f>IF(OR(C2846=1,C2846=2),"NA","Codieren!")</f>
        <v>NA</v>
      </c>
      <c r="M2846" s="29" t="str">
        <f>IF(L2846="NA","NA","Codieren!")</f>
        <v>NA</v>
      </c>
      <c r="N2846" s="29" t="str">
        <f>IF(OR(M2846="NA",M2846=2),"NA","Codieren!")</f>
        <v>NA</v>
      </c>
    </row>
    <row r="2847" spans="1:14" x14ac:dyDescent="0.35">
      <c r="A2847" s="29" t="s">
        <v>3511</v>
      </c>
      <c r="B2847" s="29" t="s">
        <v>846</v>
      </c>
      <c r="C2847">
        <v>3</v>
      </c>
      <c r="D2847" s="29">
        <v>2017</v>
      </c>
      <c r="E2847" s="29" t="str">
        <f>IF(OR(C2847=2,C2847=3),"NA","Codieren!")</f>
        <v>NA</v>
      </c>
      <c r="F2847" s="29" t="str">
        <f>IF(OR(C2847=2,C2847=3),"NA","Codieren!")</f>
        <v>NA</v>
      </c>
      <c r="G2847" s="29" t="str">
        <f t="shared" si="655"/>
        <v>NA</v>
      </c>
      <c r="H2847" s="29" t="str">
        <f>IF(OR(C2847=2,C2847=3),"NA","Codieren!")</f>
        <v>NA</v>
      </c>
      <c r="I2847" s="29" t="str">
        <f>IF(OR(C2847=2,C2847=3),"NA","Codieren!")</f>
        <v>NA</v>
      </c>
      <c r="J2847" s="35" t="str">
        <f>IF(OR(C2847=2,C2847=3),"NA","Codieren!")</f>
        <v>NA</v>
      </c>
      <c r="K2847" s="29" t="str">
        <f>IF(OR(C2847=1,C2847=3),"NA","Codieren!")</f>
        <v>NA</v>
      </c>
      <c r="L2847" s="29">
        <v>2</v>
      </c>
      <c r="M2847" s="29">
        <v>1</v>
      </c>
      <c r="N2847" s="29">
        <v>2</v>
      </c>
    </row>
    <row r="2848" spans="1:14" x14ac:dyDescent="0.35">
      <c r="A2848" s="29" t="s">
        <v>3511</v>
      </c>
      <c r="B2848" t="s">
        <v>1098</v>
      </c>
      <c r="C2848">
        <v>2</v>
      </c>
      <c r="D2848" s="29">
        <v>2017</v>
      </c>
      <c r="E2848" s="29" t="str">
        <f>IF(OR(C2848=2,C2848=3),"NA","Codieren!")</f>
        <v>NA</v>
      </c>
      <c r="F2848" s="29" t="str">
        <f>IF(OR(C2848=2,C2848=3),"NA","Codieren!")</f>
        <v>NA</v>
      </c>
      <c r="G2848" s="29" t="str">
        <f t="shared" si="655"/>
        <v>NA</v>
      </c>
      <c r="H2848" s="29" t="str">
        <f>IF(OR(C2848=2,C2848=3),"NA","Codieren!")</f>
        <v>NA</v>
      </c>
      <c r="I2848" s="29" t="str">
        <f>IF(OR(C2848=2,C2848=3),"NA","Codieren!")</f>
        <v>NA</v>
      </c>
      <c r="J2848" s="35" t="str">
        <f>IF(OR(C2848=2,C2848=3),"NA","Codieren!")</f>
        <v>NA</v>
      </c>
      <c r="K2848" s="29">
        <v>2</v>
      </c>
      <c r="L2848" s="29" t="str">
        <f>IF(OR(C2848=1,C2848=2),"NA","Codieren!")</f>
        <v>NA</v>
      </c>
      <c r="M2848" s="29" t="str">
        <f>IF(L2848="NA","NA","Codieren!")</f>
        <v>NA</v>
      </c>
      <c r="N2848" s="29" t="str">
        <f t="shared" ref="N2848:N2861" si="656">IF(OR(M2848="NA",M2848=2),"NA","Codieren!")</f>
        <v>NA</v>
      </c>
    </row>
    <row r="2849" spans="1:14" x14ac:dyDescent="0.35">
      <c r="A2849" s="29" t="s">
        <v>3024</v>
      </c>
      <c r="B2849" t="s">
        <v>2843</v>
      </c>
      <c r="C2849">
        <v>1</v>
      </c>
      <c r="D2849" s="29">
        <v>2015</v>
      </c>
      <c r="E2849" s="29">
        <v>1</v>
      </c>
      <c r="F2849" s="29">
        <v>3</v>
      </c>
      <c r="G2849" s="29" t="str">
        <f t="shared" si="655"/>
        <v>NA</v>
      </c>
      <c r="H2849" s="29">
        <v>1</v>
      </c>
      <c r="I2849" s="29">
        <v>2</v>
      </c>
      <c r="J2849" s="35">
        <v>0</v>
      </c>
      <c r="K2849" s="29" t="str">
        <f>IF(OR(C2849=1,C2849=3),"NA","Codieren!")</f>
        <v>NA</v>
      </c>
      <c r="L2849" s="29" t="str">
        <f>IF(OR(C2849=1,C2849=2),"NA","Codieren!")</f>
        <v>NA</v>
      </c>
      <c r="M2849" s="29" t="str">
        <f>IF(L2849="NA","NA","Codieren!")</f>
        <v>NA</v>
      </c>
      <c r="N2849" s="29" t="str">
        <f t="shared" si="656"/>
        <v>NA</v>
      </c>
    </row>
    <row r="2850" spans="1:14" s="29" customFormat="1" x14ac:dyDescent="0.35">
      <c r="A2850" s="29" t="s">
        <v>3024</v>
      </c>
      <c r="B2850" s="29" t="s">
        <v>2843</v>
      </c>
      <c r="C2850" s="29">
        <v>1</v>
      </c>
      <c r="D2850" s="29">
        <v>2019</v>
      </c>
      <c r="E2850" s="29">
        <v>1</v>
      </c>
      <c r="F2850" s="29">
        <v>3</v>
      </c>
      <c r="G2850" s="29" t="str">
        <f t="shared" si="655"/>
        <v>NA</v>
      </c>
      <c r="H2850" s="29">
        <v>1</v>
      </c>
      <c r="I2850" s="29">
        <v>2</v>
      </c>
      <c r="J2850" s="35">
        <v>0</v>
      </c>
      <c r="K2850" s="29" t="str">
        <f>IF(OR(C2850=1,C2850=3),"NA","Codieren!")</f>
        <v>NA</v>
      </c>
      <c r="L2850" s="29" t="str">
        <f>IF(OR(C2850=1,C2850=2),"NA","Codieren!")</f>
        <v>NA</v>
      </c>
      <c r="M2850" s="29" t="str">
        <f>IF(L2850="NA","NA","Codieren!")</f>
        <v>NA</v>
      </c>
      <c r="N2850" s="29" t="str">
        <f t="shared" si="656"/>
        <v>NA</v>
      </c>
    </row>
    <row r="2851" spans="1:14" s="29" customFormat="1" x14ac:dyDescent="0.35">
      <c r="A2851" s="29" t="s">
        <v>3024</v>
      </c>
      <c r="B2851" s="29" t="s">
        <v>2892</v>
      </c>
      <c r="C2851" s="29">
        <v>2</v>
      </c>
      <c r="D2851" s="29">
        <v>2015</v>
      </c>
      <c r="E2851" s="29" t="str">
        <f>IF(OR(C2851=2,C2851=3),"NA","Codieren!")</f>
        <v>NA</v>
      </c>
      <c r="F2851" s="29" t="str">
        <f>IF(OR(C2851=2,C2851=3),"NA","Codieren!")</f>
        <v>NA</v>
      </c>
      <c r="G2851" s="29" t="str">
        <f t="shared" si="655"/>
        <v>NA</v>
      </c>
      <c r="H2851" s="29" t="str">
        <f>IF(OR(C2851=2,C2851=3),"NA","Codieren!")</f>
        <v>NA</v>
      </c>
      <c r="I2851" s="29" t="str">
        <f>IF(OR(C2851=2,C2851=3),"NA","Codieren!")</f>
        <v>NA</v>
      </c>
      <c r="J2851" s="35" t="str">
        <f>IF(OR(C2851=2,C2851=3),"NA","Codieren!")</f>
        <v>NA</v>
      </c>
      <c r="K2851" s="29">
        <v>11</v>
      </c>
      <c r="L2851" s="29" t="str">
        <f>IF(OR(C2851=1,C2851=2),"NA","Codieren!")</f>
        <v>NA</v>
      </c>
      <c r="M2851" s="29" t="str">
        <f>IF(L2851="NA","NA","Codieren!")</f>
        <v>NA</v>
      </c>
      <c r="N2851" s="29" t="str">
        <f t="shared" si="656"/>
        <v>NA</v>
      </c>
    </row>
    <row r="2852" spans="1:14" s="29" customFormat="1" x14ac:dyDescent="0.35">
      <c r="A2852" s="29" t="s">
        <v>3024</v>
      </c>
      <c r="B2852" s="29" t="s">
        <v>61</v>
      </c>
      <c r="C2852" s="29">
        <v>2</v>
      </c>
      <c r="D2852" s="29">
        <v>2019</v>
      </c>
      <c r="E2852" s="29" t="str">
        <f>IF(OR(C2852=2,C2852=3),"NA","Codieren!")</f>
        <v>NA</v>
      </c>
      <c r="F2852" s="29" t="str">
        <f>IF(OR(C2852=2,C2852=3),"NA","Codieren!")</f>
        <v>NA</v>
      </c>
      <c r="G2852" s="29" t="str">
        <f t="shared" si="655"/>
        <v>NA</v>
      </c>
      <c r="H2852" s="29" t="str">
        <f>IF(OR(C2852=2,C2852=3),"NA","Codieren!")</f>
        <v>NA</v>
      </c>
      <c r="I2852" s="29" t="str">
        <f>IF(OR(C2852=2,C2852=3),"NA","Codieren!")</f>
        <v>NA</v>
      </c>
      <c r="J2852" s="35" t="str">
        <f>IF(OR(C2852=2,C2852=3),"NA","Codieren!")</f>
        <v>NA</v>
      </c>
      <c r="K2852" s="29">
        <v>11</v>
      </c>
      <c r="L2852" s="29" t="str">
        <f>IF(OR(C2852=1,C2852=2),"NA","Codieren!")</f>
        <v>NA</v>
      </c>
      <c r="M2852" s="29" t="str">
        <f>IF(L2852="NA","NA","Codieren!")</f>
        <v>NA</v>
      </c>
      <c r="N2852" s="29" t="str">
        <f t="shared" si="656"/>
        <v>NA</v>
      </c>
    </row>
    <row r="2853" spans="1:14" s="29" customFormat="1" x14ac:dyDescent="0.35">
      <c r="A2853" s="29" t="s">
        <v>3935</v>
      </c>
      <c r="B2853" s="29" t="s">
        <v>3578</v>
      </c>
      <c r="C2853" s="29">
        <v>3</v>
      </c>
      <c r="D2853" s="29">
        <v>2015</v>
      </c>
      <c r="E2853" s="29" t="s">
        <v>195</v>
      </c>
      <c r="F2853" s="29" t="s">
        <v>195</v>
      </c>
      <c r="G2853" s="29" t="s">
        <v>195</v>
      </c>
      <c r="H2853" s="29" t="s">
        <v>195</v>
      </c>
      <c r="I2853" s="29" t="s">
        <v>195</v>
      </c>
      <c r="J2853" s="35" t="s">
        <v>195</v>
      </c>
      <c r="K2853" s="29" t="s">
        <v>195</v>
      </c>
      <c r="L2853" s="29">
        <v>2</v>
      </c>
      <c r="M2853" s="29">
        <v>2</v>
      </c>
      <c r="N2853" s="29" t="str">
        <f t="shared" si="656"/>
        <v>NA</v>
      </c>
    </row>
    <row r="2854" spans="1:14" s="29" customFormat="1" x14ac:dyDescent="0.35">
      <c r="A2854" s="29" t="s">
        <v>3935</v>
      </c>
      <c r="B2854" s="29" t="s">
        <v>3961</v>
      </c>
      <c r="C2854" s="29">
        <v>2</v>
      </c>
      <c r="D2854" s="29">
        <v>2015</v>
      </c>
      <c r="E2854" s="29" t="s">
        <v>195</v>
      </c>
      <c r="F2854" s="29" t="s">
        <v>195</v>
      </c>
      <c r="G2854" s="29" t="s">
        <v>195</v>
      </c>
      <c r="H2854" s="29" t="s">
        <v>195</v>
      </c>
      <c r="I2854" s="29" t="s">
        <v>195</v>
      </c>
      <c r="J2854" s="35" t="s">
        <v>195</v>
      </c>
      <c r="K2854" s="29">
        <v>15</v>
      </c>
      <c r="L2854" s="29" t="s">
        <v>195</v>
      </c>
      <c r="M2854" s="29" t="s">
        <v>195</v>
      </c>
      <c r="N2854" s="29" t="str">
        <f t="shared" si="656"/>
        <v>NA</v>
      </c>
    </row>
    <row r="2855" spans="1:14" s="29" customFormat="1" x14ac:dyDescent="0.35">
      <c r="A2855" s="29" t="s">
        <v>1105</v>
      </c>
      <c r="B2855" s="29" t="s">
        <v>1079</v>
      </c>
      <c r="C2855" s="29">
        <v>1</v>
      </c>
      <c r="D2855" s="29">
        <v>2017</v>
      </c>
      <c r="E2855" s="29">
        <v>2</v>
      </c>
      <c r="F2855" s="29" t="s">
        <v>195</v>
      </c>
      <c r="G2855" s="29" t="str">
        <f>IF(F2855=1,"CODIEREN!","NA")</f>
        <v>NA</v>
      </c>
      <c r="H2855" s="29">
        <v>1</v>
      </c>
      <c r="I2855" s="29">
        <v>2</v>
      </c>
      <c r="J2855" s="35">
        <v>16000</v>
      </c>
      <c r="K2855" s="29" t="str">
        <f>IF(OR(C2855=1,C2855=3),"NA","Codieren!")</f>
        <v>NA</v>
      </c>
      <c r="L2855" s="29" t="str">
        <f t="shared" ref="L2855:L2861" si="657">IF(OR(C2855=1,C2855=2),"NA","Codieren!")</f>
        <v>NA</v>
      </c>
      <c r="M2855" s="29" t="str">
        <f t="shared" ref="M2855:M2861" si="658">IF(L2855="NA","NA","Codieren!")</f>
        <v>NA</v>
      </c>
      <c r="N2855" s="29" t="str">
        <f t="shared" si="656"/>
        <v>NA</v>
      </c>
    </row>
    <row r="2856" spans="1:14" s="29" customFormat="1" x14ac:dyDescent="0.35">
      <c r="A2856" s="29" t="s">
        <v>1105</v>
      </c>
      <c r="B2856" s="32" t="s">
        <v>1115</v>
      </c>
      <c r="C2856" s="29">
        <v>2</v>
      </c>
      <c r="D2856" s="29">
        <v>2017</v>
      </c>
      <c r="E2856" s="29" t="str">
        <f>IF(OR(C2856=2,C2856=3),"NA","Codieren!")</f>
        <v>NA</v>
      </c>
      <c r="F2856" s="29" t="str">
        <f>IF(OR(C2856=2,C2856=3),"NA","Codieren!")</f>
        <v>NA</v>
      </c>
      <c r="G2856" s="29" t="str">
        <f>IF(F2856=1,"CODIEREN!","NA")</f>
        <v>NA</v>
      </c>
      <c r="H2856" s="29" t="str">
        <f>IF(OR(C2856=2,C2856=3),"NA","Codieren!")</f>
        <v>NA</v>
      </c>
      <c r="I2856" s="29" t="str">
        <f>IF(OR(C2856=2,C2856=3),"NA","Codieren!")</f>
        <v>NA</v>
      </c>
      <c r="J2856" s="35" t="str">
        <f>IF(OR(C2856=2,C2856=3),"NA","Codieren!")</f>
        <v>NA</v>
      </c>
      <c r="K2856" s="29">
        <v>1</v>
      </c>
      <c r="L2856" s="29" t="str">
        <f t="shared" si="657"/>
        <v>NA</v>
      </c>
      <c r="M2856" s="29" t="str">
        <f t="shared" si="658"/>
        <v>NA</v>
      </c>
      <c r="N2856" s="29" t="str">
        <f t="shared" si="656"/>
        <v>NA</v>
      </c>
    </row>
    <row r="2857" spans="1:14" s="29" customFormat="1" x14ac:dyDescent="0.35">
      <c r="A2857" s="29" t="s">
        <v>1329</v>
      </c>
      <c r="B2857" s="30" t="s">
        <v>1275</v>
      </c>
      <c r="C2857" s="29">
        <v>1</v>
      </c>
      <c r="D2857" s="29">
        <v>2016</v>
      </c>
      <c r="E2857" s="29">
        <v>1</v>
      </c>
      <c r="F2857" s="29">
        <v>1</v>
      </c>
      <c r="G2857" s="29">
        <v>5</v>
      </c>
      <c r="H2857" s="29">
        <v>1</v>
      </c>
      <c r="I2857" s="29">
        <v>2</v>
      </c>
      <c r="J2857" s="35">
        <v>6000</v>
      </c>
      <c r="K2857" s="29" t="str">
        <f>IF(OR(C2857=1,C2857=3),"NA","Codieren!")</f>
        <v>NA</v>
      </c>
      <c r="L2857" s="29" t="str">
        <f t="shared" si="657"/>
        <v>NA</v>
      </c>
      <c r="M2857" s="29" t="str">
        <f t="shared" si="658"/>
        <v>NA</v>
      </c>
      <c r="N2857" s="29" t="str">
        <f t="shared" si="656"/>
        <v>NA</v>
      </c>
    </row>
    <row r="2858" spans="1:14" s="29" customFormat="1" x14ac:dyDescent="0.35">
      <c r="A2858" s="29" t="s">
        <v>1329</v>
      </c>
      <c r="B2858" s="30" t="s">
        <v>289</v>
      </c>
      <c r="C2858" s="29">
        <v>2</v>
      </c>
      <c r="D2858" s="29">
        <v>2016</v>
      </c>
      <c r="E2858" s="29" t="str">
        <f>IF(OR(C2858=2,C2858=3),"NA","Codieren!")</f>
        <v>NA</v>
      </c>
      <c r="F2858" s="29" t="str">
        <f>IF(OR(C2858=2,C2858=3),"NA","Codieren!")</f>
        <v>NA</v>
      </c>
      <c r="G2858" s="29" t="str">
        <f>IF(F2858=1,"CODIEREN!","NA")</f>
        <v>NA</v>
      </c>
      <c r="H2858" s="29" t="str">
        <f>IF(OR(C2858=2,C2858=3),"NA","Codieren!")</f>
        <v>NA</v>
      </c>
      <c r="I2858" s="29" t="str">
        <f>IF(OR(C2858=2,C2858=3),"NA","Codieren!")</f>
        <v>NA</v>
      </c>
      <c r="J2858" s="35" t="str">
        <f>IF(OR(C2858=2,C2858=3),"NA","Codieren!")</f>
        <v>NA</v>
      </c>
      <c r="K2858" s="29">
        <v>9</v>
      </c>
      <c r="L2858" s="29" t="str">
        <f t="shared" si="657"/>
        <v>NA</v>
      </c>
      <c r="M2858" s="29" t="str">
        <f t="shared" si="658"/>
        <v>NA</v>
      </c>
      <c r="N2858" s="29" t="str">
        <f t="shared" si="656"/>
        <v>NA</v>
      </c>
    </row>
    <row r="2859" spans="1:14" s="29" customFormat="1" x14ac:dyDescent="0.35">
      <c r="A2859" s="29" t="s">
        <v>3265</v>
      </c>
      <c r="B2859" s="32" t="s">
        <v>3234</v>
      </c>
      <c r="C2859" s="29">
        <v>1</v>
      </c>
      <c r="D2859" s="29">
        <v>2017</v>
      </c>
      <c r="E2859" s="29">
        <v>1</v>
      </c>
      <c r="F2859" s="29">
        <v>4</v>
      </c>
      <c r="G2859" s="29" t="str">
        <f>IF(F2859=1,"CODIEREN!","NA")</f>
        <v>NA</v>
      </c>
      <c r="H2859" s="29">
        <v>1</v>
      </c>
      <c r="I2859" s="29">
        <v>2</v>
      </c>
      <c r="J2859" s="35">
        <v>5000</v>
      </c>
      <c r="K2859" s="29" t="str">
        <f>IF(OR(C2859=1,C2859=3),"NA","Codieren!")</f>
        <v>NA</v>
      </c>
      <c r="L2859" s="29" t="str">
        <f t="shared" si="657"/>
        <v>NA</v>
      </c>
      <c r="M2859" s="29" t="str">
        <f t="shared" si="658"/>
        <v>NA</v>
      </c>
      <c r="N2859" s="29" t="str">
        <f t="shared" si="656"/>
        <v>NA</v>
      </c>
    </row>
    <row r="2860" spans="1:14" s="29" customFormat="1" x14ac:dyDescent="0.35">
      <c r="A2860" s="29" t="s">
        <v>3265</v>
      </c>
      <c r="B2860" s="32" t="s">
        <v>3277</v>
      </c>
      <c r="C2860" s="29">
        <v>2</v>
      </c>
      <c r="D2860" s="29">
        <v>2017</v>
      </c>
      <c r="E2860" s="29" t="str">
        <f>IF(OR(C2860=2,C2860=3),"NA","Codieren!")</f>
        <v>NA</v>
      </c>
      <c r="F2860" s="29" t="str">
        <f>IF(OR(C2860=2,C2860=3),"NA","Codieren!")</f>
        <v>NA</v>
      </c>
      <c r="G2860" s="29" t="str">
        <f>IF(F2860=1,"CODIEREN!","NA")</f>
        <v>NA</v>
      </c>
      <c r="H2860" s="29" t="str">
        <f>IF(OR(C2860=2,C2860=3),"NA","Codieren!")</f>
        <v>NA</v>
      </c>
      <c r="I2860" s="29" t="str">
        <f>IF(OR(C2860=2,C2860=3),"NA","Codieren!")</f>
        <v>NA</v>
      </c>
      <c r="J2860" s="35" t="str">
        <f>IF(OR(C2860=2,C2860=3),"NA","Codieren!")</f>
        <v>NA</v>
      </c>
      <c r="K2860" s="29" t="s">
        <v>195</v>
      </c>
      <c r="L2860" s="29" t="str">
        <f t="shared" si="657"/>
        <v>NA</v>
      </c>
      <c r="M2860" s="29" t="str">
        <f t="shared" si="658"/>
        <v>NA</v>
      </c>
      <c r="N2860" s="29" t="str">
        <f t="shared" si="656"/>
        <v>NA</v>
      </c>
    </row>
    <row r="2861" spans="1:14" s="29" customFormat="1" x14ac:dyDescent="0.35">
      <c r="A2861" s="29" t="s">
        <v>2598</v>
      </c>
      <c r="B2861" s="29" t="s">
        <v>2321</v>
      </c>
      <c r="C2861" s="29">
        <v>1</v>
      </c>
      <c r="D2861" s="29">
        <v>2018</v>
      </c>
      <c r="E2861" s="29">
        <v>2</v>
      </c>
      <c r="F2861" s="29">
        <v>1</v>
      </c>
      <c r="G2861" s="29">
        <v>5</v>
      </c>
      <c r="H2861" s="29">
        <v>1</v>
      </c>
      <c r="I2861" s="29">
        <v>2</v>
      </c>
      <c r="J2861" s="35">
        <v>2500</v>
      </c>
      <c r="K2861" s="29" t="str">
        <f>IF(OR(C2861=1,C2861=3),"NA","Codieren!")</f>
        <v>NA</v>
      </c>
      <c r="L2861" s="29" t="str">
        <f t="shared" si="657"/>
        <v>NA</v>
      </c>
      <c r="M2861" s="29" t="str">
        <f t="shared" si="658"/>
        <v>NA</v>
      </c>
      <c r="N2861" s="29" t="str">
        <f t="shared" si="656"/>
        <v>NA</v>
      </c>
    </row>
    <row r="2862" spans="1:14" s="29" customFormat="1" x14ac:dyDescent="0.35">
      <c r="A2862" s="29" t="s">
        <v>2598</v>
      </c>
      <c r="B2862" s="29" t="s">
        <v>2321</v>
      </c>
      <c r="C2862" s="29">
        <v>3</v>
      </c>
      <c r="D2862" s="29">
        <v>2019</v>
      </c>
      <c r="E2862" s="29" t="str">
        <f t="shared" ref="E2862:E2872" si="659">IF(OR(C2862=2,C2862=3),"NA","Codieren!")</f>
        <v>NA</v>
      </c>
      <c r="F2862" s="29" t="str">
        <f t="shared" ref="F2862:F2872" si="660">IF(OR(C2862=2,C2862=3),"NA","Codieren!")</f>
        <v>NA</v>
      </c>
      <c r="G2862" s="29" t="str">
        <f t="shared" ref="G2862:G2872" si="661">IF(F2862=1,"CODIEREN!","NA")</f>
        <v>NA</v>
      </c>
      <c r="H2862" s="29" t="str">
        <f t="shared" ref="H2862:H2872" si="662">IF(OR(C2862=2,C2862=3),"NA","Codieren!")</f>
        <v>NA</v>
      </c>
      <c r="I2862" s="29" t="str">
        <f t="shared" ref="I2862:I2872" si="663">IF(OR(C2862=2,C2862=3),"NA","Codieren!")</f>
        <v>NA</v>
      </c>
      <c r="J2862" s="35" t="str">
        <f t="shared" ref="J2862:J2872" si="664">IF(OR(C2862=2,C2862=3),"NA","Codieren!")</f>
        <v>NA</v>
      </c>
      <c r="K2862" s="29" t="str">
        <f>IF(OR(C2862=1,C2862=3),"NA","Codieren!")</f>
        <v>NA</v>
      </c>
      <c r="L2862" s="29">
        <v>2</v>
      </c>
      <c r="M2862" s="29">
        <v>1</v>
      </c>
      <c r="N2862" s="29">
        <v>5</v>
      </c>
    </row>
    <row r="2863" spans="1:14" x14ac:dyDescent="0.35">
      <c r="A2863" s="29" t="s">
        <v>2598</v>
      </c>
      <c r="B2863" s="29" t="s">
        <v>66</v>
      </c>
      <c r="C2863">
        <v>2</v>
      </c>
      <c r="D2863" s="29">
        <v>2019</v>
      </c>
      <c r="E2863" s="29" t="str">
        <f t="shared" si="659"/>
        <v>NA</v>
      </c>
      <c r="F2863" s="29" t="str">
        <f t="shared" si="660"/>
        <v>NA</v>
      </c>
      <c r="G2863" s="29" t="str">
        <f t="shared" si="661"/>
        <v>NA</v>
      </c>
      <c r="H2863" s="29" t="str">
        <f t="shared" si="662"/>
        <v>NA</v>
      </c>
      <c r="I2863" s="29" t="str">
        <f t="shared" si="663"/>
        <v>NA</v>
      </c>
      <c r="J2863" s="35" t="str">
        <f t="shared" si="664"/>
        <v>NA</v>
      </c>
      <c r="K2863" s="29">
        <v>4</v>
      </c>
      <c r="L2863" s="29" t="str">
        <f>IF(OR(C2863=1,C2863=2),"NA","Codieren!")</f>
        <v>NA</v>
      </c>
      <c r="M2863" s="29" t="str">
        <f>IF(L2863="NA","NA","Codieren!")</f>
        <v>NA</v>
      </c>
      <c r="N2863" s="29" t="str">
        <f t="shared" ref="N2863:N2874" si="665">IF(OR(M2863="NA",M2863=2),"NA","Codieren!")</f>
        <v>NA</v>
      </c>
    </row>
    <row r="2864" spans="1:14" x14ac:dyDescent="0.35">
      <c r="A2864" s="29" t="s">
        <v>2598</v>
      </c>
      <c r="B2864" s="29" t="s">
        <v>66</v>
      </c>
      <c r="C2864">
        <v>2</v>
      </c>
      <c r="D2864" s="29">
        <v>2018</v>
      </c>
      <c r="E2864" s="29" t="str">
        <f t="shared" si="659"/>
        <v>NA</v>
      </c>
      <c r="F2864" s="29" t="str">
        <f t="shared" si="660"/>
        <v>NA</v>
      </c>
      <c r="G2864" s="29" t="str">
        <f t="shared" si="661"/>
        <v>NA</v>
      </c>
      <c r="H2864" s="29" t="str">
        <f t="shared" si="662"/>
        <v>NA</v>
      </c>
      <c r="I2864" s="29" t="str">
        <f t="shared" si="663"/>
        <v>NA</v>
      </c>
      <c r="J2864" s="35" t="str">
        <f t="shared" si="664"/>
        <v>NA</v>
      </c>
      <c r="K2864" s="29">
        <v>4</v>
      </c>
      <c r="L2864" s="29" t="str">
        <f>IF(OR(C2864=1,C2864=2),"NA","Codieren!")</f>
        <v>NA</v>
      </c>
      <c r="M2864" s="29" t="str">
        <f>IF(L2864="NA","NA","Codieren!")</f>
        <v>NA</v>
      </c>
      <c r="N2864" s="29" t="str">
        <f t="shared" si="665"/>
        <v>NA</v>
      </c>
    </row>
    <row r="2865" spans="1:14" x14ac:dyDescent="0.35">
      <c r="A2865" s="29" t="s">
        <v>3646</v>
      </c>
      <c r="B2865" t="s">
        <v>3578</v>
      </c>
      <c r="C2865">
        <v>3</v>
      </c>
      <c r="D2865" s="29">
        <v>2019</v>
      </c>
      <c r="E2865" s="29" t="str">
        <f t="shared" si="659"/>
        <v>NA</v>
      </c>
      <c r="F2865" s="29" t="str">
        <f t="shared" si="660"/>
        <v>NA</v>
      </c>
      <c r="G2865" s="29" t="str">
        <f t="shared" si="661"/>
        <v>NA</v>
      </c>
      <c r="H2865" s="29" t="str">
        <f t="shared" si="662"/>
        <v>NA</v>
      </c>
      <c r="I2865" s="29" t="str">
        <f t="shared" si="663"/>
        <v>NA</v>
      </c>
      <c r="J2865" s="35" t="str">
        <f t="shared" si="664"/>
        <v>NA</v>
      </c>
      <c r="K2865" s="29" t="str">
        <f>IF(OR(C2865=1,C2865=3),"NA","Codieren!")</f>
        <v>NA</v>
      </c>
      <c r="L2865" s="29">
        <v>2</v>
      </c>
      <c r="M2865" s="29">
        <v>2</v>
      </c>
      <c r="N2865" s="29" t="str">
        <f t="shared" si="665"/>
        <v>NA</v>
      </c>
    </row>
    <row r="2866" spans="1:14" x14ac:dyDescent="0.35">
      <c r="A2866" s="29" t="s">
        <v>3646</v>
      </c>
      <c r="B2866" t="s">
        <v>3684</v>
      </c>
      <c r="C2866">
        <v>2</v>
      </c>
      <c r="D2866" s="29">
        <v>2019</v>
      </c>
      <c r="E2866" s="29" t="str">
        <f t="shared" si="659"/>
        <v>NA</v>
      </c>
      <c r="F2866" s="29" t="str">
        <f t="shared" si="660"/>
        <v>NA</v>
      </c>
      <c r="G2866" s="29" t="str">
        <f t="shared" si="661"/>
        <v>NA</v>
      </c>
      <c r="H2866" s="29" t="str">
        <f t="shared" si="662"/>
        <v>NA</v>
      </c>
      <c r="I2866" s="29" t="str">
        <f t="shared" si="663"/>
        <v>NA</v>
      </c>
      <c r="J2866" s="35" t="str">
        <f t="shared" si="664"/>
        <v>NA</v>
      </c>
      <c r="K2866" s="29">
        <v>7</v>
      </c>
      <c r="L2866" s="29" t="str">
        <f>IF(OR(C2866=1,C2866=2),"NA","Codieren!")</f>
        <v>NA</v>
      </c>
      <c r="M2866" s="29" t="str">
        <f>IF(L2866="NA","NA","Codieren!")</f>
        <v>NA</v>
      </c>
      <c r="N2866" s="29" t="str">
        <f t="shared" si="665"/>
        <v>NA</v>
      </c>
    </row>
    <row r="2867" spans="1:14" x14ac:dyDescent="0.35">
      <c r="A2867" s="29" t="s">
        <v>3646</v>
      </c>
      <c r="B2867" t="s">
        <v>3578</v>
      </c>
      <c r="C2867">
        <v>3</v>
      </c>
      <c r="D2867" s="29">
        <v>2018</v>
      </c>
      <c r="E2867" s="29" t="str">
        <f t="shared" si="659"/>
        <v>NA</v>
      </c>
      <c r="F2867" s="29" t="str">
        <f t="shared" si="660"/>
        <v>NA</v>
      </c>
      <c r="G2867" s="29" t="str">
        <f t="shared" si="661"/>
        <v>NA</v>
      </c>
      <c r="H2867" s="29" t="str">
        <f t="shared" si="662"/>
        <v>NA</v>
      </c>
      <c r="I2867" s="29" t="str">
        <f t="shared" si="663"/>
        <v>NA</v>
      </c>
      <c r="J2867" s="35" t="str">
        <f t="shared" si="664"/>
        <v>NA</v>
      </c>
      <c r="K2867" s="29" t="s">
        <v>195</v>
      </c>
      <c r="L2867" s="29">
        <v>2</v>
      </c>
      <c r="M2867" s="29">
        <v>2</v>
      </c>
      <c r="N2867" s="29" t="str">
        <f t="shared" si="665"/>
        <v>NA</v>
      </c>
    </row>
    <row r="2868" spans="1:14" x14ac:dyDescent="0.35">
      <c r="A2868" s="29" t="s">
        <v>3646</v>
      </c>
      <c r="B2868" s="29" t="s">
        <v>3684</v>
      </c>
      <c r="C2868">
        <v>2</v>
      </c>
      <c r="D2868" s="29">
        <v>2018</v>
      </c>
      <c r="E2868" s="29" t="str">
        <f t="shared" si="659"/>
        <v>NA</v>
      </c>
      <c r="F2868" s="29" t="str">
        <f t="shared" si="660"/>
        <v>NA</v>
      </c>
      <c r="G2868" s="29" t="str">
        <f t="shared" si="661"/>
        <v>NA</v>
      </c>
      <c r="H2868" s="29" t="str">
        <f t="shared" si="662"/>
        <v>NA</v>
      </c>
      <c r="I2868" s="29" t="str">
        <f t="shared" si="663"/>
        <v>NA</v>
      </c>
      <c r="J2868" s="35" t="str">
        <f t="shared" si="664"/>
        <v>NA</v>
      </c>
      <c r="K2868" s="29">
        <v>7</v>
      </c>
      <c r="L2868" s="29" t="str">
        <f>IF(OR(C2868=1,C2868=2),"NA","Codieren!")</f>
        <v>NA</v>
      </c>
      <c r="M2868" s="29" t="str">
        <f>IF(L2868="NA","NA","Codieren!")</f>
        <v>NA</v>
      </c>
      <c r="N2868" s="29" t="str">
        <f t="shared" si="665"/>
        <v>NA</v>
      </c>
    </row>
    <row r="2869" spans="1:14" x14ac:dyDescent="0.35">
      <c r="A2869" s="29" t="s">
        <v>3646</v>
      </c>
      <c r="B2869" t="s">
        <v>3578</v>
      </c>
      <c r="C2869">
        <v>3</v>
      </c>
      <c r="D2869" s="29">
        <v>2017</v>
      </c>
      <c r="E2869" s="29" t="str">
        <f t="shared" si="659"/>
        <v>NA</v>
      </c>
      <c r="F2869" s="29" t="str">
        <f t="shared" si="660"/>
        <v>NA</v>
      </c>
      <c r="G2869" s="29" t="str">
        <f t="shared" si="661"/>
        <v>NA</v>
      </c>
      <c r="H2869" s="29" t="str">
        <f t="shared" si="662"/>
        <v>NA</v>
      </c>
      <c r="I2869" s="29" t="str">
        <f t="shared" si="663"/>
        <v>NA</v>
      </c>
      <c r="J2869" s="35" t="str">
        <f t="shared" si="664"/>
        <v>NA</v>
      </c>
      <c r="K2869" s="29" t="s">
        <v>195</v>
      </c>
      <c r="L2869" s="29">
        <v>2</v>
      </c>
      <c r="M2869" s="29">
        <v>2</v>
      </c>
      <c r="N2869" s="29" t="str">
        <f t="shared" si="665"/>
        <v>NA</v>
      </c>
    </row>
    <row r="2870" spans="1:14" s="29" customFormat="1" x14ac:dyDescent="0.35">
      <c r="A2870" s="29" t="s">
        <v>3646</v>
      </c>
      <c r="B2870" s="29" t="s">
        <v>3684</v>
      </c>
      <c r="C2870" s="29">
        <v>2</v>
      </c>
      <c r="D2870" s="29">
        <v>2017</v>
      </c>
      <c r="E2870" s="29" t="str">
        <f t="shared" si="659"/>
        <v>NA</v>
      </c>
      <c r="F2870" s="29" t="str">
        <f t="shared" si="660"/>
        <v>NA</v>
      </c>
      <c r="G2870" s="29" t="str">
        <f t="shared" si="661"/>
        <v>NA</v>
      </c>
      <c r="H2870" s="29" t="str">
        <f t="shared" si="662"/>
        <v>NA</v>
      </c>
      <c r="I2870" s="29" t="str">
        <f t="shared" si="663"/>
        <v>NA</v>
      </c>
      <c r="J2870" s="35" t="str">
        <f t="shared" si="664"/>
        <v>NA</v>
      </c>
      <c r="K2870" s="29">
        <v>7</v>
      </c>
      <c r="L2870" s="29" t="str">
        <f>IF(OR(C2870=1,C2870=2),"NA","Codieren!")</f>
        <v>NA</v>
      </c>
      <c r="M2870" s="29" t="str">
        <f>IF(L2870="NA","NA","Codieren!")</f>
        <v>NA</v>
      </c>
      <c r="N2870" s="29" t="str">
        <f t="shared" si="665"/>
        <v>NA</v>
      </c>
    </row>
    <row r="2871" spans="1:14" s="29" customFormat="1" x14ac:dyDescent="0.35">
      <c r="A2871" s="29" t="s">
        <v>3646</v>
      </c>
      <c r="B2871" s="29" t="s">
        <v>3578</v>
      </c>
      <c r="C2871" s="29">
        <v>3</v>
      </c>
      <c r="D2871" s="29">
        <v>2016</v>
      </c>
      <c r="E2871" s="29" t="str">
        <f t="shared" si="659"/>
        <v>NA</v>
      </c>
      <c r="F2871" s="29" t="str">
        <f t="shared" si="660"/>
        <v>NA</v>
      </c>
      <c r="G2871" s="29" t="str">
        <f t="shared" si="661"/>
        <v>NA</v>
      </c>
      <c r="H2871" s="29" t="str">
        <f t="shared" si="662"/>
        <v>NA</v>
      </c>
      <c r="I2871" s="29" t="str">
        <f t="shared" si="663"/>
        <v>NA</v>
      </c>
      <c r="J2871" s="35" t="str">
        <f t="shared" si="664"/>
        <v>NA</v>
      </c>
      <c r="K2871" s="29" t="s">
        <v>195</v>
      </c>
      <c r="L2871" s="29">
        <v>2</v>
      </c>
      <c r="M2871" s="29">
        <v>2</v>
      </c>
      <c r="N2871" s="29" t="str">
        <f t="shared" si="665"/>
        <v>NA</v>
      </c>
    </row>
    <row r="2872" spans="1:14" s="29" customFormat="1" x14ac:dyDescent="0.35">
      <c r="A2872" s="29" t="s">
        <v>3646</v>
      </c>
      <c r="B2872" s="29" t="s">
        <v>3684</v>
      </c>
      <c r="C2872" s="29">
        <v>2</v>
      </c>
      <c r="D2872" s="29">
        <v>2016</v>
      </c>
      <c r="E2872" s="29" t="str">
        <f t="shared" si="659"/>
        <v>NA</v>
      </c>
      <c r="F2872" s="29" t="str">
        <f t="shared" si="660"/>
        <v>NA</v>
      </c>
      <c r="G2872" s="29" t="str">
        <f t="shared" si="661"/>
        <v>NA</v>
      </c>
      <c r="H2872" s="29" t="str">
        <f t="shared" si="662"/>
        <v>NA</v>
      </c>
      <c r="I2872" s="29" t="str">
        <f t="shared" si="663"/>
        <v>NA</v>
      </c>
      <c r="J2872" s="35" t="str">
        <f t="shared" si="664"/>
        <v>NA</v>
      </c>
      <c r="K2872" s="29">
        <v>7</v>
      </c>
      <c r="L2872" s="29" t="str">
        <f>IF(OR(C2872=1,C2872=2),"NA","Codieren!")</f>
        <v>NA</v>
      </c>
      <c r="M2872" s="29" t="str">
        <f>IF(L2872="NA","NA","Codieren!")</f>
        <v>NA</v>
      </c>
      <c r="N2872" s="29" t="str">
        <f t="shared" si="665"/>
        <v>NA</v>
      </c>
    </row>
    <row r="2873" spans="1:14" s="29" customFormat="1" x14ac:dyDescent="0.35">
      <c r="A2873" s="29" t="s">
        <v>3646</v>
      </c>
      <c r="B2873" s="29" t="s">
        <v>3578</v>
      </c>
      <c r="C2873" s="29">
        <v>3</v>
      </c>
      <c r="D2873" s="29">
        <v>2015</v>
      </c>
      <c r="E2873" s="29" t="s">
        <v>195</v>
      </c>
      <c r="F2873" s="29" t="s">
        <v>195</v>
      </c>
      <c r="G2873" s="29" t="s">
        <v>195</v>
      </c>
      <c r="H2873" s="29" t="s">
        <v>195</v>
      </c>
      <c r="I2873" s="29" t="s">
        <v>195</v>
      </c>
      <c r="J2873" s="35" t="s">
        <v>195</v>
      </c>
      <c r="K2873" s="29" t="s">
        <v>195</v>
      </c>
      <c r="L2873" s="29">
        <v>2</v>
      </c>
      <c r="M2873" s="29">
        <v>2</v>
      </c>
      <c r="N2873" s="29" t="str">
        <f t="shared" si="665"/>
        <v>NA</v>
      </c>
    </row>
    <row r="2874" spans="1:14" s="29" customFormat="1" x14ac:dyDescent="0.35">
      <c r="A2874" s="29" t="s">
        <v>3646</v>
      </c>
      <c r="B2874" s="29" t="s">
        <v>3684</v>
      </c>
      <c r="C2874" s="29">
        <v>2</v>
      </c>
      <c r="D2874" s="29">
        <v>2015</v>
      </c>
      <c r="E2874" s="29" t="s">
        <v>195</v>
      </c>
      <c r="F2874" s="29" t="s">
        <v>195</v>
      </c>
      <c r="G2874" s="29" t="s">
        <v>195</v>
      </c>
      <c r="H2874" s="29" t="s">
        <v>195</v>
      </c>
      <c r="I2874" s="29" t="s">
        <v>195</v>
      </c>
      <c r="J2874" s="35" t="s">
        <v>195</v>
      </c>
      <c r="K2874" s="29">
        <v>7</v>
      </c>
      <c r="L2874" s="29" t="s">
        <v>195</v>
      </c>
      <c r="M2874" s="29" t="s">
        <v>195</v>
      </c>
      <c r="N2874" s="29" t="str">
        <f t="shared" si="665"/>
        <v>NA</v>
      </c>
    </row>
    <row r="2875" spans="1:14" s="29" customFormat="1" x14ac:dyDescent="0.35">
      <c r="A2875" s="29" t="s">
        <v>454</v>
      </c>
      <c r="B2875" s="30" t="s">
        <v>273</v>
      </c>
      <c r="C2875" s="29">
        <v>1</v>
      </c>
      <c r="D2875" s="24">
        <v>2016</v>
      </c>
      <c r="E2875" s="29">
        <v>2</v>
      </c>
      <c r="F2875" s="29">
        <v>1</v>
      </c>
      <c r="G2875" s="29">
        <v>1</v>
      </c>
      <c r="H2875" s="29">
        <v>1</v>
      </c>
      <c r="I2875" s="29">
        <v>2</v>
      </c>
      <c r="J2875" s="35">
        <v>0</v>
      </c>
      <c r="K2875" s="29" t="s">
        <v>195</v>
      </c>
      <c r="L2875" s="29" t="s">
        <v>195</v>
      </c>
      <c r="M2875" s="29" t="str">
        <f>IF(L2875="NA","NA",2)</f>
        <v>NA</v>
      </c>
      <c r="N2875" s="29" t="s">
        <v>195</v>
      </c>
    </row>
    <row r="2876" spans="1:14" x14ac:dyDescent="0.35">
      <c r="A2876" s="29" t="s">
        <v>454</v>
      </c>
      <c r="B2876" s="29" t="s">
        <v>3578</v>
      </c>
      <c r="C2876">
        <v>1</v>
      </c>
      <c r="D2876" s="29">
        <v>2016</v>
      </c>
      <c r="E2876" s="29">
        <v>1</v>
      </c>
      <c r="F2876" s="29">
        <v>5</v>
      </c>
      <c r="G2876" s="29" t="str">
        <f>IF(F2876=1,"CODIEREN!","NA")</f>
        <v>NA</v>
      </c>
      <c r="H2876" s="29">
        <v>2</v>
      </c>
      <c r="I2876" s="29">
        <v>2</v>
      </c>
      <c r="J2876" s="35">
        <v>0</v>
      </c>
      <c r="K2876" s="29" t="s">
        <v>195</v>
      </c>
      <c r="L2876" s="29" t="str">
        <f>IF(OR(C2876=1,C2876=2),"NA","Codieren!")</f>
        <v>NA</v>
      </c>
      <c r="M2876" s="29" t="str">
        <f>IF(L2876="NA","NA","Codieren!")</f>
        <v>NA</v>
      </c>
      <c r="N2876" s="29" t="str">
        <f>IF(OR(M2876="NA",M2876=2),"NA","Codieren!")</f>
        <v>NA</v>
      </c>
    </row>
    <row r="2877" spans="1:14" x14ac:dyDescent="0.35">
      <c r="A2877" s="29" t="s">
        <v>454</v>
      </c>
      <c r="B2877" s="29" t="s">
        <v>3578</v>
      </c>
      <c r="C2877">
        <v>1</v>
      </c>
      <c r="D2877" s="29">
        <v>2015</v>
      </c>
      <c r="E2877" s="29">
        <v>2</v>
      </c>
      <c r="F2877" s="29">
        <v>5</v>
      </c>
      <c r="G2877" s="29" t="str">
        <f>IF(F2877=1,"CODIEREN!","NA")</f>
        <v>NA</v>
      </c>
      <c r="H2877" s="29">
        <v>2</v>
      </c>
      <c r="I2877" s="29">
        <v>2</v>
      </c>
      <c r="J2877" s="35">
        <v>0</v>
      </c>
      <c r="K2877" s="29" t="s">
        <v>195</v>
      </c>
      <c r="L2877" s="29" t="str">
        <f>IF(OR(C2877=1,C2877=2),"NA","Codieren!")</f>
        <v>NA</v>
      </c>
      <c r="M2877" s="29" t="str">
        <f>IF(L2877="NA","NA","Codieren!")</f>
        <v>NA</v>
      </c>
      <c r="N2877" s="29" t="str">
        <f>IF(OR(M2877="NA",M2877=2),"NA","Codieren!")</f>
        <v>NA</v>
      </c>
    </row>
    <row r="2878" spans="1:14" x14ac:dyDescent="0.35">
      <c r="A2878" s="29" t="s">
        <v>454</v>
      </c>
      <c r="B2878" s="30" t="s">
        <v>601</v>
      </c>
      <c r="C2878">
        <v>2</v>
      </c>
      <c r="D2878" s="24">
        <v>2016</v>
      </c>
      <c r="E2878" s="29" t="s">
        <v>195</v>
      </c>
      <c r="F2878" s="29" t="s">
        <v>195</v>
      </c>
      <c r="G2878" s="29" t="s">
        <v>195</v>
      </c>
      <c r="H2878" s="29" t="s">
        <v>195</v>
      </c>
      <c r="I2878" s="29" t="s">
        <v>195</v>
      </c>
      <c r="J2878" s="35" t="s">
        <v>195</v>
      </c>
      <c r="K2878" s="29">
        <v>15</v>
      </c>
      <c r="L2878" s="29" t="s">
        <v>195</v>
      </c>
      <c r="M2878" s="29" t="str">
        <f>IF(L2878="NA","NA",2)</f>
        <v>NA</v>
      </c>
      <c r="N2878" s="29" t="s">
        <v>195</v>
      </c>
    </row>
    <row r="2879" spans="1:14" s="29" customFormat="1" x14ac:dyDescent="0.35">
      <c r="A2879" s="29" t="s">
        <v>454</v>
      </c>
      <c r="B2879" s="29" t="s">
        <v>601</v>
      </c>
      <c r="C2879" s="29">
        <v>2</v>
      </c>
      <c r="D2879" s="29">
        <v>2015</v>
      </c>
      <c r="E2879" s="29" t="s">
        <v>195</v>
      </c>
      <c r="F2879" s="29" t="s">
        <v>195</v>
      </c>
      <c r="G2879" s="29" t="str">
        <f>IF(F2879=1,"CODIEREN!","NA")</f>
        <v>NA</v>
      </c>
      <c r="H2879" s="29" t="s">
        <v>195</v>
      </c>
      <c r="I2879" s="29" t="s">
        <v>195</v>
      </c>
      <c r="J2879" s="35" t="s">
        <v>195</v>
      </c>
      <c r="K2879" s="29">
        <v>15</v>
      </c>
      <c r="L2879" s="29" t="str">
        <f>IF(OR(C2879=1,C2879=2),"NA","Codieren!")</f>
        <v>NA</v>
      </c>
      <c r="M2879" s="29" t="str">
        <f>IF(L2879="NA","NA","Codieren!")</f>
        <v>NA</v>
      </c>
      <c r="N2879" s="29" t="str">
        <f>IF(OR(M2879="NA",M2879=2),"NA","Codieren!")</f>
        <v>NA</v>
      </c>
    </row>
    <row r="2880" spans="1:14" x14ac:dyDescent="0.35">
      <c r="A2880" s="29" t="s">
        <v>3819</v>
      </c>
      <c r="B2880" t="s">
        <v>3578</v>
      </c>
      <c r="C2880">
        <v>3</v>
      </c>
      <c r="D2880" s="29">
        <v>2017</v>
      </c>
      <c r="E2880" s="29" t="str">
        <f>IF(OR(C2880=2,C2880=3),"NA","Codieren!")</f>
        <v>NA</v>
      </c>
      <c r="F2880" s="29" t="str">
        <f>IF(OR(C2880=2,C2880=3),"NA","Codieren!")</f>
        <v>NA</v>
      </c>
      <c r="G2880" s="29" t="str">
        <f>IF(F2880=1,"CODIEREN!","NA")</f>
        <v>NA</v>
      </c>
      <c r="H2880" s="29" t="str">
        <f>IF(OR(C2880=2,C2880=3),"NA","Codieren!")</f>
        <v>NA</v>
      </c>
      <c r="I2880" s="29" t="str">
        <f>IF(OR(C2880=2,C2880=3),"NA","Codieren!")</f>
        <v>NA</v>
      </c>
      <c r="J2880" s="35" t="str">
        <f>IF(OR(C2880=2,C2880=3),"NA","Codieren!")</f>
        <v>NA</v>
      </c>
      <c r="K2880" s="29" t="s">
        <v>195</v>
      </c>
      <c r="L2880" s="29">
        <v>2</v>
      </c>
      <c r="M2880" s="29">
        <v>2</v>
      </c>
      <c r="N2880" s="29" t="str">
        <f>IF(OR(M2880="NA",M2880=2),"NA","Codieren!")</f>
        <v>NA</v>
      </c>
    </row>
    <row r="2881" spans="1:14" x14ac:dyDescent="0.35">
      <c r="A2881" s="29" t="s">
        <v>3819</v>
      </c>
      <c r="B2881" t="s">
        <v>3846</v>
      </c>
      <c r="C2881">
        <v>2</v>
      </c>
      <c r="D2881" s="29">
        <v>2017</v>
      </c>
      <c r="E2881" s="29" t="str">
        <f>IF(OR(C2881=2,C2881=3),"NA","Codieren!")</f>
        <v>NA</v>
      </c>
      <c r="F2881" s="29" t="str">
        <f>IF(OR(C2881=2,C2881=3),"NA","Codieren!")</f>
        <v>NA</v>
      </c>
      <c r="G2881" s="29" t="str">
        <f>IF(F2881=1,"CODIEREN!","NA")</f>
        <v>NA</v>
      </c>
      <c r="H2881" s="29" t="str">
        <f>IF(OR(C2881=2,C2881=3),"NA","Codieren!")</f>
        <v>NA</v>
      </c>
      <c r="I2881" s="29" t="str">
        <f>IF(OR(C2881=2,C2881=3),"NA","Codieren!")</f>
        <v>NA</v>
      </c>
      <c r="J2881" s="35" t="str">
        <f>IF(OR(C2881=2,C2881=3),"NA","Codieren!")</f>
        <v>NA</v>
      </c>
      <c r="K2881" s="29">
        <v>5</v>
      </c>
      <c r="L2881" s="29" t="str">
        <f>IF(OR(C2881=1,C2881=2),"NA","Codieren!")</f>
        <v>NA</v>
      </c>
      <c r="M2881" s="29" t="str">
        <f>IF(L2881="NA","NA","Codieren!")</f>
        <v>NA</v>
      </c>
      <c r="N2881" s="29" t="str">
        <f>IF(OR(M2881="NA",M2881=2),"NA","Codieren!")</f>
        <v>NA</v>
      </c>
    </row>
    <row r="2882" spans="1:14" x14ac:dyDescent="0.35">
      <c r="A2882" s="29" t="s">
        <v>740</v>
      </c>
      <c r="B2882" s="30" t="s">
        <v>479</v>
      </c>
      <c r="C2882">
        <v>3</v>
      </c>
      <c r="D2882" s="24">
        <v>2017</v>
      </c>
      <c r="E2882" s="29" t="s">
        <v>195</v>
      </c>
      <c r="F2882" s="29" t="s">
        <v>195</v>
      </c>
      <c r="G2882" s="29" t="s">
        <v>195</v>
      </c>
      <c r="H2882" s="29" t="s">
        <v>195</v>
      </c>
      <c r="I2882" s="29" t="s">
        <v>195</v>
      </c>
      <c r="J2882" s="35" t="s">
        <v>195</v>
      </c>
      <c r="K2882" s="29" t="s">
        <v>195</v>
      </c>
      <c r="L2882" s="29">
        <v>2</v>
      </c>
      <c r="M2882" s="29">
        <v>2</v>
      </c>
      <c r="N2882" s="29" t="s">
        <v>195</v>
      </c>
    </row>
    <row r="2883" spans="1:14" s="29" customFormat="1" x14ac:dyDescent="0.35">
      <c r="A2883" s="29" t="s">
        <v>740</v>
      </c>
      <c r="B2883" s="30" t="s">
        <v>479</v>
      </c>
      <c r="C2883" s="29">
        <v>3</v>
      </c>
      <c r="D2883" s="24">
        <v>2016</v>
      </c>
      <c r="E2883" s="29" t="s">
        <v>195</v>
      </c>
      <c r="F2883" s="29" t="s">
        <v>195</v>
      </c>
      <c r="G2883" s="29" t="s">
        <v>195</v>
      </c>
      <c r="H2883" s="29" t="s">
        <v>195</v>
      </c>
      <c r="I2883" s="29" t="s">
        <v>195</v>
      </c>
      <c r="J2883" s="35" t="s">
        <v>195</v>
      </c>
      <c r="K2883" s="29" t="s">
        <v>195</v>
      </c>
      <c r="L2883" s="29">
        <v>2</v>
      </c>
      <c r="M2883" s="29">
        <v>2</v>
      </c>
      <c r="N2883" s="29" t="s">
        <v>195</v>
      </c>
    </row>
    <row r="2884" spans="1:14" s="29" customFormat="1" x14ac:dyDescent="0.35">
      <c r="A2884" s="29" t="s">
        <v>740</v>
      </c>
      <c r="B2884" s="30" t="s">
        <v>479</v>
      </c>
      <c r="C2884" s="29">
        <v>3</v>
      </c>
      <c r="D2884" s="24">
        <v>2015</v>
      </c>
      <c r="E2884" s="29" t="s">
        <v>195</v>
      </c>
      <c r="F2884" s="29" t="s">
        <v>195</v>
      </c>
      <c r="G2884" s="29" t="s">
        <v>195</v>
      </c>
      <c r="H2884" s="29" t="s">
        <v>195</v>
      </c>
      <c r="I2884" s="29" t="s">
        <v>195</v>
      </c>
      <c r="J2884" s="35" t="s">
        <v>195</v>
      </c>
      <c r="K2884" s="29" t="s">
        <v>195</v>
      </c>
      <c r="L2884" s="29">
        <v>2</v>
      </c>
      <c r="M2884" s="29">
        <v>2</v>
      </c>
      <c r="N2884" s="29" t="s">
        <v>195</v>
      </c>
    </row>
    <row r="2885" spans="1:14" s="29" customFormat="1" x14ac:dyDescent="0.35">
      <c r="A2885" s="29" t="s">
        <v>498</v>
      </c>
      <c r="B2885" s="29" t="s">
        <v>3578</v>
      </c>
      <c r="C2885" s="29">
        <v>1</v>
      </c>
      <c r="D2885" s="29">
        <v>2019</v>
      </c>
      <c r="E2885" s="29">
        <v>1</v>
      </c>
      <c r="F2885" s="29">
        <v>5</v>
      </c>
      <c r="G2885" s="29" t="str">
        <f>IF(F2885=1,"CODIEREN!","NA")</f>
        <v>NA</v>
      </c>
      <c r="H2885" s="29">
        <v>2</v>
      </c>
      <c r="I2885" s="29">
        <v>2</v>
      </c>
      <c r="J2885" s="35">
        <v>0</v>
      </c>
      <c r="K2885" s="29" t="str">
        <f>IF(OR(C2885=1,C2885=3),"NA","Codieren!")</f>
        <v>NA</v>
      </c>
      <c r="L2885" s="29" t="str">
        <f>IF(OR(C2885=1,C2885=2),"NA","Codieren!")</f>
        <v>NA</v>
      </c>
      <c r="M2885" s="29" t="str">
        <f>IF(L2885="NA","NA","Codieren!")</f>
        <v>NA</v>
      </c>
      <c r="N2885" s="29" t="str">
        <f>IF(OR(M2885="NA",M2885=2),"NA","Codieren!")</f>
        <v>NA</v>
      </c>
    </row>
    <row r="2886" spans="1:14" s="29" customFormat="1" x14ac:dyDescent="0.35">
      <c r="A2886" s="29" t="s">
        <v>498</v>
      </c>
      <c r="B2886" s="29" t="s">
        <v>3578</v>
      </c>
      <c r="C2886" s="29">
        <v>1</v>
      </c>
      <c r="D2886" s="29">
        <v>2017</v>
      </c>
      <c r="E2886" s="29">
        <v>1</v>
      </c>
      <c r="F2886" s="29">
        <v>5</v>
      </c>
      <c r="G2886" s="29" t="str">
        <f>IF(F2886=1,"CODIEREN!","NA")</f>
        <v>NA</v>
      </c>
      <c r="H2886" s="29">
        <v>1</v>
      </c>
      <c r="I2886" s="29">
        <v>2</v>
      </c>
      <c r="J2886" s="35">
        <v>0</v>
      </c>
      <c r="K2886" s="29" t="s">
        <v>195</v>
      </c>
      <c r="L2886" s="29" t="str">
        <f>IF(OR(C2886=1,C2886=2),"NA","Codieren!")</f>
        <v>NA</v>
      </c>
      <c r="M2886" s="29" t="str">
        <f>IF(L2886="NA","NA","Codieren!")</f>
        <v>NA</v>
      </c>
      <c r="N2886" s="29" t="str">
        <f>IF(OR(M2886="NA",M2886=2),"NA","Codieren!")</f>
        <v>NA</v>
      </c>
    </row>
    <row r="2887" spans="1:14" s="29" customFormat="1" x14ac:dyDescent="0.35">
      <c r="A2887" s="29" t="s">
        <v>498</v>
      </c>
      <c r="B2887" s="30" t="s">
        <v>479</v>
      </c>
      <c r="C2887" s="29">
        <v>3</v>
      </c>
      <c r="D2887" s="24">
        <v>2019</v>
      </c>
      <c r="E2887" s="29" t="s">
        <v>195</v>
      </c>
      <c r="F2887" s="29" t="s">
        <v>195</v>
      </c>
      <c r="G2887" s="29" t="s">
        <v>195</v>
      </c>
      <c r="H2887" s="29" t="s">
        <v>195</v>
      </c>
      <c r="I2887" s="29" t="s">
        <v>195</v>
      </c>
      <c r="J2887" s="35" t="s">
        <v>195</v>
      </c>
      <c r="K2887" s="29" t="s">
        <v>195</v>
      </c>
      <c r="L2887" s="29">
        <v>2</v>
      </c>
      <c r="M2887" s="29">
        <f>IF(L2887="NA","NA",2)</f>
        <v>2</v>
      </c>
      <c r="N2887" s="29" t="s">
        <v>195</v>
      </c>
    </row>
    <row r="2888" spans="1:14" s="29" customFormat="1" x14ac:dyDescent="0.35">
      <c r="A2888" s="29" t="s">
        <v>498</v>
      </c>
      <c r="B2888" s="30" t="s">
        <v>139</v>
      </c>
      <c r="C2888" s="29">
        <v>2</v>
      </c>
      <c r="D2888" s="24">
        <v>2019</v>
      </c>
      <c r="E2888" s="29" t="s">
        <v>195</v>
      </c>
      <c r="F2888" s="29" t="s">
        <v>195</v>
      </c>
      <c r="G2888" s="29" t="s">
        <v>195</v>
      </c>
      <c r="H2888" s="29" t="s">
        <v>195</v>
      </c>
      <c r="I2888" s="29" t="s">
        <v>195</v>
      </c>
      <c r="J2888" s="35" t="s">
        <v>195</v>
      </c>
      <c r="K2888" s="29">
        <v>11</v>
      </c>
      <c r="L2888" s="29" t="s">
        <v>195</v>
      </c>
      <c r="M2888" s="29" t="str">
        <f>IF(L2888="NA","NA",2)</f>
        <v>NA</v>
      </c>
      <c r="N2888" s="29" t="s">
        <v>195</v>
      </c>
    </row>
    <row r="2889" spans="1:14" s="29" customFormat="1" x14ac:dyDescent="0.35">
      <c r="A2889" s="29" t="s">
        <v>498</v>
      </c>
      <c r="B2889" s="30" t="s">
        <v>479</v>
      </c>
      <c r="C2889" s="29">
        <v>3</v>
      </c>
      <c r="D2889" s="24">
        <v>2018</v>
      </c>
      <c r="E2889" s="29" t="s">
        <v>195</v>
      </c>
      <c r="F2889" s="29" t="s">
        <v>195</v>
      </c>
      <c r="G2889" s="29" t="s">
        <v>195</v>
      </c>
      <c r="H2889" s="29" t="s">
        <v>195</v>
      </c>
      <c r="I2889" s="29" t="s">
        <v>195</v>
      </c>
      <c r="J2889" s="35" t="s">
        <v>195</v>
      </c>
      <c r="K2889" s="29" t="s">
        <v>195</v>
      </c>
      <c r="L2889" s="29">
        <v>2</v>
      </c>
      <c r="M2889" s="29">
        <f>IF(L2889="NA","NA",2)</f>
        <v>2</v>
      </c>
      <c r="N2889" s="29" t="s">
        <v>195</v>
      </c>
    </row>
    <row r="2890" spans="1:14" x14ac:dyDescent="0.35">
      <c r="A2890" s="29" t="s">
        <v>498</v>
      </c>
      <c r="B2890" s="30" t="s">
        <v>139</v>
      </c>
      <c r="C2890">
        <v>2</v>
      </c>
      <c r="D2890" s="24">
        <v>2018</v>
      </c>
      <c r="E2890" s="29" t="s">
        <v>195</v>
      </c>
      <c r="F2890" s="29" t="s">
        <v>195</v>
      </c>
      <c r="G2890" s="29" t="s">
        <v>195</v>
      </c>
      <c r="H2890" s="29" t="s">
        <v>195</v>
      </c>
      <c r="I2890" s="29" t="s">
        <v>195</v>
      </c>
      <c r="J2890" s="35" t="s">
        <v>195</v>
      </c>
      <c r="K2890" s="29">
        <v>11</v>
      </c>
      <c r="L2890" s="29" t="s">
        <v>195</v>
      </c>
      <c r="M2890" s="29" t="str">
        <f>IF(L2890="NA","NA",2)</f>
        <v>NA</v>
      </c>
      <c r="N2890" s="29" t="s">
        <v>195</v>
      </c>
    </row>
    <row r="2891" spans="1:14" x14ac:dyDescent="0.35">
      <c r="A2891" s="29" t="s">
        <v>498</v>
      </c>
      <c r="B2891" s="29" t="s">
        <v>3578</v>
      </c>
      <c r="C2891">
        <v>3</v>
      </c>
      <c r="D2891" s="29">
        <v>2018</v>
      </c>
      <c r="E2891" s="29" t="str">
        <f>IF(OR(C2891=2,C2891=3),"NA","Codieren!")</f>
        <v>NA</v>
      </c>
      <c r="F2891" s="29" t="str">
        <f>IF(OR(C2891=2,C2891=3),"NA","Codieren!")</f>
        <v>NA</v>
      </c>
      <c r="G2891" s="29" t="str">
        <f>IF(F2891=1,"CODIEREN!","NA")</f>
        <v>NA</v>
      </c>
      <c r="H2891" s="29" t="str">
        <f>IF(OR(C2891=2,C2891=3),"NA","Codieren!")</f>
        <v>NA</v>
      </c>
      <c r="I2891" s="29" t="str">
        <f>IF(OR(C2891=2,C2891=3),"NA","Codieren!")</f>
        <v>NA</v>
      </c>
      <c r="J2891" s="35" t="str">
        <f>IF(OR(C2891=2,C2891=3),"NA","Codieren!")</f>
        <v>NA</v>
      </c>
      <c r="K2891" s="29" t="s">
        <v>195</v>
      </c>
      <c r="L2891" s="29">
        <v>2</v>
      </c>
      <c r="M2891" s="29">
        <v>2</v>
      </c>
      <c r="N2891" s="29" t="str">
        <f>IF(OR(M2891="NA",M2891=2),"NA","Codieren!")</f>
        <v>NA</v>
      </c>
    </row>
    <row r="2892" spans="1:14" x14ac:dyDescent="0.35">
      <c r="A2892" s="29" t="s">
        <v>498</v>
      </c>
      <c r="B2892" s="29" t="s">
        <v>139</v>
      </c>
      <c r="C2892">
        <v>2</v>
      </c>
      <c r="D2892" s="29">
        <v>2017</v>
      </c>
      <c r="E2892" s="29" t="str">
        <f>IF(OR(C2892=2,C2892=3),"NA","Codieren!")</f>
        <v>NA</v>
      </c>
      <c r="F2892" s="29" t="str">
        <f>IF(OR(C2892=2,C2892=3),"NA","Codieren!")</f>
        <v>NA</v>
      </c>
      <c r="G2892" s="29" t="str">
        <f>IF(F2892=1,"CODIEREN!","NA")</f>
        <v>NA</v>
      </c>
      <c r="H2892" s="29" t="str">
        <f>IF(OR(C2892=2,C2892=3),"NA","Codieren!")</f>
        <v>NA</v>
      </c>
      <c r="I2892" s="29" t="str">
        <f>IF(OR(C2892=2,C2892=3),"NA","Codieren!")</f>
        <v>NA</v>
      </c>
      <c r="J2892" s="35" t="str">
        <f>IF(OR(C2892=2,C2892=3),"NA","Codieren!")</f>
        <v>NA</v>
      </c>
      <c r="K2892" s="29">
        <v>11</v>
      </c>
      <c r="L2892" s="29" t="str">
        <f>IF(OR(C2892=1,C2892=2),"NA","Codieren!")</f>
        <v>NA</v>
      </c>
      <c r="M2892" s="29" t="str">
        <f>IF(L2892="NA","NA","Codieren!")</f>
        <v>NA</v>
      </c>
      <c r="N2892" s="29" t="str">
        <f>IF(OR(M2892="NA",M2892=2),"NA","Codieren!")</f>
        <v>NA</v>
      </c>
    </row>
    <row r="2893" spans="1:14" x14ac:dyDescent="0.35">
      <c r="A2893" s="29" t="s">
        <v>2730</v>
      </c>
      <c r="B2893" s="29" t="s">
        <v>2679</v>
      </c>
      <c r="C2893">
        <v>1</v>
      </c>
      <c r="D2893" s="29">
        <v>2015</v>
      </c>
      <c r="E2893" s="29">
        <v>1</v>
      </c>
      <c r="F2893" s="29">
        <v>2</v>
      </c>
      <c r="G2893" s="29" t="str">
        <f>IF(F2893=1,"CODIEREN!","NA")</f>
        <v>NA</v>
      </c>
      <c r="H2893" s="29">
        <v>1</v>
      </c>
      <c r="I2893" s="29">
        <v>2</v>
      </c>
      <c r="J2893" s="35">
        <v>500</v>
      </c>
      <c r="K2893" s="29" t="str">
        <f>IF(OR(C2893=1,C2893=3),"NA","Codieren!")</f>
        <v>NA</v>
      </c>
      <c r="L2893" s="29" t="str">
        <f>IF(OR(C2893=1,C2893=2),"NA","Codieren!")</f>
        <v>NA</v>
      </c>
      <c r="M2893" s="29" t="str">
        <f>IF(L2893="NA","NA","Codieren!")</f>
        <v>NA</v>
      </c>
      <c r="N2893" s="29" t="str">
        <f>IF(OR(M2893="NA",M2893=2),"NA","Codieren!")</f>
        <v>NA</v>
      </c>
    </row>
    <row r="2894" spans="1:14" s="29" customFormat="1" x14ac:dyDescent="0.35">
      <c r="A2894" s="29" t="s">
        <v>569</v>
      </c>
      <c r="B2894" s="30" t="s">
        <v>479</v>
      </c>
      <c r="C2894" s="29">
        <v>1</v>
      </c>
      <c r="D2894" s="24">
        <v>2019</v>
      </c>
      <c r="E2894" s="29">
        <v>2</v>
      </c>
      <c r="F2894" s="29">
        <v>2</v>
      </c>
      <c r="G2894" s="29" t="s">
        <v>195</v>
      </c>
      <c r="H2894" s="29">
        <v>1</v>
      </c>
      <c r="I2894" s="29">
        <v>2</v>
      </c>
      <c r="J2894" s="35">
        <v>0</v>
      </c>
      <c r="K2894" s="29" t="s">
        <v>195</v>
      </c>
      <c r="L2894" s="29" t="s">
        <v>195</v>
      </c>
      <c r="M2894" s="29" t="str">
        <f>IF(L2894="NA","NA",2)</f>
        <v>NA</v>
      </c>
      <c r="N2894" s="29" t="s">
        <v>195</v>
      </c>
    </row>
    <row r="2895" spans="1:14" s="29" customFormat="1" x14ac:dyDescent="0.35">
      <c r="A2895" s="29" t="s">
        <v>569</v>
      </c>
      <c r="B2895" s="30" t="s">
        <v>537</v>
      </c>
      <c r="C2895" s="29">
        <v>2</v>
      </c>
      <c r="D2895" s="24">
        <v>2019</v>
      </c>
      <c r="E2895" s="29" t="s">
        <v>195</v>
      </c>
      <c r="F2895" s="29" t="s">
        <v>195</v>
      </c>
      <c r="G2895" s="29" t="s">
        <v>195</v>
      </c>
      <c r="H2895" s="29" t="s">
        <v>195</v>
      </c>
      <c r="I2895" s="29" t="s">
        <v>195</v>
      </c>
      <c r="J2895" s="35" t="s">
        <v>195</v>
      </c>
      <c r="K2895" s="29">
        <v>7</v>
      </c>
      <c r="L2895" s="29" t="s">
        <v>195</v>
      </c>
      <c r="M2895" s="29" t="str">
        <f>IF(L2895="NA","NA",2)</f>
        <v>NA</v>
      </c>
      <c r="N2895" s="29" t="s">
        <v>195</v>
      </c>
    </row>
    <row r="2896" spans="1:14" s="29" customFormat="1" x14ac:dyDescent="0.35">
      <c r="A2896" s="29" t="s">
        <v>2592</v>
      </c>
      <c r="B2896" s="29" t="s">
        <v>2321</v>
      </c>
      <c r="C2896" s="29">
        <v>3</v>
      </c>
      <c r="D2896" s="29">
        <v>2018</v>
      </c>
      <c r="E2896" s="29" t="str">
        <f>IF(OR(C2896=2,C2896=3),"NA","Codieren!")</f>
        <v>NA</v>
      </c>
      <c r="F2896" s="29" t="str">
        <f>IF(OR(C2896=2,C2896=3),"NA","Codieren!")</f>
        <v>NA</v>
      </c>
      <c r="G2896" s="29" t="str">
        <f>IF(F2896=1,"CODIEREN!","NA")</f>
        <v>NA</v>
      </c>
      <c r="H2896" s="29" t="str">
        <f>IF(OR(C2896=2,C2896=3),"NA","Codieren!")</f>
        <v>NA</v>
      </c>
      <c r="I2896" s="29" t="str">
        <f>IF(OR(C2896=2,C2896=3),"NA","Codieren!")</f>
        <v>NA</v>
      </c>
      <c r="J2896" s="35" t="str">
        <f>IF(OR(C2896=2,C2896=3),"NA","Codieren!")</f>
        <v>NA</v>
      </c>
      <c r="K2896" s="29" t="str">
        <f>IF(OR(C2896=1,C2896=3),"NA","Codieren!")</f>
        <v>NA</v>
      </c>
      <c r="L2896" s="29">
        <v>2</v>
      </c>
      <c r="M2896" s="29">
        <v>1</v>
      </c>
      <c r="N2896" s="29">
        <v>5</v>
      </c>
    </row>
    <row r="2897" spans="1:14" s="29" customFormat="1" x14ac:dyDescent="0.35">
      <c r="A2897" s="29" t="s">
        <v>2592</v>
      </c>
      <c r="B2897" s="29" t="s">
        <v>3687</v>
      </c>
      <c r="C2897" s="29">
        <v>2</v>
      </c>
      <c r="D2897" s="29">
        <v>2018</v>
      </c>
      <c r="E2897" s="29" t="str">
        <f>IF(OR(C2897=2,C2897=3),"NA","Codieren!")</f>
        <v>NA</v>
      </c>
      <c r="F2897" s="29" t="str">
        <f>IF(OR(C2897=2,C2897=3),"NA","Codieren!")</f>
        <v>NA</v>
      </c>
      <c r="G2897" s="29" t="str">
        <f>IF(F2897=1,"CODIEREN!","NA")</f>
        <v>NA</v>
      </c>
      <c r="H2897" s="29" t="str">
        <f>IF(OR(C2897=2,C2897=3),"NA","Codieren!")</f>
        <v>NA</v>
      </c>
      <c r="I2897" s="29" t="str">
        <f>IF(OR(C2897=2,C2897=3),"NA","Codieren!")</f>
        <v>NA</v>
      </c>
      <c r="J2897" s="35" t="str">
        <f>IF(OR(C2897=2,C2897=3),"NA","Codieren!")</f>
        <v>NA</v>
      </c>
      <c r="K2897" s="29">
        <v>1</v>
      </c>
      <c r="L2897" s="29" t="str">
        <f>IF(OR(C2897=1,C2897=2),"NA","Codieren!")</f>
        <v>NA</v>
      </c>
      <c r="M2897" s="29" t="str">
        <f>IF(L2897="NA","NA","Codieren!")</f>
        <v>NA</v>
      </c>
      <c r="N2897" s="29" t="str">
        <f>IF(OR(M2897="NA",M2897=2),"NA","Codieren!")</f>
        <v>NA</v>
      </c>
    </row>
    <row r="2898" spans="1:14" s="29" customFormat="1" x14ac:dyDescent="0.35">
      <c r="A2898" s="29" t="s">
        <v>2592</v>
      </c>
      <c r="B2898" s="29" t="s">
        <v>2321</v>
      </c>
      <c r="C2898" s="29">
        <v>3</v>
      </c>
      <c r="D2898" s="29">
        <v>2019</v>
      </c>
      <c r="E2898" s="29" t="s">
        <v>195</v>
      </c>
      <c r="F2898" s="29" t="s">
        <v>195</v>
      </c>
      <c r="G2898" s="29" t="s">
        <v>195</v>
      </c>
      <c r="H2898" s="29" t="s">
        <v>195</v>
      </c>
      <c r="I2898" s="29" t="s">
        <v>195</v>
      </c>
      <c r="J2898" s="35" t="s">
        <v>195</v>
      </c>
      <c r="K2898" s="29" t="s">
        <v>195</v>
      </c>
      <c r="L2898" s="29">
        <v>2</v>
      </c>
      <c r="M2898" s="29">
        <v>1</v>
      </c>
      <c r="N2898" s="29">
        <v>5</v>
      </c>
    </row>
    <row r="2899" spans="1:14" s="29" customFormat="1" x14ac:dyDescent="0.35">
      <c r="A2899" s="29" t="s">
        <v>2592</v>
      </c>
      <c r="B2899" s="29" t="s">
        <v>3687</v>
      </c>
      <c r="C2899" s="29">
        <v>2</v>
      </c>
      <c r="D2899" s="29">
        <v>2019</v>
      </c>
      <c r="E2899" s="29" t="s">
        <v>195</v>
      </c>
      <c r="F2899" s="29" t="s">
        <v>195</v>
      </c>
      <c r="G2899" s="29" t="s">
        <v>195</v>
      </c>
      <c r="H2899" s="29" t="s">
        <v>195</v>
      </c>
      <c r="I2899" s="29" t="s">
        <v>195</v>
      </c>
      <c r="J2899" s="35" t="s">
        <v>195</v>
      </c>
      <c r="K2899" s="29">
        <v>1</v>
      </c>
      <c r="L2899" s="29" t="s">
        <v>195</v>
      </c>
      <c r="M2899" s="29" t="s">
        <v>195</v>
      </c>
      <c r="N2899" s="29" t="s">
        <v>195</v>
      </c>
    </row>
    <row r="2900" spans="1:14" s="29" customFormat="1" x14ac:dyDescent="0.35">
      <c r="A2900" s="29" t="s">
        <v>1100</v>
      </c>
      <c r="B2900" s="29" t="s">
        <v>1079</v>
      </c>
      <c r="C2900" s="29">
        <v>1</v>
      </c>
      <c r="D2900" s="29">
        <v>2017</v>
      </c>
      <c r="E2900" s="29">
        <v>2</v>
      </c>
      <c r="F2900" s="29" t="s">
        <v>195</v>
      </c>
      <c r="G2900" s="29" t="str">
        <f t="shared" ref="G2900:G2906" si="666">IF(F2900=1,"CODIEREN!","NA")</f>
        <v>NA</v>
      </c>
      <c r="H2900" s="29">
        <v>1</v>
      </c>
      <c r="I2900" s="29">
        <v>2</v>
      </c>
      <c r="J2900" s="35">
        <v>16000</v>
      </c>
      <c r="K2900" s="29" t="str">
        <f>IF(OR(C2900=1,C2900=3),"NA","Codieren!")</f>
        <v>NA</v>
      </c>
      <c r="L2900" s="29" t="str">
        <f>IF(OR(C2900=1,C2900=2),"NA","Codieren!")</f>
        <v>NA</v>
      </c>
      <c r="M2900" s="29" t="str">
        <f>IF(L2900="NA","NA","Codieren!")</f>
        <v>NA</v>
      </c>
      <c r="N2900" s="29" t="str">
        <f>IF(OR(M2900="NA",M2900=2),"NA","Codieren!")</f>
        <v>NA</v>
      </c>
    </row>
    <row r="2901" spans="1:14" x14ac:dyDescent="0.35">
      <c r="A2901" s="29" t="s">
        <v>1100</v>
      </c>
      <c r="B2901" s="32" t="s">
        <v>2794</v>
      </c>
      <c r="C2901">
        <v>2</v>
      </c>
      <c r="D2901" s="29">
        <v>2017</v>
      </c>
      <c r="E2901" s="29" t="str">
        <f t="shared" ref="E2901:E2906" si="667">IF(OR(C2901=2,C2901=3),"NA","Codieren!")</f>
        <v>NA</v>
      </c>
      <c r="F2901" s="29" t="str">
        <f t="shared" ref="F2901:F2906" si="668">IF(OR(C2901=2,C2901=3),"NA","Codieren!")</f>
        <v>NA</v>
      </c>
      <c r="G2901" s="29" t="str">
        <f t="shared" si="666"/>
        <v>NA</v>
      </c>
      <c r="H2901" s="29" t="str">
        <f t="shared" ref="H2901:H2906" si="669">IF(OR(C2901=2,C2901=3),"NA","Codieren!")</f>
        <v>NA</v>
      </c>
      <c r="I2901" s="29" t="str">
        <f t="shared" ref="I2901:I2906" si="670">IF(OR(C2901=2,C2901=3),"NA","Codieren!")</f>
        <v>NA</v>
      </c>
      <c r="J2901" s="35" t="str">
        <f t="shared" ref="J2901:J2906" si="671">IF(OR(C2901=2,C2901=3),"NA","Codieren!")</f>
        <v>NA</v>
      </c>
      <c r="K2901" s="29">
        <v>1</v>
      </c>
      <c r="L2901" s="29" t="str">
        <f>IF(OR(C2901=1,C2901=2),"NA","Codieren!")</f>
        <v>NA</v>
      </c>
      <c r="M2901" s="29" t="str">
        <f>IF(L2901="NA","NA","Codieren!")</f>
        <v>NA</v>
      </c>
      <c r="N2901" s="29" t="str">
        <f>IF(OR(M2901="NA",M2901=2),"NA","Codieren!")</f>
        <v>NA</v>
      </c>
    </row>
    <row r="2902" spans="1:14" x14ac:dyDescent="0.35">
      <c r="A2902" s="29" t="s">
        <v>1713</v>
      </c>
      <c r="B2902" s="29" t="s">
        <v>1558</v>
      </c>
      <c r="C2902">
        <v>3</v>
      </c>
      <c r="D2902" s="29">
        <v>2015</v>
      </c>
      <c r="E2902" s="29" t="str">
        <f t="shared" si="667"/>
        <v>NA</v>
      </c>
      <c r="F2902" s="29" t="str">
        <f t="shared" si="668"/>
        <v>NA</v>
      </c>
      <c r="G2902" s="29" t="str">
        <f t="shared" si="666"/>
        <v>NA</v>
      </c>
      <c r="H2902" s="29" t="str">
        <f t="shared" si="669"/>
        <v>NA</v>
      </c>
      <c r="I2902" s="29" t="str">
        <f t="shared" si="670"/>
        <v>NA</v>
      </c>
      <c r="J2902" s="35" t="str">
        <f t="shared" si="671"/>
        <v>NA</v>
      </c>
      <c r="K2902" s="29" t="str">
        <f>IF(OR(C2902=1,C2902=3),"NA","Codieren!")</f>
        <v>NA</v>
      </c>
      <c r="L2902" s="29">
        <v>2</v>
      </c>
      <c r="M2902" s="29">
        <v>1</v>
      </c>
      <c r="N2902" s="29">
        <v>4</v>
      </c>
    </row>
    <row r="2903" spans="1:14" x14ac:dyDescent="0.35">
      <c r="A2903" s="29" t="s">
        <v>1713</v>
      </c>
      <c r="B2903" s="29" t="s">
        <v>111</v>
      </c>
      <c r="C2903">
        <v>2</v>
      </c>
      <c r="D2903" s="29">
        <v>2015</v>
      </c>
      <c r="E2903" s="29" t="str">
        <f t="shared" si="667"/>
        <v>NA</v>
      </c>
      <c r="F2903" s="29" t="str">
        <f t="shared" si="668"/>
        <v>NA</v>
      </c>
      <c r="G2903" s="29" t="str">
        <f t="shared" si="666"/>
        <v>NA</v>
      </c>
      <c r="H2903" s="29" t="str">
        <f t="shared" si="669"/>
        <v>NA</v>
      </c>
      <c r="I2903" s="29" t="str">
        <f t="shared" si="670"/>
        <v>NA</v>
      </c>
      <c r="J2903" s="35" t="str">
        <f t="shared" si="671"/>
        <v>NA</v>
      </c>
      <c r="K2903" s="29">
        <v>9</v>
      </c>
      <c r="L2903" s="29" t="str">
        <f>IF(OR(C2903=1,C2903=2),"NA","Codieren!")</f>
        <v>NA</v>
      </c>
      <c r="M2903" s="29" t="str">
        <f>IF(L2903="NA","NA","Codieren!")</f>
        <v>NA</v>
      </c>
      <c r="N2903" s="29" t="str">
        <f>IF(OR(M2903="NA",M2903=2),"NA","Codieren!")</f>
        <v>NA</v>
      </c>
    </row>
    <row r="2904" spans="1:14" x14ac:dyDescent="0.35">
      <c r="A2904" s="29" t="s">
        <v>3570</v>
      </c>
      <c r="B2904" t="s">
        <v>846</v>
      </c>
      <c r="C2904">
        <v>3</v>
      </c>
      <c r="D2904" s="29">
        <v>2015</v>
      </c>
      <c r="E2904" s="29" t="str">
        <f t="shared" si="667"/>
        <v>NA</v>
      </c>
      <c r="F2904" s="29" t="str">
        <f t="shared" si="668"/>
        <v>NA</v>
      </c>
      <c r="G2904" s="29" t="str">
        <f t="shared" si="666"/>
        <v>NA</v>
      </c>
      <c r="H2904" s="29" t="str">
        <f t="shared" si="669"/>
        <v>NA</v>
      </c>
      <c r="I2904" s="29" t="str">
        <f t="shared" si="670"/>
        <v>NA</v>
      </c>
      <c r="J2904" s="35" t="str">
        <f t="shared" si="671"/>
        <v>NA</v>
      </c>
      <c r="K2904" s="29" t="str">
        <f>IF(OR(C2904=1,C2904=3),"NA","Codieren!")</f>
        <v>NA</v>
      </c>
      <c r="L2904" s="29">
        <v>2</v>
      </c>
      <c r="M2904" s="29">
        <v>1</v>
      </c>
      <c r="N2904" s="29">
        <v>3</v>
      </c>
    </row>
    <row r="2905" spans="1:14" x14ac:dyDescent="0.35">
      <c r="A2905" s="29" t="s">
        <v>3570</v>
      </c>
      <c r="B2905" t="s">
        <v>61</v>
      </c>
      <c r="C2905">
        <v>2</v>
      </c>
      <c r="D2905" s="29">
        <v>2015</v>
      </c>
      <c r="E2905" s="29" t="str">
        <f t="shared" si="667"/>
        <v>NA</v>
      </c>
      <c r="F2905" s="29" t="str">
        <f t="shared" si="668"/>
        <v>NA</v>
      </c>
      <c r="G2905" s="29" t="str">
        <f t="shared" si="666"/>
        <v>NA</v>
      </c>
      <c r="H2905" s="29" t="str">
        <f t="shared" si="669"/>
        <v>NA</v>
      </c>
      <c r="I2905" s="29" t="str">
        <f t="shared" si="670"/>
        <v>NA</v>
      </c>
      <c r="J2905" s="35" t="str">
        <f t="shared" si="671"/>
        <v>NA</v>
      </c>
      <c r="K2905" s="29">
        <v>1</v>
      </c>
      <c r="L2905" s="29" t="str">
        <f>IF(OR(C2905=1,C2905=2),"NA","Codieren!")</f>
        <v>NA</v>
      </c>
      <c r="M2905" s="29" t="str">
        <f>IF(L2905="NA","NA","Codieren!")</f>
        <v>NA</v>
      </c>
      <c r="N2905" s="29" t="str">
        <f>IF(OR(M2905="NA",M2905=2),"NA","Codieren!")</f>
        <v>NA</v>
      </c>
    </row>
    <row r="2906" spans="1:14" x14ac:dyDescent="0.35">
      <c r="A2906" s="29" t="s">
        <v>2430</v>
      </c>
      <c r="B2906" s="29" t="s">
        <v>2321</v>
      </c>
      <c r="C2906">
        <v>3</v>
      </c>
      <c r="D2906" s="29">
        <v>2015</v>
      </c>
      <c r="E2906" s="29" t="str">
        <f t="shared" si="667"/>
        <v>NA</v>
      </c>
      <c r="F2906" s="29" t="str">
        <f t="shared" si="668"/>
        <v>NA</v>
      </c>
      <c r="G2906" s="29" t="str">
        <f t="shared" si="666"/>
        <v>NA</v>
      </c>
      <c r="H2906" s="29" t="str">
        <f t="shared" si="669"/>
        <v>NA</v>
      </c>
      <c r="I2906" s="29" t="str">
        <f t="shared" si="670"/>
        <v>NA</v>
      </c>
      <c r="J2906" s="35" t="str">
        <f t="shared" si="671"/>
        <v>NA</v>
      </c>
      <c r="K2906" s="29" t="str">
        <f>IF(OR(C2906=1,C2906=3),"NA","Codieren!")</f>
        <v>NA</v>
      </c>
      <c r="L2906" s="29">
        <v>2</v>
      </c>
      <c r="M2906" s="29">
        <v>1</v>
      </c>
      <c r="N2906" s="29">
        <v>5</v>
      </c>
    </row>
    <row r="2907" spans="1:14" s="29" customFormat="1" x14ac:dyDescent="0.35">
      <c r="A2907" s="29" t="s">
        <v>2430</v>
      </c>
      <c r="B2907" s="29" t="s">
        <v>2321</v>
      </c>
      <c r="C2907" s="29">
        <v>3</v>
      </c>
      <c r="D2907" s="29">
        <v>2016</v>
      </c>
      <c r="E2907" s="29" t="s">
        <v>195</v>
      </c>
      <c r="F2907" s="29" t="s">
        <v>195</v>
      </c>
      <c r="G2907" s="29" t="s">
        <v>195</v>
      </c>
      <c r="H2907" s="29" t="s">
        <v>195</v>
      </c>
      <c r="I2907" s="29" t="s">
        <v>195</v>
      </c>
      <c r="J2907" s="35" t="s">
        <v>195</v>
      </c>
      <c r="K2907" s="29" t="s">
        <v>195</v>
      </c>
      <c r="L2907" s="29">
        <v>2</v>
      </c>
      <c r="M2907" s="29">
        <v>1</v>
      </c>
      <c r="N2907" s="29">
        <v>5</v>
      </c>
    </row>
    <row r="2908" spans="1:14" s="29" customFormat="1" x14ac:dyDescent="0.35">
      <c r="A2908" s="29" t="s">
        <v>2430</v>
      </c>
      <c r="B2908" s="29" t="s">
        <v>2321</v>
      </c>
      <c r="C2908" s="29">
        <v>3</v>
      </c>
      <c r="D2908" s="29">
        <v>2017</v>
      </c>
      <c r="E2908" s="29" t="s">
        <v>195</v>
      </c>
      <c r="F2908" s="29" t="s">
        <v>195</v>
      </c>
      <c r="G2908" s="29" t="s">
        <v>195</v>
      </c>
      <c r="H2908" s="29" t="s">
        <v>195</v>
      </c>
      <c r="I2908" s="29" t="s">
        <v>195</v>
      </c>
      <c r="J2908" s="35" t="s">
        <v>195</v>
      </c>
      <c r="K2908" s="29" t="s">
        <v>195</v>
      </c>
      <c r="L2908" s="29">
        <v>2</v>
      </c>
      <c r="M2908" s="29">
        <v>1</v>
      </c>
      <c r="N2908" s="29">
        <v>5</v>
      </c>
    </row>
    <row r="2909" spans="1:14" s="29" customFormat="1" x14ac:dyDescent="0.35">
      <c r="A2909" s="29" t="s">
        <v>2430</v>
      </c>
      <c r="B2909" s="29" t="s">
        <v>2321</v>
      </c>
      <c r="C2909" s="29">
        <v>3</v>
      </c>
      <c r="D2909" s="29">
        <v>2018</v>
      </c>
      <c r="E2909" s="29" t="s">
        <v>195</v>
      </c>
      <c r="F2909" s="29" t="s">
        <v>195</v>
      </c>
      <c r="G2909" s="29" t="s">
        <v>195</v>
      </c>
      <c r="H2909" s="29" t="s">
        <v>195</v>
      </c>
      <c r="I2909" s="29" t="s">
        <v>195</v>
      </c>
      <c r="J2909" s="35" t="s">
        <v>195</v>
      </c>
      <c r="K2909" s="29" t="s">
        <v>195</v>
      </c>
      <c r="L2909" s="29">
        <v>2</v>
      </c>
      <c r="M2909" s="29">
        <v>1</v>
      </c>
      <c r="N2909" s="29">
        <v>5</v>
      </c>
    </row>
    <row r="2910" spans="1:14" s="29" customFormat="1" x14ac:dyDescent="0.35">
      <c r="A2910" s="29" t="s">
        <v>1952</v>
      </c>
      <c r="B2910" s="30" t="s">
        <v>1889</v>
      </c>
      <c r="C2910" s="29">
        <v>3</v>
      </c>
      <c r="D2910" s="29">
        <v>2015</v>
      </c>
      <c r="E2910" s="29" t="str">
        <f t="shared" ref="E2910:E2919" si="672">IF(OR(C2910=2,C2910=3),"NA","Codieren!")</f>
        <v>NA</v>
      </c>
      <c r="F2910" s="29" t="str">
        <f t="shared" ref="F2910:F2919" si="673">IF(OR(C2910=2,C2910=3),"NA","Codieren!")</f>
        <v>NA</v>
      </c>
      <c r="G2910" s="29" t="str">
        <f t="shared" ref="G2910:G2919" si="674">IF(F2910=1,"CODIEREN!","NA")</f>
        <v>NA</v>
      </c>
      <c r="H2910" s="29" t="str">
        <f t="shared" ref="H2910:H2919" si="675">IF(OR(C2910=2,C2910=3),"NA","Codieren!")</f>
        <v>NA</v>
      </c>
      <c r="I2910" s="29" t="str">
        <f t="shared" ref="I2910:I2919" si="676">IF(OR(C2910=2,C2910=3),"NA","Codieren!")</f>
        <v>NA</v>
      </c>
      <c r="J2910" s="35" t="str">
        <f t="shared" ref="J2910:J2919" si="677">IF(OR(C2910=2,C2910=3),"NA","Codieren!")</f>
        <v>NA</v>
      </c>
      <c r="K2910" s="29" t="str">
        <f>IF(OR(C2910=1,C2910=3),"NA","Codieren!")</f>
        <v>NA</v>
      </c>
      <c r="L2910" s="29">
        <v>2</v>
      </c>
      <c r="M2910" s="29">
        <v>2</v>
      </c>
      <c r="N2910" s="29" t="str">
        <f t="shared" ref="N2910:N2947" si="678">IF(OR(M2910="NA",M2910=2),"NA","Codieren!")</f>
        <v>NA</v>
      </c>
    </row>
    <row r="2911" spans="1:14" s="29" customFormat="1" x14ac:dyDescent="0.35">
      <c r="A2911" s="29" t="s">
        <v>1952</v>
      </c>
      <c r="B2911" s="29" t="s">
        <v>1955</v>
      </c>
      <c r="C2911" s="29">
        <v>2</v>
      </c>
      <c r="D2911" s="29">
        <v>2015</v>
      </c>
      <c r="E2911" s="29" t="str">
        <f t="shared" si="672"/>
        <v>NA</v>
      </c>
      <c r="F2911" s="29" t="str">
        <f t="shared" si="673"/>
        <v>NA</v>
      </c>
      <c r="G2911" s="29" t="str">
        <f t="shared" si="674"/>
        <v>NA</v>
      </c>
      <c r="H2911" s="29" t="str">
        <f t="shared" si="675"/>
        <v>NA</v>
      </c>
      <c r="I2911" s="29" t="str">
        <f t="shared" si="676"/>
        <v>NA</v>
      </c>
      <c r="J2911" s="35" t="str">
        <f t="shared" si="677"/>
        <v>NA</v>
      </c>
      <c r="K2911" s="29">
        <v>5</v>
      </c>
      <c r="L2911" s="29" t="str">
        <f>IF(OR(C2911=1,C2911=2),"NA","Codieren!")</f>
        <v>NA</v>
      </c>
      <c r="M2911" s="29" t="str">
        <f>IF(L2911="NA","NA","Codieren!")</f>
        <v>NA</v>
      </c>
      <c r="N2911" s="29" t="str">
        <f t="shared" si="678"/>
        <v>NA</v>
      </c>
    </row>
    <row r="2912" spans="1:14" s="29" customFormat="1" x14ac:dyDescent="0.35">
      <c r="A2912" s="29" t="s">
        <v>3649</v>
      </c>
      <c r="B2912" s="29" t="s">
        <v>3578</v>
      </c>
      <c r="C2912" s="29">
        <v>3</v>
      </c>
      <c r="D2912" s="29">
        <v>2019</v>
      </c>
      <c r="E2912" s="29" t="str">
        <f t="shared" si="672"/>
        <v>NA</v>
      </c>
      <c r="F2912" s="29" t="str">
        <f t="shared" si="673"/>
        <v>NA</v>
      </c>
      <c r="G2912" s="29" t="str">
        <f t="shared" si="674"/>
        <v>NA</v>
      </c>
      <c r="H2912" s="29" t="str">
        <f t="shared" si="675"/>
        <v>NA</v>
      </c>
      <c r="I2912" s="29" t="str">
        <f t="shared" si="676"/>
        <v>NA</v>
      </c>
      <c r="J2912" s="35" t="str">
        <f t="shared" si="677"/>
        <v>NA</v>
      </c>
      <c r="K2912" s="29" t="str">
        <f>IF(OR(C2912=1,C2912=3),"NA","Codieren!")</f>
        <v>NA</v>
      </c>
      <c r="L2912" s="29">
        <v>2</v>
      </c>
      <c r="M2912" s="29">
        <v>2</v>
      </c>
      <c r="N2912" s="29" t="str">
        <f t="shared" si="678"/>
        <v>NA</v>
      </c>
    </row>
    <row r="2913" spans="1:14" s="29" customFormat="1" x14ac:dyDescent="0.35">
      <c r="A2913" s="29" t="s">
        <v>3649</v>
      </c>
      <c r="B2913" s="29" t="s">
        <v>3697</v>
      </c>
      <c r="C2913" s="29">
        <v>2</v>
      </c>
      <c r="D2913" s="29">
        <v>2019</v>
      </c>
      <c r="E2913" s="29" t="str">
        <f t="shared" si="672"/>
        <v>NA</v>
      </c>
      <c r="F2913" s="29" t="str">
        <f t="shared" si="673"/>
        <v>NA</v>
      </c>
      <c r="G2913" s="29" t="str">
        <f t="shared" si="674"/>
        <v>NA</v>
      </c>
      <c r="H2913" s="29" t="str">
        <f t="shared" si="675"/>
        <v>NA</v>
      </c>
      <c r="I2913" s="29" t="str">
        <f t="shared" si="676"/>
        <v>NA</v>
      </c>
      <c r="J2913" s="35" t="str">
        <f t="shared" si="677"/>
        <v>NA</v>
      </c>
      <c r="K2913" s="29">
        <v>1</v>
      </c>
      <c r="L2913" s="29" t="str">
        <f>IF(OR(C2913=1,C2913=2),"NA","Codieren!")</f>
        <v>NA</v>
      </c>
      <c r="M2913" s="29" t="str">
        <f>IF(L2913="NA","NA","Codieren!")</f>
        <v>NA</v>
      </c>
      <c r="N2913" s="29" t="str">
        <f t="shared" si="678"/>
        <v>NA</v>
      </c>
    </row>
    <row r="2914" spans="1:14" s="29" customFormat="1" x14ac:dyDescent="0.35">
      <c r="A2914" s="29" t="s">
        <v>3649</v>
      </c>
      <c r="B2914" s="29" t="s">
        <v>3578</v>
      </c>
      <c r="C2914" s="29">
        <v>3</v>
      </c>
      <c r="D2914" s="29">
        <v>2018</v>
      </c>
      <c r="E2914" s="29" t="str">
        <f t="shared" si="672"/>
        <v>NA</v>
      </c>
      <c r="F2914" s="29" t="str">
        <f t="shared" si="673"/>
        <v>NA</v>
      </c>
      <c r="G2914" s="29" t="str">
        <f t="shared" si="674"/>
        <v>NA</v>
      </c>
      <c r="H2914" s="29" t="str">
        <f t="shared" si="675"/>
        <v>NA</v>
      </c>
      <c r="I2914" s="29" t="str">
        <f t="shared" si="676"/>
        <v>NA</v>
      </c>
      <c r="J2914" s="35" t="str">
        <f t="shared" si="677"/>
        <v>NA</v>
      </c>
      <c r="K2914" s="29" t="s">
        <v>195</v>
      </c>
      <c r="L2914" s="29">
        <v>2</v>
      </c>
      <c r="M2914" s="29">
        <v>2</v>
      </c>
      <c r="N2914" s="29" t="str">
        <f t="shared" si="678"/>
        <v>NA</v>
      </c>
    </row>
    <row r="2915" spans="1:14" s="29" customFormat="1" x14ac:dyDescent="0.35">
      <c r="A2915" s="29" t="s">
        <v>3649</v>
      </c>
      <c r="B2915" s="29" t="s">
        <v>3697</v>
      </c>
      <c r="C2915" s="29">
        <v>2</v>
      </c>
      <c r="D2915" s="29">
        <v>2018</v>
      </c>
      <c r="E2915" s="29" t="str">
        <f t="shared" si="672"/>
        <v>NA</v>
      </c>
      <c r="F2915" s="29" t="str">
        <f t="shared" si="673"/>
        <v>NA</v>
      </c>
      <c r="G2915" s="29" t="str">
        <f t="shared" si="674"/>
        <v>NA</v>
      </c>
      <c r="H2915" s="29" t="str">
        <f t="shared" si="675"/>
        <v>NA</v>
      </c>
      <c r="I2915" s="29" t="str">
        <f t="shared" si="676"/>
        <v>NA</v>
      </c>
      <c r="J2915" s="35" t="str">
        <f t="shared" si="677"/>
        <v>NA</v>
      </c>
      <c r="K2915" s="29">
        <v>1</v>
      </c>
      <c r="L2915" s="29" t="str">
        <f>IF(OR(C2915=1,C2915=2),"NA","Codieren!")</f>
        <v>NA</v>
      </c>
      <c r="M2915" s="29" t="str">
        <f>IF(L2915="NA","NA","Codieren!")</f>
        <v>NA</v>
      </c>
      <c r="N2915" s="29" t="str">
        <f t="shared" si="678"/>
        <v>NA</v>
      </c>
    </row>
    <row r="2916" spans="1:14" s="29" customFormat="1" x14ac:dyDescent="0.35">
      <c r="A2916" s="29" t="s">
        <v>3649</v>
      </c>
      <c r="B2916" s="29" t="s">
        <v>3578</v>
      </c>
      <c r="C2916" s="29">
        <v>3</v>
      </c>
      <c r="D2916" s="29">
        <v>2017</v>
      </c>
      <c r="E2916" s="29" t="str">
        <f t="shared" si="672"/>
        <v>NA</v>
      </c>
      <c r="F2916" s="29" t="str">
        <f t="shared" si="673"/>
        <v>NA</v>
      </c>
      <c r="G2916" s="29" t="str">
        <f t="shared" si="674"/>
        <v>NA</v>
      </c>
      <c r="H2916" s="29" t="str">
        <f t="shared" si="675"/>
        <v>NA</v>
      </c>
      <c r="I2916" s="29" t="str">
        <f t="shared" si="676"/>
        <v>NA</v>
      </c>
      <c r="J2916" s="35" t="str">
        <f t="shared" si="677"/>
        <v>NA</v>
      </c>
      <c r="K2916" s="29" t="s">
        <v>195</v>
      </c>
      <c r="L2916" s="29">
        <v>2</v>
      </c>
      <c r="M2916" s="29">
        <v>2</v>
      </c>
      <c r="N2916" s="29" t="str">
        <f t="shared" si="678"/>
        <v>NA</v>
      </c>
    </row>
    <row r="2917" spans="1:14" x14ac:dyDescent="0.35">
      <c r="A2917" s="29" t="s">
        <v>3649</v>
      </c>
      <c r="B2917" s="29" t="s">
        <v>3697</v>
      </c>
      <c r="C2917">
        <v>2</v>
      </c>
      <c r="D2917" s="29">
        <v>2017</v>
      </c>
      <c r="E2917" s="29" t="str">
        <f t="shared" si="672"/>
        <v>NA</v>
      </c>
      <c r="F2917" s="29" t="str">
        <f t="shared" si="673"/>
        <v>NA</v>
      </c>
      <c r="G2917" s="29" t="str">
        <f t="shared" si="674"/>
        <v>NA</v>
      </c>
      <c r="H2917" s="29" t="str">
        <f t="shared" si="675"/>
        <v>NA</v>
      </c>
      <c r="I2917" s="29" t="str">
        <f t="shared" si="676"/>
        <v>NA</v>
      </c>
      <c r="J2917" s="35" t="str">
        <f t="shared" si="677"/>
        <v>NA</v>
      </c>
      <c r="K2917" s="29">
        <v>1</v>
      </c>
      <c r="L2917" s="29" t="str">
        <f>IF(OR(C2917=1,C2917=2),"NA","Codieren!")</f>
        <v>NA</v>
      </c>
      <c r="M2917" s="29" t="str">
        <f>IF(L2917="NA","NA","Codieren!")</f>
        <v>NA</v>
      </c>
      <c r="N2917" s="29" t="str">
        <f t="shared" si="678"/>
        <v>NA</v>
      </c>
    </row>
    <row r="2918" spans="1:14" x14ac:dyDescent="0.35">
      <c r="A2918" s="29" t="s">
        <v>3649</v>
      </c>
      <c r="B2918" s="29" t="s">
        <v>3578</v>
      </c>
      <c r="C2918">
        <v>3</v>
      </c>
      <c r="D2918" s="29">
        <v>2016</v>
      </c>
      <c r="E2918" s="29" t="str">
        <f t="shared" si="672"/>
        <v>NA</v>
      </c>
      <c r="F2918" s="29" t="str">
        <f t="shared" si="673"/>
        <v>NA</v>
      </c>
      <c r="G2918" s="29" t="str">
        <f t="shared" si="674"/>
        <v>NA</v>
      </c>
      <c r="H2918" s="29" t="str">
        <f t="shared" si="675"/>
        <v>NA</v>
      </c>
      <c r="I2918" s="29" t="str">
        <f t="shared" si="676"/>
        <v>NA</v>
      </c>
      <c r="J2918" s="35" t="str">
        <f t="shared" si="677"/>
        <v>NA</v>
      </c>
      <c r="K2918" s="29" t="s">
        <v>195</v>
      </c>
      <c r="L2918" s="29">
        <v>2</v>
      </c>
      <c r="M2918" s="29">
        <v>2</v>
      </c>
      <c r="N2918" s="29" t="str">
        <f t="shared" si="678"/>
        <v>NA</v>
      </c>
    </row>
    <row r="2919" spans="1:14" x14ac:dyDescent="0.35">
      <c r="A2919" s="29" t="s">
        <v>3649</v>
      </c>
      <c r="B2919" s="29" t="s">
        <v>3697</v>
      </c>
      <c r="C2919" s="29">
        <v>2</v>
      </c>
      <c r="D2919" s="29">
        <v>2016</v>
      </c>
      <c r="E2919" s="29" t="str">
        <f t="shared" si="672"/>
        <v>NA</v>
      </c>
      <c r="F2919" s="29" t="str">
        <f t="shared" si="673"/>
        <v>NA</v>
      </c>
      <c r="G2919" s="29" t="str">
        <f t="shared" si="674"/>
        <v>NA</v>
      </c>
      <c r="H2919" s="29" t="str">
        <f t="shared" si="675"/>
        <v>NA</v>
      </c>
      <c r="I2919" s="29" t="str">
        <f t="shared" si="676"/>
        <v>NA</v>
      </c>
      <c r="J2919" s="35" t="str">
        <f t="shared" si="677"/>
        <v>NA</v>
      </c>
      <c r="K2919" s="29">
        <v>1</v>
      </c>
      <c r="L2919" s="29" t="str">
        <f>IF(OR(C2919=1,C2919=2),"NA","Codieren!")</f>
        <v>NA</v>
      </c>
      <c r="M2919" s="29" t="str">
        <f>IF(L2919="NA","NA","Codieren!")</f>
        <v>NA</v>
      </c>
      <c r="N2919" s="29" t="str">
        <f t="shared" si="678"/>
        <v>NA</v>
      </c>
    </row>
    <row r="2920" spans="1:14" x14ac:dyDescent="0.35">
      <c r="A2920" s="29" t="s">
        <v>3649</v>
      </c>
      <c r="B2920" s="29" t="s">
        <v>3578</v>
      </c>
      <c r="C2920" s="29">
        <v>3</v>
      </c>
      <c r="D2920" s="29">
        <v>2015</v>
      </c>
      <c r="E2920" s="29" t="s">
        <v>195</v>
      </c>
      <c r="F2920" s="29" t="s">
        <v>195</v>
      </c>
      <c r="G2920" s="29" t="s">
        <v>195</v>
      </c>
      <c r="H2920" s="29" t="s">
        <v>195</v>
      </c>
      <c r="I2920" s="29" t="s">
        <v>195</v>
      </c>
      <c r="J2920" s="35" t="s">
        <v>195</v>
      </c>
      <c r="K2920" s="29" t="s">
        <v>195</v>
      </c>
      <c r="L2920" s="29">
        <v>2</v>
      </c>
      <c r="M2920" s="29">
        <v>2</v>
      </c>
      <c r="N2920" s="29" t="str">
        <f t="shared" si="678"/>
        <v>NA</v>
      </c>
    </row>
    <row r="2921" spans="1:14" s="29" customFormat="1" x14ac:dyDescent="0.35">
      <c r="A2921" s="29" t="s">
        <v>3649</v>
      </c>
      <c r="B2921" s="29" t="s">
        <v>3697</v>
      </c>
      <c r="C2921" s="29">
        <v>2</v>
      </c>
      <c r="D2921" s="29">
        <v>2015</v>
      </c>
      <c r="E2921" s="29" t="s">
        <v>195</v>
      </c>
      <c r="F2921" s="29" t="s">
        <v>195</v>
      </c>
      <c r="G2921" s="29" t="s">
        <v>195</v>
      </c>
      <c r="H2921" s="29" t="s">
        <v>195</v>
      </c>
      <c r="I2921" s="29" t="s">
        <v>195</v>
      </c>
      <c r="J2921" s="35" t="s">
        <v>195</v>
      </c>
      <c r="K2921" s="29">
        <v>1</v>
      </c>
      <c r="L2921" s="29" t="s">
        <v>195</v>
      </c>
      <c r="M2921" s="29" t="s">
        <v>195</v>
      </c>
      <c r="N2921" s="29" t="str">
        <f t="shared" si="678"/>
        <v>NA</v>
      </c>
    </row>
    <row r="2922" spans="1:14" s="29" customFormat="1" x14ac:dyDescent="0.35">
      <c r="A2922" s="29" t="s">
        <v>1430</v>
      </c>
      <c r="B2922" s="49" t="s">
        <v>1427</v>
      </c>
      <c r="C2922" s="29">
        <v>1</v>
      </c>
      <c r="D2922" s="29">
        <v>2015</v>
      </c>
      <c r="E2922" s="29">
        <v>1</v>
      </c>
      <c r="F2922" s="29" t="s">
        <v>195</v>
      </c>
      <c r="G2922" s="29" t="str">
        <f t="shared" ref="G2922:G2947" si="679">IF(F2922=1,"CODIEREN!","NA")</f>
        <v>NA</v>
      </c>
      <c r="H2922" s="29">
        <v>1</v>
      </c>
      <c r="I2922" s="29">
        <v>2</v>
      </c>
      <c r="J2922" s="35">
        <v>5000</v>
      </c>
      <c r="K2922" s="29" t="str">
        <f>IF(OR(C2922=1,C2922=3),"NA","Codieren!")</f>
        <v>NA</v>
      </c>
      <c r="L2922" s="29" t="str">
        <f>IF(OR(C2922=1,C2922=2),"NA","Codieren!")</f>
        <v>NA</v>
      </c>
      <c r="M2922" s="29" t="str">
        <f>IF(L2922="NA","NA","Codieren!")</f>
        <v>NA</v>
      </c>
      <c r="N2922" s="29" t="str">
        <f t="shared" si="678"/>
        <v>NA</v>
      </c>
    </row>
    <row r="2923" spans="1:14" s="29" customFormat="1" x14ac:dyDescent="0.35">
      <c r="A2923" s="29" t="s">
        <v>3742</v>
      </c>
      <c r="B2923" s="29" t="s">
        <v>3578</v>
      </c>
      <c r="C2923" s="29">
        <v>1</v>
      </c>
      <c r="D2923" s="29">
        <v>2017</v>
      </c>
      <c r="E2923" s="29">
        <v>2</v>
      </c>
      <c r="F2923" s="29">
        <v>5</v>
      </c>
      <c r="G2923" s="29" t="str">
        <f t="shared" si="679"/>
        <v>NA</v>
      </c>
      <c r="H2923" s="29">
        <v>1</v>
      </c>
      <c r="I2923" s="29">
        <v>2</v>
      </c>
      <c r="J2923" s="35">
        <v>0</v>
      </c>
      <c r="K2923" s="29" t="s">
        <v>195</v>
      </c>
      <c r="L2923" s="29" t="str">
        <f>IF(OR(C2923=1,C2923=2),"NA","Codieren!")</f>
        <v>NA</v>
      </c>
      <c r="M2923" s="29" t="str">
        <f>IF(L2923="NA","NA","Codieren!")</f>
        <v>NA</v>
      </c>
      <c r="N2923" s="29" t="str">
        <f t="shared" si="678"/>
        <v>NA</v>
      </c>
    </row>
    <row r="2924" spans="1:14" s="29" customFormat="1" x14ac:dyDescent="0.35">
      <c r="A2924" s="29" t="s">
        <v>3742</v>
      </c>
      <c r="B2924" s="29" t="s">
        <v>3578</v>
      </c>
      <c r="C2924" s="29">
        <v>3</v>
      </c>
      <c r="D2924" s="29">
        <v>2018</v>
      </c>
      <c r="E2924" s="29" t="str">
        <f>IF(OR(C2924=2,C2924=3),"NA","Codieren!")</f>
        <v>NA</v>
      </c>
      <c r="F2924" s="29" t="str">
        <f>IF(OR(C2924=2,C2924=3),"NA","Codieren!")</f>
        <v>NA</v>
      </c>
      <c r="G2924" s="29" t="str">
        <f t="shared" si="679"/>
        <v>NA</v>
      </c>
      <c r="H2924" s="29" t="str">
        <f>IF(OR(C2924=2,C2924=3),"NA","Codieren!")</f>
        <v>NA</v>
      </c>
      <c r="I2924" s="29" t="str">
        <f>IF(OR(C2924=2,C2924=3),"NA","Codieren!")</f>
        <v>NA</v>
      </c>
      <c r="J2924" s="35" t="str">
        <f>IF(OR(C2924=2,C2924=3),"NA","Codieren!")</f>
        <v>NA</v>
      </c>
      <c r="K2924" s="29" t="s">
        <v>195</v>
      </c>
      <c r="L2924" s="29">
        <v>2</v>
      </c>
      <c r="M2924" s="29">
        <v>2</v>
      </c>
      <c r="N2924" s="29" t="str">
        <f t="shared" si="678"/>
        <v>NA</v>
      </c>
    </row>
    <row r="2925" spans="1:14" s="29" customFormat="1" x14ac:dyDescent="0.35">
      <c r="A2925" s="29" t="s">
        <v>3742</v>
      </c>
      <c r="B2925" s="29" t="s">
        <v>61</v>
      </c>
      <c r="C2925" s="29">
        <v>2</v>
      </c>
      <c r="D2925" s="29">
        <v>2018</v>
      </c>
      <c r="E2925" s="29" t="str">
        <f>IF(OR(C2925=2,C2925=3),"NA","Codieren!")</f>
        <v>NA</v>
      </c>
      <c r="F2925" s="29" t="str">
        <f>IF(OR(C2925=2,C2925=3),"NA","Codieren!")</f>
        <v>NA</v>
      </c>
      <c r="G2925" s="29" t="str">
        <f t="shared" si="679"/>
        <v>NA</v>
      </c>
      <c r="H2925" s="29" t="str">
        <f>IF(OR(C2925=2,C2925=3),"NA","Codieren!")</f>
        <v>NA</v>
      </c>
      <c r="I2925" s="29" t="str">
        <f>IF(OR(C2925=2,C2925=3),"NA","Codieren!")</f>
        <v>NA</v>
      </c>
      <c r="J2925" s="35" t="str">
        <f>IF(OR(C2925=2,C2925=3),"NA","Codieren!")</f>
        <v>NA</v>
      </c>
      <c r="K2925" s="29">
        <v>2</v>
      </c>
      <c r="L2925" s="29" t="str">
        <f t="shared" ref="L2925:L2932" si="680">IF(OR(C2925=1,C2925=2),"NA","Codieren!")</f>
        <v>NA</v>
      </c>
      <c r="M2925" s="29" t="str">
        <f t="shared" ref="M2925:M2932" si="681">IF(L2925="NA","NA","Codieren!")</f>
        <v>NA</v>
      </c>
      <c r="N2925" s="29" t="str">
        <f t="shared" si="678"/>
        <v>NA</v>
      </c>
    </row>
    <row r="2926" spans="1:14" s="29" customFormat="1" x14ac:dyDescent="0.35">
      <c r="A2926" s="29" t="s">
        <v>3742</v>
      </c>
      <c r="B2926" s="29" t="s">
        <v>61</v>
      </c>
      <c r="C2926" s="29">
        <v>2</v>
      </c>
      <c r="D2926" s="29">
        <v>2017</v>
      </c>
      <c r="E2926" s="29" t="str">
        <f>IF(OR(C2926=2,C2926=3),"NA","Codieren!")</f>
        <v>NA</v>
      </c>
      <c r="F2926" s="29" t="str">
        <f>IF(OR(C2926=2,C2926=3),"NA","Codieren!")</f>
        <v>NA</v>
      </c>
      <c r="G2926" s="29" t="str">
        <f t="shared" si="679"/>
        <v>NA</v>
      </c>
      <c r="H2926" s="29" t="str">
        <f>IF(OR(C2926=2,C2926=3),"NA","Codieren!")</f>
        <v>NA</v>
      </c>
      <c r="I2926" s="29" t="str">
        <f>IF(OR(C2926=2,C2926=3),"NA","Codieren!")</f>
        <v>NA</v>
      </c>
      <c r="J2926" s="35" t="str">
        <f>IF(OR(C2926=2,C2926=3),"NA","Codieren!")</f>
        <v>NA</v>
      </c>
      <c r="K2926" s="29">
        <v>2</v>
      </c>
      <c r="L2926" s="29" t="str">
        <f t="shared" si="680"/>
        <v>NA</v>
      </c>
      <c r="M2926" s="29" t="str">
        <f t="shared" si="681"/>
        <v>NA</v>
      </c>
      <c r="N2926" s="29" t="str">
        <f t="shared" si="678"/>
        <v>NA</v>
      </c>
    </row>
    <row r="2927" spans="1:14" s="29" customFormat="1" x14ac:dyDescent="0.35">
      <c r="A2927" s="29" t="s">
        <v>2873</v>
      </c>
      <c r="B2927" s="29" t="s">
        <v>2843</v>
      </c>
      <c r="C2927" s="29">
        <v>1</v>
      </c>
      <c r="D2927" s="29">
        <v>2015</v>
      </c>
      <c r="E2927" s="29">
        <v>1</v>
      </c>
      <c r="F2927" s="29">
        <v>3</v>
      </c>
      <c r="G2927" s="29" t="str">
        <f t="shared" si="679"/>
        <v>NA</v>
      </c>
      <c r="H2927" s="29">
        <v>1</v>
      </c>
      <c r="I2927" s="29">
        <v>2</v>
      </c>
      <c r="J2927" s="35">
        <v>0</v>
      </c>
      <c r="K2927" s="29" t="s">
        <v>195</v>
      </c>
      <c r="L2927" s="29" t="str">
        <f t="shared" si="680"/>
        <v>NA</v>
      </c>
      <c r="M2927" s="29" t="str">
        <f t="shared" si="681"/>
        <v>NA</v>
      </c>
      <c r="N2927" s="29" t="str">
        <f t="shared" si="678"/>
        <v>NA</v>
      </c>
    </row>
    <row r="2928" spans="1:14" s="29" customFormat="1" x14ac:dyDescent="0.35">
      <c r="A2928" s="29" t="s">
        <v>2873</v>
      </c>
      <c r="B2928" s="29" t="s">
        <v>2890</v>
      </c>
      <c r="C2928" s="29">
        <v>2</v>
      </c>
      <c r="D2928" s="29">
        <v>2015</v>
      </c>
      <c r="E2928" s="29" t="str">
        <f>IF(OR(C2928=2,C2928=3),"NA","Codieren!")</f>
        <v>NA</v>
      </c>
      <c r="F2928" s="29" t="str">
        <f>IF(OR(C2928=2,C2928=3),"NA","Codieren!")</f>
        <v>NA</v>
      </c>
      <c r="G2928" s="29" t="str">
        <f t="shared" si="679"/>
        <v>NA</v>
      </c>
      <c r="H2928" s="29" t="str">
        <f>IF(OR(C2928=2,C2928=3),"NA","Codieren!")</f>
        <v>NA</v>
      </c>
      <c r="I2928" s="29" t="str">
        <f>IF(OR(C2928=2,C2928=3),"NA","Codieren!")</f>
        <v>NA</v>
      </c>
      <c r="J2928" s="35" t="str">
        <f>IF(OR(C2928=2,C2928=3),"NA","Codieren!")</f>
        <v>NA</v>
      </c>
      <c r="K2928" s="29" t="s">
        <v>195</v>
      </c>
      <c r="L2928" s="29" t="str">
        <f t="shared" si="680"/>
        <v>NA</v>
      </c>
      <c r="M2928" s="29" t="str">
        <f t="shared" si="681"/>
        <v>NA</v>
      </c>
      <c r="N2928" s="29" t="str">
        <f t="shared" si="678"/>
        <v>NA</v>
      </c>
    </row>
    <row r="2929" spans="1:14" x14ac:dyDescent="0.35">
      <c r="A2929" s="29" t="s">
        <v>1776</v>
      </c>
      <c r="B2929" s="29" t="s">
        <v>1750</v>
      </c>
      <c r="C2929">
        <v>1</v>
      </c>
      <c r="D2929" s="29">
        <v>2019</v>
      </c>
      <c r="E2929" s="29">
        <v>1</v>
      </c>
      <c r="F2929" s="29">
        <v>5</v>
      </c>
      <c r="G2929" s="29" t="str">
        <f t="shared" si="679"/>
        <v>NA</v>
      </c>
      <c r="H2929" s="29">
        <v>1</v>
      </c>
      <c r="I2929" s="29">
        <v>2</v>
      </c>
      <c r="J2929" s="35">
        <v>0</v>
      </c>
      <c r="K2929" s="29" t="str">
        <f>IF(OR(C2929=1,C2929=3),"NA","Codieren!")</f>
        <v>NA</v>
      </c>
      <c r="L2929" s="29" t="str">
        <f t="shared" si="680"/>
        <v>NA</v>
      </c>
      <c r="M2929" s="29" t="str">
        <f t="shared" si="681"/>
        <v>NA</v>
      </c>
      <c r="N2929" s="29" t="str">
        <f t="shared" si="678"/>
        <v>NA</v>
      </c>
    </row>
    <row r="2930" spans="1:14" x14ac:dyDescent="0.35">
      <c r="A2930" s="29" t="s">
        <v>1776</v>
      </c>
      <c r="B2930" s="29" t="s">
        <v>2679</v>
      </c>
      <c r="C2930">
        <v>1</v>
      </c>
      <c r="D2930" s="29">
        <v>2018</v>
      </c>
      <c r="E2930" s="29">
        <v>2</v>
      </c>
      <c r="F2930" s="29">
        <v>5</v>
      </c>
      <c r="G2930" s="29" t="str">
        <f t="shared" si="679"/>
        <v>NA</v>
      </c>
      <c r="H2930" s="29">
        <v>1</v>
      </c>
      <c r="I2930" s="29">
        <v>2</v>
      </c>
      <c r="J2930" s="35">
        <v>500</v>
      </c>
      <c r="K2930" s="29" t="str">
        <f>IF(OR(C2930=1,C2930=3),"NA","Codieren!")</f>
        <v>NA</v>
      </c>
      <c r="L2930" s="29" t="str">
        <f t="shared" si="680"/>
        <v>NA</v>
      </c>
      <c r="M2930" s="29" t="str">
        <f t="shared" si="681"/>
        <v>NA</v>
      </c>
      <c r="N2930" s="29" t="str">
        <f t="shared" si="678"/>
        <v>NA</v>
      </c>
    </row>
    <row r="2931" spans="1:14" x14ac:dyDescent="0.35">
      <c r="A2931" s="29" t="s">
        <v>1776</v>
      </c>
      <c r="B2931" s="29" t="s">
        <v>90</v>
      </c>
      <c r="C2931">
        <v>2</v>
      </c>
      <c r="D2931" s="29">
        <v>2019</v>
      </c>
      <c r="E2931" s="29" t="str">
        <f>IF(OR(C2931=2,C2931=3),"NA","Codieren!")</f>
        <v>NA</v>
      </c>
      <c r="F2931" s="29" t="str">
        <f>IF(OR(C2931=2,C2931=3),"NA","Codieren!")</f>
        <v>NA</v>
      </c>
      <c r="G2931" s="29" t="str">
        <f t="shared" si="679"/>
        <v>NA</v>
      </c>
      <c r="H2931" s="29" t="str">
        <f>IF(OR(C2931=2,C2931=3),"NA","Codieren!")</f>
        <v>NA</v>
      </c>
      <c r="I2931" s="29" t="str">
        <f>IF(OR(C2931=2,C2931=3),"NA","Codieren!")</f>
        <v>NA</v>
      </c>
      <c r="J2931" s="35" t="str">
        <f>IF(OR(C2931=2,C2931=3),"NA","Codieren!")</f>
        <v>NA</v>
      </c>
      <c r="K2931" s="29">
        <v>2</v>
      </c>
      <c r="L2931" s="29" t="str">
        <f t="shared" si="680"/>
        <v>NA</v>
      </c>
      <c r="M2931" s="29" t="str">
        <f t="shared" si="681"/>
        <v>NA</v>
      </c>
      <c r="N2931" s="29" t="str">
        <f t="shared" si="678"/>
        <v>NA</v>
      </c>
    </row>
    <row r="2932" spans="1:14" x14ac:dyDescent="0.35">
      <c r="A2932" s="29" t="s">
        <v>1776</v>
      </c>
      <c r="B2932" t="s">
        <v>677</v>
      </c>
      <c r="C2932">
        <v>2</v>
      </c>
      <c r="D2932" s="29">
        <v>2018</v>
      </c>
      <c r="E2932" s="29" t="str">
        <f>IF(OR(C2932=2,C2932=3),"NA","Codieren!")</f>
        <v>NA</v>
      </c>
      <c r="F2932" s="29" t="str">
        <f>IF(OR(C2932=2,C2932=3),"NA","Codieren!")</f>
        <v>NA</v>
      </c>
      <c r="G2932" s="29" t="str">
        <f t="shared" si="679"/>
        <v>NA</v>
      </c>
      <c r="H2932" s="29" t="str">
        <f>IF(OR(C2932=2,C2932=3),"NA","Codieren!")</f>
        <v>NA</v>
      </c>
      <c r="I2932" s="29" t="str">
        <f>IF(OR(C2932=2,C2932=3),"NA","Codieren!")</f>
        <v>NA</v>
      </c>
      <c r="J2932" s="35" t="str">
        <f>IF(OR(C2932=2,C2932=3),"NA","Codieren!")</f>
        <v>NA</v>
      </c>
      <c r="K2932" s="29" t="s">
        <v>195</v>
      </c>
      <c r="L2932" s="29" t="str">
        <f t="shared" si="680"/>
        <v>NA</v>
      </c>
      <c r="M2932" s="29" t="str">
        <f t="shared" si="681"/>
        <v>NA</v>
      </c>
      <c r="N2932" s="29" t="str">
        <f t="shared" si="678"/>
        <v>NA</v>
      </c>
    </row>
    <row r="2933" spans="1:14" x14ac:dyDescent="0.35">
      <c r="A2933" s="29" t="s">
        <v>3188</v>
      </c>
      <c r="B2933" t="s">
        <v>3183</v>
      </c>
      <c r="C2933">
        <v>3</v>
      </c>
      <c r="D2933" s="29">
        <v>2015</v>
      </c>
      <c r="E2933" s="29" t="str">
        <f>IF(OR(C2933=2,C2933=3),"NA","Codieren!")</f>
        <v>NA</v>
      </c>
      <c r="F2933" s="29" t="str">
        <f>IF(OR(C2933=2,C2933=3),"NA","Codieren!")</f>
        <v>NA</v>
      </c>
      <c r="G2933" s="29" t="str">
        <f t="shared" si="679"/>
        <v>NA</v>
      </c>
      <c r="H2933" s="29" t="str">
        <f>IF(OR(C2933=2,C2933=3),"NA","Codieren!")</f>
        <v>NA</v>
      </c>
      <c r="I2933" s="29" t="str">
        <f>IF(OR(C2933=2,C2933=3),"NA","Codieren!")</f>
        <v>NA</v>
      </c>
      <c r="J2933" s="35" t="str">
        <f>IF(OR(C2933=2,C2933=3),"NA","Codieren!")</f>
        <v>NA</v>
      </c>
      <c r="K2933" s="29" t="str">
        <f>IF(OR(C2933=1,C2933=3),"NA","Codieren!")</f>
        <v>NA</v>
      </c>
      <c r="L2933" s="29">
        <v>2</v>
      </c>
      <c r="M2933" s="29">
        <v>2</v>
      </c>
      <c r="N2933" s="29" t="str">
        <f t="shared" si="678"/>
        <v>NA</v>
      </c>
    </row>
    <row r="2934" spans="1:14" s="29" customFormat="1" x14ac:dyDescent="0.35">
      <c r="A2934" s="29" t="s">
        <v>3188</v>
      </c>
      <c r="B2934" s="29" t="s">
        <v>61</v>
      </c>
      <c r="C2934" s="29">
        <v>2</v>
      </c>
      <c r="D2934" s="29">
        <v>2015</v>
      </c>
      <c r="E2934" s="29" t="str">
        <f>IF(OR(C2934=2,C2934=3),"NA","Codieren!")</f>
        <v>NA</v>
      </c>
      <c r="F2934" s="29" t="str">
        <f>IF(OR(C2934=2,C2934=3),"NA","Codieren!")</f>
        <v>NA</v>
      </c>
      <c r="G2934" s="29" t="str">
        <f t="shared" si="679"/>
        <v>NA</v>
      </c>
      <c r="H2934" s="29" t="str">
        <f>IF(OR(C2934=2,C2934=3),"NA","Codieren!")</f>
        <v>NA</v>
      </c>
      <c r="I2934" s="29" t="str">
        <f>IF(OR(C2934=2,C2934=3),"NA","Codieren!")</f>
        <v>NA</v>
      </c>
      <c r="J2934" s="35" t="str">
        <f>IF(OR(C2934=2,C2934=3),"NA","Codieren!")</f>
        <v>NA</v>
      </c>
      <c r="K2934" s="29">
        <v>1</v>
      </c>
      <c r="L2934" s="29" t="str">
        <f>IF(OR(C2934=1,C2934=2),"NA","Codieren!")</f>
        <v>NA</v>
      </c>
      <c r="M2934" s="29" t="str">
        <f>IF(L2934="NA","NA","Codieren!")</f>
        <v>NA</v>
      </c>
      <c r="N2934" s="29" t="str">
        <f t="shared" si="678"/>
        <v>NA</v>
      </c>
    </row>
    <row r="2935" spans="1:14" s="29" customFormat="1" x14ac:dyDescent="0.35">
      <c r="A2935" s="29" t="s">
        <v>1192</v>
      </c>
      <c r="B2935" s="32" t="s">
        <v>1182</v>
      </c>
      <c r="C2935" s="29">
        <v>1</v>
      </c>
      <c r="D2935" s="29">
        <v>2015</v>
      </c>
      <c r="E2935" s="29">
        <v>2</v>
      </c>
      <c r="F2935" s="29" t="s">
        <v>195</v>
      </c>
      <c r="G2935" s="29" t="str">
        <f t="shared" si="679"/>
        <v>NA</v>
      </c>
      <c r="H2935" s="29">
        <v>3</v>
      </c>
      <c r="I2935" s="29">
        <v>2</v>
      </c>
      <c r="J2935" s="35">
        <v>3000</v>
      </c>
      <c r="K2935" s="29" t="s">
        <v>195</v>
      </c>
      <c r="L2935" s="29" t="str">
        <f>IF(OR(C2935=1,C2935=2),"NA","Codieren!")</f>
        <v>NA</v>
      </c>
      <c r="M2935" s="29" t="str">
        <f>IF(L2935="NA","NA","Codieren!")</f>
        <v>NA</v>
      </c>
      <c r="N2935" s="29" t="str">
        <f t="shared" si="678"/>
        <v>NA</v>
      </c>
    </row>
    <row r="2936" spans="1:14" s="29" customFormat="1" x14ac:dyDescent="0.35">
      <c r="A2936" s="29" t="s">
        <v>1192</v>
      </c>
      <c r="B2936" s="32" t="s">
        <v>537</v>
      </c>
      <c r="C2936" s="29">
        <v>2</v>
      </c>
      <c r="D2936" s="29">
        <v>2015</v>
      </c>
      <c r="E2936" s="29" t="str">
        <f>IF(OR(C2936=2,C2936=3),"NA","Codieren!")</f>
        <v>NA</v>
      </c>
      <c r="F2936" s="29" t="str">
        <f>IF(OR(C2936=2,C2936=3),"NA","Codieren!")</f>
        <v>NA</v>
      </c>
      <c r="G2936" s="29" t="str">
        <f t="shared" si="679"/>
        <v>NA</v>
      </c>
      <c r="H2936" s="29" t="str">
        <f>IF(OR(C2936=2,C2936=3),"NA","Codieren!")</f>
        <v>NA</v>
      </c>
      <c r="I2936" s="29" t="str">
        <f>IF(OR(C2936=2,C2936=3),"NA","Codieren!")</f>
        <v>NA</v>
      </c>
      <c r="J2936" s="35" t="str">
        <f>IF(OR(C2936=2,C2936=3),"NA","Codieren!")</f>
        <v>NA</v>
      </c>
      <c r="K2936" s="29">
        <v>15</v>
      </c>
      <c r="L2936" s="29" t="str">
        <f>IF(OR(C2936=1,C2936=2),"NA","Codieren!")</f>
        <v>NA</v>
      </c>
      <c r="M2936" s="29" t="str">
        <f>IF(L2936="NA","NA","Codieren!")</f>
        <v>NA</v>
      </c>
      <c r="N2936" s="29" t="str">
        <f t="shared" si="678"/>
        <v>NA</v>
      </c>
    </row>
    <row r="2937" spans="1:14" s="29" customFormat="1" x14ac:dyDescent="0.35">
      <c r="A2937" s="29" t="s">
        <v>3741</v>
      </c>
      <c r="B2937" s="29" t="s">
        <v>3578</v>
      </c>
      <c r="C2937" s="29">
        <v>1</v>
      </c>
      <c r="D2937" s="29">
        <v>2017</v>
      </c>
      <c r="E2937" s="29">
        <v>2</v>
      </c>
      <c r="F2937" s="29">
        <v>5</v>
      </c>
      <c r="G2937" s="29" t="str">
        <f t="shared" si="679"/>
        <v>NA</v>
      </c>
      <c r="H2937" s="29">
        <v>1</v>
      </c>
      <c r="I2937" s="29">
        <v>2</v>
      </c>
      <c r="J2937" s="35">
        <v>0</v>
      </c>
      <c r="K2937" s="29" t="s">
        <v>195</v>
      </c>
      <c r="L2937" s="29" t="str">
        <f>IF(OR(C2937=1,C2937=2),"NA","Codieren!")</f>
        <v>NA</v>
      </c>
      <c r="M2937" s="29" t="str">
        <f>IF(L2937="NA","NA","Codieren!")</f>
        <v>NA</v>
      </c>
      <c r="N2937" s="29" t="str">
        <f t="shared" si="678"/>
        <v>NA</v>
      </c>
    </row>
    <row r="2938" spans="1:14" s="29" customFormat="1" x14ac:dyDescent="0.35">
      <c r="A2938" s="29" t="s">
        <v>3741</v>
      </c>
      <c r="B2938" s="29" t="s">
        <v>3578</v>
      </c>
      <c r="C2938" s="29">
        <v>3</v>
      </c>
      <c r="D2938" s="29">
        <v>2018</v>
      </c>
      <c r="E2938" s="29" t="str">
        <f>IF(OR(C2938=2,C2938=3),"NA","Codieren!")</f>
        <v>NA</v>
      </c>
      <c r="F2938" s="29" t="str">
        <f>IF(OR(C2938=2,C2938=3),"NA","Codieren!")</f>
        <v>NA</v>
      </c>
      <c r="G2938" s="29" t="str">
        <f t="shared" si="679"/>
        <v>NA</v>
      </c>
      <c r="H2938" s="29" t="str">
        <f>IF(OR(C2938=2,C2938=3),"NA","Codieren!")</f>
        <v>NA</v>
      </c>
      <c r="I2938" s="29" t="str">
        <f>IF(OR(C2938=2,C2938=3),"NA","Codieren!")</f>
        <v>NA</v>
      </c>
      <c r="J2938" s="35" t="str">
        <f>IF(OR(C2938=2,C2938=3),"NA","Codieren!")</f>
        <v>NA</v>
      </c>
      <c r="K2938" s="29" t="s">
        <v>195</v>
      </c>
      <c r="L2938" s="29">
        <v>2</v>
      </c>
      <c r="M2938" s="29">
        <v>2</v>
      </c>
      <c r="N2938" s="29" t="str">
        <f t="shared" si="678"/>
        <v>NA</v>
      </c>
    </row>
    <row r="2939" spans="1:14" s="29" customFormat="1" x14ac:dyDescent="0.35">
      <c r="A2939" s="29" t="s">
        <v>3741</v>
      </c>
      <c r="B2939" s="29" t="s">
        <v>537</v>
      </c>
      <c r="C2939" s="29">
        <v>2</v>
      </c>
      <c r="D2939" s="29">
        <v>2018</v>
      </c>
      <c r="E2939" s="29" t="str">
        <f>IF(OR(C2939=2,C2939=3),"NA","Codieren!")</f>
        <v>NA</v>
      </c>
      <c r="F2939" s="29" t="str">
        <f>IF(OR(C2939=2,C2939=3),"NA","Codieren!")</f>
        <v>NA</v>
      </c>
      <c r="G2939" s="29" t="str">
        <f t="shared" si="679"/>
        <v>NA</v>
      </c>
      <c r="H2939" s="29" t="str">
        <f>IF(OR(C2939=2,C2939=3),"NA","Codieren!")</f>
        <v>NA</v>
      </c>
      <c r="I2939" s="29" t="str">
        <f>IF(OR(C2939=2,C2939=3),"NA","Codieren!")</f>
        <v>NA</v>
      </c>
      <c r="J2939" s="35" t="str">
        <f>IF(OR(C2939=2,C2939=3),"NA","Codieren!")</f>
        <v>NA</v>
      </c>
      <c r="K2939" s="29">
        <v>2</v>
      </c>
      <c r="L2939" s="29" t="str">
        <f t="shared" ref="L2939:L2945" si="682">IF(OR(C2939=1,C2939=2),"NA","Codieren!")</f>
        <v>NA</v>
      </c>
      <c r="M2939" s="29" t="str">
        <f t="shared" ref="M2939:M2945" si="683">IF(L2939="NA","NA","Codieren!")</f>
        <v>NA</v>
      </c>
      <c r="N2939" s="29" t="str">
        <f t="shared" si="678"/>
        <v>NA</v>
      </c>
    </row>
    <row r="2940" spans="1:14" s="29" customFormat="1" x14ac:dyDescent="0.35">
      <c r="A2940" s="29" t="s">
        <v>3741</v>
      </c>
      <c r="B2940" s="29" t="s">
        <v>537</v>
      </c>
      <c r="C2940" s="29">
        <v>2</v>
      </c>
      <c r="D2940" s="29">
        <v>2017</v>
      </c>
      <c r="E2940" s="29" t="str">
        <f>IF(OR(C2940=2,C2940=3),"NA","Codieren!")</f>
        <v>NA</v>
      </c>
      <c r="F2940" s="29" t="str">
        <f>IF(OR(C2940=2,C2940=3),"NA","Codieren!")</f>
        <v>NA</v>
      </c>
      <c r="G2940" s="29" t="str">
        <f t="shared" si="679"/>
        <v>NA</v>
      </c>
      <c r="H2940" s="29" t="str">
        <f>IF(OR(C2940=2,C2940=3),"NA","Codieren!")</f>
        <v>NA</v>
      </c>
      <c r="I2940" s="29" t="str">
        <f>IF(OR(C2940=2,C2940=3),"NA","Codieren!")</f>
        <v>NA</v>
      </c>
      <c r="J2940" s="35" t="str">
        <f>IF(OR(C2940=2,C2940=3),"NA","Codieren!")</f>
        <v>NA</v>
      </c>
      <c r="K2940" s="29">
        <v>2</v>
      </c>
      <c r="L2940" s="29" t="str">
        <f t="shared" si="682"/>
        <v>NA</v>
      </c>
      <c r="M2940" s="29" t="str">
        <f t="shared" si="683"/>
        <v>NA</v>
      </c>
      <c r="N2940" s="29" t="str">
        <f t="shared" si="678"/>
        <v>NA</v>
      </c>
    </row>
    <row r="2941" spans="1:14" s="29" customFormat="1" x14ac:dyDescent="0.35">
      <c r="A2941" s="29" t="s">
        <v>2230</v>
      </c>
      <c r="B2941" s="29" t="s">
        <v>1889</v>
      </c>
      <c r="C2941" s="29">
        <v>1</v>
      </c>
      <c r="D2941" s="29">
        <v>2018</v>
      </c>
      <c r="E2941" s="29">
        <v>2</v>
      </c>
      <c r="F2941" s="29">
        <v>2</v>
      </c>
      <c r="G2941" s="29" t="str">
        <f t="shared" si="679"/>
        <v>NA</v>
      </c>
      <c r="H2941" s="29">
        <v>1</v>
      </c>
      <c r="I2941" s="29">
        <v>2</v>
      </c>
      <c r="J2941" s="35">
        <v>0</v>
      </c>
      <c r="K2941" s="29" t="str">
        <f>IF(OR(C2941=1,C2941=3),"NA","Codieren!")</f>
        <v>NA</v>
      </c>
      <c r="L2941" s="29" t="str">
        <f t="shared" si="682"/>
        <v>NA</v>
      </c>
      <c r="M2941" s="29" t="str">
        <f t="shared" si="683"/>
        <v>NA</v>
      </c>
      <c r="N2941" s="29" t="str">
        <f t="shared" si="678"/>
        <v>NA</v>
      </c>
    </row>
    <row r="2942" spans="1:14" s="29" customFormat="1" x14ac:dyDescent="0.35">
      <c r="A2942" s="29" t="s">
        <v>2230</v>
      </c>
      <c r="B2942" s="29" t="s">
        <v>3578</v>
      </c>
      <c r="C2942" s="29">
        <v>1</v>
      </c>
      <c r="D2942" s="29">
        <v>2018</v>
      </c>
      <c r="E2942" s="29">
        <v>2</v>
      </c>
      <c r="F2942" s="29">
        <v>5</v>
      </c>
      <c r="G2942" s="29" t="str">
        <f t="shared" si="679"/>
        <v>NA</v>
      </c>
      <c r="H2942" s="29">
        <v>2</v>
      </c>
      <c r="I2942" s="29">
        <v>2</v>
      </c>
      <c r="J2942" s="35">
        <v>0</v>
      </c>
      <c r="K2942" s="29" t="s">
        <v>195</v>
      </c>
      <c r="L2942" s="29" t="str">
        <f t="shared" si="682"/>
        <v>NA</v>
      </c>
      <c r="M2942" s="29" t="str">
        <f t="shared" si="683"/>
        <v>NA</v>
      </c>
      <c r="N2942" s="29" t="str">
        <f t="shared" si="678"/>
        <v>NA</v>
      </c>
    </row>
    <row r="2943" spans="1:14" s="29" customFormat="1" x14ac:dyDescent="0.35">
      <c r="A2943" s="29" t="s">
        <v>2230</v>
      </c>
      <c r="B2943" s="29" t="s">
        <v>3578</v>
      </c>
      <c r="C2943" s="29">
        <v>1</v>
      </c>
      <c r="D2943" s="29">
        <v>2016</v>
      </c>
      <c r="E2943" s="29">
        <v>1</v>
      </c>
      <c r="F2943" s="29">
        <v>5</v>
      </c>
      <c r="G2943" s="29" t="str">
        <f t="shared" si="679"/>
        <v>NA</v>
      </c>
      <c r="H2943" s="29">
        <v>1</v>
      </c>
      <c r="I2943" s="29">
        <v>2</v>
      </c>
      <c r="J2943" s="35">
        <v>0</v>
      </c>
      <c r="K2943" s="29" t="s">
        <v>195</v>
      </c>
      <c r="L2943" s="29" t="str">
        <f t="shared" si="682"/>
        <v>NA</v>
      </c>
      <c r="M2943" s="29" t="str">
        <f t="shared" si="683"/>
        <v>NA</v>
      </c>
      <c r="N2943" s="29" t="str">
        <f t="shared" si="678"/>
        <v>NA</v>
      </c>
    </row>
    <row r="2944" spans="1:14" x14ac:dyDescent="0.35">
      <c r="A2944" s="29" t="s">
        <v>2230</v>
      </c>
      <c r="B2944" s="29" t="s">
        <v>3578</v>
      </c>
      <c r="C2944">
        <v>1</v>
      </c>
      <c r="D2944" s="29">
        <v>2015</v>
      </c>
      <c r="E2944" s="29">
        <v>1</v>
      </c>
      <c r="F2944" s="29">
        <v>5</v>
      </c>
      <c r="G2944" s="29" t="str">
        <f t="shared" si="679"/>
        <v>NA</v>
      </c>
      <c r="H2944" s="29">
        <v>2</v>
      </c>
      <c r="I2944" s="29">
        <v>2</v>
      </c>
      <c r="J2944" s="35">
        <v>0</v>
      </c>
      <c r="K2944" s="29" t="s">
        <v>195</v>
      </c>
      <c r="L2944" s="29" t="str">
        <f t="shared" si="682"/>
        <v>NA</v>
      </c>
      <c r="M2944" s="29" t="str">
        <f t="shared" si="683"/>
        <v>NA</v>
      </c>
      <c r="N2944" s="29" t="str">
        <f t="shared" si="678"/>
        <v>NA</v>
      </c>
    </row>
    <row r="2945" spans="1:14" x14ac:dyDescent="0.35">
      <c r="A2945" s="29" t="s">
        <v>2230</v>
      </c>
      <c r="B2945" s="30" t="s">
        <v>66</v>
      </c>
      <c r="C2945" s="29">
        <v>2</v>
      </c>
      <c r="D2945" s="29">
        <v>2018</v>
      </c>
      <c r="E2945" s="29" t="str">
        <f>IF(OR(C2945=2,C2945=3),"NA","Codieren!")</f>
        <v>NA</v>
      </c>
      <c r="F2945" s="29" t="str">
        <f>IF(OR(C2945=2,C2945=3),"NA","Codieren!")</f>
        <v>NA</v>
      </c>
      <c r="G2945" s="29" t="str">
        <f t="shared" si="679"/>
        <v>NA</v>
      </c>
      <c r="H2945" s="29" t="str">
        <f>IF(OR(C2945=2,C2945=3),"NA","Codieren!")</f>
        <v>NA</v>
      </c>
      <c r="I2945" s="29" t="str">
        <f>IF(OR(C2945=2,C2945=3),"NA","Codieren!")</f>
        <v>NA</v>
      </c>
      <c r="J2945" s="35" t="str">
        <f>IF(OR(C2945=2,C2945=3),"NA","Codieren!")</f>
        <v>NA</v>
      </c>
      <c r="K2945" s="29">
        <v>1</v>
      </c>
      <c r="L2945" s="29" t="str">
        <f t="shared" si="682"/>
        <v>NA</v>
      </c>
      <c r="M2945" s="29" t="str">
        <f t="shared" si="683"/>
        <v>NA</v>
      </c>
      <c r="N2945" s="29" t="str">
        <f t="shared" si="678"/>
        <v>NA</v>
      </c>
    </row>
    <row r="2946" spans="1:14" x14ac:dyDescent="0.35">
      <c r="A2946" s="29" t="s">
        <v>2230</v>
      </c>
      <c r="B2946" s="32" t="s">
        <v>3409</v>
      </c>
      <c r="C2946" s="29">
        <v>3</v>
      </c>
      <c r="D2946" s="29">
        <v>2015</v>
      </c>
      <c r="E2946" s="29" t="str">
        <f>IF(OR(C2946=2,C2946=3),"NA","Codieren!")</f>
        <v>NA</v>
      </c>
      <c r="F2946" s="29" t="str">
        <f>IF(OR(C2946=2,C2946=3),"NA","Codieren!")</f>
        <v>NA</v>
      </c>
      <c r="G2946" s="29" t="str">
        <f t="shared" si="679"/>
        <v>NA</v>
      </c>
      <c r="H2946" s="29" t="str">
        <f>IF(OR(C2946=2,C2946=3),"NA","Codieren!")</f>
        <v>NA</v>
      </c>
      <c r="I2946" s="29" t="str">
        <f>IF(OR(C2946=2,C2946=3),"NA","Codieren!")</f>
        <v>NA</v>
      </c>
      <c r="J2946" s="35" t="str">
        <f>IF(OR(C2946=2,C2946=3),"NA","Codieren!")</f>
        <v>NA</v>
      </c>
      <c r="K2946" s="29" t="str">
        <f>IF(OR(C2946=1,C2946=3),"NA","Codieren!")</f>
        <v>NA</v>
      </c>
      <c r="L2946" s="29">
        <v>2</v>
      </c>
      <c r="M2946" s="29">
        <v>2</v>
      </c>
      <c r="N2946" s="29" t="str">
        <f t="shared" si="678"/>
        <v>NA</v>
      </c>
    </row>
    <row r="2947" spans="1:14" x14ac:dyDescent="0.35">
      <c r="A2947" s="29" t="s">
        <v>2230</v>
      </c>
      <c r="B2947" s="32" t="s">
        <v>66</v>
      </c>
      <c r="C2947" s="29">
        <v>2</v>
      </c>
      <c r="D2947" s="29">
        <v>2015</v>
      </c>
      <c r="E2947" s="29" t="str">
        <f>IF(OR(C2947=2,C2947=3),"NA","Codieren!")</f>
        <v>NA</v>
      </c>
      <c r="F2947" s="29" t="str">
        <f>IF(OR(C2947=2,C2947=3),"NA","Codieren!")</f>
        <v>NA</v>
      </c>
      <c r="G2947" s="29" t="str">
        <f t="shared" si="679"/>
        <v>NA</v>
      </c>
      <c r="H2947" s="29" t="str">
        <f>IF(OR(C2947=2,C2947=3),"NA","Codieren!")</f>
        <v>NA</v>
      </c>
      <c r="I2947" s="29" t="str">
        <f>IF(OR(C2947=2,C2947=3),"NA","Codieren!")</f>
        <v>NA</v>
      </c>
      <c r="J2947" s="35" t="str">
        <f>IF(OR(C2947=2,C2947=3),"NA","Codieren!")</f>
        <v>NA</v>
      </c>
      <c r="K2947" s="29">
        <v>1</v>
      </c>
      <c r="L2947" s="29" t="str">
        <f>IF(OR(C2947=1,C2947=2),"NA","Codieren!")</f>
        <v>NA</v>
      </c>
      <c r="M2947" s="29" t="str">
        <f>IF(L2947="NA","NA","Codieren!")</f>
        <v>NA</v>
      </c>
      <c r="N2947" s="29" t="str">
        <f t="shared" si="678"/>
        <v>NA</v>
      </c>
    </row>
    <row r="2948" spans="1:14" x14ac:dyDescent="0.35">
      <c r="A2948" s="29" t="s">
        <v>2230</v>
      </c>
      <c r="B2948" s="32" t="s">
        <v>3409</v>
      </c>
      <c r="C2948" s="29">
        <v>3</v>
      </c>
      <c r="D2948" s="29">
        <v>2016</v>
      </c>
      <c r="E2948" s="29" t="s">
        <v>195</v>
      </c>
      <c r="F2948" s="29" t="s">
        <v>195</v>
      </c>
      <c r="G2948" s="29" t="s">
        <v>195</v>
      </c>
      <c r="H2948" s="29" t="s">
        <v>195</v>
      </c>
      <c r="I2948" s="29" t="s">
        <v>195</v>
      </c>
      <c r="J2948" s="35" t="s">
        <v>195</v>
      </c>
      <c r="K2948" s="29" t="s">
        <v>195</v>
      </c>
      <c r="L2948" s="29">
        <v>2</v>
      </c>
      <c r="M2948" s="29">
        <v>2</v>
      </c>
      <c r="N2948" s="29" t="s">
        <v>195</v>
      </c>
    </row>
    <row r="2949" spans="1:14" ht="15" thickBot="1" x14ac:dyDescent="0.4">
      <c r="A2949" s="29" t="s">
        <v>2230</v>
      </c>
      <c r="B2949" s="32" t="s">
        <v>66</v>
      </c>
      <c r="C2949" s="29">
        <v>2</v>
      </c>
      <c r="D2949" s="29">
        <v>2016</v>
      </c>
      <c r="E2949" s="29" t="s">
        <v>195</v>
      </c>
      <c r="F2949" s="29" t="s">
        <v>195</v>
      </c>
      <c r="G2949" s="29" t="s">
        <v>195</v>
      </c>
      <c r="H2949" s="29" t="s">
        <v>195</v>
      </c>
      <c r="I2949" s="29" t="s">
        <v>195</v>
      </c>
      <c r="J2949" s="35" t="s">
        <v>195</v>
      </c>
      <c r="K2949" s="29">
        <v>1</v>
      </c>
      <c r="L2949" s="29" t="s">
        <v>195</v>
      </c>
      <c r="M2949" s="29" t="s">
        <v>195</v>
      </c>
      <c r="N2949" s="29" t="s">
        <v>195</v>
      </c>
    </row>
    <row r="2950" spans="1:14" s="29" customFormat="1" ht="15" thickBot="1" x14ac:dyDescent="0.4">
      <c r="A2950" s="29" t="s">
        <v>2230</v>
      </c>
      <c r="B2950" s="32" t="s">
        <v>3409</v>
      </c>
      <c r="C2950" s="29">
        <v>3</v>
      </c>
      <c r="D2950" s="29">
        <v>2017</v>
      </c>
      <c r="E2950" s="29" t="s">
        <v>195</v>
      </c>
      <c r="F2950" s="29" t="s">
        <v>195</v>
      </c>
      <c r="G2950" s="29" t="s">
        <v>195</v>
      </c>
      <c r="H2950" s="29" t="s">
        <v>195</v>
      </c>
      <c r="I2950" s="29" t="s">
        <v>195</v>
      </c>
      <c r="J2950" s="35" t="s">
        <v>195</v>
      </c>
      <c r="K2950" s="29" t="s">
        <v>195</v>
      </c>
      <c r="L2950" s="39">
        <v>2</v>
      </c>
      <c r="M2950" s="29">
        <v>2</v>
      </c>
      <c r="N2950" s="29" t="s">
        <v>195</v>
      </c>
    </row>
    <row r="2951" spans="1:14" x14ac:dyDescent="0.35">
      <c r="A2951" s="29" t="s">
        <v>2230</v>
      </c>
      <c r="B2951" s="32" t="s">
        <v>66</v>
      </c>
      <c r="C2951" s="29">
        <v>2</v>
      </c>
      <c r="D2951" s="29">
        <v>2017</v>
      </c>
      <c r="E2951" s="29" t="s">
        <v>195</v>
      </c>
      <c r="F2951" s="29" t="s">
        <v>195</v>
      </c>
      <c r="G2951" s="29" t="s">
        <v>195</v>
      </c>
      <c r="H2951" s="29" t="s">
        <v>195</v>
      </c>
      <c r="I2951" s="29" t="s">
        <v>195</v>
      </c>
      <c r="J2951" s="35" t="s">
        <v>195</v>
      </c>
      <c r="K2951" s="29">
        <v>1</v>
      </c>
      <c r="L2951" s="29" t="s">
        <v>195</v>
      </c>
      <c r="M2951" s="29" t="s">
        <v>195</v>
      </c>
      <c r="N2951" s="29" t="s">
        <v>195</v>
      </c>
    </row>
    <row r="2952" spans="1:14" s="29" customFormat="1" x14ac:dyDescent="0.35">
      <c r="A2952" s="29" t="s">
        <v>2230</v>
      </c>
      <c r="B2952" s="32" t="s">
        <v>3409</v>
      </c>
      <c r="C2952" s="29">
        <v>3</v>
      </c>
      <c r="D2952" s="29">
        <v>2018</v>
      </c>
      <c r="E2952" s="29" t="s">
        <v>195</v>
      </c>
      <c r="F2952" s="29" t="s">
        <v>195</v>
      </c>
      <c r="G2952" s="29" t="s">
        <v>195</v>
      </c>
      <c r="H2952" s="29" t="s">
        <v>195</v>
      </c>
      <c r="I2952" s="29" t="s">
        <v>195</v>
      </c>
      <c r="J2952" s="35" t="s">
        <v>195</v>
      </c>
      <c r="K2952" s="29" t="s">
        <v>195</v>
      </c>
      <c r="L2952" s="29">
        <v>2</v>
      </c>
      <c r="M2952" s="29">
        <v>2</v>
      </c>
      <c r="N2952" s="29" t="s">
        <v>195</v>
      </c>
    </row>
    <row r="2953" spans="1:14" x14ac:dyDescent="0.35">
      <c r="A2953" s="29" t="s">
        <v>2230</v>
      </c>
      <c r="B2953" s="32" t="s">
        <v>3409</v>
      </c>
      <c r="C2953">
        <v>3</v>
      </c>
      <c r="D2953" s="29">
        <v>2019</v>
      </c>
      <c r="E2953" s="29" t="s">
        <v>195</v>
      </c>
      <c r="F2953" s="29" t="s">
        <v>195</v>
      </c>
      <c r="G2953" s="29" t="s">
        <v>195</v>
      </c>
      <c r="H2953" s="29" t="s">
        <v>195</v>
      </c>
      <c r="I2953" s="29" t="s">
        <v>195</v>
      </c>
      <c r="J2953" s="35" t="s">
        <v>195</v>
      </c>
      <c r="K2953" s="29" t="s">
        <v>195</v>
      </c>
      <c r="L2953" s="54">
        <v>2</v>
      </c>
      <c r="M2953" s="29">
        <v>2</v>
      </c>
      <c r="N2953" s="29" t="s">
        <v>195</v>
      </c>
    </row>
    <row r="2954" spans="1:14" x14ac:dyDescent="0.35">
      <c r="A2954" s="29" t="s">
        <v>2230</v>
      </c>
      <c r="B2954" s="32" t="s">
        <v>66</v>
      </c>
      <c r="C2954">
        <v>2</v>
      </c>
      <c r="D2954" s="29">
        <v>2019</v>
      </c>
      <c r="E2954" s="29" t="s">
        <v>195</v>
      </c>
      <c r="F2954" s="29" t="s">
        <v>195</v>
      </c>
      <c r="G2954" s="29" t="s">
        <v>195</v>
      </c>
      <c r="H2954" s="29" t="s">
        <v>195</v>
      </c>
      <c r="I2954" s="29" t="s">
        <v>195</v>
      </c>
      <c r="J2954" s="35" t="s">
        <v>195</v>
      </c>
      <c r="K2954" s="29">
        <v>1</v>
      </c>
      <c r="L2954" s="29" t="s">
        <v>195</v>
      </c>
      <c r="M2954" s="29" t="s">
        <v>195</v>
      </c>
      <c r="N2954" s="29" t="s">
        <v>195</v>
      </c>
    </row>
    <row r="2955" spans="1:14" x14ac:dyDescent="0.35">
      <c r="A2955" s="29" t="s">
        <v>2230</v>
      </c>
      <c r="B2955" s="29" t="s">
        <v>846</v>
      </c>
      <c r="C2955" s="29">
        <v>3</v>
      </c>
      <c r="D2955" s="29">
        <v>2017</v>
      </c>
      <c r="E2955" s="29" t="str">
        <f t="shared" ref="E2955:E2960" si="684">IF(OR(C2955=2,C2955=3),"NA","Codieren!")</f>
        <v>NA</v>
      </c>
      <c r="F2955" s="29" t="str">
        <f t="shared" ref="F2955:F2960" si="685">IF(OR(C2955=2,C2955=3),"NA","Codieren!")</f>
        <v>NA</v>
      </c>
      <c r="G2955" s="29" t="str">
        <f t="shared" ref="G2955:G2960" si="686">IF(F2955=1,"CODIEREN!","NA")</f>
        <v>NA</v>
      </c>
      <c r="H2955" s="29" t="str">
        <f t="shared" ref="H2955:H2960" si="687">IF(OR(C2955=2,C2955=3),"NA","Codieren!")</f>
        <v>NA</v>
      </c>
      <c r="I2955" s="29" t="str">
        <f t="shared" ref="I2955:I2960" si="688">IF(OR(C2955=2,C2955=3),"NA","Codieren!")</f>
        <v>NA</v>
      </c>
      <c r="J2955" s="35" t="str">
        <f t="shared" ref="J2955:J2960" si="689">IF(OR(C2955=2,C2955=3),"NA","Codieren!")</f>
        <v>NA</v>
      </c>
      <c r="K2955" s="29" t="str">
        <f>IF(OR(C2955=1,C2955=3),"NA","Codieren!")</f>
        <v>NA</v>
      </c>
      <c r="L2955" s="29">
        <v>2</v>
      </c>
      <c r="M2955" s="29">
        <v>1</v>
      </c>
      <c r="N2955" s="29">
        <v>2</v>
      </c>
    </row>
    <row r="2956" spans="1:14" x14ac:dyDescent="0.35">
      <c r="A2956" s="29" t="s">
        <v>2230</v>
      </c>
      <c r="B2956" t="s">
        <v>3578</v>
      </c>
      <c r="C2956">
        <v>3</v>
      </c>
      <c r="D2956" s="29">
        <v>2017</v>
      </c>
      <c r="E2956" s="29" t="str">
        <f t="shared" si="684"/>
        <v>NA</v>
      </c>
      <c r="F2956" s="29" t="str">
        <f t="shared" si="685"/>
        <v>NA</v>
      </c>
      <c r="G2956" s="29" t="str">
        <f t="shared" si="686"/>
        <v>NA</v>
      </c>
      <c r="H2956" s="29" t="str">
        <f t="shared" si="687"/>
        <v>NA</v>
      </c>
      <c r="I2956" s="29" t="str">
        <f t="shared" si="688"/>
        <v>NA</v>
      </c>
      <c r="J2956" s="35" t="str">
        <f t="shared" si="689"/>
        <v>NA</v>
      </c>
      <c r="K2956" s="29" t="s">
        <v>195</v>
      </c>
      <c r="L2956" s="29">
        <v>2</v>
      </c>
      <c r="M2956" s="29">
        <v>2</v>
      </c>
      <c r="N2956" s="29" t="str">
        <f>IF(OR(M2956="NA",M2956=2),"NA","Codieren!")</f>
        <v>NA</v>
      </c>
    </row>
    <row r="2957" spans="1:14" s="29" customFormat="1" x14ac:dyDescent="0.35">
      <c r="A2957" s="29" t="s">
        <v>2868</v>
      </c>
      <c r="B2957" s="29" t="s">
        <v>2843</v>
      </c>
      <c r="C2957" s="29">
        <v>3</v>
      </c>
      <c r="D2957" s="29">
        <v>2019</v>
      </c>
      <c r="E2957" s="29" t="str">
        <f t="shared" si="684"/>
        <v>NA</v>
      </c>
      <c r="F2957" s="29" t="str">
        <f t="shared" si="685"/>
        <v>NA</v>
      </c>
      <c r="G2957" s="29" t="str">
        <f t="shared" si="686"/>
        <v>NA</v>
      </c>
      <c r="H2957" s="29" t="str">
        <f t="shared" si="687"/>
        <v>NA</v>
      </c>
      <c r="I2957" s="29" t="str">
        <f t="shared" si="688"/>
        <v>NA</v>
      </c>
      <c r="J2957" s="35" t="str">
        <f t="shared" si="689"/>
        <v>NA</v>
      </c>
      <c r="K2957" s="29" t="str">
        <f>IF(OR(C2957=1,C2957=3),"NA","Codieren!")</f>
        <v>NA</v>
      </c>
      <c r="L2957" s="29">
        <v>2</v>
      </c>
      <c r="M2957" s="29">
        <v>2</v>
      </c>
      <c r="N2957" s="29" t="str">
        <f>IF(OR(M2957="NA",M2957=2),"NA","Codieren!")</f>
        <v>NA</v>
      </c>
    </row>
    <row r="2958" spans="1:14" s="29" customFormat="1" x14ac:dyDescent="0.35">
      <c r="A2958" s="29" t="s">
        <v>2868</v>
      </c>
      <c r="B2958" s="29" t="s">
        <v>61</v>
      </c>
      <c r="C2958" s="29">
        <v>2</v>
      </c>
      <c r="D2958" s="29">
        <v>2019</v>
      </c>
      <c r="E2958" s="29" t="str">
        <f t="shared" si="684"/>
        <v>NA</v>
      </c>
      <c r="F2958" s="29" t="str">
        <f t="shared" si="685"/>
        <v>NA</v>
      </c>
      <c r="G2958" s="29" t="str">
        <f t="shared" si="686"/>
        <v>NA</v>
      </c>
      <c r="H2958" s="29" t="str">
        <f t="shared" si="687"/>
        <v>NA</v>
      </c>
      <c r="I2958" s="29" t="str">
        <f t="shared" si="688"/>
        <v>NA</v>
      </c>
      <c r="J2958" s="35" t="str">
        <f t="shared" si="689"/>
        <v>NA</v>
      </c>
      <c r="K2958" s="29">
        <v>8</v>
      </c>
      <c r="L2958" s="29" t="str">
        <f>IF(OR(C2958=1,C2958=2),"NA","Codieren!")</f>
        <v>NA</v>
      </c>
      <c r="M2958" s="29" t="str">
        <f>IF(L2958="NA","NA","Codieren!")</f>
        <v>NA</v>
      </c>
      <c r="N2958" s="29" t="str">
        <f>IF(OR(M2958="NA",M2958=2),"NA","Codieren!")</f>
        <v>NA</v>
      </c>
    </row>
    <row r="2959" spans="1:14" s="29" customFormat="1" x14ac:dyDescent="0.35">
      <c r="A2959" s="29" t="s">
        <v>2868</v>
      </c>
      <c r="B2959" s="32" t="s">
        <v>3234</v>
      </c>
      <c r="C2959" s="29">
        <v>3</v>
      </c>
      <c r="D2959" s="29">
        <v>2019</v>
      </c>
      <c r="E2959" s="29" t="str">
        <f t="shared" si="684"/>
        <v>NA</v>
      </c>
      <c r="F2959" s="29" t="str">
        <f t="shared" si="685"/>
        <v>NA</v>
      </c>
      <c r="G2959" s="29" t="str">
        <f t="shared" si="686"/>
        <v>NA</v>
      </c>
      <c r="H2959" s="29" t="str">
        <f t="shared" si="687"/>
        <v>NA</v>
      </c>
      <c r="I2959" s="29" t="str">
        <f t="shared" si="688"/>
        <v>NA</v>
      </c>
      <c r="J2959" s="35" t="str">
        <f t="shared" si="689"/>
        <v>NA</v>
      </c>
      <c r="K2959" s="29" t="str">
        <f>IF(OR(C2959=1,C2959=3),"NA","Codieren!")</f>
        <v>NA</v>
      </c>
      <c r="L2959" s="29">
        <v>2</v>
      </c>
      <c r="M2959" s="29">
        <v>2</v>
      </c>
      <c r="N2959" s="29" t="str">
        <f>IF(OR(M2959="NA",M2959=2),"NA","Codieren!")</f>
        <v>NA</v>
      </c>
    </row>
    <row r="2960" spans="1:14" s="29" customFormat="1" x14ac:dyDescent="0.35">
      <c r="A2960" s="29" t="s">
        <v>2868</v>
      </c>
      <c r="B2960" s="32" t="s">
        <v>3374</v>
      </c>
      <c r="C2960" s="29">
        <v>2</v>
      </c>
      <c r="D2960" s="29">
        <v>2019</v>
      </c>
      <c r="E2960" s="29" t="str">
        <f t="shared" si="684"/>
        <v>NA</v>
      </c>
      <c r="F2960" s="29" t="str">
        <f t="shared" si="685"/>
        <v>NA</v>
      </c>
      <c r="G2960" s="29" t="str">
        <f t="shared" si="686"/>
        <v>NA</v>
      </c>
      <c r="H2960" s="29" t="str">
        <f t="shared" si="687"/>
        <v>NA</v>
      </c>
      <c r="I2960" s="29" t="str">
        <f t="shared" si="688"/>
        <v>NA</v>
      </c>
      <c r="J2960" s="35" t="str">
        <f t="shared" si="689"/>
        <v>NA</v>
      </c>
      <c r="K2960" s="29">
        <v>1</v>
      </c>
      <c r="L2960" s="29" t="s">
        <v>195</v>
      </c>
      <c r="M2960" s="29" t="str">
        <f>IF(L2960="NA","NA","Codieren!")</f>
        <v>NA</v>
      </c>
      <c r="N2960" s="29" t="str">
        <f>IF(OR(M2960="NA",M2960=2),"NA","Codieren!")</f>
        <v>NA</v>
      </c>
    </row>
    <row r="2961" spans="1:14" s="29" customFormat="1" x14ac:dyDescent="0.35">
      <c r="A2961" s="29" t="s">
        <v>2868</v>
      </c>
      <c r="B2961" s="32" t="s">
        <v>3234</v>
      </c>
      <c r="C2961" s="29">
        <v>3</v>
      </c>
      <c r="D2961" s="29">
        <v>2018</v>
      </c>
      <c r="E2961" s="29" t="s">
        <v>195</v>
      </c>
      <c r="F2961" s="29" t="s">
        <v>195</v>
      </c>
      <c r="G2961" s="29" t="s">
        <v>195</v>
      </c>
      <c r="H2961" s="29" t="s">
        <v>195</v>
      </c>
      <c r="I2961" s="29" t="s">
        <v>195</v>
      </c>
      <c r="J2961" s="35" t="s">
        <v>195</v>
      </c>
      <c r="K2961" s="29" t="s">
        <v>195</v>
      </c>
      <c r="L2961" s="29">
        <v>2</v>
      </c>
      <c r="M2961" s="29">
        <v>2</v>
      </c>
      <c r="N2961" s="29" t="s">
        <v>195</v>
      </c>
    </row>
    <row r="2962" spans="1:14" s="29" customFormat="1" x14ac:dyDescent="0.35">
      <c r="A2962" s="29" t="s">
        <v>2868</v>
      </c>
      <c r="B2962" s="32" t="s">
        <v>3374</v>
      </c>
      <c r="C2962" s="29">
        <v>2</v>
      </c>
      <c r="D2962" s="29">
        <v>2018</v>
      </c>
      <c r="E2962" s="29" t="s">
        <v>195</v>
      </c>
      <c r="F2962" s="29" t="s">
        <v>195</v>
      </c>
      <c r="G2962" s="29" t="s">
        <v>195</v>
      </c>
      <c r="H2962" s="29" t="s">
        <v>195</v>
      </c>
      <c r="I2962" s="29" t="s">
        <v>195</v>
      </c>
      <c r="J2962" s="35" t="s">
        <v>195</v>
      </c>
      <c r="K2962" s="29">
        <v>1</v>
      </c>
      <c r="L2962" s="29" t="s">
        <v>195</v>
      </c>
      <c r="M2962" s="29" t="s">
        <v>195</v>
      </c>
      <c r="N2962" s="29" t="s">
        <v>195</v>
      </c>
    </row>
    <row r="2963" spans="1:14" s="29" customFormat="1" x14ac:dyDescent="0.35">
      <c r="A2963" s="29" t="s">
        <v>2039</v>
      </c>
      <c r="B2963" s="30" t="s">
        <v>1889</v>
      </c>
      <c r="C2963" s="29">
        <v>1</v>
      </c>
      <c r="D2963" s="29">
        <v>2017</v>
      </c>
      <c r="E2963" s="29">
        <v>2</v>
      </c>
      <c r="F2963" s="29">
        <v>2</v>
      </c>
      <c r="G2963" s="29" t="str">
        <f t="shared" ref="G2963:G2974" si="690">IF(F2963=1,"CODIEREN!","NA")</f>
        <v>NA</v>
      </c>
      <c r="H2963" s="29">
        <v>1</v>
      </c>
      <c r="I2963" s="29">
        <v>2</v>
      </c>
      <c r="J2963" s="35">
        <v>0</v>
      </c>
      <c r="K2963" s="29" t="str">
        <f>IF(OR(C2963=1,C2963=3),"NA","Codieren!")</f>
        <v>NA</v>
      </c>
      <c r="L2963" s="29" t="str">
        <f>IF(OR(C2963=1,C2963=2),"NA","Codieren!")</f>
        <v>NA</v>
      </c>
      <c r="M2963" s="29" t="str">
        <f>IF(L2963="NA","NA","Codieren!")</f>
        <v>NA</v>
      </c>
      <c r="N2963" s="29" t="str">
        <f>IF(OR(M2963="NA",M2963=2),"NA","Codieren!")</f>
        <v>NA</v>
      </c>
    </row>
    <row r="2964" spans="1:14" s="29" customFormat="1" x14ac:dyDescent="0.35">
      <c r="A2964" s="29" t="s">
        <v>2039</v>
      </c>
      <c r="B2964" s="30" t="s">
        <v>537</v>
      </c>
      <c r="C2964" s="29">
        <v>2</v>
      </c>
      <c r="D2964" s="29">
        <v>2017</v>
      </c>
      <c r="E2964" s="29" t="str">
        <f t="shared" ref="E2964:E2974" si="691">IF(OR(C2964=2,C2964=3),"NA","Codieren!")</f>
        <v>NA</v>
      </c>
      <c r="F2964" s="29" t="str">
        <f t="shared" ref="F2964:F2974" si="692">IF(OR(C2964=2,C2964=3),"NA","Codieren!")</f>
        <v>NA</v>
      </c>
      <c r="G2964" s="29" t="str">
        <f t="shared" si="690"/>
        <v>NA</v>
      </c>
      <c r="H2964" s="29" t="str">
        <f t="shared" ref="H2964:H2974" si="693">IF(OR(C2964=2,C2964=3),"NA","Codieren!")</f>
        <v>NA</v>
      </c>
      <c r="I2964" s="29" t="str">
        <f t="shared" ref="I2964:I2974" si="694">IF(OR(C2964=2,C2964=3),"NA","Codieren!")</f>
        <v>NA</v>
      </c>
      <c r="J2964" s="35" t="str">
        <f t="shared" ref="J2964:J2974" si="695">IF(OR(C2964=2,C2964=3),"NA","Codieren!")</f>
        <v>NA</v>
      </c>
      <c r="K2964" s="29" t="s">
        <v>195</v>
      </c>
      <c r="L2964" s="29" t="str">
        <f>IF(OR(C2964=1,C2964=2),"NA","Codieren!")</f>
        <v>NA</v>
      </c>
      <c r="M2964" s="29" t="str">
        <f>IF(L2964="NA","NA","Codieren!")</f>
        <v>NA</v>
      </c>
      <c r="N2964" s="29" t="str">
        <f>IF(OR(M2964="NA",M2964=2),"NA","Codieren!")</f>
        <v>NA</v>
      </c>
    </row>
    <row r="2965" spans="1:14" s="29" customFormat="1" x14ac:dyDescent="0.35">
      <c r="A2965" s="29" t="s">
        <v>2462</v>
      </c>
      <c r="B2965" s="29" t="s">
        <v>2321</v>
      </c>
      <c r="C2965" s="29">
        <v>3</v>
      </c>
      <c r="D2965" s="29">
        <v>2015</v>
      </c>
      <c r="E2965" s="29" t="str">
        <f t="shared" si="691"/>
        <v>NA</v>
      </c>
      <c r="F2965" s="29" t="str">
        <f t="shared" si="692"/>
        <v>NA</v>
      </c>
      <c r="G2965" s="29" t="str">
        <f t="shared" si="690"/>
        <v>NA</v>
      </c>
      <c r="H2965" s="29" t="str">
        <f t="shared" si="693"/>
        <v>NA</v>
      </c>
      <c r="I2965" s="29" t="str">
        <f t="shared" si="694"/>
        <v>NA</v>
      </c>
      <c r="J2965" s="35" t="str">
        <f t="shared" si="695"/>
        <v>NA</v>
      </c>
      <c r="K2965" s="29" t="str">
        <f>IF(OR(C2965=1,C2965=3),"NA","Codieren!")</f>
        <v>NA</v>
      </c>
      <c r="L2965" s="29">
        <v>2</v>
      </c>
      <c r="M2965" s="29">
        <v>1</v>
      </c>
      <c r="N2965" s="29">
        <v>5</v>
      </c>
    </row>
    <row r="2966" spans="1:14" s="29" customFormat="1" x14ac:dyDescent="0.35">
      <c r="A2966" s="29" t="s">
        <v>2462</v>
      </c>
      <c r="B2966" s="29" t="s">
        <v>1098</v>
      </c>
      <c r="C2966" s="29">
        <v>2</v>
      </c>
      <c r="D2966" s="29">
        <v>2015</v>
      </c>
      <c r="E2966" s="29" t="str">
        <f t="shared" si="691"/>
        <v>NA</v>
      </c>
      <c r="F2966" s="29" t="str">
        <f t="shared" si="692"/>
        <v>NA</v>
      </c>
      <c r="G2966" s="29" t="str">
        <f t="shared" si="690"/>
        <v>NA</v>
      </c>
      <c r="H2966" s="29" t="str">
        <f t="shared" si="693"/>
        <v>NA</v>
      </c>
      <c r="I2966" s="29" t="str">
        <f t="shared" si="694"/>
        <v>NA</v>
      </c>
      <c r="J2966" s="35" t="str">
        <f t="shared" si="695"/>
        <v>NA</v>
      </c>
      <c r="K2966" s="29">
        <v>1</v>
      </c>
      <c r="L2966" s="29" t="str">
        <f>IF(OR(C2966=1,C2966=2),"NA","Codieren!")</f>
        <v>NA</v>
      </c>
      <c r="M2966" s="29" t="str">
        <f>IF(L2966="NA","NA","Codieren!")</f>
        <v>NA</v>
      </c>
      <c r="N2966" s="29" t="str">
        <f>IF(OR(M2966="NA",M2966=2),"NA","Codieren!")</f>
        <v>NA</v>
      </c>
    </row>
    <row r="2967" spans="1:14" s="29" customFormat="1" x14ac:dyDescent="0.35">
      <c r="A2967" s="29" t="s">
        <v>1231</v>
      </c>
      <c r="B2967" s="32" t="s">
        <v>1182</v>
      </c>
      <c r="C2967" s="29">
        <v>3</v>
      </c>
      <c r="D2967" s="29">
        <v>2016</v>
      </c>
      <c r="E2967" s="29" t="str">
        <f t="shared" si="691"/>
        <v>NA</v>
      </c>
      <c r="F2967" s="29" t="str">
        <f t="shared" si="692"/>
        <v>NA</v>
      </c>
      <c r="G2967" s="29" t="str">
        <f t="shared" si="690"/>
        <v>NA</v>
      </c>
      <c r="H2967" s="29" t="str">
        <f t="shared" si="693"/>
        <v>NA</v>
      </c>
      <c r="I2967" s="29" t="str">
        <f t="shared" si="694"/>
        <v>NA</v>
      </c>
      <c r="J2967" s="35" t="str">
        <f t="shared" si="695"/>
        <v>NA</v>
      </c>
      <c r="K2967" s="29" t="str">
        <f>IF(OR(C2967=1,C2967=3),"NA","Codieren!")</f>
        <v>NA</v>
      </c>
      <c r="L2967" s="29">
        <v>2</v>
      </c>
      <c r="M2967" s="29">
        <v>2</v>
      </c>
      <c r="N2967" s="29" t="str">
        <f>IF(OR(M2967="NA",M2967=2),"NA","Codieren!")</f>
        <v>NA</v>
      </c>
    </row>
    <row r="2968" spans="1:14" s="29" customFormat="1" x14ac:dyDescent="0.35">
      <c r="A2968" s="29" t="s">
        <v>1231</v>
      </c>
      <c r="B2968" s="32" t="s">
        <v>1182</v>
      </c>
      <c r="C2968" s="29">
        <v>3</v>
      </c>
      <c r="D2968" s="29">
        <v>2017</v>
      </c>
      <c r="E2968" s="29" t="str">
        <f t="shared" si="691"/>
        <v>NA</v>
      </c>
      <c r="F2968" s="29" t="str">
        <f t="shared" si="692"/>
        <v>NA</v>
      </c>
      <c r="G2968" s="29" t="str">
        <f t="shared" si="690"/>
        <v>NA</v>
      </c>
      <c r="H2968" s="29" t="str">
        <f t="shared" si="693"/>
        <v>NA</v>
      </c>
      <c r="I2968" s="29" t="str">
        <f t="shared" si="694"/>
        <v>NA</v>
      </c>
      <c r="J2968" s="35" t="str">
        <f t="shared" si="695"/>
        <v>NA</v>
      </c>
      <c r="K2968" s="29" t="str">
        <f>IF(OR(C2968=1,C2968=3),"NA","Codieren!")</f>
        <v>NA</v>
      </c>
      <c r="L2968" s="29">
        <v>2</v>
      </c>
      <c r="M2968" s="29">
        <v>2</v>
      </c>
      <c r="N2968" s="29" t="str">
        <f>IF(OR(M2968="NA",M2968=2),"NA","Codieren!")</f>
        <v>NA</v>
      </c>
    </row>
    <row r="2969" spans="1:14" s="29" customFormat="1" x14ac:dyDescent="0.35">
      <c r="A2969" s="29" t="s">
        <v>1231</v>
      </c>
      <c r="B2969" s="32" t="s">
        <v>1182</v>
      </c>
      <c r="C2969" s="29">
        <v>3</v>
      </c>
      <c r="D2969" s="29">
        <v>2018</v>
      </c>
      <c r="E2969" s="29" t="str">
        <f t="shared" si="691"/>
        <v>NA</v>
      </c>
      <c r="F2969" s="29" t="str">
        <f t="shared" si="692"/>
        <v>NA</v>
      </c>
      <c r="G2969" s="29" t="str">
        <f t="shared" si="690"/>
        <v>NA</v>
      </c>
      <c r="H2969" s="29" t="str">
        <f t="shared" si="693"/>
        <v>NA</v>
      </c>
      <c r="I2969" s="29" t="str">
        <f t="shared" si="694"/>
        <v>NA</v>
      </c>
      <c r="J2969" s="35" t="str">
        <f t="shared" si="695"/>
        <v>NA</v>
      </c>
      <c r="K2969" s="29" t="str">
        <f>IF(OR(C2969=1,C2969=3),"NA","Codieren!")</f>
        <v>NA</v>
      </c>
      <c r="L2969" s="29">
        <v>2</v>
      </c>
      <c r="M2969" s="29">
        <v>2</v>
      </c>
      <c r="N2969" s="29" t="str">
        <f>IF(OR(M2969="NA",M2969=2),"NA","Codieren!")</f>
        <v>NA</v>
      </c>
    </row>
    <row r="2970" spans="1:14" s="29" customFormat="1" x14ac:dyDescent="0.35">
      <c r="A2970" s="29" t="s">
        <v>1231</v>
      </c>
      <c r="B2970" s="32" t="s">
        <v>1182</v>
      </c>
      <c r="C2970" s="29">
        <v>3</v>
      </c>
      <c r="D2970" s="29">
        <v>2019</v>
      </c>
      <c r="E2970" s="29" t="str">
        <f t="shared" si="691"/>
        <v>NA</v>
      </c>
      <c r="F2970" s="29" t="str">
        <f t="shared" si="692"/>
        <v>NA</v>
      </c>
      <c r="G2970" s="29" t="str">
        <f t="shared" si="690"/>
        <v>NA</v>
      </c>
      <c r="H2970" s="29" t="str">
        <f t="shared" si="693"/>
        <v>NA</v>
      </c>
      <c r="I2970" s="29" t="str">
        <f t="shared" si="694"/>
        <v>NA</v>
      </c>
      <c r="J2970" s="35" t="str">
        <f t="shared" si="695"/>
        <v>NA</v>
      </c>
      <c r="K2970" s="29" t="str">
        <f>IF(OR(C2970=1,C2970=3),"NA","Codieren!")</f>
        <v>NA</v>
      </c>
      <c r="L2970" s="29">
        <v>2</v>
      </c>
      <c r="M2970" s="29">
        <v>2</v>
      </c>
      <c r="N2970" s="29" t="str">
        <f>IF(OR(M2970="NA",M2970=2),"NA","Codieren!")</f>
        <v>NA</v>
      </c>
    </row>
    <row r="2971" spans="1:14" s="29" customFormat="1" x14ac:dyDescent="0.35">
      <c r="A2971" s="29" t="s">
        <v>1700</v>
      </c>
      <c r="B2971" s="29" t="s">
        <v>1558</v>
      </c>
      <c r="C2971" s="29">
        <v>3</v>
      </c>
      <c r="D2971" s="29">
        <v>2015</v>
      </c>
      <c r="E2971" s="29" t="str">
        <f t="shared" si="691"/>
        <v>NA</v>
      </c>
      <c r="F2971" s="29" t="str">
        <f t="shared" si="692"/>
        <v>NA</v>
      </c>
      <c r="G2971" s="29" t="str">
        <f t="shared" si="690"/>
        <v>NA</v>
      </c>
      <c r="H2971" s="29" t="str">
        <f t="shared" si="693"/>
        <v>NA</v>
      </c>
      <c r="I2971" s="29" t="str">
        <f t="shared" si="694"/>
        <v>NA</v>
      </c>
      <c r="J2971" s="35" t="str">
        <f t="shared" si="695"/>
        <v>NA</v>
      </c>
      <c r="K2971" s="29" t="str">
        <f>IF(OR(C2971=1,C2971=3),"NA","Codieren!")</f>
        <v>NA</v>
      </c>
      <c r="L2971" s="29">
        <v>2</v>
      </c>
      <c r="M2971" s="29">
        <v>1</v>
      </c>
      <c r="N2971" s="29">
        <v>1</v>
      </c>
    </row>
    <row r="2972" spans="1:14" s="29" customFormat="1" x14ac:dyDescent="0.35">
      <c r="A2972" s="29" t="s">
        <v>1700</v>
      </c>
      <c r="B2972" s="29" t="s">
        <v>882</v>
      </c>
      <c r="C2972" s="29">
        <v>2</v>
      </c>
      <c r="D2972" s="29">
        <v>2015</v>
      </c>
      <c r="E2972" s="29" t="str">
        <f t="shared" si="691"/>
        <v>NA</v>
      </c>
      <c r="F2972" s="29" t="str">
        <f t="shared" si="692"/>
        <v>NA</v>
      </c>
      <c r="G2972" s="29" t="str">
        <f t="shared" si="690"/>
        <v>NA</v>
      </c>
      <c r="H2972" s="29" t="str">
        <f t="shared" si="693"/>
        <v>NA</v>
      </c>
      <c r="I2972" s="29" t="str">
        <f t="shared" si="694"/>
        <v>NA</v>
      </c>
      <c r="J2972" s="35" t="str">
        <f t="shared" si="695"/>
        <v>NA</v>
      </c>
      <c r="K2972" s="29">
        <v>1</v>
      </c>
      <c r="L2972" s="29" t="str">
        <f>IF(OR(C2972=1,C2972=2),"NA","Codieren!")</f>
        <v>NA</v>
      </c>
      <c r="M2972" s="29" t="str">
        <f>IF(L2972="NA","NA","Codieren!")</f>
        <v>NA</v>
      </c>
      <c r="N2972" s="29" t="str">
        <f>IF(OR(M2972="NA",M2972=2),"NA","Codieren!")</f>
        <v>NA</v>
      </c>
    </row>
    <row r="2973" spans="1:14" x14ac:dyDescent="0.35">
      <c r="A2973" s="29" t="s">
        <v>2449</v>
      </c>
      <c r="B2973" s="29" t="s">
        <v>2321</v>
      </c>
      <c r="C2973" s="29">
        <v>3</v>
      </c>
      <c r="D2973" s="29">
        <v>2015</v>
      </c>
      <c r="E2973" s="29" t="str">
        <f t="shared" si="691"/>
        <v>NA</v>
      </c>
      <c r="F2973" s="29" t="str">
        <f t="shared" si="692"/>
        <v>NA</v>
      </c>
      <c r="G2973" s="29" t="str">
        <f t="shared" si="690"/>
        <v>NA</v>
      </c>
      <c r="H2973" s="29" t="str">
        <f t="shared" si="693"/>
        <v>NA</v>
      </c>
      <c r="I2973" s="29" t="str">
        <f t="shared" si="694"/>
        <v>NA</v>
      </c>
      <c r="J2973" s="35" t="str">
        <f t="shared" si="695"/>
        <v>NA</v>
      </c>
      <c r="K2973" s="29" t="str">
        <f>IF(OR(C2973=1,C2973=3),"NA","Codieren!")</f>
        <v>NA</v>
      </c>
      <c r="L2973" s="29">
        <v>2</v>
      </c>
      <c r="M2973" s="29">
        <v>1</v>
      </c>
      <c r="N2973" s="29">
        <v>5</v>
      </c>
    </row>
    <row r="2974" spans="1:14" x14ac:dyDescent="0.35">
      <c r="A2974" s="29" t="s">
        <v>2449</v>
      </c>
      <c r="B2974" s="29" t="s">
        <v>1270</v>
      </c>
      <c r="C2974" s="29">
        <v>2</v>
      </c>
      <c r="D2974" s="29">
        <v>2015</v>
      </c>
      <c r="E2974" s="29" t="str">
        <f t="shared" si="691"/>
        <v>NA</v>
      </c>
      <c r="F2974" s="29" t="str">
        <f t="shared" si="692"/>
        <v>NA</v>
      </c>
      <c r="G2974" s="29" t="str">
        <f t="shared" si="690"/>
        <v>NA</v>
      </c>
      <c r="H2974" s="29" t="str">
        <f t="shared" si="693"/>
        <v>NA</v>
      </c>
      <c r="I2974" s="29" t="str">
        <f t="shared" si="694"/>
        <v>NA</v>
      </c>
      <c r="J2974" s="35" t="str">
        <f t="shared" si="695"/>
        <v>NA</v>
      </c>
      <c r="K2974" s="29">
        <v>8</v>
      </c>
      <c r="L2974" s="29" t="str">
        <f>IF(OR(C2974=1,C2974=2),"NA","Codieren!")</f>
        <v>NA</v>
      </c>
      <c r="M2974" s="29" t="str">
        <f>IF(L2974="NA","NA","Codieren!")</f>
        <v>NA</v>
      </c>
      <c r="N2974" s="29" t="str">
        <f>IF(OR(M2974="NA",M2974=2),"NA","Codieren!")</f>
        <v>NA</v>
      </c>
    </row>
    <row r="2975" spans="1:14" s="29" customFormat="1" x14ac:dyDescent="0.35">
      <c r="A2975" s="29" t="s">
        <v>2449</v>
      </c>
      <c r="B2975" s="29" t="s">
        <v>2321</v>
      </c>
      <c r="C2975" s="29">
        <v>3</v>
      </c>
      <c r="D2975" s="29">
        <v>2016</v>
      </c>
      <c r="E2975" s="29" t="s">
        <v>195</v>
      </c>
      <c r="F2975" s="29" t="s">
        <v>195</v>
      </c>
      <c r="G2975" s="29" t="s">
        <v>195</v>
      </c>
      <c r="H2975" s="29" t="s">
        <v>195</v>
      </c>
      <c r="I2975" s="29" t="s">
        <v>195</v>
      </c>
      <c r="J2975" s="35" t="s">
        <v>195</v>
      </c>
      <c r="K2975" s="29" t="s">
        <v>195</v>
      </c>
      <c r="L2975" s="29">
        <v>2</v>
      </c>
      <c r="M2975" s="29">
        <v>1</v>
      </c>
      <c r="N2975" s="29">
        <v>5</v>
      </c>
    </row>
    <row r="2976" spans="1:14" s="29" customFormat="1" x14ac:dyDescent="0.35">
      <c r="A2976" s="29" t="s">
        <v>2449</v>
      </c>
      <c r="B2976" s="29" t="s">
        <v>1270</v>
      </c>
      <c r="C2976" s="29">
        <v>2</v>
      </c>
      <c r="D2976" s="29">
        <v>2016</v>
      </c>
      <c r="E2976" s="29" t="s">
        <v>195</v>
      </c>
      <c r="F2976" s="29" t="s">
        <v>195</v>
      </c>
      <c r="G2976" s="29" t="s">
        <v>195</v>
      </c>
      <c r="H2976" s="29" t="s">
        <v>195</v>
      </c>
      <c r="I2976" s="29" t="s">
        <v>195</v>
      </c>
      <c r="J2976" s="35" t="s">
        <v>195</v>
      </c>
      <c r="K2976" s="29">
        <v>8</v>
      </c>
      <c r="L2976" s="29" t="s">
        <v>195</v>
      </c>
      <c r="M2976" s="29" t="s">
        <v>195</v>
      </c>
      <c r="N2976" s="29" t="s">
        <v>195</v>
      </c>
    </row>
    <row r="2977" spans="1:14" s="29" customFormat="1" x14ac:dyDescent="0.35">
      <c r="A2977" s="29" t="s">
        <v>2449</v>
      </c>
      <c r="B2977" s="29" t="s">
        <v>2321</v>
      </c>
      <c r="C2977" s="29">
        <v>3</v>
      </c>
      <c r="D2977" s="29">
        <v>2017</v>
      </c>
      <c r="E2977" s="29" t="s">
        <v>195</v>
      </c>
      <c r="F2977" s="29" t="s">
        <v>195</v>
      </c>
      <c r="G2977" s="29" t="s">
        <v>195</v>
      </c>
      <c r="H2977" s="29" t="s">
        <v>195</v>
      </c>
      <c r="I2977" s="29" t="s">
        <v>195</v>
      </c>
      <c r="J2977" s="35" t="s">
        <v>195</v>
      </c>
      <c r="K2977" s="29" t="s">
        <v>195</v>
      </c>
      <c r="L2977" s="29">
        <v>2</v>
      </c>
      <c r="M2977" s="29">
        <v>1</v>
      </c>
      <c r="N2977" s="29">
        <v>5</v>
      </c>
    </row>
    <row r="2978" spans="1:14" s="29" customFormat="1" x14ac:dyDescent="0.35">
      <c r="A2978" s="29" t="s">
        <v>2449</v>
      </c>
      <c r="B2978" s="29" t="s">
        <v>1270</v>
      </c>
      <c r="C2978" s="29">
        <v>2</v>
      </c>
      <c r="D2978" s="29">
        <v>2017</v>
      </c>
      <c r="E2978" s="29" t="s">
        <v>195</v>
      </c>
      <c r="F2978" s="29" t="s">
        <v>195</v>
      </c>
      <c r="G2978" s="29" t="s">
        <v>195</v>
      </c>
      <c r="H2978" s="29" t="s">
        <v>195</v>
      </c>
      <c r="I2978" s="29" t="s">
        <v>195</v>
      </c>
      <c r="J2978" s="35" t="s">
        <v>195</v>
      </c>
      <c r="K2978" s="29">
        <v>8</v>
      </c>
      <c r="L2978" s="29" t="s">
        <v>195</v>
      </c>
      <c r="M2978" s="29" t="s">
        <v>195</v>
      </c>
      <c r="N2978" s="29" t="s">
        <v>195</v>
      </c>
    </row>
    <row r="2979" spans="1:14" s="29" customFormat="1" x14ac:dyDescent="0.35">
      <c r="A2979" s="29" t="s">
        <v>2449</v>
      </c>
      <c r="B2979" s="29" t="s">
        <v>2321</v>
      </c>
      <c r="C2979" s="29">
        <v>3</v>
      </c>
      <c r="D2979" s="29">
        <v>2018</v>
      </c>
      <c r="E2979" s="29" t="s">
        <v>195</v>
      </c>
      <c r="F2979" s="29" t="s">
        <v>195</v>
      </c>
      <c r="G2979" s="29" t="s">
        <v>195</v>
      </c>
      <c r="H2979" s="29" t="s">
        <v>195</v>
      </c>
      <c r="I2979" s="29" t="s">
        <v>195</v>
      </c>
      <c r="J2979" s="35" t="s">
        <v>195</v>
      </c>
      <c r="K2979" s="29" t="s">
        <v>195</v>
      </c>
      <c r="L2979" s="29">
        <v>2</v>
      </c>
      <c r="M2979" s="29">
        <v>1</v>
      </c>
      <c r="N2979" s="29">
        <v>5</v>
      </c>
    </row>
    <row r="2980" spans="1:14" s="29" customFormat="1" x14ac:dyDescent="0.35">
      <c r="A2980" s="29" t="s">
        <v>2449</v>
      </c>
      <c r="B2980" s="29" t="s">
        <v>1270</v>
      </c>
      <c r="C2980" s="29">
        <v>2</v>
      </c>
      <c r="D2980" s="29">
        <v>2018</v>
      </c>
      <c r="E2980" s="29" t="s">
        <v>195</v>
      </c>
      <c r="F2980" s="29" t="s">
        <v>195</v>
      </c>
      <c r="G2980" s="29" t="s">
        <v>195</v>
      </c>
      <c r="H2980" s="29" t="s">
        <v>195</v>
      </c>
      <c r="I2980" s="29" t="s">
        <v>195</v>
      </c>
      <c r="J2980" s="35" t="s">
        <v>195</v>
      </c>
      <c r="K2980" s="29">
        <v>8</v>
      </c>
      <c r="L2980" s="29" t="s">
        <v>195</v>
      </c>
      <c r="M2980" s="29" t="s">
        <v>195</v>
      </c>
      <c r="N2980" s="29" t="s">
        <v>195</v>
      </c>
    </row>
    <row r="2981" spans="1:14" s="29" customFormat="1" x14ac:dyDescent="0.35">
      <c r="A2981" s="29" t="s">
        <v>2449</v>
      </c>
      <c r="B2981" s="29" t="s">
        <v>2321</v>
      </c>
      <c r="C2981" s="29">
        <v>3</v>
      </c>
      <c r="D2981" s="29">
        <v>2019</v>
      </c>
      <c r="E2981" s="29" t="s">
        <v>195</v>
      </c>
      <c r="F2981" s="29" t="s">
        <v>195</v>
      </c>
      <c r="G2981" s="29" t="s">
        <v>195</v>
      </c>
      <c r="H2981" s="29" t="s">
        <v>195</v>
      </c>
      <c r="I2981" s="29" t="s">
        <v>195</v>
      </c>
      <c r="J2981" s="35" t="s">
        <v>195</v>
      </c>
      <c r="K2981" s="29" t="s">
        <v>195</v>
      </c>
      <c r="L2981" s="29">
        <v>2</v>
      </c>
      <c r="M2981" s="29">
        <v>1</v>
      </c>
      <c r="N2981" s="29">
        <v>5</v>
      </c>
    </row>
    <row r="2982" spans="1:14" s="29" customFormat="1" x14ac:dyDescent="0.35">
      <c r="A2982" s="29" t="s">
        <v>2449</v>
      </c>
      <c r="B2982" s="29" t="s">
        <v>1270</v>
      </c>
      <c r="C2982" s="29">
        <v>2</v>
      </c>
      <c r="D2982" s="29">
        <v>2019</v>
      </c>
      <c r="E2982" s="29" t="s">
        <v>195</v>
      </c>
      <c r="F2982" s="29" t="s">
        <v>195</v>
      </c>
      <c r="G2982" s="29" t="s">
        <v>195</v>
      </c>
      <c r="H2982" s="29" t="s">
        <v>195</v>
      </c>
      <c r="I2982" s="29" t="s">
        <v>195</v>
      </c>
      <c r="J2982" s="35" t="s">
        <v>195</v>
      </c>
      <c r="K2982" s="29">
        <v>8</v>
      </c>
      <c r="L2982" s="29" t="s">
        <v>195</v>
      </c>
      <c r="M2982" s="29" t="s">
        <v>195</v>
      </c>
      <c r="N2982" s="29" t="s">
        <v>195</v>
      </c>
    </row>
    <row r="2983" spans="1:14" s="29" customFormat="1" x14ac:dyDescent="0.35">
      <c r="A2983" s="29" t="s">
        <v>2449</v>
      </c>
      <c r="B2983" s="29" t="s">
        <v>3578</v>
      </c>
      <c r="C2983" s="29">
        <v>3</v>
      </c>
      <c r="D2983" s="29">
        <v>2016</v>
      </c>
      <c r="E2983" s="29" t="str">
        <f>IF(OR(C2983=2,C2983=3),"NA","Codieren!")</f>
        <v>NA</v>
      </c>
      <c r="F2983" s="29" t="str">
        <f>IF(OR(C2983=2,C2983=3),"NA","Codieren!")</f>
        <v>NA</v>
      </c>
      <c r="G2983" s="29" t="str">
        <f>IF(F2983=1,"CODIEREN!","NA")</f>
        <v>NA</v>
      </c>
      <c r="H2983" s="29" t="str">
        <f>IF(OR(C2983=2,C2983=3),"NA","Codieren!")</f>
        <v>NA</v>
      </c>
      <c r="I2983" s="29" t="str">
        <f>IF(OR(C2983=2,C2983=3),"NA","Codieren!")</f>
        <v>NA</v>
      </c>
      <c r="J2983" s="35" t="str">
        <f>IF(OR(C2983=2,C2983=3),"NA","Codieren!")</f>
        <v>NA</v>
      </c>
      <c r="K2983" s="29" t="s">
        <v>195</v>
      </c>
      <c r="L2983" s="29">
        <v>2</v>
      </c>
      <c r="M2983" s="29">
        <v>2</v>
      </c>
      <c r="N2983" s="29" t="str">
        <f>IF(OR(M2983="NA",M2983=2),"NA","Codieren!")</f>
        <v>NA</v>
      </c>
    </row>
    <row r="2984" spans="1:14" x14ac:dyDescent="0.35">
      <c r="A2984" s="29" t="s">
        <v>2449</v>
      </c>
      <c r="B2984" s="29" t="s">
        <v>3578</v>
      </c>
      <c r="C2984">
        <v>3</v>
      </c>
      <c r="D2984" s="29">
        <v>2015</v>
      </c>
      <c r="E2984" s="29" t="s">
        <v>195</v>
      </c>
      <c r="F2984" s="29" t="s">
        <v>195</v>
      </c>
      <c r="G2984" s="29" t="s">
        <v>195</v>
      </c>
      <c r="H2984" s="29" t="s">
        <v>195</v>
      </c>
      <c r="I2984" s="29" t="s">
        <v>195</v>
      </c>
      <c r="J2984" s="35" t="s">
        <v>195</v>
      </c>
      <c r="K2984" s="29" t="s">
        <v>195</v>
      </c>
      <c r="L2984" s="29">
        <v>2</v>
      </c>
      <c r="M2984" s="29">
        <v>2</v>
      </c>
      <c r="N2984" s="29" t="str">
        <f>IF(OR(M2984="NA",M2984=2),"NA","Codieren!")</f>
        <v>NA</v>
      </c>
    </row>
    <row r="2985" spans="1:14" x14ac:dyDescent="0.35">
      <c r="A2985" s="29" t="s">
        <v>3920</v>
      </c>
      <c r="B2985" s="29" t="s">
        <v>3578</v>
      </c>
      <c r="C2985">
        <v>1</v>
      </c>
      <c r="D2985" s="29">
        <v>2015</v>
      </c>
      <c r="E2985" s="29">
        <v>2</v>
      </c>
      <c r="F2985" s="29">
        <v>5</v>
      </c>
      <c r="G2985" s="29" t="str">
        <f>IF(F2985=1,"CODIEREN!","NA")</f>
        <v>NA</v>
      </c>
      <c r="H2985" s="29">
        <v>2</v>
      </c>
      <c r="I2985" s="29">
        <v>2</v>
      </c>
      <c r="J2985" s="35">
        <v>0</v>
      </c>
      <c r="K2985" s="29" t="s">
        <v>195</v>
      </c>
      <c r="L2985" s="29" t="str">
        <f>IF(OR(C2985=1,C2985=2),"NA","Codieren!")</f>
        <v>NA</v>
      </c>
      <c r="M2985" s="29" t="str">
        <f>IF(L2985="NA","NA","Codieren!")</f>
        <v>NA</v>
      </c>
      <c r="N2985" s="29" t="str">
        <f>IF(OR(M2985="NA",M2985=2),"NA","Codieren!")</f>
        <v>NA</v>
      </c>
    </row>
    <row r="2986" spans="1:14" x14ac:dyDescent="0.35">
      <c r="A2986" s="29" t="s">
        <v>3920</v>
      </c>
      <c r="B2986" t="s">
        <v>601</v>
      </c>
      <c r="C2986">
        <v>2</v>
      </c>
      <c r="D2986" s="29">
        <v>2015</v>
      </c>
      <c r="E2986" s="29" t="s">
        <v>195</v>
      </c>
      <c r="F2986" s="29" t="s">
        <v>195</v>
      </c>
      <c r="G2986" s="29" t="str">
        <f>IF(F2986=1,"CODIEREN!","NA")</f>
        <v>NA</v>
      </c>
      <c r="H2986" s="29" t="s">
        <v>195</v>
      </c>
      <c r="I2986" s="29" t="s">
        <v>195</v>
      </c>
      <c r="J2986" s="35" t="s">
        <v>195</v>
      </c>
      <c r="K2986" s="29">
        <v>15</v>
      </c>
      <c r="L2986" s="29" t="str">
        <f>IF(OR(C2986=1,C2986=2),"NA","Codieren!")</f>
        <v>NA</v>
      </c>
      <c r="M2986" s="29" t="str">
        <f>IF(L2986="NA","NA","Codieren!")</f>
        <v>NA</v>
      </c>
      <c r="N2986" s="29" t="str">
        <f>IF(OR(M2986="NA",M2986=2),"NA","Codieren!")</f>
        <v>NA</v>
      </c>
    </row>
    <row r="2987" spans="1:14" x14ac:dyDescent="0.35">
      <c r="A2987" s="29" t="s">
        <v>455</v>
      </c>
      <c r="B2987" s="30" t="s">
        <v>273</v>
      </c>
      <c r="C2987">
        <v>1</v>
      </c>
      <c r="D2987" s="24">
        <v>2016</v>
      </c>
      <c r="E2987" s="29">
        <v>2</v>
      </c>
      <c r="F2987" s="29">
        <v>1</v>
      </c>
      <c r="G2987" s="29">
        <v>1</v>
      </c>
      <c r="H2987" s="29">
        <v>1</v>
      </c>
      <c r="I2987" s="29">
        <v>2</v>
      </c>
      <c r="J2987" s="35">
        <v>0</v>
      </c>
      <c r="K2987" s="29" t="s">
        <v>195</v>
      </c>
      <c r="L2987" s="29" t="s">
        <v>195</v>
      </c>
      <c r="M2987" s="29" t="str">
        <f>IF(L2987="NA","NA",2)</f>
        <v>NA</v>
      </c>
      <c r="N2987" s="29" t="s">
        <v>195</v>
      </c>
    </row>
    <row r="2988" spans="1:14" s="29" customFormat="1" x14ac:dyDescent="0.35">
      <c r="A2988" s="29" t="s">
        <v>455</v>
      </c>
      <c r="B2988" s="30" t="s">
        <v>601</v>
      </c>
      <c r="C2988" s="29">
        <v>2</v>
      </c>
      <c r="D2988" s="24">
        <v>2016</v>
      </c>
      <c r="E2988" s="29" t="s">
        <v>195</v>
      </c>
      <c r="F2988" s="29" t="s">
        <v>195</v>
      </c>
      <c r="G2988" s="29" t="s">
        <v>195</v>
      </c>
      <c r="H2988" s="29" t="s">
        <v>195</v>
      </c>
      <c r="I2988" s="29" t="s">
        <v>195</v>
      </c>
      <c r="J2988" s="35" t="s">
        <v>195</v>
      </c>
      <c r="K2988" s="29">
        <v>2</v>
      </c>
      <c r="L2988" s="29" t="s">
        <v>195</v>
      </c>
      <c r="M2988" s="29" t="str">
        <f>IF(L2988="NA","NA",2)</f>
        <v>NA</v>
      </c>
      <c r="N2988" s="29" t="s">
        <v>195</v>
      </c>
    </row>
    <row r="2989" spans="1:14" s="29" customFormat="1" x14ac:dyDescent="0.35">
      <c r="A2989" s="29" t="s">
        <v>1717</v>
      </c>
      <c r="B2989" s="29" t="s">
        <v>1558</v>
      </c>
      <c r="C2989" s="29">
        <v>3</v>
      </c>
      <c r="D2989" s="29">
        <v>2015</v>
      </c>
      <c r="E2989" s="29" t="str">
        <f>IF(OR(C2989=2,C2989=3),"NA","Codieren!")</f>
        <v>NA</v>
      </c>
      <c r="F2989" s="29" t="str">
        <f>IF(OR(C2989=2,C2989=3),"NA","Codieren!")</f>
        <v>NA</v>
      </c>
      <c r="G2989" s="29" t="str">
        <f>IF(F2989=1,"CODIEREN!","NA")</f>
        <v>NA</v>
      </c>
      <c r="H2989" s="29" t="str">
        <f>IF(OR(C2989=2,C2989=3),"NA","Codieren!")</f>
        <v>NA</v>
      </c>
      <c r="I2989" s="29" t="str">
        <f>IF(OR(C2989=2,C2989=3),"NA","Codieren!")</f>
        <v>NA</v>
      </c>
      <c r="J2989" s="35" t="str">
        <f>IF(OR(C2989=2,C2989=3),"NA","Codieren!")</f>
        <v>NA</v>
      </c>
      <c r="K2989" s="29" t="str">
        <f>IF(OR(C2989=1,C2989=3),"NA","Codieren!")</f>
        <v>NA</v>
      </c>
      <c r="L2989" s="29">
        <v>2</v>
      </c>
      <c r="M2989" s="29">
        <v>1</v>
      </c>
      <c r="N2989" s="29">
        <v>4</v>
      </c>
    </row>
    <row r="2990" spans="1:14" s="29" customFormat="1" x14ac:dyDescent="0.35">
      <c r="A2990" s="29" t="s">
        <v>1717</v>
      </c>
      <c r="B2990" s="29" t="s">
        <v>537</v>
      </c>
      <c r="C2990" s="29">
        <v>2</v>
      </c>
      <c r="D2990" s="29">
        <v>2015</v>
      </c>
      <c r="E2990" s="29" t="str">
        <f>IF(OR(C2990=2,C2990=3),"NA","Codieren!")</f>
        <v>NA</v>
      </c>
      <c r="F2990" s="29" t="str">
        <f>IF(OR(C2990=2,C2990=3),"NA","Codieren!")</f>
        <v>NA</v>
      </c>
      <c r="G2990" s="29" t="str">
        <f>IF(F2990=1,"CODIEREN!","NA")</f>
        <v>NA</v>
      </c>
      <c r="H2990" s="29" t="str">
        <f>IF(OR(C2990=2,C2990=3),"NA","Codieren!")</f>
        <v>NA</v>
      </c>
      <c r="I2990" s="29" t="str">
        <f>IF(OR(C2990=2,C2990=3),"NA","Codieren!")</f>
        <v>NA</v>
      </c>
      <c r="J2990" s="35" t="str">
        <f>IF(OR(C2990=2,C2990=3),"NA","Codieren!")</f>
        <v>NA</v>
      </c>
      <c r="K2990" s="29">
        <v>1</v>
      </c>
      <c r="L2990" s="29" t="str">
        <f>IF(OR(C2990=1,C2990=2),"NA","Codieren!")</f>
        <v>NA</v>
      </c>
      <c r="M2990" s="29" t="str">
        <f>IF(L2990="NA","NA","Codieren!")</f>
        <v>NA</v>
      </c>
      <c r="N2990" s="29" t="str">
        <f>IF(OR(M2990="NA",M2990=2),"NA","Codieren!")</f>
        <v>NA</v>
      </c>
    </row>
    <row r="2991" spans="1:14" s="29" customFormat="1" x14ac:dyDescent="0.35">
      <c r="A2991" s="29" t="s">
        <v>651</v>
      </c>
      <c r="B2991" s="29" t="s">
        <v>3578</v>
      </c>
      <c r="C2991" s="29">
        <v>1</v>
      </c>
      <c r="D2991" s="29">
        <v>2016</v>
      </c>
      <c r="E2991" s="29">
        <v>1</v>
      </c>
      <c r="F2991" s="29">
        <v>5</v>
      </c>
      <c r="G2991" s="29" t="str">
        <f>IF(F2991=1,"CODIEREN!","NA")</f>
        <v>NA</v>
      </c>
      <c r="H2991" s="29">
        <v>3</v>
      </c>
      <c r="I2991" s="29">
        <v>2</v>
      </c>
      <c r="J2991" s="35">
        <v>0</v>
      </c>
      <c r="K2991" s="29" t="s">
        <v>195</v>
      </c>
      <c r="L2991" s="29" t="str">
        <f>IF(OR(C2991=1,C2991=2),"NA","Codieren!")</f>
        <v>NA</v>
      </c>
      <c r="M2991" s="29" t="str">
        <f>IF(L2991="NA","NA","Codieren!")</f>
        <v>NA</v>
      </c>
      <c r="N2991" s="29" t="str">
        <f>IF(OR(M2991="NA",M2991=2),"NA","Codieren!")</f>
        <v>NA</v>
      </c>
    </row>
    <row r="2992" spans="1:14" s="29" customFormat="1" x14ac:dyDescent="0.35">
      <c r="A2992" s="29" t="s">
        <v>651</v>
      </c>
      <c r="B2992" s="30" t="s">
        <v>479</v>
      </c>
      <c r="C2992" s="29">
        <v>3</v>
      </c>
      <c r="D2992" s="24">
        <v>2018</v>
      </c>
      <c r="E2992" s="29" t="s">
        <v>195</v>
      </c>
      <c r="F2992" s="29" t="s">
        <v>195</v>
      </c>
      <c r="G2992" s="29" t="s">
        <v>195</v>
      </c>
      <c r="H2992" s="29" t="s">
        <v>195</v>
      </c>
      <c r="I2992" s="29" t="s">
        <v>195</v>
      </c>
      <c r="J2992" s="35" t="s">
        <v>195</v>
      </c>
      <c r="K2992" s="29" t="s">
        <v>195</v>
      </c>
      <c r="L2992" s="29">
        <v>2</v>
      </c>
      <c r="M2992" s="29">
        <f>IF(L2992="NA","NA",2)</f>
        <v>2</v>
      </c>
      <c r="N2992" s="29" t="s">
        <v>195</v>
      </c>
    </row>
    <row r="2993" spans="1:14" s="29" customFormat="1" x14ac:dyDescent="0.35">
      <c r="A2993" s="29" t="s">
        <v>651</v>
      </c>
      <c r="B2993" s="30" t="s">
        <v>537</v>
      </c>
      <c r="C2993" s="29">
        <v>2</v>
      </c>
      <c r="D2993" s="24">
        <v>2018</v>
      </c>
      <c r="E2993" s="29" t="s">
        <v>195</v>
      </c>
      <c r="F2993" s="29" t="s">
        <v>195</v>
      </c>
      <c r="G2993" s="29" t="s">
        <v>195</v>
      </c>
      <c r="H2993" s="29" t="s">
        <v>195</v>
      </c>
      <c r="I2993" s="29" t="s">
        <v>195</v>
      </c>
      <c r="J2993" s="35" t="s">
        <v>195</v>
      </c>
      <c r="K2993" s="29" t="s">
        <v>195</v>
      </c>
      <c r="L2993" s="29" t="s">
        <v>195</v>
      </c>
      <c r="M2993" s="29" t="str">
        <f>IF(L2993="NA","NA",2)</f>
        <v>NA</v>
      </c>
      <c r="N2993" s="29" t="s">
        <v>195</v>
      </c>
    </row>
    <row r="2994" spans="1:14" s="29" customFormat="1" x14ac:dyDescent="0.35">
      <c r="A2994" s="29" t="s">
        <v>651</v>
      </c>
      <c r="B2994" s="30" t="s">
        <v>479</v>
      </c>
      <c r="C2994" s="29">
        <v>3</v>
      </c>
      <c r="D2994" s="24">
        <v>2016</v>
      </c>
      <c r="E2994" s="29" t="s">
        <v>195</v>
      </c>
      <c r="F2994" s="29" t="s">
        <v>195</v>
      </c>
      <c r="G2994" s="29" t="s">
        <v>195</v>
      </c>
      <c r="H2994" s="29" t="s">
        <v>195</v>
      </c>
      <c r="I2994" s="29" t="s">
        <v>195</v>
      </c>
      <c r="J2994" s="35" t="s">
        <v>195</v>
      </c>
      <c r="K2994" s="29" t="s">
        <v>195</v>
      </c>
      <c r="L2994" s="29">
        <v>2</v>
      </c>
      <c r="M2994" s="29">
        <f>IF(L2994="NA","NA",2)</f>
        <v>2</v>
      </c>
      <c r="N2994" s="29" t="s">
        <v>195</v>
      </c>
    </row>
    <row r="2995" spans="1:14" s="29" customFormat="1" x14ac:dyDescent="0.35">
      <c r="A2995" s="29" t="s">
        <v>651</v>
      </c>
      <c r="B2995" s="30" t="s">
        <v>537</v>
      </c>
      <c r="C2995" s="29">
        <v>2</v>
      </c>
      <c r="D2995" s="24">
        <v>2016</v>
      </c>
      <c r="E2995" s="29" t="s">
        <v>195</v>
      </c>
      <c r="F2995" s="29" t="s">
        <v>195</v>
      </c>
      <c r="G2995" s="29" t="s">
        <v>195</v>
      </c>
      <c r="H2995" s="29" t="s">
        <v>195</v>
      </c>
      <c r="I2995" s="29" t="s">
        <v>195</v>
      </c>
      <c r="J2995" s="35" t="s">
        <v>195</v>
      </c>
      <c r="K2995" s="29" t="s">
        <v>195</v>
      </c>
      <c r="L2995" s="29" t="s">
        <v>195</v>
      </c>
      <c r="M2995" s="29" t="str">
        <f>IF(L2995="NA","NA",2)</f>
        <v>NA</v>
      </c>
      <c r="N2995" s="29" t="s">
        <v>195</v>
      </c>
    </row>
    <row r="2996" spans="1:14" x14ac:dyDescent="0.35">
      <c r="A2996" s="29" t="s">
        <v>651</v>
      </c>
      <c r="B2996" s="29" t="s">
        <v>1702</v>
      </c>
      <c r="C2996">
        <v>2</v>
      </c>
      <c r="D2996" s="29">
        <v>2016</v>
      </c>
      <c r="E2996" s="29" t="str">
        <f>IF(OR(C2996=2,C2996=3),"NA","Codieren!")</f>
        <v>NA</v>
      </c>
      <c r="F2996" s="29" t="str">
        <f>IF(OR(C2996=2,C2996=3),"NA","Codieren!")</f>
        <v>NA</v>
      </c>
      <c r="G2996" s="29" t="str">
        <f>IF(F2996=1,"CODIEREN!","NA")</f>
        <v>NA</v>
      </c>
      <c r="H2996" s="29" t="str">
        <f>IF(OR(C2996=2,C2996=3),"NA","Codieren!")</f>
        <v>NA</v>
      </c>
      <c r="I2996" s="29" t="str">
        <f>IF(OR(C2996=2,C2996=3),"NA","Codieren!")</f>
        <v>NA</v>
      </c>
      <c r="J2996" s="35" t="str">
        <f>IF(OR(C2996=2,C2996=3),"NA","Codieren!")</f>
        <v>NA</v>
      </c>
      <c r="K2996" s="29">
        <v>7</v>
      </c>
      <c r="L2996" s="29" t="str">
        <f>IF(OR(C2996=1,C2996=2),"NA","Codieren!")</f>
        <v>NA</v>
      </c>
      <c r="M2996" s="29" t="str">
        <f>IF(L2996="NA","NA","Codieren!")</f>
        <v>NA</v>
      </c>
      <c r="N2996" s="29" t="str">
        <f>IF(OR(M2996="NA",M2996=2),"NA","Codieren!")</f>
        <v>NA</v>
      </c>
    </row>
    <row r="2997" spans="1:14" x14ac:dyDescent="0.35">
      <c r="A2997" s="29" t="s">
        <v>651</v>
      </c>
      <c r="B2997" t="s">
        <v>462</v>
      </c>
      <c r="C2997">
        <v>2</v>
      </c>
      <c r="D2997" s="29">
        <v>2016</v>
      </c>
      <c r="E2997" s="29" t="str">
        <f>IF(OR(C2997=2,C2997=3),"NA","Codieren!")</f>
        <v>NA</v>
      </c>
      <c r="F2997" s="29" t="str">
        <f>IF(OR(C2997=2,C2997=3),"NA","Codieren!")</f>
        <v>NA</v>
      </c>
      <c r="G2997" s="29" t="str">
        <f>IF(F2997=1,"CODIEREN!","NA")</f>
        <v>NA</v>
      </c>
      <c r="H2997" s="29" t="str">
        <f>IF(OR(C2997=2,C2997=3),"NA","Codieren!")</f>
        <v>NA</v>
      </c>
      <c r="I2997" s="29" t="str">
        <f>IF(OR(C2997=2,C2997=3),"NA","Codieren!")</f>
        <v>NA</v>
      </c>
      <c r="J2997" s="35" t="str">
        <f>IF(OR(C2997=2,C2997=3),"NA","Codieren!")</f>
        <v>NA</v>
      </c>
      <c r="K2997" s="29">
        <v>7</v>
      </c>
      <c r="L2997" s="29" t="str">
        <f>IF(OR(C2997=1,C2997=2),"NA","Codieren!")</f>
        <v>NA</v>
      </c>
      <c r="M2997" s="29" t="str">
        <f>IF(L2997="NA","NA","Codieren!")</f>
        <v>NA</v>
      </c>
      <c r="N2997" s="29" t="str">
        <f>IF(OR(M2997="NA",M2997=2),"NA","Codieren!")</f>
        <v>NA</v>
      </c>
    </row>
    <row r="2998" spans="1:14" x14ac:dyDescent="0.35">
      <c r="A2998" s="29" t="s">
        <v>3187</v>
      </c>
      <c r="B2998" t="s">
        <v>3183</v>
      </c>
      <c r="C2998">
        <v>3</v>
      </c>
      <c r="D2998" s="29">
        <v>2015</v>
      </c>
      <c r="E2998" s="29" t="str">
        <f>IF(OR(C2998=2,C2998=3),"NA","Codieren!")</f>
        <v>NA</v>
      </c>
      <c r="F2998" s="29" t="str">
        <f>IF(OR(C2998=2,C2998=3),"NA","Codieren!")</f>
        <v>NA</v>
      </c>
      <c r="G2998" s="29" t="str">
        <f>IF(F2998=1,"CODIEREN!","NA")</f>
        <v>NA</v>
      </c>
      <c r="H2998" s="29" t="str">
        <f>IF(OR(C2998=2,C2998=3),"NA","Codieren!")</f>
        <v>NA</v>
      </c>
      <c r="I2998" s="29" t="str">
        <f>IF(OR(C2998=2,C2998=3),"NA","Codieren!")</f>
        <v>NA</v>
      </c>
      <c r="J2998" s="35" t="str">
        <f>IF(OR(C2998=2,C2998=3),"NA","Codieren!")</f>
        <v>NA</v>
      </c>
      <c r="K2998" s="29" t="str">
        <f>IF(OR(C2998=1,C2998=3),"NA","Codieren!")</f>
        <v>NA</v>
      </c>
      <c r="L2998" s="29">
        <v>2</v>
      </c>
      <c r="M2998" s="29">
        <v>2</v>
      </c>
      <c r="N2998" s="29" t="str">
        <f>IF(OR(M2998="NA",M2998=2),"NA","Codieren!")</f>
        <v>NA</v>
      </c>
    </row>
    <row r="2999" spans="1:14" s="29" customFormat="1" x14ac:dyDescent="0.35">
      <c r="A2999" s="29" t="s">
        <v>3187</v>
      </c>
      <c r="B2999" s="29" t="s">
        <v>83</v>
      </c>
      <c r="C2999" s="29">
        <v>2</v>
      </c>
      <c r="D2999" s="29">
        <v>2015</v>
      </c>
      <c r="E2999" s="29" t="str">
        <f>IF(OR(C2999=2,C2999=3),"NA","Codieren!")</f>
        <v>NA</v>
      </c>
      <c r="F2999" s="29" t="str">
        <f>IF(OR(C2999=2,C2999=3),"NA","Codieren!")</f>
        <v>NA</v>
      </c>
      <c r="G2999" s="29" t="str">
        <f>IF(F2999=1,"CODIEREN!","NA")</f>
        <v>NA</v>
      </c>
      <c r="H2999" s="29" t="str">
        <f>IF(OR(C2999=2,C2999=3),"NA","Codieren!")</f>
        <v>NA</v>
      </c>
      <c r="I2999" s="29" t="str">
        <f>IF(OR(C2999=2,C2999=3),"NA","Codieren!")</f>
        <v>NA</v>
      </c>
      <c r="J2999" s="35" t="str">
        <f>IF(OR(C2999=2,C2999=3),"NA","Codieren!")</f>
        <v>NA</v>
      </c>
      <c r="K2999" s="29">
        <v>1</v>
      </c>
      <c r="L2999" s="29" t="str">
        <f>IF(OR(C2999=1,C2999=2),"NA","Codieren!")</f>
        <v>NA</v>
      </c>
      <c r="M2999" s="29" t="str">
        <f>IF(L2999="NA","NA","Codieren!")</f>
        <v>NA</v>
      </c>
      <c r="N2999" s="29" t="str">
        <f>IF(OR(M2999="NA",M2999=2),"NA","Codieren!")</f>
        <v>NA</v>
      </c>
    </row>
    <row r="3000" spans="1:14" s="29" customFormat="1" x14ac:dyDescent="0.35">
      <c r="A3000" s="29" t="s">
        <v>3187</v>
      </c>
      <c r="B3000" s="29" t="s">
        <v>3183</v>
      </c>
      <c r="C3000" s="29">
        <v>3</v>
      </c>
      <c r="D3000" s="29">
        <v>2016</v>
      </c>
      <c r="E3000" s="29" t="s">
        <v>195</v>
      </c>
      <c r="F3000" s="29" t="s">
        <v>195</v>
      </c>
      <c r="G3000" s="29" t="s">
        <v>195</v>
      </c>
      <c r="H3000" s="29" t="s">
        <v>195</v>
      </c>
      <c r="I3000" s="29" t="s">
        <v>195</v>
      </c>
      <c r="J3000" s="35" t="s">
        <v>195</v>
      </c>
      <c r="K3000" s="29" t="s">
        <v>195</v>
      </c>
      <c r="L3000" s="29">
        <v>2</v>
      </c>
      <c r="M3000" s="29">
        <v>2</v>
      </c>
      <c r="N3000" s="29" t="s">
        <v>195</v>
      </c>
    </row>
    <row r="3001" spans="1:14" s="29" customFormat="1" x14ac:dyDescent="0.35">
      <c r="A3001" s="29" t="s">
        <v>3187</v>
      </c>
      <c r="B3001" s="29" t="s">
        <v>83</v>
      </c>
      <c r="C3001" s="29">
        <v>2</v>
      </c>
      <c r="D3001" s="29">
        <v>2016</v>
      </c>
      <c r="E3001" s="29" t="s">
        <v>195</v>
      </c>
      <c r="F3001" s="29" t="s">
        <v>195</v>
      </c>
      <c r="G3001" s="29" t="s">
        <v>195</v>
      </c>
      <c r="H3001" s="29" t="s">
        <v>195</v>
      </c>
      <c r="I3001" s="29" t="s">
        <v>195</v>
      </c>
      <c r="J3001" s="35" t="s">
        <v>195</v>
      </c>
      <c r="K3001" s="29">
        <v>1</v>
      </c>
      <c r="L3001" s="29" t="s">
        <v>195</v>
      </c>
      <c r="M3001" s="29" t="s">
        <v>195</v>
      </c>
      <c r="N3001" s="29" t="s">
        <v>195</v>
      </c>
    </row>
    <row r="3002" spans="1:14" s="29" customFormat="1" x14ac:dyDescent="0.35">
      <c r="A3002" s="29" t="s">
        <v>3587</v>
      </c>
      <c r="B3002" s="29" t="s">
        <v>3578</v>
      </c>
      <c r="C3002" s="29">
        <v>1</v>
      </c>
      <c r="D3002" s="29">
        <v>2019</v>
      </c>
      <c r="E3002" s="29">
        <v>1</v>
      </c>
      <c r="F3002" s="29">
        <v>5</v>
      </c>
      <c r="G3002" s="29" t="str">
        <f t="shared" ref="G3002:G3007" si="696">IF(F3002=1,"CODIEREN!","NA")</f>
        <v>NA</v>
      </c>
      <c r="H3002" s="29">
        <v>2</v>
      </c>
      <c r="I3002" s="29">
        <v>2</v>
      </c>
      <c r="J3002" s="35">
        <v>0</v>
      </c>
      <c r="K3002" s="29" t="str">
        <f>IF(OR(C3002=1,C3002=3),"NA","Codieren!")</f>
        <v>NA</v>
      </c>
      <c r="L3002" s="29" t="str">
        <f>IF(OR(C3002=1,C3002=2),"NA","Codieren!")</f>
        <v>NA</v>
      </c>
      <c r="M3002" s="29" t="str">
        <f>IF(L3002="NA","NA","Codieren!")</f>
        <v>NA</v>
      </c>
      <c r="N3002" s="29" t="str">
        <f t="shared" ref="N3002:N3007" si="697">IF(OR(M3002="NA",M3002=2),"NA","Codieren!")</f>
        <v>NA</v>
      </c>
    </row>
    <row r="3003" spans="1:14" s="29" customFormat="1" x14ac:dyDescent="0.35">
      <c r="A3003" s="29" t="s">
        <v>3587</v>
      </c>
      <c r="B3003" s="29" t="s">
        <v>3578</v>
      </c>
      <c r="C3003" s="29">
        <v>1</v>
      </c>
      <c r="D3003" s="29">
        <v>2016</v>
      </c>
      <c r="E3003" s="29">
        <v>1</v>
      </c>
      <c r="F3003" s="29">
        <v>5</v>
      </c>
      <c r="G3003" s="29" t="str">
        <f t="shared" si="696"/>
        <v>NA</v>
      </c>
      <c r="H3003" s="29">
        <v>1</v>
      </c>
      <c r="I3003" s="29">
        <v>2</v>
      </c>
      <c r="J3003" s="35">
        <v>0</v>
      </c>
      <c r="K3003" s="29" t="s">
        <v>195</v>
      </c>
      <c r="L3003" s="29" t="str">
        <f>IF(OR(C3003=1,C3003=2),"NA","Codieren!")</f>
        <v>NA</v>
      </c>
      <c r="M3003" s="29" t="str">
        <f>IF(L3003="NA","NA","Codieren!")</f>
        <v>NA</v>
      </c>
      <c r="N3003" s="29" t="str">
        <f t="shared" si="697"/>
        <v>NA</v>
      </c>
    </row>
    <row r="3004" spans="1:14" s="29" customFormat="1" x14ac:dyDescent="0.35">
      <c r="A3004" s="29" t="s">
        <v>3587</v>
      </c>
      <c r="B3004" s="29" t="s">
        <v>107</v>
      </c>
      <c r="C3004" s="29">
        <v>2</v>
      </c>
      <c r="D3004" s="29">
        <v>2019</v>
      </c>
      <c r="E3004" s="29" t="str">
        <f>IF(OR(C3004=2,C3004=3),"NA","Codieren!")</f>
        <v>NA</v>
      </c>
      <c r="F3004" s="29" t="str">
        <f>IF(OR(C3004=2,C3004=3),"NA","Codieren!")</f>
        <v>NA</v>
      </c>
      <c r="G3004" s="29" t="str">
        <f t="shared" si="696"/>
        <v>NA</v>
      </c>
      <c r="H3004" s="29" t="str">
        <f>IF(OR(C3004=2,C3004=3),"NA","Codieren!")</f>
        <v>NA</v>
      </c>
      <c r="I3004" s="29" t="str">
        <f>IF(OR(C3004=2,C3004=3),"NA","Codieren!")</f>
        <v>NA</v>
      </c>
      <c r="J3004" s="35" t="str">
        <f>IF(OR(C3004=2,C3004=3),"NA","Codieren!")</f>
        <v>NA</v>
      </c>
      <c r="K3004" s="29">
        <v>15</v>
      </c>
      <c r="L3004" s="29" t="str">
        <f>IF(OR(C3004=1,C3004=2),"NA","Codieren!")</f>
        <v>NA</v>
      </c>
      <c r="M3004" s="29" t="str">
        <f>IF(L3004="NA","NA","Codieren!")</f>
        <v>NA</v>
      </c>
      <c r="N3004" s="29" t="str">
        <f t="shared" si="697"/>
        <v>NA</v>
      </c>
    </row>
    <row r="3005" spans="1:14" s="29" customFormat="1" x14ac:dyDescent="0.35">
      <c r="A3005" s="29" t="s">
        <v>3587</v>
      </c>
      <c r="B3005" s="29" t="s">
        <v>3578</v>
      </c>
      <c r="C3005" s="29">
        <v>3</v>
      </c>
      <c r="D3005" s="29">
        <v>2017</v>
      </c>
      <c r="E3005" s="29" t="str">
        <f>IF(OR(C3005=2,C3005=3),"NA","Codieren!")</f>
        <v>NA</v>
      </c>
      <c r="F3005" s="29" t="str">
        <f>IF(OR(C3005=2,C3005=3),"NA","Codieren!")</f>
        <v>NA</v>
      </c>
      <c r="G3005" s="29" t="str">
        <f t="shared" si="696"/>
        <v>NA</v>
      </c>
      <c r="H3005" s="29" t="str">
        <f>IF(OR(C3005=2,C3005=3),"NA","Codieren!")</f>
        <v>NA</v>
      </c>
      <c r="I3005" s="29" t="str">
        <f>IF(OR(C3005=2,C3005=3),"NA","Codieren!")</f>
        <v>NA</v>
      </c>
      <c r="J3005" s="35" t="str">
        <f>IF(OR(C3005=2,C3005=3),"NA","Codieren!")</f>
        <v>NA</v>
      </c>
      <c r="K3005" s="29" t="s">
        <v>195</v>
      </c>
      <c r="L3005" s="29">
        <v>2</v>
      </c>
      <c r="M3005" s="29">
        <v>2</v>
      </c>
      <c r="N3005" s="29" t="str">
        <f t="shared" si="697"/>
        <v>NA</v>
      </c>
    </row>
    <row r="3006" spans="1:14" s="29" customFormat="1" x14ac:dyDescent="0.35">
      <c r="A3006" s="29" t="s">
        <v>3587</v>
      </c>
      <c r="B3006" s="29" t="s">
        <v>107</v>
      </c>
      <c r="C3006" s="29">
        <v>2</v>
      </c>
      <c r="D3006" s="29">
        <v>2017</v>
      </c>
      <c r="E3006" s="29" t="str">
        <f>IF(OR(C3006=2,C3006=3),"NA","Codieren!")</f>
        <v>NA</v>
      </c>
      <c r="F3006" s="29" t="str">
        <f>IF(OR(C3006=2,C3006=3),"NA","Codieren!")</f>
        <v>NA</v>
      </c>
      <c r="G3006" s="29" t="str">
        <f t="shared" si="696"/>
        <v>NA</v>
      </c>
      <c r="H3006" s="29" t="str">
        <f>IF(OR(C3006=2,C3006=3),"NA","Codieren!")</f>
        <v>NA</v>
      </c>
      <c r="I3006" s="29" t="str">
        <f>IF(OR(C3006=2,C3006=3),"NA","Codieren!")</f>
        <v>NA</v>
      </c>
      <c r="J3006" s="35" t="str">
        <f>IF(OR(C3006=2,C3006=3),"NA","Codieren!")</f>
        <v>NA</v>
      </c>
      <c r="K3006" s="29" t="s">
        <v>195</v>
      </c>
      <c r="L3006" s="29" t="str">
        <f>IF(OR(C3006=1,C3006=2),"NA","Codieren!")</f>
        <v>NA</v>
      </c>
      <c r="M3006" s="29" t="str">
        <f>IF(L3006="NA","NA","Codieren!")</f>
        <v>NA</v>
      </c>
      <c r="N3006" s="29" t="str">
        <f t="shared" si="697"/>
        <v>NA</v>
      </c>
    </row>
    <row r="3007" spans="1:14" s="29" customFormat="1" x14ac:dyDescent="0.35">
      <c r="A3007" s="29" t="s">
        <v>3587</v>
      </c>
      <c r="B3007" s="29" t="s">
        <v>107</v>
      </c>
      <c r="C3007" s="29">
        <v>2</v>
      </c>
      <c r="D3007" s="29">
        <v>2016</v>
      </c>
      <c r="E3007" s="29" t="str">
        <f>IF(OR(C3007=2,C3007=3),"NA","Codieren!")</f>
        <v>NA</v>
      </c>
      <c r="F3007" s="29" t="str">
        <f>IF(OR(C3007=2,C3007=3),"NA","Codieren!")</f>
        <v>NA</v>
      </c>
      <c r="G3007" s="29" t="str">
        <f t="shared" si="696"/>
        <v>NA</v>
      </c>
      <c r="H3007" s="29" t="str">
        <f>IF(OR(C3007=2,C3007=3),"NA","Codieren!")</f>
        <v>NA</v>
      </c>
      <c r="I3007" s="29" t="str">
        <f>IF(OR(C3007=2,C3007=3),"NA","Codieren!")</f>
        <v>NA</v>
      </c>
      <c r="J3007" s="35" t="str">
        <f>IF(OR(C3007=2,C3007=3),"NA","Codieren!")</f>
        <v>NA</v>
      </c>
      <c r="K3007" s="29" t="s">
        <v>195</v>
      </c>
      <c r="L3007" s="29" t="str">
        <f>IF(OR(C3007=1,C3007=2),"NA","Codieren!")</f>
        <v>NA</v>
      </c>
      <c r="M3007" s="29" t="str">
        <f>IF(L3007="NA","NA","Codieren!")</f>
        <v>NA</v>
      </c>
      <c r="N3007" s="29" t="str">
        <f t="shared" si="697"/>
        <v>NA</v>
      </c>
    </row>
    <row r="3008" spans="1:14" s="29" customFormat="1" x14ac:dyDescent="0.35">
      <c r="A3008" s="29" t="s">
        <v>399</v>
      </c>
      <c r="B3008" s="30" t="s">
        <v>273</v>
      </c>
      <c r="C3008" s="30">
        <v>1</v>
      </c>
      <c r="D3008" s="30">
        <v>2017</v>
      </c>
      <c r="E3008" s="29">
        <v>2</v>
      </c>
      <c r="F3008" s="29">
        <v>2</v>
      </c>
      <c r="G3008" s="29" t="s">
        <v>195</v>
      </c>
      <c r="H3008" s="29">
        <v>1</v>
      </c>
      <c r="I3008" s="29">
        <v>2</v>
      </c>
      <c r="J3008" s="35">
        <v>0</v>
      </c>
      <c r="K3008" s="29" t="s">
        <v>195</v>
      </c>
      <c r="L3008" s="29" t="s">
        <v>195</v>
      </c>
      <c r="M3008" s="29" t="str">
        <f>IF(L3008="NA","NA",2)</f>
        <v>NA</v>
      </c>
      <c r="N3008" s="29" t="s">
        <v>195</v>
      </c>
    </row>
    <row r="3009" spans="1:14" s="29" customFormat="1" x14ac:dyDescent="0.35">
      <c r="A3009" s="29" t="s">
        <v>399</v>
      </c>
      <c r="B3009" s="30" t="s">
        <v>1558</v>
      </c>
      <c r="C3009" s="30">
        <v>1</v>
      </c>
      <c r="D3009" s="29">
        <v>2017</v>
      </c>
      <c r="E3009" s="29">
        <v>2</v>
      </c>
      <c r="F3009" s="29">
        <v>2</v>
      </c>
      <c r="G3009" s="29" t="str">
        <f>IF(F3009=1,"CODIEREN!","NA")</f>
        <v>NA</v>
      </c>
      <c r="H3009" s="29">
        <v>1</v>
      </c>
      <c r="I3009" s="29">
        <v>2</v>
      </c>
      <c r="J3009" s="35">
        <v>5000</v>
      </c>
      <c r="K3009" s="29" t="str">
        <f>IF(OR(C3009=1,C3009=3),"NA","Codieren!")</f>
        <v>NA</v>
      </c>
      <c r="L3009" s="29" t="str">
        <f>IF(OR(C3009=1,C3009=2),"NA","Codieren!")</f>
        <v>NA</v>
      </c>
      <c r="M3009" s="29" t="str">
        <f>IF(L3009="NA","NA","Codieren!")</f>
        <v>NA</v>
      </c>
      <c r="N3009" s="29" t="str">
        <f>IF(OR(M3009="NA",M3009=2),"NA","Codieren!")</f>
        <v>NA</v>
      </c>
    </row>
    <row r="3010" spans="1:14" x14ac:dyDescent="0.35">
      <c r="A3010" s="29" t="s">
        <v>399</v>
      </c>
      <c r="B3010" s="30" t="s">
        <v>393</v>
      </c>
      <c r="C3010" s="30">
        <v>2</v>
      </c>
      <c r="D3010" s="30">
        <v>2017</v>
      </c>
      <c r="E3010" s="29" t="s">
        <v>195</v>
      </c>
      <c r="F3010" s="29" t="s">
        <v>195</v>
      </c>
      <c r="G3010" s="29" t="s">
        <v>195</v>
      </c>
      <c r="H3010" s="29" t="s">
        <v>195</v>
      </c>
      <c r="I3010" s="29" t="s">
        <v>195</v>
      </c>
      <c r="J3010" s="35" t="s">
        <v>195</v>
      </c>
      <c r="K3010" s="29">
        <v>10</v>
      </c>
      <c r="L3010" s="29" t="s">
        <v>195</v>
      </c>
      <c r="M3010" s="29" t="str">
        <f>IF(L3010="NA","NA",2)</f>
        <v>NA</v>
      </c>
      <c r="N3010" s="29" t="s">
        <v>195</v>
      </c>
    </row>
    <row r="3011" spans="1:14" x14ac:dyDescent="0.35">
      <c r="A3011" s="29" t="s">
        <v>3368</v>
      </c>
      <c r="B3011" s="32" t="s">
        <v>3234</v>
      </c>
      <c r="C3011">
        <v>3</v>
      </c>
      <c r="D3011" s="29">
        <v>2019</v>
      </c>
      <c r="E3011" s="29" t="str">
        <f>IF(OR(C3011=2,C3011=3),"NA","Codieren!")</f>
        <v>NA</v>
      </c>
      <c r="F3011" s="29" t="str">
        <f>IF(OR(C3011=2,C3011=3),"NA","Codieren!")</f>
        <v>NA</v>
      </c>
      <c r="G3011" s="29" t="str">
        <f>IF(F3011=1,"CODIEREN!","NA")</f>
        <v>NA</v>
      </c>
      <c r="H3011" s="29" t="str">
        <f>IF(OR(C3011=2,C3011=3),"NA","Codieren!")</f>
        <v>NA</v>
      </c>
      <c r="I3011" s="29" t="str">
        <f>IF(OR(C3011=2,C3011=3),"NA","Codieren!")</f>
        <v>NA</v>
      </c>
      <c r="J3011" s="35" t="str">
        <f>IF(OR(C3011=2,C3011=3),"NA","Codieren!")</f>
        <v>NA</v>
      </c>
      <c r="K3011" s="29" t="str">
        <f>IF(OR(C3011=1,C3011=3),"NA","Codieren!")</f>
        <v>NA</v>
      </c>
      <c r="L3011" s="29">
        <v>2</v>
      </c>
      <c r="M3011" s="29">
        <v>2</v>
      </c>
      <c r="N3011" s="29" t="str">
        <f>IF(OR(M3011="NA",M3011=2),"NA","Codieren!")</f>
        <v>NA</v>
      </c>
    </row>
    <row r="3012" spans="1:14" x14ac:dyDescent="0.35">
      <c r="A3012" s="29" t="s">
        <v>3368</v>
      </c>
      <c r="B3012" s="32" t="s">
        <v>3375</v>
      </c>
      <c r="C3012">
        <v>2</v>
      </c>
      <c r="D3012" s="29">
        <v>2019</v>
      </c>
      <c r="E3012" s="29" t="str">
        <f>IF(OR(C3012=2,C3012=3),"NA","Codieren!")</f>
        <v>NA</v>
      </c>
      <c r="F3012" s="29" t="str">
        <f>IF(OR(C3012=2,C3012=3),"NA","Codieren!")</f>
        <v>NA</v>
      </c>
      <c r="G3012" s="29" t="str">
        <f>IF(F3012=1,"CODIEREN!","NA")</f>
        <v>NA</v>
      </c>
      <c r="H3012" s="29" t="str">
        <f>IF(OR(C3012=2,C3012=3),"NA","Codieren!")</f>
        <v>NA</v>
      </c>
      <c r="I3012" s="29" t="str">
        <f>IF(OR(C3012=2,C3012=3),"NA","Codieren!")</f>
        <v>NA</v>
      </c>
      <c r="J3012" s="35" t="str">
        <f>IF(OR(C3012=2,C3012=3),"NA","Codieren!")</f>
        <v>NA</v>
      </c>
      <c r="K3012" s="29">
        <v>15</v>
      </c>
      <c r="L3012" s="29" t="str">
        <f>IF(OR(C3012=1,C3012=2),"NA","Codieren!")</f>
        <v>NA</v>
      </c>
      <c r="M3012" s="29" t="str">
        <f>IF(L3012="NA","NA","Codieren!")</f>
        <v>NA</v>
      </c>
      <c r="N3012" s="29" t="str">
        <f>IF(OR(M3012="NA",M3012=2),"NA","Codieren!")</f>
        <v>NA</v>
      </c>
    </row>
    <row r="3013" spans="1:14" s="29" customFormat="1" x14ac:dyDescent="0.35">
      <c r="A3013" s="29" t="s">
        <v>3368</v>
      </c>
      <c r="B3013" s="32" t="s">
        <v>3234</v>
      </c>
      <c r="C3013" s="29">
        <v>3</v>
      </c>
      <c r="D3013" s="29">
        <v>2018</v>
      </c>
      <c r="E3013" s="29" t="s">
        <v>195</v>
      </c>
      <c r="F3013" s="29" t="s">
        <v>195</v>
      </c>
      <c r="G3013" s="29" t="s">
        <v>195</v>
      </c>
      <c r="H3013" s="29" t="s">
        <v>195</v>
      </c>
      <c r="I3013" s="29" t="s">
        <v>195</v>
      </c>
      <c r="J3013" s="35" t="s">
        <v>195</v>
      </c>
      <c r="K3013" s="29" t="s">
        <v>195</v>
      </c>
      <c r="L3013" s="29">
        <v>2</v>
      </c>
      <c r="M3013" s="29">
        <v>2</v>
      </c>
      <c r="N3013" s="29" t="s">
        <v>195</v>
      </c>
    </row>
    <row r="3014" spans="1:14" s="29" customFormat="1" x14ac:dyDescent="0.35">
      <c r="A3014" s="29" t="s">
        <v>3368</v>
      </c>
      <c r="B3014" s="32" t="s">
        <v>3375</v>
      </c>
      <c r="C3014" s="29">
        <v>2</v>
      </c>
      <c r="D3014" s="29">
        <v>2018</v>
      </c>
      <c r="E3014" s="29" t="s">
        <v>195</v>
      </c>
      <c r="F3014" s="29" t="s">
        <v>195</v>
      </c>
      <c r="G3014" s="29" t="s">
        <v>195</v>
      </c>
      <c r="H3014" s="29" t="s">
        <v>195</v>
      </c>
      <c r="I3014" s="29" t="s">
        <v>195</v>
      </c>
      <c r="J3014" s="35" t="s">
        <v>195</v>
      </c>
      <c r="K3014" s="29">
        <v>15</v>
      </c>
      <c r="L3014" s="29" t="s">
        <v>195</v>
      </c>
      <c r="M3014" s="29" t="s">
        <v>195</v>
      </c>
      <c r="N3014" s="29" t="s">
        <v>195</v>
      </c>
    </row>
    <row r="3015" spans="1:14" s="29" customFormat="1" x14ac:dyDescent="0.35">
      <c r="A3015" s="29" t="s">
        <v>1004</v>
      </c>
      <c r="B3015" s="29" t="s">
        <v>1001</v>
      </c>
      <c r="C3015" s="29">
        <v>3</v>
      </c>
      <c r="D3015" s="29">
        <v>2015</v>
      </c>
      <c r="E3015" s="29" t="str">
        <f>IF(OR(C3015=2,C3015=3),"NA","Codieren!")</f>
        <v>NA</v>
      </c>
      <c r="F3015" s="29" t="str">
        <f>IF(OR(C3015=2,C3015=3),"NA","Codieren!")</f>
        <v>NA</v>
      </c>
      <c r="G3015" s="29" t="str">
        <f>IF(F3015=1,"CODIEREN!","NA")</f>
        <v>NA</v>
      </c>
      <c r="H3015" s="29" t="str">
        <f>IF(OR(C3015=2,C3015=3),"NA","Codieren!")</f>
        <v>NA</v>
      </c>
      <c r="I3015" s="29" t="str">
        <f>IF(OR(C3015=2,C3015=3),"NA","Codieren!")</f>
        <v>NA</v>
      </c>
      <c r="J3015" s="35" t="str">
        <f>IF(OR(C3015=2,C3015=3),"NA","Codieren!")</f>
        <v>NA</v>
      </c>
      <c r="K3015" s="29" t="str">
        <f>IF(OR(C3015=1,C3015=3),"NA","Codieren!")</f>
        <v>NA</v>
      </c>
      <c r="L3015" s="29">
        <v>1</v>
      </c>
      <c r="M3015" s="29">
        <v>2</v>
      </c>
      <c r="N3015" s="29" t="str">
        <f>IF(OR(M3015="NA",M3015=2),"NA","Codieren!")</f>
        <v>NA</v>
      </c>
    </row>
    <row r="3016" spans="1:14" s="29" customFormat="1" x14ac:dyDescent="0.35">
      <c r="A3016" s="29" t="s">
        <v>156</v>
      </c>
      <c r="B3016" s="29" t="s">
        <v>846</v>
      </c>
      <c r="C3016" s="29">
        <v>1</v>
      </c>
      <c r="D3016" s="29">
        <v>2019</v>
      </c>
      <c r="E3016" s="29">
        <v>2</v>
      </c>
      <c r="F3016" s="29">
        <v>2</v>
      </c>
      <c r="G3016" s="29" t="s">
        <v>195</v>
      </c>
      <c r="H3016" s="29">
        <v>1</v>
      </c>
      <c r="I3016" s="29">
        <v>2</v>
      </c>
      <c r="J3016" s="35">
        <v>5000</v>
      </c>
      <c r="K3016" s="29" t="s">
        <v>195</v>
      </c>
      <c r="L3016" s="29" t="s">
        <v>195</v>
      </c>
      <c r="M3016" s="29" t="str">
        <f>IF(L3016="NA","NA","Codieren!")</f>
        <v>NA</v>
      </c>
      <c r="N3016" s="29" t="str">
        <f>IF(OR(M3016="NA",M3016=2),"NA","Codieren!")</f>
        <v>NA</v>
      </c>
    </row>
    <row r="3017" spans="1:14" s="29" customFormat="1" x14ac:dyDescent="0.35">
      <c r="A3017" s="29" t="s">
        <v>156</v>
      </c>
      <c r="B3017" s="30" t="s">
        <v>9</v>
      </c>
      <c r="C3017" s="30">
        <v>1</v>
      </c>
      <c r="D3017" s="30">
        <v>2019</v>
      </c>
      <c r="E3017" s="30">
        <v>2</v>
      </c>
      <c r="F3017" s="30" t="s">
        <v>195</v>
      </c>
      <c r="G3017" s="30" t="s">
        <v>195</v>
      </c>
      <c r="H3017" s="30">
        <v>1</v>
      </c>
      <c r="I3017" s="30">
        <v>1</v>
      </c>
      <c r="J3017" s="53">
        <v>15000</v>
      </c>
      <c r="K3017" s="30" t="s">
        <v>195</v>
      </c>
      <c r="L3017" s="38" t="s">
        <v>195</v>
      </c>
      <c r="M3017" s="29" t="str">
        <f>IF(L3017="NA","NA",2)</f>
        <v>NA</v>
      </c>
      <c r="N3017" s="29" t="s">
        <v>195</v>
      </c>
    </row>
    <row r="3018" spans="1:14" s="29" customFormat="1" x14ac:dyDescent="0.35">
      <c r="A3018" s="29" t="s">
        <v>156</v>
      </c>
      <c r="B3018" s="30" t="s">
        <v>83</v>
      </c>
      <c r="C3018" s="30">
        <v>2</v>
      </c>
      <c r="D3018" s="30">
        <v>2019</v>
      </c>
      <c r="E3018" s="30" t="s">
        <v>195</v>
      </c>
      <c r="F3018" s="30" t="s">
        <v>195</v>
      </c>
      <c r="G3018" s="30" t="s">
        <v>195</v>
      </c>
      <c r="H3018" s="30" t="s">
        <v>195</v>
      </c>
      <c r="I3018" s="30" t="s">
        <v>195</v>
      </c>
      <c r="J3018" s="53" t="s">
        <v>195</v>
      </c>
      <c r="K3018" s="30">
        <v>2</v>
      </c>
      <c r="L3018" s="38" t="s">
        <v>195</v>
      </c>
      <c r="M3018" s="29" t="str">
        <f>IF(L3018="NA","NA",2)</f>
        <v>NA</v>
      </c>
      <c r="N3018" s="29" t="s">
        <v>195</v>
      </c>
    </row>
    <row r="3019" spans="1:14" s="29" customFormat="1" x14ac:dyDescent="0.35">
      <c r="A3019" s="29" t="s">
        <v>1964</v>
      </c>
      <c r="B3019" s="29" t="s">
        <v>1889</v>
      </c>
      <c r="C3019" s="29">
        <v>1</v>
      </c>
      <c r="D3019" s="29">
        <v>2016</v>
      </c>
      <c r="E3019" s="29">
        <v>2</v>
      </c>
      <c r="F3019" s="29">
        <v>2</v>
      </c>
      <c r="G3019" s="29" t="str">
        <f>IF(F3019=1,"CODIEREN!","NA")</f>
        <v>NA</v>
      </c>
      <c r="H3019" s="29">
        <v>1</v>
      </c>
      <c r="I3019" s="29">
        <v>2</v>
      </c>
      <c r="J3019" s="35">
        <v>0</v>
      </c>
      <c r="K3019" s="29" t="str">
        <f>IF(OR(C3019=1,C3019=3),"NA","Codieren!")</f>
        <v>NA</v>
      </c>
      <c r="L3019" s="29" t="str">
        <f>IF(OR(C3019=1,C3019=2),"NA","Codieren!")</f>
        <v>NA</v>
      </c>
      <c r="M3019" s="29" t="str">
        <f>IF(L3019="NA","NA","Codieren!")</f>
        <v>NA</v>
      </c>
      <c r="N3019" s="29" t="str">
        <f>IF(OR(M3019="NA",M3019=2),"NA","Codieren!")</f>
        <v>NA</v>
      </c>
    </row>
    <row r="3020" spans="1:14" s="29" customFormat="1" x14ac:dyDescent="0.35">
      <c r="A3020" s="29" t="s">
        <v>2425</v>
      </c>
      <c r="B3020" s="29" t="s">
        <v>2321</v>
      </c>
      <c r="C3020" s="29">
        <v>3</v>
      </c>
      <c r="D3020" s="29">
        <v>2015</v>
      </c>
      <c r="E3020" s="29" t="str">
        <f>IF(OR(C3020=2,C3020=3),"NA","Codieren!")</f>
        <v>NA</v>
      </c>
      <c r="F3020" s="29" t="str">
        <f>IF(OR(C3020=2,C3020=3),"NA","Codieren!")</f>
        <v>NA</v>
      </c>
      <c r="G3020" s="29" t="str">
        <f>IF(F3020=1,"CODIEREN!","NA")</f>
        <v>NA</v>
      </c>
      <c r="H3020" s="29" t="str">
        <f>IF(OR(C3020=2,C3020=3),"NA","Codieren!")</f>
        <v>NA</v>
      </c>
      <c r="I3020" s="29" t="str">
        <f>IF(OR(C3020=2,C3020=3),"NA","Codieren!")</f>
        <v>NA</v>
      </c>
      <c r="J3020" s="35" t="str">
        <f>IF(OR(C3020=2,C3020=3),"NA","Codieren!")</f>
        <v>NA</v>
      </c>
      <c r="K3020" s="29" t="str">
        <f>IF(OR(C3020=1,C3020=3),"NA","Codieren!")</f>
        <v>NA</v>
      </c>
      <c r="L3020" s="29">
        <v>2</v>
      </c>
      <c r="M3020" s="29">
        <v>1</v>
      </c>
      <c r="N3020" s="29">
        <v>5</v>
      </c>
    </row>
    <row r="3021" spans="1:14" s="29" customFormat="1" x14ac:dyDescent="0.35">
      <c r="A3021" s="29" t="s">
        <v>2425</v>
      </c>
      <c r="B3021" s="29" t="s">
        <v>2321</v>
      </c>
      <c r="C3021" s="29">
        <v>3</v>
      </c>
      <c r="D3021" s="29">
        <v>2016</v>
      </c>
      <c r="E3021" s="29" t="s">
        <v>195</v>
      </c>
      <c r="F3021" s="29" t="s">
        <v>195</v>
      </c>
      <c r="G3021" s="29" t="s">
        <v>195</v>
      </c>
      <c r="H3021" s="29" t="s">
        <v>195</v>
      </c>
      <c r="I3021" s="29" t="s">
        <v>195</v>
      </c>
      <c r="J3021" s="35" t="s">
        <v>195</v>
      </c>
      <c r="K3021" s="29" t="s">
        <v>195</v>
      </c>
      <c r="L3021" s="29">
        <v>2</v>
      </c>
      <c r="M3021" s="29">
        <v>1</v>
      </c>
      <c r="N3021" s="29">
        <v>5</v>
      </c>
    </row>
    <row r="3022" spans="1:14" s="29" customFormat="1" x14ac:dyDescent="0.35">
      <c r="A3022" s="29" t="s">
        <v>2425</v>
      </c>
      <c r="B3022" s="29" t="s">
        <v>2321</v>
      </c>
      <c r="C3022" s="29">
        <v>3</v>
      </c>
      <c r="D3022" s="29">
        <v>2017</v>
      </c>
      <c r="E3022" s="29" t="s">
        <v>195</v>
      </c>
      <c r="F3022" s="29" t="s">
        <v>195</v>
      </c>
      <c r="G3022" s="29" t="s">
        <v>195</v>
      </c>
      <c r="H3022" s="29" t="s">
        <v>195</v>
      </c>
      <c r="I3022" s="29" t="s">
        <v>195</v>
      </c>
      <c r="J3022" s="35" t="s">
        <v>195</v>
      </c>
      <c r="K3022" s="29" t="s">
        <v>195</v>
      </c>
      <c r="L3022" s="29">
        <v>2</v>
      </c>
      <c r="M3022" s="29">
        <v>1</v>
      </c>
      <c r="N3022" s="29">
        <v>5</v>
      </c>
    </row>
    <row r="3023" spans="1:14" s="29" customFormat="1" x14ac:dyDescent="0.35">
      <c r="A3023" s="29" t="s">
        <v>2425</v>
      </c>
      <c r="B3023" s="29" t="s">
        <v>2321</v>
      </c>
      <c r="C3023" s="29">
        <v>3</v>
      </c>
      <c r="D3023" s="29">
        <v>2018</v>
      </c>
      <c r="E3023" s="29" t="s">
        <v>195</v>
      </c>
      <c r="F3023" s="29" t="s">
        <v>195</v>
      </c>
      <c r="G3023" s="29" t="s">
        <v>195</v>
      </c>
      <c r="H3023" s="29" t="s">
        <v>195</v>
      </c>
      <c r="I3023" s="29" t="s">
        <v>195</v>
      </c>
      <c r="J3023" s="35" t="s">
        <v>195</v>
      </c>
      <c r="K3023" s="29" t="s">
        <v>195</v>
      </c>
      <c r="L3023" s="29">
        <v>2</v>
      </c>
      <c r="M3023" s="29">
        <v>1</v>
      </c>
      <c r="N3023" s="29">
        <v>5</v>
      </c>
    </row>
    <row r="3024" spans="1:14" x14ac:dyDescent="0.35">
      <c r="A3024" s="29" t="s">
        <v>893</v>
      </c>
      <c r="B3024" s="29" t="s">
        <v>846</v>
      </c>
      <c r="C3024">
        <v>1</v>
      </c>
      <c r="D3024" s="29">
        <v>2018</v>
      </c>
      <c r="E3024" s="29">
        <v>1</v>
      </c>
      <c r="F3024" s="29">
        <v>3</v>
      </c>
      <c r="G3024" s="29" t="s">
        <v>195</v>
      </c>
      <c r="H3024" s="29">
        <v>1</v>
      </c>
      <c r="I3024" s="29">
        <v>2</v>
      </c>
      <c r="J3024" s="35">
        <v>5000</v>
      </c>
      <c r="K3024" s="29" t="s">
        <v>195</v>
      </c>
      <c r="L3024" s="29" t="s">
        <v>195</v>
      </c>
      <c r="M3024" s="29" t="s">
        <v>195</v>
      </c>
      <c r="N3024" s="29" t="s">
        <v>195</v>
      </c>
    </row>
    <row r="3025" spans="1:14" x14ac:dyDescent="0.35">
      <c r="A3025" s="29" t="s">
        <v>893</v>
      </c>
      <c r="B3025" t="s">
        <v>56</v>
      </c>
      <c r="C3025">
        <v>2</v>
      </c>
      <c r="D3025" s="29">
        <v>2018</v>
      </c>
      <c r="E3025" s="29" t="s">
        <v>195</v>
      </c>
      <c r="F3025" s="29" t="s">
        <v>195</v>
      </c>
      <c r="G3025" s="29" t="s">
        <v>195</v>
      </c>
      <c r="H3025" s="29" t="s">
        <v>195</v>
      </c>
      <c r="I3025" s="29" t="s">
        <v>195</v>
      </c>
      <c r="J3025" s="35" t="s">
        <v>195</v>
      </c>
      <c r="K3025" s="29">
        <v>12</v>
      </c>
      <c r="L3025" s="29" t="s">
        <v>195</v>
      </c>
      <c r="M3025" s="29" t="s">
        <v>195</v>
      </c>
      <c r="N3025" s="29" t="s">
        <v>195</v>
      </c>
    </row>
    <row r="3026" spans="1:14" x14ac:dyDescent="0.35">
      <c r="A3026" s="29" t="s">
        <v>1570</v>
      </c>
      <c r="B3026" s="29" t="s">
        <v>2321</v>
      </c>
      <c r="C3026">
        <v>1</v>
      </c>
      <c r="D3026" s="29">
        <v>2018</v>
      </c>
      <c r="E3026" s="29">
        <v>1</v>
      </c>
      <c r="F3026" s="29">
        <v>1</v>
      </c>
      <c r="G3026" s="29">
        <v>5</v>
      </c>
      <c r="H3026" s="29">
        <v>1</v>
      </c>
      <c r="I3026" s="29">
        <v>2</v>
      </c>
      <c r="J3026" s="35">
        <v>2500</v>
      </c>
      <c r="K3026" s="29" t="str">
        <f>IF(OR(C3026=1,C3026=3),"NA","Codieren!")</f>
        <v>NA</v>
      </c>
      <c r="L3026" s="29" t="str">
        <f t="shared" ref="L3026:L3031" si="698">IF(OR(C3026=1,C3026=2),"NA","Codieren!")</f>
        <v>NA</v>
      </c>
      <c r="M3026" s="29" t="str">
        <f t="shared" ref="M3026:M3031" si="699">IF(L3026="NA","NA","Codieren!")</f>
        <v>NA</v>
      </c>
      <c r="N3026" s="29" t="str">
        <f t="shared" ref="N3026:N3031" si="700">IF(OR(M3026="NA",M3026=2),"NA","Codieren!")</f>
        <v>NA</v>
      </c>
    </row>
    <row r="3027" spans="1:14" x14ac:dyDescent="0.35">
      <c r="A3027" s="29" t="s">
        <v>1570</v>
      </c>
      <c r="B3027" s="32" t="s">
        <v>1558</v>
      </c>
      <c r="C3027" s="29">
        <v>1</v>
      </c>
      <c r="D3027" s="29">
        <v>2018</v>
      </c>
      <c r="E3027" s="29">
        <v>1</v>
      </c>
      <c r="F3027" s="29" t="s">
        <v>195</v>
      </c>
      <c r="G3027" s="29" t="str">
        <f>IF(F3027=1,"CODIEREN!","NA")</f>
        <v>NA</v>
      </c>
      <c r="H3027" s="29">
        <v>3</v>
      </c>
      <c r="I3027" s="29">
        <v>2</v>
      </c>
      <c r="J3027" s="35">
        <v>3000</v>
      </c>
      <c r="K3027" s="29" t="str">
        <f>IF(OR(C3027=1,C3027=3),"NA","Codieren!")</f>
        <v>NA</v>
      </c>
      <c r="L3027" s="29" t="str">
        <f t="shared" si="698"/>
        <v>NA</v>
      </c>
      <c r="M3027" s="29" t="str">
        <f t="shared" si="699"/>
        <v>NA</v>
      </c>
      <c r="N3027" s="29" t="str">
        <f t="shared" si="700"/>
        <v>NA</v>
      </c>
    </row>
    <row r="3028" spans="1:14" x14ac:dyDescent="0.35">
      <c r="A3028" s="29" t="s">
        <v>1570</v>
      </c>
      <c r="B3028" s="29" t="s">
        <v>3078</v>
      </c>
      <c r="C3028" s="29">
        <v>1</v>
      </c>
      <c r="D3028" s="29">
        <v>2018</v>
      </c>
      <c r="E3028" s="29">
        <v>1</v>
      </c>
      <c r="F3028" s="29">
        <v>1</v>
      </c>
      <c r="G3028" s="29" t="s">
        <v>195</v>
      </c>
      <c r="H3028" s="29">
        <v>1</v>
      </c>
      <c r="I3028" s="29">
        <v>2</v>
      </c>
      <c r="J3028" s="35">
        <v>5000</v>
      </c>
      <c r="K3028" s="29" t="str">
        <f>IF(OR(C3028=1,C3028=3),"NA","Codieren!")</f>
        <v>NA</v>
      </c>
      <c r="L3028" s="29" t="str">
        <f t="shared" si="698"/>
        <v>NA</v>
      </c>
      <c r="M3028" s="29" t="str">
        <f t="shared" si="699"/>
        <v>NA</v>
      </c>
      <c r="N3028" s="29" t="str">
        <f t="shared" si="700"/>
        <v>NA</v>
      </c>
    </row>
    <row r="3029" spans="1:14" x14ac:dyDescent="0.35">
      <c r="A3029" s="29" t="s">
        <v>1570</v>
      </c>
      <c r="B3029" s="32" t="s">
        <v>322</v>
      </c>
      <c r="C3029" s="29">
        <v>2</v>
      </c>
      <c r="D3029" s="29">
        <v>2018</v>
      </c>
      <c r="E3029" s="29" t="str">
        <f>IF(OR(C3029=2,C3029=3),"NA","Codieren!")</f>
        <v>NA</v>
      </c>
      <c r="F3029" s="29" t="str">
        <f>IF(OR(C3029=2,C3029=3),"NA","Codieren!")</f>
        <v>NA</v>
      </c>
      <c r="G3029" s="29" t="str">
        <f>IF(F3029=1,"CODIEREN!","NA")</f>
        <v>NA</v>
      </c>
      <c r="H3029" s="29" t="str">
        <f>IF(OR(C3029=2,C3029=3),"NA","Codieren!")</f>
        <v>NA</v>
      </c>
      <c r="I3029" s="29" t="str">
        <f>IF(OR(C3029=2,C3029=3),"NA","Codieren!")</f>
        <v>NA</v>
      </c>
      <c r="J3029" s="35" t="str">
        <f>IF(OR(C3029=2,C3029=3),"NA","Codieren!")</f>
        <v>NA</v>
      </c>
      <c r="K3029" s="29">
        <v>7</v>
      </c>
      <c r="L3029" s="29" t="str">
        <f t="shared" si="698"/>
        <v>NA</v>
      </c>
      <c r="M3029" s="29" t="str">
        <f t="shared" si="699"/>
        <v>NA</v>
      </c>
      <c r="N3029" s="29" t="str">
        <f t="shared" si="700"/>
        <v>NA</v>
      </c>
    </row>
    <row r="3030" spans="1:14" x14ac:dyDescent="0.35">
      <c r="A3030" s="29" t="s">
        <v>1570</v>
      </c>
      <c r="B3030" s="29" t="s">
        <v>2617</v>
      </c>
      <c r="C3030" s="29">
        <v>2</v>
      </c>
      <c r="D3030" s="29">
        <v>2018</v>
      </c>
      <c r="E3030" s="29" t="str">
        <f>IF(OR(C3030=2,C3030=3),"NA","Codieren!")</f>
        <v>NA</v>
      </c>
      <c r="F3030" s="29" t="str">
        <f>IF(OR(C3030=2,C3030=3),"NA","Codieren!")</f>
        <v>NA</v>
      </c>
      <c r="G3030" s="29" t="str">
        <f>IF(F3030=1,"CODIEREN!","NA")</f>
        <v>NA</v>
      </c>
      <c r="H3030" s="29" t="str">
        <f>IF(OR(C3030=2,C3030=3),"NA","Codieren!")</f>
        <v>NA</v>
      </c>
      <c r="I3030" s="29" t="str">
        <f>IF(OR(C3030=2,C3030=3),"NA","Codieren!")</f>
        <v>NA</v>
      </c>
      <c r="J3030" s="35" t="str">
        <f>IF(OR(C3030=2,C3030=3),"NA","Codieren!")</f>
        <v>NA</v>
      </c>
      <c r="K3030" s="29">
        <v>7</v>
      </c>
      <c r="L3030" s="29" t="str">
        <f t="shared" si="698"/>
        <v>NA</v>
      </c>
      <c r="M3030" s="29" t="str">
        <f t="shared" si="699"/>
        <v>NA</v>
      </c>
      <c r="N3030" s="29" t="str">
        <f t="shared" si="700"/>
        <v>NA</v>
      </c>
    </row>
    <row r="3031" spans="1:14" x14ac:dyDescent="0.35">
      <c r="A3031" s="29" t="s">
        <v>152</v>
      </c>
      <c r="B3031" s="29" t="s">
        <v>2321</v>
      </c>
      <c r="C3031" s="29">
        <v>1</v>
      </c>
      <c r="D3031" s="29">
        <v>2018</v>
      </c>
      <c r="E3031" s="29">
        <v>2</v>
      </c>
      <c r="F3031" s="29">
        <v>1</v>
      </c>
      <c r="G3031" s="29">
        <v>5</v>
      </c>
      <c r="H3031" s="29">
        <v>1</v>
      </c>
      <c r="I3031" s="29">
        <v>2</v>
      </c>
      <c r="J3031" s="35">
        <v>2500</v>
      </c>
      <c r="K3031" s="29" t="str">
        <f>IF(OR(C3031=1,C3031=3),"NA","Codieren!")</f>
        <v>NA</v>
      </c>
      <c r="L3031" s="29" t="str">
        <f t="shared" si="698"/>
        <v>NA</v>
      </c>
      <c r="M3031" s="29" t="str">
        <f t="shared" si="699"/>
        <v>NA</v>
      </c>
      <c r="N3031" s="29" t="str">
        <f t="shared" si="700"/>
        <v>NA</v>
      </c>
    </row>
    <row r="3032" spans="1:14" x14ac:dyDescent="0.35">
      <c r="A3032" s="29" t="s">
        <v>152</v>
      </c>
      <c r="B3032" s="30" t="s">
        <v>9</v>
      </c>
      <c r="C3032" s="30">
        <v>1</v>
      </c>
      <c r="D3032" s="30">
        <v>2019</v>
      </c>
      <c r="E3032" s="30">
        <v>2</v>
      </c>
      <c r="F3032" s="30" t="s">
        <v>195</v>
      </c>
      <c r="G3032" s="30" t="s">
        <v>195</v>
      </c>
      <c r="H3032" s="30">
        <v>3</v>
      </c>
      <c r="I3032" s="30">
        <v>2</v>
      </c>
      <c r="J3032" s="53">
        <v>5000</v>
      </c>
      <c r="K3032" s="30" t="s">
        <v>195</v>
      </c>
      <c r="L3032" s="38" t="s">
        <v>195</v>
      </c>
      <c r="M3032" s="29" t="str">
        <f>IF(L3032="NA","NA",2)</f>
        <v>NA</v>
      </c>
      <c r="N3032" s="29" t="s">
        <v>195</v>
      </c>
    </row>
    <row r="3033" spans="1:14" x14ac:dyDescent="0.35">
      <c r="A3033" s="29" t="s">
        <v>152</v>
      </c>
      <c r="B3033" s="30" t="s">
        <v>61</v>
      </c>
      <c r="C3033" s="30">
        <v>2</v>
      </c>
      <c r="D3033" s="30">
        <v>2019</v>
      </c>
      <c r="E3033" s="30" t="s">
        <v>195</v>
      </c>
      <c r="F3033" s="30" t="s">
        <v>195</v>
      </c>
      <c r="G3033" s="30" t="s">
        <v>195</v>
      </c>
      <c r="H3033" s="30" t="s">
        <v>195</v>
      </c>
      <c r="I3033" s="30" t="s">
        <v>195</v>
      </c>
      <c r="J3033" s="53" t="s">
        <v>195</v>
      </c>
      <c r="K3033" s="30">
        <v>2</v>
      </c>
      <c r="L3033" s="38" t="s">
        <v>195</v>
      </c>
      <c r="M3033" s="29" t="str">
        <f>IF(L3033="NA","NA",2)</f>
        <v>NA</v>
      </c>
      <c r="N3033" s="29" t="s">
        <v>195</v>
      </c>
    </row>
    <row r="3034" spans="1:14" x14ac:dyDescent="0.35">
      <c r="A3034" s="29" t="s">
        <v>152</v>
      </c>
      <c r="B3034" t="s">
        <v>66</v>
      </c>
      <c r="C3034">
        <v>2</v>
      </c>
      <c r="D3034" s="29">
        <v>2018</v>
      </c>
      <c r="E3034" s="29" t="str">
        <f>IF(OR(C3034=2,C3034=3),"NA","Codieren!")</f>
        <v>NA</v>
      </c>
      <c r="F3034" s="29" t="str">
        <f>IF(OR(C3034=2,C3034=3),"NA","Codieren!")</f>
        <v>NA</v>
      </c>
      <c r="G3034" s="29" t="str">
        <f t="shared" ref="G3034:G3039" si="701">IF(F3034=1,"CODIEREN!","NA")</f>
        <v>NA</v>
      </c>
      <c r="H3034" s="29" t="str">
        <f>IF(OR(C3034=2,C3034=3),"NA","Codieren!")</f>
        <v>NA</v>
      </c>
      <c r="I3034" s="29" t="str">
        <f>IF(OR(C3034=2,C3034=3),"NA","Codieren!")</f>
        <v>NA</v>
      </c>
      <c r="J3034" s="35" t="str">
        <f>IF(OR(C3034=2,C3034=3),"NA","Codieren!")</f>
        <v>NA</v>
      </c>
      <c r="K3034" s="29" t="s">
        <v>195</v>
      </c>
      <c r="L3034" s="29" t="str">
        <f t="shared" ref="L3034:L3039" si="702">IF(OR(C3034=1,C3034=2),"NA","Codieren!")</f>
        <v>NA</v>
      </c>
      <c r="M3034" s="29" t="str">
        <f t="shared" ref="M3034:M3039" si="703">IF(L3034="NA","NA","Codieren!")</f>
        <v>NA</v>
      </c>
      <c r="N3034" s="29" t="str">
        <f t="shared" ref="N3034:N3057" si="704">IF(OR(M3034="NA",M3034=2),"NA","Codieren!")</f>
        <v>NA</v>
      </c>
    </row>
    <row r="3035" spans="1:14" x14ac:dyDescent="0.35">
      <c r="A3035" s="29" t="s">
        <v>1965</v>
      </c>
      <c r="B3035" t="s">
        <v>1889</v>
      </c>
      <c r="C3035">
        <v>1</v>
      </c>
      <c r="D3035" s="29">
        <v>2016</v>
      </c>
      <c r="E3035" s="29">
        <v>2</v>
      </c>
      <c r="F3035" s="29">
        <v>2</v>
      </c>
      <c r="G3035" s="29" t="str">
        <f t="shared" si="701"/>
        <v>NA</v>
      </c>
      <c r="H3035" s="29">
        <v>1</v>
      </c>
      <c r="I3035" s="29">
        <v>2</v>
      </c>
      <c r="J3035" s="35">
        <v>0</v>
      </c>
      <c r="K3035" s="29" t="str">
        <f>IF(OR(C3035=1,C3035=3),"NA","Codieren!")</f>
        <v>NA</v>
      </c>
      <c r="L3035" s="29" t="str">
        <f t="shared" si="702"/>
        <v>NA</v>
      </c>
      <c r="M3035" s="29" t="str">
        <f t="shared" si="703"/>
        <v>NA</v>
      </c>
      <c r="N3035" s="29" t="str">
        <f t="shared" si="704"/>
        <v>NA</v>
      </c>
    </row>
    <row r="3036" spans="1:14" x14ac:dyDescent="0.35">
      <c r="A3036" s="29" t="s">
        <v>3271</v>
      </c>
      <c r="B3036" s="32" t="s">
        <v>3234</v>
      </c>
      <c r="C3036">
        <v>1</v>
      </c>
      <c r="D3036" s="29">
        <v>2017</v>
      </c>
      <c r="E3036" s="29">
        <v>1</v>
      </c>
      <c r="F3036" s="29">
        <v>4</v>
      </c>
      <c r="G3036" s="29" t="str">
        <f t="shared" si="701"/>
        <v>NA</v>
      </c>
      <c r="H3036" s="29">
        <v>1</v>
      </c>
      <c r="I3036" s="29">
        <v>2</v>
      </c>
      <c r="J3036" s="35">
        <v>5000</v>
      </c>
      <c r="K3036" s="29" t="str">
        <f>IF(OR(C3036=1,C3036=3),"NA","Codieren!")</f>
        <v>NA</v>
      </c>
      <c r="L3036" s="29" t="str">
        <f t="shared" si="702"/>
        <v>NA</v>
      </c>
      <c r="M3036" s="29" t="str">
        <f t="shared" si="703"/>
        <v>NA</v>
      </c>
      <c r="N3036" s="29" t="str">
        <f t="shared" si="704"/>
        <v>NA</v>
      </c>
    </row>
    <row r="3037" spans="1:14" s="29" customFormat="1" x14ac:dyDescent="0.35">
      <c r="A3037" s="29" t="s">
        <v>3271</v>
      </c>
      <c r="B3037" s="32" t="s">
        <v>56</v>
      </c>
      <c r="C3037" s="29">
        <v>2</v>
      </c>
      <c r="D3037" s="29">
        <v>2017</v>
      </c>
      <c r="E3037" s="29" t="str">
        <f>IF(OR(C3037=2,C3037=3),"NA","Codieren!")</f>
        <v>NA</v>
      </c>
      <c r="F3037" s="29" t="str">
        <f>IF(OR(C3037=2,C3037=3),"NA","Codieren!")</f>
        <v>NA</v>
      </c>
      <c r="G3037" s="29" t="str">
        <f t="shared" si="701"/>
        <v>NA</v>
      </c>
      <c r="H3037" s="29" t="str">
        <f>IF(OR(C3037=2,C3037=3),"NA","Codieren!")</f>
        <v>NA</v>
      </c>
      <c r="I3037" s="29" t="str">
        <f>IF(OR(C3037=2,C3037=3),"NA","Codieren!")</f>
        <v>NA</v>
      </c>
      <c r="J3037" s="35" t="str">
        <f>IF(OR(C3037=2,C3037=3),"NA","Codieren!")</f>
        <v>NA</v>
      </c>
      <c r="K3037" s="29" t="s">
        <v>195</v>
      </c>
      <c r="L3037" s="29" t="str">
        <f t="shared" si="702"/>
        <v>NA</v>
      </c>
      <c r="M3037" s="29" t="str">
        <f t="shared" si="703"/>
        <v>NA</v>
      </c>
      <c r="N3037" s="29" t="str">
        <f t="shared" si="704"/>
        <v>NA</v>
      </c>
    </row>
    <row r="3038" spans="1:14" s="29" customFormat="1" x14ac:dyDescent="0.35">
      <c r="A3038" s="29" t="s">
        <v>2786</v>
      </c>
      <c r="B3038" s="29" t="s">
        <v>2679</v>
      </c>
      <c r="C3038" s="29">
        <v>1</v>
      </c>
      <c r="D3038" s="29">
        <v>2018</v>
      </c>
      <c r="E3038" s="29">
        <v>2</v>
      </c>
      <c r="F3038" s="29">
        <v>5</v>
      </c>
      <c r="G3038" s="29" t="str">
        <f t="shared" si="701"/>
        <v>NA</v>
      </c>
      <c r="H3038" s="29">
        <v>1</v>
      </c>
      <c r="I3038" s="29">
        <v>2</v>
      </c>
      <c r="J3038" s="35">
        <v>500</v>
      </c>
      <c r="K3038" s="29" t="str">
        <f>IF(OR(C3038=1,C3038=3),"NA","Codieren!")</f>
        <v>NA</v>
      </c>
      <c r="L3038" s="29" t="str">
        <f t="shared" si="702"/>
        <v>NA</v>
      </c>
      <c r="M3038" s="29" t="str">
        <f t="shared" si="703"/>
        <v>NA</v>
      </c>
      <c r="N3038" s="29" t="str">
        <f t="shared" si="704"/>
        <v>NA</v>
      </c>
    </row>
    <row r="3039" spans="1:14" s="29" customFormat="1" x14ac:dyDescent="0.35">
      <c r="A3039" s="29" t="s">
        <v>2786</v>
      </c>
      <c r="B3039" s="29" t="s">
        <v>677</v>
      </c>
      <c r="C3039" s="29">
        <v>2</v>
      </c>
      <c r="D3039" s="29">
        <v>2018</v>
      </c>
      <c r="E3039" s="29" t="str">
        <f>IF(OR(C3039=2,C3039=3),"NA","Codieren!")</f>
        <v>NA</v>
      </c>
      <c r="F3039" s="29" t="str">
        <f>IF(OR(C3039=2,C3039=3),"NA","Codieren!")</f>
        <v>NA</v>
      </c>
      <c r="G3039" s="29" t="str">
        <f t="shared" si="701"/>
        <v>NA</v>
      </c>
      <c r="H3039" s="29" t="str">
        <f>IF(OR(C3039=2,C3039=3),"NA","Codieren!")</f>
        <v>NA</v>
      </c>
      <c r="I3039" s="29" t="str">
        <f>IF(OR(C3039=2,C3039=3),"NA","Codieren!")</f>
        <v>NA</v>
      </c>
      <c r="J3039" s="35" t="str">
        <f>IF(OR(C3039=2,C3039=3),"NA","Codieren!")</f>
        <v>NA</v>
      </c>
      <c r="K3039" s="29" t="s">
        <v>195</v>
      </c>
      <c r="L3039" s="29" t="str">
        <f t="shared" si="702"/>
        <v>NA</v>
      </c>
      <c r="M3039" s="29" t="str">
        <f t="shared" si="703"/>
        <v>NA</v>
      </c>
      <c r="N3039" s="29" t="str">
        <f t="shared" si="704"/>
        <v>NA</v>
      </c>
    </row>
    <row r="3040" spans="1:14" s="29" customFormat="1" x14ac:dyDescent="0.35">
      <c r="A3040" s="29" t="s">
        <v>3948</v>
      </c>
      <c r="B3040" s="29" t="s">
        <v>3578</v>
      </c>
      <c r="C3040" s="29">
        <v>3</v>
      </c>
      <c r="D3040" s="29">
        <v>2015</v>
      </c>
      <c r="E3040" s="29" t="s">
        <v>195</v>
      </c>
      <c r="F3040" s="29" t="s">
        <v>195</v>
      </c>
      <c r="G3040" s="29" t="s">
        <v>195</v>
      </c>
      <c r="H3040" s="29" t="s">
        <v>195</v>
      </c>
      <c r="I3040" s="29" t="s">
        <v>195</v>
      </c>
      <c r="J3040" s="35" t="s">
        <v>195</v>
      </c>
      <c r="K3040" s="29" t="s">
        <v>195</v>
      </c>
      <c r="L3040" s="29">
        <v>2</v>
      </c>
      <c r="M3040" s="29">
        <v>2</v>
      </c>
      <c r="N3040" s="29" t="str">
        <f t="shared" si="704"/>
        <v>NA</v>
      </c>
    </row>
    <row r="3041" spans="1:14" s="29" customFormat="1" x14ac:dyDescent="0.35">
      <c r="A3041" s="29" t="s">
        <v>3948</v>
      </c>
      <c r="B3041" s="29" t="s">
        <v>3691</v>
      </c>
      <c r="C3041" s="29">
        <v>2</v>
      </c>
      <c r="D3041" s="29">
        <v>2015</v>
      </c>
      <c r="E3041" s="29" t="s">
        <v>195</v>
      </c>
      <c r="F3041" s="29" t="s">
        <v>195</v>
      </c>
      <c r="G3041" s="29" t="s">
        <v>195</v>
      </c>
      <c r="H3041" s="29" t="s">
        <v>195</v>
      </c>
      <c r="I3041" s="29" t="s">
        <v>195</v>
      </c>
      <c r="J3041" s="35" t="s">
        <v>195</v>
      </c>
      <c r="K3041" s="29">
        <v>10</v>
      </c>
      <c r="L3041" s="29" t="s">
        <v>195</v>
      </c>
      <c r="M3041" s="29" t="s">
        <v>195</v>
      </c>
      <c r="N3041" s="29" t="str">
        <f t="shared" si="704"/>
        <v>NA</v>
      </c>
    </row>
    <row r="3042" spans="1:14" s="29" customFormat="1" x14ac:dyDescent="0.35">
      <c r="A3042" s="29" t="s">
        <v>2925</v>
      </c>
      <c r="B3042" s="29" t="s">
        <v>2843</v>
      </c>
      <c r="C3042" s="29">
        <v>1</v>
      </c>
      <c r="D3042" s="29">
        <v>2017</v>
      </c>
      <c r="E3042" s="29">
        <v>1</v>
      </c>
      <c r="F3042" s="29">
        <v>3</v>
      </c>
      <c r="G3042" s="29" t="str">
        <f t="shared" ref="G3042:G3057" si="705">IF(F3042=1,"CODIEREN!","NA")</f>
        <v>NA</v>
      </c>
      <c r="H3042" s="29">
        <v>1</v>
      </c>
      <c r="I3042" s="29">
        <v>2</v>
      </c>
      <c r="J3042" s="35">
        <v>0</v>
      </c>
      <c r="K3042" s="29" t="str">
        <f>IF(OR(C3042=1,C3042=3),"NA","Codieren!")</f>
        <v>NA</v>
      </c>
      <c r="L3042" s="29" t="str">
        <f t="shared" ref="L3042:L3055" si="706">IF(OR(C3042=1,C3042=2),"NA","Codieren!")</f>
        <v>NA</v>
      </c>
      <c r="M3042" s="29" t="str">
        <f t="shared" ref="M3042:M3055" si="707">IF(L3042="NA","NA","Codieren!")</f>
        <v>NA</v>
      </c>
      <c r="N3042" s="29" t="str">
        <f t="shared" si="704"/>
        <v>NA</v>
      </c>
    </row>
    <row r="3043" spans="1:14" s="29" customFormat="1" x14ac:dyDescent="0.35">
      <c r="A3043" s="29" t="s">
        <v>2925</v>
      </c>
      <c r="B3043" s="29" t="s">
        <v>2843</v>
      </c>
      <c r="C3043" s="29">
        <v>1</v>
      </c>
      <c r="D3043" s="29">
        <v>2018</v>
      </c>
      <c r="E3043" s="29">
        <v>1</v>
      </c>
      <c r="F3043" s="29">
        <v>3</v>
      </c>
      <c r="G3043" s="29" t="str">
        <f t="shared" si="705"/>
        <v>NA</v>
      </c>
      <c r="H3043" s="29">
        <v>1</v>
      </c>
      <c r="I3043" s="29">
        <v>2</v>
      </c>
      <c r="J3043" s="35">
        <v>0</v>
      </c>
      <c r="K3043" s="29" t="str">
        <f>IF(OR(C3043=1,C3043=3),"NA","Codieren!")</f>
        <v>NA</v>
      </c>
      <c r="L3043" s="29" t="str">
        <f t="shared" si="706"/>
        <v>NA</v>
      </c>
      <c r="M3043" s="29" t="str">
        <f t="shared" si="707"/>
        <v>NA</v>
      </c>
      <c r="N3043" s="29" t="str">
        <f t="shared" si="704"/>
        <v>NA</v>
      </c>
    </row>
    <row r="3044" spans="1:14" s="29" customFormat="1" x14ac:dyDescent="0.35">
      <c r="A3044" s="29" t="s">
        <v>2925</v>
      </c>
      <c r="B3044" s="29" t="s">
        <v>2843</v>
      </c>
      <c r="C3044" s="29">
        <v>1</v>
      </c>
      <c r="D3044" s="29">
        <v>2019</v>
      </c>
      <c r="E3044" s="29">
        <v>1</v>
      </c>
      <c r="F3044" s="29">
        <v>3</v>
      </c>
      <c r="G3044" s="29" t="str">
        <f t="shared" si="705"/>
        <v>NA</v>
      </c>
      <c r="H3044" s="29">
        <v>1</v>
      </c>
      <c r="I3044" s="29">
        <v>2</v>
      </c>
      <c r="J3044" s="35">
        <v>0</v>
      </c>
      <c r="K3044" s="29" t="str">
        <f>IF(OR(C3044=1,C3044=3),"NA","Codieren!")</f>
        <v>NA</v>
      </c>
      <c r="L3044" s="29" t="str">
        <f t="shared" si="706"/>
        <v>NA</v>
      </c>
      <c r="M3044" s="29" t="str">
        <f t="shared" si="707"/>
        <v>NA</v>
      </c>
      <c r="N3044" s="29" t="str">
        <f t="shared" si="704"/>
        <v>NA</v>
      </c>
    </row>
    <row r="3045" spans="1:14" s="29" customFormat="1" x14ac:dyDescent="0.35">
      <c r="A3045" s="29" t="s">
        <v>2925</v>
      </c>
      <c r="B3045" s="29" t="s">
        <v>2992</v>
      </c>
      <c r="C3045" s="29">
        <v>2</v>
      </c>
      <c r="D3045" s="29">
        <v>2017</v>
      </c>
      <c r="E3045" s="29" t="str">
        <f>IF(OR(C3045=2,C3045=3),"NA","Codieren!")</f>
        <v>NA</v>
      </c>
      <c r="F3045" s="29" t="str">
        <f>IF(OR(C3045=2,C3045=3),"NA","Codieren!")</f>
        <v>NA</v>
      </c>
      <c r="G3045" s="29" t="str">
        <f t="shared" si="705"/>
        <v>NA</v>
      </c>
      <c r="H3045" s="29" t="str">
        <f>IF(OR(C3045=2,C3045=3),"NA","Codieren!")</f>
        <v>NA</v>
      </c>
      <c r="I3045" s="29" t="str">
        <f>IF(OR(C3045=2,C3045=3),"NA","Codieren!")</f>
        <v>NA</v>
      </c>
      <c r="J3045" s="35" t="str">
        <f>IF(OR(C3045=2,C3045=3),"NA","Codieren!")</f>
        <v>NA</v>
      </c>
      <c r="K3045" s="29" t="s">
        <v>195</v>
      </c>
      <c r="L3045" s="29" t="str">
        <f t="shared" si="706"/>
        <v>NA</v>
      </c>
      <c r="M3045" s="29" t="str">
        <f t="shared" si="707"/>
        <v>NA</v>
      </c>
      <c r="N3045" s="29" t="str">
        <f t="shared" si="704"/>
        <v>NA</v>
      </c>
    </row>
    <row r="3046" spans="1:14" s="29" customFormat="1" x14ac:dyDescent="0.35">
      <c r="A3046" s="29" t="s">
        <v>2925</v>
      </c>
      <c r="B3046" s="29" t="s">
        <v>2992</v>
      </c>
      <c r="C3046" s="29">
        <v>2</v>
      </c>
      <c r="D3046" s="29">
        <v>2018</v>
      </c>
      <c r="E3046" s="29" t="str">
        <f>IF(OR(C3046=2,C3046=3),"NA","Codieren!")</f>
        <v>NA</v>
      </c>
      <c r="F3046" s="29" t="str">
        <f>IF(OR(C3046=2,C3046=3),"NA","Codieren!")</f>
        <v>NA</v>
      </c>
      <c r="G3046" s="29" t="str">
        <f t="shared" si="705"/>
        <v>NA</v>
      </c>
      <c r="H3046" s="29" t="str">
        <f>IF(OR(C3046=2,C3046=3),"NA","Codieren!")</f>
        <v>NA</v>
      </c>
      <c r="I3046" s="29" t="str">
        <f>IF(OR(C3046=2,C3046=3),"NA","Codieren!")</f>
        <v>NA</v>
      </c>
      <c r="J3046" s="35" t="str">
        <f>IF(OR(C3046=2,C3046=3),"NA","Codieren!")</f>
        <v>NA</v>
      </c>
      <c r="K3046" s="29" t="s">
        <v>195</v>
      </c>
      <c r="L3046" s="29" t="str">
        <f t="shared" si="706"/>
        <v>NA</v>
      </c>
      <c r="M3046" s="29" t="str">
        <f t="shared" si="707"/>
        <v>NA</v>
      </c>
      <c r="N3046" s="29" t="str">
        <f t="shared" si="704"/>
        <v>NA</v>
      </c>
    </row>
    <row r="3047" spans="1:14" s="29" customFormat="1" x14ac:dyDescent="0.35">
      <c r="A3047" s="29" t="s">
        <v>2925</v>
      </c>
      <c r="B3047" s="29" t="s">
        <v>2992</v>
      </c>
      <c r="C3047" s="29">
        <v>2</v>
      </c>
      <c r="D3047" s="29">
        <v>2019</v>
      </c>
      <c r="E3047" s="29" t="str">
        <f>IF(OR(C3047=2,C3047=3),"NA","Codieren!")</f>
        <v>NA</v>
      </c>
      <c r="F3047" s="29" t="str">
        <f>IF(OR(C3047=2,C3047=3),"NA","Codieren!")</f>
        <v>NA</v>
      </c>
      <c r="G3047" s="29" t="str">
        <f t="shared" si="705"/>
        <v>NA</v>
      </c>
      <c r="H3047" s="29" t="str">
        <f>IF(OR(C3047=2,C3047=3),"NA","Codieren!")</f>
        <v>NA</v>
      </c>
      <c r="I3047" s="29" t="str">
        <f>IF(OR(C3047=2,C3047=3),"NA","Codieren!")</f>
        <v>NA</v>
      </c>
      <c r="J3047" s="35" t="str">
        <f>IF(OR(C3047=2,C3047=3),"NA","Codieren!")</f>
        <v>NA</v>
      </c>
      <c r="K3047" s="29" t="s">
        <v>195</v>
      </c>
      <c r="L3047" s="29" t="str">
        <f t="shared" si="706"/>
        <v>NA</v>
      </c>
      <c r="M3047" s="29" t="str">
        <f t="shared" si="707"/>
        <v>NA</v>
      </c>
      <c r="N3047" s="29" t="str">
        <f t="shared" si="704"/>
        <v>NA</v>
      </c>
    </row>
    <row r="3048" spans="1:14" s="29" customFormat="1" x14ac:dyDescent="0.35">
      <c r="A3048" s="29" t="s">
        <v>1970</v>
      </c>
      <c r="B3048" s="29" t="s">
        <v>1889</v>
      </c>
      <c r="C3048" s="29">
        <v>1</v>
      </c>
      <c r="D3048" s="29">
        <v>2016</v>
      </c>
      <c r="E3048" s="29">
        <v>2</v>
      </c>
      <c r="F3048" s="29">
        <v>2</v>
      </c>
      <c r="G3048" s="29" t="str">
        <f t="shared" si="705"/>
        <v>NA</v>
      </c>
      <c r="H3048" s="29">
        <v>1</v>
      </c>
      <c r="I3048" s="29">
        <v>2</v>
      </c>
      <c r="J3048" s="35">
        <v>0</v>
      </c>
      <c r="K3048" s="29" t="str">
        <f>IF(OR(C3048=1,C3048=3),"NA","Codieren!")</f>
        <v>NA</v>
      </c>
      <c r="L3048" s="29" t="str">
        <f t="shared" si="706"/>
        <v>NA</v>
      </c>
      <c r="M3048" s="29" t="str">
        <f t="shared" si="707"/>
        <v>NA</v>
      </c>
      <c r="N3048" s="29" t="str">
        <f t="shared" si="704"/>
        <v>NA</v>
      </c>
    </row>
    <row r="3049" spans="1:14" s="29" customFormat="1" x14ac:dyDescent="0.35">
      <c r="A3049" s="29" t="s">
        <v>2911</v>
      </c>
      <c r="B3049" s="29" t="s">
        <v>2843</v>
      </c>
      <c r="C3049" s="29">
        <v>1</v>
      </c>
      <c r="D3049" s="29">
        <v>2017</v>
      </c>
      <c r="E3049" s="29">
        <v>1</v>
      </c>
      <c r="F3049" s="29">
        <v>3</v>
      </c>
      <c r="G3049" s="29" t="str">
        <f t="shared" si="705"/>
        <v>NA</v>
      </c>
      <c r="H3049" s="29">
        <v>1</v>
      </c>
      <c r="I3049" s="29">
        <v>2</v>
      </c>
      <c r="J3049" s="35">
        <v>0</v>
      </c>
      <c r="K3049" s="29" t="str">
        <f>IF(OR(C3049=1,C3049=3),"NA","Codieren!")</f>
        <v>NA</v>
      </c>
      <c r="L3049" s="29" t="str">
        <f t="shared" si="706"/>
        <v>NA</v>
      </c>
      <c r="M3049" s="29" t="str">
        <f t="shared" si="707"/>
        <v>NA</v>
      </c>
      <c r="N3049" s="29" t="str">
        <f t="shared" si="704"/>
        <v>NA</v>
      </c>
    </row>
    <row r="3050" spans="1:14" s="29" customFormat="1" ht="15" thickBot="1" x14ac:dyDescent="0.4">
      <c r="A3050" s="29" t="s">
        <v>2911</v>
      </c>
      <c r="B3050" s="29" t="s">
        <v>2857</v>
      </c>
      <c r="C3050" s="29">
        <v>2</v>
      </c>
      <c r="D3050" s="29">
        <v>2017</v>
      </c>
      <c r="E3050" s="29" t="str">
        <f>IF(OR(C3050=2,C3050=3),"NA","Codieren!")</f>
        <v>NA</v>
      </c>
      <c r="F3050" s="29" t="str">
        <f>IF(OR(C3050=2,C3050=3),"NA","Codieren!")</f>
        <v>NA</v>
      </c>
      <c r="G3050" s="29" t="str">
        <f t="shared" si="705"/>
        <v>NA</v>
      </c>
      <c r="H3050" s="29" t="str">
        <f>IF(OR(C3050=2,C3050=3),"NA","Codieren!")</f>
        <v>NA</v>
      </c>
      <c r="I3050" s="29" t="str">
        <f>IF(OR(C3050=2,C3050=3),"NA","Codieren!")</f>
        <v>NA</v>
      </c>
      <c r="J3050" s="35" t="str">
        <f>IF(OR(C3050=2,C3050=3),"NA","Codieren!")</f>
        <v>NA</v>
      </c>
      <c r="K3050" s="29">
        <v>11</v>
      </c>
      <c r="L3050" s="29" t="str">
        <f t="shared" si="706"/>
        <v>NA</v>
      </c>
      <c r="M3050" s="29" t="str">
        <f t="shared" si="707"/>
        <v>NA</v>
      </c>
      <c r="N3050" s="29" t="str">
        <f t="shared" si="704"/>
        <v>NA</v>
      </c>
    </row>
    <row r="3051" spans="1:14" s="29" customFormat="1" ht="15" thickBot="1" x14ac:dyDescent="0.4">
      <c r="A3051" s="29" t="s">
        <v>2284</v>
      </c>
      <c r="B3051" s="29" t="s">
        <v>1889</v>
      </c>
      <c r="C3051" s="29">
        <v>1</v>
      </c>
      <c r="D3051" s="29">
        <v>2019</v>
      </c>
      <c r="E3051" s="29">
        <v>2</v>
      </c>
      <c r="F3051" s="29">
        <v>2</v>
      </c>
      <c r="G3051" s="29" t="str">
        <f t="shared" si="705"/>
        <v>NA</v>
      </c>
      <c r="H3051" s="29">
        <v>1</v>
      </c>
      <c r="I3051" s="29">
        <v>2</v>
      </c>
      <c r="J3051" s="35">
        <v>0</v>
      </c>
      <c r="K3051" s="29" t="str">
        <f>IF(OR(C3051=1,C3051=3),"NA","Codieren!")</f>
        <v>NA</v>
      </c>
      <c r="L3051" s="39" t="str">
        <f t="shared" si="706"/>
        <v>NA</v>
      </c>
      <c r="M3051" s="29" t="str">
        <f t="shared" si="707"/>
        <v>NA</v>
      </c>
      <c r="N3051" s="29" t="str">
        <f t="shared" si="704"/>
        <v>NA</v>
      </c>
    </row>
    <row r="3052" spans="1:14" s="29" customFormat="1" x14ac:dyDescent="0.35">
      <c r="A3052" s="29" t="s">
        <v>2790</v>
      </c>
      <c r="B3052" s="29" t="s">
        <v>2679</v>
      </c>
      <c r="C3052" s="29">
        <v>1</v>
      </c>
      <c r="D3052" s="29">
        <v>2018</v>
      </c>
      <c r="E3052" s="29">
        <v>1</v>
      </c>
      <c r="F3052" s="29">
        <v>5</v>
      </c>
      <c r="G3052" s="29" t="str">
        <f t="shared" si="705"/>
        <v>NA</v>
      </c>
      <c r="H3052" s="29">
        <v>1</v>
      </c>
      <c r="I3052" s="29">
        <v>2</v>
      </c>
      <c r="J3052" s="35">
        <v>500</v>
      </c>
      <c r="K3052" s="29" t="str">
        <f>IF(OR(C3052=1,C3052=3),"NA","Codieren!")</f>
        <v>NA</v>
      </c>
      <c r="L3052" s="29" t="str">
        <f t="shared" si="706"/>
        <v>NA</v>
      </c>
      <c r="M3052" s="29" t="str">
        <f t="shared" si="707"/>
        <v>NA</v>
      </c>
      <c r="N3052" s="29" t="str">
        <f t="shared" si="704"/>
        <v>NA</v>
      </c>
    </row>
    <row r="3053" spans="1:14" s="29" customFormat="1" x14ac:dyDescent="0.35">
      <c r="A3053" s="29" t="s">
        <v>2790</v>
      </c>
      <c r="B3053" s="29" t="s">
        <v>2794</v>
      </c>
      <c r="C3053" s="29">
        <v>2</v>
      </c>
      <c r="D3053" s="29">
        <v>2018</v>
      </c>
      <c r="E3053" s="29" t="str">
        <f>IF(OR(C3053=2,C3053=3),"NA","Codieren!")</f>
        <v>NA</v>
      </c>
      <c r="F3053" s="29" t="str">
        <f>IF(OR(C3053=2,C3053=3),"NA","Codieren!")</f>
        <v>NA</v>
      </c>
      <c r="G3053" s="29" t="str">
        <f t="shared" si="705"/>
        <v>NA</v>
      </c>
      <c r="H3053" s="29" t="str">
        <f>IF(OR(C3053=2,C3053=3),"NA","Codieren!")</f>
        <v>NA</v>
      </c>
      <c r="I3053" s="29" t="str">
        <f>IF(OR(C3053=2,C3053=3),"NA","Codieren!")</f>
        <v>NA</v>
      </c>
      <c r="J3053" s="35" t="str">
        <f>IF(OR(C3053=2,C3053=3),"NA","Codieren!")</f>
        <v>NA</v>
      </c>
      <c r="K3053" s="29" t="s">
        <v>195</v>
      </c>
      <c r="L3053" s="29" t="str">
        <f t="shared" si="706"/>
        <v>NA</v>
      </c>
      <c r="M3053" s="29" t="str">
        <f t="shared" si="707"/>
        <v>NA</v>
      </c>
      <c r="N3053" s="29" t="str">
        <f t="shared" si="704"/>
        <v>NA</v>
      </c>
    </row>
    <row r="3054" spans="1:14" s="29" customFormat="1" x14ac:dyDescent="0.35">
      <c r="A3054" s="29" t="s">
        <v>1187</v>
      </c>
      <c r="B3054" s="32" t="s">
        <v>1182</v>
      </c>
      <c r="C3054" s="29">
        <v>1</v>
      </c>
      <c r="D3054" s="29">
        <v>2018</v>
      </c>
      <c r="E3054" s="29">
        <v>1</v>
      </c>
      <c r="F3054" s="29" t="s">
        <v>195</v>
      </c>
      <c r="G3054" s="29" t="str">
        <f t="shared" si="705"/>
        <v>NA</v>
      </c>
      <c r="H3054" s="29">
        <v>1</v>
      </c>
      <c r="I3054" s="29">
        <v>1</v>
      </c>
      <c r="J3054" s="35">
        <v>2000</v>
      </c>
      <c r="K3054" s="29" t="s">
        <v>195</v>
      </c>
      <c r="L3054" s="29" t="str">
        <f t="shared" si="706"/>
        <v>NA</v>
      </c>
      <c r="M3054" s="29" t="str">
        <f t="shared" si="707"/>
        <v>NA</v>
      </c>
      <c r="N3054" s="29" t="str">
        <f t="shared" si="704"/>
        <v>NA</v>
      </c>
    </row>
    <row r="3055" spans="1:14" s="29" customFormat="1" x14ac:dyDescent="0.35">
      <c r="A3055" s="29" t="s">
        <v>1187</v>
      </c>
      <c r="B3055" s="29" t="s">
        <v>2794</v>
      </c>
      <c r="C3055" s="29">
        <v>2</v>
      </c>
      <c r="D3055" s="29">
        <v>2018</v>
      </c>
      <c r="E3055" s="29" t="str">
        <f>IF(OR(C3055=2,C3055=3),"NA","Codieren!")</f>
        <v>NA</v>
      </c>
      <c r="F3055" s="29" t="str">
        <f>IF(OR(C3055=2,C3055=3),"NA","Codieren!")</f>
        <v>NA</v>
      </c>
      <c r="G3055" s="29" t="str">
        <f t="shared" si="705"/>
        <v>NA</v>
      </c>
      <c r="H3055" s="29" t="str">
        <f>IF(OR(C3055=2,C3055=3),"NA","Codieren!")</f>
        <v>NA</v>
      </c>
      <c r="I3055" s="29" t="str">
        <f>IF(OR(C3055=2,C3055=3),"NA","Codieren!")</f>
        <v>NA</v>
      </c>
      <c r="J3055" s="35" t="str">
        <f>IF(OR(C3055=2,C3055=3),"NA","Codieren!")</f>
        <v>NA</v>
      </c>
      <c r="K3055" s="29">
        <v>9</v>
      </c>
      <c r="L3055" s="29" t="str">
        <f t="shared" si="706"/>
        <v>NA</v>
      </c>
      <c r="M3055" s="29" t="str">
        <f t="shared" si="707"/>
        <v>NA</v>
      </c>
      <c r="N3055" s="29" t="str">
        <f t="shared" si="704"/>
        <v>NA</v>
      </c>
    </row>
    <row r="3056" spans="1:14" x14ac:dyDescent="0.35">
      <c r="A3056" s="29" t="s">
        <v>3820</v>
      </c>
      <c r="B3056" s="29" t="s">
        <v>3578</v>
      </c>
      <c r="C3056">
        <v>3</v>
      </c>
      <c r="D3056" s="29">
        <v>2017</v>
      </c>
      <c r="E3056" s="29" t="str">
        <f>IF(OR(C3056=2,C3056=3),"NA","Codieren!")</f>
        <v>NA</v>
      </c>
      <c r="F3056" s="29" t="str">
        <f>IF(OR(C3056=2,C3056=3),"NA","Codieren!")</f>
        <v>NA</v>
      </c>
      <c r="G3056" s="29" t="str">
        <f t="shared" si="705"/>
        <v>NA</v>
      </c>
      <c r="H3056" s="29" t="str">
        <f>IF(OR(C3056=2,C3056=3),"NA","Codieren!")</f>
        <v>NA</v>
      </c>
      <c r="I3056" s="29" t="str">
        <f>IF(OR(C3056=2,C3056=3),"NA","Codieren!")</f>
        <v>NA</v>
      </c>
      <c r="J3056" s="35" t="str">
        <f>IF(OR(C3056=2,C3056=3),"NA","Codieren!")</f>
        <v>NA</v>
      </c>
      <c r="K3056" s="29" t="s">
        <v>195</v>
      </c>
      <c r="L3056" s="29">
        <v>2</v>
      </c>
      <c r="M3056" s="29">
        <v>2</v>
      </c>
      <c r="N3056" s="29" t="str">
        <f t="shared" si="704"/>
        <v>NA</v>
      </c>
    </row>
    <row r="3057" spans="1:14" x14ac:dyDescent="0.35">
      <c r="A3057" s="29" t="s">
        <v>3820</v>
      </c>
      <c r="B3057" s="29" t="s">
        <v>286</v>
      </c>
      <c r="C3057">
        <v>2</v>
      </c>
      <c r="D3057" s="29">
        <v>2017</v>
      </c>
      <c r="E3057" s="29" t="str">
        <f>IF(OR(C3057=2,C3057=3),"NA","Codieren!")</f>
        <v>NA</v>
      </c>
      <c r="F3057" s="29" t="str">
        <f>IF(OR(C3057=2,C3057=3),"NA","Codieren!")</f>
        <v>NA</v>
      </c>
      <c r="G3057" s="29" t="str">
        <f t="shared" si="705"/>
        <v>NA</v>
      </c>
      <c r="H3057" s="29" t="str">
        <f>IF(OR(C3057=2,C3057=3),"NA","Codieren!")</f>
        <v>NA</v>
      </c>
      <c r="I3057" s="29" t="str">
        <f>IF(OR(C3057=2,C3057=3),"NA","Codieren!")</f>
        <v>NA</v>
      </c>
      <c r="J3057" s="35" t="str">
        <f>IF(OR(C3057=2,C3057=3),"NA","Codieren!")</f>
        <v>NA</v>
      </c>
      <c r="K3057" s="29" t="s">
        <v>195</v>
      </c>
      <c r="L3057" s="29" t="str">
        <f>IF(OR(C3057=1,C3057=2),"NA","Codieren!")</f>
        <v>NA</v>
      </c>
      <c r="M3057" s="29" t="str">
        <f>IF(L3057="NA","NA","Codieren!")</f>
        <v>NA</v>
      </c>
      <c r="N3057" s="29" t="str">
        <f t="shared" si="704"/>
        <v>NA</v>
      </c>
    </row>
    <row r="3058" spans="1:14" s="29" customFormat="1" x14ac:dyDescent="0.35">
      <c r="A3058" s="29" t="s">
        <v>258</v>
      </c>
      <c r="B3058" s="30" t="s">
        <v>9</v>
      </c>
      <c r="C3058" s="30">
        <v>1</v>
      </c>
      <c r="D3058" s="30">
        <v>2015</v>
      </c>
      <c r="E3058" s="29">
        <v>1</v>
      </c>
      <c r="F3058" s="29" t="s">
        <v>195</v>
      </c>
      <c r="G3058" s="29" t="s">
        <v>195</v>
      </c>
      <c r="H3058" s="29">
        <v>1</v>
      </c>
      <c r="I3058" s="29">
        <v>2</v>
      </c>
      <c r="J3058" s="35">
        <v>15000</v>
      </c>
      <c r="K3058" s="29" t="s">
        <v>195</v>
      </c>
      <c r="L3058" s="29" t="s">
        <v>195</v>
      </c>
      <c r="M3058" s="29" t="str">
        <f>IF(L3058="NA","NA",2)</f>
        <v>NA</v>
      </c>
      <c r="N3058" s="29" t="s">
        <v>195</v>
      </c>
    </row>
    <row r="3059" spans="1:14" s="29" customFormat="1" x14ac:dyDescent="0.35">
      <c r="A3059" s="29" t="s">
        <v>258</v>
      </c>
      <c r="B3059" s="30" t="s">
        <v>264</v>
      </c>
      <c r="C3059" s="30">
        <v>2</v>
      </c>
      <c r="D3059" s="30">
        <v>2015</v>
      </c>
      <c r="E3059" s="29" t="s">
        <v>195</v>
      </c>
      <c r="F3059" s="29" t="s">
        <v>195</v>
      </c>
      <c r="G3059" s="29" t="s">
        <v>195</v>
      </c>
      <c r="H3059" s="29" t="s">
        <v>195</v>
      </c>
      <c r="I3059" s="29" t="s">
        <v>195</v>
      </c>
      <c r="J3059" s="35" t="s">
        <v>195</v>
      </c>
      <c r="K3059" s="29">
        <v>4</v>
      </c>
      <c r="L3059" s="29" t="s">
        <v>195</v>
      </c>
      <c r="M3059" s="29" t="str">
        <f>IF(L3059="NA","NA",2)</f>
        <v>NA</v>
      </c>
      <c r="N3059" s="29" t="s">
        <v>195</v>
      </c>
    </row>
    <row r="3060" spans="1:14" s="29" customFormat="1" x14ac:dyDescent="0.35">
      <c r="A3060" s="29" t="s">
        <v>2215</v>
      </c>
      <c r="B3060" s="29" t="s">
        <v>1889</v>
      </c>
      <c r="C3060" s="29">
        <v>1</v>
      </c>
      <c r="D3060" s="29">
        <v>2018</v>
      </c>
      <c r="E3060" s="29">
        <v>2</v>
      </c>
      <c r="F3060" s="29">
        <v>2</v>
      </c>
      <c r="G3060" s="29" t="str">
        <f t="shared" ref="G3060:G3079" si="708">IF(F3060=1,"CODIEREN!","NA")</f>
        <v>NA</v>
      </c>
      <c r="H3060" s="29">
        <v>1</v>
      </c>
      <c r="I3060" s="29">
        <v>2</v>
      </c>
      <c r="J3060" s="35">
        <v>0</v>
      </c>
      <c r="K3060" s="29" t="str">
        <f>IF(OR(C3060=1,C3060=3),"NA","Codieren!")</f>
        <v>NA</v>
      </c>
      <c r="L3060" s="29" t="str">
        <f>IF(OR(C3060=1,C3060=2),"NA","Codieren!")</f>
        <v>NA</v>
      </c>
      <c r="M3060" s="29" t="str">
        <f>IF(L3060="NA","NA","Codieren!")</f>
        <v>NA</v>
      </c>
      <c r="N3060" s="29" t="str">
        <f t="shared" ref="N3060:N3079" si="709">IF(OR(M3060="NA",M3060=2),"NA","Codieren!")</f>
        <v>NA</v>
      </c>
    </row>
    <row r="3061" spans="1:14" s="29" customFormat="1" x14ac:dyDescent="0.35">
      <c r="A3061" s="29" t="s">
        <v>2215</v>
      </c>
      <c r="B3061" s="30" t="s">
        <v>347</v>
      </c>
      <c r="C3061" s="29">
        <v>2</v>
      </c>
      <c r="D3061" s="29">
        <v>2018</v>
      </c>
      <c r="E3061" s="29" t="str">
        <f>IF(OR(C3061=2,C3061=3),"NA","Codieren!")</f>
        <v>NA</v>
      </c>
      <c r="F3061" s="29" t="str">
        <f>IF(OR(C3061=2,C3061=3),"NA","Codieren!")</f>
        <v>NA</v>
      </c>
      <c r="G3061" s="29" t="str">
        <f t="shared" si="708"/>
        <v>NA</v>
      </c>
      <c r="H3061" s="29" t="str">
        <f>IF(OR(C3061=2,C3061=3),"NA","Codieren!")</f>
        <v>NA</v>
      </c>
      <c r="I3061" s="29" t="str">
        <f>IF(OR(C3061=2,C3061=3),"NA","Codieren!")</f>
        <v>NA</v>
      </c>
      <c r="J3061" s="35" t="str">
        <f>IF(OR(C3061=2,C3061=3),"NA","Codieren!")</f>
        <v>NA</v>
      </c>
      <c r="K3061" s="29">
        <v>10</v>
      </c>
      <c r="L3061" s="29" t="str">
        <f>IF(OR(C3061=1,C3061=2),"NA","Codieren!")</f>
        <v>NA</v>
      </c>
      <c r="M3061" s="29" t="str">
        <f>IF(L3061="NA","NA","Codieren!")</f>
        <v>NA</v>
      </c>
      <c r="N3061" s="29" t="str">
        <f t="shared" si="709"/>
        <v>NA</v>
      </c>
    </row>
    <row r="3062" spans="1:14" s="29" customFormat="1" x14ac:dyDescent="0.35">
      <c r="A3062" s="29" t="s">
        <v>2215</v>
      </c>
      <c r="B3062" s="29" t="s">
        <v>3578</v>
      </c>
      <c r="C3062" s="29">
        <v>3</v>
      </c>
      <c r="D3062" s="29">
        <v>2019</v>
      </c>
      <c r="E3062" s="29" t="str">
        <f>IF(OR(C3062=2,C3062=3),"NA","Codieren!")</f>
        <v>NA</v>
      </c>
      <c r="F3062" s="29" t="str">
        <f>IF(OR(C3062=2,C3062=3),"NA","Codieren!")</f>
        <v>NA</v>
      </c>
      <c r="G3062" s="29" t="str">
        <f t="shared" si="708"/>
        <v>NA</v>
      </c>
      <c r="H3062" s="29" t="str">
        <f>IF(OR(C3062=2,C3062=3),"NA","Codieren!")</f>
        <v>NA</v>
      </c>
      <c r="I3062" s="29" t="str">
        <f>IF(OR(C3062=2,C3062=3),"NA","Codieren!")</f>
        <v>NA</v>
      </c>
      <c r="J3062" s="35" t="str">
        <f>IF(OR(C3062=2,C3062=3),"NA","Codieren!")</f>
        <v>NA</v>
      </c>
      <c r="K3062" s="29" t="str">
        <f>IF(OR(C3062=1,C3062=3),"NA","Codieren!")</f>
        <v>NA</v>
      </c>
      <c r="L3062" s="29">
        <v>2</v>
      </c>
      <c r="M3062" s="29">
        <v>2</v>
      </c>
      <c r="N3062" s="29" t="str">
        <f t="shared" si="709"/>
        <v>NA</v>
      </c>
    </row>
    <row r="3063" spans="1:14" x14ac:dyDescent="0.35">
      <c r="A3063" s="29" t="s">
        <v>2215</v>
      </c>
      <c r="B3063" s="29" t="s">
        <v>3581</v>
      </c>
      <c r="C3063">
        <v>2</v>
      </c>
      <c r="D3063" s="29">
        <v>2019</v>
      </c>
      <c r="E3063" s="29" t="str">
        <f>IF(OR(C3063=2,C3063=3),"NA","Codieren!")</f>
        <v>NA</v>
      </c>
      <c r="F3063" s="29" t="str">
        <f>IF(OR(C3063=2,C3063=3),"NA","Codieren!")</f>
        <v>NA</v>
      </c>
      <c r="G3063" s="29" t="str">
        <f t="shared" si="708"/>
        <v>NA</v>
      </c>
      <c r="H3063" s="29" t="str">
        <f>IF(OR(C3063=2,C3063=3),"NA","Codieren!")</f>
        <v>NA</v>
      </c>
      <c r="I3063" s="29" t="str">
        <f>IF(OR(C3063=2,C3063=3),"NA","Codieren!")</f>
        <v>NA</v>
      </c>
      <c r="J3063" s="35" t="str">
        <f>IF(OR(C3063=2,C3063=3),"NA","Codieren!")</f>
        <v>NA</v>
      </c>
      <c r="K3063" s="29">
        <v>12</v>
      </c>
      <c r="L3063" s="29" t="str">
        <f t="shared" ref="L3063:L3078" si="710">IF(OR(C3063=1,C3063=2),"NA","Codieren!")</f>
        <v>NA</v>
      </c>
      <c r="M3063" s="29" t="str">
        <f t="shared" ref="M3063:M3078" si="711">IF(L3063="NA","NA","Codieren!")</f>
        <v>NA</v>
      </c>
      <c r="N3063" s="29" t="str">
        <f t="shared" si="709"/>
        <v>NA</v>
      </c>
    </row>
    <row r="3064" spans="1:14" s="29" customFormat="1" x14ac:dyDescent="0.35">
      <c r="A3064" s="29" t="s">
        <v>1818</v>
      </c>
      <c r="B3064" s="29" t="s">
        <v>1750</v>
      </c>
      <c r="C3064" s="29">
        <v>1</v>
      </c>
      <c r="D3064" s="29">
        <v>2016</v>
      </c>
      <c r="E3064" s="29">
        <v>2</v>
      </c>
      <c r="F3064" s="29">
        <v>5</v>
      </c>
      <c r="G3064" s="29" t="str">
        <f t="shared" si="708"/>
        <v>NA</v>
      </c>
      <c r="H3064" s="29">
        <v>1</v>
      </c>
      <c r="I3064" s="29">
        <v>2</v>
      </c>
      <c r="J3064" s="35">
        <v>0</v>
      </c>
      <c r="K3064" s="29" t="str">
        <f>IF(OR(C3064=1,C3064=3),"NA","Codieren!")</f>
        <v>NA</v>
      </c>
      <c r="L3064" s="29" t="str">
        <f t="shared" si="710"/>
        <v>NA</v>
      </c>
      <c r="M3064" s="29" t="str">
        <f t="shared" si="711"/>
        <v>NA</v>
      </c>
      <c r="N3064" s="29" t="str">
        <f t="shared" si="709"/>
        <v>NA</v>
      </c>
    </row>
    <row r="3065" spans="1:14" s="29" customFormat="1" x14ac:dyDescent="0.35">
      <c r="A3065" s="29" t="s">
        <v>1818</v>
      </c>
      <c r="B3065" s="29" t="s">
        <v>1702</v>
      </c>
      <c r="C3065" s="29">
        <v>2</v>
      </c>
      <c r="D3065" s="29">
        <v>2016</v>
      </c>
      <c r="E3065" s="29" t="str">
        <f>IF(OR(C3065=2,C3065=3),"NA","Codieren!")</f>
        <v>NA</v>
      </c>
      <c r="F3065" s="29" t="str">
        <f>IF(OR(C3065=2,C3065=3),"NA","Codieren!")</f>
        <v>NA</v>
      </c>
      <c r="G3065" s="29" t="str">
        <f t="shared" si="708"/>
        <v>NA</v>
      </c>
      <c r="H3065" s="29" t="str">
        <f>IF(OR(C3065=2,C3065=3),"NA","Codieren!")</f>
        <v>NA</v>
      </c>
      <c r="I3065" s="29" t="str">
        <f>IF(OR(C3065=2,C3065=3),"NA","Codieren!")</f>
        <v>NA</v>
      </c>
      <c r="J3065" s="35" t="str">
        <f>IF(OR(C3065=2,C3065=3),"NA","Codieren!")</f>
        <v>NA</v>
      </c>
      <c r="K3065" s="29">
        <v>9</v>
      </c>
      <c r="L3065" s="29" t="str">
        <f t="shared" si="710"/>
        <v>NA</v>
      </c>
      <c r="M3065" s="29" t="str">
        <f t="shared" si="711"/>
        <v>NA</v>
      </c>
      <c r="N3065" s="29" t="str">
        <f t="shared" si="709"/>
        <v>NA</v>
      </c>
    </row>
    <row r="3066" spans="1:14" s="29" customFormat="1" x14ac:dyDescent="0.35">
      <c r="A3066" s="29" t="s">
        <v>2260</v>
      </c>
      <c r="B3066" s="29" t="s">
        <v>1889</v>
      </c>
      <c r="C3066" s="29">
        <v>1</v>
      </c>
      <c r="D3066" s="29">
        <v>2019</v>
      </c>
      <c r="E3066" s="29">
        <v>2</v>
      </c>
      <c r="F3066" s="29">
        <v>2</v>
      </c>
      <c r="G3066" s="29" t="str">
        <f t="shared" si="708"/>
        <v>NA</v>
      </c>
      <c r="H3066" s="29">
        <v>1</v>
      </c>
      <c r="I3066" s="29">
        <v>2</v>
      </c>
      <c r="J3066" s="35">
        <v>0</v>
      </c>
      <c r="K3066" s="29" t="str">
        <f>IF(OR(C3066=1,C3066=3),"NA","Codieren!")</f>
        <v>NA</v>
      </c>
      <c r="L3066" s="29" t="str">
        <f t="shared" si="710"/>
        <v>NA</v>
      </c>
      <c r="M3066" s="29" t="str">
        <f t="shared" si="711"/>
        <v>NA</v>
      </c>
      <c r="N3066" s="29" t="str">
        <f t="shared" si="709"/>
        <v>NA</v>
      </c>
    </row>
    <row r="3067" spans="1:14" s="29" customFormat="1" x14ac:dyDescent="0.35">
      <c r="A3067" s="29" t="s">
        <v>2260</v>
      </c>
      <c r="B3067" s="29" t="s">
        <v>10</v>
      </c>
      <c r="C3067" s="29">
        <v>2</v>
      </c>
      <c r="D3067" s="29">
        <v>2019</v>
      </c>
      <c r="E3067" s="29" t="str">
        <f>IF(OR(C3067=2,C3067=3),"NA","Codieren!")</f>
        <v>NA</v>
      </c>
      <c r="F3067" s="29" t="str">
        <f>IF(OR(C3067=2,C3067=3),"NA","Codieren!")</f>
        <v>NA</v>
      </c>
      <c r="G3067" s="29" t="str">
        <f t="shared" si="708"/>
        <v>NA</v>
      </c>
      <c r="H3067" s="29" t="str">
        <f>IF(OR(C3067=2,C3067=3),"NA","Codieren!")</f>
        <v>NA</v>
      </c>
      <c r="I3067" s="29" t="str">
        <f>IF(OR(C3067=2,C3067=3),"NA","Codieren!")</f>
        <v>NA</v>
      </c>
      <c r="J3067" s="35" t="str">
        <f>IF(OR(C3067=2,C3067=3),"NA","Codieren!")</f>
        <v>NA</v>
      </c>
      <c r="K3067" s="29" t="s">
        <v>195</v>
      </c>
      <c r="L3067" s="29" t="str">
        <f t="shared" si="710"/>
        <v>NA</v>
      </c>
      <c r="M3067" s="29" t="str">
        <f t="shared" si="711"/>
        <v>NA</v>
      </c>
      <c r="N3067" s="29" t="str">
        <f t="shared" si="709"/>
        <v>NA</v>
      </c>
    </row>
    <row r="3068" spans="1:14" s="29" customFormat="1" x14ac:dyDescent="0.35">
      <c r="A3068" s="29" t="s">
        <v>1789</v>
      </c>
      <c r="B3068" s="29" t="s">
        <v>1750</v>
      </c>
      <c r="C3068" s="29">
        <v>1</v>
      </c>
      <c r="D3068" s="29">
        <v>2018</v>
      </c>
      <c r="E3068" s="29">
        <v>1</v>
      </c>
      <c r="F3068" s="29">
        <v>5</v>
      </c>
      <c r="G3068" s="29" t="str">
        <f t="shared" si="708"/>
        <v>NA</v>
      </c>
      <c r="H3068" s="29">
        <v>1</v>
      </c>
      <c r="I3068" s="29">
        <v>2</v>
      </c>
      <c r="J3068" s="35">
        <v>0</v>
      </c>
      <c r="K3068" s="29" t="str">
        <f>IF(OR(C3068=1,C3068=3),"NA","Codieren!")</f>
        <v>NA</v>
      </c>
      <c r="L3068" s="29" t="str">
        <f t="shared" si="710"/>
        <v>NA</v>
      </c>
      <c r="M3068" s="29" t="str">
        <f t="shared" si="711"/>
        <v>NA</v>
      </c>
      <c r="N3068" s="29" t="str">
        <f t="shared" si="709"/>
        <v>NA</v>
      </c>
    </row>
    <row r="3069" spans="1:14" s="29" customFormat="1" x14ac:dyDescent="0.35">
      <c r="A3069" s="29" t="s">
        <v>1789</v>
      </c>
      <c r="B3069" s="29" t="s">
        <v>1750</v>
      </c>
      <c r="C3069" s="29">
        <v>1</v>
      </c>
      <c r="D3069" s="29">
        <v>2017</v>
      </c>
      <c r="E3069" s="29">
        <v>2</v>
      </c>
      <c r="F3069" s="29">
        <v>5</v>
      </c>
      <c r="G3069" s="29" t="str">
        <f t="shared" si="708"/>
        <v>NA</v>
      </c>
      <c r="H3069" s="29">
        <v>1</v>
      </c>
      <c r="I3069" s="29">
        <v>2</v>
      </c>
      <c r="J3069" s="35">
        <v>0</v>
      </c>
      <c r="K3069" s="29" t="str">
        <f>IF(OR(C3069=1,C3069=3),"NA","Codieren!")</f>
        <v>NA</v>
      </c>
      <c r="L3069" s="29" t="str">
        <f t="shared" si="710"/>
        <v>NA</v>
      </c>
      <c r="M3069" s="29" t="str">
        <f t="shared" si="711"/>
        <v>NA</v>
      </c>
      <c r="N3069" s="29" t="str">
        <f t="shared" si="709"/>
        <v>NA</v>
      </c>
    </row>
    <row r="3070" spans="1:14" s="29" customFormat="1" x14ac:dyDescent="0.35">
      <c r="A3070" s="29" t="s">
        <v>1789</v>
      </c>
      <c r="B3070" s="29" t="s">
        <v>537</v>
      </c>
      <c r="C3070" s="29">
        <v>2</v>
      </c>
      <c r="D3070" s="29">
        <v>2018</v>
      </c>
      <c r="E3070" s="29" t="s">
        <v>195</v>
      </c>
      <c r="F3070" s="29" t="s">
        <v>195</v>
      </c>
      <c r="G3070" s="29" t="str">
        <f t="shared" si="708"/>
        <v>NA</v>
      </c>
      <c r="H3070" s="29" t="s">
        <v>195</v>
      </c>
      <c r="I3070" s="29" t="s">
        <v>195</v>
      </c>
      <c r="J3070" s="35" t="str">
        <f>IF(OR(C3070=2,C3070=3),"NA","Codieren!")</f>
        <v>NA</v>
      </c>
      <c r="K3070" s="29" t="s">
        <v>195</v>
      </c>
      <c r="L3070" s="29" t="str">
        <f t="shared" si="710"/>
        <v>NA</v>
      </c>
      <c r="M3070" s="29" t="str">
        <f t="shared" si="711"/>
        <v>NA</v>
      </c>
      <c r="N3070" s="29" t="str">
        <f t="shared" si="709"/>
        <v>NA</v>
      </c>
    </row>
    <row r="3071" spans="1:14" s="29" customFormat="1" x14ac:dyDescent="0.35">
      <c r="A3071" s="29" t="s">
        <v>1789</v>
      </c>
      <c r="B3071" s="29" t="s">
        <v>537</v>
      </c>
      <c r="C3071" s="29">
        <v>2</v>
      </c>
      <c r="D3071" s="29">
        <v>2017</v>
      </c>
      <c r="E3071" s="29" t="str">
        <f>IF(OR(C3071=2,C3071=3),"NA","Codieren!")</f>
        <v>NA</v>
      </c>
      <c r="F3071" s="29" t="str">
        <f>IF(OR(C3071=2,C3071=3),"NA","Codieren!")</f>
        <v>NA</v>
      </c>
      <c r="G3071" s="29" t="str">
        <f t="shared" si="708"/>
        <v>NA</v>
      </c>
      <c r="H3071" s="29" t="str">
        <f>IF(OR(C3071=2,C3071=3),"NA","Codieren!")</f>
        <v>NA</v>
      </c>
      <c r="I3071" s="29" t="str">
        <f>IF(OR(C3071=2,C3071=3),"NA","Codieren!")</f>
        <v>NA</v>
      </c>
      <c r="J3071" s="35" t="str">
        <f>IF(OR(C3071=2,C3071=3),"NA","Codieren!")</f>
        <v>NA</v>
      </c>
      <c r="K3071" s="29" t="s">
        <v>195</v>
      </c>
      <c r="L3071" s="29" t="str">
        <f t="shared" si="710"/>
        <v>NA</v>
      </c>
      <c r="M3071" s="29" t="str">
        <f t="shared" si="711"/>
        <v>NA</v>
      </c>
      <c r="N3071" s="29" t="str">
        <f t="shared" si="709"/>
        <v>NA</v>
      </c>
    </row>
    <row r="3072" spans="1:14" s="29" customFormat="1" x14ac:dyDescent="0.35">
      <c r="A3072" s="29" t="s">
        <v>1608</v>
      </c>
      <c r="B3072" s="29" t="s">
        <v>1889</v>
      </c>
      <c r="C3072" s="29">
        <v>1</v>
      </c>
      <c r="D3072" s="29">
        <v>2015</v>
      </c>
      <c r="E3072" s="29">
        <v>2</v>
      </c>
      <c r="F3072" s="29">
        <v>2</v>
      </c>
      <c r="G3072" s="29" t="str">
        <f t="shared" si="708"/>
        <v>NA</v>
      </c>
      <c r="H3072" s="29">
        <v>1</v>
      </c>
      <c r="I3072" s="29">
        <v>2</v>
      </c>
      <c r="J3072" s="35">
        <v>0</v>
      </c>
      <c r="K3072" s="29" t="str">
        <f>IF(OR(C3072=1,C3072=3),"NA","Codieren!")</f>
        <v>NA</v>
      </c>
      <c r="L3072" s="29" t="str">
        <f t="shared" si="710"/>
        <v>NA</v>
      </c>
      <c r="M3072" s="29" t="str">
        <f t="shared" si="711"/>
        <v>NA</v>
      </c>
      <c r="N3072" s="29" t="str">
        <f t="shared" si="709"/>
        <v>NA</v>
      </c>
    </row>
    <row r="3073" spans="1:14" x14ac:dyDescent="0.35">
      <c r="A3073" s="29" t="s">
        <v>1608</v>
      </c>
      <c r="B3073" s="29" t="s">
        <v>1889</v>
      </c>
      <c r="C3073">
        <v>1</v>
      </c>
      <c r="D3073" s="29">
        <v>2019</v>
      </c>
      <c r="E3073" s="29">
        <v>2</v>
      </c>
      <c r="F3073" s="29">
        <v>2</v>
      </c>
      <c r="G3073" s="29" t="str">
        <f t="shared" si="708"/>
        <v>NA</v>
      </c>
      <c r="H3073" s="29">
        <v>1</v>
      </c>
      <c r="I3073" s="29">
        <v>2</v>
      </c>
      <c r="J3073" s="35">
        <v>0</v>
      </c>
      <c r="K3073" s="29" t="str">
        <f>IF(OR(C3073=1,C3073=3),"NA","Codieren!")</f>
        <v>NA</v>
      </c>
      <c r="L3073" s="29" t="str">
        <f t="shared" si="710"/>
        <v>NA</v>
      </c>
      <c r="M3073" s="29" t="str">
        <f t="shared" si="711"/>
        <v>NA</v>
      </c>
      <c r="N3073" s="29" t="str">
        <f t="shared" si="709"/>
        <v>NA</v>
      </c>
    </row>
    <row r="3074" spans="1:14" x14ac:dyDescent="0.35">
      <c r="A3074" s="29" t="s">
        <v>1608</v>
      </c>
      <c r="B3074" s="30" t="s">
        <v>1558</v>
      </c>
      <c r="C3074">
        <v>1</v>
      </c>
      <c r="D3074" s="29">
        <v>2015</v>
      </c>
      <c r="E3074" s="29">
        <v>2</v>
      </c>
      <c r="F3074" s="29">
        <v>2</v>
      </c>
      <c r="G3074" s="29" t="str">
        <f t="shared" si="708"/>
        <v>NA</v>
      </c>
      <c r="H3074" s="29">
        <v>2</v>
      </c>
      <c r="I3074" s="29">
        <v>2</v>
      </c>
      <c r="J3074" s="35">
        <v>4000</v>
      </c>
      <c r="K3074" s="29" t="str">
        <f>IF(OR(C3074=1,C3074=3),"NA","Codieren!")</f>
        <v>NA</v>
      </c>
      <c r="L3074" s="29" t="str">
        <f t="shared" si="710"/>
        <v>NA</v>
      </c>
      <c r="M3074" s="29" t="str">
        <f t="shared" si="711"/>
        <v>NA</v>
      </c>
      <c r="N3074" s="29" t="str">
        <f t="shared" si="709"/>
        <v>NA</v>
      </c>
    </row>
    <row r="3075" spans="1:14" x14ac:dyDescent="0.35">
      <c r="A3075" s="29" t="s">
        <v>1608</v>
      </c>
      <c r="B3075" s="30" t="s">
        <v>10</v>
      </c>
      <c r="C3075">
        <v>2</v>
      </c>
      <c r="D3075" s="29">
        <v>2015</v>
      </c>
      <c r="E3075" s="29" t="str">
        <f>IF(OR(C3075=2,C3075=3),"NA","Codieren!")</f>
        <v>NA</v>
      </c>
      <c r="F3075" s="29" t="str">
        <f>IF(OR(C3075=2,C3075=3),"NA","Codieren!")</f>
        <v>NA</v>
      </c>
      <c r="G3075" s="29" t="str">
        <f t="shared" si="708"/>
        <v>NA</v>
      </c>
      <c r="H3075" s="29" t="str">
        <f>IF(OR(C3075=2,C3075=3),"NA","Codieren!")</f>
        <v>NA</v>
      </c>
      <c r="I3075" s="29" t="str">
        <f>IF(OR(C3075=2,C3075=3),"NA","Codieren!")</f>
        <v>NA</v>
      </c>
      <c r="J3075" s="35" t="str">
        <f>IF(OR(C3075=2,C3075=3),"NA","Codieren!")</f>
        <v>NA</v>
      </c>
      <c r="K3075" s="29" t="s">
        <v>195</v>
      </c>
      <c r="L3075" s="29" t="str">
        <f t="shared" si="710"/>
        <v>NA</v>
      </c>
      <c r="M3075" s="29" t="str">
        <f t="shared" si="711"/>
        <v>NA</v>
      </c>
      <c r="N3075" s="29" t="str">
        <f t="shared" si="709"/>
        <v>NA</v>
      </c>
    </row>
    <row r="3076" spans="1:14" s="29" customFormat="1" x14ac:dyDescent="0.35">
      <c r="A3076" s="29" t="s">
        <v>1608</v>
      </c>
      <c r="B3076" s="29" t="s">
        <v>10</v>
      </c>
      <c r="C3076" s="29">
        <v>2</v>
      </c>
      <c r="D3076" s="29">
        <v>2019</v>
      </c>
      <c r="E3076" s="29" t="str">
        <f>IF(OR(C3076=2,C3076=3),"NA","Codieren!")</f>
        <v>NA</v>
      </c>
      <c r="F3076" s="29" t="str">
        <f>IF(OR(C3076=2,C3076=3),"NA","Codieren!")</f>
        <v>NA</v>
      </c>
      <c r="G3076" s="29" t="str">
        <f t="shared" si="708"/>
        <v>NA</v>
      </c>
      <c r="H3076" s="29" t="str">
        <f>IF(OR(C3076=2,C3076=3),"NA","Codieren!")</f>
        <v>NA</v>
      </c>
      <c r="I3076" s="29" t="str">
        <f>IF(OR(C3076=2,C3076=3),"NA","Codieren!")</f>
        <v>NA</v>
      </c>
      <c r="J3076" s="35" t="str">
        <f>IF(OR(C3076=2,C3076=3),"NA","Codieren!")</f>
        <v>NA</v>
      </c>
      <c r="K3076" s="29" t="s">
        <v>195</v>
      </c>
      <c r="L3076" s="29" t="str">
        <f t="shared" si="710"/>
        <v>NA</v>
      </c>
      <c r="M3076" s="29" t="str">
        <f t="shared" si="711"/>
        <v>NA</v>
      </c>
      <c r="N3076" s="29" t="str">
        <f t="shared" si="709"/>
        <v>NA</v>
      </c>
    </row>
    <row r="3077" spans="1:14" s="29" customFormat="1" x14ac:dyDescent="0.35">
      <c r="A3077" s="29" t="s">
        <v>2249</v>
      </c>
      <c r="B3077" s="29" t="s">
        <v>1889</v>
      </c>
      <c r="C3077" s="29">
        <v>1</v>
      </c>
      <c r="D3077" s="29">
        <v>2019</v>
      </c>
      <c r="E3077" s="29">
        <v>2</v>
      </c>
      <c r="F3077" s="29">
        <v>2</v>
      </c>
      <c r="G3077" s="29" t="str">
        <f t="shared" si="708"/>
        <v>NA</v>
      </c>
      <c r="H3077" s="29">
        <v>1</v>
      </c>
      <c r="I3077" s="29">
        <v>2</v>
      </c>
      <c r="J3077" s="35">
        <v>0</v>
      </c>
      <c r="K3077" s="29" t="str">
        <f>IF(OR(C3077=1,C3077=3),"NA","Codieren!")</f>
        <v>NA</v>
      </c>
      <c r="L3077" s="29" t="str">
        <f t="shared" si="710"/>
        <v>NA</v>
      </c>
      <c r="M3077" s="29" t="str">
        <f t="shared" si="711"/>
        <v>NA</v>
      </c>
      <c r="N3077" s="29" t="str">
        <f t="shared" si="709"/>
        <v>NA</v>
      </c>
    </row>
    <row r="3078" spans="1:14" s="29" customFormat="1" x14ac:dyDescent="0.35">
      <c r="A3078" s="29" t="s">
        <v>2249</v>
      </c>
      <c r="B3078" s="29" t="s">
        <v>2310</v>
      </c>
      <c r="C3078" s="29">
        <v>2</v>
      </c>
      <c r="D3078" s="29">
        <v>2019</v>
      </c>
      <c r="E3078" s="29" t="str">
        <f>IF(OR(C3078=2,C3078=3),"NA","Codieren!")</f>
        <v>NA</v>
      </c>
      <c r="F3078" s="29" t="str">
        <f>IF(OR(C3078=2,C3078=3),"NA","Codieren!")</f>
        <v>NA</v>
      </c>
      <c r="G3078" s="29" t="str">
        <f t="shared" si="708"/>
        <v>NA</v>
      </c>
      <c r="H3078" s="29" t="str">
        <f>IF(OR(C3078=2,C3078=3),"NA","Codieren!")</f>
        <v>NA</v>
      </c>
      <c r="I3078" s="29" t="str">
        <f>IF(OR(C3078=2,C3078=3),"NA","Codieren!")</f>
        <v>NA</v>
      </c>
      <c r="J3078" s="35" t="str">
        <f>IF(OR(C3078=2,C3078=3),"NA","Codieren!")</f>
        <v>NA</v>
      </c>
      <c r="K3078" s="29" t="s">
        <v>195</v>
      </c>
      <c r="L3078" s="29" t="str">
        <f t="shared" si="710"/>
        <v>NA</v>
      </c>
      <c r="M3078" s="29" t="str">
        <f t="shared" si="711"/>
        <v>NA</v>
      </c>
      <c r="N3078" s="29" t="str">
        <f t="shared" si="709"/>
        <v>NA</v>
      </c>
    </row>
    <row r="3079" spans="1:14" s="29" customFormat="1" x14ac:dyDescent="0.35">
      <c r="A3079" s="29" t="s">
        <v>2249</v>
      </c>
      <c r="B3079" s="29" t="s">
        <v>3578</v>
      </c>
      <c r="C3079" s="29">
        <v>3</v>
      </c>
      <c r="D3079" s="29">
        <v>2017</v>
      </c>
      <c r="E3079" s="29" t="str">
        <f>IF(OR(C3079=2,C3079=3),"NA","Codieren!")</f>
        <v>NA</v>
      </c>
      <c r="F3079" s="29" t="str">
        <f>IF(OR(C3079=2,C3079=3),"NA","Codieren!")</f>
        <v>NA</v>
      </c>
      <c r="G3079" s="29" t="str">
        <f t="shared" si="708"/>
        <v>NA</v>
      </c>
      <c r="H3079" s="29" t="str">
        <f>IF(OR(C3079=2,C3079=3),"NA","Codieren!")</f>
        <v>NA</v>
      </c>
      <c r="I3079" s="29" t="str">
        <f>IF(OR(C3079=2,C3079=3),"NA","Codieren!")</f>
        <v>NA</v>
      </c>
      <c r="J3079" s="35" t="str">
        <f>IF(OR(C3079=2,C3079=3),"NA","Codieren!")</f>
        <v>NA</v>
      </c>
      <c r="K3079" s="29" t="s">
        <v>195</v>
      </c>
      <c r="L3079" s="29">
        <v>2</v>
      </c>
      <c r="M3079" s="29">
        <v>2</v>
      </c>
      <c r="N3079" s="29" t="str">
        <f t="shared" si="709"/>
        <v>NA</v>
      </c>
    </row>
    <row r="3080" spans="1:14" s="29" customFormat="1" x14ac:dyDescent="0.35">
      <c r="A3080" s="29" t="s">
        <v>148</v>
      </c>
      <c r="B3080" s="30" t="s">
        <v>9</v>
      </c>
      <c r="C3080" s="30">
        <v>1</v>
      </c>
      <c r="D3080" s="30">
        <v>2019</v>
      </c>
      <c r="E3080" s="30">
        <v>2</v>
      </c>
      <c r="F3080" s="30" t="s">
        <v>195</v>
      </c>
      <c r="G3080" s="30" t="s">
        <v>195</v>
      </c>
      <c r="H3080" s="30">
        <v>2</v>
      </c>
      <c r="I3080" s="30">
        <v>2</v>
      </c>
      <c r="J3080" s="53">
        <v>10000</v>
      </c>
      <c r="K3080" s="30" t="s">
        <v>195</v>
      </c>
      <c r="L3080" s="38" t="s">
        <v>195</v>
      </c>
      <c r="M3080" s="29" t="str">
        <f>IF(L3080="NA","NA",2)</f>
        <v>NA</v>
      </c>
      <c r="N3080" s="29" t="s">
        <v>195</v>
      </c>
    </row>
    <row r="3081" spans="1:14" s="29" customFormat="1" x14ac:dyDescent="0.35">
      <c r="A3081" s="29" t="s">
        <v>148</v>
      </c>
      <c r="B3081" s="30" t="s">
        <v>56</v>
      </c>
      <c r="C3081" s="30">
        <v>2</v>
      </c>
      <c r="D3081" s="30">
        <v>2019</v>
      </c>
      <c r="E3081" s="30" t="s">
        <v>195</v>
      </c>
      <c r="F3081" s="30" t="s">
        <v>195</v>
      </c>
      <c r="G3081" s="30" t="s">
        <v>195</v>
      </c>
      <c r="H3081" s="30" t="s">
        <v>195</v>
      </c>
      <c r="I3081" s="30" t="s">
        <v>195</v>
      </c>
      <c r="J3081" s="53" t="s">
        <v>195</v>
      </c>
      <c r="K3081" s="30">
        <v>3</v>
      </c>
      <c r="L3081" s="38" t="s">
        <v>195</v>
      </c>
      <c r="M3081" s="29" t="str">
        <f>IF(L3081="NA","NA",2)</f>
        <v>NA</v>
      </c>
      <c r="N3081" s="29" t="s">
        <v>195</v>
      </c>
    </row>
    <row r="3082" spans="1:14" x14ac:dyDescent="0.35">
      <c r="A3082" s="29" t="s">
        <v>1454</v>
      </c>
      <c r="B3082" s="29" t="s">
        <v>3578</v>
      </c>
      <c r="C3082">
        <v>1</v>
      </c>
      <c r="D3082" s="29">
        <v>2019</v>
      </c>
      <c r="E3082" s="29">
        <v>1</v>
      </c>
      <c r="F3082" s="29">
        <v>5</v>
      </c>
      <c r="G3082" s="29" t="str">
        <f t="shared" ref="G3082:G3087" si="712">IF(F3082=1,"CODIEREN!","NA")</f>
        <v>NA</v>
      </c>
      <c r="H3082" s="29">
        <v>1</v>
      </c>
      <c r="I3082" s="29">
        <v>2</v>
      </c>
      <c r="J3082" s="35">
        <v>0</v>
      </c>
      <c r="K3082" s="29" t="str">
        <f>IF(OR(C3082=1,C3082=3),"NA","Codieren!")</f>
        <v>NA</v>
      </c>
      <c r="L3082" s="29" t="str">
        <f t="shared" ref="L3082:L3089" si="713">IF(OR(C3082=1,C3082=2),"NA","Codieren!")</f>
        <v>NA</v>
      </c>
      <c r="M3082" s="29" t="str">
        <f t="shared" ref="M3082:M3089" si="714">IF(L3082="NA","NA","Codieren!")</f>
        <v>NA</v>
      </c>
      <c r="N3082" s="29" t="str">
        <f t="shared" ref="N3082:N3089" si="715">IF(OR(M3082="NA",M3082=2),"NA","Codieren!")</f>
        <v>NA</v>
      </c>
    </row>
    <row r="3083" spans="1:14" x14ac:dyDescent="0.35">
      <c r="A3083" s="29" t="s">
        <v>1454</v>
      </c>
      <c r="B3083" s="34" t="s">
        <v>1453</v>
      </c>
      <c r="C3083">
        <v>1</v>
      </c>
      <c r="D3083" s="29">
        <v>2019</v>
      </c>
      <c r="E3083" s="29">
        <v>1</v>
      </c>
      <c r="F3083" s="29" t="s">
        <v>195</v>
      </c>
      <c r="G3083" s="29" t="str">
        <f t="shared" si="712"/>
        <v>NA</v>
      </c>
      <c r="H3083" s="29">
        <v>1</v>
      </c>
      <c r="I3083" s="29">
        <v>2</v>
      </c>
      <c r="J3083" s="35">
        <v>3000</v>
      </c>
      <c r="K3083" s="29" t="str">
        <f>IF(OR(C3083=1,C3083=3),"NA","Codieren!")</f>
        <v>NA</v>
      </c>
      <c r="L3083" s="29" t="str">
        <f t="shared" si="713"/>
        <v>NA</v>
      </c>
      <c r="M3083" s="29" t="str">
        <f t="shared" si="714"/>
        <v>NA</v>
      </c>
      <c r="N3083" s="29" t="str">
        <f t="shared" si="715"/>
        <v>NA</v>
      </c>
    </row>
    <row r="3084" spans="1:14" x14ac:dyDescent="0.35">
      <c r="A3084" s="29" t="s">
        <v>1454</v>
      </c>
      <c r="B3084" s="34" t="s">
        <v>601</v>
      </c>
      <c r="C3084">
        <v>2</v>
      </c>
      <c r="D3084" s="29">
        <v>2019</v>
      </c>
      <c r="E3084" s="29" t="str">
        <f>IF(OR(C3084=2,C3084=3),"NA","Codieren!")</f>
        <v>NA</v>
      </c>
      <c r="F3084" s="29" t="str">
        <f>IF(OR(C3084=2,C3084=3),"NA","Codieren!")</f>
        <v>NA</v>
      </c>
      <c r="G3084" s="29" t="str">
        <f t="shared" si="712"/>
        <v>NA</v>
      </c>
      <c r="H3084" s="29" t="str">
        <f>IF(OR(C3084=2,C3084=3),"NA","Codieren!")</f>
        <v>NA</v>
      </c>
      <c r="I3084" s="29" t="str">
        <f>IF(OR(C3084=2,C3084=3),"NA","Codieren!")</f>
        <v>NA</v>
      </c>
      <c r="J3084" s="35" t="str">
        <f>IF(OR(C3084=2,C3084=3),"NA","Codieren!")</f>
        <v>NA</v>
      </c>
      <c r="K3084" s="29">
        <v>7</v>
      </c>
      <c r="L3084" s="29" t="str">
        <f t="shared" si="713"/>
        <v>NA</v>
      </c>
      <c r="M3084" s="29" t="str">
        <f t="shared" si="714"/>
        <v>NA</v>
      </c>
      <c r="N3084" s="29" t="str">
        <f t="shared" si="715"/>
        <v>NA</v>
      </c>
    </row>
    <row r="3085" spans="1:14" x14ac:dyDescent="0.35">
      <c r="A3085" s="29" t="s">
        <v>1773</v>
      </c>
      <c r="B3085" t="s">
        <v>1750</v>
      </c>
      <c r="C3085">
        <v>1</v>
      </c>
      <c r="D3085" s="29">
        <v>2019</v>
      </c>
      <c r="E3085" s="29">
        <v>2</v>
      </c>
      <c r="F3085" s="29">
        <v>5</v>
      </c>
      <c r="G3085" s="29" t="str">
        <f t="shared" si="712"/>
        <v>NA</v>
      </c>
      <c r="H3085" s="29">
        <v>1</v>
      </c>
      <c r="I3085" s="29">
        <v>2</v>
      </c>
      <c r="J3085" s="35">
        <v>0</v>
      </c>
      <c r="K3085" s="29" t="str">
        <f>IF(OR(C3085=1,C3085=3),"NA","Codieren!")</f>
        <v>NA</v>
      </c>
      <c r="L3085" s="29" t="str">
        <f t="shared" si="713"/>
        <v>NA</v>
      </c>
      <c r="M3085" s="29" t="str">
        <f t="shared" si="714"/>
        <v>NA</v>
      </c>
      <c r="N3085" s="29" t="str">
        <f t="shared" si="715"/>
        <v>NA</v>
      </c>
    </row>
    <row r="3086" spans="1:14" x14ac:dyDescent="0.35">
      <c r="A3086" s="29" t="s">
        <v>1773</v>
      </c>
      <c r="B3086" t="s">
        <v>129</v>
      </c>
      <c r="C3086">
        <v>2</v>
      </c>
      <c r="D3086" s="29">
        <v>2019</v>
      </c>
      <c r="E3086" s="29" t="str">
        <f>IF(OR(C3086=2,C3086=3),"NA","Codieren!")</f>
        <v>NA</v>
      </c>
      <c r="F3086" s="29" t="str">
        <f>IF(OR(C3086=2,C3086=3),"NA","Codieren!")</f>
        <v>NA</v>
      </c>
      <c r="G3086" s="29" t="str">
        <f t="shared" si="712"/>
        <v>NA</v>
      </c>
      <c r="H3086" s="29" t="str">
        <f>IF(OR(C3086=2,C3086=3),"NA","Codieren!")</f>
        <v>NA</v>
      </c>
      <c r="I3086" s="29" t="str">
        <f>IF(OR(C3086=2,C3086=3),"NA","Codieren!")</f>
        <v>NA</v>
      </c>
      <c r="J3086" s="35" t="str">
        <f>IF(OR(C3086=2,C3086=3),"NA","Codieren!")</f>
        <v>NA</v>
      </c>
      <c r="K3086" s="29">
        <v>2</v>
      </c>
      <c r="L3086" s="29" t="str">
        <f t="shared" si="713"/>
        <v>NA</v>
      </c>
      <c r="M3086" s="29" t="str">
        <f t="shared" si="714"/>
        <v>NA</v>
      </c>
      <c r="N3086" s="29" t="str">
        <f t="shared" si="715"/>
        <v>NA</v>
      </c>
    </row>
    <row r="3087" spans="1:14" x14ac:dyDescent="0.35">
      <c r="A3087" s="29" t="s">
        <v>1976</v>
      </c>
      <c r="B3087" t="s">
        <v>1889</v>
      </c>
      <c r="C3087">
        <v>1</v>
      </c>
      <c r="D3087" s="29">
        <v>2016</v>
      </c>
      <c r="E3087" s="29">
        <v>2</v>
      </c>
      <c r="F3087" s="29">
        <v>2</v>
      </c>
      <c r="G3087" s="29" t="str">
        <f t="shared" si="712"/>
        <v>NA</v>
      </c>
      <c r="H3087" s="29">
        <v>1</v>
      </c>
      <c r="I3087" s="29">
        <v>2</v>
      </c>
      <c r="J3087" s="35">
        <v>0</v>
      </c>
      <c r="K3087" s="29" t="str">
        <f>IF(OR(C3087=1,C3087=3),"NA","Codieren!")</f>
        <v>NA</v>
      </c>
      <c r="L3087" s="29" t="str">
        <f t="shared" si="713"/>
        <v>NA</v>
      </c>
      <c r="M3087" s="29" t="str">
        <f t="shared" si="714"/>
        <v>NA</v>
      </c>
      <c r="N3087" s="29" t="str">
        <f t="shared" si="715"/>
        <v>NA</v>
      </c>
    </row>
    <row r="3088" spans="1:14" s="29" customFormat="1" x14ac:dyDescent="0.35">
      <c r="A3088" s="29" t="s">
        <v>3502</v>
      </c>
      <c r="B3088" s="29" t="s">
        <v>846</v>
      </c>
      <c r="C3088" s="29">
        <v>1</v>
      </c>
      <c r="D3088" s="29">
        <v>2017</v>
      </c>
      <c r="E3088" s="29">
        <v>1</v>
      </c>
      <c r="F3088" s="29">
        <v>1</v>
      </c>
      <c r="G3088" s="29">
        <v>3</v>
      </c>
      <c r="H3088" s="29">
        <v>1</v>
      </c>
      <c r="I3088" s="29">
        <v>2</v>
      </c>
      <c r="J3088" s="35">
        <v>7500</v>
      </c>
      <c r="K3088" s="29" t="str">
        <f>IF(OR(C3088=1,C3088=3),"NA","Codieren!")</f>
        <v>NA</v>
      </c>
      <c r="L3088" s="29" t="str">
        <f t="shared" si="713"/>
        <v>NA</v>
      </c>
      <c r="M3088" s="29" t="str">
        <f t="shared" si="714"/>
        <v>NA</v>
      </c>
      <c r="N3088" s="29" t="str">
        <f t="shared" si="715"/>
        <v>NA</v>
      </c>
    </row>
    <row r="3089" spans="1:14" s="29" customFormat="1" x14ac:dyDescent="0.35">
      <c r="A3089" s="29" t="s">
        <v>3502</v>
      </c>
      <c r="B3089" s="29" t="s">
        <v>535</v>
      </c>
      <c r="C3089" s="29">
        <v>2</v>
      </c>
      <c r="D3089" s="29">
        <v>2017</v>
      </c>
      <c r="E3089" s="29" t="str">
        <f>IF(OR(C3089=2,C3089=3),"NA","Codieren!")</f>
        <v>NA</v>
      </c>
      <c r="F3089" s="29" t="str">
        <f>IF(OR(C3089=2,C3089=3),"NA","Codieren!")</f>
        <v>NA</v>
      </c>
      <c r="G3089" s="29" t="str">
        <f>IF(F3089=1,"CODIEREN!","NA")</f>
        <v>NA</v>
      </c>
      <c r="H3089" s="29" t="str">
        <f>IF(OR(C3089=2,C3089=3),"NA","Codieren!")</f>
        <v>NA</v>
      </c>
      <c r="I3089" s="29" t="str">
        <f>IF(OR(C3089=2,C3089=3),"NA","Codieren!")</f>
        <v>NA</v>
      </c>
      <c r="J3089" s="35" t="str">
        <f>IF(OR(C3089=2,C3089=3),"NA","Codieren!")</f>
        <v>NA</v>
      </c>
      <c r="K3089" s="29">
        <v>4</v>
      </c>
      <c r="L3089" s="29" t="str">
        <f t="shared" si="713"/>
        <v>NA</v>
      </c>
      <c r="M3089" s="29" t="str">
        <f t="shared" si="714"/>
        <v>NA</v>
      </c>
      <c r="N3089" s="29" t="str">
        <f t="shared" si="715"/>
        <v>NA</v>
      </c>
    </row>
    <row r="3090" spans="1:14" s="29" customFormat="1" x14ac:dyDescent="0.35">
      <c r="A3090" s="29" t="s">
        <v>449</v>
      </c>
      <c r="B3090" s="30" t="s">
        <v>273</v>
      </c>
      <c r="C3090" s="24">
        <v>1</v>
      </c>
      <c r="D3090" s="24">
        <v>2016</v>
      </c>
      <c r="E3090" s="29">
        <v>2</v>
      </c>
      <c r="F3090" s="29">
        <v>1</v>
      </c>
      <c r="G3090" s="29">
        <v>1</v>
      </c>
      <c r="H3090" s="29">
        <v>1</v>
      </c>
      <c r="I3090" s="29">
        <v>2</v>
      </c>
      <c r="J3090" s="35">
        <v>0</v>
      </c>
      <c r="K3090" s="32" t="s">
        <v>195</v>
      </c>
      <c r="L3090" s="29" t="s">
        <v>195</v>
      </c>
      <c r="M3090" s="29" t="str">
        <f>IF(L3090="NA","NA",2)</f>
        <v>NA</v>
      </c>
      <c r="N3090" s="29" t="s">
        <v>195</v>
      </c>
    </row>
    <row r="3091" spans="1:14" s="29" customFormat="1" x14ac:dyDescent="0.35">
      <c r="A3091" s="29" t="s">
        <v>449</v>
      </c>
      <c r="B3091" s="29" t="s">
        <v>3578</v>
      </c>
      <c r="C3091" s="29">
        <v>1</v>
      </c>
      <c r="D3091" s="29">
        <v>2015</v>
      </c>
      <c r="E3091" s="29">
        <v>2</v>
      </c>
      <c r="F3091" s="29">
        <v>5</v>
      </c>
      <c r="G3091" s="29" t="str">
        <f>IF(F3091=1,"CODIEREN!","NA")</f>
        <v>NA</v>
      </c>
      <c r="H3091" s="29">
        <v>2</v>
      </c>
      <c r="I3091" s="29">
        <v>2</v>
      </c>
      <c r="J3091" s="35">
        <v>0</v>
      </c>
      <c r="K3091" s="29" t="s">
        <v>195</v>
      </c>
      <c r="L3091" s="29" t="str">
        <f>IF(OR(C3091=1,C3091=2),"NA","Codieren!")</f>
        <v>NA</v>
      </c>
      <c r="M3091" s="29" t="str">
        <f>IF(L3091="NA","NA","Codieren!")</f>
        <v>NA</v>
      </c>
      <c r="N3091" s="29" t="str">
        <f>IF(OR(M3091="NA",M3091=2),"NA","Codieren!")</f>
        <v>NA</v>
      </c>
    </row>
    <row r="3092" spans="1:14" s="29" customFormat="1" x14ac:dyDescent="0.35">
      <c r="A3092" s="29" t="s">
        <v>449</v>
      </c>
      <c r="B3092" s="30" t="s">
        <v>601</v>
      </c>
      <c r="C3092" s="24">
        <v>2</v>
      </c>
      <c r="D3092" s="24">
        <v>2016</v>
      </c>
      <c r="E3092" s="29" t="s">
        <v>195</v>
      </c>
      <c r="F3092" s="29" t="s">
        <v>195</v>
      </c>
      <c r="G3092" s="29" t="s">
        <v>195</v>
      </c>
      <c r="H3092" s="29" t="s">
        <v>195</v>
      </c>
      <c r="I3092" s="29" t="s">
        <v>195</v>
      </c>
      <c r="J3092" s="35" t="s">
        <v>195</v>
      </c>
      <c r="K3092" s="32">
        <v>9</v>
      </c>
      <c r="L3092" s="29" t="s">
        <v>195</v>
      </c>
      <c r="M3092" s="29" t="str">
        <f>IF(L3092="NA","NA",2)</f>
        <v>NA</v>
      </c>
      <c r="N3092" s="29" t="s">
        <v>195</v>
      </c>
    </row>
    <row r="3093" spans="1:14" s="29" customFormat="1" x14ac:dyDescent="0.35">
      <c r="A3093" s="29" t="s">
        <v>449</v>
      </c>
      <c r="B3093" s="29" t="s">
        <v>601</v>
      </c>
      <c r="C3093" s="29">
        <v>2</v>
      </c>
      <c r="D3093" s="29">
        <v>2015</v>
      </c>
      <c r="E3093" s="29" t="s">
        <v>195</v>
      </c>
      <c r="F3093" s="29" t="s">
        <v>195</v>
      </c>
      <c r="G3093" s="29" t="str">
        <f t="shared" ref="G3093:G3102" si="716">IF(F3093=1,"CODIEREN!","NA")</f>
        <v>NA</v>
      </c>
      <c r="H3093" s="29" t="s">
        <v>195</v>
      </c>
      <c r="I3093" s="29" t="s">
        <v>195</v>
      </c>
      <c r="J3093" s="35" t="s">
        <v>195</v>
      </c>
      <c r="K3093" s="29">
        <v>15</v>
      </c>
      <c r="L3093" s="29" t="str">
        <f>IF(OR(C3093=1,C3093=2),"NA","Codieren!")</f>
        <v>NA</v>
      </c>
      <c r="M3093" s="29" t="str">
        <f>IF(L3093="NA","NA","Codieren!")</f>
        <v>NA</v>
      </c>
      <c r="N3093" s="29" t="str">
        <f t="shared" ref="N3093:N3099" si="717">IF(OR(M3093="NA",M3093=2),"NA","Codieren!")</f>
        <v>NA</v>
      </c>
    </row>
    <row r="3094" spans="1:14" s="29" customFormat="1" x14ac:dyDescent="0.35">
      <c r="A3094" s="29" t="s">
        <v>3244</v>
      </c>
      <c r="B3094" s="32" t="s">
        <v>3234</v>
      </c>
      <c r="C3094" s="29">
        <v>1</v>
      </c>
      <c r="D3094" s="29">
        <v>2015</v>
      </c>
      <c r="E3094" s="29">
        <v>1</v>
      </c>
      <c r="F3094" s="29">
        <v>5</v>
      </c>
      <c r="G3094" s="29" t="str">
        <f t="shared" si="716"/>
        <v>NA</v>
      </c>
      <c r="H3094" s="29">
        <v>1</v>
      </c>
      <c r="I3094" s="29">
        <v>2</v>
      </c>
      <c r="J3094" s="35" t="s">
        <v>195</v>
      </c>
      <c r="K3094" s="29" t="str">
        <f>IF(OR(C3094=1,C3094=3),"NA","Codieren!")</f>
        <v>NA</v>
      </c>
      <c r="L3094" s="29" t="str">
        <f>IF(OR(C3094=1,C3094=2),"NA","Codieren!")</f>
        <v>NA</v>
      </c>
      <c r="M3094" s="29" t="str">
        <f>IF(L3094="NA","NA","Codieren!")</f>
        <v>NA</v>
      </c>
      <c r="N3094" s="29" t="str">
        <f t="shared" si="717"/>
        <v>NA</v>
      </c>
    </row>
    <row r="3095" spans="1:14" s="29" customFormat="1" x14ac:dyDescent="0.35">
      <c r="A3095" s="29" t="s">
        <v>3244</v>
      </c>
      <c r="B3095" s="32" t="s">
        <v>537</v>
      </c>
      <c r="C3095" s="29">
        <v>2</v>
      </c>
      <c r="D3095" s="29">
        <v>2015</v>
      </c>
      <c r="E3095" s="29" t="str">
        <f>IF(OR(C3095=2,C3095=3),"NA","Codieren!")</f>
        <v>NA</v>
      </c>
      <c r="F3095" s="29" t="str">
        <f>IF(OR(C3095=2,C3095=3),"NA","Codieren!")</f>
        <v>NA</v>
      </c>
      <c r="G3095" s="29" t="str">
        <f t="shared" si="716"/>
        <v>NA</v>
      </c>
      <c r="H3095" s="29" t="str">
        <f>IF(OR(C3095=2,C3095=3),"NA","Codieren!")</f>
        <v>NA</v>
      </c>
      <c r="I3095" s="29" t="str">
        <f>IF(OR(C3095=2,C3095=3),"NA","Codieren!")</f>
        <v>NA</v>
      </c>
      <c r="J3095" s="35" t="str">
        <f>IF(OR(C3095=2,C3095=3),"NA","Codieren!")</f>
        <v>NA</v>
      </c>
      <c r="K3095" s="29">
        <v>11</v>
      </c>
      <c r="L3095" s="29" t="str">
        <f>IF(OR(C3095=1,C3095=2),"NA","Codieren!")</f>
        <v>NA</v>
      </c>
      <c r="M3095" s="29" t="str">
        <f>IF(L3095="NA","NA","Codieren!")</f>
        <v>NA</v>
      </c>
      <c r="N3095" s="29" t="str">
        <f t="shared" si="717"/>
        <v>NA</v>
      </c>
    </row>
    <row r="3096" spans="1:14" s="29" customFormat="1" x14ac:dyDescent="0.35">
      <c r="A3096" s="29" t="s">
        <v>3821</v>
      </c>
      <c r="B3096" s="29" t="s">
        <v>3578</v>
      </c>
      <c r="C3096" s="29">
        <v>3</v>
      </c>
      <c r="D3096" s="29">
        <v>2017</v>
      </c>
      <c r="E3096" s="29" t="str">
        <f>IF(OR(C3096=2,C3096=3),"NA","Codieren!")</f>
        <v>NA</v>
      </c>
      <c r="F3096" s="29" t="str">
        <f>IF(OR(C3096=2,C3096=3),"NA","Codieren!")</f>
        <v>NA</v>
      </c>
      <c r="G3096" s="29" t="str">
        <f t="shared" si="716"/>
        <v>NA</v>
      </c>
      <c r="H3096" s="29" t="str">
        <f>IF(OR(C3096=2,C3096=3),"NA","Codieren!")</f>
        <v>NA</v>
      </c>
      <c r="I3096" s="29" t="str">
        <f>IF(OR(C3096=2,C3096=3),"NA","Codieren!")</f>
        <v>NA</v>
      </c>
      <c r="J3096" s="35" t="str">
        <f>IF(OR(C3096=2,C3096=3),"NA","Codieren!")</f>
        <v>NA</v>
      </c>
      <c r="K3096" s="29" t="s">
        <v>195</v>
      </c>
      <c r="L3096" s="29">
        <v>2</v>
      </c>
      <c r="M3096" s="29">
        <v>2</v>
      </c>
      <c r="N3096" s="29" t="str">
        <f t="shared" si="717"/>
        <v>NA</v>
      </c>
    </row>
    <row r="3097" spans="1:14" s="29" customFormat="1" x14ac:dyDescent="0.35">
      <c r="A3097" s="29" t="s">
        <v>3821</v>
      </c>
      <c r="B3097" s="29" t="s">
        <v>3847</v>
      </c>
      <c r="C3097" s="29">
        <v>2</v>
      </c>
      <c r="D3097" s="29">
        <v>2017</v>
      </c>
      <c r="E3097" s="29" t="str">
        <f>IF(OR(C3097=2,C3097=3),"NA","Codieren!")</f>
        <v>NA</v>
      </c>
      <c r="F3097" s="29" t="str">
        <f>IF(OR(C3097=2,C3097=3),"NA","Codieren!")</f>
        <v>NA</v>
      </c>
      <c r="G3097" s="29" t="str">
        <f t="shared" si="716"/>
        <v>NA</v>
      </c>
      <c r="H3097" s="29" t="str">
        <f>IF(OR(C3097=2,C3097=3),"NA","Codieren!")</f>
        <v>NA</v>
      </c>
      <c r="I3097" s="29" t="str">
        <f>IF(OR(C3097=2,C3097=3),"NA","Codieren!")</f>
        <v>NA</v>
      </c>
      <c r="J3097" s="35" t="str">
        <f>IF(OR(C3097=2,C3097=3),"NA","Codieren!")</f>
        <v>NA</v>
      </c>
      <c r="K3097" s="29">
        <v>6</v>
      </c>
      <c r="L3097" s="29" t="str">
        <f>IF(OR(C3097=1,C3097=2),"NA","Codieren!")</f>
        <v>NA</v>
      </c>
      <c r="M3097" s="29" t="str">
        <f>IF(L3097="NA","NA","Codieren!")</f>
        <v>NA</v>
      </c>
      <c r="N3097" s="29" t="str">
        <f t="shared" si="717"/>
        <v>NA</v>
      </c>
    </row>
    <row r="3098" spans="1:14" s="29" customFormat="1" x14ac:dyDescent="0.35">
      <c r="A3098" s="29" t="s">
        <v>1471</v>
      </c>
      <c r="B3098" s="29" t="s">
        <v>1472</v>
      </c>
      <c r="C3098" s="29">
        <v>1</v>
      </c>
      <c r="D3098" s="29">
        <v>2015</v>
      </c>
      <c r="E3098" s="29">
        <v>1</v>
      </c>
      <c r="F3098" s="29" t="s">
        <v>195</v>
      </c>
      <c r="G3098" s="29" t="str">
        <f t="shared" si="716"/>
        <v>NA</v>
      </c>
      <c r="H3098" s="29">
        <v>1</v>
      </c>
      <c r="I3098" s="29">
        <v>2</v>
      </c>
      <c r="J3098" s="35">
        <v>20000</v>
      </c>
      <c r="K3098" s="29" t="str">
        <f>IF(OR(C3098=1,C3098=3),"NA","Codieren!")</f>
        <v>NA</v>
      </c>
      <c r="L3098" s="29" t="str">
        <f>IF(OR(C3098=1,C3098=2),"NA","Codieren!")</f>
        <v>NA</v>
      </c>
      <c r="M3098" s="29" t="str">
        <f>IF(L3098="NA","NA","Codieren!")</f>
        <v>NA</v>
      </c>
      <c r="N3098" s="29" t="str">
        <f t="shared" si="717"/>
        <v>NA</v>
      </c>
    </row>
    <row r="3099" spans="1:14" s="29" customFormat="1" x14ac:dyDescent="0.35">
      <c r="A3099" s="29" t="s">
        <v>1471</v>
      </c>
      <c r="B3099" s="29" t="s">
        <v>379</v>
      </c>
      <c r="C3099" s="29">
        <v>2</v>
      </c>
      <c r="D3099" s="29">
        <v>2015</v>
      </c>
      <c r="E3099" s="29" t="str">
        <f>IF(OR(C3099=2,C3099=3),"NA","Codieren!")</f>
        <v>NA</v>
      </c>
      <c r="F3099" s="29" t="str">
        <f>IF(OR(C3099=2,C3099=3),"NA","Codieren!")</f>
        <v>NA</v>
      </c>
      <c r="G3099" s="29" t="str">
        <f t="shared" si="716"/>
        <v>NA</v>
      </c>
      <c r="H3099" s="29" t="str">
        <f>IF(OR(C3099=2,C3099=3),"NA","Codieren!")</f>
        <v>NA</v>
      </c>
      <c r="I3099" s="29" t="str">
        <f>IF(OR(C3099=2,C3099=3),"NA","Codieren!")</f>
        <v>NA</v>
      </c>
      <c r="J3099" s="35" t="str">
        <f>IF(OR(C3099=2,C3099=3),"NA","Codieren!")</f>
        <v>NA</v>
      </c>
      <c r="K3099" s="29">
        <v>1</v>
      </c>
      <c r="L3099" s="29" t="str">
        <f>IF(OR(C3099=1,C3099=2),"NA","Codieren!")</f>
        <v>NA</v>
      </c>
      <c r="M3099" s="29" t="str">
        <f>IF(L3099="NA","NA","Codieren!")</f>
        <v>NA</v>
      </c>
      <c r="N3099" s="29" t="str">
        <f t="shared" si="717"/>
        <v>NA</v>
      </c>
    </row>
    <row r="3100" spans="1:14" x14ac:dyDescent="0.35">
      <c r="A3100" s="29" t="s">
        <v>2523</v>
      </c>
      <c r="B3100" s="29" t="s">
        <v>2321</v>
      </c>
      <c r="C3100">
        <v>3</v>
      </c>
      <c r="D3100" s="29">
        <v>2016</v>
      </c>
      <c r="E3100" s="29" t="str">
        <f>IF(OR(C3100=2,C3100=3),"NA","Codieren!")</f>
        <v>NA</v>
      </c>
      <c r="F3100" s="29" t="str">
        <f>IF(OR(C3100=2,C3100=3),"NA","Codieren!")</f>
        <v>NA</v>
      </c>
      <c r="G3100" s="29" t="str">
        <f t="shared" si="716"/>
        <v>NA</v>
      </c>
      <c r="H3100" s="29" t="str">
        <f>IF(OR(C3100=2,C3100=3),"NA","Codieren!")</f>
        <v>NA</v>
      </c>
      <c r="I3100" s="29" t="str">
        <f>IF(OR(C3100=2,C3100=3),"NA","Codieren!")</f>
        <v>NA</v>
      </c>
      <c r="J3100" s="35" t="str">
        <f>IF(OR(C3100=2,C3100=3),"NA","Codieren!")</f>
        <v>NA</v>
      </c>
      <c r="K3100" s="29" t="str">
        <f>IF(OR(C3100=1,C3100=3),"NA","Codieren!")</f>
        <v>NA</v>
      </c>
      <c r="L3100" s="29">
        <v>2</v>
      </c>
      <c r="M3100" s="29">
        <v>1</v>
      </c>
      <c r="N3100" s="29">
        <v>5</v>
      </c>
    </row>
    <row r="3101" spans="1:14" x14ac:dyDescent="0.35">
      <c r="A3101" s="29" t="s">
        <v>1774</v>
      </c>
      <c r="B3101" s="29" t="s">
        <v>1750</v>
      </c>
      <c r="C3101">
        <v>1</v>
      </c>
      <c r="D3101" s="29">
        <v>2019</v>
      </c>
      <c r="E3101" s="29">
        <v>2</v>
      </c>
      <c r="F3101" s="29">
        <v>5</v>
      </c>
      <c r="G3101" s="29" t="str">
        <f t="shared" si="716"/>
        <v>NA</v>
      </c>
      <c r="H3101" s="29">
        <v>1</v>
      </c>
      <c r="I3101" s="29">
        <v>2</v>
      </c>
      <c r="J3101" s="35">
        <v>0</v>
      </c>
      <c r="K3101" s="29" t="str">
        <f>IF(OR(C3101=1,C3101=3),"NA","Codieren!")</f>
        <v>NA</v>
      </c>
      <c r="L3101" s="29" t="str">
        <f>IF(OR(C3101=1,C3101=2),"NA","Codieren!")</f>
        <v>NA</v>
      </c>
      <c r="M3101" s="29" t="str">
        <f>IF(L3101="NA","NA","Codieren!")</f>
        <v>NA</v>
      </c>
      <c r="N3101" s="29" t="str">
        <f>IF(OR(M3101="NA",M3101=2),"NA","Codieren!")</f>
        <v>NA</v>
      </c>
    </row>
    <row r="3102" spans="1:14" x14ac:dyDescent="0.35">
      <c r="A3102" s="29" t="s">
        <v>1774</v>
      </c>
      <c r="B3102" s="29" t="s">
        <v>129</v>
      </c>
      <c r="C3102">
        <v>2</v>
      </c>
      <c r="D3102" s="29">
        <v>2019</v>
      </c>
      <c r="E3102" s="29" t="str">
        <f>IF(OR(C3102=2,C3102=3),"NA","Codieren!")</f>
        <v>NA</v>
      </c>
      <c r="F3102" s="29" t="str">
        <f>IF(OR(C3102=2,C3102=3),"NA","Codieren!")</f>
        <v>NA</v>
      </c>
      <c r="G3102" s="29" t="str">
        <f t="shared" si="716"/>
        <v>NA</v>
      </c>
      <c r="H3102" s="29" t="str">
        <f>IF(OR(C3102=2,C3102=3),"NA","Codieren!")</f>
        <v>NA</v>
      </c>
      <c r="I3102" s="29" t="str">
        <f>IF(OR(C3102=2,C3102=3),"NA","Codieren!")</f>
        <v>NA</v>
      </c>
      <c r="J3102" s="35" t="str">
        <f>IF(OR(C3102=2,C3102=3),"NA","Codieren!")</f>
        <v>NA</v>
      </c>
      <c r="K3102" s="29">
        <v>2</v>
      </c>
      <c r="L3102" s="29" t="str">
        <f>IF(OR(C3102=1,C3102=2),"NA","Codieren!")</f>
        <v>NA</v>
      </c>
      <c r="M3102" s="29" t="str">
        <f>IF(L3102="NA","NA","Codieren!")</f>
        <v>NA</v>
      </c>
      <c r="N3102" s="29" t="str">
        <f>IF(OR(M3102="NA",M3102=2),"NA","Codieren!")</f>
        <v>NA</v>
      </c>
    </row>
    <row r="3103" spans="1:14" x14ac:dyDescent="0.35">
      <c r="A3103" s="29" t="s">
        <v>867</v>
      </c>
      <c r="B3103" s="29" t="s">
        <v>846</v>
      </c>
      <c r="C3103">
        <v>3</v>
      </c>
      <c r="D3103" s="29">
        <v>2019</v>
      </c>
      <c r="E3103" s="29" t="s">
        <v>195</v>
      </c>
      <c r="F3103" s="29" t="s">
        <v>195</v>
      </c>
      <c r="G3103" s="29" t="s">
        <v>195</v>
      </c>
      <c r="H3103" s="29" t="s">
        <v>195</v>
      </c>
      <c r="I3103" s="29" t="s">
        <v>195</v>
      </c>
      <c r="J3103" s="35" t="s">
        <v>195</v>
      </c>
      <c r="K3103" s="29" t="s">
        <v>195</v>
      </c>
      <c r="L3103" s="29">
        <v>2</v>
      </c>
      <c r="M3103" s="29">
        <v>1</v>
      </c>
      <c r="N3103" s="29">
        <v>3</v>
      </c>
    </row>
    <row r="3104" spans="1:14" x14ac:dyDescent="0.35">
      <c r="A3104" s="29" t="s">
        <v>3252</v>
      </c>
      <c r="B3104" s="32" t="s">
        <v>3234</v>
      </c>
      <c r="C3104">
        <v>1</v>
      </c>
      <c r="D3104" s="29">
        <v>2016</v>
      </c>
      <c r="E3104" s="29">
        <v>1</v>
      </c>
      <c r="F3104" s="29">
        <v>4</v>
      </c>
      <c r="G3104" s="29" t="str">
        <f t="shared" ref="G3104:G3109" si="718">IF(F3104=1,"CODIEREN!","NA")</f>
        <v>NA</v>
      </c>
      <c r="H3104" s="29">
        <v>1</v>
      </c>
      <c r="I3104" s="29">
        <v>2</v>
      </c>
      <c r="J3104" s="35">
        <v>5000</v>
      </c>
      <c r="K3104" s="29" t="str">
        <f>IF(OR(C3104=1,C3104=3),"NA","Codieren!")</f>
        <v>NA</v>
      </c>
      <c r="L3104" s="29" t="str">
        <f t="shared" ref="L3104:L3109" si="719">IF(OR(C3104=1,C3104=2),"NA","Codieren!")</f>
        <v>NA</v>
      </c>
      <c r="M3104" s="29" t="str">
        <f t="shared" ref="M3104:M3109" si="720">IF(L3104="NA","NA","Codieren!")</f>
        <v>NA</v>
      </c>
      <c r="N3104" s="29" t="str">
        <f t="shared" ref="N3104:N3109" si="721">IF(OR(M3104="NA",M3104=2),"NA","Codieren!")</f>
        <v>NA</v>
      </c>
    </row>
    <row r="3105" spans="1:14" x14ac:dyDescent="0.35">
      <c r="A3105" s="29" t="s">
        <v>3252</v>
      </c>
      <c r="B3105" s="32" t="s">
        <v>537</v>
      </c>
      <c r="C3105">
        <v>2</v>
      </c>
      <c r="D3105" s="29">
        <v>2016</v>
      </c>
      <c r="E3105" s="29" t="str">
        <f>IF(OR(C3105=2,C3105=3),"NA","Codieren!")</f>
        <v>NA</v>
      </c>
      <c r="F3105" s="29" t="str">
        <f>IF(OR(C3105=2,C3105=3),"NA","Codieren!")</f>
        <v>NA</v>
      </c>
      <c r="G3105" s="29" t="str">
        <f t="shared" si="718"/>
        <v>NA</v>
      </c>
      <c r="H3105" s="29" t="str">
        <f>IF(OR(C3105=2,C3105=3),"NA","Codieren!")</f>
        <v>NA</v>
      </c>
      <c r="I3105" s="29" t="str">
        <f>IF(OR(C3105=2,C3105=3),"NA","Codieren!")</f>
        <v>NA</v>
      </c>
      <c r="J3105" s="35" t="str">
        <f>IF(OR(C3105=2,C3105=3),"NA","Codieren!")</f>
        <v>NA</v>
      </c>
      <c r="K3105" s="29" t="s">
        <v>195</v>
      </c>
      <c r="L3105" s="29" t="str">
        <f t="shared" si="719"/>
        <v>NA</v>
      </c>
      <c r="M3105" s="29" t="str">
        <f t="shared" si="720"/>
        <v>NA</v>
      </c>
      <c r="N3105" s="29" t="str">
        <f t="shared" si="721"/>
        <v>NA</v>
      </c>
    </row>
    <row r="3106" spans="1:14" x14ac:dyDescent="0.35">
      <c r="A3106" s="29" t="s">
        <v>2005</v>
      </c>
      <c r="B3106" s="29" t="s">
        <v>1889</v>
      </c>
      <c r="C3106">
        <v>1</v>
      </c>
      <c r="D3106" s="29">
        <v>2016</v>
      </c>
      <c r="E3106" s="29">
        <v>2</v>
      </c>
      <c r="F3106" s="29">
        <v>2</v>
      </c>
      <c r="G3106" s="29" t="str">
        <f t="shared" si="718"/>
        <v>NA</v>
      </c>
      <c r="H3106" s="29">
        <v>1</v>
      </c>
      <c r="I3106" s="29">
        <v>2</v>
      </c>
      <c r="J3106" s="35">
        <v>0</v>
      </c>
      <c r="K3106" s="29" t="str">
        <f>IF(OR(C3106=1,C3106=3),"NA","Codieren!")</f>
        <v>NA</v>
      </c>
      <c r="L3106" s="29" t="str">
        <f t="shared" si="719"/>
        <v>NA</v>
      </c>
      <c r="M3106" s="29" t="str">
        <f t="shared" si="720"/>
        <v>NA</v>
      </c>
      <c r="N3106" s="29" t="str">
        <f t="shared" si="721"/>
        <v>NA</v>
      </c>
    </row>
    <row r="3107" spans="1:14" x14ac:dyDescent="0.35">
      <c r="A3107" s="29" t="s">
        <v>2883</v>
      </c>
      <c r="B3107" t="s">
        <v>2843</v>
      </c>
      <c r="C3107">
        <v>1</v>
      </c>
      <c r="D3107" s="29">
        <v>2015</v>
      </c>
      <c r="E3107" s="29">
        <v>1</v>
      </c>
      <c r="F3107" s="29">
        <v>3</v>
      </c>
      <c r="G3107" s="29" t="str">
        <f t="shared" si="718"/>
        <v>NA</v>
      </c>
      <c r="H3107" s="29">
        <v>1</v>
      </c>
      <c r="I3107" s="29">
        <v>1</v>
      </c>
      <c r="J3107" s="35">
        <v>0</v>
      </c>
      <c r="K3107" s="29" t="str">
        <f>IF(OR(C3107=1,C3107=3),"NA","Codieren!")</f>
        <v>NA</v>
      </c>
      <c r="L3107" s="29" t="str">
        <f t="shared" si="719"/>
        <v>NA</v>
      </c>
      <c r="M3107" s="29" t="str">
        <f t="shared" si="720"/>
        <v>NA</v>
      </c>
      <c r="N3107" s="29" t="str">
        <f t="shared" si="721"/>
        <v>NA</v>
      </c>
    </row>
    <row r="3108" spans="1:14" s="29" customFormat="1" x14ac:dyDescent="0.35">
      <c r="A3108" s="29" t="s">
        <v>2883</v>
      </c>
      <c r="B3108" s="29" t="s">
        <v>1727</v>
      </c>
      <c r="C3108" s="29">
        <v>2</v>
      </c>
      <c r="D3108" s="29">
        <v>2015</v>
      </c>
      <c r="E3108" s="29" t="str">
        <f>IF(OR(C3108=2,C3108=3),"NA","Codieren!")</f>
        <v>NA</v>
      </c>
      <c r="F3108" s="29" t="str">
        <f>IF(OR(C3108=2,C3108=3),"NA","Codieren!")</f>
        <v>NA</v>
      </c>
      <c r="G3108" s="29" t="str">
        <f t="shared" si="718"/>
        <v>NA</v>
      </c>
      <c r="H3108" s="29" t="str">
        <f>IF(OR(C3108=2,C3108=3),"NA","Codieren!")</f>
        <v>NA</v>
      </c>
      <c r="I3108" s="29" t="str">
        <f>IF(OR(C3108=2,C3108=3),"NA","Codieren!")</f>
        <v>NA</v>
      </c>
      <c r="J3108" s="35" t="str">
        <f>IF(OR(C3108=2,C3108=3),"NA","Codieren!")</f>
        <v>NA</v>
      </c>
      <c r="K3108" s="29">
        <v>11</v>
      </c>
      <c r="L3108" s="29" t="str">
        <f t="shared" si="719"/>
        <v>NA</v>
      </c>
      <c r="M3108" s="29" t="str">
        <f t="shared" si="720"/>
        <v>NA</v>
      </c>
      <c r="N3108" s="29" t="str">
        <f t="shared" si="721"/>
        <v>NA</v>
      </c>
    </row>
    <row r="3109" spans="1:14" s="29" customFormat="1" x14ac:dyDescent="0.35">
      <c r="A3109" s="29" t="s">
        <v>274</v>
      </c>
      <c r="B3109" s="29" t="s">
        <v>3578</v>
      </c>
      <c r="C3109" s="29">
        <v>1</v>
      </c>
      <c r="D3109" s="29">
        <v>2018</v>
      </c>
      <c r="E3109" s="29">
        <v>1</v>
      </c>
      <c r="F3109" s="29">
        <v>5</v>
      </c>
      <c r="G3109" s="29" t="str">
        <f t="shared" si="718"/>
        <v>NA</v>
      </c>
      <c r="H3109" s="29">
        <v>3</v>
      </c>
      <c r="I3109" s="29">
        <v>2</v>
      </c>
      <c r="J3109" s="35">
        <v>0</v>
      </c>
      <c r="K3109" s="29" t="s">
        <v>195</v>
      </c>
      <c r="L3109" s="29" t="str">
        <f t="shared" si="719"/>
        <v>NA</v>
      </c>
      <c r="M3109" s="29" t="str">
        <f t="shared" si="720"/>
        <v>NA</v>
      </c>
      <c r="N3109" s="29" t="str">
        <f t="shared" si="721"/>
        <v>NA</v>
      </c>
    </row>
    <row r="3110" spans="1:14" s="29" customFormat="1" x14ac:dyDescent="0.35">
      <c r="A3110" s="29" t="s">
        <v>274</v>
      </c>
      <c r="B3110" s="30" t="s">
        <v>273</v>
      </c>
      <c r="C3110" s="30">
        <v>3</v>
      </c>
      <c r="D3110" s="30">
        <v>2019</v>
      </c>
      <c r="E3110" s="29" t="s">
        <v>195</v>
      </c>
      <c r="F3110" s="29" t="s">
        <v>195</v>
      </c>
      <c r="G3110" s="29" t="s">
        <v>195</v>
      </c>
      <c r="H3110" s="29" t="s">
        <v>195</v>
      </c>
      <c r="I3110" s="29" t="s">
        <v>195</v>
      </c>
      <c r="J3110" s="35" t="s">
        <v>195</v>
      </c>
      <c r="K3110" s="29" t="s">
        <v>195</v>
      </c>
      <c r="L3110" s="22">
        <v>2</v>
      </c>
      <c r="M3110" s="29">
        <f>IF(L3110="NA","NA",2)</f>
        <v>2</v>
      </c>
      <c r="N3110" s="29" t="s">
        <v>195</v>
      </c>
    </row>
    <row r="3111" spans="1:14" s="29" customFormat="1" x14ac:dyDescent="0.35">
      <c r="A3111" s="29" t="s">
        <v>274</v>
      </c>
      <c r="B3111" s="30" t="s">
        <v>107</v>
      </c>
      <c r="C3111" s="30">
        <v>2</v>
      </c>
      <c r="D3111" s="30">
        <v>2019</v>
      </c>
      <c r="E3111" s="29" t="s">
        <v>195</v>
      </c>
      <c r="F3111" s="29" t="s">
        <v>195</v>
      </c>
      <c r="G3111" s="29" t="s">
        <v>195</v>
      </c>
      <c r="H3111" s="29" t="s">
        <v>195</v>
      </c>
      <c r="I3111" s="29" t="s">
        <v>195</v>
      </c>
      <c r="J3111" s="35" t="s">
        <v>195</v>
      </c>
      <c r="K3111" s="29">
        <v>1</v>
      </c>
      <c r="L3111" s="38" t="s">
        <v>195</v>
      </c>
      <c r="M3111" s="29" t="str">
        <f>IF(L3111="NA","NA",2)</f>
        <v>NA</v>
      </c>
      <c r="N3111" s="29" t="s">
        <v>195</v>
      </c>
    </row>
    <row r="3112" spans="1:14" s="29" customFormat="1" x14ac:dyDescent="0.35">
      <c r="A3112" s="29" t="s">
        <v>274</v>
      </c>
      <c r="B3112" s="29" t="s">
        <v>846</v>
      </c>
      <c r="C3112" s="29">
        <v>3</v>
      </c>
      <c r="D3112" s="29">
        <v>2018</v>
      </c>
      <c r="E3112" s="29" t="s">
        <v>195</v>
      </c>
      <c r="F3112" s="29" t="s">
        <v>195</v>
      </c>
      <c r="G3112" s="29" t="s">
        <v>195</v>
      </c>
      <c r="H3112" s="29" t="s">
        <v>195</v>
      </c>
      <c r="I3112" s="29" t="s">
        <v>195</v>
      </c>
      <c r="J3112" s="35" t="s">
        <v>195</v>
      </c>
      <c r="K3112" s="29" t="s">
        <v>195</v>
      </c>
      <c r="L3112" s="29">
        <v>2</v>
      </c>
      <c r="M3112" s="29">
        <v>1</v>
      </c>
      <c r="N3112" s="29">
        <v>2</v>
      </c>
    </row>
    <row r="3113" spans="1:14" s="29" customFormat="1" x14ac:dyDescent="0.35">
      <c r="A3113" s="29" t="s">
        <v>274</v>
      </c>
      <c r="B3113" s="29" t="s">
        <v>107</v>
      </c>
      <c r="C3113" s="29">
        <v>2</v>
      </c>
      <c r="D3113" s="29">
        <v>2018</v>
      </c>
      <c r="E3113" s="29" t="s">
        <v>195</v>
      </c>
      <c r="F3113" s="29" t="s">
        <v>195</v>
      </c>
      <c r="G3113" s="29" t="s">
        <v>195</v>
      </c>
      <c r="H3113" s="29" t="s">
        <v>195</v>
      </c>
      <c r="I3113" s="29" t="s">
        <v>195</v>
      </c>
      <c r="J3113" s="35" t="s">
        <v>195</v>
      </c>
      <c r="K3113" s="29">
        <v>1</v>
      </c>
      <c r="L3113" s="29" t="s">
        <v>195</v>
      </c>
      <c r="M3113" s="29" t="s">
        <v>195</v>
      </c>
      <c r="N3113" s="29" t="s">
        <v>195</v>
      </c>
    </row>
    <row r="3114" spans="1:14" s="29" customFormat="1" x14ac:dyDescent="0.35">
      <c r="A3114" s="29" t="s">
        <v>1891</v>
      </c>
      <c r="B3114" s="29" t="s">
        <v>1889</v>
      </c>
      <c r="C3114" s="29">
        <v>1</v>
      </c>
      <c r="D3114" s="29">
        <v>2015</v>
      </c>
      <c r="E3114" s="29">
        <v>2</v>
      </c>
      <c r="F3114" s="29">
        <v>2</v>
      </c>
      <c r="G3114" s="29" t="str">
        <f>IF(F3114=1,"CODIEREN!","NA")</f>
        <v>NA</v>
      </c>
      <c r="H3114" s="29">
        <v>1</v>
      </c>
      <c r="I3114" s="29">
        <v>2</v>
      </c>
      <c r="J3114" s="35">
        <v>0</v>
      </c>
      <c r="K3114" s="29" t="str">
        <f>IF(OR(C3114=1,C3114=3),"NA","Codieren!")</f>
        <v>NA</v>
      </c>
      <c r="L3114" s="29" t="str">
        <f>IF(OR(C3114=1,C3114=2),"NA","Codieren!")</f>
        <v>NA</v>
      </c>
      <c r="M3114" s="29" t="str">
        <f>IF(L3114="NA","NA","Codieren!")</f>
        <v>NA</v>
      </c>
      <c r="N3114" s="29" t="str">
        <f>IF(OR(M3114="NA",M3114=2),"NA","Codieren!")</f>
        <v>NA</v>
      </c>
    </row>
    <row r="3115" spans="1:14" s="29" customFormat="1" x14ac:dyDescent="0.35">
      <c r="A3115" s="29" t="s">
        <v>1891</v>
      </c>
      <c r="B3115" s="29" t="s">
        <v>10</v>
      </c>
      <c r="C3115" s="29">
        <v>2</v>
      </c>
      <c r="D3115" s="29">
        <v>2015</v>
      </c>
      <c r="E3115" s="29" t="str">
        <f>IF(OR(C3115=2,C3115=3),"NA","Codieren!")</f>
        <v>NA</v>
      </c>
      <c r="F3115" s="29" t="str">
        <f>IF(OR(C3115=2,C3115=3),"NA","Codieren!")</f>
        <v>NA</v>
      </c>
      <c r="G3115" s="29" t="str">
        <f>IF(F3115=1,"CODIEREN!","NA")</f>
        <v>NA</v>
      </c>
      <c r="H3115" s="29" t="str">
        <f>IF(OR(C3115=2,C3115=3),"NA","Codieren!")</f>
        <v>NA</v>
      </c>
      <c r="I3115" s="29" t="str">
        <f>IF(OR(C3115=2,C3115=3),"NA","Codieren!")</f>
        <v>NA</v>
      </c>
      <c r="J3115" s="35" t="str">
        <f>IF(OR(C3115=2,C3115=3),"NA","Codieren!")</f>
        <v>NA</v>
      </c>
      <c r="K3115" s="29" t="s">
        <v>195</v>
      </c>
      <c r="L3115" s="29" t="str">
        <f>IF(OR(C3115=1,C3115=2),"NA","Codieren!")</f>
        <v>NA</v>
      </c>
      <c r="M3115" s="29" t="str">
        <f>IF(L3115="NA","NA","Codieren!")</f>
        <v>NA</v>
      </c>
      <c r="N3115" s="29" t="str">
        <f>IF(OR(M3115="NA",M3115=2),"NA","Codieren!")</f>
        <v>NA</v>
      </c>
    </row>
    <row r="3116" spans="1:14" s="29" customFormat="1" x14ac:dyDescent="0.35">
      <c r="A3116" s="29" t="s">
        <v>888</v>
      </c>
      <c r="B3116" s="29" t="s">
        <v>846</v>
      </c>
      <c r="C3116" s="29">
        <v>1</v>
      </c>
      <c r="D3116" s="29">
        <v>2018</v>
      </c>
      <c r="E3116" s="29">
        <v>1</v>
      </c>
      <c r="F3116" s="29">
        <v>4</v>
      </c>
      <c r="G3116" s="29" t="s">
        <v>195</v>
      </c>
      <c r="H3116" s="29">
        <v>1</v>
      </c>
      <c r="I3116" s="29">
        <v>2</v>
      </c>
      <c r="J3116" s="35">
        <v>5000</v>
      </c>
      <c r="K3116" s="29" t="s">
        <v>195</v>
      </c>
      <c r="L3116" s="29" t="s">
        <v>195</v>
      </c>
      <c r="M3116" s="29" t="s">
        <v>195</v>
      </c>
      <c r="N3116" s="29" t="s">
        <v>195</v>
      </c>
    </row>
    <row r="3117" spans="1:14" x14ac:dyDescent="0.35">
      <c r="A3117" s="29" t="s">
        <v>888</v>
      </c>
      <c r="B3117" s="29" t="s">
        <v>83</v>
      </c>
      <c r="C3117">
        <v>2</v>
      </c>
      <c r="D3117" s="29">
        <v>2018</v>
      </c>
      <c r="E3117" s="29" t="s">
        <v>195</v>
      </c>
      <c r="F3117" s="29" t="s">
        <v>195</v>
      </c>
      <c r="G3117" s="29" t="s">
        <v>195</v>
      </c>
      <c r="H3117" s="29" t="s">
        <v>195</v>
      </c>
      <c r="I3117" s="29" t="s">
        <v>195</v>
      </c>
      <c r="J3117" s="35" t="s">
        <v>195</v>
      </c>
      <c r="K3117" s="29" t="s">
        <v>195</v>
      </c>
      <c r="L3117" s="29" t="s">
        <v>195</v>
      </c>
      <c r="M3117" s="29" t="s">
        <v>195</v>
      </c>
      <c r="N3117" s="29" t="s">
        <v>195</v>
      </c>
    </row>
    <row r="3118" spans="1:14" x14ac:dyDescent="0.35">
      <c r="A3118" s="29" t="s">
        <v>3239</v>
      </c>
      <c r="B3118" s="32" t="s">
        <v>3234</v>
      </c>
      <c r="C3118">
        <v>1</v>
      </c>
      <c r="D3118" s="29">
        <v>2015</v>
      </c>
      <c r="E3118" s="29">
        <v>1</v>
      </c>
      <c r="F3118" s="29">
        <v>4</v>
      </c>
      <c r="G3118" s="29" t="str">
        <f t="shared" ref="G3118:G3131" si="722">IF(F3118=1,"CODIEREN!","NA")</f>
        <v>NA</v>
      </c>
      <c r="H3118" s="29">
        <v>1</v>
      </c>
      <c r="I3118" s="29">
        <v>2</v>
      </c>
      <c r="J3118" s="35">
        <v>5000</v>
      </c>
      <c r="K3118" s="29" t="str">
        <f>IF(OR(C3118=1,C3118=3),"NA","Codieren!")</f>
        <v>NA</v>
      </c>
      <c r="L3118" s="29" t="str">
        <f>IF(OR(C3118=1,C3118=2),"NA","Codieren!")</f>
        <v>NA</v>
      </c>
      <c r="M3118" s="29" t="str">
        <f>IF(L3118="NA","NA","Codieren!")</f>
        <v>NA</v>
      </c>
      <c r="N3118" s="29" t="str">
        <f t="shared" ref="N3118:N3131" si="723">IF(OR(M3118="NA",M3118=2),"NA","Codieren!")</f>
        <v>NA</v>
      </c>
    </row>
    <row r="3119" spans="1:14" x14ac:dyDescent="0.35">
      <c r="A3119" s="29" t="s">
        <v>3239</v>
      </c>
      <c r="B3119" s="32" t="s">
        <v>918</v>
      </c>
      <c r="C3119">
        <v>2</v>
      </c>
      <c r="D3119" s="29">
        <v>2015</v>
      </c>
      <c r="E3119" s="29" t="str">
        <f>IF(OR(C3119=2,C3119=3),"NA","Codieren!")</f>
        <v>NA</v>
      </c>
      <c r="F3119" s="29" t="str">
        <f>IF(OR(C3119=2,C3119=3),"NA","Codieren!")</f>
        <v>NA</v>
      </c>
      <c r="G3119" s="29" t="str">
        <f t="shared" si="722"/>
        <v>NA</v>
      </c>
      <c r="H3119" s="29" t="str">
        <f>IF(OR(C3119=2,C3119=3),"NA","Codieren!")</f>
        <v>NA</v>
      </c>
      <c r="I3119" s="29" t="str">
        <f>IF(OR(C3119=2,C3119=3),"NA","Codieren!")</f>
        <v>NA</v>
      </c>
      <c r="J3119" s="35" t="str">
        <f>IF(OR(C3119=2,C3119=3),"NA","Codieren!")</f>
        <v>NA</v>
      </c>
      <c r="K3119" s="29" t="s">
        <v>195</v>
      </c>
      <c r="L3119" s="29" t="str">
        <f>IF(OR(C3119=1,C3119=2),"NA","Codieren!")</f>
        <v>NA</v>
      </c>
      <c r="M3119" s="29" t="str">
        <f>IF(L3119="NA","NA","Codieren!")</f>
        <v>NA</v>
      </c>
      <c r="N3119" s="29" t="str">
        <f t="shared" si="723"/>
        <v>NA</v>
      </c>
    </row>
    <row r="3120" spans="1:14" x14ac:dyDescent="0.35">
      <c r="A3120" s="29" t="s">
        <v>3656</v>
      </c>
      <c r="B3120" t="s">
        <v>3578</v>
      </c>
      <c r="C3120">
        <v>1</v>
      </c>
      <c r="D3120" s="29">
        <v>2018</v>
      </c>
      <c r="E3120" s="29">
        <v>1</v>
      </c>
      <c r="F3120" s="29">
        <v>5</v>
      </c>
      <c r="G3120" s="29" t="str">
        <f t="shared" si="722"/>
        <v>NA</v>
      </c>
      <c r="H3120" s="29">
        <v>1</v>
      </c>
      <c r="I3120" s="29">
        <v>2</v>
      </c>
      <c r="J3120" s="35">
        <v>0</v>
      </c>
      <c r="K3120" s="29" t="s">
        <v>195</v>
      </c>
      <c r="L3120" s="29" t="str">
        <f>IF(OR(C3120=1,C3120=2),"NA","Codieren!")</f>
        <v>NA</v>
      </c>
      <c r="M3120" s="29" t="str">
        <f>IF(L3120="NA","NA","Codieren!")</f>
        <v>NA</v>
      </c>
      <c r="N3120" s="29" t="str">
        <f t="shared" si="723"/>
        <v>NA</v>
      </c>
    </row>
    <row r="3121" spans="1:14" x14ac:dyDescent="0.35">
      <c r="A3121" s="29" t="s">
        <v>3656</v>
      </c>
      <c r="B3121" t="s">
        <v>3578</v>
      </c>
      <c r="C3121">
        <v>3</v>
      </c>
      <c r="D3121" s="29">
        <v>2019</v>
      </c>
      <c r="E3121" s="29" t="str">
        <f>IF(OR(C3121=2,C3121=3),"NA","Codieren!")</f>
        <v>NA</v>
      </c>
      <c r="F3121" s="29" t="str">
        <f>IF(OR(C3121=2,C3121=3),"NA","Codieren!")</f>
        <v>NA</v>
      </c>
      <c r="G3121" s="29" t="str">
        <f t="shared" si="722"/>
        <v>NA</v>
      </c>
      <c r="H3121" s="29" t="str">
        <f>IF(OR(C3121=2,C3121=3),"NA","Codieren!")</f>
        <v>NA</v>
      </c>
      <c r="I3121" s="29" t="str">
        <f>IF(OR(C3121=2,C3121=3),"NA","Codieren!")</f>
        <v>NA</v>
      </c>
      <c r="J3121" s="35" t="str">
        <f>IF(OR(C3121=2,C3121=3),"NA","Codieren!")</f>
        <v>NA</v>
      </c>
      <c r="K3121" s="29" t="str">
        <f>IF(OR(C3121=1,C3121=3),"NA","Codieren!")</f>
        <v>NA</v>
      </c>
      <c r="L3121" s="29">
        <v>2</v>
      </c>
      <c r="M3121" s="29">
        <v>2</v>
      </c>
      <c r="N3121" s="29" t="str">
        <f t="shared" si="723"/>
        <v>NA</v>
      </c>
    </row>
    <row r="3122" spans="1:14" x14ac:dyDescent="0.35">
      <c r="A3122" s="29" t="s">
        <v>3656</v>
      </c>
      <c r="B3122" t="s">
        <v>666</v>
      </c>
      <c r="C3122">
        <v>2</v>
      </c>
      <c r="D3122" s="29">
        <v>2019</v>
      </c>
      <c r="E3122" s="29" t="str">
        <f>IF(OR(C3122=2,C3122=3),"NA","Codieren!")</f>
        <v>NA</v>
      </c>
      <c r="F3122" s="29" t="str">
        <f>IF(OR(C3122=2,C3122=3),"NA","Codieren!")</f>
        <v>NA</v>
      </c>
      <c r="G3122" s="29" t="str">
        <f t="shared" si="722"/>
        <v>NA</v>
      </c>
      <c r="H3122" s="29" t="str">
        <f>IF(OR(C3122=2,C3122=3),"NA","Codieren!")</f>
        <v>NA</v>
      </c>
      <c r="I3122" s="29" t="str">
        <f>IF(OR(C3122=2,C3122=3),"NA","Codieren!")</f>
        <v>NA</v>
      </c>
      <c r="J3122" s="35" t="str">
        <f>IF(OR(C3122=2,C3122=3),"NA","Codieren!")</f>
        <v>NA</v>
      </c>
      <c r="K3122" s="29" t="s">
        <v>195</v>
      </c>
      <c r="L3122" s="29" t="str">
        <f t="shared" ref="L3122:L3131" si="724">IF(OR(C3122=1,C3122=2),"NA","Codieren!")</f>
        <v>NA</v>
      </c>
      <c r="M3122" s="29" t="str">
        <f t="shared" ref="M3122:M3131" si="725">IF(L3122="NA","NA","Codieren!")</f>
        <v>NA</v>
      </c>
      <c r="N3122" s="29" t="str">
        <f t="shared" si="723"/>
        <v>NA</v>
      </c>
    </row>
    <row r="3123" spans="1:14" s="29" customFormat="1" x14ac:dyDescent="0.35">
      <c r="A3123" s="29" t="s">
        <v>3656</v>
      </c>
      <c r="B3123" s="29" t="s">
        <v>666</v>
      </c>
      <c r="C3123" s="29">
        <v>2</v>
      </c>
      <c r="D3123" s="29">
        <v>2018</v>
      </c>
      <c r="E3123" s="29" t="str">
        <f>IF(OR(C3123=2,C3123=3),"NA","Codieren!")</f>
        <v>NA</v>
      </c>
      <c r="F3123" s="29" t="str">
        <f>IF(OR(C3123=2,C3123=3),"NA","Codieren!")</f>
        <v>NA</v>
      </c>
      <c r="G3123" s="29" t="str">
        <f t="shared" si="722"/>
        <v>NA</v>
      </c>
      <c r="H3123" s="29" t="str">
        <f>IF(OR(C3123=2,C3123=3),"NA","Codieren!")</f>
        <v>NA</v>
      </c>
      <c r="I3123" s="29" t="str">
        <f>IF(OR(C3123=2,C3123=3),"NA","Codieren!")</f>
        <v>NA</v>
      </c>
      <c r="J3123" s="35" t="str">
        <f>IF(OR(C3123=2,C3123=3),"NA","Codieren!")</f>
        <v>NA</v>
      </c>
      <c r="K3123" s="29" t="s">
        <v>195</v>
      </c>
      <c r="L3123" s="29" t="str">
        <f t="shared" si="724"/>
        <v>NA</v>
      </c>
      <c r="M3123" s="29" t="str">
        <f t="shared" si="725"/>
        <v>NA</v>
      </c>
      <c r="N3123" s="29" t="str">
        <f t="shared" si="723"/>
        <v>NA</v>
      </c>
    </row>
    <row r="3124" spans="1:14" s="29" customFormat="1" x14ac:dyDescent="0.35">
      <c r="A3124" s="29" t="s">
        <v>1206</v>
      </c>
      <c r="B3124" s="32" t="s">
        <v>1182</v>
      </c>
      <c r="C3124" s="29">
        <v>1</v>
      </c>
      <c r="D3124" s="29">
        <v>2016</v>
      </c>
      <c r="E3124" s="29">
        <v>1</v>
      </c>
      <c r="F3124" s="29" t="s">
        <v>195</v>
      </c>
      <c r="G3124" s="29" t="str">
        <f t="shared" si="722"/>
        <v>NA</v>
      </c>
      <c r="H3124" s="29">
        <v>2</v>
      </c>
      <c r="I3124" s="29">
        <v>2</v>
      </c>
      <c r="J3124" s="35">
        <v>5000</v>
      </c>
      <c r="K3124" s="29" t="str">
        <f>IF(OR(C3415=1,C3415=3),"NA","Codieren!")</f>
        <v>Codieren!</v>
      </c>
      <c r="L3124" s="29" t="str">
        <f t="shared" si="724"/>
        <v>NA</v>
      </c>
      <c r="M3124" s="29" t="str">
        <f t="shared" si="725"/>
        <v>NA</v>
      </c>
      <c r="N3124" s="29" t="str">
        <f t="shared" si="723"/>
        <v>NA</v>
      </c>
    </row>
    <row r="3125" spans="1:14" s="29" customFormat="1" x14ac:dyDescent="0.35">
      <c r="A3125" s="29" t="s">
        <v>1206</v>
      </c>
      <c r="B3125" s="32" t="s">
        <v>56</v>
      </c>
      <c r="C3125" s="29">
        <v>2</v>
      </c>
      <c r="D3125" s="29">
        <v>2016</v>
      </c>
      <c r="E3125" s="29" t="str">
        <f>IF(OR(C3125=2,C3125=3),"NA","Codieren!")</f>
        <v>NA</v>
      </c>
      <c r="F3125" s="29" t="str">
        <f>IF(OR(C3125=2,C3125=3),"NA","Codieren!")</f>
        <v>NA</v>
      </c>
      <c r="G3125" s="29" t="str">
        <f t="shared" si="722"/>
        <v>NA</v>
      </c>
      <c r="H3125" s="29" t="str">
        <f>IF(OR(C3125=2,C3125=3),"NA","Codieren!")</f>
        <v>NA</v>
      </c>
      <c r="I3125" s="29" t="str">
        <f>IF(OR(C3125=2,C3125=3),"NA","Codieren!")</f>
        <v>NA</v>
      </c>
      <c r="J3125" s="35" t="str">
        <f>IF(OR(C3125=2,C3125=3),"NA","Codieren!")</f>
        <v>NA</v>
      </c>
      <c r="K3125" s="29" t="s">
        <v>195</v>
      </c>
      <c r="L3125" s="29" t="str">
        <f t="shared" si="724"/>
        <v>NA</v>
      </c>
      <c r="M3125" s="29" t="str">
        <f t="shared" si="725"/>
        <v>NA</v>
      </c>
      <c r="N3125" s="29" t="str">
        <f t="shared" si="723"/>
        <v>NA</v>
      </c>
    </row>
    <row r="3126" spans="1:14" s="29" customFormat="1" x14ac:dyDescent="0.35">
      <c r="A3126" s="29" t="s">
        <v>1802</v>
      </c>
      <c r="B3126" s="29" t="s">
        <v>1750</v>
      </c>
      <c r="C3126" s="29">
        <v>1</v>
      </c>
      <c r="D3126" s="29">
        <v>2017</v>
      </c>
      <c r="E3126" s="29">
        <v>2</v>
      </c>
      <c r="F3126" s="29">
        <v>5</v>
      </c>
      <c r="G3126" s="29" t="str">
        <f t="shared" si="722"/>
        <v>NA</v>
      </c>
      <c r="H3126" s="29">
        <v>1</v>
      </c>
      <c r="I3126" s="29">
        <v>2</v>
      </c>
      <c r="J3126" s="35">
        <v>0</v>
      </c>
      <c r="K3126" s="29" t="str">
        <f>IF(OR(C3126=1,C3126=3),"NA","Codieren!")</f>
        <v>NA</v>
      </c>
      <c r="L3126" s="29" t="str">
        <f t="shared" si="724"/>
        <v>NA</v>
      </c>
      <c r="M3126" s="29" t="str">
        <f t="shared" si="725"/>
        <v>NA</v>
      </c>
      <c r="N3126" s="29" t="str">
        <f t="shared" si="723"/>
        <v>NA</v>
      </c>
    </row>
    <row r="3127" spans="1:14" s="29" customFormat="1" x14ac:dyDescent="0.35">
      <c r="A3127" s="29" t="s">
        <v>1802</v>
      </c>
      <c r="B3127" s="29" t="s">
        <v>537</v>
      </c>
      <c r="C3127" s="29">
        <v>2</v>
      </c>
      <c r="D3127" s="29">
        <v>2017</v>
      </c>
      <c r="E3127" s="29" t="str">
        <f>IF(OR(C3127=2,C3127=3),"NA","Codieren!")</f>
        <v>NA</v>
      </c>
      <c r="F3127" s="29" t="str">
        <f>IF(OR(C3127=2,C3127=3),"NA","Codieren!")</f>
        <v>NA</v>
      </c>
      <c r="G3127" s="29" t="str">
        <f t="shared" si="722"/>
        <v>NA</v>
      </c>
      <c r="H3127" s="29" t="str">
        <f>IF(OR(C3127=2,C3127=3),"NA","Codieren!")</f>
        <v>NA</v>
      </c>
      <c r="I3127" s="29" t="str">
        <f>IF(OR(C3127=2,C3127=3),"NA","Codieren!")</f>
        <v>NA</v>
      </c>
      <c r="J3127" s="35" t="str">
        <f>IF(OR(C3127=2,C3127=3),"NA","Codieren!")</f>
        <v>NA</v>
      </c>
      <c r="K3127" s="29" t="s">
        <v>195</v>
      </c>
      <c r="L3127" s="29" t="str">
        <f t="shared" si="724"/>
        <v>NA</v>
      </c>
      <c r="M3127" s="29" t="str">
        <f t="shared" si="725"/>
        <v>NA</v>
      </c>
      <c r="N3127" s="29" t="str">
        <f t="shared" si="723"/>
        <v>NA</v>
      </c>
    </row>
    <row r="3128" spans="1:14" s="29" customFormat="1" x14ac:dyDescent="0.35">
      <c r="A3128" s="29" t="s">
        <v>2021</v>
      </c>
      <c r="B3128" s="30" t="s">
        <v>1889</v>
      </c>
      <c r="C3128" s="29">
        <v>1</v>
      </c>
      <c r="D3128" s="29">
        <v>2017</v>
      </c>
      <c r="E3128" s="29">
        <v>2</v>
      </c>
      <c r="F3128" s="29">
        <v>2</v>
      </c>
      <c r="G3128" s="29" t="str">
        <f t="shared" si="722"/>
        <v>NA</v>
      </c>
      <c r="H3128" s="29">
        <v>1</v>
      </c>
      <c r="I3128" s="29">
        <v>2</v>
      </c>
      <c r="J3128" s="35">
        <v>0</v>
      </c>
      <c r="K3128" s="29" t="str">
        <f>IF(OR(C3128=1,C3128=3),"NA","Codieren!")</f>
        <v>NA</v>
      </c>
      <c r="L3128" s="29" t="str">
        <f t="shared" si="724"/>
        <v>NA</v>
      </c>
      <c r="M3128" s="29" t="str">
        <f t="shared" si="725"/>
        <v>NA</v>
      </c>
      <c r="N3128" s="29" t="str">
        <f t="shared" si="723"/>
        <v>NA</v>
      </c>
    </row>
    <row r="3129" spans="1:14" s="29" customFormat="1" x14ac:dyDescent="0.35">
      <c r="A3129" s="29" t="s">
        <v>2021</v>
      </c>
      <c r="B3129" s="30" t="s">
        <v>537</v>
      </c>
      <c r="C3129" s="29">
        <v>2</v>
      </c>
      <c r="D3129" s="29">
        <v>2017</v>
      </c>
      <c r="E3129" s="29" t="str">
        <f>IF(OR(C3129=2,C3129=3),"NA","Codieren!")</f>
        <v>NA</v>
      </c>
      <c r="F3129" s="29" t="str">
        <f>IF(OR(C3129=2,C3129=3),"NA","Codieren!")</f>
        <v>NA</v>
      </c>
      <c r="G3129" s="29" t="str">
        <f t="shared" si="722"/>
        <v>NA</v>
      </c>
      <c r="H3129" s="29" t="str">
        <f>IF(OR(C3129=2,C3129=3),"NA","Codieren!")</f>
        <v>NA</v>
      </c>
      <c r="I3129" s="29" t="str">
        <f>IF(OR(C3129=2,C3129=3),"NA","Codieren!")</f>
        <v>NA</v>
      </c>
      <c r="J3129" s="35" t="str">
        <f>IF(OR(C3129=2,C3129=3),"NA","Codieren!")</f>
        <v>NA</v>
      </c>
      <c r="K3129" s="29" t="s">
        <v>195</v>
      </c>
      <c r="L3129" s="29" t="str">
        <f t="shared" si="724"/>
        <v>NA</v>
      </c>
      <c r="M3129" s="29" t="str">
        <f t="shared" si="725"/>
        <v>NA</v>
      </c>
      <c r="N3129" s="29" t="str">
        <f t="shared" si="723"/>
        <v>NA</v>
      </c>
    </row>
    <row r="3130" spans="1:14" s="29" customFormat="1" x14ac:dyDescent="0.35">
      <c r="A3130" s="29" t="s">
        <v>2022</v>
      </c>
      <c r="B3130" s="30" t="s">
        <v>1889</v>
      </c>
      <c r="C3130" s="29">
        <v>1</v>
      </c>
      <c r="D3130" s="29">
        <v>2017</v>
      </c>
      <c r="E3130" s="29">
        <v>2</v>
      </c>
      <c r="F3130" s="29">
        <v>2</v>
      </c>
      <c r="G3130" s="29" t="str">
        <f t="shared" si="722"/>
        <v>NA</v>
      </c>
      <c r="H3130" s="29">
        <v>1</v>
      </c>
      <c r="I3130" s="29">
        <v>2</v>
      </c>
      <c r="J3130" s="35">
        <v>0</v>
      </c>
      <c r="K3130" s="29" t="str">
        <f>IF(OR(C3130=1,C3130=3),"NA","Codieren!")</f>
        <v>NA</v>
      </c>
      <c r="L3130" s="29" t="str">
        <f t="shared" si="724"/>
        <v>NA</v>
      </c>
      <c r="M3130" s="29" t="str">
        <f t="shared" si="725"/>
        <v>NA</v>
      </c>
      <c r="N3130" s="29" t="str">
        <f t="shared" si="723"/>
        <v>NA</v>
      </c>
    </row>
    <row r="3131" spans="1:14" x14ac:dyDescent="0.35">
      <c r="A3131" s="29" t="s">
        <v>2022</v>
      </c>
      <c r="B3131" s="30" t="s">
        <v>537</v>
      </c>
      <c r="C3131" s="29">
        <v>2</v>
      </c>
      <c r="D3131" s="29">
        <v>2017</v>
      </c>
      <c r="E3131" s="29" t="str">
        <f>IF(OR(C3131=2,C3131=3),"NA","Codieren!")</f>
        <v>NA</v>
      </c>
      <c r="F3131" s="29" t="str">
        <f>IF(OR(C3131=2,C3131=3),"NA","Codieren!")</f>
        <v>NA</v>
      </c>
      <c r="G3131" s="29" t="str">
        <f t="shared" si="722"/>
        <v>NA</v>
      </c>
      <c r="H3131" s="29" t="str">
        <f>IF(OR(C3131=2,C3131=3),"NA","Codieren!")</f>
        <v>NA</v>
      </c>
      <c r="I3131" s="29" t="str">
        <f>IF(OR(C3131=2,C3131=3),"NA","Codieren!")</f>
        <v>NA</v>
      </c>
      <c r="J3131" s="35" t="str">
        <f>IF(OR(C3131=2,C3131=3),"NA","Codieren!")</f>
        <v>NA</v>
      </c>
      <c r="K3131" s="29" t="s">
        <v>195</v>
      </c>
      <c r="L3131" s="29" t="str">
        <f t="shared" si="724"/>
        <v>NA</v>
      </c>
      <c r="M3131" s="29" t="str">
        <f t="shared" si="725"/>
        <v>NA</v>
      </c>
      <c r="N3131" s="29" t="str">
        <f t="shared" si="723"/>
        <v>NA</v>
      </c>
    </row>
    <row r="3132" spans="1:14" x14ac:dyDescent="0.35">
      <c r="A3132" s="29" t="s">
        <v>280</v>
      </c>
      <c r="B3132" s="30" t="s">
        <v>273</v>
      </c>
      <c r="C3132" s="30">
        <v>3</v>
      </c>
      <c r="D3132" s="30">
        <v>2019</v>
      </c>
      <c r="E3132" s="29" t="s">
        <v>195</v>
      </c>
      <c r="F3132" s="29" t="s">
        <v>195</v>
      </c>
      <c r="G3132" s="29" t="s">
        <v>195</v>
      </c>
      <c r="H3132" s="29" t="s">
        <v>195</v>
      </c>
      <c r="I3132" s="29" t="s">
        <v>195</v>
      </c>
      <c r="J3132" s="35" t="s">
        <v>195</v>
      </c>
      <c r="K3132" s="29" t="s">
        <v>195</v>
      </c>
      <c r="L3132" s="22">
        <v>2</v>
      </c>
      <c r="M3132" s="29">
        <f>IF(L3132="NA","NA",2)</f>
        <v>2</v>
      </c>
      <c r="N3132" s="29" t="s">
        <v>195</v>
      </c>
    </row>
    <row r="3133" spans="1:14" x14ac:dyDescent="0.35">
      <c r="A3133" s="29" t="s">
        <v>280</v>
      </c>
      <c r="B3133" s="30" t="s">
        <v>288</v>
      </c>
      <c r="C3133" s="30">
        <v>2</v>
      </c>
      <c r="D3133" s="30">
        <v>2019</v>
      </c>
      <c r="E3133" s="29" t="s">
        <v>195</v>
      </c>
      <c r="F3133" s="29" t="s">
        <v>195</v>
      </c>
      <c r="G3133" s="29" t="s">
        <v>195</v>
      </c>
      <c r="H3133" s="29" t="s">
        <v>195</v>
      </c>
      <c r="I3133" s="29" t="s">
        <v>195</v>
      </c>
      <c r="J3133" s="35" t="s">
        <v>195</v>
      </c>
      <c r="K3133" s="29" t="s">
        <v>195</v>
      </c>
      <c r="L3133" s="38" t="s">
        <v>195</v>
      </c>
      <c r="M3133" s="29" t="str">
        <f>IF(L3133="NA","NA",2)</f>
        <v>NA</v>
      </c>
      <c r="N3133" s="29" t="s">
        <v>195</v>
      </c>
    </row>
    <row r="3134" spans="1:14" x14ac:dyDescent="0.35">
      <c r="A3134" s="29" t="s">
        <v>3729</v>
      </c>
      <c r="B3134" s="29" t="s">
        <v>3578</v>
      </c>
      <c r="C3134" s="29">
        <v>1</v>
      </c>
      <c r="D3134" s="29">
        <v>2017</v>
      </c>
      <c r="E3134" s="29">
        <v>1</v>
      </c>
      <c r="F3134" s="29">
        <v>5</v>
      </c>
      <c r="G3134" s="29" t="str">
        <f t="shared" ref="G3134:G3155" si="726">IF(F3134=1,"CODIEREN!","NA")</f>
        <v>NA</v>
      </c>
      <c r="H3134" s="29">
        <v>1</v>
      </c>
      <c r="I3134" s="29">
        <v>2</v>
      </c>
      <c r="J3134" s="35">
        <v>0</v>
      </c>
      <c r="K3134" s="29" t="s">
        <v>195</v>
      </c>
      <c r="L3134" s="29" t="str">
        <f>IF(OR(C3134=1,C3134=2),"NA","Codieren!")</f>
        <v>NA</v>
      </c>
      <c r="M3134" s="29" t="str">
        <f>IF(L3134="NA","NA","Codieren!")</f>
        <v>NA</v>
      </c>
      <c r="N3134" s="29" t="str">
        <f t="shared" ref="N3134:N3155" si="727">IF(OR(M3134="NA",M3134=2),"NA","Codieren!")</f>
        <v>NA</v>
      </c>
    </row>
    <row r="3135" spans="1:14" x14ac:dyDescent="0.35">
      <c r="A3135" s="29" t="s">
        <v>3729</v>
      </c>
      <c r="B3135" s="29" t="s">
        <v>3578</v>
      </c>
      <c r="C3135" s="29">
        <v>3</v>
      </c>
      <c r="D3135" s="29">
        <v>2018</v>
      </c>
      <c r="E3135" s="29" t="str">
        <f>IF(OR(C3135=2,C3135=3),"NA","Codieren!")</f>
        <v>NA</v>
      </c>
      <c r="F3135" s="29" t="str">
        <f>IF(OR(C3135=2,C3135=3),"NA","Codieren!")</f>
        <v>NA</v>
      </c>
      <c r="G3135" s="29" t="str">
        <f t="shared" si="726"/>
        <v>NA</v>
      </c>
      <c r="H3135" s="29" t="str">
        <f>IF(OR(C3135=2,C3135=3),"NA","Codieren!")</f>
        <v>NA</v>
      </c>
      <c r="I3135" s="29" t="str">
        <f>IF(OR(C3135=2,C3135=3),"NA","Codieren!")</f>
        <v>NA</v>
      </c>
      <c r="J3135" s="35" t="str">
        <f>IF(OR(C3135=2,C3135=3),"NA","Codieren!")</f>
        <v>NA</v>
      </c>
      <c r="K3135" s="29" t="s">
        <v>195</v>
      </c>
      <c r="L3135" s="29">
        <v>2</v>
      </c>
      <c r="M3135" s="29">
        <v>2</v>
      </c>
      <c r="N3135" s="29" t="str">
        <f t="shared" si="727"/>
        <v>NA</v>
      </c>
    </row>
    <row r="3136" spans="1:14" x14ac:dyDescent="0.35">
      <c r="A3136" s="29" t="s">
        <v>3729</v>
      </c>
      <c r="B3136" t="s">
        <v>531</v>
      </c>
      <c r="C3136">
        <v>2</v>
      </c>
      <c r="D3136" s="29">
        <v>2018</v>
      </c>
      <c r="E3136" s="29" t="str">
        <f>IF(OR(C3136=2,C3136=3),"NA","Codieren!")</f>
        <v>NA</v>
      </c>
      <c r="F3136" s="29" t="str">
        <f>IF(OR(C3136=2,C3136=3),"NA","Codieren!")</f>
        <v>NA</v>
      </c>
      <c r="G3136" s="29" t="str">
        <f t="shared" si="726"/>
        <v>NA</v>
      </c>
      <c r="H3136" s="29" t="str">
        <f>IF(OR(C3136=2,C3136=3),"NA","Codieren!")</f>
        <v>NA</v>
      </c>
      <c r="I3136" s="29" t="str">
        <f>IF(OR(C3136=2,C3136=3),"NA","Codieren!")</f>
        <v>NA</v>
      </c>
      <c r="J3136" s="35" t="str">
        <f>IF(OR(C3136=2,C3136=3),"NA","Codieren!")</f>
        <v>NA</v>
      </c>
      <c r="K3136" s="29" t="s">
        <v>195</v>
      </c>
      <c r="L3136" s="29" t="str">
        <f t="shared" ref="L3136:L3141" si="728">IF(OR(C3136=1,C3136=2),"NA","Codieren!")</f>
        <v>NA</v>
      </c>
      <c r="M3136" s="29" t="str">
        <f t="shared" ref="M3136:M3141" si="729">IF(L3136="NA","NA","Codieren!")</f>
        <v>NA</v>
      </c>
      <c r="N3136" s="29" t="str">
        <f t="shared" si="727"/>
        <v>NA</v>
      </c>
    </row>
    <row r="3137" spans="1:14" x14ac:dyDescent="0.35">
      <c r="A3137" s="29" t="s">
        <v>3729</v>
      </c>
      <c r="B3137" s="29" t="s">
        <v>531</v>
      </c>
      <c r="C3137" s="29">
        <v>2</v>
      </c>
      <c r="D3137" s="29">
        <v>2017</v>
      </c>
      <c r="E3137" s="29" t="str">
        <f>IF(OR(C3137=2,C3137=3),"NA","Codieren!")</f>
        <v>NA</v>
      </c>
      <c r="F3137" s="29" t="str">
        <f>IF(OR(C3137=2,C3137=3),"NA","Codieren!")</f>
        <v>NA</v>
      </c>
      <c r="G3137" s="29" t="str">
        <f t="shared" si="726"/>
        <v>NA</v>
      </c>
      <c r="H3137" s="29" t="str">
        <f>IF(OR(C3137=2,C3137=3),"NA","Codieren!")</f>
        <v>NA</v>
      </c>
      <c r="I3137" s="29" t="str">
        <f>IF(OR(C3137=2,C3137=3),"NA","Codieren!")</f>
        <v>NA</v>
      </c>
      <c r="J3137" s="35" t="str">
        <f>IF(OR(C3137=2,C3137=3),"NA","Codieren!")</f>
        <v>NA</v>
      </c>
      <c r="K3137" s="29" t="s">
        <v>195</v>
      </c>
      <c r="L3137" s="29" t="str">
        <f t="shared" si="728"/>
        <v>NA</v>
      </c>
      <c r="M3137" s="29" t="str">
        <f t="shared" si="729"/>
        <v>NA</v>
      </c>
      <c r="N3137" s="29" t="str">
        <f t="shared" si="727"/>
        <v>NA</v>
      </c>
    </row>
    <row r="3138" spans="1:14" x14ac:dyDescent="0.35">
      <c r="A3138" s="29" t="s">
        <v>3558</v>
      </c>
      <c r="B3138" t="s">
        <v>846</v>
      </c>
      <c r="C3138" s="29">
        <v>1</v>
      </c>
      <c r="D3138" s="29">
        <v>2015</v>
      </c>
      <c r="E3138" s="29">
        <v>2</v>
      </c>
      <c r="F3138" s="29">
        <v>3</v>
      </c>
      <c r="G3138" s="29" t="str">
        <f t="shared" si="726"/>
        <v>NA</v>
      </c>
      <c r="H3138" s="29">
        <v>1</v>
      </c>
      <c r="I3138" s="29">
        <v>2</v>
      </c>
      <c r="J3138" s="35">
        <v>5000</v>
      </c>
      <c r="K3138" s="29" t="str">
        <f>IF(OR(C3138=1,C3138=3),"NA","Codieren!")</f>
        <v>NA</v>
      </c>
      <c r="L3138" s="29" t="str">
        <f t="shared" si="728"/>
        <v>NA</v>
      </c>
      <c r="M3138" s="29" t="str">
        <f t="shared" si="729"/>
        <v>NA</v>
      </c>
      <c r="N3138" s="29" t="str">
        <f t="shared" si="727"/>
        <v>NA</v>
      </c>
    </row>
    <row r="3139" spans="1:14" x14ac:dyDescent="0.35">
      <c r="A3139" s="29" t="s">
        <v>3558</v>
      </c>
      <c r="B3139" t="s">
        <v>129</v>
      </c>
      <c r="C3139" s="29">
        <v>2</v>
      </c>
      <c r="D3139" s="29">
        <v>2015</v>
      </c>
      <c r="E3139" s="29" t="str">
        <f>IF(OR(C3139=2,C3139=3),"NA","Codieren!")</f>
        <v>NA</v>
      </c>
      <c r="F3139" s="29" t="str">
        <f>IF(OR(C3139=2,C3139=3),"NA","Codieren!")</f>
        <v>NA</v>
      </c>
      <c r="G3139" s="29" t="str">
        <f t="shared" si="726"/>
        <v>NA</v>
      </c>
      <c r="H3139" s="29" t="str">
        <f>IF(OR(C3139=2,C3139=3),"NA","Codieren!")</f>
        <v>NA</v>
      </c>
      <c r="I3139" s="29" t="str">
        <f>IF(OR(C3139=2,C3139=3),"NA","Codieren!")</f>
        <v>NA</v>
      </c>
      <c r="J3139" s="35" t="str">
        <f>IF(OR(C3139=2,C3139=3),"NA","Codieren!")</f>
        <v>NA</v>
      </c>
      <c r="K3139" s="29" t="s">
        <v>195</v>
      </c>
      <c r="L3139" s="29" t="str">
        <f t="shared" si="728"/>
        <v>NA</v>
      </c>
      <c r="M3139" s="29" t="str">
        <f t="shared" si="729"/>
        <v>NA</v>
      </c>
      <c r="N3139" s="29" t="str">
        <f t="shared" si="727"/>
        <v>NA</v>
      </c>
    </row>
    <row r="3140" spans="1:14" x14ac:dyDescent="0.35">
      <c r="A3140" s="29" t="s">
        <v>756</v>
      </c>
      <c r="B3140" s="30" t="s">
        <v>479</v>
      </c>
      <c r="C3140" s="29">
        <v>1</v>
      </c>
      <c r="D3140" s="24">
        <v>2017</v>
      </c>
      <c r="E3140" s="29">
        <v>2</v>
      </c>
      <c r="F3140" s="29">
        <v>2</v>
      </c>
      <c r="G3140" s="29" t="str">
        <f t="shared" si="726"/>
        <v>NA</v>
      </c>
      <c r="H3140" s="29">
        <v>1</v>
      </c>
      <c r="I3140" s="29">
        <v>2</v>
      </c>
      <c r="J3140" s="35">
        <v>0</v>
      </c>
      <c r="K3140" s="29" t="str">
        <f>IF(OR(C3140=1,C3140=3),"NA","Codieren!")</f>
        <v>NA</v>
      </c>
      <c r="L3140" s="29" t="str">
        <f t="shared" si="728"/>
        <v>NA</v>
      </c>
      <c r="M3140" s="29" t="str">
        <f t="shared" si="729"/>
        <v>NA</v>
      </c>
      <c r="N3140" s="29" t="str">
        <f t="shared" si="727"/>
        <v>NA</v>
      </c>
    </row>
    <row r="3141" spans="1:14" s="29" customFormat="1" x14ac:dyDescent="0.35">
      <c r="A3141" s="29" t="s">
        <v>756</v>
      </c>
      <c r="B3141" s="30" t="s">
        <v>66</v>
      </c>
      <c r="C3141" s="29">
        <v>2</v>
      </c>
      <c r="D3141" s="24">
        <v>2017</v>
      </c>
      <c r="E3141" s="29" t="str">
        <f t="shared" ref="E3141:E3151" si="730">IF(OR(C3141=2,C3141=3),"NA","Codieren!")</f>
        <v>NA</v>
      </c>
      <c r="F3141" s="29" t="str">
        <f t="shared" ref="F3141:F3151" si="731">IF(OR(C3141=2,C3141=3),"NA","Codieren!")</f>
        <v>NA</v>
      </c>
      <c r="G3141" s="29" t="str">
        <f t="shared" si="726"/>
        <v>NA</v>
      </c>
      <c r="H3141" s="29" t="str">
        <f t="shared" ref="H3141:H3151" si="732">IF(OR(C3141=2,C3141=3),"NA","Codieren!")</f>
        <v>NA</v>
      </c>
      <c r="I3141" s="29" t="str">
        <f t="shared" ref="I3141:I3151" si="733">IF(OR(C3141=2,C3141=3),"NA","Codieren!")</f>
        <v>NA</v>
      </c>
      <c r="J3141" s="35" t="str">
        <f t="shared" ref="J3141:J3151" si="734">IF(OR(C3141=2,C3141=3),"NA","Codieren!")</f>
        <v>NA</v>
      </c>
      <c r="K3141" s="29">
        <v>5</v>
      </c>
      <c r="L3141" s="29" t="str">
        <f t="shared" si="728"/>
        <v>NA</v>
      </c>
      <c r="M3141" s="29" t="str">
        <f t="shared" si="729"/>
        <v>NA</v>
      </c>
      <c r="N3141" s="29" t="str">
        <f t="shared" si="727"/>
        <v>NA</v>
      </c>
    </row>
    <row r="3142" spans="1:14" s="29" customFormat="1" x14ac:dyDescent="0.35">
      <c r="A3142" s="29" t="s">
        <v>1460</v>
      </c>
      <c r="B3142" s="29" t="s">
        <v>1453</v>
      </c>
      <c r="C3142" s="29">
        <v>3</v>
      </c>
      <c r="D3142" s="29">
        <v>2019</v>
      </c>
      <c r="E3142" s="29" t="str">
        <f t="shared" si="730"/>
        <v>NA</v>
      </c>
      <c r="F3142" s="29" t="str">
        <f t="shared" si="731"/>
        <v>NA</v>
      </c>
      <c r="G3142" s="29" t="str">
        <f t="shared" si="726"/>
        <v>NA</v>
      </c>
      <c r="H3142" s="29" t="str">
        <f t="shared" si="732"/>
        <v>NA</v>
      </c>
      <c r="I3142" s="29" t="str">
        <f t="shared" si="733"/>
        <v>NA</v>
      </c>
      <c r="J3142" s="35" t="str">
        <f t="shared" si="734"/>
        <v>NA</v>
      </c>
      <c r="K3142" s="29" t="str">
        <f>IF(OR(C3142=1,C3142=3),"NA","Codieren!")</f>
        <v>NA</v>
      </c>
      <c r="L3142" s="29">
        <v>2</v>
      </c>
      <c r="M3142" s="29">
        <v>2</v>
      </c>
      <c r="N3142" s="29" t="str">
        <f t="shared" si="727"/>
        <v>NA</v>
      </c>
    </row>
    <row r="3143" spans="1:14" s="29" customFormat="1" x14ac:dyDescent="0.35">
      <c r="A3143" s="29" t="s">
        <v>1460</v>
      </c>
      <c r="B3143" s="29" t="s">
        <v>61</v>
      </c>
      <c r="C3143" s="29">
        <v>2</v>
      </c>
      <c r="D3143" s="29">
        <v>2019</v>
      </c>
      <c r="E3143" s="29" t="str">
        <f t="shared" si="730"/>
        <v>NA</v>
      </c>
      <c r="F3143" s="29" t="str">
        <f t="shared" si="731"/>
        <v>NA</v>
      </c>
      <c r="G3143" s="29" t="str">
        <f t="shared" si="726"/>
        <v>NA</v>
      </c>
      <c r="H3143" s="29" t="str">
        <f t="shared" si="732"/>
        <v>NA</v>
      </c>
      <c r="I3143" s="29" t="str">
        <f t="shared" si="733"/>
        <v>NA</v>
      </c>
      <c r="J3143" s="35" t="str">
        <f t="shared" si="734"/>
        <v>NA</v>
      </c>
      <c r="K3143" s="29">
        <v>2</v>
      </c>
      <c r="L3143" s="29" t="str">
        <f>IF(OR(C3143=1,C3143=2),"NA","Codieren!")</f>
        <v>NA</v>
      </c>
      <c r="M3143" s="29" t="str">
        <f>IF(L3143="NA","NA","Codieren!")</f>
        <v>NA</v>
      </c>
      <c r="N3143" s="29" t="str">
        <f t="shared" si="727"/>
        <v>NA</v>
      </c>
    </row>
    <row r="3144" spans="1:14" s="29" customFormat="1" x14ac:dyDescent="0.35">
      <c r="A3144" s="29" t="s">
        <v>1460</v>
      </c>
      <c r="B3144" s="29" t="s">
        <v>1453</v>
      </c>
      <c r="C3144" s="29">
        <v>3</v>
      </c>
      <c r="D3144" s="29">
        <v>2015</v>
      </c>
      <c r="E3144" s="29" t="str">
        <f t="shared" si="730"/>
        <v>NA</v>
      </c>
      <c r="F3144" s="29" t="str">
        <f t="shared" si="731"/>
        <v>NA</v>
      </c>
      <c r="G3144" s="29" t="str">
        <f t="shared" si="726"/>
        <v>NA</v>
      </c>
      <c r="H3144" s="29" t="str">
        <f t="shared" si="732"/>
        <v>NA</v>
      </c>
      <c r="I3144" s="29" t="str">
        <f t="shared" si="733"/>
        <v>NA</v>
      </c>
      <c r="J3144" s="35" t="str">
        <f t="shared" si="734"/>
        <v>NA</v>
      </c>
      <c r="K3144" s="29" t="str">
        <f>IF(OR(C3144=1,C3144=3),"NA","Codieren!")</f>
        <v>NA</v>
      </c>
      <c r="L3144" s="29">
        <v>2</v>
      </c>
      <c r="M3144" s="29">
        <v>2</v>
      </c>
      <c r="N3144" s="29" t="str">
        <f t="shared" si="727"/>
        <v>NA</v>
      </c>
    </row>
    <row r="3145" spans="1:14" s="29" customFormat="1" x14ac:dyDescent="0.35">
      <c r="A3145" s="29" t="s">
        <v>1460</v>
      </c>
      <c r="B3145" s="29" t="s">
        <v>61</v>
      </c>
      <c r="C3145" s="29">
        <v>2</v>
      </c>
      <c r="D3145" s="29">
        <v>2015</v>
      </c>
      <c r="E3145" s="29" t="str">
        <f t="shared" si="730"/>
        <v>NA</v>
      </c>
      <c r="F3145" s="29" t="str">
        <f t="shared" si="731"/>
        <v>NA</v>
      </c>
      <c r="G3145" s="29" t="str">
        <f t="shared" si="726"/>
        <v>NA</v>
      </c>
      <c r="H3145" s="29" t="str">
        <f t="shared" si="732"/>
        <v>NA</v>
      </c>
      <c r="I3145" s="29" t="str">
        <f t="shared" si="733"/>
        <v>NA</v>
      </c>
      <c r="J3145" s="35" t="str">
        <f t="shared" si="734"/>
        <v>NA</v>
      </c>
      <c r="K3145" s="29">
        <v>2</v>
      </c>
      <c r="L3145" s="29" t="str">
        <f>IF(OR(C3145=1,C3145=2),"NA","Codieren!")</f>
        <v>NA</v>
      </c>
      <c r="M3145" s="29" t="str">
        <f>IF(L3145="NA","NA","Codieren!")</f>
        <v>NA</v>
      </c>
      <c r="N3145" s="29" t="str">
        <f t="shared" si="727"/>
        <v>NA</v>
      </c>
    </row>
    <row r="3146" spans="1:14" s="29" customFormat="1" x14ac:dyDescent="0.35">
      <c r="A3146" s="29" t="s">
        <v>1460</v>
      </c>
      <c r="B3146" s="29" t="s">
        <v>1453</v>
      </c>
      <c r="C3146" s="29">
        <v>3</v>
      </c>
      <c r="D3146" s="29">
        <v>2016</v>
      </c>
      <c r="E3146" s="29" t="str">
        <f t="shared" si="730"/>
        <v>NA</v>
      </c>
      <c r="F3146" s="29" t="str">
        <f t="shared" si="731"/>
        <v>NA</v>
      </c>
      <c r="G3146" s="29" t="str">
        <f t="shared" si="726"/>
        <v>NA</v>
      </c>
      <c r="H3146" s="29" t="str">
        <f t="shared" si="732"/>
        <v>NA</v>
      </c>
      <c r="I3146" s="29" t="str">
        <f t="shared" si="733"/>
        <v>NA</v>
      </c>
      <c r="J3146" s="35" t="str">
        <f t="shared" si="734"/>
        <v>NA</v>
      </c>
      <c r="K3146" s="29" t="str">
        <f>IF(OR(C3146=1,C3146=3),"NA","Codieren!")</f>
        <v>NA</v>
      </c>
      <c r="L3146" s="29">
        <v>2</v>
      </c>
      <c r="M3146" s="29">
        <v>2</v>
      </c>
      <c r="N3146" s="29" t="str">
        <f t="shared" si="727"/>
        <v>NA</v>
      </c>
    </row>
    <row r="3147" spans="1:14" s="29" customFormat="1" x14ac:dyDescent="0.35">
      <c r="A3147" s="29" t="s">
        <v>1460</v>
      </c>
      <c r="B3147" s="29" t="s">
        <v>61</v>
      </c>
      <c r="C3147" s="29">
        <v>2</v>
      </c>
      <c r="D3147" s="29">
        <v>2016</v>
      </c>
      <c r="E3147" s="29" t="str">
        <f t="shared" si="730"/>
        <v>NA</v>
      </c>
      <c r="F3147" s="29" t="str">
        <f t="shared" si="731"/>
        <v>NA</v>
      </c>
      <c r="G3147" s="29" t="str">
        <f t="shared" si="726"/>
        <v>NA</v>
      </c>
      <c r="H3147" s="29" t="str">
        <f t="shared" si="732"/>
        <v>NA</v>
      </c>
      <c r="I3147" s="29" t="str">
        <f t="shared" si="733"/>
        <v>NA</v>
      </c>
      <c r="J3147" s="35" t="str">
        <f t="shared" si="734"/>
        <v>NA</v>
      </c>
      <c r="K3147" s="29">
        <v>2</v>
      </c>
      <c r="L3147" s="29" t="str">
        <f>IF(OR(C3147=1,C3147=2),"NA","Codieren!")</f>
        <v>NA</v>
      </c>
      <c r="M3147" s="29" t="str">
        <f>IF(L3147="NA","NA","Codieren!")</f>
        <v>NA</v>
      </c>
      <c r="N3147" s="29" t="str">
        <f t="shared" si="727"/>
        <v>NA</v>
      </c>
    </row>
    <row r="3148" spans="1:14" s="29" customFormat="1" x14ac:dyDescent="0.35">
      <c r="A3148" s="29" t="s">
        <v>1460</v>
      </c>
      <c r="B3148" s="29" t="s">
        <v>1453</v>
      </c>
      <c r="C3148" s="29">
        <v>3</v>
      </c>
      <c r="D3148" s="29">
        <v>2017</v>
      </c>
      <c r="E3148" s="29" t="str">
        <f t="shared" si="730"/>
        <v>NA</v>
      </c>
      <c r="F3148" s="29" t="str">
        <f t="shared" si="731"/>
        <v>NA</v>
      </c>
      <c r="G3148" s="29" t="str">
        <f t="shared" si="726"/>
        <v>NA</v>
      </c>
      <c r="H3148" s="29" t="str">
        <f t="shared" si="732"/>
        <v>NA</v>
      </c>
      <c r="I3148" s="29" t="str">
        <f t="shared" si="733"/>
        <v>NA</v>
      </c>
      <c r="J3148" s="35" t="str">
        <f t="shared" si="734"/>
        <v>NA</v>
      </c>
      <c r="K3148" s="29" t="str">
        <f>IF(OR(C3148=1,C3148=3),"NA","Codieren!")</f>
        <v>NA</v>
      </c>
      <c r="L3148" s="29">
        <v>2</v>
      </c>
      <c r="M3148" s="29">
        <v>2</v>
      </c>
      <c r="N3148" s="29" t="str">
        <f t="shared" si="727"/>
        <v>NA</v>
      </c>
    </row>
    <row r="3149" spans="1:14" s="29" customFormat="1" x14ac:dyDescent="0.35">
      <c r="A3149" s="29" t="s">
        <v>1460</v>
      </c>
      <c r="B3149" s="29" t="s">
        <v>61</v>
      </c>
      <c r="C3149" s="29">
        <v>2</v>
      </c>
      <c r="D3149" s="29">
        <v>2017</v>
      </c>
      <c r="E3149" s="29" t="str">
        <f t="shared" si="730"/>
        <v>NA</v>
      </c>
      <c r="F3149" s="29" t="str">
        <f t="shared" si="731"/>
        <v>NA</v>
      </c>
      <c r="G3149" s="29" t="str">
        <f t="shared" si="726"/>
        <v>NA</v>
      </c>
      <c r="H3149" s="29" t="str">
        <f t="shared" si="732"/>
        <v>NA</v>
      </c>
      <c r="I3149" s="29" t="str">
        <f t="shared" si="733"/>
        <v>NA</v>
      </c>
      <c r="J3149" s="35" t="str">
        <f t="shared" si="734"/>
        <v>NA</v>
      </c>
      <c r="K3149" s="29">
        <v>2</v>
      </c>
      <c r="L3149" s="29" t="str">
        <f>IF(OR(C3149=1,C3149=2),"NA","Codieren!")</f>
        <v>NA</v>
      </c>
      <c r="M3149" s="29" t="str">
        <f>IF(L3149="NA","NA","Codieren!")</f>
        <v>NA</v>
      </c>
      <c r="N3149" s="29" t="str">
        <f t="shared" si="727"/>
        <v>NA</v>
      </c>
    </row>
    <row r="3150" spans="1:14" s="29" customFormat="1" x14ac:dyDescent="0.35">
      <c r="A3150" s="29" t="s">
        <v>1460</v>
      </c>
      <c r="B3150" s="29" t="s">
        <v>1453</v>
      </c>
      <c r="C3150" s="29">
        <v>3</v>
      </c>
      <c r="D3150" s="29">
        <v>2018</v>
      </c>
      <c r="E3150" s="29" t="str">
        <f t="shared" si="730"/>
        <v>NA</v>
      </c>
      <c r="F3150" s="29" t="str">
        <f t="shared" si="731"/>
        <v>NA</v>
      </c>
      <c r="G3150" s="29" t="str">
        <f t="shared" si="726"/>
        <v>NA</v>
      </c>
      <c r="H3150" s="29" t="str">
        <f t="shared" si="732"/>
        <v>NA</v>
      </c>
      <c r="I3150" s="29" t="str">
        <f t="shared" si="733"/>
        <v>NA</v>
      </c>
      <c r="J3150" s="35" t="str">
        <f t="shared" si="734"/>
        <v>NA</v>
      </c>
      <c r="K3150" s="29" t="str">
        <f>IF(OR(C3150=1,C3150=3),"NA","Codieren!")</f>
        <v>NA</v>
      </c>
      <c r="L3150" s="29">
        <v>2</v>
      </c>
      <c r="M3150" s="29">
        <v>2</v>
      </c>
      <c r="N3150" s="29" t="str">
        <f t="shared" si="727"/>
        <v>NA</v>
      </c>
    </row>
    <row r="3151" spans="1:14" x14ac:dyDescent="0.35">
      <c r="A3151" s="29" t="s">
        <v>1460</v>
      </c>
      <c r="B3151" t="s">
        <v>61</v>
      </c>
      <c r="C3151">
        <v>2</v>
      </c>
      <c r="D3151" s="29">
        <v>2018</v>
      </c>
      <c r="E3151" s="29" t="str">
        <f t="shared" si="730"/>
        <v>NA</v>
      </c>
      <c r="F3151" s="29" t="str">
        <f t="shared" si="731"/>
        <v>NA</v>
      </c>
      <c r="G3151" s="29" t="str">
        <f t="shared" si="726"/>
        <v>NA</v>
      </c>
      <c r="H3151" s="29" t="str">
        <f t="shared" si="732"/>
        <v>NA</v>
      </c>
      <c r="I3151" s="29" t="str">
        <f t="shared" si="733"/>
        <v>NA</v>
      </c>
      <c r="J3151" s="35" t="str">
        <f t="shared" si="734"/>
        <v>NA</v>
      </c>
      <c r="K3151" s="29">
        <v>2</v>
      </c>
      <c r="L3151" s="29" t="str">
        <f>IF(OR(C3151=1,C3151=2),"NA","Codieren!")</f>
        <v>NA</v>
      </c>
      <c r="M3151" s="29" t="str">
        <f>IF(L3151="NA","NA","Codieren!")</f>
        <v>NA</v>
      </c>
      <c r="N3151" s="29" t="str">
        <f t="shared" si="727"/>
        <v>NA</v>
      </c>
    </row>
    <row r="3152" spans="1:14" x14ac:dyDescent="0.35">
      <c r="A3152" s="29" t="s">
        <v>3418</v>
      </c>
      <c r="B3152" s="32" t="s">
        <v>3409</v>
      </c>
      <c r="C3152">
        <v>1</v>
      </c>
      <c r="D3152" s="29">
        <v>2015</v>
      </c>
      <c r="E3152" s="29">
        <v>2</v>
      </c>
      <c r="F3152" s="29">
        <v>2</v>
      </c>
      <c r="G3152" s="29" t="str">
        <f t="shared" si="726"/>
        <v>NA</v>
      </c>
      <c r="H3152" s="29">
        <v>1</v>
      </c>
      <c r="I3152" s="29">
        <v>1</v>
      </c>
      <c r="J3152" s="35">
        <v>5000</v>
      </c>
      <c r="K3152" s="29" t="str">
        <f>IF(OR(C3152=1,C3152=3),"NA","Codieren!")</f>
        <v>NA</v>
      </c>
      <c r="L3152" s="29" t="str">
        <f>IF(OR(C3152=1,C3152=2),"NA","Codieren!")</f>
        <v>NA</v>
      </c>
      <c r="M3152" s="29" t="str">
        <f>IF(L3152="NA","NA","Codieren!")</f>
        <v>NA</v>
      </c>
      <c r="N3152" s="29" t="str">
        <f t="shared" si="727"/>
        <v>NA</v>
      </c>
    </row>
    <row r="3153" spans="1:14" x14ac:dyDescent="0.35">
      <c r="A3153" s="29" t="s">
        <v>3418</v>
      </c>
      <c r="B3153" s="32" t="s">
        <v>535</v>
      </c>
      <c r="C3153">
        <v>2</v>
      </c>
      <c r="D3153" s="29">
        <v>2015</v>
      </c>
      <c r="E3153" s="29" t="str">
        <f>IF(OR(C3153=2,C3153=3),"NA","Codieren!")</f>
        <v>NA</v>
      </c>
      <c r="F3153" s="29" t="str">
        <f>IF(OR(C3153=2,C3153=3),"NA","Codieren!")</f>
        <v>NA</v>
      </c>
      <c r="G3153" s="29" t="str">
        <f t="shared" si="726"/>
        <v>NA</v>
      </c>
      <c r="H3153" s="29" t="str">
        <f>IF(OR(C3153=2,C3153=3),"NA","Codieren!")</f>
        <v>NA</v>
      </c>
      <c r="I3153" s="29" t="str">
        <f>IF(OR(C3153=2,C3153=3),"NA","Codieren!")</f>
        <v>NA</v>
      </c>
      <c r="J3153" s="35" t="str">
        <f>IF(OR(C3153=2,C3153=3),"NA","Codieren!")</f>
        <v>NA</v>
      </c>
      <c r="K3153" s="29">
        <v>10</v>
      </c>
      <c r="L3153" s="29" t="str">
        <f>IF(OR(C3153=1,C3153=2),"NA","Codieren!")</f>
        <v>NA</v>
      </c>
      <c r="M3153" s="29" t="str">
        <f>IF(L3153="NA","NA","Codieren!")</f>
        <v>NA</v>
      </c>
      <c r="N3153" s="29" t="str">
        <f t="shared" si="727"/>
        <v>NA</v>
      </c>
    </row>
    <row r="3154" spans="1:14" s="29" customFormat="1" x14ac:dyDescent="0.35">
      <c r="A3154" s="29" t="s">
        <v>2787</v>
      </c>
      <c r="B3154" s="29" t="s">
        <v>2679</v>
      </c>
      <c r="C3154" s="29">
        <v>1</v>
      </c>
      <c r="D3154" s="29">
        <v>2018</v>
      </c>
      <c r="E3154" s="29">
        <v>1</v>
      </c>
      <c r="F3154" s="29">
        <v>5</v>
      </c>
      <c r="G3154" s="29" t="str">
        <f t="shared" si="726"/>
        <v>NA</v>
      </c>
      <c r="H3154" s="29">
        <v>1</v>
      </c>
      <c r="I3154" s="29">
        <v>2</v>
      </c>
      <c r="J3154" s="35">
        <v>500</v>
      </c>
      <c r="K3154" s="29" t="str">
        <f>IF(OR(C3154=1,C3154=3),"NA","Codieren!")</f>
        <v>NA</v>
      </c>
      <c r="L3154" s="29" t="str">
        <f>IF(OR(C3154=1,C3154=2),"NA","Codieren!")</f>
        <v>NA</v>
      </c>
      <c r="M3154" s="29" t="str">
        <f>IF(L3154="NA","NA","Codieren!")</f>
        <v>NA</v>
      </c>
      <c r="N3154" s="29" t="str">
        <f t="shared" si="727"/>
        <v>NA</v>
      </c>
    </row>
    <row r="3155" spans="1:14" s="29" customFormat="1" x14ac:dyDescent="0.35">
      <c r="A3155" s="29" t="s">
        <v>2787</v>
      </c>
      <c r="B3155" s="29" t="s">
        <v>2793</v>
      </c>
      <c r="C3155" s="29">
        <v>2</v>
      </c>
      <c r="D3155" s="29">
        <v>2018</v>
      </c>
      <c r="E3155" s="29" t="str">
        <f>IF(OR(C3155=2,C3155=3),"NA","Codieren!")</f>
        <v>NA</v>
      </c>
      <c r="F3155" s="29" t="str">
        <f>IF(OR(C3155=2,C3155=3),"NA","Codieren!")</f>
        <v>NA</v>
      </c>
      <c r="G3155" s="29" t="str">
        <f t="shared" si="726"/>
        <v>NA</v>
      </c>
      <c r="H3155" s="29" t="str">
        <f>IF(OR(C3155=2,C3155=3),"NA","Codieren!")</f>
        <v>NA</v>
      </c>
      <c r="I3155" s="29" t="str">
        <f>IF(OR(C3155=2,C3155=3),"NA","Codieren!")</f>
        <v>NA</v>
      </c>
      <c r="J3155" s="35" t="str">
        <f>IF(OR(C3155=2,C3155=3),"NA","Codieren!")</f>
        <v>NA</v>
      </c>
      <c r="K3155" s="29" t="s">
        <v>195</v>
      </c>
      <c r="L3155" s="29" t="str">
        <f>IF(OR(C3155=1,C3155=2),"NA","Codieren!")</f>
        <v>NA</v>
      </c>
      <c r="M3155" s="29" t="str">
        <f>IF(L3155="NA","NA","Codieren!")</f>
        <v>NA</v>
      </c>
      <c r="N3155" s="29" t="str">
        <f t="shared" si="727"/>
        <v>NA</v>
      </c>
    </row>
    <row r="3156" spans="1:14" s="29" customFormat="1" x14ac:dyDescent="0.35">
      <c r="A3156" s="29" t="s">
        <v>398</v>
      </c>
      <c r="B3156" s="30" t="s">
        <v>273</v>
      </c>
      <c r="C3156" s="30">
        <v>1</v>
      </c>
      <c r="D3156" s="30">
        <v>2017</v>
      </c>
      <c r="E3156" s="29">
        <v>2</v>
      </c>
      <c r="F3156" s="29">
        <v>2</v>
      </c>
      <c r="G3156" s="29" t="s">
        <v>195</v>
      </c>
      <c r="H3156" s="29">
        <v>1</v>
      </c>
      <c r="I3156" s="29">
        <v>2</v>
      </c>
      <c r="J3156" s="35">
        <v>0</v>
      </c>
      <c r="K3156" s="29" t="s">
        <v>195</v>
      </c>
      <c r="L3156" s="29" t="s">
        <v>195</v>
      </c>
      <c r="M3156" s="29" t="str">
        <f>IF(L3156="NA","NA",2)</f>
        <v>NA</v>
      </c>
      <c r="N3156" s="29" t="s">
        <v>195</v>
      </c>
    </row>
    <row r="3157" spans="1:14" s="29" customFormat="1" x14ac:dyDescent="0.35">
      <c r="A3157" s="29" t="s">
        <v>398</v>
      </c>
      <c r="B3157" s="30" t="s">
        <v>1558</v>
      </c>
      <c r="C3157" s="30">
        <v>1</v>
      </c>
      <c r="D3157" s="29">
        <v>2017</v>
      </c>
      <c r="E3157" s="29">
        <v>2</v>
      </c>
      <c r="F3157" s="29">
        <v>2</v>
      </c>
      <c r="G3157" s="29" t="str">
        <f>IF(F3157=1,"CODIEREN!","NA")</f>
        <v>NA</v>
      </c>
      <c r="H3157" s="29">
        <v>1</v>
      </c>
      <c r="I3157" s="29">
        <v>2</v>
      </c>
      <c r="J3157" s="35">
        <v>5000</v>
      </c>
      <c r="K3157" s="29" t="str">
        <f>IF(OR(C3157=1,C3157=3),"NA","Codieren!")</f>
        <v>NA</v>
      </c>
      <c r="L3157" s="29" t="str">
        <f>IF(OR(C3157=1,C3157=2),"NA","Codieren!")</f>
        <v>NA</v>
      </c>
      <c r="M3157" s="29" t="str">
        <f>IF(L3157="NA","NA","Codieren!")</f>
        <v>NA</v>
      </c>
      <c r="N3157" s="29" t="str">
        <f>IF(OR(M3157="NA",M3157=2),"NA","Codieren!")</f>
        <v>NA</v>
      </c>
    </row>
    <row r="3158" spans="1:14" s="29" customFormat="1" x14ac:dyDescent="0.35">
      <c r="A3158" s="29" t="s">
        <v>398</v>
      </c>
      <c r="B3158" s="30" t="s">
        <v>393</v>
      </c>
      <c r="C3158" s="30">
        <v>2</v>
      </c>
      <c r="D3158" s="30">
        <v>2017</v>
      </c>
      <c r="E3158" s="29" t="s">
        <v>195</v>
      </c>
      <c r="F3158" s="29" t="s">
        <v>195</v>
      </c>
      <c r="G3158" s="29" t="s">
        <v>195</v>
      </c>
      <c r="H3158" s="29" t="s">
        <v>195</v>
      </c>
      <c r="I3158" s="29" t="s">
        <v>195</v>
      </c>
      <c r="J3158" s="35" t="s">
        <v>195</v>
      </c>
      <c r="K3158" s="29">
        <v>10</v>
      </c>
      <c r="L3158" s="29" t="s">
        <v>195</v>
      </c>
      <c r="M3158" s="29" t="str">
        <f>IF(L3158="NA","NA",2)</f>
        <v>NA</v>
      </c>
      <c r="N3158" s="29" t="s">
        <v>195</v>
      </c>
    </row>
    <row r="3159" spans="1:14" s="29" customFormat="1" x14ac:dyDescent="0.35">
      <c r="A3159" s="29" t="s">
        <v>3595</v>
      </c>
      <c r="B3159" s="29" t="s">
        <v>3578</v>
      </c>
      <c r="C3159" s="29">
        <v>1</v>
      </c>
      <c r="D3159" s="29">
        <v>2019</v>
      </c>
      <c r="E3159" s="29">
        <v>1</v>
      </c>
      <c r="F3159" s="29">
        <v>5</v>
      </c>
      <c r="G3159" s="29" t="str">
        <f>IF(F3159=1,"CODIEREN!","NA")</f>
        <v>NA</v>
      </c>
      <c r="H3159" s="29">
        <v>1</v>
      </c>
      <c r="I3159" s="29">
        <v>2</v>
      </c>
      <c r="J3159" s="35">
        <v>0</v>
      </c>
      <c r="K3159" s="29" t="str">
        <f>IF(OR(C3159=1,C3159=3),"NA","Codieren!")</f>
        <v>NA</v>
      </c>
      <c r="L3159" s="29" t="str">
        <f>IF(OR(C3159=1,C3159=2),"NA","Codieren!")</f>
        <v>NA</v>
      </c>
      <c r="M3159" s="29" t="str">
        <f>IF(L3159="NA","NA","Codieren!")</f>
        <v>NA</v>
      </c>
      <c r="N3159" s="29" t="str">
        <f>IF(OR(M3159="NA",M3159=2),"NA","Codieren!")</f>
        <v>NA</v>
      </c>
    </row>
    <row r="3160" spans="1:14" s="29" customFormat="1" x14ac:dyDescent="0.35">
      <c r="A3160" s="29" t="s">
        <v>3595</v>
      </c>
      <c r="B3160" s="29" t="s">
        <v>61</v>
      </c>
      <c r="C3160" s="29">
        <v>2</v>
      </c>
      <c r="D3160" s="29">
        <v>2019</v>
      </c>
      <c r="E3160" s="29" t="str">
        <f>IF(OR(C3160=2,C3160=3),"NA","Codieren!")</f>
        <v>NA</v>
      </c>
      <c r="F3160" s="29" t="str">
        <f>IF(OR(C3160=2,C3160=3),"NA","Codieren!")</f>
        <v>NA</v>
      </c>
      <c r="G3160" s="29" t="str">
        <f>IF(F3160=1,"CODIEREN!","NA")</f>
        <v>NA</v>
      </c>
      <c r="H3160" s="29" t="str">
        <f>IF(OR(C3160=2,C3160=3),"NA","Codieren!")</f>
        <v>NA</v>
      </c>
      <c r="I3160" s="29" t="str">
        <f>IF(OR(C3160=2,C3160=3),"NA","Codieren!")</f>
        <v>NA</v>
      </c>
      <c r="J3160" s="35" t="str">
        <f>IF(OR(C3160=2,C3160=3),"NA","Codieren!")</f>
        <v>NA</v>
      </c>
      <c r="K3160" s="29">
        <v>7</v>
      </c>
      <c r="L3160" s="29" t="str">
        <f>IF(OR(C3160=1,C3160=2),"NA","Codieren!")</f>
        <v>NA</v>
      </c>
      <c r="M3160" s="29" t="str">
        <f>IF(L3160="NA","NA","Codieren!")</f>
        <v>NA</v>
      </c>
      <c r="N3160" s="29" t="str">
        <f>IF(OR(M3160="NA",M3160=2),"NA","Codieren!")</f>
        <v>NA</v>
      </c>
    </row>
    <row r="3161" spans="1:14" s="29" customFormat="1" x14ac:dyDescent="0.35">
      <c r="A3161" s="29" t="s">
        <v>899</v>
      </c>
      <c r="B3161" s="29" t="s">
        <v>846</v>
      </c>
      <c r="C3161" s="29">
        <v>1</v>
      </c>
      <c r="D3161" s="29">
        <v>2018</v>
      </c>
      <c r="E3161" s="29">
        <v>2</v>
      </c>
      <c r="F3161" s="29">
        <v>2</v>
      </c>
      <c r="G3161" s="29" t="s">
        <v>195</v>
      </c>
      <c r="H3161" s="29">
        <v>1</v>
      </c>
      <c r="I3161" s="29">
        <v>2</v>
      </c>
      <c r="J3161" s="35">
        <v>5000</v>
      </c>
      <c r="K3161" s="29" t="s">
        <v>195</v>
      </c>
      <c r="L3161" s="29" t="s">
        <v>195</v>
      </c>
      <c r="M3161" s="29" t="s">
        <v>195</v>
      </c>
      <c r="N3161" s="29" t="s">
        <v>195</v>
      </c>
    </row>
    <row r="3162" spans="1:14" s="29" customFormat="1" x14ac:dyDescent="0.35">
      <c r="A3162" s="29" t="s">
        <v>899</v>
      </c>
      <c r="B3162" s="29" t="s">
        <v>139</v>
      </c>
      <c r="C3162" s="29">
        <v>2</v>
      </c>
      <c r="D3162" s="29">
        <v>2018</v>
      </c>
      <c r="E3162" s="29" t="s">
        <v>195</v>
      </c>
      <c r="F3162" s="29" t="s">
        <v>195</v>
      </c>
      <c r="G3162" s="29" t="s">
        <v>195</v>
      </c>
      <c r="H3162" s="29" t="s">
        <v>195</v>
      </c>
      <c r="I3162" s="29" t="s">
        <v>195</v>
      </c>
      <c r="J3162" s="35" t="s">
        <v>195</v>
      </c>
      <c r="K3162" s="29">
        <v>4</v>
      </c>
      <c r="L3162" s="29" t="s">
        <v>195</v>
      </c>
      <c r="M3162" s="29" t="s">
        <v>195</v>
      </c>
      <c r="N3162" s="29" t="s">
        <v>195</v>
      </c>
    </row>
    <row r="3163" spans="1:14" s="29" customFormat="1" x14ac:dyDescent="0.35">
      <c r="A3163" s="29" t="s">
        <v>1687</v>
      </c>
      <c r="B3163" s="30" t="s">
        <v>1558</v>
      </c>
      <c r="C3163" s="29">
        <v>3</v>
      </c>
      <c r="D3163" s="29">
        <v>2016</v>
      </c>
      <c r="E3163" s="29" t="str">
        <f>IF(OR(C3163=2,C3163=3),"NA","Codieren!")</f>
        <v>NA</v>
      </c>
      <c r="F3163" s="29" t="str">
        <f>IF(OR(C3163=2,C3163=3),"NA","Codieren!")</f>
        <v>NA</v>
      </c>
      <c r="G3163" s="29" t="str">
        <f t="shared" ref="G3163:G3174" si="735">IF(F3163=1,"CODIEREN!","NA")</f>
        <v>NA</v>
      </c>
      <c r="H3163" s="29" t="str">
        <f>IF(OR(C3163=2,C3163=3),"NA","Codieren!")</f>
        <v>NA</v>
      </c>
      <c r="I3163" s="29" t="str">
        <f>IF(OR(C3163=2,C3163=3),"NA","Codieren!")</f>
        <v>NA</v>
      </c>
      <c r="J3163" s="35" t="str">
        <f>IF(OR(C3163=2,C3163=3),"NA","Codieren!")</f>
        <v>NA</v>
      </c>
      <c r="K3163" s="29" t="s">
        <v>195</v>
      </c>
      <c r="L3163" s="29">
        <v>2</v>
      </c>
      <c r="M3163" s="29">
        <v>2</v>
      </c>
      <c r="N3163" s="29" t="str">
        <f t="shared" ref="N3163:N3170" si="736">IF(OR(M3163="NA",M3163=2),"NA","Codieren!")</f>
        <v>NA</v>
      </c>
    </row>
    <row r="3164" spans="1:14" s="29" customFormat="1" x14ac:dyDescent="0.35">
      <c r="A3164" s="29" t="s">
        <v>1687</v>
      </c>
      <c r="B3164" s="29" t="s">
        <v>378</v>
      </c>
      <c r="C3164" s="29">
        <v>2</v>
      </c>
      <c r="D3164" s="29">
        <v>2016</v>
      </c>
      <c r="E3164" s="29" t="str">
        <f>IF(OR(C3164=2,C3164=3),"NA","Codieren!")</f>
        <v>NA</v>
      </c>
      <c r="F3164" s="29" t="str">
        <f>IF(OR(C3164=2,C3164=3),"NA","Codieren!")</f>
        <v>NA</v>
      </c>
      <c r="G3164" s="29" t="str">
        <f t="shared" si="735"/>
        <v>NA</v>
      </c>
      <c r="H3164" s="29" t="str">
        <f>IF(OR(C3164=2,C3164=3),"NA","Codieren!")</f>
        <v>NA</v>
      </c>
      <c r="I3164" s="29" t="str">
        <f>IF(OR(C3164=2,C3164=3),"NA","Codieren!")</f>
        <v>NA</v>
      </c>
      <c r="J3164" s="35" t="str">
        <f>IF(OR(C3164=2,C3164=3),"NA","Codieren!")</f>
        <v>NA</v>
      </c>
      <c r="K3164" s="29">
        <v>1</v>
      </c>
      <c r="L3164" s="29" t="str">
        <f t="shared" ref="L3164:L3170" si="737">IF(OR(C3164=1,C3164=2),"NA","Codieren!")</f>
        <v>NA</v>
      </c>
      <c r="M3164" s="29" t="str">
        <f t="shared" ref="M3164:M3170" si="738">IF(L3164="NA","NA","Codieren!")</f>
        <v>NA</v>
      </c>
      <c r="N3164" s="29" t="str">
        <f t="shared" si="736"/>
        <v>NA</v>
      </c>
    </row>
    <row r="3165" spans="1:14" s="29" customFormat="1" x14ac:dyDescent="0.35">
      <c r="A3165" s="29" t="s">
        <v>757</v>
      </c>
      <c r="B3165" s="30" t="s">
        <v>479</v>
      </c>
      <c r="C3165" s="29">
        <v>1</v>
      </c>
      <c r="D3165" s="24">
        <v>2017</v>
      </c>
      <c r="E3165" s="29">
        <v>2</v>
      </c>
      <c r="F3165" s="29">
        <v>2</v>
      </c>
      <c r="G3165" s="29" t="str">
        <f t="shared" si="735"/>
        <v>NA</v>
      </c>
      <c r="H3165" s="29">
        <v>1</v>
      </c>
      <c r="I3165" s="29">
        <v>2</v>
      </c>
      <c r="J3165" s="35">
        <v>0</v>
      </c>
      <c r="K3165" s="29" t="str">
        <f>IF(OR(C3165=1,C3165=3),"NA","Codieren!")</f>
        <v>NA</v>
      </c>
      <c r="L3165" s="29" t="str">
        <f t="shared" si="737"/>
        <v>NA</v>
      </c>
      <c r="M3165" s="29" t="str">
        <f t="shared" si="738"/>
        <v>NA</v>
      </c>
      <c r="N3165" s="29" t="str">
        <f t="shared" si="736"/>
        <v>NA</v>
      </c>
    </row>
    <row r="3166" spans="1:14" x14ac:dyDescent="0.35">
      <c r="A3166" s="29" t="s">
        <v>757</v>
      </c>
      <c r="B3166" s="30" t="s">
        <v>479</v>
      </c>
      <c r="C3166">
        <v>1</v>
      </c>
      <c r="D3166" s="24">
        <v>2016</v>
      </c>
      <c r="E3166" s="29">
        <v>2</v>
      </c>
      <c r="F3166" s="29">
        <v>2</v>
      </c>
      <c r="G3166" s="29" t="str">
        <f t="shared" si="735"/>
        <v>NA</v>
      </c>
      <c r="H3166" s="29">
        <v>1</v>
      </c>
      <c r="I3166" s="29">
        <v>2</v>
      </c>
      <c r="J3166" s="35">
        <v>0</v>
      </c>
      <c r="K3166" s="29" t="str">
        <f>IF(OR(C3166=1,C3166=3),"NA","Codieren!")</f>
        <v>NA</v>
      </c>
      <c r="L3166" s="29" t="str">
        <f t="shared" si="737"/>
        <v>NA</v>
      </c>
      <c r="M3166" s="29" t="str">
        <f t="shared" si="738"/>
        <v>NA</v>
      </c>
      <c r="N3166" s="29" t="str">
        <f t="shared" si="736"/>
        <v>NA</v>
      </c>
    </row>
    <row r="3167" spans="1:14" x14ac:dyDescent="0.35">
      <c r="A3167" s="29" t="s">
        <v>757</v>
      </c>
      <c r="B3167" s="30" t="s">
        <v>66</v>
      </c>
      <c r="C3167">
        <v>2</v>
      </c>
      <c r="D3167" s="24">
        <v>2017</v>
      </c>
      <c r="E3167" s="29" t="str">
        <f>IF(OR(C3167=2,C3167=3),"NA","Codieren!")</f>
        <v>NA</v>
      </c>
      <c r="F3167" s="29" t="str">
        <f>IF(OR(C3167=2,C3167=3),"NA","Codieren!")</f>
        <v>NA</v>
      </c>
      <c r="G3167" s="29" t="str">
        <f t="shared" si="735"/>
        <v>NA</v>
      </c>
      <c r="H3167" s="29" t="str">
        <f>IF(OR(C3167=2,C3167=3),"NA","Codieren!")</f>
        <v>NA</v>
      </c>
      <c r="I3167" s="29" t="str">
        <f>IF(OR(C3167=2,C3167=3),"NA","Codieren!")</f>
        <v>NA</v>
      </c>
      <c r="J3167" s="35" t="str">
        <f>IF(OR(C3167=2,C3167=3),"NA","Codieren!")</f>
        <v>NA</v>
      </c>
      <c r="K3167" s="29">
        <v>3</v>
      </c>
      <c r="L3167" s="29" t="str">
        <f t="shared" si="737"/>
        <v>NA</v>
      </c>
      <c r="M3167" s="29" t="str">
        <f t="shared" si="738"/>
        <v>NA</v>
      </c>
      <c r="N3167" s="29" t="str">
        <f t="shared" si="736"/>
        <v>NA</v>
      </c>
    </row>
    <row r="3168" spans="1:14" s="29" customFormat="1" x14ac:dyDescent="0.35">
      <c r="A3168" s="29" t="s">
        <v>757</v>
      </c>
      <c r="B3168" s="30" t="s">
        <v>66</v>
      </c>
      <c r="C3168" s="29">
        <v>2</v>
      </c>
      <c r="D3168" s="24">
        <v>2016</v>
      </c>
      <c r="E3168" s="29" t="str">
        <f>IF(OR(C3168=2,C3168=3),"NA","Codieren!")</f>
        <v>NA</v>
      </c>
      <c r="F3168" s="29" t="str">
        <f>IF(OR(C3168=2,C3168=3),"NA","Codieren!")</f>
        <v>NA</v>
      </c>
      <c r="G3168" s="29" t="str">
        <f t="shared" si="735"/>
        <v>NA</v>
      </c>
      <c r="H3168" s="29" t="str">
        <f>IF(OR(C3168=2,C3168=3),"NA","Codieren!")</f>
        <v>NA</v>
      </c>
      <c r="I3168" s="29" t="str">
        <f>IF(OR(C3168=2,C3168=3),"NA","Codieren!")</f>
        <v>NA</v>
      </c>
      <c r="J3168" s="35" t="str">
        <f>IF(OR(C3168=2,C3168=3),"NA","Codieren!")</f>
        <v>NA</v>
      </c>
      <c r="K3168" s="29">
        <v>5</v>
      </c>
      <c r="L3168" s="29" t="str">
        <f t="shared" si="737"/>
        <v>NA</v>
      </c>
      <c r="M3168" s="29" t="str">
        <f t="shared" si="738"/>
        <v>NA</v>
      </c>
      <c r="N3168" s="29" t="str">
        <f t="shared" si="736"/>
        <v>NA</v>
      </c>
    </row>
    <row r="3169" spans="1:14" s="29" customFormat="1" x14ac:dyDescent="0.35">
      <c r="A3169" s="29" t="s">
        <v>3927</v>
      </c>
      <c r="B3169" s="29" t="s">
        <v>3578</v>
      </c>
      <c r="C3169" s="29">
        <v>1</v>
      </c>
      <c r="D3169" s="29">
        <v>2015</v>
      </c>
      <c r="E3169" s="29">
        <v>2</v>
      </c>
      <c r="F3169" s="29">
        <v>5</v>
      </c>
      <c r="G3169" s="29" t="str">
        <f t="shared" si="735"/>
        <v>NA</v>
      </c>
      <c r="H3169" s="29">
        <v>3</v>
      </c>
      <c r="I3169" s="29">
        <v>2</v>
      </c>
      <c r="J3169" s="35">
        <v>0</v>
      </c>
      <c r="K3169" s="29" t="s">
        <v>195</v>
      </c>
      <c r="L3169" s="29" t="str">
        <f t="shared" si="737"/>
        <v>NA</v>
      </c>
      <c r="M3169" s="29" t="str">
        <f t="shared" si="738"/>
        <v>NA</v>
      </c>
      <c r="N3169" s="29" t="str">
        <f t="shared" si="736"/>
        <v>NA</v>
      </c>
    </row>
    <row r="3170" spans="1:14" x14ac:dyDescent="0.35">
      <c r="A3170" s="29" t="s">
        <v>3927</v>
      </c>
      <c r="B3170" s="29" t="s">
        <v>250</v>
      </c>
      <c r="C3170">
        <v>2</v>
      </c>
      <c r="D3170" s="29">
        <v>2015</v>
      </c>
      <c r="E3170" s="29" t="s">
        <v>195</v>
      </c>
      <c r="F3170" s="29" t="s">
        <v>195</v>
      </c>
      <c r="G3170" s="29" t="str">
        <f t="shared" si="735"/>
        <v>NA</v>
      </c>
      <c r="H3170" s="29" t="s">
        <v>195</v>
      </c>
      <c r="I3170" s="29" t="s">
        <v>195</v>
      </c>
      <c r="J3170" s="35" t="s">
        <v>195</v>
      </c>
      <c r="K3170" s="29" t="s">
        <v>195</v>
      </c>
      <c r="L3170" s="29" t="str">
        <f t="shared" si="737"/>
        <v>NA</v>
      </c>
      <c r="M3170" s="29" t="str">
        <f t="shared" si="738"/>
        <v>NA</v>
      </c>
      <c r="N3170" s="29" t="str">
        <f t="shared" si="736"/>
        <v>NA</v>
      </c>
    </row>
    <row r="3171" spans="1:14" s="29" customFormat="1" x14ac:dyDescent="0.35">
      <c r="A3171" s="29" t="s">
        <v>3574</v>
      </c>
      <c r="B3171" s="29" t="s">
        <v>846</v>
      </c>
      <c r="C3171" s="29">
        <v>3</v>
      </c>
      <c r="D3171" s="29">
        <v>2015</v>
      </c>
      <c r="E3171" s="29" t="str">
        <f>IF(OR(C3171=2,C3171=3),"NA","Codieren!")</f>
        <v>NA</v>
      </c>
      <c r="F3171" s="29" t="str">
        <f>IF(OR(C3171=2,C3171=3),"NA","Codieren!")</f>
        <v>NA</v>
      </c>
      <c r="G3171" s="29" t="str">
        <f t="shared" si="735"/>
        <v>NA</v>
      </c>
      <c r="H3171" s="29" t="str">
        <f>IF(OR(C3171=2,C3171=3),"NA","Codieren!")</f>
        <v>NA</v>
      </c>
      <c r="I3171" s="29" t="str">
        <f>IF(OR(C3171=2,C3171=3),"NA","Codieren!")</f>
        <v>NA</v>
      </c>
      <c r="J3171" s="35" t="str">
        <f>IF(OR(C3171=2,C3171=3),"NA","Codieren!")</f>
        <v>NA</v>
      </c>
      <c r="K3171" s="29" t="str">
        <f>IF(OR(C3171=1,C3171=3),"NA","Codieren!")</f>
        <v>NA</v>
      </c>
      <c r="L3171" s="29">
        <v>2</v>
      </c>
      <c r="M3171" s="29">
        <v>1</v>
      </c>
      <c r="N3171" s="29">
        <v>2</v>
      </c>
    </row>
    <row r="3172" spans="1:14" s="29" customFormat="1" x14ac:dyDescent="0.35">
      <c r="A3172" s="29" t="s">
        <v>3574</v>
      </c>
      <c r="B3172" s="29" t="s">
        <v>284</v>
      </c>
      <c r="C3172" s="29">
        <v>2</v>
      </c>
      <c r="D3172" s="29">
        <v>2015</v>
      </c>
      <c r="E3172" s="29" t="str">
        <f>IF(OR(C3172=2,C3172=3),"NA","Codieren!")</f>
        <v>NA</v>
      </c>
      <c r="F3172" s="29" t="str">
        <f>IF(OR(C3172=2,C3172=3),"NA","Codieren!")</f>
        <v>NA</v>
      </c>
      <c r="G3172" s="29" t="str">
        <f t="shared" si="735"/>
        <v>NA</v>
      </c>
      <c r="H3172" s="29" t="str">
        <f>IF(OR(C3172=2,C3172=3),"NA","Codieren!")</f>
        <v>NA</v>
      </c>
      <c r="I3172" s="29" t="str">
        <f>IF(OR(C3172=2,C3172=3),"NA","Codieren!")</f>
        <v>NA</v>
      </c>
      <c r="J3172" s="35" t="str">
        <f>IF(OR(C3172=2,C3172=3),"NA","Codieren!")</f>
        <v>NA</v>
      </c>
      <c r="K3172" s="29">
        <v>1</v>
      </c>
      <c r="L3172" s="29" t="str">
        <f>IF(OR(C3172=1,C3172=2),"NA","Codieren!")</f>
        <v>NA</v>
      </c>
      <c r="M3172" s="29" t="str">
        <f>IF(L3172="NA","NA","Codieren!")</f>
        <v>NA</v>
      </c>
      <c r="N3172" s="29" t="str">
        <f>IF(OR(M3172="NA",M3172=2),"NA","Codieren!")</f>
        <v>NA</v>
      </c>
    </row>
    <row r="3173" spans="1:14" x14ac:dyDescent="0.35">
      <c r="A3173" s="29" t="s">
        <v>2013</v>
      </c>
      <c r="B3173" s="30" t="s">
        <v>1889</v>
      </c>
      <c r="C3173">
        <v>3</v>
      </c>
      <c r="D3173" s="29">
        <v>2016</v>
      </c>
      <c r="E3173" s="29" t="str">
        <f>IF(OR(C3173=2,C3173=3),"NA","Codieren!")</f>
        <v>NA</v>
      </c>
      <c r="F3173" s="29" t="str">
        <f>IF(OR(C3173=2,C3173=3),"NA","Codieren!")</f>
        <v>NA</v>
      </c>
      <c r="G3173" s="29" t="str">
        <f t="shared" si="735"/>
        <v>NA</v>
      </c>
      <c r="H3173" s="29" t="str">
        <f>IF(OR(C3173=2,C3173=3),"NA","Codieren!")</f>
        <v>NA</v>
      </c>
      <c r="I3173" s="29" t="str">
        <f>IF(OR(C3173=2,C3173=3),"NA","Codieren!")</f>
        <v>NA</v>
      </c>
      <c r="J3173" s="35" t="str">
        <f>IF(OR(C3173=2,C3173=3),"NA","Codieren!")</f>
        <v>NA</v>
      </c>
      <c r="K3173" s="29" t="str">
        <f>IF(OR(C3173=1,C3173=3),"NA","Codieren!")</f>
        <v>NA</v>
      </c>
      <c r="L3173" s="29">
        <v>2</v>
      </c>
      <c r="M3173" s="29">
        <v>2</v>
      </c>
      <c r="N3173" s="29" t="str">
        <f>IF(OR(M3173="NA",M3173=2),"NA","Codieren!")</f>
        <v>NA</v>
      </c>
    </row>
    <row r="3174" spans="1:14" x14ac:dyDescent="0.35">
      <c r="A3174" s="29" t="s">
        <v>2013</v>
      </c>
      <c r="B3174" s="30" t="s">
        <v>2014</v>
      </c>
      <c r="C3174">
        <v>2</v>
      </c>
      <c r="D3174" s="29">
        <v>2016</v>
      </c>
      <c r="E3174" s="29" t="str">
        <f>IF(OR(C3174=2,C3174=3),"NA","Codieren!")</f>
        <v>NA</v>
      </c>
      <c r="F3174" s="29" t="str">
        <f>IF(OR(C3174=2,C3174=3),"NA","Codieren!")</f>
        <v>NA</v>
      </c>
      <c r="G3174" s="29" t="str">
        <f t="shared" si="735"/>
        <v>NA</v>
      </c>
      <c r="H3174" s="29" t="str">
        <f>IF(OR(C3174=2,C3174=3),"NA","Codieren!")</f>
        <v>NA</v>
      </c>
      <c r="I3174" s="29" t="str">
        <f>IF(OR(C3174=2,C3174=3),"NA","Codieren!")</f>
        <v>NA</v>
      </c>
      <c r="J3174" s="35" t="str">
        <f>IF(OR(C3174=2,C3174=3),"NA","Codieren!")</f>
        <v>NA</v>
      </c>
      <c r="K3174" s="29">
        <v>8</v>
      </c>
      <c r="L3174" s="29" t="str">
        <f>IF(OR(C3174=1,C3174=2),"NA","Codieren!")</f>
        <v>NA</v>
      </c>
      <c r="M3174" s="29" t="str">
        <f>IF(L3174="NA","NA","Codieren!")</f>
        <v>NA</v>
      </c>
      <c r="N3174" s="29" t="str">
        <f>IF(OR(M3174="NA",M3174=2),"NA","Codieren!")</f>
        <v>NA</v>
      </c>
    </row>
    <row r="3175" spans="1:14" s="29" customFormat="1" x14ac:dyDescent="0.35">
      <c r="A3175" s="29" t="s">
        <v>557</v>
      </c>
      <c r="B3175" s="30" t="s">
        <v>479</v>
      </c>
      <c r="C3175" s="29">
        <v>1</v>
      </c>
      <c r="D3175" s="24">
        <v>2019</v>
      </c>
      <c r="E3175" s="29">
        <v>1</v>
      </c>
      <c r="F3175" s="29">
        <v>1</v>
      </c>
      <c r="G3175" s="29">
        <v>4</v>
      </c>
      <c r="H3175" s="29">
        <v>1</v>
      </c>
      <c r="I3175" s="29">
        <v>2</v>
      </c>
      <c r="J3175" s="35">
        <v>0</v>
      </c>
      <c r="K3175" s="29" t="s">
        <v>195</v>
      </c>
      <c r="L3175" s="29" t="s">
        <v>195</v>
      </c>
      <c r="M3175" s="29" t="str">
        <f>IF(L3175="NA","NA",2)</f>
        <v>NA</v>
      </c>
      <c r="N3175" s="29" t="s">
        <v>195</v>
      </c>
    </row>
    <row r="3176" spans="1:14" s="29" customFormat="1" x14ac:dyDescent="0.35">
      <c r="A3176" s="29" t="s">
        <v>557</v>
      </c>
      <c r="B3176" s="30" t="s">
        <v>462</v>
      </c>
      <c r="C3176" s="29">
        <v>2</v>
      </c>
      <c r="D3176" s="24">
        <v>2019</v>
      </c>
      <c r="E3176" s="29" t="s">
        <v>195</v>
      </c>
      <c r="F3176" s="29" t="s">
        <v>195</v>
      </c>
      <c r="G3176" s="29" t="s">
        <v>195</v>
      </c>
      <c r="H3176" s="29" t="s">
        <v>195</v>
      </c>
      <c r="I3176" s="29" t="s">
        <v>195</v>
      </c>
      <c r="J3176" s="35" t="s">
        <v>195</v>
      </c>
      <c r="K3176" s="29">
        <v>10</v>
      </c>
      <c r="L3176" s="29" t="s">
        <v>195</v>
      </c>
      <c r="M3176" s="29" t="str">
        <f>IF(L3176="NA","NA",2)</f>
        <v>NA</v>
      </c>
      <c r="N3176" s="29" t="s">
        <v>195</v>
      </c>
    </row>
    <row r="3177" spans="1:14" x14ac:dyDescent="0.35">
      <c r="A3177" s="29" t="s">
        <v>557</v>
      </c>
      <c r="B3177" s="29" t="s">
        <v>3578</v>
      </c>
      <c r="C3177">
        <v>3</v>
      </c>
      <c r="D3177" s="29">
        <v>2019</v>
      </c>
      <c r="E3177" s="29" t="str">
        <f>IF(OR(C3177=2,C3177=3),"NA","Codieren!")</f>
        <v>NA</v>
      </c>
      <c r="F3177" s="29" t="str">
        <f>IF(OR(C3177=2,C3177=3),"NA","Codieren!")</f>
        <v>NA</v>
      </c>
      <c r="G3177" s="29" t="str">
        <f>IF(F3177=1,"CODIEREN!","NA")</f>
        <v>NA</v>
      </c>
      <c r="H3177" s="29" t="str">
        <f>IF(OR(C3177=2,C3177=3),"NA","Codieren!")</f>
        <v>NA</v>
      </c>
      <c r="I3177" s="29" t="str">
        <f>IF(OR(C3177=2,C3177=3),"NA","Codieren!")</f>
        <v>NA</v>
      </c>
      <c r="J3177" s="35" t="str">
        <f>IF(OR(C3177=2,C3177=3),"NA","Codieren!")</f>
        <v>NA</v>
      </c>
      <c r="K3177" s="29" t="str">
        <f>IF(OR(C3177=1,C3177=3),"NA","Codieren!")</f>
        <v>NA</v>
      </c>
      <c r="L3177" s="29">
        <v>2</v>
      </c>
      <c r="M3177" s="29">
        <v>2</v>
      </c>
      <c r="N3177" s="29" t="str">
        <f>IF(OR(M3177="NA",M3177=2),"NA","Codieren!")</f>
        <v>NA</v>
      </c>
    </row>
    <row r="3178" spans="1:14" x14ac:dyDescent="0.35">
      <c r="A3178" s="29" t="s">
        <v>557</v>
      </c>
      <c r="B3178" t="s">
        <v>288</v>
      </c>
      <c r="C3178">
        <v>2</v>
      </c>
      <c r="D3178" s="29">
        <v>2019</v>
      </c>
      <c r="E3178" s="29" t="str">
        <f>IF(OR(C3178=2,C3178=3),"NA","Codieren!")</f>
        <v>NA</v>
      </c>
      <c r="F3178" s="29" t="str">
        <f>IF(OR(C3178=2,C3178=3),"NA","Codieren!")</f>
        <v>NA</v>
      </c>
      <c r="G3178" s="29" t="str">
        <f>IF(F3178=1,"CODIEREN!","NA")</f>
        <v>NA</v>
      </c>
      <c r="H3178" s="29" t="str">
        <f>IF(OR(C3178=2,C3178=3),"NA","Codieren!")</f>
        <v>NA</v>
      </c>
      <c r="I3178" s="29" t="str">
        <f>IF(OR(C3178=2,C3178=3),"NA","Codieren!")</f>
        <v>NA</v>
      </c>
      <c r="J3178" s="35" t="str">
        <f>IF(OR(C3178=2,C3178=3),"NA","Codieren!")</f>
        <v>NA</v>
      </c>
      <c r="K3178" s="29" t="s">
        <v>195</v>
      </c>
      <c r="L3178" s="29" t="str">
        <f>IF(OR(C3178=1,C3178=2),"NA","Codieren!")</f>
        <v>NA</v>
      </c>
      <c r="M3178" s="29" t="str">
        <f>IF(L3178="NA","NA","Codieren!")</f>
        <v>NA</v>
      </c>
      <c r="N3178" s="29" t="str">
        <f>IF(OR(M3178="NA",M3178=2),"NA","Codieren!")</f>
        <v>NA</v>
      </c>
    </row>
    <row r="3179" spans="1:14" x14ac:dyDescent="0.35">
      <c r="A3179" s="29" t="s">
        <v>2294</v>
      </c>
      <c r="B3179" t="s">
        <v>1889</v>
      </c>
      <c r="C3179" s="29">
        <v>1</v>
      </c>
      <c r="D3179" s="29">
        <v>2019</v>
      </c>
      <c r="E3179" s="29">
        <v>2</v>
      </c>
      <c r="F3179" s="29">
        <v>2</v>
      </c>
      <c r="G3179" s="29" t="str">
        <f>IF(F3179=1,"CODIEREN!","NA")</f>
        <v>NA</v>
      </c>
      <c r="H3179" s="29">
        <v>1</v>
      </c>
      <c r="I3179" s="29">
        <v>2</v>
      </c>
      <c r="J3179" s="35">
        <v>0</v>
      </c>
      <c r="K3179" s="29" t="str">
        <f>IF(OR(C3179=1,C3179=3),"NA","Codieren!")</f>
        <v>NA</v>
      </c>
      <c r="L3179" s="29" t="str">
        <f>IF(OR(C3179=1,C3179=2),"NA","Codieren!")</f>
        <v>NA</v>
      </c>
      <c r="M3179" s="29" t="str">
        <f>IF(L3179="NA","NA","Codieren!")</f>
        <v>NA</v>
      </c>
      <c r="N3179" s="29" t="str">
        <f>IF(OR(M3179="NA",M3179=2),"NA","Codieren!")</f>
        <v>NA</v>
      </c>
    </row>
    <row r="3180" spans="1:14" x14ac:dyDescent="0.35">
      <c r="A3180" s="29" t="s">
        <v>457</v>
      </c>
      <c r="B3180" s="30" t="s">
        <v>273</v>
      </c>
      <c r="C3180" s="29">
        <v>1</v>
      </c>
      <c r="D3180" s="24">
        <v>2016</v>
      </c>
      <c r="E3180" s="29">
        <v>2</v>
      </c>
      <c r="F3180" s="29">
        <v>2</v>
      </c>
      <c r="G3180" s="29" t="s">
        <v>195</v>
      </c>
      <c r="H3180" s="29">
        <v>1</v>
      </c>
      <c r="I3180" s="29">
        <v>2</v>
      </c>
      <c r="J3180" s="35">
        <v>0</v>
      </c>
      <c r="K3180" s="29" t="s">
        <v>195</v>
      </c>
      <c r="L3180" s="29" t="s">
        <v>195</v>
      </c>
      <c r="M3180" s="29" t="str">
        <f>IF(L3180="NA","NA",2)</f>
        <v>NA</v>
      </c>
      <c r="N3180" s="29" t="s">
        <v>195</v>
      </c>
    </row>
    <row r="3181" spans="1:14" x14ac:dyDescent="0.35">
      <c r="A3181" s="29" t="s">
        <v>457</v>
      </c>
      <c r="B3181" s="30" t="s">
        <v>479</v>
      </c>
      <c r="C3181" s="29">
        <v>1</v>
      </c>
      <c r="D3181" s="24">
        <v>2015</v>
      </c>
      <c r="E3181" s="29">
        <v>2</v>
      </c>
      <c r="F3181" s="29">
        <v>2</v>
      </c>
      <c r="G3181" s="29" t="s">
        <v>195</v>
      </c>
      <c r="H3181" s="29">
        <v>1</v>
      </c>
      <c r="I3181" s="29">
        <v>2</v>
      </c>
      <c r="J3181" s="35">
        <v>0</v>
      </c>
      <c r="K3181" s="29" t="s">
        <v>195</v>
      </c>
      <c r="L3181" s="29" t="s">
        <v>195</v>
      </c>
      <c r="M3181" s="29" t="str">
        <f>IF(L3181="NA","NA",2)</f>
        <v>NA</v>
      </c>
      <c r="N3181" s="29" t="s">
        <v>195</v>
      </c>
    </row>
    <row r="3182" spans="1:14" x14ac:dyDescent="0.35">
      <c r="A3182" s="29" t="s">
        <v>457</v>
      </c>
      <c r="B3182" s="29" t="s">
        <v>1889</v>
      </c>
      <c r="C3182" s="29">
        <v>1</v>
      </c>
      <c r="D3182" s="29">
        <v>2016</v>
      </c>
      <c r="E3182" s="29">
        <v>2</v>
      </c>
      <c r="F3182" s="29">
        <v>2</v>
      </c>
      <c r="G3182" s="29" t="str">
        <f>IF(F3182=1,"CODIEREN!","NA")</f>
        <v>NA</v>
      </c>
      <c r="H3182" s="29">
        <v>1</v>
      </c>
      <c r="I3182" s="29">
        <v>2</v>
      </c>
      <c r="J3182" s="35">
        <v>0</v>
      </c>
      <c r="K3182" s="29" t="str">
        <f>IF(OR(C3182=1,C3182=3),"NA","Codieren!")</f>
        <v>NA</v>
      </c>
      <c r="L3182" s="29" t="str">
        <f>IF(OR(C3182=1,C3182=2),"NA","Codieren!")</f>
        <v>NA</v>
      </c>
      <c r="M3182" s="29" t="str">
        <f>IF(L3182="NA","NA","Codieren!")</f>
        <v>NA</v>
      </c>
      <c r="N3182" s="29" t="str">
        <f>IF(OR(M3182="NA",M3182=2),"NA","Codieren!")</f>
        <v>NA</v>
      </c>
    </row>
    <row r="3183" spans="1:14" x14ac:dyDescent="0.35">
      <c r="A3183" s="29" t="s">
        <v>457</v>
      </c>
      <c r="B3183" s="30" t="s">
        <v>462</v>
      </c>
      <c r="C3183" s="29">
        <v>2</v>
      </c>
      <c r="D3183" s="24">
        <v>2016</v>
      </c>
      <c r="E3183" s="29" t="s">
        <v>195</v>
      </c>
      <c r="F3183" s="29" t="s">
        <v>195</v>
      </c>
      <c r="G3183" s="29" t="s">
        <v>195</v>
      </c>
      <c r="H3183" s="29" t="s">
        <v>195</v>
      </c>
      <c r="I3183" s="29" t="s">
        <v>195</v>
      </c>
      <c r="J3183" s="35" t="s">
        <v>195</v>
      </c>
      <c r="K3183" s="29">
        <v>5</v>
      </c>
      <c r="L3183" s="29" t="s">
        <v>195</v>
      </c>
      <c r="M3183" s="29" t="str">
        <f>IF(L3183="NA","NA",2)</f>
        <v>NA</v>
      </c>
      <c r="N3183" s="29" t="s">
        <v>195</v>
      </c>
    </row>
    <row r="3184" spans="1:14" x14ac:dyDescent="0.35">
      <c r="A3184" s="29" t="s">
        <v>457</v>
      </c>
      <c r="B3184" s="30" t="s">
        <v>462</v>
      </c>
      <c r="C3184">
        <v>2</v>
      </c>
      <c r="D3184" s="24">
        <v>2015</v>
      </c>
      <c r="E3184" s="29" t="s">
        <v>195</v>
      </c>
      <c r="F3184" s="29" t="s">
        <v>195</v>
      </c>
      <c r="G3184" s="29" t="s">
        <v>195</v>
      </c>
      <c r="H3184" s="29" t="s">
        <v>195</v>
      </c>
      <c r="I3184" s="29" t="s">
        <v>195</v>
      </c>
      <c r="J3184" s="35" t="s">
        <v>195</v>
      </c>
      <c r="K3184" s="29">
        <v>5</v>
      </c>
      <c r="L3184" s="29" t="s">
        <v>195</v>
      </c>
      <c r="M3184" s="29" t="str">
        <f>IF(L3184="NA","NA",2)</f>
        <v>NA</v>
      </c>
      <c r="N3184" s="29" t="s">
        <v>195</v>
      </c>
    </row>
    <row r="3185" spans="1:14" x14ac:dyDescent="0.35">
      <c r="A3185" s="29" t="s">
        <v>457</v>
      </c>
      <c r="B3185" s="29" t="s">
        <v>3578</v>
      </c>
      <c r="C3185">
        <v>3</v>
      </c>
      <c r="D3185" s="29">
        <v>2015</v>
      </c>
      <c r="E3185" s="29" t="s">
        <v>195</v>
      </c>
      <c r="F3185" s="29" t="s">
        <v>195</v>
      </c>
      <c r="G3185" s="29" t="s">
        <v>195</v>
      </c>
      <c r="H3185" s="29" t="s">
        <v>195</v>
      </c>
      <c r="I3185" s="29" t="s">
        <v>195</v>
      </c>
      <c r="J3185" s="35" t="s">
        <v>195</v>
      </c>
      <c r="K3185" s="29" t="s">
        <v>195</v>
      </c>
      <c r="L3185" s="29">
        <v>2</v>
      </c>
      <c r="M3185" s="29">
        <v>2</v>
      </c>
      <c r="N3185" s="29" t="str">
        <f t="shared" ref="N3185:N3208" si="739">IF(OR(M3185="NA",M3185=2),"NA","Codieren!")</f>
        <v>NA</v>
      </c>
    </row>
    <row r="3186" spans="1:14" x14ac:dyDescent="0.35">
      <c r="A3186" s="29" t="s">
        <v>1826</v>
      </c>
      <c r="B3186" s="29" t="s">
        <v>1750</v>
      </c>
      <c r="C3186" s="29">
        <v>1</v>
      </c>
      <c r="D3186" s="29">
        <v>2016</v>
      </c>
      <c r="E3186" s="29">
        <v>1</v>
      </c>
      <c r="F3186" s="29">
        <v>5</v>
      </c>
      <c r="G3186" s="29" t="str">
        <f t="shared" ref="G3186:G3195" si="740">IF(F3186=1,"CODIEREN!","NA")</f>
        <v>NA</v>
      </c>
      <c r="H3186" s="29">
        <v>1</v>
      </c>
      <c r="I3186" s="29">
        <v>2</v>
      </c>
      <c r="J3186" s="35">
        <v>0</v>
      </c>
      <c r="K3186" s="29" t="str">
        <f>IF(OR(C3186=1,C3186=3),"NA","Codieren!")</f>
        <v>NA</v>
      </c>
      <c r="L3186" s="29" t="str">
        <f t="shared" ref="L3186:L3191" si="741">IF(OR(C3186=1,C3186=2),"NA","Codieren!")</f>
        <v>NA</v>
      </c>
      <c r="M3186" s="29" t="str">
        <f t="shared" ref="M3186:M3191" si="742">IF(L3186="NA","NA","Codieren!")</f>
        <v>NA</v>
      </c>
      <c r="N3186" s="29" t="str">
        <f t="shared" si="739"/>
        <v>NA</v>
      </c>
    </row>
    <row r="3187" spans="1:14" x14ac:dyDescent="0.35">
      <c r="A3187" s="29" t="s">
        <v>1826</v>
      </c>
      <c r="B3187" s="29" t="s">
        <v>129</v>
      </c>
      <c r="C3187" s="29">
        <v>2</v>
      </c>
      <c r="D3187" s="29">
        <v>2016</v>
      </c>
      <c r="E3187" s="29" t="str">
        <f>IF(OR(C3187=2,C3187=3),"NA","Codieren!")</f>
        <v>NA</v>
      </c>
      <c r="F3187" s="29" t="str">
        <f>IF(OR(C3187=2,C3187=3),"NA","Codieren!")</f>
        <v>NA</v>
      </c>
      <c r="G3187" s="29" t="str">
        <f t="shared" si="740"/>
        <v>NA</v>
      </c>
      <c r="H3187" s="29" t="str">
        <f>IF(OR(C3187=2,C3187=3),"NA","Codieren!")</f>
        <v>NA</v>
      </c>
      <c r="I3187" s="29" t="str">
        <f>IF(OR(C3187=2,C3187=3),"NA","Codieren!")</f>
        <v>NA</v>
      </c>
      <c r="J3187" s="35" t="str">
        <f>IF(OR(C3187=2,C3187=3),"NA","Codieren!")</f>
        <v>NA</v>
      </c>
      <c r="K3187" s="29" t="s">
        <v>195</v>
      </c>
      <c r="L3187" s="29" t="str">
        <f t="shared" si="741"/>
        <v>NA</v>
      </c>
      <c r="M3187" s="29" t="str">
        <f t="shared" si="742"/>
        <v>NA</v>
      </c>
      <c r="N3187" s="29" t="str">
        <f t="shared" si="739"/>
        <v>NA</v>
      </c>
    </row>
    <row r="3188" spans="1:14" x14ac:dyDescent="0.35">
      <c r="A3188" s="29" t="s">
        <v>2261</v>
      </c>
      <c r="B3188" s="29" t="s">
        <v>1889</v>
      </c>
      <c r="C3188" s="29">
        <v>1</v>
      </c>
      <c r="D3188" s="29">
        <v>2019</v>
      </c>
      <c r="E3188" s="29">
        <v>2</v>
      </c>
      <c r="F3188" s="29">
        <v>2</v>
      </c>
      <c r="G3188" s="29" t="str">
        <f t="shared" si="740"/>
        <v>NA</v>
      </c>
      <c r="H3188" s="29">
        <v>1</v>
      </c>
      <c r="I3188" s="29">
        <v>2</v>
      </c>
      <c r="J3188" s="35">
        <v>0</v>
      </c>
      <c r="K3188" s="29" t="str">
        <f>IF(OR(C3188=1,C3188=3),"NA","Codieren!")</f>
        <v>NA</v>
      </c>
      <c r="L3188" s="29" t="str">
        <f t="shared" si="741"/>
        <v>NA</v>
      </c>
      <c r="M3188" s="29" t="str">
        <f t="shared" si="742"/>
        <v>NA</v>
      </c>
      <c r="N3188" s="29" t="str">
        <f t="shared" si="739"/>
        <v>NA</v>
      </c>
    </row>
    <row r="3189" spans="1:14" x14ac:dyDescent="0.35">
      <c r="A3189" s="29" t="s">
        <v>2261</v>
      </c>
      <c r="B3189" s="29" t="s">
        <v>10</v>
      </c>
      <c r="C3189" s="29">
        <v>2</v>
      </c>
      <c r="D3189" s="29">
        <v>2019</v>
      </c>
      <c r="E3189" s="29" t="str">
        <f>IF(OR(C3189=2,C3189=3),"NA","Codieren!")</f>
        <v>NA</v>
      </c>
      <c r="F3189" s="29" t="str">
        <f>IF(OR(C3189=2,C3189=3),"NA","Codieren!")</f>
        <v>NA</v>
      </c>
      <c r="G3189" s="29" t="str">
        <f t="shared" si="740"/>
        <v>NA</v>
      </c>
      <c r="H3189" s="29" t="str">
        <f>IF(OR(C3189=2,C3189=3),"NA","Codieren!")</f>
        <v>NA</v>
      </c>
      <c r="I3189" s="29" t="str">
        <f>IF(OR(C3189=2,C3189=3),"NA","Codieren!")</f>
        <v>NA</v>
      </c>
      <c r="J3189" s="35" t="str">
        <f>IF(OR(C3189=2,C3189=3),"NA","Codieren!")</f>
        <v>NA</v>
      </c>
      <c r="K3189" s="29" t="s">
        <v>195</v>
      </c>
      <c r="L3189" s="29" t="str">
        <f t="shared" si="741"/>
        <v>NA</v>
      </c>
      <c r="M3189" s="29" t="str">
        <f t="shared" si="742"/>
        <v>NA</v>
      </c>
      <c r="N3189" s="29" t="str">
        <f t="shared" si="739"/>
        <v>NA</v>
      </c>
    </row>
    <row r="3190" spans="1:14" x14ac:dyDescent="0.35">
      <c r="A3190" s="29" t="s">
        <v>2028</v>
      </c>
      <c r="B3190" s="30" t="s">
        <v>1889</v>
      </c>
      <c r="C3190" s="29">
        <v>1</v>
      </c>
      <c r="D3190" s="29">
        <v>2017</v>
      </c>
      <c r="E3190" s="29">
        <v>2</v>
      </c>
      <c r="F3190" s="29">
        <v>2</v>
      </c>
      <c r="G3190" s="29" t="str">
        <f t="shared" si="740"/>
        <v>NA</v>
      </c>
      <c r="H3190" s="29">
        <v>1</v>
      </c>
      <c r="I3190" s="29">
        <v>2</v>
      </c>
      <c r="J3190" s="35">
        <v>0</v>
      </c>
      <c r="K3190" s="29" t="str">
        <f>IF(OR(C3190=1,C3190=3),"NA","Codieren!")</f>
        <v>NA</v>
      </c>
      <c r="L3190" s="29" t="str">
        <f t="shared" si="741"/>
        <v>NA</v>
      </c>
      <c r="M3190" s="29" t="str">
        <f t="shared" si="742"/>
        <v>NA</v>
      </c>
      <c r="N3190" s="29" t="str">
        <f t="shared" si="739"/>
        <v>NA</v>
      </c>
    </row>
    <row r="3191" spans="1:14" x14ac:dyDescent="0.35">
      <c r="A3191" s="29" t="s">
        <v>2028</v>
      </c>
      <c r="B3191" s="30" t="s">
        <v>112</v>
      </c>
      <c r="C3191" s="29">
        <v>2</v>
      </c>
      <c r="D3191" s="29">
        <v>2017</v>
      </c>
      <c r="E3191" s="29" t="str">
        <f>IF(OR(C3191=2,C3191=3),"NA","Codieren!")</f>
        <v>NA</v>
      </c>
      <c r="F3191" s="29" t="str">
        <f>IF(OR(C3191=2,C3191=3),"NA","Codieren!")</f>
        <v>NA</v>
      </c>
      <c r="G3191" s="29" t="str">
        <f t="shared" si="740"/>
        <v>NA</v>
      </c>
      <c r="H3191" s="29" t="str">
        <f>IF(OR(C3191=2,C3191=3),"NA","Codieren!")</f>
        <v>NA</v>
      </c>
      <c r="I3191" s="29" t="str">
        <f>IF(OR(C3191=2,C3191=3),"NA","Codieren!")</f>
        <v>NA</v>
      </c>
      <c r="J3191" s="35" t="str">
        <f>IF(OR(C3191=2,C3191=3),"NA","Codieren!")</f>
        <v>NA</v>
      </c>
      <c r="K3191" s="29" t="s">
        <v>195</v>
      </c>
      <c r="L3191" s="29" t="str">
        <f t="shared" si="741"/>
        <v>NA</v>
      </c>
      <c r="M3191" s="29" t="str">
        <f t="shared" si="742"/>
        <v>NA</v>
      </c>
      <c r="N3191" s="29" t="str">
        <f t="shared" si="739"/>
        <v>NA</v>
      </c>
    </row>
    <row r="3192" spans="1:14" x14ac:dyDescent="0.35">
      <c r="A3192" s="29" t="s">
        <v>1684</v>
      </c>
      <c r="B3192" s="30" t="s">
        <v>1558</v>
      </c>
      <c r="C3192" s="29">
        <v>3</v>
      </c>
      <c r="D3192" s="29">
        <v>2016</v>
      </c>
      <c r="E3192" s="29" t="str">
        <f>IF(OR(C3192=2,C3192=3),"NA","Codieren!")</f>
        <v>NA</v>
      </c>
      <c r="F3192" s="29" t="str">
        <f>IF(OR(C3192=2,C3192=3),"NA","Codieren!")</f>
        <v>NA</v>
      </c>
      <c r="G3192" s="29" t="str">
        <f t="shared" si="740"/>
        <v>NA</v>
      </c>
      <c r="H3192" s="29" t="str">
        <f>IF(OR(C3192=2,C3192=3),"NA","Codieren!")</f>
        <v>NA</v>
      </c>
      <c r="I3192" s="29" t="str">
        <f>IF(OR(C3192=2,C3192=3),"NA","Codieren!")</f>
        <v>NA</v>
      </c>
      <c r="J3192" s="35" t="str">
        <f>IF(OR(C3192=2,C3192=3),"NA","Codieren!")</f>
        <v>NA</v>
      </c>
      <c r="K3192" s="29" t="str">
        <f>IF(OR(C3192=1,C3192=3),"NA","Codieren!")</f>
        <v>NA</v>
      </c>
      <c r="L3192" s="29">
        <v>2</v>
      </c>
      <c r="M3192" s="29">
        <v>2</v>
      </c>
      <c r="N3192" s="29" t="str">
        <f t="shared" si="739"/>
        <v>NA</v>
      </c>
    </row>
    <row r="3193" spans="1:14" x14ac:dyDescent="0.35">
      <c r="A3193" s="29" t="s">
        <v>1684</v>
      </c>
      <c r="B3193" s="30" t="s">
        <v>918</v>
      </c>
      <c r="C3193" s="29">
        <v>2</v>
      </c>
      <c r="D3193" s="29">
        <v>2016</v>
      </c>
      <c r="E3193" s="29" t="str">
        <f>IF(OR(C3193=2,C3193=3),"NA","Codieren!")</f>
        <v>NA</v>
      </c>
      <c r="F3193" s="29" t="str">
        <f>IF(OR(C3193=2,C3193=3),"NA","Codieren!")</f>
        <v>NA</v>
      </c>
      <c r="G3193" s="29" t="str">
        <f t="shared" si="740"/>
        <v>NA</v>
      </c>
      <c r="H3193" s="29" t="str">
        <f>IF(OR(C3193=2,C3193=3),"NA","Codieren!")</f>
        <v>NA</v>
      </c>
      <c r="I3193" s="29" t="str">
        <f>IF(OR(C3193=2,C3193=3),"NA","Codieren!")</f>
        <v>NA</v>
      </c>
      <c r="J3193" s="35" t="str">
        <f>IF(OR(C3193=2,C3193=3),"NA","Codieren!")</f>
        <v>NA</v>
      </c>
      <c r="K3193" s="29">
        <v>1</v>
      </c>
      <c r="L3193" s="29" t="str">
        <f t="shared" ref="L3193:L3198" si="743">IF(OR(C3193=1,C3193=2),"NA","Codieren!")</f>
        <v>NA</v>
      </c>
      <c r="M3193" s="29" t="str">
        <f t="shared" ref="M3193:M3198" si="744">IF(L3193="NA","NA","Codieren!")</f>
        <v>NA</v>
      </c>
      <c r="N3193" s="29" t="str">
        <f t="shared" si="739"/>
        <v>NA</v>
      </c>
    </row>
    <row r="3194" spans="1:14" x14ac:dyDescent="0.35">
      <c r="A3194" s="29" t="s">
        <v>2299</v>
      </c>
      <c r="B3194" s="29" t="s">
        <v>1889</v>
      </c>
      <c r="C3194" s="29">
        <v>1</v>
      </c>
      <c r="D3194" s="29">
        <v>2019</v>
      </c>
      <c r="E3194" s="29">
        <v>2</v>
      </c>
      <c r="F3194" s="29">
        <v>2</v>
      </c>
      <c r="G3194" s="29" t="str">
        <f t="shared" si="740"/>
        <v>NA</v>
      </c>
      <c r="H3194" s="29">
        <v>1</v>
      </c>
      <c r="I3194" s="29">
        <v>2</v>
      </c>
      <c r="J3194" s="35">
        <v>0</v>
      </c>
      <c r="K3194" s="29" t="str">
        <f>IF(OR(C3194=1,C3194=3),"NA","Codieren!")</f>
        <v>NA</v>
      </c>
      <c r="L3194" s="29" t="str">
        <f t="shared" si="743"/>
        <v>NA</v>
      </c>
      <c r="M3194" s="29" t="str">
        <f t="shared" si="744"/>
        <v>NA</v>
      </c>
      <c r="N3194" s="29" t="str">
        <f t="shared" si="739"/>
        <v>NA</v>
      </c>
    </row>
    <row r="3195" spans="1:14" x14ac:dyDescent="0.35">
      <c r="A3195" s="29" t="s">
        <v>794</v>
      </c>
      <c r="B3195" s="30" t="s">
        <v>479</v>
      </c>
      <c r="C3195" s="29">
        <v>1</v>
      </c>
      <c r="D3195" s="24">
        <v>2016</v>
      </c>
      <c r="E3195" s="29">
        <v>2</v>
      </c>
      <c r="F3195" s="29">
        <v>2</v>
      </c>
      <c r="G3195" s="29" t="str">
        <f t="shared" si="740"/>
        <v>NA</v>
      </c>
      <c r="H3195" s="29">
        <v>1</v>
      </c>
      <c r="I3195" s="29">
        <v>2</v>
      </c>
      <c r="J3195" s="35">
        <v>0</v>
      </c>
      <c r="K3195" s="29" t="str">
        <f>IF(OR(C3195=1,C3195=3),"NA","Codieren!")</f>
        <v>NA</v>
      </c>
      <c r="L3195" s="29" t="str">
        <f t="shared" si="743"/>
        <v>NA</v>
      </c>
      <c r="M3195" s="29" t="str">
        <f t="shared" si="744"/>
        <v>NA</v>
      </c>
      <c r="N3195" s="29" t="str">
        <f t="shared" si="739"/>
        <v>NA</v>
      </c>
    </row>
    <row r="3196" spans="1:14" x14ac:dyDescent="0.35">
      <c r="A3196" s="29" t="s">
        <v>794</v>
      </c>
      <c r="B3196" s="29" t="s">
        <v>846</v>
      </c>
      <c r="C3196" s="29">
        <v>1</v>
      </c>
      <c r="D3196" s="29">
        <v>2015</v>
      </c>
      <c r="E3196" s="29">
        <v>2</v>
      </c>
      <c r="F3196" s="29">
        <v>1</v>
      </c>
      <c r="G3196" s="29">
        <v>1</v>
      </c>
      <c r="H3196" s="29">
        <v>1</v>
      </c>
      <c r="I3196" s="29">
        <v>2</v>
      </c>
      <c r="J3196" s="35">
        <v>7500</v>
      </c>
      <c r="K3196" s="29" t="str">
        <f>IF(OR(C3196=1,C3196=3),"NA","Codieren!")</f>
        <v>NA</v>
      </c>
      <c r="L3196" s="29" t="str">
        <f t="shared" si="743"/>
        <v>NA</v>
      </c>
      <c r="M3196" s="29" t="str">
        <f t="shared" si="744"/>
        <v>NA</v>
      </c>
      <c r="N3196" s="29" t="str">
        <f t="shared" si="739"/>
        <v>NA</v>
      </c>
    </row>
    <row r="3197" spans="1:14" x14ac:dyDescent="0.35">
      <c r="A3197" s="29" t="s">
        <v>794</v>
      </c>
      <c r="B3197" s="30" t="s">
        <v>66</v>
      </c>
      <c r="C3197" s="29">
        <v>2</v>
      </c>
      <c r="D3197" s="24">
        <v>2016</v>
      </c>
      <c r="E3197" s="29" t="str">
        <f t="shared" ref="E3197:E3206" si="745">IF(OR(C3197=2,C3197=3),"NA","Codieren!")</f>
        <v>NA</v>
      </c>
      <c r="F3197" s="29" t="str">
        <f t="shared" ref="F3197:F3206" si="746">IF(OR(C3197=2,C3197=3),"NA","Codieren!")</f>
        <v>NA</v>
      </c>
      <c r="G3197" s="29" t="str">
        <f t="shared" ref="G3197:G3206" si="747">IF(F3197=1,"CODIEREN!","NA")</f>
        <v>NA</v>
      </c>
      <c r="H3197" s="29" t="str">
        <f t="shared" ref="H3197:H3206" si="748">IF(OR(C3197=2,C3197=3),"NA","Codieren!")</f>
        <v>NA</v>
      </c>
      <c r="I3197" s="29" t="str">
        <f t="shared" ref="I3197:I3206" si="749">IF(OR(C3197=2,C3197=3),"NA","Codieren!")</f>
        <v>NA</v>
      </c>
      <c r="J3197" s="35" t="str">
        <f t="shared" ref="J3197:J3206" si="750">IF(OR(C3197=2,C3197=3),"NA","Codieren!")</f>
        <v>NA</v>
      </c>
      <c r="K3197" s="29">
        <v>2</v>
      </c>
      <c r="L3197" s="29" t="str">
        <f t="shared" si="743"/>
        <v>NA</v>
      </c>
      <c r="M3197" s="29" t="str">
        <f t="shared" si="744"/>
        <v>NA</v>
      </c>
      <c r="N3197" s="29" t="str">
        <f t="shared" si="739"/>
        <v>NA</v>
      </c>
    </row>
    <row r="3198" spans="1:14" x14ac:dyDescent="0.35">
      <c r="A3198" s="29" t="s">
        <v>794</v>
      </c>
      <c r="B3198" t="s">
        <v>66</v>
      </c>
      <c r="C3198" s="29">
        <v>2</v>
      </c>
      <c r="D3198" s="29">
        <v>2015</v>
      </c>
      <c r="E3198" s="29" t="str">
        <f t="shared" si="745"/>
        <v>NA</v>
      </c>
      <c r="F3198" s="29" t="str">
        <f t="shared" si="746"/>
        <v>NA</v>
      </c>
      <c r="G3198" s="29" t="str">
        <f t="shared" si="747"/>
        <v>NA</v>
      </c>
      <c r="H3198" s="29" t="str">
        <f t="shared" si="748"/>
        <v>NA</v>
      </c>
      <c r="I3198" s="29" t="str">
        <f t="shared" si="749"/>
        <v>NA</v>
      </c>
      <c r="J3198" s="35" t="str">
        <f t="shared" si="750"/>
        <v>NA</v>
      </c>
      <c r="K3198" s="29">
        <v>2</v>
      </c>
      <c r="L3198" s="29" t="str">
        <f t="shared" si="743"/>
        <v>NA</v>
      </c>
      <c r="M3198" s="29" t="str">
        <f t="shared" si="744"/>
        <v>NA</v>
      </c>
      <c r="N3198" s="29" t="str">
        <f t="shared" si="739"/>
        <v>NA</v>
      </c>
    </row>
    <row r="3199" spans="1:14" x14ac:dyDescent="0.35">
      <c r="A3199" s="29" t="s">
        <v>2063</v>
      </c>
      <c r="B3199" s="29" t="s">
        <v>1889</v>
      </c>
      <c r="C3199" s="29">
        <v>3</v>
      </c>
      <c r="D3199" s="29">
        <v>2018</v>
      </c>
      <c r="E3199" s="29" t="str">
        <f t="shared" si="745"/>
        <v>NA</v>
      </c>
      <c r="F3199" s="29" t="str">
        <f t="shared" si="746"/>
        <v>NA</v>
      </c>
      <c r="G3199" s="29" t="str">
        <f t="shared" si="747"/>
        <v>NA</v>
      </c>
      <c r="H3199" s="29" t="str">
        <f t="shared" si="748"/>
        <v>NA</v>
      </c>
      <c r="I3199" s="29" t="str">
        <f t="shared" si="749"/>
        <v>NA</v>
      </c>
      <c r="J3199" s="35" t="str">
        <f t="shared" si="750"/>
        <v>NA</v>
      </c>
      <c r="K3199" s="29" t="str">
        <f>IF(OR(C3199=1,C3199=3),"NA","Codieren!")</f>
        <v>NA</v>
      </c>
      <c r="L3199" s="29">
        <v>2</v>
      </c>
      <c r="M3199" s="29">
        <v>2</v>
      </c>
      <c r="N3199" s="29" t="str">
        <f t="shared" si="739"/>
        <v>NA</v>
      </c>
    </row>
    <row r="3200" spans="1:14" x14ac:dyDescent="0.35">
      <c r="A3200" s="29" t="s">
        <v>2063</v>
      </c>
      <c r="B3200" s="29" t="s">
        <v>1889</v>
      </c>
      <c r="C3200" s="29">
        <v>3</v>
      </c>
      <c r="D3200" s="29">
        <v>2019</v>
      </c>
      <c r="E3200" s="29" t="str">
        <f t="shared" si="745"/>
        <v>NA</v>
      </c>
      <c r="F3200" s="29" t="str">
        <f t="shared" si="746"/>
        <v>NA</v>
      </c>
      <c r="G3200" s="29" t="str">
        <f t="shared" si="747"/>
        <v>NA</v>
      </c>
      <c r="H3200" s="29" t="str">
        <f t="shared" si="748"/>
        <v>NA</v>
      </c>
      <c r="I3200" s="29" t="str">
        <f t="shared" si="749"/>
        <v>NA</v>
      </c>
      <c r="J3200" s="35" t="str">
        <f t="shared" si="750"/>
        <v>NA</v>
      </c>
      <c r="K3200" s="29" t="str">
        <f>IF(OR(C3200=1,C3200=3),"NA","Codieren!")</f>
        <v>NA</v>
      </c>
      <c r="L3200" s="29">
        <v>2</v>
      </c>
      <c r="M3200" s="29">
        <v>2</v>
      </c>
      <c r="N3200" s="29" t="str">
        <f t="shared" si="739"/>
        <v>NA</v>
      </c>
    </row>
    <row r="3201" spans="1:14" x14ac:dyDescent="0.35">
      <c r="A3201" s="29" t="s">
        <v>3725</v>
      </c>
      <c r="B3201" s="29" t="s">
        <v>3578</v>
      </c>
      <c r="C3201" s="29">
        <v>3</v>
      </c>
      <c r="D3201" s="29">
        <v>2018</v>
      </c>
      <c r="E3201" s="29" t="str">
        <f t="shared" si="745"/>
        <v>NA</v>
      </c>
      <c r="F3201" s="29" t="str">
        <f t="shared" si="746"/>
        <v>NA</v>
      </c>
      <c r="G3201" s="29" t="str">
        <f t="shared" si="747"/>
        <v>NA</v>
      </c>
      <c r="H3201" s="29" t="str">
        <f t="shared" si="748"/>
        <v>NA</v>
      </c>
      <c r="I3201" s="29" t="str">
        <f t="shared" si="749"/>
        <v>NA</v>
      </c>
      <c r="J3201" s="35" t="str">
        <f t="shared" si="750"/>
        <v>NA</v>
      </c>
      <c r="K3201" s="29" t="s">
        <v>195</v>
      </c>
      <c r="L3201" s="29">
        <v>2</v>
      </c>
      <c r="M3201" s="29">
        <v>2</v>
      </c>
      <c r="N3201" s="29" t="str">
        <f t="shared" si="739"/>
        <v>NA</v>
      </c>
    </row>
    <row r="3202" spans="1:14" x14ac:dyDescent="0.35">
      <c r="A3202" s="29" t="s">
        <v>3725</v>
      </c>
      <c r="B3202" s="29" t="s">
        <v>882</v>
      </c>
      <c r="C3202" s="29">
        <v>2</v>
      </c>
      <c r="D3202" s="29">
        <v>2018</v>
      </c>
      <c r="E3202" s="29" t="str">
        <f t="shared" si="745"/>
        <v>NA</v>
      </c>
      <c r="F3202" s="29" t="str">
        <f t="shared" si="746"/>
        <v>NA</v>
      </c>
      <c r="G3202" s="29" t="str">
        <f t="shared" si="747"/>
        <v>NA</v>
      </c>
      <c r="H3202" s="29" t="str">
        <f t="shared" si="748"/>
        <v>NA</v>
      </c>
      <c r="I3202" s="29" t="str">
        <f t="shared" si="749"/>
        <v>NA</v>
      </c>
      <c r="J3202" s="35" t="str">
        <f t="shared" si="750"/>
        <v>NA</v>
      </c>
      <c r="K3202" s="29" t="s">
        <v>195</v>
      </c>
      <c r="L3202" s="29" t="str">
        <f>IF(OR(C3202=1,C3202=2),"NA","Codieren!")</f>
        <v>NA</v>
      </c>
      <c r="M3202" s="29" t="str">
        <f>IF(L3202="NA","NA","Codieren!")</f>
        <v>NA</v>
      </c>
      <c r="N3202" s="29" t="str">
        <f t="shared" si="739"/>
        <v>NA</v>
      </c>
    </row>
    <row r="3203" spans="1:14" x14ac:dyDescent="0.35">
      <c r="A3203" s="29" t="s">
        <v>3725</v>
      </c>
      <c r="B3203" s="29" t="s">
        <v>3578</v>
      </c>
      <c r="C3203" s="29">
        <v>3</v>
      </c>
      <c r="D3203" s="29">
        <v>2017</v>
      </c>
      <c r="E3203" s="29" t="str">
        <f t="shared" si="745"/>
        <v>NA</v>
      </c>
      <c r="F3203" s="29" t="str">
        <f t="shared" si="746"/>
        <v>NA</v>
      </c>
      <c r="G3203" s="29" t="str">
        <f t="shared" si="747"/>
        <v>NA</v>
      </c>
      <c r="H3203" s="29" t="str">
        <f t="shared" si="748"/>
        <v>NA</v>
      </c>
      <c r="I3203" s="29" t="str">
        <f t="shared" si="749"/>
        <v>NA</v>
      </c>
      <c r="J3203" s="35" t="str">
        <f t="shared" si="750"/>
        <v>NA</v>
      </c>
      <c r="K3203" s="29" t="s">
        <v>195</v>
      </c>
      <c r="L3203" s="29">
        <v>2</v>
      </c>
      <c r="M3203" s="29">
        <v>2</v>
      </c>
      <c r="N3203" s="29" t="str">
        <f t="shared" si="739"/>
        <v>NA</v>
      </c>
    </row>
    <row r="3204" spans="1:14" x14ac:dyDescent="0.35">
      <c r="A3204" s="29" t="s">
        <v>3725</v>
      </c>
      <c r="B3204" t="s">
        <v>882</v>
      </c>
      <c r="C3204">
        <v>2</v>
      </c>
      <c r="D3204">
        <v>2017</v>
      </c>
      <c r="E3204" s="29" t="str">
        <f t="shared" si="745"/>
        <v>NA</v>
      </c>
      <c r="F3204" s="29" t="str">
        <f t="shared" si="746"/>
        <v>NA</v>
      </c>
      <c r="G3204" s="29" t="str">
        <f t="shared" si="747"/>
        <v>NA</v>
      </c>
      <c r="H3204" s="29" t="str">
        <f t="shared" si="748"/>
        <v>NA</v>
      </c>
      <c r="I3204" s="29" t="str">
        <f t="shared" si="749"/>
        <v>NA</v>
      </c>
      <c r="J3204" s="35" t="str">
        <f t="shared" si="750"/>
        <v>NA</v>
      </c>
      <c r="K3204" s="29" t="s">
        <v>195</v>
      </c>
      <c r="L3204" s="29" t="str">
        <f>IF(OR(C3204=1,C3204=2),"NA","Codieren!")</f>
        <v>NA</v>
      </c>
      <c r="M3204" s="29" t="str">
        <f>IF(L3204="NA","NA","Codieren!")</f>
        <v>NA</v>
      </c>
      <c r="N3204" s="29" t="str">
        <f t="shared" si="739"/>
        <v>NA</v>
      </c>
    </row>
    <row r="3205" spans="1:14" x14ac:dyDescent="0.35">
      <c r="A3205" s="29" t="s">
        <v>3725</v>
      </c>
      <c r="B3205" s="29" t="s">
        <v>3578</v>
      </c>
      <c r="C3205" s="29">
        <v>3</v>
      </c>
      <c r="D3205" s="29">
        <v>2016</v>
      </c>
      <c r="E3205" s="29" t="str">
        <f t="shared" si="745"/>
        <v>NA</v>
      </c>
      <c r="F3205" s="29" t="str">
        <f t="shared" si="746"/>
        <v>NA</v>
      </c>
      <c r="G3205" s="29" t="str">
        <f t="shared" si="747"/>
        <v>NA</v>
      </c>
      <c r="H3205" s="29" t="str">
        <f t="shared" si="748"/>
        <v>NA</v>
      </c>
      <c r="I3205" s="29" t="str">
        <f t="shared" si="749"/>
        <v>NA</v>
      </c>
      <c r="J3205" s="35" t="str">
        <f t="shared" si="750"/>
        <v>NA</v>
      </c>
      <c r="K3205" s="29" t="s">
        <v>195</v>
      </c>
      <c r="L3205" s="29">
        <v>2</v>
      </c>
      <c r="M3205" s="29">
        <v>2</v>
      </c>
      <c r="N3205" s="29" t="str">
        <f t="shared" si="739"/>
        <v>NA</v>
      </c>
    </row>
    <row r="3206" spans="1:14" x14ac:dyDescent="0.35">
      <c r="A3206" s="29" t="s">
        <v>3725</v>
      </c>
      <c r="B3206" s="29" t="s">
        <v>289</v>
      </c>
      <c r="C3206" s="29">
        <v>2</v>
      </c>
      <c r="D3206" s="29">
        <v>2016</v>
      </c>
      <c r="E3206" s="29" t="str">
        <f t="shared" si="745"/>
        <v>NA</v>
      </c>
      <c r="F3206" s="29" t="str">
        <f t="shared" si="746"/>
        <v>NA</v>
      </c>
      <c r="G3206" s="29" t="str">
        <f t="shared" si="747"/>
        <v>NA</v>
      </c>
      <c r="H3206" s="29" t="str">
        <f t="shared" si="748"/>
        <v>NA</v>
      </c>
      <c r="I3206" s="29" t="str">
        <f t="shared" si="749"/>
        <v>NA</v>
      </c>
      <c r="J3206" s="35" t="str">
        <f t="shared" si="750"/>
        <v>NA</v>
      </c>
      <c r="K3206" s="29" t="s">
        <v>195</v>
      </c>
      <c r="L3206" s="29" t="str">
        <f>IF(OR(C3206=1,C3206=2),"NA","Codieren!")</f>
        <v>NA</v>
      </c>
      <c r="M3206" s="29" t="str">
        <f>IF(L3206="NA","NA","Codieren!")</f>
        <v>NA</v>
      </c>
      <c r="N3206" s="29" t="str">
        <f t="shared" si="739"/>
        <v>NA</v>
      </c>
    </row>
    <row r="3207" spans="1:14" x14ac:dyDescent="0.35">
      <c r="A3207" s="29" t="s">
        <v>3725</v>
      </c>
      <c r="B3207" s="29" t="s">
        <v>3578</v>
      </c>
      <c r="C3207" s="29">
        <v>3</v>
      </c>
      <c r="D3207" s="29">
        <v>2015</v>
      </c>
      <c r="E3207" s="29" t="s">
        <v>195</v>
      </c>
      <c r="F3207" s="29" t="s">
        <v>195</v>
      </c>
      <c r="G3207" s="29" t="s">
        <v>195</v>
      </c>
      <c r="H3207" s="29" t="s">
        <v>195</v>
      </c>
      <c r="I3207" s="29" t="s">
        <v>195</v>
      </c>
      <c r="J3207" s="35" t="s">
        <v>195</v>
      </c>
      <c r="K3207" s="29" t="s">
        <v>195</v>
      </c>
      <c r="L3207" s="29">
        <v>2</v>
      </c>
      <c r="M3207" s="29">
        <v>2</v>
      </c>
      <c r="N3207" s="29" t="str">
        <f t="shared" si="739"/>
        <v>NA</v>
      </c>
    </row>
    <row r="3208" spans="1:14" x14ac:dyDescent="0.35">
      <c r="A3208" s="29" t="s">
        <v>3725</v>
      </c>
      <c r="B3208" s="29" t="s">
        <v>289</v>
      </c>
      <c r="C3208" s="29">
        <v>2</v>
      </c>
      <c r="D3208" s="29">
        <v>2015</v>
      </c>
      <c r="E3208" s="29" t="s">
        <v>195</v>
      </c>
      <c r="F3208" s="29" t="s">
        <v>195</v>
      </c>
      <c r="G3208" s="29" t="s">
        <v>195</v>
      </c>
      <c r="H3208" s="29" t="s">
        <v>195</v>
      </c>
      <c r="I3208" s="29" t="s">
        <v>195</v>
      </c>
      <c r="J3208" s="35" t="s">
        <v>195</v>
      </c>
      <c r="K3208" s="29" t="s">
        <v>195</v>
      </c>
      <c r="L3208" s="29" t="s">
        <v>195</v>
      </c>
      <c r="M3208" s="29" t="s">
        <v>195</v>
      </c>
      <c r="N3208" s="29" t="str">
        <f t="shared" si="739"/>
        <v>NA</v>
      </c>
    </row>
    <row r="3209" spans="1:14" x14ac:dyDescent="0.35">
      <c r="A3209" s="29" t="s">
        <v>2463</v>
      </c>
      <c r="B3209" s="29" t="s">
        <v>2321</v>
      </c>
      <c r="C3209" s="29">
        <v>3</v>
      </c>
      <c r="D3209" s="29">
        <v>2015</v>
      </c>
      <c r="E3209" s="29" t="str">
        <f>IF(OR(C3209=2,C3209=3),"NA","Codieren!")</f>
        <v>NA</v>
      </c>
      <c r="F3209" s="29" t="str">
        <f>IF(OR(C3209=2,C3209=3),"NA","Codieren!")</f>
        <v>NA</v>
      </c>
      <c r="G3209" s="29" t="str">
        <f t="shared" ref="G3209:G3215" si="751">IF(F3209=1,"CODIEREN!","NA")</f>
        <v>NA</v>
      </c>
      <c r="H3209" s="29" t="str">
        <f>IF(OR(C3209=2,C3209=3),"NA","Codieren!")</f>
        <v>NA</v>
      </c>
      <c r="I3209" s="29" t="str">
        <f>IF(OR(C3209=2,C3209=3),"NA","Codieren!")</f>
        <v>NA</v>
      </c>
      <c r="J3209" s="35" t="str">
        <f>IF(OR(C3209=2,C3209=3),"NA","Codieren!")</f>
        <v>NA</v>
      </c>
      <c r="K3209" s="29" t="str">
        <f>IF(OR(C3209=1,C3209=3),"NA","Codieren!")</f>
        <v>NA</v>
      </c>
      <c r="L3209" s="29">
        <v>2</v>
      </c>
      <c r="M3209" s="29">
        <v>1</v>
      </c>
      <c r="N3209" s="29">
        <v>5</v>
      </c>
    </row>
    <row r="3210" spans="1:14" x14ac:dyDescent="0.35">
      <c r="A3210" s="29" t="s">
        <v>3529</v>
      </c>
      <c r="B3210" s="29" t="s">
        <v>846</v>
      </c>
      <c r="C3210" s="29">
        <v>3</v>
      </c>
      <c r="D3210" s="29">
        <v>2016</v>
      </c>
      <c r="E3210" s="29" t="str">
        <f>IF(OR(C3210=2,C3210=3),"NA","Codieren!")</f>
        <v>NA</v>
      </c>
      <c r="F3210" s="29" t="str">
        <f>IF(OR(C3210=2,C3210=3),"NA","Codieren!")</f>
        <v>NA</v>
      </c>
      <c r="G3210" s="29" t="str">
        <f t="shared" si="751"/>
        <v>NA</v>
      </c>
      <c r="H3210" s="29" t="str">
        <f>IF(OR(C3210=2,C3210=3),"NA","Codieren!")</f>
        <v>NA</v>
      </c>
      <c r="I3210" s="29" t="str">
        <f>IF(OR(C3210=2,C3210=3),"NA","Codieren!")</f>
        <v>NA</v>
      </c>
      <c r="J3210" s="35" t="str">
        <f>IF(OR(C3210=2,C3210=3),"NA","Codieren!")</f>
        <v>NA</v>
      </c>
      <c r="K3210" s="29" t="str">
        <f>IF(OR(C3210=1,C3210=3),"NA","Codieren!")</f>
        <v>NA</v>
      </c>
      <c r="L3210" s="29">
        <v>2</v>
      </c>
      <c r="M3210" s="29">
        <v>1</v>
      </c>
      <c r="N3210" s="29">
        <v>4</v>
      </c>
    </row>
    <row r="3211" spans="1:14" x14ac:dyDescent="0.35">
      <c r="A3211" s="29" t="s">
        <v>3529</v>
      </c>
      <c r="B3211" s="29" t="s">
        <v>918</v>
      </c>
      <c r="C3211" s="29">
        <v>2</v>
      </c>
      <c r="D3211" s="29">
        <v>2016</v>
      </c>
      <c r="E3211" s="29" t="str">
        <f>IF(OR(C3211=2,C3211=3),"NA","Codieren!")</f>
        <v>NA</v>
      </c>
      <c r="F3211" s="29" t="str">
        <f>IF(OR(C3211=2,C3211=3),"NA","Codieren!")</f>
        <v>NA</v>
      </c>
      <c r="G3211" s="29" t="str">
        <f t="shared" si="751"/>
        <v>NA</v>
      </c>
      <c r="H3211" s="29" t="str">
        <f>IF(OR(C3211=2,C3211=3),"NA","Codieren!")</f>
        <v>NA</v>
      </c>
      <c r="I3211" s="29" t="str">
        <f>IF(OR(C3211=2,C3211=3),"NA","Codieren!")</f>
        <v>NA</v>
      </c>
      <c r="J3211" s="35" t="str">
        <f>IF(OR(C3211=2,C3211=3),"NA","Codieren!")</f>
        <v>NA</v>
      </c>
      <c r="K3211" s="29">
        <v>1</v>
      </c>
      <c r="L3211" s="29" t="str">
        <f>IF(OR(C3211=1,C3211=2),"NA","Codieren!")</f>
        <v>NA</v>
      </c>
      <c r="M3211" s="29" t="str">
        <f>IF(L3211="NA","NA","Codieren!")</f>
        <v>NA</v>
      </c>
      <c r="N3211" s="29" t="str">
        <f t="shared" ref="N3211:N3227" si="752">IF(OR(M3211="NA",M3211=2),"NA","Codieren!")</f>
        <v>NA</v>
      </c>
    </row>
    <row r="3212" spans="1:14" x14ac:dyDescent="0.35">
      <c r="A3212" s="29" t="s">
        <v>1578</v>
      </c>
      <c r="B3212" s="32" t="s">
        <v>1558</v>
      </c>
      <c r="C3212" s="29">
        <v>1</v>
      </c>
      <c r="D3212" s="29">
        <v>2018</v>
      </c>
      <c r="E3212" s="29">
        <v>2</v>
      </c>
      <c r="F3212" s="29">
        <v>2</v>
      </c>
      <c r="G3212" s="29" t="str">
        <f t="shared" si="751"/>
        <v>NA</v>
      </c>
      <c r="H3212" s="29">
        <v>1</v>
      </c>
      <c r="I3212" s="29">
        <v>2</v>
      </c>
      <c r="J3212" s="35">
        <v>5000</v>
      </c>
      <c r="K3212" s="29" t="str">
        <f>IF(OR(C3212=1,C3212=3),"NA","Codieren!")</f>
        <v>NA</v>
      </c>
      <c r="L3212" s="29" t="str">
        <f>IF(OR(C3212=1,C3212=2),"NA","Codieren!")</f>
        <v>NA</v>
      </c>
      <c r="M3212" s="29" t="str">
        <f>IF(L3212="NA","NA","Codieren!")</f>
        <v>NA</v>
      </c>
      <c r="N3212" s="29" t="str">
        <f t="shared" si="752"/>
        <v>NA</v>
      </c>
    </row>
    <row r="3213" spans="1:14" x14ac:dyDescent="0.35">
      <c r="A3213" s="29" t="s">
        <v>1578</v>
      </c>
      <c r="B3213" s="29" t="s">
        <v>393</v>
      </c>
      <c r="C3213" s="29">
        <v>2</v>
      </c>
      <c r="D3213" s="29">
        <v>2018</v>
      </c>
      <c r="E3213" s="29" t="str">
        <f>IF(OR(C3213=2,C3213=3),"NA","Codieren!")</f>
        <v>NA</v>
      </c>
      <c r="F3213" s="29" t="str">
        <f>IF(OR(C3213=2,C3213=3),"NA","Codieren!")</f>
        <v>NA</v>
      </c>
      <c r="G3213" s="29" t="str">
        <f t="shared" si="751"/>
        <v>NA</v>
      </c>
      <c r="H3213" s="29" t="str">
        <f>IF(OR(C3213=2,C3213=3),"NA","Codieren!")</f>
        <v>NA</v>
      </c>
      <c r="I3213" s="29" t="str">
        <f>IF(OR(C3213=2,C3213=3),"NA","Codieren!")</f>
        <v>NA</v>
      </c>
      <c r="J3213" s="35" t="str">
        <f>IF(OR(C3213=2,C3213=3),"NA","Codieren!")</f>
        <v>NA</v>
      </c>
      <c r="K3213" s="29">
        <v>10</v>
      </c>
      <c r="L3213" s="29" t="str">
        <f>IF(OR(C3213=1,C3213=2),"NA","Codieren!")</f>
        <v>NA</v>
      </c>
      <c r="M3213" s="29" t="str">
        <f>IF(L3213="NA","NA","Codieren!")</f>
        <v>NA</v>
      </c>
      <c r="N3213" s="29" t="str">
        <f t="shared" si="752"/>
        <v>NA</v>
      </c>
    </row>
    <row r="3214" spans="1:14" x14ac:dyDescent="0.35">
      <c r="A3214" s="29" t="s">
        <v>1578</v>
      </c>
      <c r="B3214" s="29" t="s">
        <v>3578</v>
      </c>
      <c r="C3214" s="29">
        <v>3</v>
      </c>
      <c r="D3214" s="29">
        <v>2019</v>
      </c>
      <c r="E3214" s="29" t="str">
        <f>IF(OR(C3214=2,C3214=3),"NA","Codieren!")</f>
        <v>NA</v>
      </c>
      <c r="F3214" s="29" t="str">
        <f>IF(OR(C3214=2,C3214=3),"NA","Codieren!")</f>
        <v>NA</v>
      </c>
      <c r="G3214" s="29" t="str">
        <f t="shared" si="751"/>
        <v>NA</v>
      </c>
      <c r="H3214" s="29" t="str">
        <f>IF(OR(C3214=2,C3214=3),"NA","Codieren!")</f>
        <v>NA</v>
      </c>
      <c r="I3214" s="29" t="str">
        <f>IF(OR(C3214=2,C3214=3),"NA","Codieren!")</f>
        <v>NA</v>
      </c>
      <c r="J3214" s="35" t="str">
        <f>IF(OR(C3214=2,C3214=3),"NA","Codieren!")</f>
        <v>NA</v>
      </c>
      <c r="K3214" s="29" t="str">
        <f>IF(OR(C3214=1,C3214=3),"NA","Codieren!")</f>
        <v>NA</v>
      </c>
      <c r="L3214" s="29">
        <v>2</v>
      </c>
      <c r="M3214" s="29">
        <v>2</v>
      </c>
      <c r="N3214" s="29" t="str">
        <f t="shared" si="752"/>
        <v>NA</v>
      </c>
    </row>
    <row r="3215" spans="1:14" x14ac:dyDescent="0.35">
      <c r="A3215" s="29" t="s">
        <v>1578</v>
      </c>
      <c r="B3215" s="29" t="s">
        <v>1098</v>
      </c>
      <c r="C3215" s="29">
        <v>2</v>
      </c>
      <c r="D3215" s="29">
        <v>2019</v>
      </c>
      <c r="E3215" s="29" t="str">
        <f>IF(OR(C3215=2,C3215=3),"NA","Codieren!")</f>
        <v>NA</v>
      </c>
      <c r="F3215" s="29" t="str">
        <f>IF(OR(C3215=2,C3215=3),"NA","Codieren!")</f>
        <v>NA</v>
      </c>
      <c r="G3215" s="29" t="str">
        <f t="shared" si="751"/>
        <v>NA</v>
      </c>
      <c r="H3215" s="29" t="str">
        <f>IF(OR(C3215=2,C3215=3),"NA","Codieren!")</f>
        <v>NA</v>
      </c>
      <c r="I3215" s="29" t="str">
        <f>IF(OR(C3215=2,C3215=3),"NA","Codieren!")</f>
        <v>NA</v>
      </c>
      <c r="J3215" s="35" t="str">
        <f>IF(OR(C3215=2,C3215=3),"NA","Codieren!")</f>
        <v>NA</v>
      </c>
      <c r="K3215" s="29">
        <v>10</v>
      </c>
      <c r="L3215" s="29" t="str">
        <f>IF(OR(C3215=1,C3215=2),"NA","Codieren!")</f>
        <v>NA</v>
      </c>
      <c r="M3215" s="29" t="str">
        <f>IF(L3215="NA","NA","Codieren!")</f>
        <v>NA</v>
      </c>
      <c r="N3215" s="29" t="str">
        <f t="shared" si="752"/>
        <v>NA</v>
      </c>
    </row>
    <row r="3216" spans="1:14" x14ac:dyDescent="0.35">
      <c r="A3216" s="29" t="s">
        <v>3943</v>
      </c>
      <c r="B3216" s="29" t="s">
        <v>3578</v>
      </c>
      <c r="C3216" s="29">
        <v>3</v>
      </c>
      <c r="D3216" s="29">
        <v>2015</v>
      </c>
      <c r="E3216" s="29" t="s">
        <v>195</v>
      </c>
      <c r="F3216" s="29" t="s">
        <v>195</v>
      </c>
      <c r="G3216" s="29" t="s">
        <v>195</v>
      </c>
      <c r="H3216" s="29" t="s">
        <v>195</v>
      </c>
      <c r="I3216" s="29" t="s">
        <v>195</v>
      </c>
      <c r="J3216" s="35" t="s">
        <v>195</v>
      </c>
      <c r="K3216" s="29" t="s">
        <v>195</v>
      </c>
      <c r="L3216" s="29">
        <v>2</v>
      </c>
      <c r="M3216" s="29">
        <v>2</v>
      </c>
      <c r="N3216" s="29" t="str">
        <f t="shared" si="752"/>
        <v>NA</v>
      </c>
    </row>
    <row r="3217" spans="1:14" x14ac:dyDescent="0.35">
      <c r="A3217" s="29" t="s">
        <v>3943</v>
      </c>
      <c r="B3217" s="29" t="s">
        <v>3964</v>
      </c>
      <c r="C3217" s="29">
        <v>2</v>
      </c>
      <c r="D3217" s="29">
        <v>2015</v>
      </c>
      <c r="E3217" s="29" t="s">
        <v>195</v>
      </c>
      <c r="F3217" s="29" t="s">
        <v>195</v>
      </c>
      <c r="G3217" s="29" t="s">
        <v>195</v>
      </c>
      <c r="H3217" s="29" t="s">
        <v>195</v>
      </c>
      <c r="I3217" s="29" t="s">
        <v>195</v>
      </c>
      <c r="J3217" s="35" t="s">
        <v>195</v>
      </c>
      <c r="K3217" s="29">
        <v>7</v>
      </c>
      <c r="L3217" s="29" t="s">
        <v>195</v>
      </c>
      <c r="M3217" s="29" t="s">
        <v>195</v>
      </c>
      <c r="N3217" s="29" t="str">
        <f t="shared" si="752"/>
        <v>NA</v>
      </c>
    </row>
    <row r="3218" spans="1:14" x14ac:dyDescent="0.35">
      <c r="A3218" s="29" t="s">
        <v>3007</v>
      </c>
      <c r="B3218" s="29" t="s">
        <v>2843</v>
      </c>
      <c r="C3218" s="29">
        <v>1</v>
      </c>
      <c r="D3218" s="29">
        <v>2018</v>
      </c>
      <c r="E3218" s="29">
        <v>1</v>
      </c>
      <c r="F3218" s="29">
        <v>3</v>
      </c>
      <c r="G3218" s="29" t="str">
        <f t="shared" ref="G3218:G3227" si="753">IF(F3218=1,"CODIEREN!","NA")</f>
        <v>NA</v>
      </c>
      <c r="H3218" s="29">
        <v>1</v>
      </c>
      <c r="I3218" s="29">
        <v>2</v>
      </c>
      <c r="J3218" s="35">
        <v>0</v>
      </c>
      <c r="K3218" s="29" t="str">
        <f>IF(OR(C3218=1,C3218=3),"NA","Codieren!")</f>
        <v>NA</v>
      </c>
      <c r="L3218" s="29" t="str">
        <f>IF(OR(C3218=1,C3218=2),"NA","Codieren!")</f>
        <v>NA</v>
      </c>
      <c r="M3218" s="29" t="str">
        <f t="shared" ref="M3218:M3227" si="754">IF(L3218="NA","NA","Codieren!")</f>
        <v>NA</v>
      </c>
      <c r="N3218" s="29" t="str">
        <f t="shared" si="752"/>
        <v>NA</v>
      </c>
    </row>
    <row r="3219" spans="1:14" s="29" customFormat="1" x14ac:dyDescent="0.35">
      <c r="A3219" s="29" t="s">
        <v>3007</v>
      </c>
      <c r="B3219" s="29" t="s">
        <v>1702</v>
      </c>
      <c r="C3219" s="29">
        <v>2</v>
      </c>
      <c r="D3219" s="29">
        <v>2018</v>
      </c>
      <c r="E3219" s="29" t="str">
        <f>IF(OR(C3219=2,C3219=3),"NA","Codieren!")</f>
        <v>NA</v>
      </c>
      <c r="F3219" s="29" t="str">
        <f>IF(OR(C3219=2,C3219=3),"NA","Codieren!")</f>
        <v>NA</v>
      </c>
      <c r="G3219" s="29" t="str">
        <f t="shared" si="753"/>
        <v>NA</v>
      </c>
      <c r="H3219" s="29" t="str">
        <f>IF(OR(C3219=2,C3219=3),"NA","Codieren!")</f>
        <v>NA</v>
      </c>
      <c r="I3219" s="29" t="str">
        <f>IF(OR(C3219=2,C3219=3),"NA","Codieren!")</f>
        <v>NA</v>
      </c>
      <c r="J3219" s="35" t="str">
        <f>IF(OR(C3219=2,C3219=3),"NA","Codieren!")</f>
        <v>NA</v>
      </c>
      <c r="K3219" s="29" t="s">
        <v>195</v>
      </c>
      <c r="L3219" s="29" t="str">
        <f>IF(OR(C3219=1,C3219=2),"NA","Codieren!")</f>
        <v>NA</v>
      </c>
      <c r="M3219" s="29" t="str">
        <f t="shared" si="754"/>
        <v>NA</v>
      </c>
      <c r="N3219" s="29" t="str">
        <f t="shared" si="752"/>
        <v>NA</v>
      </c>
    </row>
    <row r="3220" spans="1:14" x14ac:dyDescent="0.35">
      <c r="A3220" s="29" t="s">
        <v>2743</v>
      </c>
      <c r="B3220" t="s">
        <v>2679</v>
      </c>
      <c r="C3220">
        <v>1</v>
      </c>
      <c r="D3220" s="29">
        <v>2016</v>
      </c>
      <c r="E3220" s="29">
        <v>1</v>
      </c>
      <c r="F3220" s="29">
        <v>2</v>
      </c>
      <c r="G3220" s="29" t="str">
        <f t="shared" si="753"/>
        <v>NA</v>
      </c>
      <c r="H3220" s="29">
        <v>1</v>
      </c>
      <c r="I3220" s="29">
        <v>2</v>
      </c>
      <c r="J3220" s="35">
        <v>500</v>
      </c>
      <c r="K3220" s="29" t="s">
        <v>195</v>
      </c>
      <c r="L3220" s="29" t="s">
        <v>195</v>
      </c>
      <c r="M3220" s="29" t="str">
        <f t="shared" si="754"/>
        <v>NA</v>
      </c>
      <c r="N3220" s="29" t="str">
        <f t="shared" si="752"/>
        <v>NA</v>
      </c>
    </row>
    <row r="3221" spans="1:14" x14ac:dyDescent="0.35">
      <c r="A3221" s="29" t="s">
        <v>2272</v>
      </c>
      <c r="B3221" s="29" t="s">
        <v>1889</v>
      </c>
      <c r="C3221" s="29">
        <v>1</v>
      </c>
      <c r="D3221" s="29">
        <v>2019</v>
      </c>
      <c r="E3221" s="29">
        <v>2</v>
      </c>
      <c r="F3221" s="29">
        <v>2</v>
      </c>
      <c r="G3221" s="29" t="str">
        <f t="shared" si="753"/>
        <v>NA</v>
      </c>
      <c r="H3221" s="29">
        <v>1</v>
      </c>
      <c r="I3221" s="29">
        <v>2</v>
      </c>
      <c r="J3221" s="35">
        <v>0</v>
      </c>
      <c r="K3221" s="29" t="str">
        <f>IF(OR(C3221=1,C3221=3),"NA","Codieren!")</f>
        <v>NA</v>
      </c>
      <c r="L3221" s="29" t="str">
        <f t="shared" ref="L3221:L3227" si="755">IF(OR(C3221=1,C3221=2),"NA","Codieren!")</f>
        <v>NA</v>
      </c>
      <c r="M3221" s="29" t="str">
        <f t="shared" si="754"/>
        <v>NA</v>
      </c>
      <c r="N3221" s="29" t="str">
        <f t="shared" si="752"/>
        <v>NA</v>
      </c>
    </row>
    <row r="3222" spans="1:14" x14ac:dyDescent="0.35">
      <c r="A3222" s="29" t="s">
        <v>2781</v>
      </c>
      <c r="B3222" s="29" t="s">
        <v>2679</v>
      </c>
      <c r="C3222" s="29">
        <v>1</v>
      </c>
      <c r="D3222" s="29">
        <v>2017</v>
      </c>
      <c r="E3222" s="29">
        <v>1</v>
      </c>
      <c r="F3222" s="29">
        <v>5</v>
      </c>
      <c r="G3222" s="29" t="str">
        <f t="shared" si="753"/>
        <v>NA</v>
      </c>
      <c r="H3222" s="29">
        <v>1</v>
      </c>
      <c r="I3222" s="29">
        <v>2</v>
      </c>
      <c r="J3222" s="35">
        <v>500</v>
      </c>
      <c r="K3222" s="29" t="str">
        <f>IF(OR(C3222=1,C3222=3),"NA","Codieren!")</f>
        <v>NA</v>
      </c>
      <c r="L3222" s="29" t="str">
        <f t="shared" si="755"/>
        <v>NA</v>
      </c>
      <c r="M3222" s="29" t="str">
        <f t="shared" si="754"/>
        <v>NA</v>
      </c>
      <c r="N3222" s="29" t="str">
        <f t="shared" si="752"/>
        <v>NA</v>
      </c>
    </row>
    <row r="3223" spans="1:14" x14ac:dyDescent="0.35">
      <c r="A3223" s="29" t="s">
        <v>2781</v>
      </c>
      <c r="B3223" s="29" t="s">
        <v>1689</v>
      </c>
      <c r="C3223" s="29">
        <v>2</v>
      </c>
      <c r="D3223" s="29">
        <v>2017</v>
      </c>
      <c r="E3223" s="29" t="str">
        <f>IF(OR(C3223=2,C3223=3),"NA","Codieren!")</f>
        <v>NA</v>
      </c>
      <c r="F3223" s="29" t="str">
        <f>IF(OR(C3223=2,C3223=3),"NA","Codieren!")</f>
        <v>NA</v>
      </c>
      <c r="G3223" s="29" t="str">
        <f t="shared" si="753"/>
        <v>NA</v>
      </c>
      <c r="H3223" s="29" t="str">
        <f>IF(OR(C3223=2,C3223=3),"NA","Codieren!")</f>
        <v>NA</v>
      </c>
      <c r="I3223" s="29" t="str">
        <f>IF(OR(C3223=2,C3223=3),"NA","Codieren!")</f>
        <v>NA</v>
      </c>
      <c r="J3223" s="35" t="str">
        <f>IF(OR(C3223=2,C3223=3),"NA","Codieren!")</f>
        <v>NA</v>
      </c>
      <c r="K3223" s="29" t="s">
        <v>195</v>
      </c>
      <c r="L3223" s="29" t="str">
        <f t="shared" si="755"/>
        <v>NA</v>
      </c>
      <c r="M3223" s="29" t="str">
        <f t="shared" si="754"/>
        <v>NA</v>
      </c>
      <c r="N3223" s="29" t="str">
        <f t="shared" si="752"/>
        <v>NA</v>
      </c>
    </row>
    <row r="3224" spans="1:14" x14ac:dyDescent="0.35">
      <c r="A3224" s="29" t="s">
        <v>3280</v>
      </c>
      <c r="B3224" s="32" t="s">
        <v>3234</v>
      </c>
      <c r="C3224" s="29">
        <v>1</v>
      </c>
      <c r="D3224" s="29">
        <v>2018</v>
      </c>
      <c r="E3224" s="29">
        <v>1</v>
      </c>
      <c r="F3224" s="29">
        <v>3</v>
      </c>
      <c r="G3224" s="29" t="str">
        <f t="shared" si="753"/>
        <v>NA</v>
      </c>
      <c r="H3224" s="29">
        <v>1</v>
      </c>
      <c r="I3224" s="29">
        <v>2</v>
      </c>
      <c r="J3224" s="35">
        <v>5000</v>
      </c>
      <c r="K3224" s="29" t="str">
        <f>IF(OR(C3224=1,C3224=3),"NA","Codieren!")</f>
        <v>NA</v>
      </c>
      <c r="L3224" s="29" t="str">
        <f t="shared" si="755"/>
        <v>NA</v>
      </c>
      <c r="M3224" s="29" t="str">
        <f t="shared" si="754"/>
        <v>NA</v>
      </c>
      <c r="N3224" s="29" t="str">
        <f t="shared" si="752"/>
        <v>NA</v>
      </c>
    </row>
    <row r="3225" spans="1:14" x14ac:dyDescent="0.35">
      <c r="A3225" s="29" t="s">
        <v>3280</v>
      </c>
      <c r="B3225" s="32" t="s">
        <v>537</v>
      </c>
      <c r="C3225" s="29">
        <v>2</v>
      </c>
      <c r="D3225" s="29">
        <v>2018</v>
      </c>
      <c r="E3225" s="29" t="str">
        <f>IF(OR(C3225=2,C3225=3),"NA","Codieren!")</f>
        <v>NA</v>
      </c>
      <c r="F3225" s="29" t="str">
        <f>IF(OR(C3225=2,C3225=3),"NA","Codieren!")</f>
        <v>NA</v>
      </c>
      <c r="G3225" s="29" t="str">
        <f t="shared" si="753"/>
        <v>NA</v>
      </c>
      <c r="H3225" s="29" t="str">
        <f>IF(OR(C3225=2,C3225=3),"NA","Codieren!")</f>
        <v>NA</v>
      </c>
      <c r="I3225" s="29" t="str">
        <f>IF(OR(C3225=2,C3225=3),"NA","Codieren!")</f>
        <v>NA</v>
      </c>
      <c r="J3225" s="35" t="str">
        <f>IF(OR(C3225=2,C3225=3),"NA","Codieren!")</f>
        <v>NA</v>
      </c>
      <c r="K3225" s="29" t="s">
        <v>195</v>
      </c>
      <c r="L3225" s="29" t="str">
        <f t="shared" si="755"/>
        <v>NA</v>
      </c>
      <c r="M3225" s="29" t="str">
        <f t="shared" si="754"/>
        <v>NA</v>
      </c>
      <c r="N3225" s="29" t="str">
        <f t="shared" si="752"/>
        <v>NA</v>
      </c>
    </row>
    <row r="3226" spans="1:14" x14ac:dyDescent="0.35">
      <c r="A3226" s="29" t="s">
        <v>1899</v>
      </c>
      <c r="B3226" s="29" t="s">
        <v>1889</v>
      </c>
      <c r="C3226" s="29">
        <v>1</v>
      </c>
      <c r="D3226" s="29">
        <v>2015</v>
      </c>
      <c r="E3226" s="29">
        <v>2</v>
      </c>
      <c r="F3226" s="29">
        <v>2</v>
      </c>
      <c r="G3226" s="29" t="str">
        <f t="shared" si="753"/>
        <v>NA</v>
      </c>
      <c r="H3226" s="29">
        <v>1</v>
      </c>
      <c r="I3226" s="29">
        <v>2</v>
      </c>
      <c r="J3226" s="35">
        <v>0</v>
      </c>
      <c r="K3226" s="29" t="str">
        <f>IF(OR(C3226=1,C3226=3),"NA","Codieren!")</f>
        <v>NA</v>
      </c>
      <c r="L3226" s="29" t="str">
        <f t="shared" si="755"/>
        <v>NA</v>
      </c>
      <c r="M3226" s="29" t="str">
        <f t="shared" si="754"/>
        <v>NA</v>
      </c>
      <c r="N3226" s="29" t="str">
        <f t="shared" si="752"/>
        <v>NA</v>
      </c>
    </row>
    <row r="3227" spans="1:14" x14ac:dyDescent="0.35">
      <c r="A3227" s="29" t="s">
        <v>1899</v>
      </c>
      <c r="B3227" s="30" t="s">
        <v>1945</v>
      </c>
      <c r="C3227" s="29">
        <v>2</v>
      </c>
      <c r="D3227" s="29">
        <v>2015</v>
      </c>
      <c r="E3227" s="29" t="str">
        <f>IF(OR(C3227=2,C3227=3),"NA","Codieren!")</f>
        <v>NA</v>
      </c>
      <c r="F3227" s="29" t="str">
        <f>IF(OR(C3227=2,C3227=3),"NA","Codieren!")</f>
        <v>NA</v>
      </c>
      <c r="G3227" s="29" t="str">
        <f t="shared" si="753"/>
        <v>NA</v>
      </c>
      <c r="H3227" s="29" t="str">
        <f>IF(OR(C3227=2,C3227=3),"NA","Codieren!")</f>
        <v>NA</v>
      </c>
      <c r="I3227" s="29" t="str">
        <f>IF(OR(C3227=2,C3227=3),"NA","Codieren!")</f>
        <v>NA</v>
      </c>
      <c r="J3227" s="35" t="str">
        <f>IF(OR(C3227=2,C3227=3),"NA","Codieren!")</f>
        <v>NA</v>
      </c>
      <c r="K3227" s="29" t="s">
        <v>195</v>
      </c>
      <c r="L3227" s="29" t="str">
        <f t="shared" si="755"/>
        <v>NA</v>
      </c>
      <c r="M3227" s="29" t="str">
        <f t="shared" si="754"/>
        <v>NA</v>
      </c>
      <c r="N3227" s="29" t="str">
        <f t="shared" si="752"/>
        <v>NA</v>
      </c>
    </row>
    <row r="3228" spans="1:14" x14ac:dyDescent="0.35">
      <c r="A3228" s="29" t="s">
        <v>233</v>
      </c>
      <c r="B3228" s="30" t="s">
        <v>273</v>
      </c>
      <c r="C3228" s="30">
        <v>1</v>
      </c>
      <c r="D3228" s="30">
        <v>2019</v>
      </c>
      <c r="E3228" s="29">
        <v>1</v>
      </c>
      <c r="F3228" s="29">
        <v>1</v>
      </c>
      <c r="G3228" s="29">
        <v>2</v>
      </c>
      <c r="H3228" s="29">
        <v>1</v>
      </c>
      <c r="I3228" s="29">
        <v>2</v>
      </c>
      <c r="J3228" s="35">
        <v>0</v>
      </c>
      <c r="K3228" s="29" t="s">
        <v>195</v>
      </c>
      <c r="L3228" s="22" t="s">
        <v>195</v>
      </c>
      <c r="M3228" s="29" t="str">
        <f>IF(L3228="NA","NA",2)</f>
        <v>NA</v>
      </c>
      <c r="N3228" s="29" t="s">
        <v>195</v>
      </c>
    </row>
    <row r="3229" spans="1:14" x14ac:dyDescent="0.35">
      <c r="A3229" s="29" t="s">
        <v>233</v>
      </c>
      <c r="B3229" s="30" t="s">
        <v>9</v>
      </c>
      <c r="C3229" s="30">
        <v>1</v>
      </c>
      <c r="D3229" s="30">
        <v>2017</v>
      </c>
      <c r="E3229" s="29">
        <v>1</v>
      </c>
      <c r="F3229" s="29" t="s">
        <v>195</v>
      </c>
      <c r="G3229" s="29" t="s">
        <v>195</v>
      </c>
      <c r="H3229" s="29">
        <v>3</v>
      </c>
      <c r="I3229" s="29">
        <v>2</v>
      </c>
      <c r="J3229" s="35">
        <v>5000</v>
      </c>
      <c r="K3229" s="38" t="s">
        <v>195</v>
      </c>
      <c r="L3229" s="38" t="s">
        <v>195</v>
      </c>
      <c r="M3229" s="29" t="str">
        <f>IF(L3229="NA","NA",2)</f>
        <v>NA</v>
      </c>
      <c r="N3229" s="29" t="s">
        <v>195</v>
      </c>
    </row>
    <row r="3230" spans="1:14" x14ac:dyDescent="0.35">
      <c r="A3230" s="29" t="s">
        <v>233</v>
      </c>
      <c r="B3230" s="32" t="s">
        <v>1275</v>
      </c>
      <c r="C3230" s="29">
        <v>1</v>
      </c>
      <c r="D3230" s="29">
        <v>2016</v>
      </c>
      <c r="E3230" s="29">
        <v>1</v>
      </c>
      <c r="F3230" s="29">
        <v>1</v>
      </c>
      <c r="G3230" s="29">
        <v>4</v>
      </c>
      <c r="H3230" s="29">
        <v>1</v>
      </c>
      <c r="I3230" s="29">
        <v>2</v>
      </c>
      <c r="J3230" s="35">
        <v>6000</v>
      </c>
      <c r="K3230" s="29" t="str">
        <f>IF(OR(C3230=1,C3230=3),"NA","Codieren!")</f>
        <v>NA</v>
      </c>
      <c r="L3230" s="29" t="str">
        <f>IF(OR(C3230=1,C3230=2),"NA","Codieren!")</f>
        <v>NA</v>
      </c>
      <c r="M3230" s="29" t="str">
        <f>IF(L3230="NA","NA","Codieren!")</f>
        <v>NA</v>
      </c>
      <c r="N3230" s="29" t="str">
        <f>IF(OR(M3230="NA",M3230=2),"NA","Codieren!")</f>
        <v>NA</v>
      </c>
    </row>
    <row r="3231" spans="1:14" x14ac:dyDescent="0.35">
      <c r="A3231" s="29" t="s">
        <v>233</v>
      </c>
      <c r="B3231" s="30" t="s">
        <v>234</v>
      </c>
      <c r="C3231" s="30">
        <v>2</v>
      </c>
      <c r="D3231" s="30">
        <v>2017</v>
      </c>
      <c r="E3231" s="29" t="s">
        <v>195</v>
      </c>
      <c r="F3231" s="29" t="s">
        <v>195</v>
      </c>
      <c r="G3231" s="29" t="s">
        <v>195</v>
      </c>
      <c r="H3231" s="29" t="s">
        <v>195</v>
      </c>
      <c r="I3231" s="29" t="s">
        <v>195</v>
      </c>
      <c r="J3231" s="35" t="s">
        <v>195</v>
      </c>
      <c r="K3231" s="38">
        <v>9</v>
      </c>
      <c r="L3231" s="38" t="s">
        <v>195</v>
      </c>
      <c r="M3231" s="29" t="str">
        <f>IF(L3231="NA","NA",2)</f>
        <v>NA</v>
      </c>
      <c r="N3231" s="29" t="s">
        <v>195</v>
      </c>
    </row>
    <row r="3232" spans="1:14" x14ac:dyDescent="0.35">
      <c r="A3232" s="29" t="s">
        <v>233</v>
      </c>
      <c r="B3232" s="30" t="s">
        <v>234</v>
      </c>
      <c r="C3232" s="30">
        <v>2</v>
      </c>
      <c r="D3232" s="30">
        <v>2019</v>
      </c>
      <c r="E3232" s="29" t="s">
        <v>195</v>
      </c>
      <c r="F3232" s="29" t="s">
        <v>195</v>
      </c>
      <c r="G3232" s="29" t="s">
        <v>195</v>
      </c>
      <c r="H3232" s="29" t="s">
        <v>195</v>
      </c>
      <c r="I3232" s="29" t="s">
        <v>195</v>
      </c>
      <c r="J3232" s="35" t="s">
        <v>195</v>
      </c>
      <c r="K3232" s="29">
        <v>9</v>
      </c>
      <c r="L3232" s="22" t="s">
        <v>195</v>
      </c>
      <c r="M3232" s="29" t="str">
        <f>IF(L3232="NA","NA",2)</f>
        <v>NA</v>
      </c>
      <c r="N3232" s="29" t="s">
        <v>195</v>
      </c>
    </row>
    <row r="3233" spans="1:14" x14ac:dyDescent="0.35">
      <c r="A3233" s="29" t="s">
        <v>233</v>
      </c>
      <c r="B3233" s="30" t="s">
        <v>234</v>
      </c>
      <c r="C3233" s="29">
        <v>2</v>
      </c>
      <c r="D3233" s="29">
        <v>2016</v>
      </c>
      <c r="E3233" s="29" t="str">
        <f>IF(OR(C3233=2,C3233=3),"NA","Codieren!")</f>
        <v>NA</v>
      </c>
      <c r="F3233" s="29" t="str">
        <f>IF(OR(C3233=2,C3233=3),"NA","Codieren!")</f>
        <v>NA</v>
      </c>
      <c r="G3233" s="29" t="str">
        <f>IF(F3233=1,"CODIEREN!","NA")</f>
        <v>NA</v>
      </c>
      <c r="H3233" s="29" t="str">
        <f>IF(OR(C3233=2,C3233=3),"NA","Codieren!")</f>
        <v>NA</v>
      </c>
      <c r="I3233" s="29" t="s">
        <v>195</v>
      </c>
      <c r="J3233" s="35" t="str">
        <f>IF(OR(C3233=2,C3233=3),"NA","Codieren!")</f>
        <v>NA</v>
      </c>
      <c r="K3233" s="29">
        <v>9</v>
      </c>
      <c r="L3233" s="29" t="str">
        <f>IF(OR(C3233=1,C3233=2),"NA","Codieren!")</f>
        <v>NA</v>
      </c>
      <c r="M3233" s="29" t="str">
        <f>IF(L3233="NA","NA","Codieren!")</f>
        <v>NA</v>
      </c>
      <c r="N3233" s="29" t="str">
        <f>IF(OR(M3233="NA",M3233=2),"NA","Codieren!")</f>
        <v>NA</v>
      </c>
    </row>
    <row r="3234" spans="1:14" x14ac:dyDescent="0.35">
      <c r="A3234" s="29" t="s">
        <v>164</v>
      </c>
      <c r="B3234" s="30" t="s">
        <v>479</v>
      </c>
      <c r="C3234" s="29">
        <v>1</v>
      </c>
      <c r="D3234" s="24">
        <v>2016</v>
      </c>
      <c r="E3234" s="29">
        <v>2</v>
      </c>
      <c r="F3234" s="29">
        <v>2</v>
      </c>
      <c r="G3234" s="29" t="str">
        <f>IF(F3234=1,"CODIEREN!","NA")</f>
        <v>NA</v>
      </c>
      <c r="H3234" s="29">
        <v>1</v>
      </c>
      <c r="I3234" s="29">
        <v>2</v>
      </c>
      <c r="J3234" s="35">
        <v>0</v>
      </c>
      <c r="K3234" s="29" t="str">
        <f>IF(OR(C3234=1,C3234=3),"NA","Codieren!")</f>
        <v>NA</v>
      </c>
      <c r="L3234" s="29" t="str">
        <f>IF(OR(C3234=1,C3234=2),"NA","Codieren!")</f>
        <v>NA</v>
      </c>
      <c r="M3234" s="29" t="str">
        <f>IF(L3234="NA","NA","Codieren!")</f>
        <v>NA</v>
      </c>
      <c r="N3234" s="29" t="str">
        <f>IF(OR(M3234="NA",M3234=2),"NA","Codieren!")</f>
        <v>NA</v>
      </c>
    </row>
    <row r="3235" spans="1:14" x14ac:dyDescent="0.35">
      <c r="A3235" s="29" t="s">
        <v>164</v>
      </c>
      <c r="B3235" s="29" t="s">
        <v>2321</v>
      </c>
      <c r="C3235" s="29">
        <v>1</v>
      </c>
      <c r="D3235" s="29">
        <v>2017</v>
      </c>
      <c r="E3235" s="29">
        <v>2</v>
      </c>
      <c r="F3235" s="29">
        <v>1</v>
      </c>
      <c r="G3235" s="29">
        <v>5</v>
      </c>
      <c r="H3235" s="29">
        <v>1</v>
      </c>
      <c r="I3235" s="29">
        <v>2</v>
      </c>
      <c r="J3235" s="35">
        <v>2500</v>
      </c>
      <c r="K3235" s="29" t="str">
        <f>IF(OR(C3235=1,C3235=3),"NA","Codieren!")</f>
        <v>NA</v>
      </c>
      <c r="L3235" s="29" t="str">
        <f>IF(OR(C3235=1,C3235=2),"NA","Codieren!")</f>
        <v>NA</v>
      </c>
      <c r="M3235" s="29" t="str">
        <f>IF(L3235="NA","NA","Codieren!")</f>
        <v>NA</v>
      </c>
      <c r="N3235" s="29" t="str">
        <f>IF(OR(M3235="NA",M3235=2),"NA","Codieren!")</f>
        <v>NA</v>
      </c>
    </row>
    <row r="3236" spans="1:14" x14ac:dyDescent="0.35">
      <c r="A3236" s="29" t="s">
        <v>164</v>
      </c>
      <c r="B3236" s="29" t="s">
        <v>2321</v>
      </c>
      <c r="C3236" s="29">
        <v>1</v>
      </c>
      <c r="D3236" s="29">
        <v>2018</v>
      </c>
      <c r="E3236" s="29">
        <v>2</v>
      </c>
      <c r="F3236" s="29">
        <v>1</v>
      </c>
      <c r="G3236" s="29">
        <v>5</v>
      </c>
      <c r="H3236" s="29">
        <v>1</v>
      </c>
      <c r="I3236" s="29">
        <v>2</v>
      </c>
      <c r="J3236" s="35">
        <v>2500</v>
      </c>
      <c r="K3236" s="29" t="str">
        <f>IF(OR(C3236=1,C3236=3),"NA","Codieren!")</f>
        <v>NA</v>
      </c>
      <c r="L3236" s="29" t="str">
        <f>IF(OR(C3236=1,C3236=2),"NA","Codieren!")</f>
        <v>NA</v>
      </c>
      <c r="M3236" s="29" t="str">
        <f>IF(L3236="NA","NA","Codieren!")</f>
        <v>NA</v>
      </c>
      <c r="N3236" s="29" t="str">
        <f>IF(OR(M3236="NA",M3236=2),"NA","Codieren!")</f>
        <v>NA</v>
      </c>
    </row>
    <row r="3237" spans="1:14" x14ac:dyDescent="0.35">
      <c r="A3237" s="29" t="s">
        <v>164</v>
      </c>
      <c r="B3237" s="30" t="s">
        <v>9</v>
      </c>
      <c r="C3237" s="30">
        <v>1</v>
      </c>
      <c r="D3237" s="30">
        <v>2019</v>
      </c>
      <c r="E3237" s="30">
        <v>2</v>
      </c>
      <c r="F3237" s="30" t="s">
        <v>195</v>
      </c>
      <c r="G3237" s="30" t="s">
        <v>195</v>
      </c>
      <c r="H3237" s="30">
        <v>3</v>
      </c>
      <c r="I3237" s="30">
        <v>2</v>
      </c>
      <c r="J3237" s="53">
        <v>5000</v>
      </c>
      <c r="K3237" s="30" t="s">
        <v>195</v>
      </c>
      <c r="L3237" s="38" t="s">
        <v>195</v>
      </c>
      <c r="M3237" s="29" t="str">
        <f>IF(L3237="NA","NA",2)</f>
        <v>NA</v>
      </c>
      <c r="N3237" s="29" t="s">
        <v>195</v>
      </c>
    </row>
    <row r="3238" spans="1:14" x14ac:dyDescent="0.35">
      <c r="A3238" s="29" t="s">
        <v>164</v>
      </c>
      <c r="B3238" s="32" t="s">
        <v>3409</v>
      </c>
      <c r="C3238" s="29">
        <v>1</v>
      </c>
      <c r="D3238" s="29">
        <v>2017</v>
      </c>
      <c r="E3238" s="29">
        <v>2</v>
      </c>
      <c r="F3238" s="29">
        <v>4</v>
      </c>
      <c r="G3238" s="29" t="str">
        <f>IF(F3238=1,"CODIEREN!","NA")</f>
        <v>NA</v>
      </c>
      <c r="H3238" s="29">
        <v>1</v>
      </c>
      <c r="I3238" s="29">
        <v>2</v>
      </c>
      <c r="J3238" s="35">
        <v>5000</v>
      </c>
      <c r="K3238" s="29" t="str">
        <f>IF(OR(C3238=1,C3238=3),"NA","Codieren!")</f>
        <v>NA</v>
      </c>
      <c r="L3238" s="29" t="str">
        <f>IF(OR(C3238=1,C3238=2),"NA","Codieren!")</f>
        <v>NA</v>
      </c>
      <c r="M3238" s="29" t="str">
        <f>IF(L3238="NA","NA","Codieren!")</f>
        <v>NA</v>
      </c>
      <c r="N3238" s="29" t="str">
        <f>IF(OR(M3238="NA",M3238=2),"NA","Codieren!")</f>
        <v>NA</v>
      </c>
    </row>
    <row r="3239" spans="1:14" x14ac:dyDescent="0.35">
      <c r="A3239" s="29" t="s">
        <v>164</v>
      </c>
      <c r="B3239" s="29" t="s">
        <v>846</v>
      </c>
      <c r="C3239" s="29">
        <v>1</v>
      </c>
      <c r="D3239" s="29">
        <v>2015</v>
      </c>
      <c r="E3239" s="29">
        <v>2</v>
      </c>
      <c r="F3239" s="29">
        <v>1</v>
      </c>
      <c r="G3239" s="29">
        <v>1</v>
      </c>
      <c r="H3239" s="29">
        <v>1</v>
      </c>
      <c r="I3239" s="29">
        <v>2</v>
      </c>
      <c r="J3239" s="35">
        <v>7500</v>
      </c>
      <c r="K3239" s="29" t="str">
        <f>IF(OR(C3239=1,C3239=3),"NA","Codieren!")</f>
        <v>NA</v>
      </c>
      <c r="L3239" s="29" t="str">
        <f>IF(OR(C3239=1,C3239=2),"NA","Codieren!")</f>
        <v>NA</v>
      </c>
      <c r="M3239" s="29" t="str">
        <f>IF(L3239="NA","NA","Codieren!")</f>
        <v>NA</v>
      </c>
      <c r="N3239" s="29" t="str">
        <f>IF(OR(M3239="NA",M3239=2),"NA","Codieren!")</f>
        <v>NA</v>
      </c>
    </row>
    <row r="3240" spans="1:14" x14ac:dyDescent="0.35">
      <c r="A3240" s="29" t="s">
        <v>164</v>
      </c>
      <c r="B3240" s="30" t="s">
        <v>9</v>
      </c>
      <c r="C3240" s="30">
        <v>1</v>
      </c>
      <c r="D3240" s="30">
        <v>2017</v>
      </c>
      <c r="E3240" s="29">
        <v>2</v>
      </c>
      <c r="F3240" s="29" t="s">
        <v>195</v>
      </c>
      <c r="G3240" s="29" t="s">
        <v>195</v>
      </c>
      <c r="H3240" s="29">
        <v>2</v>
      </c>
      <c r="I3240" s="29">
        <v>2</v>
      </c>
      <c r="J3240" s="35">
        <v>10000</v>
      </c>
      <c r="K3240" s="29" t="s">
        <v>195</v>
      </c>
      <c r="L3240" s="38" t="s">
        <v>195</v>
      </c>
      <c r="M3240" s="29" t="str">
        <f>IF(L3240="NA","NA",2)</f>
        <v>NA</v>
      </c>
      <c r="N3240" s="29" t="s">
        <v>195</v>
      </c>
    </row>
    <row r="3241" spans="1:14" x14ac:dyDescent="0.35">
      <c r="A3241" s="29" t="s">
        <v>164</v>
      </c>
      <c r="B3241" s="30" t="s">
        <v>66</v>
      </c>
      <c r="C3241" s="30">
        <v>2</v>
      </c>
      <c r="D3241" s="30">
        <v>2019</v>
      </c>
      <c r="E3241" s="30" t="s">
        <v>195</v>
      </c>
      <c r="F3241" s="30" t="s">
        <v>195</v>
      </c>
      <c r="G3241" s="30" t="s">
        <v>195</v>
      </c>
      <c r="H3241" s="30" t="s">
        <v>195</v>
      </c>
      <c r="I3241" s="30" t="s">
        <v>195</v>
      </c>
      <c r="J3241" s="53" t="s">
        <v>195</v>
      </c>
      <c r="K3241" s="30">
        <v>2</v>
      </c>
      <c r="L3241" s="38" t="s">
        <v>195</v>
      </c>
      <c r="M3241" s="29" t="str">
        <f>IF(L3241="NA","NA",2)</f>
        <v>NA</v>
      </c>
      <c r="N3241" s="29" t="s">
        <v>195</v>
      </c>
    </row>
    <row r="3242" spans="1:14" x14ac:dyDescent="0.35">
      <c r="A3242" s="29" t="s">
        <v>164</v>
      </c>
      <c r="B3242" s="30" t="s">
        <v>66</v>
      </c>
      <c r="C3242" s="30">
        <v>2</v>
      </c>
      <c r="D3242" s="30">
        <v>2017</v>
      </c>
      <c r="E3242" s="29" t="s">
        <v>195</v>
      </c>
      <c r="F3242" s="29" t="s">
        <v>195</v>
      </c>
      <c r="G3242" s="29" t="s">
        <v>195</v>
      </c>
      <c r="H3242" s="29" t="s">
        <v>195</v>
      </c>
      <c r="I3242" s="29" t="s">
        <v>195</v>
      </c>
      <c r="J3242" s="35" t="s">
        <v>195</v>
      </c>
      <c r="K3242" s="29">
        <v>2</v>
      </c>
      <c r="L3242" s="38" t="s">
        <v>195</v>
      </c>
      <c r="M3242" s="29" t="str">
        <f>IF(L3242="NA","NA",2)</f>
        <v>NA</v>
      </c>
      <c r="N3242" s="29" t="s">
        <v>195</v>
      </c>
    </row>
    <row r="3243" spans="1:14" x14ac:dyDescent="0.35">
      <c r="A3243" s="29" t="s">
        <v>164</v>
      </c>
      <c r="B3243" s="30" t="s">
        <v>66</v>
      </c>
      <c r="C3243" s="29">
        <v>2</v>
      </c>
      <c r="D3243" s="24">
        <v>2016</v>
      </c>
      <c r="E3243" s="29" t="str">
        <f>IF(OR(C3243=2,C3243=3),"NA","Codieren!")</f>
        <v>NA</v>
      </c>
      <c r="F3243" s="29" t="str">
        <f>IF(OR(C3243=2,C3243=3),"NA","Codieren!")</f>
        <v>NA</v>
      </c>
      <c r="G3243" s="29" t="str">
        <f>IF(F3243=1,"CODIEREN!","NA")</f>
        <v>NA</v>
      </c>
      <c r="H3243" s="29" t="str">
        <f>IF(OR(C3243=2,C3243=3),"NA","Codieren!")</f>
        <v>NA</v>
      </c>
      <c r="I3243" s="29" t="str">
        <f>IF(OR(C3243=2,C3243=3),"NA","Codieren!")</f>
        <v>NA</v>
      </c>
      <c r="J3243" s="35" t="str">
        <f>IF(OR(C3243=2,C3243=3),"NA","Codieren!")</f>
        <v>NA</v>
      </c>
      <c r="K3243" s="29">
        <v>2</v>
      </c>
      <c r="L3243" s="29" t="str">
        <f>IF(OR(C3243=1,C3243=2),"NA","Codieren!")</f>
        <v>NA</v>
      </c>
      <c r="M3243" s="29" t="str">
        <f>IF(L3243="NA","NA","Codieren!")</f>
        <v>NA</v>
      </c>
      <c r="N3243" s="29" t="str">
        <f>IF(OR(M3243="NA",M3243=2),"NA","Codieren!")</f>
        <v>NA</v>
      </c>
    </row>
    <row r="3244" spans="1:14" x14ac:dyDescent="0.35">
      <c r="A3244" s="29" t="s">
        <v>164</v>
      </c>
      <c r="B3244" s="29" t="s">
        <v>66</v>
      </c>
      <c r="C3244" s="29">
        <v>2</v>
      </c>
      <c r="D3244" s="29">
        <v>2018</v>
      </c>
      <c r="E3244" s="29" t="str">
        <f>IF(OR(C3244=2,C3244=3),"NA","Codieren!")</f>
        <v>NA</v>
      </c>
      <c r="F3244" s="29" t="str">
        <f>IF(OR(C3244=2,C3244=3),"NA","Codieren!")</f>
        <v>NA</v>
      </c>
      <c r="G3244" s="29" t="str">
        <f>IF(F3244=1,"CODIEREN!","NA")</f>
        <v>NA</v>
      </c>
      <c r="H3244" s="29" t="str">
        <f>IF(OR(C3244=2,C3244=3),"NA","Codieren!")</f>
        <v>NA</v>
      </c>
      <c r="I3244" s="29" t="str">
        <f>IF(OR(C3244=2,C3244=3),"NA","Codieren!")</f>
        <v>NA</v>
      </c>
      <c r="J3244" s="35" t="str">
        <f>IF(OR(C3244=2,C3244=3),"NA","Codieren!")</f>
        <v>NA</v>
      </c>
      <c r="K3244" s="29">
        <v>2</v>
      </c>
      <c r="L3244" s="29" t="str">
        <f>IF(OR(C3244=1,C3244=2),"NA","Codieren!")</f>
        <v>NA</v>
      </c>
      <c r="M3244" s="29" t="str">
        <f>IF(L3244="NA","NA","Codieren!")</f>
        <v>NA</v>
      </c>
      <c r="N3244" s="29" t="str">
        <f>IF(OR(M3244="NA",M3244=2),"NA","Codieren!")</f>
        <v>NA</v>
      </c>
    </row>
    <row r="3245" spans="1:14" x14ac:dyDescent="0.35">
      <c r="A3245" s="29" t="s">
        <v>164</v>
      </c>
      <c r="B3245" s="29" t="s">
        <v>66</v>
      </c>
      <c r="C3245" s="29">
        <v>2</v>
      </c>
      <c r="D3245" s="29">
        <v>2015</v>
      </c>
      <c r="E3245" s="29" t="str">
        <f>IF(OR(C3245=2,C3245=3),"NA","Codieren!")</f>
        <v>NA</v>
      </c>
      <c r="F3245" s="29" t="str">
        <f>IF(OR(C3245=2,C3245=3),"NA","Codieren!")</f>
        <v>NA</v>
      </c>
      <c r="G3245" s="29" t="str">
        <f>IF(F3245=1,"CODIEREN!","NA")</f>
        <v>NA</v>
      </c>
      <c r="H3245" s="29" t="str">
        <f>IF(OR(C3245=2,C3245=3),"NA","Codieren!")</f>
        <v>NA</v>
      </c>
      <c r="I3245" s="29" t="str">
        <f>IF(OR(C3245=2,C3245=3),"NA","Codieren!")</f>
        <v>NA</v>
      </c>
      <c r="J3245" s="35" t="str">
        <f>IF(OR(C3245=2,C3245=3),"NA","Codieren!")</f>
        <v>NA</v>
      </c>
      <c r="K3245" s="29">
        <v>2</v>
      </c>
      <c r="L3245" s="29" t="str">
        <f>IF(OR(C3245=1,C3245=2),"NA","Codieren!")</f>
        <v>NA</v>
      </c>
      <c r="M3245" s="29" t="str">
        <f>IF(L3245="NA","NA","Codieren!")</f>
        <v>NA</v>
      </c>
      <c r="N3245" s="29" t="str">
        <f>IF(OR(M3245="NA",M3245=2),"NA","Codieren!")</f>
        <v>NA</v>
      </c>
    </row>
    <row r="3246" spans="1:14" x14ac:dyDescent="0.35">
      <c r="A3246" s="29" t="s">
        <v>3831</v>
      </c>
      <c r="B3246" t="s">
        <v>3578</v>
      </c>
      <c r="C3246">
        <v>3</v>
      </c>
      <c r="D3246" s="29">
        <v>2017</v>
      </c>
      <c r="E3246" s="29" t="str">
        <f>IF(OR(C3246=2,C3246=3),"NA","Codieren!")</f>
        <v>NA</v>
      </c>
      <c r="F3246" s="29" t="str">
        <f>IF(OR(C3246=2,C3246=3),"NA","Codieren!")</f>
        <v>NA</v>
      </c>
      <c r="G3246" s="29" t="str">
        <f>IF(F3246=1,"CODIEREN!","NA")</f>
        <v>NA</v>
      </c>
      <c r="H3246" s="29" t="str">
        <f>IF(OR(C3246=2,C3246=3),"NA","Codieren!")</f>
        <v>NA</v>
      </c>
      <c r="I3246" s="29" t="str">
        <f>IF(OR(C3246=2,C3246=3),"NA","Codieren!")</f>
        <v>NA</v>
      </c>
      <c r="J3246" s="35" t="str">
        <f>IF(OR(C3246=2,C3246=3),"NA","Codieren!")</f>
        <v>NA</v>
      </c>
      <c r="K3246" s="29" t="s">
        <v>195</v>
      </c>
      <c r="L3246" s="29">
        <v>2</v>
      </c>
      <c r="M3246" s="29">
        <v>2</v>
      </c>
      <c r="N3246" s="29" t="str">
        <f>IF(OR(M3246="NA",M3246=2),"NA","Codieren!")</f>
        <v>NA</v>
      </c>
    </row>
    <row r="3247" spans="1:14" x14ac:dyDescent="0.35">
      <c r="A3247" s="29" t="s">
        <v>3831</v>
      </c>
      <c r="B3247" t="s">
        <v>284</v>
      </c>
      <c r="C3247" s="29">
        <v>2</v>
      </c>
      <c r="D3247" s="29">
        <v>2017</v>
      </c>
      <c r="E3247" s="29" t="str">
        <f>IF(OR(C3247=2,C3247=3),"NA","Codieren!")</f>
        <v>NA</v>
      </c>
      <c r="F3247" s="29" t="str">
        <f>IF(OR(C3247=2,C3247=3),"NA","Codieren!")</f>
        <v>NA</v>
      </c>
      <c r="G3247" s="29" t="str">
        <f>IF(F3247=1,"CODIEREN!","NA")</f>
        <v>NA</v>
      </c>
      <c r="H3247" s="29" t="str">
        <f>IF(OR(C3247=2,C3247=3),"NA","Codieren!")</f>
        <v>NA</v>
      </c>
      <c r="I3247" s="29" t="str">
        <f>IF(OR(C3247=2,C3247=3),"NA","Codieren!")</f>
        <v>NA</v>
      </c>
      <c r="J3247" s="35" t="str">
        <f>IF(OR(C3247=2,C3247=3),"NA","Codieren!")</f>
        <v>NA</v>
      </c>
      <c r="K3247" s="29">
        <v>5</v>
      </c>
      <c r="L3247" s="29" t="str">
        <f>IF(OR(C3247=1,C3247=2),"NA","Codieren!")</f>
        <v>NA</v>
      </c>
      <c r="M3247" s="29" t="str">
        <f>IF(L3247="NA","NA","Codieren!")</f>
        <v>NA</v>
      </c>
      <c r="N3247" s="29" t="str">
        <f>IF(OR(M3247="NA",M3247=2),"NA","Codieren!")</f>
        <v>NA</v>
      </c>
    </row>
    <row r="3248" spans="1:14" x14ac:dyDescent="0.35">
      <c r="A3248" s="29" t="s">
        <v>13</v>
      </c>
      <c r="B3248" s="30" t="s">
        <v>9</v>
      </c>
      <c r="C3248" s="30">
        <v>1</v>
      </c>
      <c r="D3248" s="30">
        <v>2019</v>
      </c>
      <c r="E3248" s="30">
        <v>2</v>
      </c>
      <c r="F3248" s="30" t="s">
        <v>195</v>
      </c>
      <c r="G3248" s="30" t="s">
        <v>195</v>
      </c>
      <c r="H3248" s="30">
        <v>2</v>
      </c>
      <c r="I3248" s="30">
        <v>2</v>
      </c>
      <c r="J3248" s="53">
        <v>10000</v>
      </c>
      <c r="K3248" s="30" t="s">
        <v>195</v>
      </c>
      <c r="L3248" s="38" t="s">
        <v>195</v>
      </c>
      <c r="M3248" s="29" t="str">
        <f>IF(L3248="NA","NA",2)</f>
        <v>NA</v>
      </c>
      <c r="N3248" s="29" t="s">
        <v>195</v>
      </c>
    </row>
    <row r="3249" spans="1:14" x14ac:dyDescent="0.35">
      <c r="A3249" s="29" t="s">
        <v>13</v>
      </c>
      <c r="B3249" s="30" t="s">
        <v>56</v>
      </c>
      <c r="C3249" s="30">
        <v>2</v>
      </c>
      <c r="D3249" s="30">
        <v>2019</v>
      </c>
      <c r="E3249" s="30" t="str">
        <f>IF(OR(C3249=2,C3249=3),"NA","Codieren!")</f>
        <v>NA</v>
      </c>
      <c r="F3249" s="30" t="s">
        <v>195</v>
      </c>
      <c r="G3249" s="30" t="s">
        <v>195</v>
      </c>
      <c r="H3249" s="30" t="s">
        <v>195</v>
      </c>
      <c r="I3249" s="30" t="s">
        <v>195</v>
      </c>
      <c r="J3249" s="53" t="s">
        <v>195</v>
      </c>
      <c r="K3249" s="30" t="s">
        <v>195</v>
      </c>
      <c r="L3249" s="38" t="s">
        <v>195</v>
      </c>
      <c r="M3249" s="29" t="str">
        <f>IF(L3249="NA","NA",2)</f>
        <v>NA</v>
      </c>
      <c r="N3249" s="29" t="s">
        <v>195</v>
      </c>
    </row>
    <row r="3250" spans="1:14" x14ac:dyDescent="0.35">
      <c r="A3250" s="29" t="s">
        <v>313</v>
      </c>
      <c r="B3250" s="30" t="s">
        <v>273</v>
      </c>
      <c r="C3250" s="30">
        <v>1</v>
      </c>
      <c r="D3250" s="30">
        <v>2019</v>
      </c>
      <c r="E3250" s="29">
        <v>2</v>
      </c>
      <c r="F3250" s="29">
        <v>2</v>
      </c>
      <c r="G3250" s="29" t="s">
        <v>195</v>
      </c>
      <c r="H3250" s="29">
        <v>1</v>
      </c>
      <c r="I3250" s="29">
        <v>2</v>
      </c>
      <c r="J3250" s="35">
        <v>0</v>
      </c>
      <c r="K3250" s="29" t="s">
        <v>195</v>
      </c>
      <c r="L3250" s="22" t="s">
        <v>195</v>
      </c>
      <c r="M3250" s="29" t="str">
        <f>IF(L3250="NA","NA",2)</f>
        <v>NA</v>
      </c>
      <c r="N3250" s="29" t="s">
        <v>195</v>
      </c>
    </row>
    <row r="3251" spans="1:14" x14ac:dyDescent="0.35">
      <c r="A3251" s="29" t="s">
        <v>313</v>
      </c>
      <c r="B3251" s="30" t="s">
        <v>107</v>
      </c>
      <c r="C3251" s="30">
        <v>2</v>
      </c>
      <c r="D3251" s="30">
        <v>2019</v>
      </c>
      <c r="E3251" s="29" t="s">
        <v>195</v>
      </c>
      <c r="F3251" s="29" t="s">
        <v>195</v>
      </c>
      <c r="G3251" s="29" t="s">
        <v>195</v>
      </c>
      <c r="H3251" s="29" t="s">
        <v>195</v>
      </c>
      <c r="I3251" s="29" t="s">
        <v>195</v>
      </c>
      <c r="J3251" s="35" t="s">
        <v>195</v>
      </c>
      <c r="K3251" s="29">
        <v>5</v>
      </c>
      <c r="L3251" s="22" t="s">
        <v>195</v>
      </c>
      <c r="M3251" s="29" t="str">
        <f>IF(L3251="NA","NA",2)</f>
        <v>NA</v>
      </c>
      <c r="N3251" s="29" t="s">
        <v>195</v>
      </c>
    </row>
    <row r="3252" spans="1:14" x14ac:dyDescent="0.35">
      <c r="A3252" s="29" t="s">
        <v>313</v>
      </c>
      <c r="B3252" t="s">
        <v>3578</v>
      </c>
      <c r="C3252" s="29">
        <v>3</v>
      </c>
      <c r="D3252" s="29">
        <v>2015</v>
      </c>
      <c r="E3252" s="29" t="s">
        <v>195</v>
      </c>
      <c r="F3252" s="29" t="s">
        <v>195</v>
      </c>
      <c r="G3252" s="29" t="s">
        <v>195</v>
      </c>
      <c r="H3252" s="29" t="s">
        <v>195</v>
      </c>
      <c r="I3252" s="29" t="s">
        <v>195</v>
      </c>
      <c r="J3252" s="35" t="s">
        <v>195</v>
      </c>
      <c r="K3252" s="29" t="s">
        <v>195</v>
      </c>
      <c r="L3252" s="29">
        <v>2</v>
      </c>
      <c r="M3252" s="29">
        <v>2</v>
      </c>
      <c r="N3252" s="29" t="str">
        <f t="shared" ref="N3252:N3260" si="756">IF(OR(M3252="NA",M3252=2),"NA","Codieren!")</f>
        <v>NA</v>
      </c>
    </row>
    <row r="3253" spans="1:14" x14ac:dyDescent="0.35">
      <c r="A3253" s="29" t="s">
        <v>313</v>
      </c>
      <c r="B3253" t="s">
        <v>107</v>
      </c>
      <c r="C3253" s="29">
        <v>2</v>
      </c>
      <c r="D3253" s="29">
        <v>2015</v>
      </c>
      <c r="E3253" s="29" t="s">
        <v>195</v>
      </c>
      <c r="F3253" s="29" t="s">
        <v>195</v>
      </c>
      <c r="G3253" s="29" t="s">
        <v>195</v>
      </c>
      <c r="H3253" s="29" t="s">
        <v>195</v>
      </c>
      <c r="I3253" s="29" t="s">
        <v>195</v>
      </c>
      <c r="J3253" s="35" t="s">
        <v>195</v>
      </c>
      <c r="K3253" s="29">
        <v>7</v>
      </c>
      <c r="L3253" s="29" t="s">
        <v>195</v>
      </c>
      <c r="M3253" s="29" t="s">
        <v>195</v>
      </c>
      <c r="N3253" s="29" t="str">
        <f t="shared" si="756"/>
        <v>NA</v>
      </c>
    </row>
    <row r="3254" spans="1:14" x14ac:dyDescent="0.35">
      <c r="A3254" s="29" t="s">
        <v>1507</v>
      </c>
      <c r="B3254" s="30" t="s">
        <v>1490</v>
      </c>
      <c r="C3254" s="29">
        <v>1</v>
      </c>
      <c r="D3254" s="29">
        <v>2017</v>
      </c>
      <c r="E3254" s="29">
        <v>2</v>
      </c>
      <c r="F3254" s="29">
        <v>5</v>
      </c>
      <c r="G3254" s="29" t="str">
        <f t="shared" ref="G3254:G3260" si="757">IF(F3254=1,"CODIEREN!","NA")</f>
        <v>NA</v>
      </c>
      <c r="H3254" s="29">
        <v>1</v>
      </c>
      <c r="I3254" s="29">
        <v>2</v>
      </c>
      <c r="J3254" s="35">
        <v>5000</v>
      </c>
      <c r="K3254" s="29" t="str">
        <f>IF(OR(C3254=1,C3254=3),"NA","Codieren!")</f>
        <v>NA</v>
      </c>
      <c r="L3254" s="29" t="str">
        <f t="shared" ref="L3254:L3259" si="758">IF(OR(C3254=1,C3254=2),"NA","Codieren!")</f>
        <v>NA</v>
      </c>
      <c r="M3254" s="29" t="str">
        <f t="shared" ref="M3254:M3259" si="759">IF(L3254="NA","NA","Codieren!")</f>
        <v>NA</v>
      </c>
      <c r="N3254" s="29" t="str">
        <f t="shared" si="756"/>
        <v>NA</v>
      </c>
    </row>
    <row r="3255" spans="1:14" x14ac:dyDescent="0.35">
      <c r="A3255" s="29" t="s">
        <v>1507</v>
      </c>
      <c r="B3255" s="30" t="s">
        <v>1512</v>
      </c>
      <c r="C3255" s="29">
        <v>2</v>
      </c>
      <c r="D3255" s="29">
        <v>2017</v>
      </c>
      <c r="E3255" s="29" t="str">
        <f>IF(OR(C3255=2,C3255=3),"NA","Codieren!")</f>
        <v>NA</v>
      </c>
      <c r="F3255" s="29" t="str">
        <f>IF(OR(C3255=2,C3255=3),"NA","Codieren!")</f>
        <v>NA</v>
      </c>
      <c r="G3255" s="29" t="str">
        <f t="shared" si="757"/>
        <v>NA</v>
      </c>
      <c r="H3255" s="29" t="str">
        <f>IF(OR(C3255=2,C3255=3),"NA","Codieren!")</f>
        <v>NA</v>
      </c>
      <c r="I3255" s="29" t="str">
        <f>IF(OR(C3255=2,C3255=3),"NA","Codieren!")</f>
        <v>NA</v>
      </c>
      <c r="J3255" s="35" t="str">
        <f>IF(OR(C3255=2,C3255=3),"NA","Codieren!")</f>
        <v>NA</v>
      </c>
      <c r="K3255" s="29">
        <v>10</v>
      </c>
      <c r="L3255" s="29" t="str">
        <f t="shared" si="758"/>
        <v>NA</v>
      </c>
      <c r="M3255" s="29" t="str">
        <f t="shared" si="759"/>
        <v>NA</v>
      </c>
      <c r="N3255" s="29" t="str">
        <f t="shared" si="756"/>
        <v>NA</v>
      </c>
    </row>
    <row r="3256" spans="1:14" x14ac:dyDescent="0.35">
      <c r="A3256" s="29" t="s">
        <v>3136</v>
      </c>
      <c r="B3256" t="s">
        <v>3078</v>
      </c>
      <c r="C3256" s="29">
        <v>1</v>
      </c>
      <c r="D3256" s="29">
        <v>2018</v>
      </c>
      <c r="E3256" s="29">
        <v>1</v>
      </c>
      <c r="F3256" s="29">
        <v>5</v>
      </c>
      <c r="G3256" s="29" t="str">
        <f t="shared" si="757"/>
        <v>NA</v>
      </c>
      <c r="H3256" s="29">
        <v>1</v>
      </c>
      <c r="I3256" s="29">
        <v>2</v>
      </c>
      <c r="J3256" s="35">
        <v>0</v>
      </c>
      <c r="K3256" s="29" t="str">
        <f>IF(OR(C3256=1,C3256=3),"NA","Codieren!")</f>
        <v>NA</v>
      </c>
      <c r="L3256" s="29" t="str">
        <f t="shared" si="758"/>
        <v>NA</v>
      </c>
      <c r="M3256" s="29" t="str">
        <f t="shared" si="759"/>
        <v>NA</v>
      </c>
      <c r="N3256" s="29" t="str">
        <f t="shared" si="756"/>
        <v>NA</v>
      </c>
    </row>
    <row r="3257" spans="1:14" x14ac:dyDescent="0.35">
      <c r="A3257" s="29" t="s">
        <v>3136</v>
      </c>
      <c r="B3257" t="s">
        <v>2451</v>
      </c>
      <c r="C3257" s="29">
        <v>2</v>
      </c>
      <c r="D3257" s="29">
        <v>2018</v>
      </c>
      <c r="E3257" s="29" t="str">
        <f>IF(OR(C3257=2,C3257=3),"NA","Codieren!")</f>
        <v>NA</v>
      </c>
      <c r="F3257" s="29" t="str">
        <f>IF(OR(C3257=2,C3257=3),"NA","Codieren!")</f>
        <v>NA</v>
      </c>
      <c r="G3257" s="29" t="str">
        <f t="shared" si="757"/>
        <v>NA</v>
      </c>
      <c r="H3257" s="29" t="str">
        <f>IF(OR(C3257=2,C3257=3),"NA","Codieren!")</f>
        <v>NA</v>
      </c>
      <c r="I3257" s="29" t="str">
        <f>IF(OR(C3257=2,C3257=3),"NA","Codieren!")</f>
        <v>NA</v>
      </c>
      <c r="J3257" s="35" t="str">
        <f>IF(OR(C3257=2,C3257=3),"NA","Codieren!")</f>
        <v>NA</v>
      </c>
      <c r="K3257" s="29">
        <v>15</v>
      </c>
      <c r="L3257" s="29" t="str">
        <f t="shared" si="758"/>
        <v>NA</v>
      </c>
      <c r="M3257" s="29" t="str">
        <f t="shared" si="759"/>
        <v>NA</v>
      </c>
      <c r="N3257" s="29" t="str">
        <f t="shared" si="756"/>
        <v>NA</v>
      </c>
    </row>
    <row r="3258" spans="1:14" x14ac:dyDescent="0.35">
      <c r="A3258" s="29" t="s">
        <v>3796</v>
      </c>
      <c r="B3258" t="s">
        <v>3578</v>
      </c>
      <c r="C3258" s="29">
        <v>1</v>
      </c>
      <c r="D3258" s="29">
        <v>2017</v>
      </c>
      <c r="E3258" s="29">
        <v>2</v>
      </c>
      <c r="F3258" s="29">
        <v>5</v>
      </c>
      <c r="G3258" s="29" t="str">
        <f t="shared" si="757"/>
        <v>NA</v>
      </c>
      <c r="H3258" s="29">
        <v>3</v>
      </c>
      <c r="I3258" s="29">
        <v>2</v>
      </c>
      <c r="J3258" s="35">
        <v>0</v>
      </c>
      <c r="K3258" s="29" t="s">
        <v>195</v>
      </c>
      <c r="L3258" s="29" t="str">
        <f t="shared" si="758"/>
        <v>NA</v>
      </c>
      <c r="M3258" s="29" t="str">
        <f t="shared" si="759"/>
        <v>NA</v>
      </c>
      <c r="N3258" s="29" t="str">
        <f t="shared" si="756"/>
        <v>NA</v>
      </c>
    </row>
    <row r="3259" spans="1:14" x14ac:dyDescent="0.35">
      <c r="A3259" s="29" t="s">
        <v>3796</v>
      </c>
      <c r="B3259" t="s">
        <v>1689</v>
      </c>
      <c r="C3259" s="29">
        <v>2</v>
      </c>
      <c r="D3259" s="29">
        <v>2017</v>
      </c>
      <c r="E3259" s="29" t="str">
        <f>IF(OR(C3259=2,C3259=3),"NA","Codieren!")</f>
        <v>NA</v>
      </c>
      <c r="F3259" s="29" t="str">
        <f>IF(OR(C3259=2,C3259=3),"NA","Codieren!")</f>
        <v>NA</v>
      </c>
      <c r="G3259" s="29" t="str">
        <f t="shared" si="757"/>
        <v>NA</v>
      </c>
      <c r="H3259" s="29" t="str">
        <f>IF(OR(C3259=2,C3259=3),"NA","Codieren!")</f>
        <v>NA</v>
      </c>
      <c r="I3259" s="29" t="str">
        <f>IF(OR(C3259=2,C3259=3),"NA","Codieren!")</f>
        <v>NA</v>
      </c>
      <c r="J3259" s="35" t="str">
        <f>IF(OR(C3259=2,C3259=3),"NA","Codieren!")</f>
        <v>NA</v>
      </c>
      <c r="K3259" s="29">
        <v>12</v>
      </c>
      <c r="L3259" s="29" t="str">
        <f t="shared" si="758"/>
        <v>NA</v>
      </c>
      <c r="M3259" s="29" t="str">
        <f t="shared" si="759"/>
        <v>NA</v>
      </c>
      <c r="N3259" s="29" t="str">
        <f t="shared" si="756"/>
        <v>NA</v>
      </c>
    </row>
    <row r="3260" spans="1:14" x14ac:dyDescent="0.35">
      <c r="A3260" s="29" t="s">
        <v>3665</v>
      </c>
      <c r="B3260" t="s">
        <v>3578</v>
      </c>
      <c r="C3260">
        <v>3</v>
      </c>
      <c r="D3260" s="29">
        <v>2019</v>
      </c>
      <c r="E3260" s="29" t="str">
        <f>IF(OR(C3260=2,C3260=3),"NA","Codieren!")</f>
        <v>NA</v>
      </c>
      <c r="F3260" s="29" t="str">
        <f>IF(OR(C3260=2,C3260=3),"NA","Codieren!")</f>
        <v>NA</v>
      </c>
      <c r="G3260" s="29" t="str">
        <f t="shared" si="757"/>
        <v>NA</v>
      </c>
      <c r="H3260" s="29" t="str">
        <f>IF(OR(C3260=2,C3260=3),"NA","Codieren!")</f>
        <v>NA</v>
      </c>
      <c r="I3260" s="29" t="str">
        <f>IF(OR(C3260=2,C3260=3),"NA","Codieren!")</f>
        <v>NA</v>
      </c>
      <c r="J3260" s="35" t="str">
        <f>IF(OR(C3260=2,C3260=3),"NA","Codieren!")</f>
        <v>NA</v>
      </c>
      <c r="K3260" s="29" t="str">
        <f>IF(OR(C3260=1,C3260=3),"NA","Codieren!")</f>
        <v>NA</v>
      </c>
      <c r="L3260" s="29">
        <v>2</v>
      </c>
      <c r="M3260" s="29">
        <v>2</v>
      </c>
      <c r="N3260" s="29" t="str">
        <f t="shared" si="756"/>
        <v>NA</v>
      </c>
    </row>
    <row r="3261" spans="1:14" x14ac:dyDescent="0.35">
      <c r="A3261" s="29" t="s">
        <v>260</v>
      </c>
      <c r="B3261" s="30" t="s">
        <v>9</v>
      </c>
      <c r="C3261" s="30">
        <v>1</v>
      </c>
      <c r="D3261" s="30">
        <v>2015</v>
      </c>
      <c r="E3261" s="29">
        <v>1</v>
      </c>
      <c r="F3261" s="29" t="s">
        <v>195</v>
      </c>
      <c r="G3261" s="29" t="s">
        <v>195</v>
      </c>
      <c r="H3261" s="29">
        <v>2</v>
      </c>
      <c r="I3261" s="29">
        <v>2</v>
      </c>
      <c r="J3261" s="35">
        <v>10000</v>
      </c>
      <c r="K3261" s="29" t="s">
        <v>195</v>
      </c>
      <c r="L3261" s="29" t="s">
        <v>195</v>
      </c>
      <c r="M3261" s="29" t="str">
        <f>IF(L3261="NA","NA",2)</f>
        <v>NA</v>
      </c>
      <c r="N3261" s="29" t="s">
        <v>195</v>
      </c>
    </row>
    <row r="3262" spans="1:14" x14ac:dyDescent="0.35">
      <c r="A3262" s="29" t="s">
        <v>260</v>
      </c>
      <c r="B3262" s="30" t="s">
        <v>86</v>
      </c>
      <c r="C3262" s="30">
        <v>2</v>
      </c>
      <c r="D3262" s="30">
        <v>2015</v>
      </c>
      <c r="E3262" s="29" t="s">
        <v>195</v>
      </c>
      <c r="F3262" s="29" t="s">
        <v>195</v>
      </c>
      <c r="G3262" s="29" t="s">
        <v>195</v>
      </c>
      <c r="H3262" s="29" t="s">
        <v>195</v>
      </c>
      <c r="I3262" s="29" t="s">
        <v>195</v>
      </c>
      <c r="J3262" s="35" t="s">
        <v>195</v>
      </c>
      <c r="K3262" s="29" t="s">
        <v>195</v>
      </c>
      <c r="L3262" s="29" t="s">
        <v>195</v>
      </c>
      <c r="M3262" s="29" t="str">
        <f>IF(L3262="NA","NA",2)</f>
        <v>NA</v>
      </c>
      <c r="N3262" s="29" t="s">
        <v>195</v>
      </c>
    </row>
    <row r="3263" spans="1:14" x14ac:dyDescent="0.35">
      <c r="A3263" s="29" t="s">
        <v>3597</v>
      </c>
      <c r="B3263" s="29" t="s">
        <v>3578</v>
      </c>
      <c r="C3263" s="29">
        <v>1</v>
      </c>
      <c r="D3263" s="29">
        <v>2019</v>
      </c>
      <c r="E3263" s="29">
        <v>1</v>
      </c>
      <c r="F3263" s="29">
        <v>5</v>
      </c>
      <c r="G3263" s="29" t="str">
        <f t="shared" ref="G3263:G3270" si="760">IF(F3263=1,"CODIEREN!","NA")</f>
        <v>NA</v>
      </c>
      <c r="H3263" s="29">
        <v>1</v>
      </c>
      <c r="I3263" s="29">
        <v>2</v>
      </c>
      <c r="J3263" s="35">
        <v>0</v>
      </c>
      <c r="K3263" s="29" t="str">
        <f>IF(OR(C3263=1,C3263=3),"NA","Codieren!")</f>
        <v>NA</v>
      </c>
      <c r="L3263" s="29" t="str">
        <f t="shared" ref="L3263:L3274" si="761">IF(OR(C3263=1,C3263=2),"NA","Codieren!")</f>
        <v>NA</v>
      </c>
      <c r="M3263" s="29" t="str">
        <f t="shared" ref="M3263:M3274" si="762">IF(L3263="NA","NA","Codieren!")</f>
        <v>NA</v>
      </c>
      <c r="N3263" s="29" t="str">
        <f t="shared" ref="N3263:N3285" si="763">IF(OR(M3263="NA",M3263=2),"NA","Codieren!")</f>
        <v>NA</v>
      </c>
    </row>
    <row r="3264" spans="1:14" x14ac:dyDescent="0.35">
      <c r="A3264" s="29" t="s">
        <v>3597</v>
      </c>
      <c r="B3264" s="29" t="s">
        <v>379</v>
      </c>
      <c r="C3264" s="29">
        <v>2</v>
      </c>
      <c r="D3264" s="29">
        <v>2019</v>
      </c>
      <c r="E3264" s="29" t="str">
        <f>IF(OR(C3264=2,C3264=3),"NA","Codieren!")</f>
        <v>NA</v>
      </c>
      <c r="F3264" s="29" t="str">
        <f>IF(OR(C3264=2,C3264=3),"NA","Codieren!")</f>
        <v>NA</v>
      </c>
      <c r="G3264" s="29" t="str">
        <f t="shared" si="760"/>
        <v>NA</v>
      </c>
      <c r="H3264" s="29" t="str">
        <f>IF(OR(C3264=2,C3264=3),"NA","Codieren!")</f>
        <v>NA</v>
      </c>
      <c r="I3264" s="29" t="str">
        <f>IF(OR(C3264=2,C3264=3),"NA","Codieren!")</f>
        <v>NA</v>
      </c>
      <c r="J3264" s="35" t="str">
        <f>IF(OR(C3264=2,C3264=3),"NA","Codieren!")</f>
        <v>NA</v>
      </c>
      <c r="K3264" s="29" t="s">
        <v>195</v>
      </c>
      <c r="L3264" s="29" t="str">
        <f t="shared" si="761"/>
        <v>NA</v>
      </c>
      <c r="M3264" s="29" t="str">
        <f t="shared" si="762"/>
        <v>NA</v>
      </c>
      <c r="N3264" s="29" t="str">
        <f t="shared" si="763"/>
        <v>NA</v>
      </c>
    </row>
    <row r="3265" spans="1:14" x14ac:dyDescent="0.35">
      <c r="A3265" s="29" t="s">
        <v>2881</v>
      </c>
      <c r="B3265" s="29" t="s">
        <v>2843</v>
      </c>
      <c r="C3265" s="29">
        <v>1</v>
      </c>
      <c r="D3265" s="29">
        <v>2015</v>
      </c>
      <c r="E3265" s="29">
        <v>1</v>
      </c>
      <c r="F3265" s="29">
        <v>3</v>
      </c>
      <c r="G3265" s="29" t="str">
        <f t="shared" si="760"/>
        <v>NA</v>
      </c>
      <c r="H3265" s="29">
        <v>1</v>
      </c>
      <c r="I3265" s="29">
        <v>2</v>
      </c>
      <c r="J3265" s="35">
        <v>0</v>
      </c>
      <c r="K3265" s="29" t="str">
        <f>IF(OR(C3265=1,C3265=3),"NA","Codieren!")</f>
        <v>NA</v>
      </c>
      <c r="L3265" s="29" t="str">
        <f t="shared" si="761"/>
        <v>NA</v>
      </c>
      <c r="M3265" s="29" t="str">
        <f t="shared" si="762"/>
        <v>NA</v>
      </c>
      <c r="N3265" s="29" t="str">
        <f t="shared" si="763"/>
        <v>NA</v>
      </c>
    </row>
    <row r="3266" spans="1:14" x14ac:dyDescent="0.35">
      <c r="A3266" s="29" t="s">
        <v>2881</v>
      </c>
      <c r="B3266" s="29" t="s">
        <v>3183</v>
      </c>
      <c r="C3266" s="29">
        <v>1</v>
      </c>
      <c r="D3266" s="29">
        <v>2017</v>
      </c>
      <c r="E3266" s="29">
        <v>1</v>
      </c>
      <c r="F3266" s="29">
        <v>3</v>
      </c>
      <c r="G3266" s="29" t="str">
        <f t="shared" si="760"/>
        <v>NA</v>
      </c>
      <c r="H3266" s="29">
        <v>4</v>
      </c>
      <c r="I3266" s="29">
        <v>2</v>
      </c>
      <c r="J3266" s="35">
        <v>3000</v>
      </c>
      <c r="K3266" s="29" t="str">
        <f>IF(OR(C3266=1,C3266=3),"NA","Codieren!")</f>
        <v>NA</v>
      </c>
      <c r="L3266" s="29" t="str">
        <f t="shared" si="761"/>
        <v>NA</v>
      </c>
      <c r="M3266" s="29" t="str">
        <f t="shared" si="762"/>
        <v>NA</v>
      </c>
      <c r="N3266" s="29" t="str">
        <f t="shared" si="763"/>
        <v>NA</v>
      </c>
    </row>
    <row r="3267" spans="1:14" x14ac:dyDescent="0.35">
      <c r="A3267" s="29" t="s">
        <v>2881</v>
      </c>
      <c r="B3267" s="29" t="s">
        <v>129</v>
      </c>
      <c r="C3267" s="29">
        <v>2</v>
      </c>
      <c r="D3267" s="29">
        <v>2015</v>
      </c>
      <c r="E3267" s="29" t="str">
        <f>IF(OR(C3267=2,C3267=3),"NA","Codieren!")</f>
        <v>NA</v>
      </c>
      <c r="F3267" s="29" t="str">
        <f>IF(OR(C3267=2,C3267=3),"NA","Codieren!")</f>
        <v>NA</v>
      </c>
      <c r="G3267" s="29" t="str">
        <f t="shared" si="760"/>
        <v>NA</v>
      </c>
      <c r="H3267" s="29" t="str">
        <f>IF(OR(C3267=2,C3267=3),"NA","Codieren!")</f>
        <v>NA</v>
      </c>
      <c r="I3267" s="29" t="str">
        <f>IF(OR(C3267=2,C3267=3),"NA","Codieren!")</f>
        <v>NA</v>
      </c>
      <c r="J3267" s="35" t="str">
        <f>IF(OR(C3267=2,C3267=3),"NA","Codieren!")</f>
        <v>NA</v>
      </c>
      <c r="K3267" s="29" t="s">
        <v>195</v>
      </c>
      <c r="L3267" s="29" t="str">
        <f t="shared" si="761"/>
        <v>NA</v>
      </c>
      <c r="M3267" s="29" t="str">
        <f t="shared" si="762"/>
        <v>NA</v>
      </c>
      <c r="N3267" s="29" t="str">
        <f t="shared" si="763"/>
        <v>NA</v>
      </c>
    </row>
    <row r="3268" spans="1:14" x14ac:dyDescent="0.35">
      <c r="A3268" s="29" t="s">
        <v>2881</v>
      </c>
      <c r="B3268" s="29" t="s">
        <v>129</v>
      </c>
      <c r="C3268" s="29">
        <v>2</v>
      </c>
      <c r="D3268" s="29">
        <v>2017</v>
      </c>
      <c r="E3268" s="29" t="str">
        <f>IF(OR(C3268=2,C3268=3),"NA","Codieren!")</f>
        <v>NA</v>
      </c>
      <c r="F3268" s="29" t="str">
        <f>IF(OR(C3268=2,C3268=3),"NA","Codieren!")</f>
        <v>NA</v>
      </c>
      <c r="G3268" s="29" t="str">
        <f t="shared" si="760"/>
        <v>NA</v>
      </c>
      <c r="H3268" s="29" t="str">
        <f>IF(OR(C3268=2,C3268=3),"NA","Codieren!")</f>
        <v>NA</v>
      </c>
      <c r="I3268" s="29" t="str">
        <f>IF(OR(C3268=2,C3268=3),"NA","Codieren!")</f>
        <v>NA</v>
      </c>
      <c r="J3268" s="35" t="str">
        <f>IF(OR(C3268=2,C3268=3),"NA","Codieren!")</f>
        <v>NA</v>
      </c>
      <c r="K3268" s="29" t="s">
        <v>195</v>
      </c>
      <c r="L3268" s="29" t="str">
        <f t="shared" si="761"/>
        <v>NA</v>
      </c>
      <c r="M3268" s="29" t="str">
        <f t="shared" si="762"/>
        <v>NA</v>
      </c>
      <c r="N3268" s="29" t="str">
        <f t="shared" si="763"/>
        <v>NA</v>
      </c>
    </row>
    <row r="3269" spans="1:14" x14ac:dyDescent="0.35">
      <c r="A3269" s="29" t="s">
        <v>3412</v>
      </c>
      <c r="B3269" s="32" t="s">
        <v>3409</v>
      </c>
      <c r="C3269" s="29">
        <v>1</v>
      </c>
      <c r="D3269" s="29">
        <v>2015</v>
      </c>
      <c r="E3269" s="29">
        <v>2</v>
      </c>
      <c r="F3269" s="29">
        <v>2</v>
      </c>
      <c r="G3269" s="29" t="str">
        <f t="shared" si="760"/>
        <v>NA</v>
      </c>
      <c r="H3269" s="29">
        <v>1</v>
      </c>
      <c r="I3269" s="29">
        <v>1</v>
      </c>
      <c r="J3269" s="35">
        <v>5000</v>
      </c>
      <c r="K3269" s="29" t="str">
        <f>IF(OR(C3269=1,C3269=3),"NA","Codieren!")</f>
        <v>NA</v>
      </c>
      <c r="L3269" s="29" t="str">
        <f t="shared" si="761"/>
        <v>NA</v>
      </c>
      <c r="M3269" s="29" t="str">
        <f t="shared" si="762"/>
        <v>NA</v>
      </c>
      <c r="N3269" s="29" t="str">
        <f t="shared" si="763"/>
        <v>NA</v>
      </c>
    </row>
    <row r="3270" spans="1:14" x14ac:dyDescent="0.35">
      <c r="A3270" s="29" t="s">
        <v>3412</v>
      </c>
      <c r="B3270" s="32" t="s">
        <v>535</v>
      </c>
      <c r="C3270" s="29">
        <v>2</v>
      </c>
      <c r="D3270" s="29">
        <v>2015</v>
      </c>
      <c r="E3270" s="29" t="str">
        <f>IF(OR(C3270=2,C3270=3),"NA","Codieren!")</f>
        <v>NA</v>
      </c>
      <c r="F3270" s="29" t="str">
        <f>IF(OR(C3270=2,C3270=3),"NA","Codieren!")</f>
        <v>NA</v>
      </c>
      <c r="G3270" s="29" t="str">
        <f t="shared" si="760"/>
        <v>NA</v>
      </c>
      <c r="H3270" s="29" t="str">
        <f>IF(OR(C3270=2,C3270=3),"NA","Codieren!")</f>
        <v>NA</v>
      </c>
      <c r="I3270" s="29" t="str">
        <f>IF(OR(C3270=2,C3270=3),"NA","Codieren!")</f>
        <v>NA</v>
      </c>
      <c r="J3270" s="35" t="str">
        <f>IF(OR(C3270=2,C3270=3),"NA","Codieren!")</f>
        <v>NA</v>
      </c>
      <c r="K3270" s="29">
        <v>10</v>
      </c>
      <c r="L3270" s="29" t="str">
        <f t="shared" si="761"/>
        <v>NA</v>
      </c>
      <c r="M3270" s="29" t="str">
        <f t="shared" si="762"/>
        <v>NA</v>
      </c>
      <c r="N3270" s="29" t="str">
        <f t="shared" si="763"/>
        <v>NA</v>
      </c>
    </row>
    <row r="3271" spans="1:14" x14ac:dyDescent="0.35">
      <c r="A3271" s="29" t="s">
        <v>3447</v>
      </c>
      <c r="B3271" s="32" t="s">
        <v>3409</v>
      </c>
      <c r="C3271" s="29">
        <v>1</v>
      </c>
      <c r="D3271" s="29">
        <v>2019</v>
      </c>
      <c r="E3271" s="29">
        <v>2</v>
      </c>
      <c r="F3271" s="29">
        <v>1</v>
      </c>
      <c r="G3271" s="29" t="s">
        <v>195</v>
      </c>
      <c r="H3271" s="29">
        <v>1</v>
      </c>
      <c r="I3271" s="29">
        <v>2</v>
      </c>
      <c r="J3271" s="35">
        <v>5000</v>
      </c>
      <c r="K3271" s="29" t="str">
        <f>IF(OR(C3271=1,C3271=3),"NA","Codieren!")</f>
        <v>NA</v>
      </c>
      <c r="L3271" s="29" t="str">
        <f t="shared" si="761"/>
        <v>NA</v>
      </c>
      <c r="M3271" s="29" t="str">
        <f t="shared" si="762"/>
        <v>NA</v>
      </c>
      <c r="N3271" s="29" t="str">
        <f t="shared" si="763"/>
        <v>NA</v>
      </c>
    </row>
    <row r="3272" spans="1:14" x14ac:dyDescent="0.35">
      <c r="A3272" s="29" t="s">
        <v>3447</v>
      </c>
      <c r="B3272" s="32" t="s">
        <v>289</v>
      </c>
      <c r="C3272" s="29">
        <v>2</v>
      </c>
      <c r="D3272" s="29">
        <v>2019</v>
      </c>
      <c r="E3272" s="29" t="str">
        <f>IF(OR(C3272=2,C3272=3),"NA","Codieren!")</f>
        <v>NA</v>
      </c>
      <c r="F3272" s="29" t="str">
        <f>IF(OR(C3272=2,C3272=3),"NA","Codieren!")</f>
        <v>NA</v>
      </c>
      <c r="G3272" s="29" t="str">
        <f t="shared" ref="G3272:G3288" si="764">IF(F3272=1,"CODIEREN!","NA")</f>
        <v>NA</v>
      </c>
      <c r="H3272" s="29" t="str">
        <f>IF(OR(C3272=2,C3272=3),"NA","Codieren!")</f>
        <v>NA</v>
      </c>
      <c r="I3272" s="29" t="str">
        <f>IF(OR(C3272=2,C3272=3),"NA","Codieren!")</f>
        <v>NA</v>
      </c>
      <c r="J3272" s="35" t="str">
        <f>IF(OR(C3272=2,C3272=3),"NA","Codieren!")</f>
        <v>NA</v>
      </c>
      <c r="K3272" s="29">
        <v>9</v>
      </c>
      <c r="L3272" s="29" t="str">
        <f t="shared" si="761"/>
        <v>NA</v>
      </c>
      <c r="M3272" s="29" t="str">
        <f t="shared" si="762"/>
        <v>NA</v>
      </c>
      <c r="N3272" s="29" t="str">
        <f t="shared" si="763"/>
        <v>NA</v>
      </c>
    </row>
    <row r="3273" spans="1:14" x14ac:dyDescent="0.35">
      <c r="A3273" s="29" t="s">
        <v>3606</v>
      </c>
      <c r="B3273" s="29" t="s">
        <v>3578</v>
      </c>
      <c r="C3273" s="29">
        <v>1</v>
      </c>
      <c r="D3273" s="29">
        <v>2019</v>
      </c>
      <c r="E3273" s="29">
        <v>2</v>
      </c>
      <c r="F3273" s="29">
        <v>5</v>
      </c>
      <c r="G3273" s="29" t="str">
        <f t="shared" si="764"/>
        <v>NA</v>
      </c>
      <c r="H3273" s="29">
        <v>3</v>
      </c>
      <c r="I3273" s="29">
        <v>2</v>
      </c>
      <c r="J3273" s="35">
        <v>0</v>
      </c>
      <c r="K3273" s="29" t="str">
        <f>IF(OR(C3273=1,C3273=3),"NA","Codieren!")</f>
        <v>NA</v>
      </c>
      <c r="L3273" s="29" t="str">
        <f t="shared" si="761"/>
        <v>NA</v>
      </c>
      <c r="M3273" s="29" t="str">
        <f t="shared" si="762"/>
        <v>NA</v>
      </c>
      <c r="N3273" s="29" t="str">
        <f t="shared" si="763"/>
        <v>NA</v>
      </c>
    </row>
    <row r="3274" spans="1:14" x14ac:dyDescent="0.35">
      <c r="A3274" s="29" t="s">
        <v>3606</v>
      </c>
      <c r="B3274" s="29" t="s">
        <v>1017</v>
      </c>
      <c r="C3274" s="29">
        <v>2</v>
      </c>
      <c r="D3274" s="29">
        <v>2019</v>
      </c>
      <c r="E3274" s="29" t="str">
        <f>IF(OR(C3274=2,C3274=3),"NA","Codieren!")</f>
        <v>NA</v>
      </c>
      <c r="F3274" s="29" t="str">
        <f>IF(OR(C3274=2,C3274=3),"NA","Codieren!")</f>
        <v>NA</v>
      </c>
      <c r="G3274" s="29" t="str">
        <f t="shared" si="764"/>
        <v>NA</v>
      </c>
      <c r="H3274" s="29" t="str">
        <f>IF(OR(C3274=2,C3274=3),"NA","Codieren!")</f>
        <v>NA</v>
      </c>
      <c r="I3274" s="29" t="str">
        <f>IF(OR(C3274=2,C3274=3),"NA","Codieren!")</f>
        <v>NA</v>
      </c>
      <c r="J3274" s="35" t="str">
        <f>IF(OR(C3274=2,C3274=3),"NA","Codieren!")</f>
        <v>NA</v>
      </c>
      <c r="K3274" s="29">
        <v>12</v>
      </c>
      <c r="L3274" s="29" t="str">
        <f t="shared" si="761"/>
        <v>NA</v>
      </c>
      <c r="M3274" s="29" t="str">
        <f t="shared" si="762"/>
        <v>NA</v>
      </c>
      <c r="N3274" s="29" t="str">
        <f t="shared" si="763"/>
        <v>NA</v>
      </c>
    </row>
    <row r="3275" spans="1:14" x14ac:dyDescent="0.35">
      <c r="A3275" s="29" t="s">
        <v>3804</v>
      </c>
      <c r="B3275" s="29" t="s">
        <v>3578</v>
      </c>
      <c r="C3275" s="29">
        <v>3</v>
      </c>
      <c r="D3275" s="29">
        <v>2017</v>
      </c>
      <c r="E3275" s="29" t="str">
        <f>IF(OR(C3275=2,C3275=3),"NA","Codieren!")</f>
        <v>NA</v>
      </c>
      <c r="F3275" s="29" t="str">
        <f>IF(OR(C3275=2,C3275=3),"NA","Codieren!")</f>
        <v>NA</v>
      </c>
      <c r="G3275" s="29" t="str">
        <f t="shared" si="764"/>
        <v>NA</v>
      </c>
      <c r="H3275" s="29" t="str">
        <f>IF(OR(C3275=2,C3275=3),"NA","Codieren!")</f>
        <v>NA</v>
      </c>
      <c r="I3275" s="29" t="str">
        <f>IF(OR(C3275=2,C3275=3),"NA","Codieren!")</f>
        <v>NA</v>
      </c>
      <c r="J3275" s="35" t="str">
        <f>IF(OR(C3275=2,C3275=3),"NA","Codieren!")</f>
        <v>NA</v>
      </c>
      <c r="K3275" s="29" t="s">
        <v>195</v>
      </c>
      <c r="L3275" s="29">
        <v>2</v>
      </c>
      <c r="M3275" s="29">
        <v>2</v>
      </c>
      <c r="N3275" s="29" t="str">
        <f t="shared" si="763"/>
        <v>NA</v>
      </c>
    </row>
    <row r="3276" spans="1:14" x14ac:dyDescent="0.35">
      <c r="A3276" s="29" t="s">
        <v>3804</v>
      </c>
      <c r="B3276" s="29" t="s">
        <v>107</v>
      </c>
      <c r="C3276" s="29">
        <v>2</v>
      </c>
      <c r="D3276" s="29">
        <v>2017</v>
      </c>
      <c r="E3276" s="29" t="str">
        <f>IF(OR(C3276=2,C3276=3),"NA","Codieren!")</f>
        <v>NA</v>
      </c>
      <c r="F3276" s="29" t="str">
        <f>IF(OR(C3276=2,C3276=3),"NA","Codieren!")</f>
        <v>NA</v>
      </c>
      <c r="G3276" s="29" t="str">
        <f t="shared" si="764"/>
        <v>NA</v>
      </c>
      <c r="H3276" s="29" t="str">
        <f>IF(OR(C3276=2,C3276=3),"NA","Codieren!")</f>
        <v>NA</v>
      </c>
      <c r="I3276" s="29" t="str">
        <f>IF(OR(C3276=2,C3276=3),"NA","Codieren!")</f>
        <v>NA</v>
      </c>
      <c r="J3276" s="35" t="str">
        <f>IF(OR(C3276=2,C3276=3),"NA","Codieren!")</f>
        <v>NA</v>
      </c>
      <c r="K3276" s="29" t="s">
        <v>195</v>
      </c>
      <c r="L3276" s="29" t="str">
        <f>IF(OR(C3276=1,C3276=2),"NA","Codieren!")</f>
        <v>NA</v>
      </c>
      <c r="M3276" s="29" t="str">
        <f>IF(L3276="NA","NA","Codieren!")</f>
        <v>NA</v>
      </c>
      <c r="N3276" s="29" t="str">
        <f t="shared" si="763"/>
        <v>NA</v>
      </c>
    </row>
    <row r="3277" spans="1:14" x14ac:dyDescent="0.35">
      <c r="A3277" s="29" t="s">
        <v>3804</v>
      </c>
      <c r="B3277" s="29" t="s">
        <v>3578</v>
      </c>
      <c r="C3277">
        <v>3</v>
      </c>
      <c r="D3277" s="29">
        <v>2016</v>
      </c>
      <c r="E3277" s="29" t="str">
        <f>IF(OR(C3277=2,C3277=3),"NA","Codieren!")</f>
        <v>NA</v>
      </c>
      <c r="F3277" s="29" t="str">
        <f>IF(OR(C3277=2,C3277=3),"NA","Codieren!")</f>
        <v>NA</v>
      </c>
      <c r="G3277" s="29" t="str">
        <f t="shared" si="764"/>
        <v>NA</v>
      </c>
      <c r="H3277" s="29" t="str">
        <f>IF(OR(C3277=2,C3277=3),"NA","Codieren!")</f>
        <v>NA</v>
      </c>
      <c r="I3277" s="29" t="str">
        <f>IF(OR(C3277=2,C3277=3),"NA","Codieren!")</f>
        <v>NA</v>
      </c>
      <c r="J3277" s="35" t="str">
        <f>IF(OR(C3277=2,C3277=3),"NA","Codieren!")</f>
        <v>NA</v>
      </c>
      <c r="K3277" s="29" t="s">
        <v>195</v>
      </c>
      <c r="L3277" s="29">
        <v>2</v>
      </c>
      <c r="M3277" s="29">
        <v>2</v>
      </c>
      <c r="N3277" s="29" t="str">
        <f t="shared" si="763"/>
        <v>NA</v>
      </c>
    </row>
    <row r="3278" spans="1:14" x14ac:dyDescent="0.35">
      <c r="A3278" s="29" t="s">
        <v>3804</v>
      </c>
      <c r="B3278" t="s">
        <v>107</v>
      </c>
      <c r="C3278" s="29">
        <v>2</v>
      </c>
      <c r="D3278" s="29">
        <v>2016</v>
      </c>
      <c r="E3278" s="29" t="str">
        <f>IF(OR(C3278=2,C3278=3),"NA","Codieren!")</f>
        <v>NA</v>
      </c>
      <c r="F3278" s="29" t="str">
        <f>IF(OR(C3278=2,C3278=3),"NA","Codieren!")</f>
        <v>NA</v>
      </c>
      <c r="G3278" s="29" t="str">
        <f t="shared" si="764"/>
        <v>NA</v>
      </c>
      <c r="H3278" s="29" t="str">
        <f>IF(OR(C3278=2,C3278=3),"NA","Codieren!")</f>
        <v>NA</v>
      </c>
      <c r="I3278" s="29" t="str">
        <f>IF(OR(C3278=2,C3278=3),"NA","Codieren!")</f>
        <v>NA</v>
      </c>
      <c r="J3278" s="35" t="str">
        <f>IF(OR(C3278=2,C3278=3),"NA","Codieren!")</f>
        <v>NA</v>
      </c>
      <c r="K3278" s="29" t="s">
        <v>195</v>
      </c>
      <c r="L3278" s="29" t="str">
        <f t="shared" ref="L3278:L3285" si="765">IF(OR(C3278=1,C3278=2),"NA","Codieren!")</f>
        <v>NA</v>
      </c>
      <c r="M3278" s="29" t="str">
        <f t="shared" ref="M3278:M3285" si="766">IF(L3278="NA","NA","Codieren!")</f>
        <v>NA</v>
      </c>
      <c r="N3278" s="29" t="str">
        <f t="shared" si="763"/>
        <v>NA</v>
      </c>
    </row>
    <row r="3279" spans="1:14" x14ac:dyDescent="0.35">
      <c r="A3279" s="29" t="s">
        <v>3428</v>
      </c>
      <c r="B3279" s="32" t="s">
        <v>3409</v>
      </c>
      <c r="C3279" s="29">
        <v>1</v>
      </c>
      <c r="D3279" s="29">
        <v>2018</v>
      </c>
      <c r="E3279" s="29">
        <v>2</v>
      </c>
      <c r="F3279" s="29">
        <v>2</v>
      </c>
      <c r="G3279" s="29" t="str">
        <f t="shared" si="764"/>
        <v>NA</v>
      </c>
      <c r="H3279" s="29">
        <v>1</v>
      </c>
      <c r="I3279" s="29">
        <v>2</v>
      </c>
      <c r="J3279" s="35">
        <v>5000</v>
      </c>
      <c r="K3279" s="29" t="str">
        <f>IF(OR(C3279=1,C3279=3),"NA","Codieren!")</f>
        <v>NA</v>
      </c>
      <c r="L3279" s="29" t="str">
        <f t="shared" si="765"/>
        <v>NA</v>
      </c>
      <c r="M3279" s="29" t="str">
        <f t="shared" si="766"/>
        <v>NA</v>
      </c>
      <c r="N3279" s="29" t="str">
        <f t="shared" si="763"/>
        <v>NA</v>
      </c>
    </row>
    <row r="3280" spans="1:14" x14ac:dyDescent="0.35">
      <c r="A3280" s="29" t="s">
        <v>3428</v>
      </c>
      <c r="B3280" s="32" t="s">
        <v>289</v>
      </c>
      <c r="C3280" s="29">
        <v>2</v>
      </c>
      <c r="D3280" s="29">
        <v>2018</v>
      </c>
      <c r="E3280" s="29" t="str">
        <f>IF(OR(C3280=2,C3280=3),"NA","Codieren!")</f>
        <v>NA</v>
      </c>
      <c r="F3280" s="29" t="str">
        <f>IF(OR(C3280=2,C3280=3),"NA","Codieren!")</f>
        <v>NA</v>
      </c>
      <c r="G3280" s="29" t="str">
        <f t="shared" si="764"/>
        <v>NA</v>
      </c>
      <c r="H3280" s="29" t="str">
        <f>IF(OR(C3280=2,C3280=3),"NA","Codieren!")</f>
        <v>NA</v>
      </c>
      <c r="I3280" s="29" t="str">
        <f>IF(OR(C3280=2,C3280=3),"NA","Codieren!")</f>
        <v>NA</v>
      </c>
      <c r="J3280" s="35" t="str">
        <f>IF(OR(C3280=2,C3280=3),"NA","Codieren!")</f>
        <v>NA</v>
      </c>
      <c r="K3280" s="29" t="s">
        <v>195</v>
      </c>
      <c r="L3280" s="29" t="str">
        <f t="shared" si="765"/>
        <v>NA</v>
      </c>
      <c r="M3280" s="29" t="str">
        <f t="shared" si="766"/>
        <v>NA</v>
      </c>
      <c r="N3280" s="29" t="str">
        <f t="shared" si="763"/>
        <v>NA</v>
      </c>
    </row>
    <row r="3281" spans="1:14" x14ac:dyDescent="0.35">
      <c r="A3281" s="29" t="s">
        <v>2274</v>
      </c>
      <c r="B3281" t="s">
        <v>1889</v>
      </c>
      <c r="C3281" s="29">
        <v>1</v>
      </c>
      <c r="D3281" s="29">
        <v>2019</v>
      </c>
      <c r="E3281" s="29">
        <v>2</v>
      </c>
      <c r="F3281" s="29">
        <v>2</v>
      </c>
      <c r="G3281" s="29" t="str">
        <f t="shared" si="764"/>
        <v>NA</v>
      </c>
      <c r="H3281" s="29">
        <v>1</v>
      </c>
      <c r="I3281" s="29">
        <v>2</v>
      </c>
      <c r="J3281" s="35">
        <v>0</v>
      </c>
      <c r="K3281" s="29" t="str">
        <f>IF(OR(C3281=1,C3281=3),"NA","Codieren!")</f>
        <v>NA</v>
      </c>
      <c r="L3281" s="29" t="str">
        <f t="shared" si="765"/>
        <v>NA</v>
      </c>
      <c r="M3281" s="29" t="str">
        <f t="shared" si="766"/>
        <v>NA</v>
      </c>
      <c r="N3281" s="29" t="str">
        <f t="shared" si="763"/>
        <v>NA</v>
      </c>
    </row>
    <row r="3282" spans="1:14" x14ac:dyDescent="0.35">
      <c r="A3282" s="29" t="s">
        <v>2274</v>
      </c>
      <c r="B3282" t="s">
        <v>3578</v>
      </c>
      <c r="C3282" s="29">
        <v>1</v>
      </c>
      <c r="D3282" s="29">
        <v>2016</v>
      </c>
      <c r="E3282" s="29">
        <v>1</v>
      </c>
      <c r="F3282" s="29">
        <v>5</v>
      </c>
      <c r="G3282" s="29" t="str">
        <f t="shared" si="764"/>
        <v>NA</v>
      </c>
      <c r="H3282" s="29">
        <v>3</v>
      </c>
      <c r="I3282" s="29">
        <v>2</v>
      </c>
      <c r="J3282" s="35">
        <v>0</v>
      </c>
      <c r="K3282" s="29" t="s">
        <v>195</v>
      </c>
      <c r="L3282" s="29" t="str">
        <f t="shared" si="765"/>
        <v>NA</v>
      </c>
      <c r="M3282" s="29" t="str">
        <f t="shared" si="766"/>
        <v>NA</v>
      </c>
      <c r="N3282" s="29" t="str">
        <f t="shared" si="763"/>
        <v>NA</v>
      </c>
    </row>
    <row r="3283" spans="1:14" x14ac:dyDescent="0.35">
      <c r="A3283" s="29" t="s">
        <v>2274</v>
      </c>
      <c r="B3283" t="s">
        <v>129</v>
      </c>
      <c r="C3283" s="29">
        <v>2</v>
      </c>
      <c r="D3283" s="29">
        <v>2019</v>
      </c>
      <c r="E3283" s="29" t="str">
        <f>IF(OR(C3283=2,C3283=3),"NA","Codieren!")</f>
        <v>NA</v>
      </c>
      <c r="F3283" s="29" t="str">
        <f>IF(OR(C3283=2,C3283=3),"NA","Codieren!")</f>
        <v>NA</v>
      </c>
      <c r="G3283" s="29" t="str">
        <f t="shared" si="764"/>
        <v>NA</v>
      </c>
      <c r="H3283" s="29" t="str">
        <f>IF(OR(C3283=2,C3283=3),"NA","Codieren!")</f>
        <v>NA</v>
      </c>
      <c r="I3283" s="29" t="str">
        <f>IF(OR(C3283=2,C3283=3),"NA","Codieren!")</f>
        <v>NA</v>
      </c>
      <c r="J3283" s="35" t="str">
        <f>IF(OR(C3283=2,C3283=3),"NA","Codieren!")</f>
        <v>NA</v>
      </c>
      <c r="K3283" s="29">
        <v>12</v>
      </c>
      <c r="L3283" s="29" t="str">
        <f t="shared" si="765"/>
        <v>NA</v>
      </c>
      <c r="M3283" s="29" t="str">
        <f t="shared" si="766"/>
        <v>NA</v>
      </c>
      <c r="N3283" s="29" t="str">
        <f t="shared" si="763"/>
        <v>NA</v>
      </c>
    </row>
    <row r="3284" spans="1:14" x14ac:dyDescent="0.35">
      <c r="A3284" s="29" t="s">
        <v>2274</v>
      </c>
      <c r="B3284" t="s">
        <v>129</v>
      </c>
      <c r="C3284" s="29">
        <v>2</v>
      </c>
      <c r="D3284" s="29">
        <v>2016</v>
      </c>
      <c r="E3284" s="29" t="str">
        <f>IF(OR(C3284=2,C3284=3),"NA","Codieren!")</f>
        <v>NA</v>
      </c>
      <c r="F3284" s="29" t="str">
        <f>IF(OR(C3284=2,C3284=3),"NA","Codieren!")</f>
        <v>NA</v>
      </c>
      <c r="G3284" s="29" t="str">
        <f t="shared" si="764"/>
        <v>NA</v>
      </c>
      <c r="H3284" s="29" t="str">
        <f>IF(OR(C3284=2,C3284=3),"NA","Codieren!")</f>
        <v>NA</v>
      </c>
      <c r="I3284" s="29" t="str">
        <f>IF(OR(C3284=2,C3284=3),"NA","Codieren!")</f>
        <v>NA</v>
      </c>
      <c r="J3284" s="35" t="str">
        <f>IF(OR(C3284=2,C3284=3),"NA","Codieren!")</f>
        <v>NA</v>
      </c>
      <c r="K3284" s="29" t="s">
        <v>195</v>
      </c>
      <c r="L3284" s="29" t="str">
        <f t="shared" si="765"/>
        <v>NA</v>
      </c>
      <c r="M3284" s="29" t="str">
        <f t="shared" si="766"/>
        <v>NA</v>
      </c>
      <c r="N3284" s="29" t="str">
        <f t="shared" si="763"/>
        <v>NA</v>
      </c>
    </row>
    <row r="3285" spans="1:14" x14ac:dyDescent="0.35">
      <c r="A3285" s="29" t="s">
        <v>1921</v>
      </c>
      <c r="B3285" t="s">
        <v>1889</v>
      </c>
      <c r="C3285" s="29">
        <v>1</v>
      </c>
      <c r="D3285" s="29">
        <v>2015</v>
      </c>
      <c r="E3285" s="29">
        <v>2</v>
      </c>
      <c r="F3285" s="29">
        <v>2</v>
      </c>
      <c r="G3285" s="29" t="str">
        <f t="shared" si="764"/>
        <v>NA</v>
      </c>
      <c r="H3285" s="29">
        <v>1</v>
      </c>
      <c r="I3285" s="29">
        <v>2</v>
      </c>
      <c r="J3285" s="35">
        <v>0</v>
      </c>
      <c r="K3285" s="29" t="str">
        <f>IF(OR(C3285=1,C3285=3),"NA","Codieren!")</f>
        <v>NA</v>
      </c>
      <c r="L3285" s="29" t="str">
        <f t="shared" si="765"/>
        <v>NA</v>
      </c>
      <c r="M3285" s="29" t="str">
        <f t="shared" si="766"/>
        <v>NA</v>
      </c>
      <c r="N3285" s="29" t="str">
        <f t="shared" si="763"/>
        <v>NA</v>
      </c>
    </row>
    <row r="3286" spans="1:14" x14ac:dyDescent="0.35">
      <c r="A3286" s="29" t="s">
        <v>1705</v>
      </c>
      <c r="B3286" s="29" t="s">
        <v>1558</v>
      </c>
      <c r="C3286" s="29">
        <v>3</v>
      </c>
      <c r="D3286" s="29">
        <v>2015</v>
      </c>
      <c r="E3286" s="29" t="str">
        <f>IF(OR(C3286=2,C3286=3),"NA","Codieren!")</f>
        <v>NA</v>
      </c>
      <c r="F3286" s="29" t="str">
        <f>IF(OR(C3286=2,C3286=3),"NA","Codieren!")</f>
        <v>NA</v>
      </c>
      <c r="G3286" s="29" t="str">
        <f t="shared" si="764"/>
        <v>NA</v>
      </c>
      <c r="H3286" s="29" t="str">
        <f>IF(OR(C3286=2,C3286=3),"NA","Codieren!")</f>
        <v>NA</v>
      </c>
      <c r="I3286" s="29" t="str">
        <f>IF(OR(C3286=2,C3286=3),"NA","Codieren!")</f>
        <v>NA</v>
      </c>
      <c r="J3286" s="35" t="str">
        <f>IF(OR(C3286=2,C3286=3),"NA","Codieren!")</f>
        <v>NA</v>
      </c>
      <c r="K3286" s="29" t="str">
        <f>IF(OR(C3286=1,C3286=3),"NA","Codieren!")</f>
        <v>NA</v>
      </c>
      <c r="L3286" s="29">
        <v>2</v>
      </c>
      <c r="M3286" s="29">
        <v>1</v>
      </c>
      <c r="N3286" s="29">
        <v>1</v>
      </c>
    </row>
    <row r="3287" spans="1:14" x14ac:dyDescent="0.35">
      <c r="A3287" s="29" t="s">
        <v>2275</v>
      </c>
      <c r="B3287" t="s">
        <v>1889</v>
      </c>
      <c r="C3287" s="29">
        <v>1</v>
      </c>
      <c r="D3287" s="29">
        <v>2019</v>
      </c>
      <c r="E3287" s="29">
        <v>2</v>
      </c>
      <c r="F3287" s="29">
        <v>2</v>
      </c>
      <c r="G3287" s="29" t="str">
        <f t="shared" si="764"/>
        <v>NA</v>
      </c>
      <c r="H3287" s="29">
        <v>1</v>
      </c>
      <c r="I3287" s="29">
        <v>2</v>
      </c>
      <c r="J3287" s="35">
        <v>0</v>
      </c>
      <c r="K3287" s="29" t="str">
        <f>IF(OR(C3287=1,C3287=3),"NA","Codieren!")</f>
        <v>NA</v>
      </c>
      <c r="L3287" s="29" t="str">
        <f>IF(OR(C3287=1,C3287=2),"NA","Codieren!")</f>
        <v>NA</v>
      </c>
      <c r="M3287" s="29" t="str">
        <f>IF(L3287="NA","NA","Codieren!")</f>
        <v>NA</v>
      </c>
      <c r="N3287" s="29" t="str">
        <f>IF(OR(M3287="NA",M3287=2),"NA","Codieren!")</f>
        <v>NA</v>
      </c>
    </row>
    <row r="3288" spans="1:14" x14ac:dyDescent="0.35">
      <c r="A3288" s="29" t="s">
        <v>2441</v>
      </c>
      <c r="B3288" t="s">
        <v>2321</v>
      </c>
      <c r="C3288" s="29">
        <v>3</v>
      </c>
      <c r="D3288" s="29">
        <v>2015</v>
      </c>
      <c r="E3288" s="29" t="str">
        <f>IF(OR(C3288=2,C3288=3),"NA","Codieren!")</f>
        <v>NA</v>
      </c>
      <c r="F3288" s="29" t="str">
        <f>IF(OR(C3288=2,C3288=3),"NA","Codieren!")</f>
        <v>NA</v>
      </c>
      <c r="G3288" s="29" t="str">
        <f t="shared" si="764"/>
        <v>NA</v>
      </c>
      <c r="H3288" s="29" t="str">
        <f>IF(OR(C3288=2,C3288=3),"NA","Codieren!")</f>
        <v>NA</v>
      </c>
      <c r="I3288" s="29" t="str">
        <f>IF(OR(C3288=2,C3288=3),"NA","Codieren!")</f>
        <v>NA</v>
      </c>
      <c r="J3288" s="35" t="str">
        <f>IF(OR(C3288=2,C3288=3),"NA","Codieren!")</f>
        <v>NA</v>
      </c>
      <c r="K3288" s="29" t="str">
        <f>IF(OR(C3288=1,C3288=3),"NA","Codieren!")</f>
        <v>NA</v>
      </c>
      <c r="L3288" s="29">
        <v>2</v>
      </c>
      <c r="M3288" s="29">
        <v>1</v>
      </c>
      <c r="N3288" s="29">
        <v>5</v>
      </c>
    </row>
    <row r="3289" spans="1:14" x14ac:dyDescent="0.35">
      <c r="A3289" s="29" t="s">
        <v>2441</v>
      </c>
      <c r="B3289" t="s">
        <v>2321</v>
      </c>
      <c r="C3289" s="29">
        <v>3</v>
      </c>
      <c r="D3289" s="29">
        <v>2016</v>
      </c>
      <c r="E3289" s="29" t="s">
        <v>195</v>
      </c>
      <c r="F3289" s="29" t="s">
        <v>195</v>
      </c>
      <c r="G3289" s="29" t="s">
        <v>195</v>
      </c>
      <c r="H3289" s="29" t="s">
        <v>195</v>
      </c>
      <c r="I3289" s="29" t="s">
        <v>195</v>
      </c>
      <c r="J3289" s="35" t="s">
        <v>195</v>
      </c>
      <c r="K3289" s="29" t="s">
        <v>195</v>
      </c>
      <c r="L3289" s="29">
        <v>2</v>
      </c>
      <c r="M3289" s="29">
        <v>1</v>
      </c>
      <c r="N3289" s="29">
        <v>5</v>
      </c>
    </row>
    <row r="3290" spans="1:14" x14ac:dyDescent="0.35">
      <c r="A3290" s="29" t="s">
        <v>2441</v>
      </c>
      <c r="B3290" t="s">
        <v>2321</v>
      </c>
      <c r="C3290" s="29">
        <v>3</v>
      </c>
      <c r="D3290" s="29">
        <v>2017</v>
      </c>
      <c r="E3290" s="29" t="s">
        <v>195</v>
      </c>
      <c r="F3290" s="29" t="s">
        <v>195</v>
      </c>
      <c r="G3290" s="29" t="s">
        <v>195</v>
      </c>
      <c r="H3290" s="29" t="s">
        <v>195</v>
      </c>
      <c r="I3290" s="29" t="s">
        <v>195</v>
      </c>
      <c r="J3290" s="35" t="s">
        <v>195</v>
      </c>
      <c r="K3290" s="29" t="s">
        <v>195</v>
      </c>
      <c r="L3290" s="29">
        <v>2</v>
      </c>
      <c r="M3290" s="29">
        <v>1</v>
      </c>
      <c r="N3290" s="29">
        <v>5</v>
      </c>
    </row>
    <row r="3291" spans="1:14" x14ac:dyDescent="0.35">
      <c r="A3291" s="29" t="s">
        <v>2441</v>
      </c>
      <c r="B3291" t="s">
        <v>2321</v>
      </c>
      <c r="C3291" s="29">
        <v>3</v>
      </c>
      <c r="D3291" s="29">
        <v>2018</v>
      </c>
      <c r="E3291" s="29" t="s">
        <v>195</v>
      </c>
      <c r="F3291" s="29" t="s">
        <v>195</v>
      </c>
      <c r="G3291" s="29" t="s">
        <v>195</v>
      </c>
      <c r="H3291" s="29" t="s">
        <v>195</v>
      </c>
      <c r="I3291" s="29" t="s">
        <v>195</v>
      </c>
      <c r="J3291" s="35" t="s">
        <v>195</v>
      </c>
      <c r="K3291" s="29" t="s">
        <v>195</v>
      </c>
      <c r="L3291" s="29">
        <v>2</v>
      </c>
      <c r="M3291" s="29">
        <v>1</v>
      </c>
      <c r="N3291" s="29">
        <v>5</v>
      </c>
    </row>
    <row r="3292" spans="1:14" x14ac:dyDescent="0.35">
      <c r="A3292" s="29" t="s">
        <v>2441</v>
      </c>
      <c r="B3292" s="29" t="s">
        <v>2321</v>
      </c>
      <c r="C3292">
        <v>3</v>
      </c>
      <c r="D3292">
        <v>2019</v>
      </c>
      <c r="E3292" s="29" t="s">
        <v>195</v>
      </c>
      <c r="F3292" s="29" t="s">
        <v>195</v>
      </c>
      <c r="G3292" s="29" t="s">
        <v>195</v>
      </c>
      <c r="H3292" s="29" t="s">
        <v>195</v>
      </c>
      <c r="I3292" s="29" t="s">
        <v>195</v>
      </c>
      <c r="J3292" s="35" t="s">
        <v>195</v>
      </c>
      <c r="K3292" s="29" t="s">
        <v>195</v>
      </c>
      <c r="L3292" s="29">
        <v>2</v>
      </c>
      <c r="M3292" s="29">
        <v>1</v>
      </c>
      <c r="N3292" s="29">
        <v>5</v>
      </c>
    </row>
    <row r="3293" spans="1:14" x14ac:dyDescent="0.35">
      <c r="A3293" s="29" t="s">
        <v>1492</v>
      </c>
      <c r="B3293" s="29" t="s">
        <v>1490</v>
      </c>
      <c r="C3293" s="29">
        <v>1</v>
      </c>
      <c r="D3293" s="29">
        <v>2015</v>
      </c>
      <c r="E3293" s="29">
        <v>1</v>
      </c>
      <c r="F3293" s="29">
        <v>5</v>
      </c>
      <c r="G3293" s="29" t="str">
        <f>IF(F3293=1,"CODIEREN!","NA")</f>
        <v>NA</v>
      </c>
      <c r="H3293" s="29">
        <v>1</v>
      </c>
      <c r="I3293" s="29">
        <v>2</v>
      </c>
      <c r="J3293" s="35">
        <v>5000</v>
      </c>
      <c r="K3293" s="29" t="str">
        <f>IF(OR(C3293=1,C3293=3),"NA","Codieren!")</f>
        <v>NA</v>
      </c>
      <c r="L3293" s="29" t="str">
        <f>IF(OR(C3293=1,C3293=2),"NA","Codieren!")</f>
        <v>NA</v>
      </c>
      <c r="M3293" s="29" t="str">
        <f>IF(L3293="NA","NA","Codieren!")</f>
        <v>NA</v>
      </c>
      <c r="N3293" s="29" t="str">
        <f t="shared" ref="N3293:N3307" si="767">IF(OR(M3293="NA",M3293=2),"NA","Codieren!")</f>
        <v>NA</v>
      </c>
    </row>
    <row r="3294" spans="1:14" x14ac:dyDescent="0.35">
      <c r="A3294" s="29" t="s">
        <v>1492</v>
      </c>
      <c r="B3294" s="29" t="s">
        <v>107</v>
      </c>
      <c r="C3294" s="29">
        <v>2</v>
      </c>
      <c r="D3294" s="29">
        <v>2015</v>
      </c>
      <c r="E3294" s="29" t="str">
        <f>IF(OR(C3294=2,C3294=3),"NA","Codieren!")</f>
        <v>NA</v>
      </c>
      <c r="F3294" s="29" t="str">
        <f>IF(OR(C3294=2,C3294=3),"NA","Codieren!")</f>
        <v>NA</v>
      </c>
      <c r="G3294" s="29" t="str">
        <f>IF(F3294=1,"CODIEREN!","NA")</f>
        <v>NA</v>
      </c>
      <c r="H3294" s="29" t="str">
        <f>IF(OR(C3294=2,C3294=3),"NA","Codieren!")</f>
        <v>NA</v>
      </c>
      <c r="I3294" s="29" t="str">
        <f>IF(OR(C3294=2,C3294=3),"NA","Codieren!")</f>
        <v>NA</v>
      </c>
      <c r="J3294" s="35" t="str">
        <f>IF(OR(C3294=2,C3294=3),"NA","Codieren!")</f>
        <v>NA</v>
      </c>
      <c r="K3294" s="29">
        <v>7</v>
      </c>
      <c r="L3294" s="29" t="str">
        <f>IF(OR(C3294=1,C3294=2),"NA","Codieren!")</f>
        <v>NA</v>
      </c>
      <c r="M3294" s="29" t="str">
        <f>IF(L3294="NA","NA","Codieren!")</f>
        <v>NA</v>
      </c>
      <c r="N3294" s="29" t="str">
        <f t="shared" si="767"/>
        <v>NA</v>
      </c>
    </row>
    <row r="3295" spans="1:14" x14ac:dyDescent="0.35">
      <c r="A3295" s="29" t="s">
        <v>1492</v>
      </c>
      <c r="B3295" s="29" t="s">
        <v>1018</v>
      </c>
      <c r="C3295" s="29">
        <v>2</v>
      </c>
      <c r="D3295" s="29">
        <v>2015</v>
      </c>
      <c r="E3295" s="29" t="str">
        <f>IF(OR(C3295=2,C3295=3),"NA","Codieren!")</f>
        <v>NA</v>
      </c>
      <c r="F3295" s="29" t="str">
        <f>IF(OR(C3295=2,C3295=3),"NA","Codieren!")</f>
        <v>NA</v>
      </c>
      <c r="G3295" s="29" t="str">
        <f>IF(F3295=1,"CODIEREN!","NA")</f>
        <v>NA</v>
      </c>
      <c r="H3295" s="29" t="str">
        <f>IF(OR(C3295=2,C3295=3),"NA","Codieren!")</f>
        <v>NA</v>
      </c>
      <c r="I3295" s="29" t="str">
        <f>IF(OR(C3295=2,C3295=3),"NA","Codieren!")</f>
        <v>NA</v>
      </c>
      <c r="J3295" s="35" t="str">
        <f>IF(OR(C3295=2,C3295=3),"NA","Codieren!")</f>
        <v>NA</v>
      </c>
      <c r="K3295" s="29">
        <v>7</v>
      </c>
      <c r="L3295" s="29" t="str">
        <f>IF(OR(C3295=1,C3295=2),"NA","Codieren!")</f>
        <v>NA</v>
      </c>
      <c r="M3295" s="29" t="str">
        <f>IF(L3295="NA","NA","Codieren!")</f>
        <v>NA</v>
      </c>
      <c r="N3295" s="29" t="str">
        <f t="shared" si="767"/>
        <v>NA</v>
      </c>
    </row>
    <row r="3296" spans="1:14" x14ac:dyDescent="0.35">
      <c r="A3296" s="29" t="s">
        <v>3452</v>
      </c>
      <c r="B3296" s="32" t="s">
        <v>3409</v>
      </c>
      <c r="C3296" s="29">
        <v>1</v>
      </c>
      <c r="D3296" s="29">
        <v>2019</v>
      </c>
      <c r="E3296" s="29">
        <v>1</v>
      </c>
      <c r="F3296" s="29">
        <v>1</v>
      </c>
      <c r="G3296" s="29" t="s">
        <v>195</v>
      </c>
      <c r="H3296" s="29">
        <v>1</v>
      </c>
      <c r="I3296" s="29">
        <v>1</v>
      </c>
      <c r="J3296" s="35">
        <v>5000</v>
      </c>
      <c r="K3296" s="29" t="str">
        <f>IF(OR(C3296=1,C3296=3),"NA","Codieren!")</f>
        <v>NA</v>
      </c>
      <c r="L3296" s="29" t="str">
        <f>IF(OR(C3296=1,C3296=2),"NA","Codieren!")</f>
        <v>NA</v>
      </c>
      <c r="M3296" s="29" t="str">
        <f>IF(L3296="NA","NA","Codieren!")</f>
        <v>NA</v>
      </c>
      <c r="N3296" s="29" t="str">
        <f t="shared" si="767"/>
        <v>NA</v>
      </c>
    </row>
    <row r="3297" spans="1:14" x14ac:dyDescent="0.35">
      <c r="A3297" s="29" t="s">
        <v>3452</v>
      </c>
      <c r="B3297" s="32" t="s">
        <v>289</v>
      </c>
      <c r="C3297" s="29">
        <v>2</v>
      </c>
      <c r="D3297" s="29">
        <v>2019</v>
      </c>
      <c r="E3297" s="29" t="str">
        <f>IF(OR(C3297=2,C3297=3),"NA","Codieren!")</f>
        <v>NA</v>
      </c>
      <c r="F3297" s="29" t="str">
        <f>IF(OR(C3297=2,C3297=3),"NA","Codieren!")</f>
        <v>NA</v>
      </c>
      <c r="G3297" s="29" t="str">
        <f t="shared" ref="G3297:G3307" si="768">IF(F3297=1,"CODIEREN!","NA")</f>
        <v>NA</v>
      </c>
      <c r="H3297" s="29" t="str">
        <f>IF(OR(C3297=2,C3297=3),"NA","Codieren!")</f>
        <v>NA</v>
      </c>
      <c r="I3297" s="29" t="str">
        <f>IF(OR(C3297=2,C3297=3),"NA","Codieren!")</f>
        <v>NA</v>
      </c>
      <c r="J3297" s="35" t="str">
        <f>IF(OR(C3297=2,C3297=3),"NA","Codieren!")</f>
        <v>NA</v>
      </c>
      <c r="K3297" s="29">
        <v>12</v>
      </c>
      <c r="L3297" s="29" t="str">
        <f>IF(OR(C3297=1,C3297=2),"NA","Codieren!")</f>
        <v>NA</v>
      </c>
      <c r="M3297" s="29" t="str">
        <f>IF(L3297="NA","NA","Codieren!")</f>
        <v>NA</v>
      </c>
      <c r="N3297" s="29" t="str">
        <f t="shared" si="767"/>
        <v>NA</v>
      </c>
    </row>
    <row r="3298" spans="1:14" x14ac:dyDescent="0.35">
      <c r="A3298" s="29" t="s">
        <v>3489</v>
      </c>
      <c r="B3298" s="29" t="s">
        <v>3078</v>
      </c>
      <c r="C3298" s="29">
        <v>3</v>
      </c>
      <c r="D3298" s="29">
        <v>2018</v>
      </c>
      <c r="E3298" s="29" t="str">
        <f>IF(OR(C3298=2,C3298=3),"NA","Codieren!")</f>
        <v>NA</v>
      </c>
      <c r="F3298" s="29" t="str">
        <f>IF(OR(C3298=2,C3298=3),"NA","Codieren!")</f>
        <v>NA</v>
      </c>
      <c r="G3298" s="29" t="str">
        <f t="shared" si="768"/>
        <v>NA</v>
      </c>
      <c r="H3298" s="29" t="str">
        <f>IF(OR(C3298=2,C3298=3),"NA","Codieren!")</f>
        <v>NA</v>
      </c>
      <c r="I3298" s="29" t="str">
        <f>IF(OR(C3298=2,C3298=3),"NA","Codieren!")</f>
        <v>NA</v>
      </c>
      <c r="J3298" s="35" t="str">
        <f>IF(OR(C3298=2,C3298=3),"NA","Codieren!")</f>
        <v>NA</v>
      </c>
      <c r="K3298" s="29" t="str">
        <f>IF(OR(C3298=1,C3298=3),"NA","Codieren!")</f>
        <v>NA</v>
      </c>
      <c r="L3298" s="29">
        <v>2</v>
      </c>
      <c r="M3298" s="29">
        <v>2</v>
      </c>
      <c r="N3298" s="29" t="str">
        <f t="shared" si="767"/>
        <v>NA</v>
      </c>
    </row>
    <row r="3299" spans="1:14" x14ac:dyDescent="0.35">
      <c r="A3299" s="29" t="s">
        <v>3489</v>
      </c>
      <c r="B3299" s="29" t="s">
        <v>107</v>
      </c>
      <c r="C3299" s="29">
        <v>2</v>
      </c>
      <c r="D3299" s="29">
        <v>2018</v>
      </c>
      <c r="E3299" s="29" t="str">
        <f>IF(OR(C3299=2,C3299=3),"NA","Codieren!")</f>
        <v>NA</v>
      </c>
      <c r="F3299" s="29" t="str">
        <f>IF(OR(C3299=2,C3299=3),"NA","Codieren!")</f>
        <v>NA</v>
      </c>
      <c r="G3299" s="29" t="str">
        <f t="shared" si="768"/>
        <v>NA</v>
      </c>
      <c r="H3299" s="29" t="str">
        <f>IF(OR(C3299=2,C3299=3),"NA","Codieren!")</f>
        <v>NA</v>
      </c>
      <c r="I3299" s="29" t="str">
        <f>IF(OR(C3299=2,C3299=3),"NA","Codieren!")</f>
        <v>NA</v>
      </c>
      <c r="J3299" s="35" t="str">
        <f>IF(OR(C3299=2,C3299=3),"NA","Codieren!")</f>
        <v>NA</v>
      </c>
      <c r="K3299" s="29">
        <v>6</v>
      </c>
      <c r="L3299" s="29" t="str">
        <f>IF(OR(C3299=1,C3299=2),"NA","Codieren!")</f>
        <v>NA</v>
      </c>
      <c r="M3299" s="29" t="str">
        <f>IF(L3299="NA","NA","Codieren!")</f>
        <v>NA</v>
      </c>
      <c r="N3299" s="29" t="str">
        <f t="shared" si="767"/>
        <v>NA</v>
      </c>
    </row>
    <row r="3300" spans="1:14" x14ac:dyDescent="0.35">
      <c r="A3300" s="29" t="s">
        <v>3489</v>
      </c>
      <c r="B3300" s="29" t="s">
        <v>3078</v>
      </c>
      <c r="C3300" s="29">
        <v>3</v>
      </c>
      <c r="D3300" s="29">
        <v>2019</v>
      </c>
      <c r="E3300" s="29" t="str">
        <f>IF(OR(C3300=2,C3300=3),"NA","Codieren!")</f>
        <v>NA</v>
      </c>
      <c r="F3300" s="29" t="str">
        <f>IF(OR(C3300=2,C3300=3),"NA","Codieren!")</f>
        <v>NA</v>
      </c>
      <c r="G3300" s="29" t="str">
        <f t="shared" si="768"/>
        <v>NA</v>
      </c>
      <c r="H3300" s="29" t="str">
        <f>IF(OR(C3300=2,C3300=3),"NA","Codieren!")</f>
        <v>NA</v>
      </c>
      <c r="I3300" s="29" t="str">
        <f>IF(OR(C3300=2,C3300=3),"NA","Codieren!")</f>
        <v>NA</v>
      </c>
      <c r="J3300" s="35" t="str">
        <f>IF(OR(C3300=2,C3300=3),"NA","Codieren!")</f>
        <v>NA</v>
      </c>
      <c r="K3300" s="29" t="str">
        <f>IF(OR(C3300=1,C3300=3),"NA","Codieren!")</f>
        <v>NA</v>
      </c>
      <c r="L3300" s="29">
        <v>2</v>
      </c>
      <c r="M3300" s="29">
        <v>2</v>
      </c>
      <c r="N3300" s="29" t="str">
        <f t="shared" si="767"/>
        <v>NA</v>
      </c>
    </row>
    <row r="3301" spans="1:14" x14ac:dyDescent="0.35">
      <c r="A3301" s="29" t="s">
        <v>3489</v>
      </c>
      <c r="B3301" s="29" t="s">
        <v>107</v>
      </c>
      <c r="C3301" s="29">
        <v>2</v>
      </c>
      <c r="D3301" s="29">
        <v>2019</v>
      </c>
      <c r="E3301" s="29" t="str">
        <f>IF(OR(C3301=2,C3301=3),"NA","Codieren!")</f>
        <v>NA</v>
      </c>
      <c r="F3301" s="29" t="str">
        <f>IF(OR(C3301=2,C3301=3),"NA","Codieren!")</f>
        <v>NA</v>
      </c>
      <c r="G3301" s="29" t="str">
        <f t="shared" si="768"/>
        <v>NA</v>
      </c>
      <c r="H3301" s="29" t="str">
        <f>IF(OR(C3301=2,C3301=3),"NA","Codieren!")</f>
        <v>NA</v>
      </c>
      <c r="I3301" s="29" t="str">
        <f>IF(OR(C3301=2,C3301=3),"NA","Codieren!")</f>
        <v>NA</v>
      </c>
      <c r="J3301" s="35" t="str">
        <f>IF(OR(C3301=2,C3301=3),"NA","Codieren!")</f>
        <v>NA</v>
      </c>
      <c r="K3301" s="29">
        <v>6</v>
      </c>
      <c r="L3301" s="29" t="str">
        <f>IF(OR(C3301=1,C3301=2),"NA","Codieren!")</f>
        <v>NA</v>
      </c>
      <c r="M3301" s="29" t="str">
        <f>IF(L3301="NA","NA","Codieren!")</f>
        <v>NA</v>
      </c>
      <c r="N3301" s="29" t="str">
        <f t="shared" si="767"/>
        <v>NA</v>
      </c>
    </row>
    <row r="3302" spans="1:14" x14ac:dyDescent="0.35">
      <c r="A3302" s="29" t="s">
        <v>3658</v>
      </c>
      <c r="B3302" s="29" t="s">
        <v>3578</v>
      </c>
      <c r="C3302" s="29">
        <v>1</v>
      </c>
      <c r="D3302" s="29">
        <v>2018</v>
      </c>
      <c r="E3302" s="29">
        <v>1</v>
      </c>
      <c r="F3302" s="29">
        <v>5</v>
      </c>
      <c r="G3302" s="29" t="str">
        <f t="shared" si="768"/>
        <v>NA</v>
      </c>
      <c r="H3302" s="29">
        <v>1</v>
      </c>
      <c r="I3302" s="29">
        <v>2</v>
      </c>
      <c r="J3302" s="35">
        <v>0</v>
      </c>
      <c r="K3302" s="29" t="s">
        <v>195</v>
      </c>
      <c r="L3302" s="29" t="str">
        <f>IF(OR(C3302=1,C3302=2),"NA","Codieren!")</f>
        <v>NA</v>
      </c>
      <c r="M3302" s="29" t="str">
        <f>IF(L3302="NA","NA","Codieren!")</f>
        <v>NA</v>
      </c>
      <c r="N3302" s="29" t="str">
        <f t="shared" si="767"/>
        <v>NA</v>
      </c>
    </row>
    <row r="3303" spans="1:14" x14ac:dyDescent="0.35">
      <c r="A3303" s="29" t="s">
        <v>3658</v>
      </c>
      <c r="B3303" s="29" t="s">
        <v>3578</v>
      </c>
      <c r="C3303" s="29">
        <v>1</v>
      </c>
      <c r="D3303" s="29">
        <v>2017</v>
      </c>
      <c r="E3303" s="29">
        <v>1</v>
      </c>
      <c r="F3303" s="29">
        <v>5</v>
      </c>
      <c r="G3303" s="29" t="str">
        <f t="shared" si="768"/>
        <v>NA</v>
      </c>
      <c r="H3303" s="29">
        <v>3</v>
      </c>
      <c r="I3303" s="29">
        <v>2</v>
      </c>
      <c r="J3303" s="35">
        <v>0</v>
      </c>
      <c r="K3303" s="29" t="s">
        <v>195</v>
      </c>
      <c r="L3303" s="29" t="str">
        <f>IF(OR(C3303=1,C3303=2),"NA","Codieren!")</f>
        <v>NA</v>
      </c>
      <c r="M3303" s="29" t="str">
        <f>IF(L3303="NA","NA","Codieren!")</f>
        <v>NA</v>
      </c>
      <c r="N3303" s="29" t="str">
        <f t="shared" si="767"/>
        <v>NA</v>
      </c>
    </row>
    <row r="3304" spans="1:14" x14ac:dyDescent="0.35">
      <c r="A3304" s="29" t="s">
        <v>3658</v>
      </c>
      <c r="B3304" s="29" t="s">
        <v>3578</v>
      </c>
      <c r="C3304" s="29">
        <v>3</v>
      </c>
      <c r="D3304" s="29">
        <v>2019</v>
      </c>
      <c r="E3304" s="29" t="str">
        <f>IF(OR(C3304=2,C3304=3),"NA","Codieren!")</f>
        <v>NA</v>
      </c>
      <c r="F3304" s="29" t="str">
        <f>IF(OR(C3304=2,C3304=3),"NA","Codieren!")</f>
        <v>NA</v>
      </c>
      <c r="G3304" s="29" t="str">
        <f t="shared" si="768"/>
        <v>NA</v>
      </c>
      <c r="H3304" s="29" t="str">
        <f>IF(OR(C3304=2,C3304=3),"NA","Codieren!")</f>
        <v>NA</v>
      </c>
      <c r="I3304" s="29" t="str">
        <f>IF(OR(C3304=2,C3304=3),"NA","Codieren!")</f>
        <v>NA</v>
      </c>
      <c r="J3304" s="35" t="str">
        <f>IF(OR(C3304=2,C3304=3),"NA","Codieren!")</f>
        <v>NA</v>
      </c>
      <c r="K3304" s="29" t="str">
        <f>IF(OR(C3304=1,C3304=3),"NA","Codieren!")</f>
        <v>NA</v>
      </c>
      <c r="L3304" s="29">
        <v>2</v>
      </c>
      <c r="M3304" s="29">
        <v>2</v>
      </c>
      <c r="N3304" s="29" t="str">
        <f t="shared" si="767"/>
        <v>NA</v>
      </c>
    </row>
    <row r="3305" spans="1:14" x14ac:dyDescent="0.35">
      <c r="A3305" s="29" t="s">
        <v>3658</v>
      </c>
      <c r="B3305" s="29" t="s">
        <v>3687</v>
      </c>
      <c r="C3305" s="29">
        <v>2</v>
      </c>
      <c r="D3305" s="29">
        <v>2019</v>
      </c>
      <c r="E3305" s="29" t="str">
        <f>IF(OR(C3305=2,C3305=3),"NA","Codieren!")</f>
        <v>NA</v>
      </c>
      <c r="F3305" s="29" t="str">
        <f>IF(OR(C3305=2,C3305=3),"NA","Codieren!")</f>
        <v>NA</v>
      </c>
      <c r="G3305" s="29" t="str">
        <f t="shared" si="768"/>
        <v>NA</v>
      </c>
      <c r="H3305" s="29" t="str">
        <f>IF(OR(C3305=2,C3305=3),"NA","Codieren!")</f>
        <v>NA</v>
      </c>
      <c r="I3305" s="29" t="str">
        <f>IF(OR(C3305=2,C3305=3),"NA","Codieren!")</f>
        <v>NA</v>
      </c>
      <c r="J3305" s="35" t="str">
        <f>IF(OR(C3305=2,C3305=3),"NA","Codieren!")</f>
        <v>NA</v>
      </c>
      <c r="K3305" s="29" t="s">
        <v>195</v>
      </c>
      <c r="L3305" s="29" t="str">
        <f>IF(OR(C3305=1,C3305=2),"NA","Codieren!")</f>
        <v>NA</v>
      </c>
      <c r="M3305" s="29" t="str">
        <f>IF(L3305="NA","NA","Codieren!")</f>
        <v>NA</v>
      </c>
      <c r="N3305" s="29" t="str">
        <f t="shared" si="767"/>
        <v>NA</v>
      </c>
    </row>
    <row r="3306" spans="1:14" x14ac:dyDescent="0.35">
      <c r="A3306" s="29" t="s">
        <v>3658</v>
      </c>
      <c r="B3306" s="29" t="s">
        <v>3687</v>
      </c>
      <c r="C3306" s="29">
        <v>2</v>
      </c>
      <c r="D3306" s="29">
        <v>2018</v>
      </c>
      <c r="E3306" s="29" t="str">
        <f>IF(OR(C3306=2,C3306=3),"NA","Codieren!")</f>
        <v>NA</v>
      </c>
      <c r="F3306" s="29" t="str">
        <f>IF(OR(C3306=2,C3306=3),"NA","Codieren!")</f>
        <v>NA</v>
      </c>
      <c r="G3306" s="29" t="str">
        <f t="shared" si="768"/>
        <v>NA</v>
      </c>
      <c r="H3306" s="29" t="str">
        <f>IF(OR(C3306=2,C3306=3),"NA","Codieren!")</f>
        <v>NA</v>
      </c>
      <c r="I3306" s="29" t="str">
        <f>IF(OR(C3306=2,C3306=3),"NA","Codieren!")</f>
        <v>NA</v>
      </c>
      <c r="J3306" s="35" t="str">
        <f>IF(OR(C3306=2,C3306=3),"NA","Codieren!")</f>
        <v>NA</v>
      </c>
      <c r="K3306" s="29" t="s">
        <v>195</v>
      </c>
      <c r="L3306" s="29" t="str">
        <f>IF(OR(C3306=1,C3306=2),"NA","Codieren!")</f>
        <v>NA</v>
      </c>
      <c r="M3306" s="29" t="str">
        <f>IF(L3306="NA","NA","Codieren!")</f>
        <v>NA</v>
      </c>
      <c r="N3306" s="29" t="str">
        <f t="shared" si="767"/>
        <v>NA</v>
      </c>
    </row>
    <row r="3307" spans="1:14" x14ac:dyDescent="0.35">
      <c r="A3307" s="29" t="s">
        <v>3658</v>
      </c>
      <c r="B3307" s="29" t="s">
        <v>3687</v>
      </c>
      <c r="C3307" s="29">
        <v>2</v>
      </c>
      <c r="D3307" s="29">
        <v>2017</v>
      </c>
      <c r="E3307" s="29" t="str">
        <f>IF(OR(C3307=2,C3307=3),"NA","Codieren!")</f>
        <v>NA</v>
      </c>
      <c r="F3307" s="29" t="str">
        <f>IF(OR(C3307=2,C3307=3),"NA","Codieren!")</f>
        <v>NA</v>
      </c>
      <c r="G3307" s="29" t="str">
        <f t="shared" si="768"/>
        <v>NA</v>
      </c>
      <c r="H3307" s="29" t="str">
        <f>IF(OR(C3307=2,C3307=3),"NA","Codieren!")</f>
        <v>NA</v>
      </c>
      <c r="I3307" s="29" t="str">
        <f>IF(OR(C3307=2,C3307=3),"NA","Codieren!")</f>
        <v>NA</v>
      </c>
      <c r="J3307" s="35" t="str">
        <f>IF(OR(C3307=2,C3307=3),"NA","Codieren!")</f>
        <v>NA</v>
      </c>
      <c r="K3307" s="29" t="s">
        <v>195</v>
      </c>
      <c r="L3307" s="29" t="str">
        <f>IF(OR(C3307=1,C3307=2),"NA","Codieren!")</f>
        <v>NA</v>
      </c>
      <c r="M3307" s="29" t="str">
        <f>IF(L3307="NA","NA","Codieren!")</f>
        <v>NA</v>
      </c>
      <c r="N3307" s="29" t="str">
        <f t="shared" si="767"/>
        <v>NA</v>
      </c>
    </row>
    <row r="3308" spans="1:14" x14ac:dyDescent="0.35">
      <c r="A3308" s="29" t="s">
        <v>395</v>
      </c>
      <c r="B3308" s="30" t="s">
        <v>273</v>
      </c>
      <c r="C3308" s="30">
        <v>1</v>
      </c>
      <c r="D3308" s="30">
        <v>2017</v>
      </c>
      <c r="E3308" s="29">
        <v>2</v>
      </c>
      <c r="F3308" s="29">
        <v>2</v>
      </c>
      <c r="G3308" s="29" t="s">
        <v>195</v>
      </c>
      <c r="H3308" s="29">
        <v>1</v>
      </c>
      <c r="I3308" s="29">
        <v>2</v>
      </c>
      <c r="J3308" s="35">
        <v>0</v>
      </c>
      <c r="K3308" s="29" t="s">
        <v>195</v>
      </c>
      <c r="L3308" s="29" t="s">
        <v>195</v>
      </c>
      <c r="M3308" s="29" t="str">
        <f>IF(L3308="NA","NA",2)</f>
        <v>NA</v>
      </c>
      <c r="N3308" s="29" t="s">
        <v>195</v>
      </c>
    </row>
    <row r="3309" spans="1:14" x14ac:dyDescent="0.35">
      <c r="A3309" s="29" t="s">
        <v>395</v>
      </c>
      <c r="B3309" s="30" t="s">
        <v>1558</v>
      </c>
      <c r="C3309" s="30">
        <v>1</v>
      </c>
      <c r="D3309" s="29">
        <v>2017</v>
      </c>
      <c r="E3309" s="29">
        <v>2</v>
      </c>
      <c r="F3309" s="29">
        <v>2</v>
      </c>
      <c r="G3309" s="29" t="str">
        <f>IF(F3309=1,"CODIEREN!","NA")</f>
        <v>NA</v>
      </c>
      <c r="H3309" s="29">
        <v>1</v>
      </c>
      <c r="I3309" s="29">
        <v>2</v>
      </c>
      <c r="J3309" s="35">
        <v>5000</v>
      </c>
      <c r="K3309" s="29" t="str">
        <f>IF(OR(C3309=1,C3309=3),"NA","Codieren!")</f>
        <v>NA</v>
      </c>
      <c r="L3309" s="29" t="str">
        <f>IF(OR(C3309=1,C3309=2),"NA","Codieren!")</f>
        <v>NA</v>
      </c>
      <c r="M3309" s="29" t="str">
        <f>IF(L3309="NA","NA","Codieren!")</f>
        <v>NA</v>
      </c>
      <c r="N3309" s="29" t="str">
        <f>IF(OR(M3309="NA",M3309=2),"NA","Codieren!")</f>
        <v>NA</v>
      </c>
    </row>
    <row r="3310" spans="1:14" x14ac:dyDescent="0.35">
      <c r="A3310" s="29" t="s">
        <v>395</v>
      </c>
      <c r="B3310" s="30" t="s">
        <v>393</v>
      </c>
      <c r="C3310" s="30">
        <v>2</v>
      </c>
      <c r="D3310" s="30">
        <v>2017</v>
      </c>
      <c r="E3310" s="29" t="s">
        <v>195</v>
      </c>
      <c r="F3310" s="29" t="s">
        <v>195</v>
      </c>
      <c r="G3310" s="29" t="s">
        <v>195</v>
      </c>
      <c r="H3310" s="29" t="s">
        <v>195</v>
      </c>
      <c r="I3310" s="29" t="s">
        <v>195</v>
      </c>
      <c r="J3310" s="35" t="s">
        <v>195</v>
      </c>
      <c r="K3310" s="29">
        <v>10</v>
      </c>
      <c r="L3310" s="29" t="s">
        <v>195</v>
      </c>
      <c r="M3310" s="29" t="str">
        <f>IF(L3310="NA","NA",2)</f>
        <v>NA</v>
      </c>
      <c r="N3310" s="29" t="s">
        <v>195</v>
      </c>
    </row>
    <row r="3311" spans="1:14" x14ac:dyDescent="0.35">
      <c r="A3311" s="29" t="s">
        <v>2901</v>
      </c>
      <c r="B3311" s="29" t="s">
        <v>2843</v>
      </c>
      <c r="C3311" s="29">
        <v>1</v>
      </c>
      <c r="D3311" s="29">
        <v>2016</v>
      </c>
      <c r="E3311" s="29">
        <v>1</v>
      </c>
      <c r="F3311" s="29">
        <v>3</v>
      </c>
      <c r="G3311" s="29" t="str">
        <f t="shared" ref="G3311:G3316" si="769">IF(F3311=1,"CODIEREN!","NA")</f>
        <v>NA</v>
      </c>
      <c r="H3311" s="29">
        <v>1</v>
      </c>
      <c r="I3311" s="29">
        <v>2</v>
      </c>
      <c r="J3311" s="35">
        <v>0</v>
      </c>
      <c r="K3311" s="29" t="str">
        <f>IF(OR(C3311=1,C3311=3),"NA","Codieren!")</f>
        <v>NA</v>
      </c>
      <c r="L3311" s="29" t="str">
        <f t="shared" ref="L3311:L3318" si="770">IF(OR(C3311=1,C3311=2),"NA","Codieren!")</f>
        <v>NA</v>
      </c>
      <c r="M3311" s="29" t="str">
        <f t="shared" ref="M3311:M3318" si="771">IF(L3311="NA","NA","Codieren!")</f>
        <v>NA</v>
      </c>
      <c r="N3311" s="29" t="str">
        <f t="shared" ref="N3311:N3329" si="772">IF(OR(M3311="NA",M3311=2),"NA","Codieren!")</f>
        <v>NA</v>
      </c>
    </row>
    <row r="3312" spans="1:14" x14ac:dyDescent="0.35">
      <c r="A3312" s="29" t="s">
        <v>2901</v>
      </c>
      <c r="B3312" s="29" t="s">
        <v>2853</v>
      </c>
      <c r="C3312" s="29">
        <v>2</v>
      </c>
      <c r="D3312" s="29">
        <v>2016</v>
      </c>
      <c r="E3312" s="29" t="str">
        <f>IF(OR(C3312=2,C3312=3),"NA","Codieren!")</f>
        <v>NA</v>
      </c>
      <c r="F3312" s="29" t="str">
        <f>IF(OR(C3312=2,C3312=3),"NA","Codieren!")</f>
        <v>NA</v>
      </c>
      <c r="G3312" s="29" t="str">
        <f t="shared" si="769"/>
        <v>NA</v>
      </c>
      <c r="H3312" s="29" t="str">
        <f>IF(OR(C3312=2,C3312=3),"NA","Codieren!")</f>
        <v>NA</v>
      </c>
      <c r="I3312" s="29" t="str">
        <f>IF(OR(C3312=2,C3312=3),"NA","Codieren!")</f>
        <v>NA</v>
      </c>
      <c r="J3312" s="35" t="str">
        <f>IF(OR(C3312=2,C3312=3),"NA","Codieren!")</f>
        <v>NA</v>
      </c>
      <c r="K3312" s="29" t="s">
        <v>195</v>
      </c>
      <c r="L3312" s="29" t="str">
        <f t="shared" si="770"/>
        <v>NA</v>
      </c>
      <c r="M3312" s="29" t="str">
        <f t="shared" si="771"/>
        <v>NA</v>
      </c>
      <c r="N3312" s="29" t="str">
        <f t="shared" si="772"/>
        <v>NA</v>
      </c>
    </row>
    <row r="3313" spans="1:14" x14ac:dyDescent="0.35">
      <c r="A3313" s="29" t="s">
        <v>2779</v>
      </c>
      <c r="B3313" s="29" t="s">
        <v>2679</v>
      </c>
      <c r="C3313" s="29">
        <v>1</v>
      </c>
      <c r="D3313" s="29">
        <v>2017</v>
      </c>
      <c r="E3313" s="29">
        <v>1</v>
      </c>
      <c r="F3313" s="29">
        <v>5</v>
      </c>
      <c r="G3313" s="29" t="str">
        <f t="shared" si="769"/>
        <v>NA</v>
      </c>
      <c r="H3313" s="29">
        <v>1</v>
      </c>
      <c r="I3313" s="29">
        <v>2</v>
      </c>
      <c r="J3313" s="35">
        <v>500</v>
      </c>
      <c r="K3313" s="29" t="str">
        <f>IF(OR(C3313=1,C3313=3),"NA","Codieren!")</f>
        <v>NA</v>
      </c>
      <c r="L3313" s="29" t="str">
        <f t="shared" si="770"/>
        <v>NA</v>
      </c>
      <c r="M3313" s="29" t="str">
        <f t="shared" si="771"/>
        <v>NA</v>
      </c>
      <c r="N3313" s="29" t="str">
        <f t="shared" si="772"/>
        <v>NA</v>
      </c>
    </row>
    <row r="3314" spans="1:14" x14ac:dyDescent="0.35">
      <c r="A3314" s="29" t="s">
        <v>2779</v>
      </c>
      <c r="B3314" s="29" t="s">
        <v>3078</v>
      </c>
      <c r="C3314" s="29">
        <v>1</v>
      </c>
      <c r="D3314" s="29">
        <v>2018</v>
      </c>
      <c r="E3314" s="29">
        <v>1</v>
      </c>
      <c r="F3314" s="29">
        <v>5</v>
      </c>
      <c r="G3314" s="29" t="str">
        <f t="shared" si="769"/>
        <v>NA</v>
      </c>
      <c r="H3314" s="29">
        <v>1</v>
      </c>
      <c r="I3314" s="29">
        <v>2</v>
      </c>
      <c r="J3314" s="35">
        <v>2500</v>
      </c>
      <c r="K3314" s="29" t="str">
        <f>IF(OR(C3314=1,C3314=3),"NA","Codieren!")</f>
        <v>NA</v>
      </c>
      <c r="L3314" s="29" t="str">
        <f t="shared" si="770"/>
        <v>NA</v>
      </c>
      <c r="M3314" s="29" t="str">
        <f t="shared" si="771"/>
        <v>NA</v>
      </c>
      <c r="N3314" s="29" t="str">
        <f t="shared" si="772"/>
        <v>NA</v>
      </c>
    </row>
    <row r="3315" spans="1:14" x14ac:dyDescent="0.35">
      <c r="A3315" s="29" t="s">
        <v>2779</v>
      </c>
      <c r="B3315" s="29" t="s">
        <v>2783</v>
      </c>
      <c r="C3315" s="29">
        <v>2</v>
      </c>
      <c r="D3315" s="29">
        <v>2017</v>
      </c>
      <c r="E3315" s="29" t="str">
        <f>IF(OR(C3315=2,C3315=3),"NA","Codieren!")</f>
        <v>NA</v>
      </c>
      <c r="F3315" s="29" t="str">
        <f>IF(OR(C3315=2,C3315=3),"NA","Codieren!")</f>
        <v>NA</v>
      </c>
      <c r="G3315" s="29" t="str">
        <f t="shared" si="769"/>
        <v>NA</v>
      </c>
      <c r="H3315" s="29" t="str">
        <f>IF(OR(C3315=2,C3315=3),"NA","Codieren!")</f>
        <v>NA</v>
      </c>
      <c r="I3315" s="29" t="str">
        <f>IF(OR(C3315=2,C3315=3),"NA","Codieren!")</f>
        <v>NA</v>
      </c>
      <c r="J3315" s="35" t="str">
        <f>IF(OR(C3315=2,C3315=3),"NA","Codieren!")</f>
        <v>NA</v>
      </c>
      <c r="K3315" s="29" t="s">
        <v>195</v>
      </c>
      <c r="L3315" s="29" t="str">
        <f t="shared" si="770"/>
        <v>NA</v>
      </c>
      <c r="M3315" s="29" t="str">
        <f t="shared" si="771"/>
        <v>NA</v>
      </c>
      <c r="N3315" s="29" t="str">
        <f t="shared" si="772"/>
        <v>NA</v>
      </c>
    </row>
    <row r="3316" spans="1:14" x14ac:dyDescent="0.35">
      <c r="A3316" s="29" t="s">
        <v>2779</v>
      </c>
      <c r="B3316" s="29" t="s">
        <v>2783</v>
      </c>
      <c r="C3316" s="29">
        <v>2</v>
      </c>
      <c r="D3316" s="29">
        <v>2018</v>
      </c>
      <c r="E3316" s="29" t="str">
        <f>IF(OR(C3316=2,C3316=3),"NA","Codieren!")</f>
        <v>NA</v>
      </c>
      <c r="F3316" s="29" t="str">
        <f>IF(OR(C3316=2,C3316=3),"NA","Codieren!")</f>
        <v>NA</v>
      </c>
      <c r="G3316" s="29" t="str">
        <f t="shared" si="769"/>
        <v>NA</v>
      </c>
      <c r="H3316" s="29" t="str">
        <f>IF(OR(C3316=2,C3316=3),"NA","Codieren!")</f>
        <v>NA</v>
      </c>
      <c r="I3316" s="29" t="str">
        <f>IF(OR(C3316=2,C3316=3),"NA","Codieren!")</f>
        <v>NA</v>
      </c>
      <c r="J3316" s="35" t="str">
        <f>IF(OR(C3316=2,C3316=3),"NA","Codieren!")</f>
        <v>NA</v>
      </c>
      <c r="K3316" s="29" t="s">
        <v>195</v>
      </c>
      <c r="L3316" s="29" t="str">
        <f t="shared" si="770"/>
        <v>NA</v>
      </c>
      <c r="M3316" s="29" t="str">
        <f t="shared" si="771"/>
        <v>NA</v>
      </c>
      <c r="N3316" s="29" t="str">
        <f t="shared" si="772"/>
        <v>NA</v>
      </c>
    </row>
    <row r="3317" spans="1:14" x14ac:dyDescent="0.35">
      <c r="A3317" s="29" t="s">
        <v>1040</v>
      </c>
      <c r="B3317" s="29" t="s">
        <v>1001</v>
      </c>
      <c r="C3317" s="29">
        <v>1</v>
      </c>
      <c r="D3317" s="29">
        <v>2018</v>
      </c>
      <c r="E3317" s="29">
        <v>1</v>
      </c>
      <c r="F3317" s="29">
        <v>1</v>
      </c>
      <c r="G3317" s="29" t="s">
        <v>195</v>
      </c>
      <c r="H3317" s="29">
        <v>1</v>
      </c>
      <c r="I3317" s="29">
        <v>2</v>
      </c>
      <c r="J3317" s="35">
        <v>15000</v>
      </c>
      <c r="K3317" s="29" t="str">
        <f>IF(OR(C3317=1,C3317=3),"NA","Codieren!")</f>
        <v>NA</v>
      </c>
      <c r="L3317" s="29" t="str">
        <f t="shared" si="770"/>
        <v>NA</v>
      </c>
      <c r="M3317" s="29" t="str">
        <f t="shared" si="771"/>
        <v>NA</v>
      </c>
      <c r="N3317" s="29" t="str">
        <f t="shared" si="772"/>
        <v>NA</v>
      </c>
    </row>
    <row r="3318" spans="1:14" x14ac:dyDescent="0.35">
      <c r="A3318" s="29" t="s">
        <v>1040</v>
      </c>
      <c r="B3318" s="29" t="s">
        <v>859</v>
      </c>
      <c r="C3318" s="29">
        <v>2</v>
      </c>
      <c r="D3318" s="29">
        <v>2018</v>
      </c>
      <c r="E3318" s="29" t="str">
        <f>IF(OR(C3318=2,C3318=3),"NA","Codieren!")</f>
        <v>NA</v>
      </c>
      <c r="F3318" s="29" t="str">
        <f>IF(OR(C3318=2,C3318=3),"NA","Codieren!")</f>
        <v>NA</v>
      </c>
      <c r="G3318" s="29" t="str">
        <f>IF(F3318=1,"CODIEREN!","NA")</f>
        <v>NA</v>
      </c>
      <c r="H3318" s="29" t="str">
        <f>IF(OR(C3318=2,C3318=3),"NA","Codieren!")</f>
        <v>NA</v>
      </c>
      <c r="I3318" s="29" t="str">
        <f>IF(OR(C3318=2,C3318=3),"NA","Codieren!")</f>
        <v>NA</v>
      </c>
      <c r="J3318" s="35" t="str">
        <f>IF(OR(C3318=2,C3318=3),"NA","Codieren!")</f>
        <v>NA</v>
      </c>
      <c r="K3318" s="29">
        <v>7</v>
      </c>
      <c r="L3318" s="29" t="str">
        <f t="shared" si="770"/>
        <v>NA</v>
      </c>
      <c r="M3318" s="29" t="str">
        <f t="shared" si="771"/>
        <v>NA</v>
      </c>
      <c r="N3318" s="29" t="str">
        <f t="shared" si="772"/>
        <v>NA</v>
      </c>
    </row>
    <row r="3319" spans="1:14" s="29" customFormat="1" x14ac:dyDescent="0.35">
      <c r="A3319" s="29" t="s">
        <v>3929</v>
      </c>
      <c r="B3319" s="29" t="s">
        <v>3578</v>
      </c>
      <c r="C3319" s="29">
        <v>3</v>
      </c>
      <c r="D3319" s="29">
        <v>2015</v>
      </c>
      <c r="E3319" s="29" t="s">
        <v>195</v>
      </c>
      <c r="F3319" s="29" t="s">
        <v>195</v>
      </c>
      <c r="G3319" s="29" t="s">
        <v>195</v>
      </c>
      <c r="H3319" s="29" t="s">
        <v>195</v>
      </c>
      <c r="I3319" s="29" t="s">
        <v>195</v>
      </c>
      <c r="J3319" s="35" t="s">
        <v>195</v>
      </c>
      <c r="K3319" s="29" t="s">
        <v>195</v>
      </c>
      <c r="L3319" s="29">
        <v>2</v>
      </c>
      <c r="M3319" s="29">
        <v>2</v>
      </c>
      <c r="N3319" s="29" t="str">
        <f t="shared" si="772"/>
        <v>NA</v>
      </c>
    </row>
    <row r="3320" spans="1:14" s="29" customFormat="1" x14ac:dyDescent="0.35">
      <c r="A3320" s="29" t="s">
        <v>1390</v>
      </c>
      <c r="B3320" s="29" t="s">
        <v>1356</v>
      </c>
      <c r="C3320" s="29">
        <v>3</v>
      </c>
      <c r="D3320" s="29">
        <v>2019</v>
      </c>
      <c r="E3320" s="29" t="str">
        <f t="shared" ref="E3320:E3329" si="773">IF(OR(C3320=2,C3320=3),"NA","Codieren!")</f>
        <v>NA</v>
      </c>
      <c r="F3320" s="29" t="str">
        <f t="shared" ref="F3320:F3329" si="774">IF(OR(C3320=2,C3320=3),"NA","Codieren!")</f>
        <v>NA</v>
      </c>
      <c r="G3320" s="29" t="str">
        <f t="shared" ref="G3320:G3329" si="775">IF(F3320=1,"CODIEREN!","NA")</f>
        <v>NA</v>
      </c>
      <c r="H3320" s="29" t="str">
        <f t="shared" ref="H3320:H3329" si="776">IF(OR(C3320=2,C3320=3),"NA","Codieren!")</f>
        <v>NA</v>
      </c>
      <c r="I3320" s="29" t="str">
        <f t="shared" ref="I3320:I3329" si="777">IF(OR(C3320=2,C3320=3),"NA","Codieren!")</f>
        <v>NA</v>
      </c>
      <c r="J3320" s="35" t="str">
        <f t="shared" ref="J3320:J3329" si="778">IF(OR(C3320=2,C3320=3),"NA","Codieren!")</f>
        <v>NA</v>
      </c>
      <c r="K3320" s="29" t="str">
        <f>IF(OR(C3320=1,C3320=3),"NA","Codieren!")</f>
        <v>NA</v>
      </c>
      <c r="L3320" s="29">
        <v>2</v>
      </c>
      <c r="M3320" s="29">
        <v>2</v>
      </c>
      <c r="N3320" s="29" t="str">
        <f t="shared" si="772"/>
        <v>NA</v>
      </c>
    </row>
    <row r="3321" spans="1:14" s="29" customFormat="1" x14ac:dyDescent="0.35">
      <c r="A3321" s="29" t="s">
        <v>1390</v>
      </c>
      <c r="B3321" s="29" t="s">
        <v>83</v>
      </c>
      <c r="C3321" s="29">
        <v>2</v>
      </c>
      <c r="D3321" s="29">
        <v>2019</v>
      </c>
      <c r="E3321" s="29" t="str">
        <f t="shared" si="773"/>
        <v>NA</v>
      </c>
      <c r="F3321" s="29" t="str">
        <f t="shared" si="774"/>
        <v>NA</v>
      </c>
      <c r="G3321" s="29" t="str">
        <f t="shared" si="775"/>
        <v>NA</v>
      </c>
      <c r="H3321" s="29" t="str">
        <f t="shared" si="776"/>
        <v>NA</v>
      </c>
      <c r="I3321" s="29" t="str">
        <f t="shared" si="777"/>
        <v>NA</v>
      </c>
      <c r="J3321" s="35" t="str">
        <f t="shared" si="778"/>
        <v>NA</v>
      </c>
      <c r="K3321" s="29">
        <v>1</v>
      </c>
      <c r="L3321" s="29" t="str">
        <f>IF(OR(C3321=1,C3321=2),"NA","Codieren!")</f>
        <v>NA</v>
      </c>
      <c r="M3321" s="29" t="str">
        <f>IF(L3321="NA","NA","Codieren!")</f>
        <v>NA</v>
      </c>
      <c r="N3321" s="29" t="str">
        <f t="shared" si="772"/>
        <v>NA</v>
      </c>
    </row>
    <row r="3322" spans="1:14" s="29" customFormat="1" x14ac:dyDescent="0.35">
      <c r="A3322" s="29" t="s">
        <v>1390</v>
      </c>
      <c r="B3322" s="29" t="s">
        <v>1356</v>
      </c>
      <c r="C3322" s="29">
        <v>3</v>
      </c>
      <c r="D3322" s="29">
        <v>2018</v>
      </c>
      <c r="E3322" s="29" t="str">
        <f t="shared" si="773"/>
        <v>NA</v>
      </c>
      <c r="F3322" s="29" t="str">
        <f t="shared" si="774"/>
        <v>NA</v>
      </c>
      <c r="G3322" s="29" t="str">
        <f t="shared" si="775"/>
        <v>NA</v>
      </c>
      <c r="H3322" s="29" t="str">
        <f t="shared" si="776"/>
        <v>NA</v>
      </c>
      <c r="I3322" s="29" t="str">
        <f t="shared" si="777"/>
        <v>NA</v>
      </c>
      <c r="J3322" s="35" t="str">
        <f t="shared" si="778"/>
        <v>NA</v>
      </c>
      <c r="K3322" s="29" t="str">
        <f>IF(OR(C3322=1,C3322=3),"NA","Codieren!")</f>
        <v>NA</v>
      </c>
      <c r="L3322" s="29">
        <v>2</v>
      </c>
      <c r="M3322" s="29">
        <v>2</v>
      </c>
      <c r="N3322" s="29" t="str">
        <f t="shared" si="772"/>
        <v>NA</v>
      </c>
    </row>
    <row r="3323" spans="1:14" s="29" customFormat="1" x14ac:dyDescent="0.35">
      <c r="A3323" s="29" t="s">
        <v>1390</v>
      </c>
      <c r="B3323" s="29" t="s">
        <v>83</v>
      </c>
      <c r="C3323" s="29">
        <v>2</v>
      </c>
      <c r="D3323" s="29">
        <v>2018</v>
      </c>
      <c r="E3323" s="29" t="str">
        <f t="shared" si="773"/>
        <v>NA</v>
      </c>
      <c r="F3323" s="29" t="str">
        <f t="shared" si="774"/>
        <v>NA</v>
      </c>
      <c r="G3323" s="29" t="str">
        <f t="shared" si="775"/>
        <v>NA</v>
      </c>
      <c r="H3323" s="29" t="str">
        <f t="shared" si="776"/>
        <v>NA</v>
      </c>
      <c r="I3323" s="29" t="str">
        <f t="shared" si="777"/>
        <v>NA</v>
      </c>
      <c r="J3323" s="35" t="str">
        <f t="shared" si="778"/>
        <v>NA</v>
      </c>
      <c r="K3323" s="29">
        <v>1</v>
      </c>
      <c r="L3323" s="29" t="str">
        <f>IF(OR(C3323=1,C3323=2),"NA","Codieren!")</f>
        <v>NA</v>
      </c>
      <c r="M3323" s="29" t="str">
        <f>IF(L3323="NA","NA","Codieren!")</f>
        <v>NA</v>
      </c>
      <c r="N3323" s="29" t="str">
        <f t="shared" si="772"/>
        <v>NA</v>
      </c>
    </row>
    <row r="3324" spans="1:14" s="29" customFormat="1" x14ac:dyDescent="0.35">
      <c r="A3324" s="29" t="s">
        <v>1390</v>
      </c>
      <c r="B3324" s="29" t="s">
        <v>1356</v>
      </c>
      <c r="C3324" s="29">
        <v>3</v>
      </c>
      <c r="D3324" s="29">
        <v>2017</v>
      </c>
      <c r="E3324" s="29" t="str">
        <f t="shared" si="773"/>
        <v>NA</v>
      </c>
      <c r="F3324" s="29" t="str">
        <f t="shared" si="774"/>
        <v>NA</v>
      </c>
      <c r="G3324" s="29" t="str">
        <f t="shared" si="775"/>
        <v>NA</v>
      </c>
      <c r="H3324" s="29" t="str">
        <f t="shared" si="776"/>
        <v>NA</v>
      </c>
      <c r="I3324" s="29" t="str">
        <f t="shared" si="777"/>
        <v>NA</v>
      </c>
      <c r="J3324" s="35" t="str">
        <f t="shared" si="778"/>
        <v>NA</v>
      </c>
      <c r="K3324" s="29" t="str">
        <f>IF(OR(C3324=1,C3324=3),"NA","Codieren!")</f>
        <v>NA</v>
      </c>
      <c r="L3324" s="29">
        <v>2</v>
      </c>
      <c r="M3324" s="29">
        <v>2</v>
      </c>
      <c r="N3324" s="29" t="str">
        <f t="shared" si="772"/>
        <v>NA</v>
      </c>
    </row>
    <row r="3325" spans="1:14" x14ac:dyDescent="0.35">
      <c r="A3325" s="29" t="s">
        <v>1390</v>
      </c>
      <c r="B3325" s="29" t="s">
        <v>83</v>
      </c>
      <c r="C3325">
        <v>2</v>
      </c>
      <c r="D3325" s="29">
        <v>2017</v>
      </c>
      <c r="E3325" s="29" t="str">
        <f t="shared" si="773"/>
        <v>NA</v>
      </c>
      <c r="F3325" s="29" t="str">
        <f t="shared" si="774"/>
        <v>NA</v>
      </c>
      <c r="G3325" s="29" t="str">
        <f t="shared" si="775"/>
        <v>NA</v>
      </c>
      <c r="H3325" s="29" t="str">
        <f t="shared" si="776"/>
        <v>NA</v>
      </c>
      <c r="I3325" s="29" t="str">
        <f t="shared" si="777"/>
        <v>NA</v>
      </c>
      <c r="J3325" s="35" t="str">
        <f t="shared" si="778"/>
        <v>NA</v>
      </c>
      <c r="K3325" s="29">
        <v>1</v>
      </c>
      <c r="L3325" s="29" t="str">
        <f>IF(OR(C3325=1,C3325=2),"NA","Codieren!")</f>
        <v>NA</v>
      </c>
      <c r="M3325" s="29" t="str">
        <f>IF(L3325="NA","NA","Codieren!")</f>
        <v>NA</v>
      </c>
      <c r="N3325" s="29" t="str">
        <f t="shared" si="772"/>
        <v>NA</v>
      </c>
    </row>
    <row r="3326" spans="1:14" s="29" customFormat="1" x14ac:dyDescent="0.35">
      <c r="A3326" s="29" t="s">
        <v>1390</v>
      </c>
      <c r="B3326" s="29" t="s">
        <v>1356</v>
      </c>
      <c r="C3326" s="29">
        <v>3</v>
      </c>
      <c r="D3326" s="29">
        <v>2016</v>
      </c>
      <c r="E3326" s="29" t="str">
        <f t="shared" si="773"/>
        <v>NA</v>
      </c>
      <c r="F3326" s="29" t="str">
        <f t="shared" si="774"/>
        <v>NA</v>
      </c>
      <c r="G3326" s="29" t="str">
        <f t="shared" si="775"/>
        <v>NA</v>
      </c>
      <c r="H3326" s="29" t="str">
        <f t="shared" si="776"/>
        <v>NA</v>
      </c>
      <c r="I3326" s="29" t="str">
        <f t="shared" si="777"/>
        <v>NA</v>
      </c>
      <c r="J3326" s="35" t="str">
        <f t="shared" si="778"/>
        <v>NA</v>
      </c>
      <c r="K3326" s="29" t="str">
        <f>IF(OR(C3326=1,C3326=3),"NA","Codieren!")</f>
        <v>NA</v>
      </c>
      <c r="L3326" s="29">
        <v>2</v>
      </c>
      <c r="M3326" s="29">
        <v>2</v>
      </c>
      <c r="N3326" s="29" t="str">
        <f t="shared" si="772"/>
        <v>NA</v>
      </c>
    </row>
    <row r="3327" spans="1:14" s="29" customFormat="1" x14ac:dyDescent="0.35">
      <c r="A3327" s="29" t="s">
        <v>1390</v>
      </c>
      <c r="B3327" s="29" t="s">
        <v>83</v>
      </c>
      <c r="C3327" s="29">
        <v>2</v>
      </c>
      <c r="D3327" s="29">
        <v>2016</v>
      </c>
      <c r="E3327" s="29" t="str">
        <f t="shared" si="773"/>
        <v>NA</v>
      </c>
      <c r="F3327" s="29" t="str">
        <f t="shared" si="774"/>
        <v>NA</v>
      </c>
      <c r="G3327" s="29" t="str">
        <f t="shared" si="775"/>
        <v>NA</v>
      </c>
      <c r="H3327" s="29" t="str">
        <f t="shared" si="776"/>
        <v>NA</v>
      </c>
      <c r="I3327" s="29" t="str">
        <f t="shared" si="777"/>
        <v>NA</v>
      </c>
      <c r="J3327" s="35" t="str">
        <f t="shared" si="778"/>
        <v>NA</v>
      </c>
      <c r="K3327" s="29">
        <v>1</v>
      </c>
      <c r="L3327" s="29" t="str">
        <f>IF(OR(C3327=1,C3327=2),"NA","Codieren!")</f>
        <v>NA</v>
      </c>
      <c r="M3327" s="29" t="str">
        <f>IF(L3327="NA","NA","Codieren!")</f>
        <v>NA</v>
      </c>
      <c r="N3327" s="29" t="str">
        <f t="shared" si="772"/>
        <v>NA</v>
      </c>
    </row>
    <row r="3328" spans="1:14" s="29" customFormat="1" x14ac:dyDescent="0.35">
      <c r="A3328" s="29" t="s">
        <v>1390</v>
      </c>
      <c r="B3328" s="29" t="s">
        <v>1356</v>
      </c>
      <c r="C3328" s="29">
        <v>3</v>
      </c>
      <c r="D3328" s="29">
        <v>2015</v>
      </c>
      <c r="E3328" s="29" t="str">
        <f t="shared" si="773"/>
        <v>NA</v>
      </c>
      <c r="F3328" s="29" t="str">
        <f t="shared" si="774"/>
        <v>NA</v>
      </c>
      <c r="G3328" s="29" t="str">
        <f t="shared" si="775"/>
        <v>NA</v>
      </c>
      <c r="H3328" s="29" t="str">
        <f t="shared" si="776"/>
        <v>NA</v>
      </c>
      <c r="I3328" s="29" t="str">
        <f t="shared" si="777"/>
        <v>NA</v>
      </c>
      <c r="J3328" s="35" t="str">
        <f t="shared" si="778"/>
        <v>NA</v>
      </c>
      <c r="K3328" s="29" t="str">
        <f>IF(OR(C3328=1,C3328=3),"NA","Codieren!")</f>
        <v>NA</v>
      </c>
      <c r="L3328" s="29">
        <v>2</v>
      </c>
      <c r="M3328" s="29">
        <v>2</v>
      </c>
      <c r="N3328" s="29" t="str">
        <f t="shared" si="772"/>
        <v>NA</v>
      </c>
    </row>
    <row r="3329" spans="1:14" s="29" customFormat="1" x14ac:dyDescent="0.35">
      <c r="A3329" s="29" t="s">
        <v>1390</v>
      </c>
      <c r="B3329" s="29" t="s">
        <v>83</v>
      </c>
      <c r="C3329" s="29">
        <v>2</v>
      </c>
      <c r="D3329" s="29">
        <v>2015</v>
      </c>
      <c r="E3329" s="29" t="str">
        <f t="shared" si="773"/>
        <v>NA</v>
      </c>
      <c r="F3329" s="29" t="str">
        <f t="shared" si="774"/>
        <v>NA</v>
      </c>
      <c r="G3329" s="29" t="str">
        <f t="shared" si="775"/>
        <v>NA</v>
      </c>
      <c r="H3329" s="29" t="str">
        <f t="shared" si="776"/>
        <v>NA</v>
      </c>
      <c r="I3329" s="29" t="str">
        <f t="shared" si="777"/>
        <v>NA</v>
      </c>
      <c r="J3329" s="35" t="str">
        <f t="shared" si="778"/>
        <v>NA</v>
      </c>
      <c r="K3329" s="29">
        <v>1</v>
      </c>
      <c r="L3329" s="29" t="str">
        <f>IF(OR(C3329=1,C3329=2),"NA","Codieren!")</f>
        <v>NA</v>
      </c>
      <c r="M3329" s="29" t="str">
        <f>IF(L3329="NA","NA","Codieren!")</f>
        <v>NA</v>
      </c>
      <c r="N3329" s="29" t="str">
        <f t="shared" si="772"/>
        <v>NA</v>
      </c>
    </row>
    <row r="3330" spans="1:14" s="29" customFormat="1" x14ac:dyDescent="0.35">
      <c r="A3330" s="29" t="s">
        <v>562</v>
      </c>
      <c r="B3330" s="30" t="s">
        <v>479</v>
      </c>
      <c r="C3330" s="29">
        <v>1</v>
      </c>
      <c r="D3330" s="24">
        <v>2019</v>
      </c>
      <c r="E3330" s="29">
        <v>1</v>
      </c>
      <c r="F3330" s="29">
        <v>5</v>
      </c>
      <c r="G3330" s="29" t="s">
        <v>195</v>
      </c>
      <c r="H3330" s="29">
        <v>1</v>
      </c>
      <c r="I3330" s="29">
        <v>2</v>
      </c>
      <c r="J3330" s="35">
        <v>0</v>
      </c>
      <c r="K3330" s="29" t="s">
        <v>195</v>
      </c>
      <c r="L3330" s="29" t="s">
        <v>195</v>
      </c>
      <c r="M3330" s="29" t="str">
        <f>IF(L3330="NA","NA",2)</f>
        <v>NA</v>
      </c>
      <c r="N3330" s="29" t="s">
        <v>195</v>
      </c>
    </row>
    <row r="3331" spans="1:14" s="29" customFormat="1" x14ac:dyDescent="0.35">
      <c r="A3331" s="29" t="s">
        <v>562</v>
      </c>
      <c r="B3331" s="30" t="s">
        <v>322</v>
      </c>
      <c r="C3331" s="29">
        <v>2</v>
      </c>
      <c r="D3331" s="24">
        <v>2019</v>
      </c>
      <c r="E3331" s="29" t="s">
        <v>195</v>
      </c>
      <c r="F3331" s="29" t="s">
        <v>195</v>
      </c>
      <c r="G3331" s="29" t="s">
        <v>195</v>
      </c>
      <c r="H3331" s="29" t="s">
        <v>195</v>
      </c>
      <c r="I3331" s="29" t="s">
        <v>195</v>
      </c>
      <c r="J3331" s="35" t="s">
        <v>195</v>
      </c>
      <c r="K3331" s="29">
        <v>7</v>
      </c>
      <c r="L3331" s="29" t="s">
        <v>195</v>
      </c>
      <c r="M3331" s="29" t="str">
        <f>IF(L3331="NA","NA",2)</f>
        <v>NA</v>
      </c>
      <c r="N3331" s="29" t="s">
        <v>195</v>
      </c>
    </row>
    <row r="3332" spans="1:14" s="29" customFormat="1" x14ac:dyDescent="0.35">
      <c r="A3332" s="29" t="s">
        <v>1037</v>
      </c>
      <c r="B3332" s="29" t="s">
        <v>1001</v>
      </c>
      <c r="C3332" s="29">
        <v>1</v>
      </c>
      <c r="D3332" s="29">
        <v>2017</v>
      </c>
      <c r="E3332" s="29">
        <v>2</v>
      </c>
      <c r="F3332" s="29">
        <v>2</v>
      </c>
      <c r="G3332" s="29" t="str">
        <f>IF(F3332=1,"CODIEREN!","NA")</f>
        <v>NA</v>
      </c>
      <c r="H3332" s="29">
        <v>1</v>
      </c>
      <c r="I3332" s="29">
        <v>2</v>
      </c>
      <c r="J3332" s="35">
        <v>20000</v>
      </c>
      <c r="K3332" s="29" t="str">
        <f>IF(OR(C3332=1,C3332=3),"NA","Codieren!")</f>
        <v>NA</v>
      </c>
      <c r="L3332" s="29" t="str">
        <f>IF(OR(C3332=1,C3332=2),"NA","Codieren!")</f>
        <v>NA</v>
      </c>
      <c r="M3332" s="29" t="str">
        <f>IF(L3332="NA","NA","Codieren!")</f>
        <v>NA</v>
      </c>
      <c r="N3332" s="29" t="str">
        <f>IF(OR(M3332="NA",M3332=2),"NA","Codieren!")</f>
        <v>NA</v>
      </c>
    </row>
    <row r="3333" spans="1:14" s="29" customFormat="1" x14ac:dyDescent="0.35">
      <c r="A3333" s="29" t="s">
        <v>1037</v>
      </c>
      <c r="B3333" s="29" t="s">
        <v>56</v>
      </c>
      <c r="C3333" s="29">
        <v>2</v>
      </c>
      <c r="D3333" s="29">
        <v>2017</v>
      </c>
      <c r="E3333" s="29" t="str">
        <f>IF(OR(C3333=2,C3333=3),"NA","Codieren!")</f>
        <v>NA</v>
      </c>
      <c r="F3333" s="29" t="str">
        <f>IF(OR(C3333=2,C3333=3),"NA","Codieren!")</f>
        <v>NA</v>
      </c>
      <c r="G3333" s="29" t="str">
        <f>IF(F3333=1,"CODIEREN!","NA")</f>
        <v>NA</v>
      </c>
      <c r="H3333" s="29" t="str">
        <f>IF(OR(C3333=2,C3333=3),"NA","Codieren!")</f>
        <v>NA</v>
      </c>
      <c r="I3333" s="29" t="str">
        <f>IF(OR(C3333=2,C3333=3),"NA","Codieren!")</f>
        <v>NA</v>
      </c>
      <c r="J3333" s="35" t="str">
        <f>IF(OR(C3333=2,C3333=3),"NA","Codieren!")</f>
        <v>NA</v>
      </c>
      <c r="K3333" s="29">
        <v>15</v>
      </c>
      <c r="L3333" s="29" t="str">
        <f>IF(OR(C3333=1,C3333=2),"NA","Codieren!")</f>
        <v>NA</v>
      </c>
      <c r="M3333" s="29" t="str">
        <f>IF(L3333="NA","NA","Codieren!")</f>
        <v>NA</v>
      </c>
      <c r="N3333" s="29" t="str">
        <f>IF(OR(M3333="NA",M3333=2),"NA","Codieren!")</f>
        <v>NA</v>
      </c>
    </row>
    <row r="3334" spans="1:14" s="29" customFormat="1" x14ac:dyDescent="0.35">
      <c r="A3334" s="29" t="s">
        <v>1898</v>
      </c>
      <c r="B3334" s="29" t="s">
        <v>1889</v>
      </c>
      <c r="C3334" s="29">
        <v>1</v>
      </c>
      <c r="D3334" s="29">
        <v>2015</v>
      </c>
      <c r="E3334" s="29">
        <v>2</v>
      </c>
      <c r="F3334" s="29">
        <v>2</v>
      </c>
      <c r="G3334" s="29" t="str">
        <f>IF(F3334=1,"CODIEREN!","NA")</f>
        <v>NA</v>
      </c>
      <c r="H3334" s="29">
        <v>1</v>
      </c>
      <c r="I3334" s="29">
        <v>2</v>
      </c>
      <c r="J3334" s="35">
        <v>0</v>
      </c>
      <c r="K3334" s="29" t="str">
        <f>IF(OR(C3334=1,C3334=3),"NA","Codieren!")</f>
        <v>NA</v>
      </c>
      <c r="L3334" s="29" t="str">
        <f>IF(OR(C3334=1,C3334=2),"NA","Codieren!")</f>
        <v>NA</v>
      </c>
      <c r="M3334" s="29" t="str">
        <f>IF(L3334="NA","NA","Codieren!")</f>
        <v>NA</v>
      </c>
      <c r="N3334" s="29" t="str">
        <f>IF(OR(M3334="NA",M3334=2),"NA","Codieren!")</f>
        <v>NA</v>
      </c>
    </row>
    <row r="3335" spans="1:14" s="29" customFormat="1" x14ac:dyDescent="0.35">
      <c r="A3335" s="29" t="s">
        <v>1898</v>
      </c>
      <c r="B3335" s="30" t="s">
        <v>1945</v>
      </c>
      <c r="C3335" s="29">
        <v>2</v>
      </c>
      <c r="D3335" s="29">
        <v>2015</v>
      </c>
      <c r="E3335" s="29" t="str">
        <f>IF(OR(C3335=2,C3335=3),"NA","Codieren!")</f>
        <v>NA</v>
      </c>
      <c r="F3335" s="29" t="str">
        <f>IF(OR(C3335=2,C3335=3),"NA","Codieren!")</f>
        <v>NA</v>
      </c>
      <c r="G3335" s="29" t="str">
        <f>IF(F3335=1,"CODIEREN!","NA")</f>
        <v>NA</v>
      </c>
      <c r="H3335" s="29" t="str">
        <f>IF(OR(C3335=2,C3335=3),"NA","Codieren!")</f>
        <v>NA</v>
      </c>
      <c r="I3335" s="29" t="str">
        <f>IF(OR(C3335=2,C3335=3),"NA","Codieren!")</f>
        <v>NA</v>
      </c>
      <c r="J3335" s="35" t="str">
        <f>IF(OR(C3335=2,C3335=3),"NA","Codieren!")</f>
        <v>NA</v>
      </c>
      <c r="K3335" s="29" t="s">
        <v>195</v>
      </c>
      <c r="L3335" s="29" t="str">
        <f>IF(OR(C3335=1,C3335=2),"NA","Codieren!")</f>
        <v>NA</v>
      </c>
      <c r="M3335" s="29" t="str">
        <f>IF(L3335="NA","NA","Codieren!")</f>
        <v>NA</v>
      </c>
      <c r="N3335" s="29" t="str">
        <f>IF(OR(M3335="NA",M3335=2),"NA","Codieren!")</f>
        <v>NA</v>
      </c>
    </row>
    <row r="3336" spans="1:14" s="29" customFormat="1" x14ac:dyDescent="0.35">
      <c r="A3336" s="29" t="s">
        <v>388</v>
      </c>
      <c r="B3336" s="30" t="s">
        <v>273</v>
      </c>
      <c r="C3336" s="30">
        <v>1</v>
      </c>
      <c r="D3336" s="30">
        <v>2017</v>
      </c>
      <c r="E3336" s="29">
        <v>2</v>
      </c>
      <c r="F3336" s="29">
        <v>1</v>
      </c>
      <c r="G3336" s="29">
        <v>1</v>
      </c>
      <c r="H3336" s="29">
        <v>1</v>
      </c>
      <c r="I3336" s="29">
        <v>2</v>
      </c>
      <c r="J3336" s="35">
        <v>0</v>
      </c>
      <c r="K3336" s="29" t="s">
        <v>195</v>
      </c>
      <c r="L3336" s="29" t="s">
        <v>195</v>
      </c>
      <c r="M3336" s="29" t="str">
        <f>IF(L3336="NA","NA",2)</f>
        <v>NA</v>
      </c>
      <c r="N3336" s="29" t="s">
        <v>195</v>
      </c>
    </row>
    <row r="3337" spans="1:14" s="29" customFormat="1" x14ac:dyDescent="0.35">
      <c r="A3337" s="29" t="s">
        <v>388</v>
      </c>
      <c r="B3337" s="30" t="s">
        <v>479</v>
      </c>
      <c r="C3337" s="29">
        <v>1</v>
      </c>
      <c r="D3337" s="24">
        <v>2016</v>
      </c>
      <c r="E3337" s="29">
        <v>2</v>
      </c>
      <c r="F3337" s="29">
        <v>2</v>
      </c>
      <c r="G3337" s="29" t="str">
        <f>IF(F3337=1,"CODIEREN!","NA")</f>
        <v>NA</v>
      </c>
      <c r="H3337" s="29">
        <v>1</v>
      </c>
      <c r="I3337" s="29">
        <v>2</v>
      </c>
      <c r="J3337" s="35">
        <v>0</v>
      </c>
      <c r="K3337" s="29" t="s">
        <v>195</v>
      </c>
      <c r="L3337" s="29" t="str">
        <f>IF(OR(C3337=1,C3337=2),"NA","Codieren!")</f>
        <v>NA</v>
      </c>
      <c r="M3337" s="29" t="str">
        <f>IF(L3337="NA","NA","Codieren!")</f>
        <v>NA</v>
      </c>
      <c r="N3337" s="29" t="str">
        <f>IF(OR(M3337="NA",M3337=2),"NA","Codieren!")</f>
        <v>NA</v>
      </c>
    </row>
    <row r="3338" spans="1:14" s="29" customFormat="1" x14ac:dyDescent="0.35">
      <c r="A3338" s="29" t="s">
        <v>388</v>
      </c>
      <c r="B3338" s="29" t="s">
        <v>3578</v>
      </c>
      <c r="C3338" s="29">
        <v>1</v>
      </c>
      <c r="D3338" s="29">
        <v>2017</v>
      </c>
      <c r="E3338" s="29">
        <v>2</v>
      </c>
      <c r="F3338" s="29">
        <v>5</v>
      </c>
      <c r="G3338" s="29" t="str">
        <f>IF(F3338=1,"CODIEREN!","NA")</f>
        <v>NA</v>
      </c>
      <c r="H3338" s="29">
        <v>1</v>
      </c>
      <c r="I3338" s="29">
        <v>2</v>
      </c>
      <c r="J3338" s="35">
        <v>0</v>
      </c>
      <c r="K3338" s="29" t="s">
        <v>195</v>
      </c>
      <c r="L3338" s="29" t="str">
        <f>IF(OR(C3338=1,C3338=2),"NA","Codieren!")</f>
        <v>NA</v>
      </c>
      <c r="M3338" s="29" t="str">
        <f>IF(L3338="NA","NA","Codieren!")</f>
        <v>NA</v>
      </c>
      <c r="N3338" s="29" t="str">
        <f>IF(OR(M3338="NA",M3338=2),"NA","Codieren!")</f>
        <v>NA</v>
      </c>
    </row>
    <row r="3339" spans="1:14" s="29" customFormat="1" x14ac:dyDescent="0.35">
      <c r="A3339" s="29" t="s">
        <v>388</v>
      </c>
      <c r="B3339" s="30" t="s">
        <v>107</v>
      </c>
      <c r="C3339" s="30">
        <v>2</v>
      </c>
      <c r="D3339" s="30">
        <v>2017</v>
      </c>
      <c r="E3339" s="29" t="s">
        <v>195</v>
      </c>
      <c r="F3339" s="29" t="s">
        <v>195</v>
      </c>
      <c r="G3339" s="29" t="s">
        <v>195</v>
      </c>
      <c r="H3339" s="29" t="s">
        <v>195</v>
      </c>
      <c r="I3339" s="29" t="s">
        <v>195</v>
      </c>
      <c r="J3339" s="35" t="s">
        <v>195</v>
      </c>
      <c r="K3339" s="29">
        <v>2</v>
      </c>
      <c r="L3339" s="29" t="s">
        <v>195</v>
      </c>
      <c r="M3339" s="29" t="str">
        <f>IF(L3339="NA","NA",2)</f>
        <v>NA</v>
      </c>
      <c r="N3339" s="29" t="s">
        <v>195</v>
      </c>
    </row>
    <row r="3340" spans="1:14" s="29" customFormat="1" x14ac:dyDescent="0.35">
      <c r="A3340" s="29" t="s">
        <v>388</v>
      </c>
      <c r="B3340" s="30" t="s">
        <v>107</v>
      </c>
      <c r="C3340" s="30">
        <v>2</v>
      </c>
      <c r="D3340" s="24">
        <v>2016</v>
      </c>
      <c r="E3340" s="29" t="s">
        <v>195</v>
      </c>
      <c r="F3340" s="29" t="s">
        <v>195</v>
      </c>
      <c r="G3340" s="29" t="s">
        <v>195</v>
      </c>
      <c r="H3340" s="29" t="s">
        <v>195</v>
      </c>
      <c r="I3340" s="29" t="s">
        <v>195</v>
      </c>
      <c r="J3340" s="35" t="s">
        <v>195</v>
      </c>
      <c r="K3340" s="29">
        <v>2</v>
      </c>
      <c r="L3340" s="29" t="s">
        <v>195</v>
      </c>
      <c r="M3340" s="29" t="str">
        <f>IF(L3340="NA","NA",2)</f>
        <v>NA</v>
      </c>
      <c r="N3340" s="29" t="s">
        <v>195</v>
      </c>
    </row>
    <row r="3341" spans="1:14" s="29" customFormat="1" x14ac:dyDescent="0.35">
      <c r="A3341" s="29" t="s">
        <v>388</v>
      </c>
      <c r="B3341" s="29" t="s">
        <v>846</v>
      </c>
      <c r="C3341" s="29">
        <v>1</v>
      </c>
      <c r="D3341" s="29">
        <v>2017</v>
      </c>
      <c r="E3341" s="29">
        <v>2</v>
      </c>
      <c r="F3341" s="29">
        <v>1</v>
      </c>
      <c r="G3341" s="29">
        <v>5</v>
      </c>
      <c r="H3341" s="29">
        <v>1</v>
      </c>
      <c r="I3341" s="29">
        <v>2</v>
      </c>
      <c r="J3341" s="35" t="s">
        <v>195</v>
      </c>
      <c r="K3341" s="29" t="str">
        <f>IF(OR(C3341=1,C3341=3),"NA","Codieren!")</f>
        <v>NA</v>
      </c>
      <c r="L3341" s="29" t="str">
        <f>IF(OR(C3341=1,C3341=2),"NA","Codieren!")</f>
        <v>NA</v>
      </c>
      <c r="M3341" s="29" t="str">
        <f>IF(L3341="NA","NA","Codieren!")</f>
        <v>NA</v>
      </c>
      <c r="N3341" s="29" t="str">
        <f t="shared" ref="N3341:N3358" si="779">IF(OR(M3341="NA",M3341=2),"NA","Codieren!")</f>
        <v>NA</v>
      </c>
    </row>
    <row r="3342" spans="1:14" s="29" customFormat="1" x14ac:dyDescent="0.35">
      <c r="A3342" s="29" t="s">
        <v>388</v>
      </c>
      <c r="B3342" s="29" t="s">
        <v>3578</v>
      </c>
      <c r="C3342" s="29">
        <v>3</v>
      </c>
      <c r="D3342" s="29">
        <v>2018</v>
      </c>
      <c r="E3342" s="29" t="str">
        <f t="shared" ref="E3342:E3347" si="780">IF(OR(C3342=2,C3342=3),"NA","Codieren!")</f>
        <v>NA</v>
      </c>
      <c r="F3342" s="29" t="str">
        <f t="shared" ref="F3342:F3347" si="781">IF(OR(C3342=2,C3342=3),"NA","Codieren!")</f>
        <v>NA</v>
      </c>
      <c r="G3342" s="29" t="str">
        <f t="shared" ref="G3342:G3347" si="782">IF(F3342=1,"CODIEREN!","NA")</f>
        <v>NA</v>
      </c>
      <c r="H3342" s="29" t="str">
        <f t="shared" ref="H3342:H3347" si="783">IF(OR(C3342=2,C3342=3),"NA","Codieren!")</f>
        <v>NA</v>
      </c>
      <c r="I3342" s="29" t="str">
        <f t="shared" ref="I3342:I3347" si="784">IF(OR(C3342=2,C3342=3),"NA","Codieren!")</f>
        <v>NA</v>
      </c>
      <c r="J3342" s="35" t="str">
        <f t="shared" ref="J3342:J3347" si="785">IF(OR(C3342=2,C3342=3),"NA","Codieren!")</f>
        <v>NA</v>
      </c>
      <c r="K3342" s="29" t="s">
        <v>195</v>
      </c>
      <c r="L3342" s="29">
        <v>2</v>
      </c>
      <c r="M3342" s="29">
        <v>2</v>
      </c>
      <c r="N3342" s="29" t="str">
        <f t="shared" si="779"/>
        <v>NA</v>
      </c>
    </row>
    <row r="3343" spans="1:14" s="29" customFormat="1" x14ac:dyDescent="0.35">
      <c r="A3343" s="29" t="s">
        <v>388</v>
      </c>
      <c r="B3343" s="29" t="s">
        <v>107</v>
      </c>
      <c r="C3343" s="29">
        <v>2</v>
      </c>
      <c r="D3343" s="29">
        <v>2018</v>
      </c>
      <c r="E3343" s="29" t="str">
        <f t="shared" si="780"/>
        <v>NA</v>
      </c>
      <c r="F3343" s="29" t="str">
        <f t="shared" si="781"/>
        <v>NA</v>
      </c>
      <c r="G3343" s="29" t="str">
        <f t="shared" si="782"/>
        <v>NA</v>
      </c>
      <c r="H3343" s="29" t="str">
        <f t="shared" si="783"/>
        <v>NA</v>
      </c>
      <c r="I3343" s="29" t="str">
        <f t="shared" si="784"/>
        <v>NA</v>
      </c>
      <c r="J3343" s="35" t="str">
        <f t="shared" si="785"/>
        <v>NA</v>
      </c>
      <c r="K3343" s="29">
        <v>2</v>
      </c>
      <c r="L3343" s="29" t="str">
        <f>IF(OR(C3343=1,C3343=2),"NA","Codieren!")</f>
        <v>NA</v>
      </c>
      <c r="M3343" s="29" t="str">
        <f>IF(L3343="NA","NA","Codieren!")</f>
        <v>NA</v>
      </c>
      <c r="N3343" s="29" t="str">
        <f t="shared" si="779"/>
        <v>NA</v>
      </c>
    </row>
    <row r="3344" spans="1:14" s="29" customFormat="1" x14ac:dyDescent="0.35">
      <c r="A3344" s="29" t="s">
        <v>3843</v>
      </c>
      <c r="B3344" s="29" t="s">
        <v>3578</v>
      </c>
      <c r="C3344" s="29">
        <v>3</v>
      </c>
      <c r="D3344" s="29">
        <v>2017</v>
      </c>
      <c r="E3344" s="29" t="str">
        <f t="shared" si="780"/>
        <v>NA</v>
      </c>
      <c r="F3344" s="29" t="str">
        <f t="shared" si="781"/>
        <v>NA</v>
      </c>
      <c r="G3344" s="29" t="str">
        <f t="shared" si="782"/>
        <v>NA</v>
      </c>
      <c r="H3344" s="29" t="str">
        <f t="shared" si="783"/>
        <v>NA</v>
      </c>
      <c r="I3344" s="29" t="str">
        <f t="shared" si="784"/>
        <v>NA</v>
      </c>
      <c r="J3344" s="35" t="str">
        <f t="shared" si="785"/>
        <v>NA</v>
      </c>
      <c r="K3344" s="29" t="s">
        <v>195</v>
      </c>
      <c r="L3344" s="29">
        <v>2</v>
      </c>
      <c r="M3344" s="29">
        <v>2</v>
      </c>
      <c r="N3344" s="29" t="str">
        <f t="shared" si="779"/>
        <v>NA</v>
      </c>
    </row>
    <row r="3345" spans="1:14" x14ac:dyDescent="0.35">
      <c r="A3345" s="29" t="s">
        <v>3843</v>
      </c>
      <c r="B3345" s="29" t="s">
        <v>3684</v>
      </c>
      <c r="C3345">
        <v>2</v>
      </c>
      <c r="D3345" s="29">
        <v>2017</v>
      </c>
      <c r="E3345" s="29" t="str">
        <f t="shared" si="780"/>
        <v>NA</v>
      </c>
      <c r="F3345" s="29" t="str">
        <f t="shared" si="781"/>
        <v>NA</v>
      </c>
      <c r="G3345" s="29" t="str">
        <f t="shared" si="782"/>
        <v>NA</v>
      </c>
      <c r="H3345" s="29" t="str">
        <f t="shared" si="783"/>
        <v>NA</v>
      </c>
      <c r="I3345" s="29" t="str">
        <f t="shared" si="784"/>
        <v>NA</v>
      </c>
      <c r="J3345" s="35" t="str">
        <f t="shared" si="785"/>
        <v>NA</v>
      </c>
      <c r="K3345" s="29">
        <v>7</v>
      </c>
      <c r="L3345" s="29" t="str">
        <f>IF(OR(C3345=1,C3345=2),"NA","Codieren!")</f>
        <v>NA</v>
      </c>
      <c r="M3345" s="29" t="str">
        <f>IF(L3345="NA","NA","Codieren!")</f>
        <v>NA</v>
      </c>
      <c r="N3345" s="29" t="str">
        <f t="shared" si="779"/>
        <v>NA</v>
      </c>
    </row>
    <row r="3346" spans="1:14" s="29" customFormat="1" x14ac:dyDescent="0.35">
      <c r="A3346" s="29" t="s">
        <v>3843</v>
      </c>
      <c r="B3346" s="29" t="s">
        <v>3578</v>
      </c>
      <c r="C3346" s="29">
        <v>3</v>
      </c>
      <c r="D3346" s="29">
        <v>2016</v>
      </c>
      <c r="E3346" s="29" t="str">
        <f t="shared" si="780"/>
        <v>NA</v>
      </c>
      <c r="F3346" s="29" t="str">
        <f t="shared" si="781"/>
        <v>NA</v>
      </c>
      <c r="G3346" s="29" t="str">
        <f t="shared" si="782"/>
        <v>NA</v>
      </c>
      <c r="H3346" s="29" t="str">
        <f t="shared" si="783"/>
        <v>NA</v>
      </c>
      <c r="I3346" s="29" t="str">
        <f t="shared" si="784"/>
        <v>NA</v>
      </c>
      <c r="J3346" s="35" t="str">
        <f t="shared" si="785"/>
        <v>NA</v>
      </c>
      <c r="K3346" s="29" t="s">
        <v>195</v>
      </c>
      <c r="L3346" s="29">
        <v>2</v>
      </c>
      <c r="M3346" s="29">
        <v>2</v>
      </c>
      <c r="N3346" s="29" t="str">
        <f t="shared" si="779"/>
        <v>NA</v>
      </c>
    </row>
    <row r="3347" spans="1:14" s="29" customFormat="1" x14ac:dyDescent="0.35">
      <c r="A3347" s="29" t="s">
        <v>3843</v>
      </c>
      <c r="B3347" s="29" t="s">
        <v>3684</v>
      </c>
      <c r="C3347" s="29">
        <v>2</v>
      </c>
      <c r="D3347" s="29">
        <v>2016</v>
      </c>
      <c r="E3347" s="29" t="str">
        <f t="shared" si="780"/>
        <v>NA</v>
      </c>
      <c r="F3347" s="29" t="str">
        <f t="shared" si="781"/>
        <v>NA</v>
      </c>
      <c r="G3347" s="29" t="str">
        <f t="shared" si="782"/>
        <v>NA</v>
      </c>
      <c r="H3347" s="29" t="str">
        <f t="shared" si="783"/>
        <v>NA</v>
      </c>
      <c r="I3347" s="29" t="str">
        <f t="shared" si="784"/>
        <v>NA</v>
      </c>
      <c r="J3347" s="35" t="str">
        <f t="shared" si="785"/>
        <v>NA</v>
      </c>
      <c r="K3347" s="29">
        <v>7</v>
      </c>
      <c r="L3347" s="29" t="str">
        <f>IF(OR(C3347=1,C3347=2),"NA","Codieren!")</f>
        <v>NA</v>
      </c>
      <c r="M3347" s="29" t="str">
        <f>IF(L3347="NA","NA","Codieren!")</f>
        <v>NA</v>
      </c>
      <c r="N3347" s="29" t="str">
        <f t="shared" si="779"/>
        <v>NA</v>
      </c>
    </row>
    <row r="3348" spans="1:14" s="29" customFormat="1" x14ac:dyDescent="0.35">
      <c r="A3348" s="29" t="s">
        <v>3843</v>
      </c>
      <c r="B3348" s="29" t="s">
        <v>3578</v>
      </c>
      <c r="C3348" s="29">
        <v>3</v>
      </c>
      <c r="D3348" s="29">
        <v>2015</v>
      </c>
      <c r="E3348" s="29" t="s">
        <v>195</v>
      </c>
      <c r="F3348" s="29" t="s">
        <v>195</v>
      </c>
      <c r="G3348" s="29" t="s">
        <v>195</v>
      </c>
      <c r="H3348" s="29" t="s">
        <v>195</v>
      </c>
      <c r="I3348" s="29" t="s">
        <v>195</v>
      </c>
      <c r="J3348" s="35" t="s">
        <v>195</v>
      </c>
      <c r="K3348" s="29" t="s">
        <v>195</v>
      </c>
      <c r="L3348" s="29">
        <v>2</v>
      </c>
      <c r="M3348" s="29">
        <v>2</v>
      </c>
      <c r="N3348" s="29" t="str">
        <f t="shared" si="779"/>
        <v>NA</v>
      </c>
    </row>
    <row r="3349" spans="1:14" s="29" customFormat="1" x14ac:dyDescent="0.35">
      <c r="A3349" s="29" t="s">
        <v>3843</v>
      </c>
      <c r="B3349" s="29" t="s">
        <v>3684</v>
      </c>
      <c r="C3349" s="29">
        <v>2</v>
      </c>
      <c r="D3349" s="29">
        <v>2015</v>
      </c>
      <c r="E3349" s="29" t="s">
        <v>195</v>
      </c>
      <c r="F3349" s="29" t="s">
        <v>195</v>
      </c>
      <c r="G3349" s="29" t="s">
        <v>195</v>
      </c>
      <c r="H3349" s="29" t="s">
        <v>195</v>
      </c>
      <c r="I3349" s="29" t="s">
        <v>195</v>
      </c>
      <c r="J3349" s="35" t="s">
        <v>195</v>
      </c>
      <c r="K3349" s="29">
        <v>7</v>
      </c>
      <c r="L3349" s="29" t="s">
        <v>195</v>
      </c>
      <c r="M3349" s="29" t="s">
        <v>195</v>
      </c>
      <c r="N3349" s="29" t="str">
        <f t="shared" si="779"/>
        <v>NA</v>
      </c>
    </row>
    <row r="3350" spans="1:14" s="29" customFormat="1" x14ac:dyDescent="0.35">
      <c r="A3350" s="29" t="s">
        <v>3296</v>
      </c>
      <c r="B3350" s="32" t="s">
        <v>3234</v>
      </c>
      <c r="C3350" s="29">
        <v>1</v>
      </c>
      <c r="D3350" s="29">
        <v>2019</v>
      </c>
      <c r="E3350" s="29">
        <v>1</v>
      </c>
      <c r="F3350" s="29">
        <v>4</v>
      </c>
      <c r="G3350" s="29" t="str">
        <f t="shared" ref="G3350:G3358" si="786">IF(F3350=1,"CODIEREN!","NA")</f>
        <v>NA</v>
      </c>
      <c r="H3350" s="29">
        <v>1</v>
      </c>
      <c r="I3350" s="29">
        <v>2</v>
      </c>
      <c r="J3350" s="35">
        <v>5000</v>
      </c>
      <c r="K3350" s="29" t="str">
        <f>IF(OR(C3350=1,C3350=3),"NA","Codieren!")</f>
        <v>NA</v>
      </c>
      <c r="L3350" s="29" t="str">
        <f t="shared" ref="L3350:L3358" si="787">IF(OR(C3350=1,C3350=2),"NA","Codieren!")</f>
        <v>NA</v>
      </c>
      <c r="M3350" s="29" t="str">
        <f t="shared" ref="M3350:M3358" si="788">IF(L3350="NA","NA","Codieren!")</f>
        <v>NA</v>
      </c>
      <c r="N3350" s="29" t="str">
        <f t="shared" si="779"/>
        <v>NA</v>
      </c>
    </row>
    <row r="3351" spans="1:14" s="29" customFormat="1" x14ac:dyDescent="0.35">
      <c r="A3351" s="29" t="s">
        <v>3296</v>
      </c>
      <c r="B3351" s="32" t="s">
        <v>111</v>
      </c>
      <c r="C3351" s="29">
        <v>2</v>
      </c>
      <c r="D3351" s="29">
        <v>2019</v>
      </c>
      <c r="E3351" s="29" t="str">
        <f>IF(OR(C3351=2,C3351=3),"NA","Codieren!")</f>
        <v>NA</v>
      </c>
      <c r="F3351" s="29" t="str">
        <f>IF(OR(C3351=2,C3351=3),"NA","Codieren!")</f>
        <v>NA</v>
      </c>
      <c r="G3351" s="29" t="str">
        <f t="shared" si="786"/>
        <v>NA</v>
      </c>
      <c r="H3351" s="29" t="str">
        <f>IF(OR(C3351=2,C3351=3),"NA","Codieren!")</f>
        <v>NA</v>
      </c>
      <c r="I3351" s="29" t="str">
        <f>IF(OR(C3351=2,C3351=3),"NA","Codieren!")</f>
        <v>NA</v>
      </c>
      <c r="J3351" s="35" t="str">
        <f>IF(OR(C3351=2,C3351=3),"NA","Codieren!")</f>
        <v>NA</v>
      </c>
      <c r="K3351" s="29" t="s">
        <v>195</v>
      </c>
      <c r="L3351" s="29" t="str">
        <f t="shared" si="787"/>
        <v>NA</v>
      </c>
      <c r="M3351" s="29" t="str">
        <f t="shared" si="788"/>
        <v>NA</v>
      </c>
      <c r="N3351" s="29" t="str">
        <f t="shared" si="779"/>
        <v>NA</v>
      </c>
    </row>
    <row r="3352" spans="1:14" s="29" customFormat="1" x14ac:dyDescent="0.35">
      <c r="A3352" s="29" t="s">
        <v>3296</v>
      </c>
      <c r="B3352" s="32" t="s">
        <v>3277</v>
      </c>
      <c r="C3352" s="29">
        <v>2</v>
      </c>
      <c r="D3352" s="29">
        <v>2019</v>
      </c>
      <c r="E3352" s="29" t="str">
        <f>IF(OR(C3352=2,C3352=3),"NA","Codieren!")</f>
        <v>NA</v>
      </c>
      <c r="F3352" s="29" t="str">
        <f>IF(OR(C3352=2,C3352=3),"NA","Codieren!")</f>
        <v>NA</v>
      </c>
      <c r="G3352" s="29" t="str">
        <f t="shared" si="786"/>
        <v>NA</v>
      </c>
      <c r="H3352" s="29" t="str">
        <f>IF(OR(C3352=2,C3352=3),"NA","Codieren!")</f>
        <v>NA</v>
      </c>
      <c r="I3352" s="29" t="str">
        <f>IF(OR(C3352=2,C3352=3),"NA","Codieren!")</f>
        <v>NA</v>
      </c>
      <c r="J3352" s="35" t="str">
        <f>IF(OR(C3352=2,C3352=3),"NA","Codieren!")</f>
        <v>NA</v>
      </c>
      <c r="K3352" s="29" t="s">
        <v>195</v>
      </c>
      <c r="L3352" s="29" t="str">
        <f t="shared" si="787"/>
        <v>NA</v>
      </c>
      <c r="M3352" s="29" t="str">
        <f t="shared" si="788"/>
        <v>NA</v>
      </c>
      <c r="N3352" s="29" t="str">
        <f t="shared" si="779"/>
        <v>NA</v>
      </c>
    </row>
    <row r="3353" spans="1:14" s="29" customFormat="1" x14ac:dyDescent="0.35">
      <c r="A3353" s="29" t="s">
        <v>1935</v>
      </c>
      <c r="B3353" s="29" t="s">
        <v>1889</v>
      </c>
      <c r="C3353" s="29">
        <v>1</v>
      </c>
      <c r="D3353" s="29">
        <v>2015</v>
      </c>
      <c r="E3353" s="29">
        <v>2</v>
      </c>
      <c r="F3353" s="29">
        <v>2</v>
      </c>
      <c r="G3353" s="29" t="str">
        <f t="shared" si="786"/>
        <v>NA</v>
      </c>
      <c r="H3353" s="29">
        <v>1</v>
      </c>
      <c r="I3353" s="29">
        <v>2</v>
      </c>
      <c r="J3353" s="35">
        <v>0</v>
      </c>
      <c r="K3353" s="29" t="str">
        <f>IF(OR(C3353=1,C3353=3),"NA","Codieren!")</f>
        <v>NA</v>
      </c>
      <c r="L3353" s="29" t="str">
        <f t="shared" si="787"/>
        <v>NA</v>
      </c>
      <c r="M3353" s="29" t="str">
        <f t="shared" si="788"/>
        <v>NA</v>
      </c>
      <c r="N3353" s="29" t="str">
        <f t="shared" si="779"/>
        <v>NA</v>
      </c>
    </row>
    <row r="3354" spans="1:14" s="29" customFormat="1" x14ac:dyDescent="0.35">
      <c r="A3354" s="29" t="s">
        <v>1935</v>
      </c>
      <c r="B3354" s="30" t="s">
        <v>1022</v>
      </c>
      <c r="C3354" s="29">
        <v>2</v>
      </c>
      <c r="D3354" s="29">
        <v>2015</v>
      </c>
      <c r="E3354" s="29" t="str">
        <f>IF(OR(C3354=2,C3354=3),"NA","Codieren!")</f>
        <v>NA</v>
      </c>
      <c r="F3354" s="29" t="str">
        <f>IF(OR(C3354=2,C3354=3),"NA","Codieren!")</f>
        <v>NA</v>
      </c>
      <c r="G3354" s="29" t="str">
        <f t="shared" si="786"/>
        <v>NA</v>
      </c>
      <c r="H3354" s="29" t="str">
        <f>IF(OR(C3354=2,C3354=3),"NA","Codieren!")</f>
        <v>NA</v>
      </c>
      <c r="I3354" s="29" t="str">
        <f>IF(OR(C3354=2,C3354=3),"NA","Codieren!")</f>
        <v>NA</v>
      </c>
      <c r="J3354" s="35" t="str">
        <f>IF(OR(C3354=2,C3354=3),"NA","Codieren!")</f>
        <v>NA</v>
      </c>
      <c r="K3354" s="29" t="s">
        <v>195</v>
      </c>
      <c r="L3354" s="29" t="str">
        <f t="shared" si="787"/>
        <v>NA</v>
      </c>
      <c r="M3354" s="29" t="str">
        <f t="shared" si="788"/>
        <v>NA</v>
      </c>
      <c r="N3354" s="29" t="str">
        <f t="shared" si="779"/>
        <v>NA</v>
      </c>
    </row>
    <row r="3355" spans="1:14" x14ac:dyDescent="0.35">
      <c r="A3355" s="29" t="s">
        <v>3004</v>
      </c>
      <c r="B3355" s="29" t="s">
        <v>2843</v>
      </c>
      <c r="C3355">
        <v>1</v>
      </c>
      <c r="D3355" s="29">
        <v>2018</v>
      </c>
      <c r="E3355" s="29">
        <v>1</v>
      </c>
      <c r="F3355" s="29">
        <v>3</v>
      </c>
      <c r="G3355" s="29" t="str">
        <f t="shared" si="786"/>
        <v>NA</v>
      </c>
      <c r="H3355" s="29">
        <v>1</v>
      </c>
      <c r="I3355" s="29">
        <v>2</v>
      </c>
      <c r="J3355" s="35">
        <v>0</v>
      </c>
      <c r="K3355" s="29" t="str">
        <f>IF(OR(C3355=1,C3355=3),"NA","Codieren!")</f>
        <v>NA</v>
      </c>
      <c r="L3355" s="29" t="str">
        <f t="shared" si="787"/>
        <v>NA</v>
      </c>
      <c r="M3355" s="29" t="str">
        <f t="shared" si="788"/>
        <v>NA</v>
      </c>
      <c r="N3355" s="29" t="str">
        <f t="shared" si="779"/>
        <v>NA</v>
      </c>
    </row>
    <row r="3356" spans="1:14" s="29" customFormat="1" x14ac:dyDescent="0.35">
      <c r="A3356" s="29" t="s">
        <v>3004</v>
      </c>
      <c r="B3356" s="29" t="s">
        <v>3013</v>
      </c>
      <c r="C3356" s="29">
        <v>2</v>
      </c>
      <c r="D3356" s="29">
        <v>2018</v>
      </c>
      <c r="E3356" s="29" t="str">
        <f>IF(OR(C3356=2,C3356=3),"NA","Codieren!")</f>
        <v>NA</v>
      </c>
      <c r="F3356" s="29" t="str">
        <f>IF(OR(C3356=2,C3356=3),"NA","Codieren!")</f>
        <v>NA</v>
      </c>
      <c r="G3356" s="29" t="str">
        <f t="shared" si="786"/>
        <v>NA</v>
      </c>
      <c r="H3356" s="29" t="str">
        <f>IF(OR(C3356=2,C3356=3),"NA","Codieren!")</f>
        <v>NA</v>
      </c>
      <c r="I3356" s="29" t="str">
        <f>IF(OR(C3356=2,C3356=3),"NA","Codieren!")</f>
        <v>NA</v>
      </c>
      <c r="J3356" s="35" t="str">
        <f>IF(OR(C3356=2,C3356=3),"NA","Codieren!")</f>
        <v>NA</v>
      </c>
      <c r="K3356" s="29">
        <v>11</v>
      </c>
      <c r="L3356" s="29" t="str">
        <f t="shared" si="787"/>
        <v>NA</v>
      </c>
      <c r="M3356" s="29" t="str">
        <f t="shared" si="788"/>
        <v>NA</v>
      </c>
      <c r="N3356" s="29" t="str">
        <f t="shared" si="779"/>
        <v>NA</v>
      </c>
    </row>
    <row r="3357" spans="1:14" s="29" customFormat="1" x14ac:dyDescent="0.35">
      <c r="A3357" s="29" t="s">
        <v>246</v>
      </c>
      <c r="B3357" s="29" t="s">
        <v>3578</v>
      </c>
      <c r="C3357" s="29">
        <v>1</v>
      </c>
      <c r="D3357" s="29">
        <v>2017</v>
      </c>
      <c r="E3357" s="29">
        <v>1</v>
      </c>
      <c r="F3357" s="29">
        <v>5</v>
      </c>
      <c r="G3357" s="29" t="str">
        <f t="shared" si="786"/>
        <v>NA</v>
      </c>
      <c r="H3357" s="29">
        <v>1</v>
      </c>
      <c r="I3357" s="29">
        <v>2</v>
      </c>
      <c r="J3357" s="35">
        <v>0</v>
      </c>
      <c r="K3357" s="29" t="s">
        <v>195</v>
      </c>
      <c r="L3357" s="29" t="str">
        <f t="shared" si="787"/>
        <v>NA</v>
      </c>
      <c r="M3357" s="29" t="str">
        <f t="shared" si="788"/>
        <v>NA</v>
      </c>
      <c r="N3357" s="29" t="str">
        <f t="shared" si="779"/>
        <v>NA</v>
      </c>
    </row>
    <row r="3358" spans="1:14" x14ac:dyDescent="0.35">
      <c r="A3358" s="29" t="s">
        <v>246</v>
      </c>
      <c r="B3358" s="29" t="s">
        <v>3578</v>
      </c>
      <c r="C3358" s="29">
        <v>1</v>
      </c>
      <c r="D3358" s="29">
        <v>2016</v>
      </c>
      <c r="E3358" s="29">
        <v>1</v>
      </c>
      <c r="F3358" s="29">
        <v>5</v>
      </c>
      <c r="G3358" s="29" t="str">
        <f t="shared" si="786"/>
        <v>NA</v>
      </c>
      <c r="H3358" s="29">
        <v>3</v>
      </c>
      <c r="I3358" s="29">
        <v>2</v>
      </c>
      <c r="J3358" s="35">
        <v>0</v>
      </c>
      <c r="K3358" s="29" t="s">
        <v>195</v>
      </c>
      <c r="L3358" s="29" t="str">
        <f t="shared" si="787"/>
        <v>NA</v>
      </c>
      <c r="M3358" s="29" t="str">
        <f t="shared" si="788"/>
        <v>NA</v>
      </c>
      <c r="N3358" s="29" t="str">
        <f t="shared" si="779"/>
        <v>NA</v>
      </c>
    </row>
    <row r="3359" spans="1:14" s="29" customFormat="1" x14ac:dyDescent="0.35">
      <c r="A3359" s="29" t="s">
        <v>246</v>
      </c>
      <c r="B3359" s="30" t="s">
        <v>9</v>
      </c>
      <c r="C3359" s="30">
        <v>1</v>
      </c>
      <c r="D3359" s="30">
        <v>2016</v>
      </c>
      <c r="E3359" s="29">
        <v>1</v>
      </c>
      <c r="F3359" s="29" t="s">
        <v>195</v>
      </c>
      <c r="G3359" s="29" t="s">
        <v>195</v>
      </c>
      <c r="H3359" s="29">
        <v>2</v>
      </c>
      <c r="I3359" s="29">
        <v>2</v>
      </c>
      <c r="J3359" s="35">
        <v>10000</v>
      </c>
      <c r="K3359" s="29" t="s">
        <v>195</v>
      </c>
      <c r="L3359" s="29" t="s">
        <v>195</v>
      </c>
      <c r="M3359" s="29" t="str">
        <f>IF(L3359="NA","NA",2)</f>
        <v>NA</v>
      </c>
      <c r="N3359" s="29" t="s">
        <v>195</v>
      </c>
    </row>
    <row r="3360" spans="1:14" s="29" customFormat="1" x14ac:dyDescent="0.35">
      <c r="A3360" s="29" t="s">
        <v>246</v>
      </c>
      <c r="B3360" s="30" t="s">
        <v>249</v>
      </c>
      <c r="C3360" s="30">
        <v>2</v>
      </c>
      <c r="D3360" s="30">
        <v>2016</v>
      </c>
      <c r="E3360" s="29" t="s">
        <v>195</v>
      </c>
      <c r="F3360" s="29" t="s">
        <v>195</v>
      </c>
      <c r="G3360" s="29" t="s">
        <v>195</v>
      </c>
      <c r="H3360" s="29" t="s">
        <v>195</v>
      </c>
      <c r="I3360" s="29" t="s">
        <v>195</v>
      </c>
      <c r="J3360" s="35" t="s">
        <v>195</v>
      </c>
      <c r="K3360" s="29">
        <v>2</v>
      </c>
      <c r="L3360" s="29" t="s">
        <v>195</v>
      </c>
      <c r="M3360" s="29" t="str">
        <f>IF(L3360="NA","NA",2)</f>
        <v>NA</v>
      </c>
      <c r="N3360" s="29" t="s">
        <v>195</v>
      </c>
    </row>
    <row r="3361" spans="1:14" s="29" customFormat="1" x14ac:dyDescent="0.35">
      <c r="A3361" s="29" t="s">
        <v>246</v>
      </c>
      <c r="B3361" s="29" t="s">
        <v>3578</v>
      </c>
      <c r="C3361" s="29">
        <v>3</v>
      </c>
      <c r="D3361" s="29">
        <v>2018</v>
      </c>
      <c r="E3361" s="29" t="str">
        <f>IF(OR(C3361=2,C3361=3),"NA","Codieren!")</f>
        <v>NA</v>
      </c>
      <c r="F3361" s="29" t="str">
        <f>IF(OR(C3361=2,C3361=3),"NA","Codieren!")</f>
        <v>NA</v>
      </c>
      <c r="G3361" s="29" t="str">
        <f>IF(F3361=1,"CODIEREN!","NA")</f>
        <v>NA</v>
      </c>
      <c r="H3361" s="29" t="str">
        <f>IF(OR(C3361=2,C3361=3),"NA","Codieren!")</f>
        <v>NA</v>
      </c>
      <c r="I3361" s="29" t="str">
        <f>IF(OR(C3361=2,C3361=3),"NA","Codieren!")</f>
        <v>NA</v>
      </c>
      <c r="J3361" s="35" t="str">
        <f>IF(OR(C3361=2,C3361=3),"NA","Codieren!")</f>
        <v>NA</v>
      </c>
      <c r="K3361" s="29" t="s">
        <v>195</v>
      </c>
      <c r="L3361" s="29">
        <v>2</v>
      </c>
      <c r="M3361" s="29">
        <v>2</v>
      </c>
      <c r="N3361" s="29" t="str">
        <f>IF(OR(M3361="NA",M3361=2),"NA","Codieren!")</f>
        <v>NA</v>
      </c>
    </row>
    <row r="3362" spans="1:14" s="29" customFormat="1" x14ac:dyDescent="0.35">
      <c r="A3362" s="29" t="s">
        <v>246</v>
      </c>
      <c r="B3362" s="29" t="s">
        <v>249</v>
      </c>
      <c r="C3362" s="29">
        <v>2</v>
      </c>
      <c r="D3362" s="29">
        <v>2018</v>
      </c>
      <c r="E3362" s="29" t="str">
        <f>IF(OR(C3362=2,C3362=3),"NA","Codieren!")</f>
        <v>NA</v>
      </c>
      <c r="F3362" s="29" t="str">
        <f>IF(OR(C3362=2,C3362=3),"NA","Codieren!")</f>
        <v>NA</v>
      </c>
      <c r="G3362" s="29" t="str">
        <f>IF(F3362=1,"CODIEREN!","NA")</f>
        <v>NA</v>
      </c>
      <c r="H3362" s="29" t="str">
        <f>IF(OR(C3362=2,C3362=3),"NA","Codieren!")</f>
        <v>NA</v>
      </c>
      <c r="I3362" s="29" t="str">
        <f>IF(OR(C3362=2,C3362=3),"NA","Codieren!")</f>
        <v>NA</v>
      </c>
      <c r="J3362" s="35" t="str">
        <f>IF(OR(C3362=2,C3362=3),"NA","Codieren!")</f>
        <v>NA</v>
      </c>
      <c r="K3362" s="29">
        <v>1</v>
      </c>
      <c r="L3362" s="29" t="str">
        <f>IF(OR(C3362=1,C3362=2),"NA","Codieren!")</f>
        <v>NA</v>
      </c>
      <c r="M3362" s="29" t="str">
        <f>IF(L3362="NA","NA","Codieren!")</f>
        <v>NA</v>
      </c>
      <c r="N3362" s="29" t="str">
        <f>IF(OR(M3362="NA",M3362=2),"NA","Codieren!")</f>
        <v>NA</v>
      </c>
    </row>
    <row r="3363" spans="1:14" s="29" customFormat="1" x14ac:dyDescent="0.35">
      <c r="A3363" s="29" t="s">
        <v>246</v>
      </c>
      <c r="B3363" s="29" t="s">
        <v>249</v>
      </c>
      <c r="C3363" s="29">
        <v>2</v>
      </c>
      <c r="D3363" s="29">
        <v>2017</v>
      </c>
      <c r="E3363" s="29" t="str">
        <f>IF(OR(C3363=2,C3363=3),"NA","Codieren!")</f>
        <v>NA</v>
      </c>
      <c r="F3363" s="29" t="str">
        <f>IF(OR(C3363=2,C3363=3),"NA","Codieren!")</f>
        <v>NA</v>
      </c>
      <c r="G3363" s="29" t="str">
        <f>IF(F3363=1,"CODIEREN!","NA")</f>
        <v>NA</v>
      </c>
      <c r="H3363" s="29" t="str">
        <f>IF(OR(C3363=2,C3363=3),"NA","Codieren!")</f>
        <v>NA</v>
      </c>
      <c r="I3363" s="29" t="str">
        <f>IF(OR(C3363=2,C3363=3),"NA","Codieren!")</f>
        <v>NA</v>
      </c>
      <c r="J3363" s="35" t="str">
        <f>IF(OR(C3363=2,C3363=3),"NA","Codieren!")</f>
        <v>NA</v>
      </c>
      <c r="K3363" s="29">
        <v>2</v>
      </c>
      <c r="L3363" s="29" t="str">
        <f>IF(OR(C3363=1,C3363=2),"NA","Codieren!")</f>
        <v>NA</v>
      </c>
      <c r="M3363" s="29" t="str">
        <f>IF(L3363="NA","NA","Codieren!")</f>
        <v>NA</v>
      </c>
      <c r="N3363" s="29" t="str">
        <f>IF(OR(M3363="NA",M3363=2),"NA","Codieren!")</f>
        <v>NA</v>
      </c>
    </row>
    <row r="3364" spans="1:14" s="29" customFormat="1" x14ac:dyDescent="0.35">
      <c r="A3364" s="29" t="s">
        <v>2426</v>
      </c>
      <c r="B3364" s="29" t="s">
        <v>2321</v>
      </c>
      <c r="C3364" s="29">
        <v>3</v>
      </c>
      <c r="D3364" s="29">
        <v>2015</v>
      </c>
      <c r="E3364" s="29" t="s">
        <v>195</v>
      </c>
      <c r="F3364" s="29" t="s">
        <v>195</v>
      </c>
      <c r="G3364" s="29" t="s">
        <v>195</v>
      </c>
      <c r="H3364" s="29" t="s">
        <v>195</v>
      </c>
      <c r="I3364" s="29" t="s">
        <v>195</v>
      </c>
      <c r="J3364" s="35" t="s">
        <v>195</v>
      </c>
      <c r="K3364" s="29" t="s">
        <v>195</v>
      </c>
      <c r="L3364" s="29">
        <v>2</v>
      </c>
      <c r="M3364" s="29">
        <v>1</v>
      </c>
      <c r="N3364" s="29">
        <v>5</v>
      </c>
    </row>
    <row r="3365" spans="1:14" s="29" customFormat="1" x14ac:dyDescent="0.35">
      <c r="A3365" s="29" t="s">
        <v>2426</v>
      </c>
      <c r="B3365" s="29" t="s">
        <v>2434</v>
      </c>
      <c r="C3365" s="29">
        <v>2</v>
      </c>
      <c r="D3365" s="29">
        <v>2015</v>
      </c>
      <c r="E3365" s="29" t="str">
        <f>IF(OR(C3365=2,C3365=3),"NA","Codieren!")</f>
        <v>NA</v>
      </c>
      <c r="F3365" s="29" t="str">
        <f>IF(OR(C3365=2,C3365=3),"NA","Codieren!")</f>
        <v>NA</v>
      </c>
      <c r="G3365" s="29" t="str">
        <f>IF(F3365=1,"CODIEREN!","NA")</f>
        <v>NA</v>
      </c>
      <c r="H3365" s="29" t="str">
        <f>IF(OR(C3365=2,C3365=3),"NA","Codieren!")</f>
        <v>NA</v>
      </c>
      <c r="I3365" s="29" t="str">
        <f>IF(OR(C3365=2,C3365=3),"NA","Codieren!")</f>
        <v>NA</v>
      </c>
      <c r="J3365" s="35" t="str">
        <f>IF(OR(C3365=2,C3365=3),"NA","Codieren!")</f>
        <v>NA</v>
      </c>
      <c r="K3365" s="29">
        <v>1</v>
      </c>
      <c r="L3365" s="29" t="str">
        <f>IF(OR(C3365=1,C3365=2),"NA","Codieren!")</f>
        <v>NA</v>
      </c>
      <c r="M3365" s="29" t="str">
        <f>IF(L3365="NA","NA","Codieren!")</f>
        <v>NA</v>
      </c>
      <c r="N3365" s="29" t="str">
        <f>IF(OR(M3365="NA",M3365=2),"NA","Codieren!")</f>
        <v>NA</v>
      </c>
    </row>
    <row r="3366" spans="1:14" s="29" customFormat="1" x14ac:dyDescent="0.35">
      <c r="A3366" s="29" t="s">
        <v>2426</v>
      </c>
      <c r="B3366" s="29" t="s">
        <v>2321</v>
      </c>
      <c r="C3366" s="29">
        <v>3</v>
      </c>
      <c r="D3366" s="29">
        <v>2016</v>
      </c>
      <c r="E3366" s="29" t="s">
        <v>195</v>
      </c>
      <c r="F3366" s="29" t="s">
        <v>195</v>
      </c>
      <c r="G3366" s="29" t="s">
        <v>195</v>
      </c>
      <c r="H3366" s="29" t="s">
        <v>195</v>
      </c>
      <c r="I3366" s="29" t="s">
        <v>195</v>
      </c>
      <c r="J3366" s="35" t="s">
        <v>195</v>
      </c>
      <c r="K3366" s="29" t="s">
        <v>195</v>
      </c>
      <c r="L3366" s="29">
        <v>2</v>
      </c>
      <c r="M3366" s="29">
        <v>1</v>
      </c>
      <c r="N3366" s="29">
        <v>5</v>
      </c>
    </row>
    <row r="3367" spans="1:14" s="29" customFormat="1" x14ac:dyDescent="0.35">
      <c r="A3367" s="29" t="s">
        <v>2426</v>
      </c>
      <c r="B3367" s="29" t="s">
        <v>2434</v>
      </c>
      <c r="C3367" s="29">
        <v>2</v>
      </c>
      <c r="D3367" s="29">
        <v>2016</v>
      </c>
      <c r="E3367" s="29" t="s">
        <v>195</v>
      </c>
      <c r="F3367" s="29" t="s">
        <v>195</v>
      </c>
      <c r="G3367" s="29" t="s">
        <v>195</v>
      </c>
      <c r="H3367" s="29" t="s">
        <v>195</v>
      </c>
      <c r="I3367" s="29" t="s">
        <v>195</v>
      </c>
      <c r="J3367" s="35" t="s">
        <v>195</v>
      </c>
      <c r="K3367" s="29">
        <v>1</v>
      </c>
      <c r="L3367" s="29" t="s">
        <v>195</v>
      </c>
      <c r="M3367" s="29" t="s">
        <v>195</v>
      </c>
      <c r="N3367" s="29" t="s">
        <v>195</v>
      </c>
    </row>
    <row r="3368" spans="1:14" s="29" customFormat="1" x14ac:dyDescent="0.35">
      <c r="A3368" s="29" t="s">
        <v>2426</v>
      </c>
      <c r="B3368" s="29" t="s">
        <v>2321</v>
      </c>
      <c r="C3368" s="29">
        <v>3</v>
      </c>
      <c r="D3368" s="29">
        <v>2017</v>
      </c>
      <c r="E3368" s="29" t="s">
        <v>195</v>
      </c>
      <c r="F3368" s="29" t="s">
        <v>195</v>
      </c>
      <c r="G3368" s="29" t="s">
        <v>195</v>
      </c>
      <c r="H3368" s="29" t="s">
        <v>195</v>
      </c>
      <c r="I3368" s="29" t="s">
        <v>195</v>
      </c>
      <c r="J3368" s="35" t="s">
        <v>195</v>
      </c>
      <c r="K3368" s="29" t="s">
        <v>195</v>
      </c>
      <c r="L3368" s="29">
        <v>2</v>
      </c>
      <c r="M3368" s="29">
        <v>1</v>
      </c>
      <c r="N3368" s="29">
        <v>5</v>
      </c>
    </row>
    <row r="3369" spans="1:14" s="29" customFormat="1" x14ac:dyDescent="0.35">
      <c r="A3369" s="29" t="s">
        <v>2426</v>
      </c>
      <c r="B3369" s="29" t="s">
        <v>2434</v>
      </c>
      <c r="C3369" s="29">
        <v>2</v>
      </c>
      <c r="D3369" s="29">
        <v>2017</v>
      </c>
      <c r="E3369" s="29" t="s">
        <v>195</v>
      </c>
      <c r="F3369" s="29" t="s">
        <v>195</v>
      </c>
      <c r="G3369" s="29" t="s">
        <v>195</v>
      </c>
      <c r="H3369" s="29" t="s">
        <v>195</v>
      </c>
      <c r="I3369" s="29" t="s">
        <v>195</v>
      </c>
      <c r="J3369" s="35" t="s">
        <v>195</v>
      </c>
      <c r="K3369" s="29">
        <v>1</v>
      </c>
      <c r="L3369" s="29" t="s">
        <v>195</v>
      </c>
      <c r="M3369" s="29" t="s">
        <v>195</v>
      </c>
      <c r="N3369" s="29" t="s">
        <v>195</v>
      </c>
    </row>
    <row r="3370" spans="1:14" s="29" customFormat="1" x14ac:dyDescent="0.35">
      <c r="A3370" s="29" t="s">
        <v>2426</v>
      </c>
      <c r="B3370" s="29" t="s">
        <v>2321</v>
      </c>
      <c r="C3370" s="29">
        <v>3</v>
      </c>
      <c r="D3370" s="29">
        <v>2018</v>
      </c>
      <c r="E3370" s="29" t="s">
        <v>195</v>
      </c>
      <c r="F3370" s="29" t="s">
        <v>195</v>
      </c>
      <c r="G3370" s="29" t="s">
        <v>195</v>
      </c>
      <c r="H3370" s="29" t="s">
        <v>195</v>
      </c>
      <c r="I3370" s="29" t="s">
        <v>195</v>
      </c>
      <c r="J3370" s="35" t="s">
        <v>195</v>
      </c>
      <c r="K3370" s="29" t="s">
        <v>195</v>
      </c>
      <c r="L3370" s="29">
        <v>2</v>
      </c>
      <c r="M3370" s="29">
        <v>1</v>
      </c>
      <c r="N3370" s="29">
        <v>5</v>
      </c>
    </row>
    <row r="3371" spans="1:14" s="29" customFormat="1" x14ac:dyDescent="0.35">
      <c r="A3371" s="29" t="s">
        <v>2426</v>
      </c>
      <c r="B3371" s="29" t="s">
        <v>2434</v>
      </c>
      <c r="C3371" s="29">
        <v>2</v>
      </c>
      <c r="D3371" s="29">
        <v>2018</v>
      </c>
      <c r="E3371" s="29" t="s">
        <v>195</v>
      </c>
      <c r="F3371" s="29" t="s">
        <v>195</v>
      </c>
      <c r="G3371" s="29" t="s">
        <v>195</v>
      </c>
      <c r="H3371" s="29" t="s">
        <v>195</v>
      </c>
      <c r="I3371" s="29" t="s">
        <v>195</v>
      </c>
      <c r="J3371" s="35" t="s">
        <v>195</v>
      </c>
      <c r="K3371" s="29">
        <v>1</v>
      </c>
      <c r="L3371" s="29" t="s">
        <v>195</v>
      </c>
      <c r="M3371" s="29" t="s">
        <v>195</v>
      </c>
      <c r="N3371" s="29" t="s">
        <v>195</v>
      </c>
    </row>
    <row r="3372" spans="1:14" s="29" customFormat="1" x14ac:dyDescent="0.35">
      <c r="A3372" s="29" t="s">
        <v>2426</v>
      </c>
      <c r="B3372" s="29" t="s">
        <v>2321</v>
      </c>
      <c r="C3372" s="29">
        <v>3</v>
      </c>
      <c r="D3372" s="29">
        <v>2019</v>
      </c>
      <c r="E3372" s="29" t="s">
        <v>195</v>
      </c>
      <c r="F3372" s="29" t="s">
        <v>195</v>
      </c>
      <c r="G3372" s="29" t="s">
        <v>195</v>
      </c>
      <c r="H3372" s="29" t="s">
        <v>195</v>
      </c>
      <c r="I3372" s="29" t="s">
        <v>195</v>
      </c>
      <c r="J3372" s="35" t="s">
        <v>195</v>
      </c>
      <c r="K3372" s="29" t="s">
        <v>195</v>
      </c>
      <c r="L3372" s="29">
        <v>2</v>
      </c>
      <c r="M3372" s="29">
        <v>1</v>
      </c>
      <c r="N3372" s="29">
        <v>5</v>
      </c>
    </row>
    <row r="3373" spans="1:14" s="29" customFormat="1" x14ac:dyDescent="0.35">
      <c r="A3373" s="29" t="s">
        <v>2426</v>
      </c>
      <c r="B3373" s="29" t="s">
        <v>2434</v>
      </c>
      <c r="C3373" s="29">
        <v>2</v>
      </c>
      <c r="D3373" s="29">
        <v>2019</v>
      </c>
      <c r="E3373" s="29" t="s">
        <v>195</v>
      </c>
      <c r="F3373" s="29" t="s">
        <v>195</v>
      </c>
      <c r="G3373" s="29" t="s">
        <v>195</v>
      </c>
      <c r="H3373" s="29" t="s">
        <v>195</v>
      </c>
      <c r="I3373" s="29" t="s">
        <v>195</v>
      </c>
      <c r="J3373" s="35" t="s">
        <v>195</v>
      </c>
      <c r="K3373" s="29">
        <v>1</v>
      </c>
      <c r="L3373" s="29" t="s">
        <v>195</v>
      </c>
      <c r="M3373" s="29" t="s">
        <v>195</v>
      </c>
      <c r="N3373" s="29" t="s">
        <v>195</v>
      </c>
    </row>
    <row r="3374" spans="1:14" s="29" customFormat="1" x14ac:dyDescent="0.35">
      <c r="A3374" s="29" t="s">
        <v>2518</v>
      </c>
      <c r="B3374" s="29" t="s">
        <v>2321</v>
      </c>
      <c r="C3374" s="29">
        <v>1</v>
      </c>
      <c r="D3374" s="29">
        <v>2015</v>
      </c>
      <c r="E3374" s="29">
        <v>2</v>
      </c>
      <c r="F3374" s="29">
        <v>1</v>
      </c>
      <c r="G3374" s="29">
        <v>5</v>
      </c>
      <c r="H3374" s="29">
        <v>1</v>
      </c>
      <c r="I3374" s="29">
        <v>2</v>
      </c>
      <c r="J3374" s="35">
        <v>2500</v>
      </c>
      <c r="K3374" s="29" t="str">
        <f>IF(OR(C3374=1,C3374=3),"NA","Codieren!")</f>
        <v>NA</v>
      </c>
      <c r="L3374" s="29" t="str">
        <f t="shared" ref="L3374:L3383" si="789">IF(OR(C3374=1,C3374=2),"NA","Codieren!")</f>
        <v>NA</v>
      </c>
      <c r="M3374" s="29" t="str">
        <f t="shared" ref="M3374:M3383" si="790">IF(L3374="NA","NA","Codieren!")</f>
        <v>NA</v>
      </c>
      <c r="N3374" s="29" t="str">
        <f t="shared" ref="N3374:N3383" si="791">IF(OR(M3374="NA",M3374=2),"NA","Codieren!")</f>
        <v>NA</v>
      </c>
    </row>
    <row r="3375" spans="1:14" s="29" customFormat="1" x14ac:dyDescent="0.35">
      <c r="A3375" s="29" t="s">
        <v>2518</v>
      </c>
      <c r="B3375" s="29" t="s">
        <v>66</v>
      </c>
      <c r="C3375" s="29">
        <v>2</v>
      </c>
      <c r="D3375" s="29">
        <v>2015</v>
      </c>
      <c r="E3375" s="29" t="str">
        <f>IF(OR(C3375=2,C3375=3),"NA","Codieren!")</f>
        <v>NA</v>
      </c>
      <c r="F3375" s="29" t="str">
        <f>IF(OR(C3375=2,C3375=3),"NA","Codieren!")</f>
        <v>NA</v>
      </c>
      <c r="H3375" s="29" t="str">
        <f>IF(OR(C3375=2,C3375=3),"NA","Codieren!")</f>
        <v>NA</v>
      </c>
      <c r="I3375" s="29" t="str">
        <f>IF(OR(C3375=2,C3375=3),"NA","Codieren!")</f>
        <v>NA</v>
      </c>
      <c r="J3375" s="35" t="str">
        <f>IF(OR(C3375=2,C3375=3),"NA","Codieren!")</f>
        <v>NA</v>
      </c>
      <c r="K3375" s="29">
        <v>4</v>
      </c>
      <c r="L3375" s="29" t="str">
        <f t="shared" si="789"/>
        <v>NA</v>
      </c>
      <c r="M3375" s="29" t="str">
        <f t="shared" si="790"/>
        <v>NA</v>
      </c>
      <c r="N3375" s="29" t="str">
        <f t="shared" si="791"/>
        <v>NA</v>
      </c>
    </row>
    <row r="3376" spans="1:14" s="29" customFormat="1" x14ac:dyDescent="0.35">
      <c r="A3376" s="29" t="s">
        <v>2029</v>
      </c>
      <c r="B3376" s="30" t="s">
        <v>1889</v>
      </c>
      <c r="C3376" s="29">
        <v>1</v>
      </c>
      <c r="D3376" s="29">
        <v>2017</v>
      </c>
      <c r="E3376" s="29">
        <v>2</v>
      </c>
      <c r="F3376" s="29">
        <v>2</v>
      </c>
      <c r="G3376" s="29" t="str">
        <f>IF(F3376=1,"CODIEREN!","NA")</f>
        <v>NA</v>
      </c>
      <c r="H3376" s="29">
        <v>1</v>
      </c>
      <c r="I3376" s="29">
        <v>2</v>
      </c>
      <c r="J3376" s="35">
        <v>0</v>
      </c>
      <c r="K3376" s="29" t="str">
        <f>IF(OR(C3376=1,C3376=3),"NA","Codieren!")</f>
        <v>NA</v>
      </c>
      <c r="L3376" s="29" t="str">
        <f t="shared" si="789"/>
        <v>NA</v>
      </c>
      <c r="M3376" s="29" t="str">
        <f t="shared" si="790"/>
        <v>NA</v>
      </c>
      <c r="N3376" s="29" t="str">
        <f t="shared" si="791"/>
        <v>NA</v>
      </c>
    </row>
    <row r="3377" spans="1:14" s="29" customFormat="1" x14ac:dyDescent="0.35">
      <c r="A3377" s="29" t="s">
        <v>2029</v>
      </c>
      <c r="B3377" s="30" t="s">
        <v>112</v>
      </c>
      <c r="C3377" s="29">
        <v>2</v>
      </c>
      <c r="D3377" s="29">
        <v>2017</v>
      </c>
      <c r="E3377" s="29" t="str">
        <f>IF(OR(C3377=2,C3377=3),"NA","Codieren!")</f>
        <v>NA</v>
      </c>
      <c r="F3377" s="29" t="str">
        <f>IF(OR(C3377=2,C3377=3),"NA","Codieren!")</f>
        <v>NA</v>
      </c>
      <c r="G3377" s="29" t="str">
        <f>IF(F3377=1,"CODIEREN!","NA")</f>
        <v>NA</v>
      </c>
      <c r="H3377" s="29" t="str">
        <f>IF(OR(C3377=2,C3377=3),"NA","Codieren!")</f>
        <v>NA</v>
      </c>
      <c r="I3377" s="29" t="str">
        <f>IF(OR(C3377=2,C3377=3),"NA","Codieren!")</f>
        <v>NA</v>
      </c>
      <c r="J3377" s="35" t="str">
        <f>IF(OR(C3377=2,C3377=3),"NA","Codieren!")</f>
        <v>NA</v>
      </c>
      <c r="K3377" s="29" t="s">
        <v>195</v>
      </c>
      <c r="L3377" s="29" t="str">
        <f t="shared" si="789"/>
        <v>NA</v>
      </c>
      <c r="M3377" s="29" t="str">
        <f t="shared" si="790"/>
        <v>NA</v>
      </c>
      <c r="N3377" s="29" t="str">
        <f t="shared" si="791"/>
        <v>NA</v>
      </c>
    </row>
    <row r="3378" spans="1:14" s="29" customFormat="1" x14ac:dyDescent="0.35">
      <c r="A3378" s="29" t="s">
        <v>813</v>
      </c>
      <c r="B3378" s="30" t="s">
        <v>479</v>
      </c>
      <c r="C3378" s="29">
        <v>1</v>
      </c>
      <c r="D3378" s="24">
        <v>2016</v>
      </c>
      <c r="E3378" s="29">
        <v>1</v>
      </c>
      <c r="F3378" s="29">
        <v>1</v>
      </c>
      <c r="G3378" s="29">
        <v>2</v>
      </c>
      <c r="H3378" s="29">
        <v>1</v>
      </c>
      <c r="I3378" s="29">
        <v>2</v>
      </c>
      <c r="J3378" s="35">
        <v>0</v>
      </c>
      <c r="K3378" s="29" t="str">
        <f>IF(OR(C3378=1,C3378=3),"NA","Codieren!")</f>
        <v>NA</v>
      </c>
      <c r="L3378" s="29" t="str">
        <f t="shared" si="789"/>
        <v>NA</v>
      </c>
      <c r="M3378" s="29" t="str">
        <f t="shared" si="790"/>
        <v>NA</v>
      </c>
      <c r="N3378" s="29" t="str">
        <f t="shared" si="791"/>
        <v>NA</v>
      </c>
    </row>
    <row r="3379" spans="1:14" s="29" customFormat="1" x14ac:dyDescent="0.35">
      <c r="A3379" s="29" t="s">
        <v>813</v>
      </c>
      <c r="B3379" s="30" t="s">
        <v>286</v>
      </c>
      <c r="C3379" s="29">
        <v>2</v>
      </c>
      <c r="D3379" s="24">
        <v>2016</v>
      </c>
      <c r="E3379" s="29" t="str">
        <f>IF(OR(C3379=2,C3379=3),"NA","Codieren!")</f>
        <v>NA</v>
      </c>
      <c r="F3379" s="29" t="str">
        <f>IF(OR(C3379=2,C3379=3),"NA","Codieren!")</f>
        <v>NA</v>
      </c>
      <c r="G3379" s="29" t="str">
        <f>IF(F3379=1,"CODIEREN!","NA")</f>
        <v>NA</v>
      </c>
      <c r="H3379" s="29" t="str">
        <f>IF(OR(C3379=2,C3379=3),"NA","Codieren!")</f>
        <v>NA</v>
      </c>
      <c r="I3379" s="29" t="str">
        <f>IF(OR(C3379=2,C3379=3),"NA","Codieren!")</f>
        <v>NA</v>
      </c>
      <c r="J3379" s="35" t="str">
        <f>IF(OR(C3379=2,C3379=3),"NA","Codieren!")</f>
        <v>NA</v>
      </c>
      <c r="K3379" s="29" t="s">
        <v>195</v>
      </c>
      <c r="L3379" s="29" t="str">
        <f t="shared" si="789"/>
        <v>NA</v>
      </c>
      <c r="M3379" s="29" t="str">
        <f t="shared" si="790"/>
        <v>NA</v>
      </c>
      <c r="N3379" s="29" t="str">
        <f t="shared" si="791"/>
        <v>NA</v>
      </c>
    </row>
    <row r="3380" spans="1:14" s="29" customFormat="1" x14ac:dyDescent="0.35">
      <c r="A3380" s="29" t="s">
        <v>2660</v>
      </c>
      <c r="B3380" s="29" t="s">
        <v>2321</v>
      </c>
      <c r="C3380" s="29">
        <v>1</v>
      </c>
      <c r="D3380" s="29">
        <v>2016</v>
      </c>
      <c r="E3380" s="29">
        <v>2</v>
      </c>
      <c r="F3380" s="29">
        <v>1</v>
      </c>
      <c r="G3380" s="29">
        <v>5</v>
      </c>
      <c r="H3380" s="29">
        <v>1</v>
      </c>
      <c r="I3380" s="29">
        <v>2</v>
      </c>
      <c r="J3380" s="35">
        <v>2500</v>
      </c>
      <c r="K3380" s="29" t="str">
        <f>IF(OR(C3380=1,C3380=3),"NA","Codieren!")</f>
        <v>NA</v>
      </c>
      <c r="L3380" s="29" t="str">
        <f t="shared" si="789"/>
        <v>NA</v>
      </c>
      <c r="M3380" s="29" t="str">
        <f t="shared" si="790"/>
        <v>NA</v>
      </c>
      <c r="N3380" s="29" t="str">
        <f t="shared" si="791"/>
        <v>NA</v>
      </c>
    </row>
    <row r="3381" spans="1:14" s="29" customFormat="1" x14ac:dyDescent="0.35">
      <c r="A3381" s="29" t="s">
        <v>2660</v>
      </c>
      <c r="B3381" s="32" t="s">
        <v>3409</v>
      </c>
      <c r="C3381" s="29">
        <v>1</v>
      </c>
      <c r="D3381" s="29">
        <v>2015</v>
      </c>
      <c r="E3381" s="29">
        <v>1</v>
      </c>
      <c r="F3381" s="29">
        <v>1</v>
      </c>
      <c r="G3381" s="29" t="s">
        <v>195</v>
      </c>
      <c r="H3381" s="29">
        <v>1</v>
      </c>
      <c r="I3381" s="29">
        <v>2</v>
      </c>
      <c r="J3381" s="35">
        <v>5000</v>
      </c>
      <c r="K3381" s="29" t="str">
        <f>IF(OR(C3381=1,C3381=3),"NA","Codieren!")</f>
        <v>NA</v>
      </c>
      <c r="L3381" s="29" t="str">
        <f t="shared" si="789"/>
        <v>NA</v>
      </c>
      <c r="M3381" s="29" t="str">
        <f t="shared" si="790"/>
        <v>NA</v>
      </c>
      <c r="N3381" s="29" t="str">
        <f t="shared" si="791"/>
        <v>NA</v>
      </c>
    </row>
    <row r="3382" spans="1:14" s="29" customFormat="1" x14ac:dyDescent="0.35">
      <c r="A3382" s="29" t="s">
        <v>2660</v>
      </c>
      <c r="B3382" s="29" t="s">
        <v>66</v>
      </c>
      <c r="C3382" s="29">
        <v>2</v>
      </c>
      <c r="D3382" s="29">
        <v>2016</v>
      </c>
      <c r="E3382" s="29" t="str">
        <f>IF(OR(C3382=2,C3382=3),"NA","Codieren!")</f>
        <v>NA</v>
      </c>
      <c r="F3382" s="29" t="str">
        <f>IF(OR(C3382=2,C3382=3),"NA","Codieren!")</f>
        <v>NA</v>
      </c>
      <c r="G3382" s="29" t="str">
        <f>IF(F3382=1,"CODIEREN!","NA")</f>
        <v>NA</v>
      </c>
      <c r="H3382" s="29" t="str">
        <f>IF(OR(C3382=2,C3382=3),"NA","Codieren!")</f>
        <v>NA</v>
      </c>
      <c r="I3382" s="29" t="str">
        <f>IF(OR(C3382=2,C3382=3),"NA","Codieren!")</f>
        <v>NA</v>
      </c>
      <c r="J3382" s="35" t="str">
        <f>IF(OR(C3382=2,C3382=3),"NA","Codieren!")</f>
        <v>NA</v>
      </c>
      <c r="K3382" s="29">
        <v>2</v>
      </c>
      <c r="L3382" s="29" t="str">
        <f t="shared" si="789"/>
        <v>NA</v>
      </c>
      <c r="M3382" s="29" t="str">
        <f t="shared" si="790"/>
        <v>NA</v>
      </c>
      <c r="N3382" s="29" t="str">
        <f t="shared" si="791"/>
        <v>NA</v>
      </c>
    </row>
    <row r="3383" spans="1:14" s="29" customFormat="1" x14ac:dyDescent="0.35">
      <c r="A3383" s="29" t="s">
        <v>2660</v>
      </c>
      <c r="B3383" s="32" t="s">
        <v>66</v>
      </c>
      <c r="C3383" s="29">
        <v>2</v>
      </c>
      <c r="D3383" s="29">
        <v>2015</v>
      </c>
      <c r="E3383" s="29" t="str">
        <f>IF(OR(C3383=2,C3383=3),"NA","Codieren!")</f>
        <v>NA</v>
      </c>
      <c r="F3383" s="29" t="str">
        <f>IF(OR(C3383=2,C3383=3),"NA","Codieren!")</f>
        <v>NA</v>
      </c>
      <c r="G3383" s="29" t="str">
        <f>IF(F3383=1,"CODIEREN!","NA")</f>
        <v>NA</v>
      </c>
      <c r="H3383" s="29" t="str">
        <f>IF(OR(C3383=2,C3383=3),"NA","Codieren!")</f>
        <v>NA</v>
      </c>
      <c r="I3383" s="29" t="str">
        <f>IF(OR(C3383=2,C3383=3),"NA","Codieren!")</f>
        <v>NA</v>
      </c>
      <c r="J3383" s="35" t="str">
        <f>IF(OR(C3383=2,C3383=3),"NA","Codieren!")</f>
        <v>NA</v>
      </c>
      <c r="K3383" s="29">
        <v>2</v>
      </c>
      <c r="L3383" s="29" t="str">
        <f t="shared" si="789"/>
        <v>NA</v>
      </c>
      <c r="M3383" s="29" t="str">
        <f t="shared" si="790"/>
        <v>NA</v>
      </c>
      <c r="N3383" s="29" t="str">
        <f t="shared" si="791"/>
        <v>NA</v>
      </c>
    </row>
    <row r="3384" spans="1:14" s="29" customFormat="1" x14ac:dyDescent="0.35">
      <c r="A3384" s="29" t="s">
        <v>161</v>
      </c>
      <c r="B3384" s="30" t="s">
        <v>9</v>
      </c>
      <c r="C3384" s="30">
        <v>1</v>
      </c>
      <c r="D3384" s="30">
        <v>2018</v>
      </c>
      <c r="E3384" s="29">
        <v>1</v>
      </c>
      <c r="F3384" s="30" t="s">
        <v>195</v>
      </c>
      <c r="G3384" s="30" t="s">
        <v>195</v>
      </c>
      <c r="H3384" s="30">
        <v>3</v>
      </c>
      <c r="I3384" s="30">
        <v>2</v>
      </c>
      <c r="J3384" s="53">
        <v>5000</v>
      </c>
      <c r="K3384" s="30" t="s">
        <v>195</v>
      </c>
      <c r="L3384" s="38" t="s">
        <v>195</v>
      </c>
      <c r="M3384" s="29" t="str">
        <f>IF(L3384="NA","NA",2)</f>
        <v>NA</v>
      </c>
      <c r="N3384" s="29" t="s">
        <v>195</v>
      </c>
    </row>
    <row r="3385" spans="1:14" s="29" customFormat="1" x14ac:dyDescent="0.35">
      <c r="A3385" s="29" t="s">
        <v>161</v>
      </c>
      <c r="B3385" s="30" t="s">
        <v>130</v>
      </c>
      <c r="C3385" s="30">
        <v>2</v>
      </c>
      <c r="D3385" s="30">
        <v>2018</v>
      </c>
      <c r="E3385" s="29" t="s">
        <v>195</v>
      </c>
      <c r="F3385" s="30" t="s">
        <v>195</v>
      </c>
      <c r="G3385" s="30" t="s">
        <v>195</v>
      </c>
      <c r="H3385" s="30" t="s">
        <v>195</v>
      </c>
      <c r="I3385" s="30" t="s">
        <v>195</v>
      </c>
      <c r="J3385" s="53" t="s">
        <v>195</v>
      </c>
      <c r="K3385" s="30">
        <v>6</v>
      </c>
      <c r="L3385" s="38" t="s">
        <v>195</v>
      </c>
      <c r="M3385" s="29" t="str">
        <f>IF(L3385="NA","NA",2)</f>
        <v>NA</v>
      </c>
      <c r="N3385" s="29" t="s">
        <v>195</v>
      </c>
    </row>
    <row r="3386" spans="1:14" s="29" customFormat="1" x14ac:dyDescent="0.35">
      <c r="A3386" s="29" t="s">
        <v>3954</v>
      </c>
      <c r="B3386" s="29" t="s">
        <v>3578</v>
      </c>
      <c r="C3386" s="29">
        <v>3</v>
      </c>
      <c r="D3386" s="29">
        <v>2015</v>
      </c>
      <c r="E3386" s="29" t="s">
        <v>195</v>
      </c>
      <c r="F3386" s="29" t="s">
        <v>195</v>
      </c>
      <c r="G3386" s="29" t="s">
        <v>195</v>
      </c>
      <c r="H3386" s="29" t="s">
        <v>195</v>
      </c>
      <c r="I3386" s="29" t="s">
        <v>195</v>
      </c>
      <c r="J3386" s="35" t="s">
        <v>195</v>
      </c>
      <c r="K3386" s="29" t="s">
        <v>195</v>
      </c>
      <c r="L3386" s="29">
        <v>2</v>
      </c>
      <c r="M3386" s="29">
        <v>2</v>
      </c>
      <c r="N3386" s="29" t="str">
        <f>IF(OR(M3386="NA",M3386=2),"NA","Codieren!")</f>
        <v>NA</v>
      </c>
    </row>
    <row r="3387" spans="1:14" s="29" customFormat="1" x14ac:dyDescent="0.35">
      <c r="A3387" s="29" t="s">
        <v>3954</v>
      </c>
      <c r="B3387" s="29" t="s">
        <v>817</v>
      </c>
      <c r="C3387" s="29">
        <v>2</v>
      </c>
      <c r="D3387" s="29">
        <v>2015</v>
      </c>
      <c r="E3387" s="29" t="s">
        <v>195</v>
      </c>
      <c r="F3387" s="29" t="s">
        <v>195</v>
      </c>
      <c r="G3387" s="29" t="s">
        <v>195</v>
      </c>
      <c r="H3387" s="29" t="s">
        <v>195</v>
      </c>
      <c r="I3387" s="29" t="s">
        <v>195</v>
      </c>
      <c r="J3387" s="35" t="s">
        <v>195</v>
      </c>
      <c r="K3387" s="29">
        <v>7</v>
      </c>
      <c r="L3387" s="29" t="s">
        <v>195</v>
      </c>
      <c r="M3387" s="29" t="s">
        <v>195</v>
      </c>
      <c r="N3387" s="29" t="str">
        <f>IF(OR(M3387="NA",M3387=2),"NA","Codieren!")</f>
        <v>NA</v>
      </c>
    </row>
    <row r="3388" spans="1:14" s="29" customFormat="1" x14ac:dyDescent="0.35">
      <c r="A3388" s="29" t="s">
        <v>705</v>
      </c>
      <c r="B3388" s="30" t="s">
        <v>479</v>
      </c>
      <c r="C3388" s="29">
        <v>1</v>
      </c>
      <c r="D3388" s="24">
        <v>2018</v>
      </c>
      <c r="E3388" s="29">
        <v>2</v>
      </c>
      <c r="F3388" s="29">
        <v>1</v>
      </c>
      <c r="G3388" s="29">
        <v>1</v>
      </c>
      <c r="H3388" s="29">
        <v>1</v>
      </c>
      <c r="I3388" s="29">
        <v>2</v>
      </c>
      <c r="J3388" s="35">
        <v>0</v>
      </c>
      <c r="K3388" s="29" t="s">
        <v>195</v>
      </c>
      <c r="L3388" s="29" t="s">
        <v>195</v>
      </c>
      <c r="M3388" s="29" t="str">
        <f>IF(L3388="NA","NA",2)</f>
        <v>NA</v>
      </c>
      <c r="N3388" s="29" t="s">
        <v>195</v>
      </c>
    </row>
    <row r="3389" spans="1:14" s="29" customFormat="1" x14ac:dyDescent="0.35">
      <c r="A3389" s="29" t="s">
        <v>705</v>
      </c>
      <c r="B3389" s="30" t="s">
        <v>66</v>
      </c>
      <c r="C3389" s="29">
        <v>2</v>
      </c>
      <c r="D3389" s="24">
        <v>2018</v>
      </c>
      <c r="E3389" s="29" t="s">
        <v>195</v>
      </c>
      <c r="F3389" s="29" t="s">
        <v>195</v>
      </c>
      <c r="G3389" s="29" t="s">
        <v>195</v>
      </c>
      <c r="H3389" s="29" t="s">
        <v>195</v>
      </c>
      <c r="I3389" s="29" t="s">
        <v>195</v>
      </c>
      <c r="J3389" s="35" t="s">
        <v>195</v>
      </c>
      <c r="K3389" s="29" t="s">
        <v>195</v>
      </c>
      <c r="L3389" s="29" t="s">
        <v>195</v>
      </c>
      <c r="M3389" s="29" t="str">
        <f>IF(L3389="NA","NA",2)</f>
        <v>NA</v>
      </c>
      <c r="N3389" s="29" t="s">
        <v>195</v>
      </c>
    </row>
    <row r="3390" spans="1:14" s="29" customFormat="1" x14ac:dyDescent="0.35">
      <c r="A3390" s="29" t="s">
        <v>1574</v>
      </c>
      <c r="B3390" s="32" t="s">
        <v>1558</v>
      </c>
      <c r="C3390" s="29">
        <v>1</v>
      </c>
      <c r="D3390" s="29">
        <v>2018</v>
      </c>
      <c r="E3390" s="29">
        <v>2</v>
      </c>
      <c r="F3390" s="29">
        <v>2</v>
      </c>
      <c r="G3390" s="29" t="str">
        <f>IF(F3390=1,"CODIEREN!","NA")</f>
        <v>NA</v>
      </c>
      <c r="H3390" s="29">
        <v>1</v>
      </c>
      <c r="I3390" s="29">
        <v>2</v>
      </c>
      <c r="J3390" s="35">
        <v>5000</v>
      </c>
      <c r="K3390" s="29" t="str">
        <f>IF(OR(C3390=1,C3390=3),"NA","Codieren!")</f>
        <v>NA</v>
      </c>
      <c r="L3390" s="29" t="str">
        <f>IF(OR(C3390=1,C3390=2),"NA","Codieren!")</f>
        <v>NA</v>
      </c>
      <c r="M3390" s="29" t="str">
        <f>IF(L3390="NA","NA","Codieren!")</f>
        <v>NA</v>
      </c>
      <c r="N3390" s="29" t="str">
        <f>IF(OR(M3390="NA",M3390=2),"NA","Codieren!")</f>
        <v>NA</v>
      </c>
    </row>
    <row r="3391" spans="1:14" s="29" customFormat="1" x14ac:dyDescent="0.35">
      <c r="A3391" s="29" t="s">
        <v>1574</v>
      </c>
      <c r="B3391" s="29" t="s">
        <v>393</v>
      </c>
      <c r="C3391" s="29">
        <v>2</v>
      </c>
      <c r="D3391" s="29">
        <v>2018</v>
      </c>
      <c r="E3391" s="29" t="str">
        <f>IF(OR(C3391=2,C3391=3),"NA","Codieren!")</f>
        <v>NA</v>
      </c>
      <c r="F3391" s="29" t="str">
        <f>IF(OR(C3391=2,C3391=3),"NA","Codieren!")</f>
        <v>NA</v>
      </c>
      <c r="G3391" s="29" t="str">
        <f>IF(F3391=1,"CODIEREN!","NA")</f>
        <v>NA</v>
      </c>
      <c r="H3391" s="29" t="str">
        <f>IF(OR(C3391=2,C3391=3),"NA","Codieren!")</f>
        <v>NA</v>
      </c>
      <c r="I3391" s="29" t="str">
        <f>IF(OR(C3391=2,C3391=3),"NA","Codieren!")</f>
        <v>NA</v>
      </c>
      <c r="J3391" s="35" t="str">
        <f>IF(OR(C3391=2,C3391=3),"NA","Codieren!")</f>
        <v>NA</v>
      </c>
      <c r="K3391" s="29">
        <v>10</v>
      </c>
      <c r="L3391" s="29" t="str">
        <f>IF(OR(C3391=1,C3391=2),"NA","Codieren!")</f>
        <v>NA</v>
      </c>
      <c r="M3391" s="29" t="str">
        <f>IF(L3391="NA","NA","Codieren!")</f>
        <v>NA</v>
      </c>
      <c r="N3391" s="29" t="str">
        <f>IF(OR(M3391="NA",M3391=2),"NA","Codieren!")</f>
        <v>NA</v>
      </c>
    </row>
    <row r="3392" spans="1:14" s="29" customFormat="1" ht="13.5" customHeight="1" x14ac:dyDescent="0.35">
      <c r="A3392" s="29" t="s">
        <v>3675</v>
      </c>
      <c r="B3392" s="29" t="s">
        <v>3578</v>
      </c>
      <c r="C3392" s="29">
        <v>3</v>
      </c>
      <c r="D3392" s="29">
        <v>2019</v>
      </c>
      <c r="E3392" s="29" t="str">
        <f>IF(OR(C3392=2,C3392=3),"NA","Codieren!")</f>
        <v>NA</v>
      </c>
      <c r="F3392" s="29" t="str">
        <f>IF(OR(C3392=2,C3392=3),"NA","Codieren!")</f>
        <v>NA</v>
      </c>
      <c r="G3392" s="29" t="str">
        <f>IF(F3392=1,"CODIEREN!","NA")</f>
        <v>NA</v>
      </c>
      <c r="H3392" s="29" t="str">
        <f>IF(OR(C3392=2,C3392=3),"NA","Codieren!")</f>
        <v>NA</v>
      </c>
      <c r="I3392" s="29" t="str">
        <f>IF(OR(C3392=2,C3392=3),"NA","Codieren!")</f>
        <v>NA</v>
      </c>
      <c r="J3392" s="35" t="str">
        <f>IF(OR(C3392=2,C3392=3),"NA","Codieren!")</f>
        <v>NA</v>
      </c>
      <c r="K3392" s="29" t="str">
        <f>IF(OR(C3392=1,C3392=3),"NA","Codieren!")</f>
        <v>NA</v>
      </c>
      <c r="L3392" s="29">
        <v>2</v>
      </c>
      <c r="M3392" s="29">
        <v>2</v>
      </c>
      <c r="N3392" s="29" t="str">
        <f>IF(OR(M3392="NA",M3392=2),"NA","Codieren!")</f>
        <v>NA</v>
      </c>
    </row>
    <row r="3393" spans="1:14" s="29" customFormat="1" x14ac:dyDescent="0.35">
      <c r="A3393" s="29" t="s">
        <v>3675</v>
      </c>
      <c r="B3393" s="29" t="s">
        <v>667</v>
      </c>
      <c r="C3393" s="29">
        <v>2</v>
      </c>
      <c r="D3393" s="29">
        <v>2019</v>
      </c>
      <c r="E3393" s="29" t="str">
        <f>IF(OR(C3393=2,C3393=3),"NA","Codieren!")</f>
        <v>NA</v>
      </c>
      <c r="F3393" s="29" t="str">
        <f>IF(OR(C3393=2,C3393=3),"NA","Codieren!")</f>
        <v>NA</v>
      </c>
      <c r="G3393" s="29" t="str">
        <f>IF(F3393=1,"CODIEREN!","NA")</f>
        <v>NA</v>
      </c>
      <c r="H3393" s="29" t="str">
        <f>IF(OR(C3393=2,C3393=3),"NA","Codieren!")</f>
        <v>NA</v>
      </c>
      <c r="I3393" s="29" t="str">
        <f>IF(OR(C3393=2,C3393=3),"NA","Codieren!")</f>
        <v>NA</v>
      </c>
      <c r="J3393" s="35" t="str">
        <f>IF(OR(C3393=2,C3393=3),"NA","Codieren!")</f>
        <v>NA</v>
      </c>
      <c r="K3393" s="29">
        <v>3</v>
      </c>
      <c r="L3393" s="29" t="str">
        <f>IF(OR(C3393=1,C3393=2),"NA","Codieren!")</f>
        <v>NA</v>
      </c>
      <c r="M3393" s="29" t="str">
        <f>IF(L3393="NA","NA","Codieren!")</f>
        <v>NA</v>
      </c>
      <c r="N3393" s="29" t="str">
        <f>IF(OR(M3393="NA",M3393=2),"NA","Codieren!")</f>
        <v>NA</v>
      </c>
    </row>
    <row r="3394" spans="1:14" s="29" customFormat="1" x14ac:dyDescent="0.35">
      <c r="A3394" s="29" t="s">
        <v>3394</v>
      </c>
      <c r="B3394" s="32" t="s">
        <v>3234</v>
      </c>
      <c r="C3394" s="29">
        <v>3</v>
      </c>
      <c r="D3394" s="29">
        <v>2019</v>
      </c>
      <c r="E3394" s="29" t="str">
        <f>IF(OR(C3394=2,C3394=3),"NA","Codieren!")</f>
        <v>NA</v>
      </c>
      <c r="F3394" s="29" t="str">
        <f>IF(OR(C3394=2,C3394=3),"NA","Codieren!")</f>
        <v>NA</v>
      </c>
      <c r="G3394" s="29" t="str">
        <f>IF(F3394=1,"CODIEREN!","NA")</f>
        <v>NA</v>
      </c>
      <c r="H3394" s="29" t="str">
        <f>IF(OR(C3394=2,C3394=3),"NA","Codieren!")</f>
        <v>NA</v>
      </c>
      <c r="I3394" s="29" t="str">
        <f>IF(OR(C3394=2,C3394=3),"NA","Codieren!")</f>
        <v>NA</v>
      </c>
      <c r="J3394" s="35" t="str">
        <f>IF(OR(C3394=2,C3394=3),"NA","Codieren!")</f>
        <v>NA</v>
      </c>
      <c r="K3394" s="29" t="str">
        <f>IF(OR(C3394=1,C3394=3),"NA","Codieren!")</f>
        <v>NA</v>
      </c>
      <c r="L3394" s="29">
        <v>2</v>
      </c>
      <c r="M3394" s="29">
        <v>1</v>
      </c>
      <c r="N3394" s="29">
        <v>5</v>
      </c>
    </row>
    <row r="3395" spans="1:14" s="29" customFormat="1" x14ac:dyDescent="0.35">
      <c r="A3395" s="29" t="s">
        <v>3394</v>
      </c>
      <c r="B3395" s="32" t="s">
        <v>3234</v>
      </c>
      <c r="C3395" s="29">
        <v>3</v>
      </c>
      <c r="D3395" s="29">
        <v>2018</v>
      </c>
      <c r="E3395" s="29" t="s">
        <v>195</v>
      </c>
      <c r="F3395" s="29" t="s">
        <v>195</v>
      </c>
      <c r="G3395" s="29" t="s">
        <v>195</v>
      </c>
      <c r="H3395" s="29" t="s">
        <v>195</v>
      </c>
      <c r="I3395" s="29" t="s">
        <v>195</v>
      </c>
      <c r="J3395" s="35" t="s">
        <v>195</v>
      </c>
      <c r="K3395" s="29" t="s">
        <v>195</v>
      </c>
      <c r="L3395" s="29">
        <v>2</v>
      </c>
      <c r="M3395" s="29">
        <v>1</v>
      </c>
      <c r="N3395" s="29">
        <v>5</v>
      </c>
    </row>
    <row r="3396" spans="1:14" s="29" customFormat="1" x14ac:dyDescent="0.35">
      <c r="A3396" s="29" t="s">
        <v>3590</v>
      </c>
      <c r="B3396" s="29" t="s">
        <v>3578</v>
      </c>
      <c r="C3396" s="29">
        <v>1</v>
      </c>
      <c r="D3396" s="29">
        <v>2019</v>
      </c>
      <c r="E3396" s="29">
        <v>1</v>
      </c>
      <c r="F3396" s="29">
        <v>5</v>
      </c>
      <c r="G3396" s="29" t="str">
        <f>IF(F3396=1,"CODIEREN!","NA")</f>
        <v>NA</v>
      </c>
      <c r="H3396" s="29">
        <v>3</v>
      </c>
      <c r="I3396" s="29">
        <v>2</v>
      </c>
      <c r="J3396" s="35">
        <v>0</v>
      </c>
      <c r="K3396" s="29" t="str">
        <f>IF(OR(C3396=1,C3396=3),"NA","Codieren!")</f>
        <v>NA</v>
      </c>
      <c r="L3396" s="29" t="str">
        <f>IF(OR(C3396=1,C3396=2),"NA","Codieren!")</f>
        <v>NA</v>
      </c>
      <c r="M3396" s="29" t="str">
        <f>IF(L3396="NA","NA","Codieren!")</f>
        <v>NA</v>
      </c>
      <c r="N3396" s="29" t="str">
        <f>IF(OR(M3396="NA",M3396=2),"NA","Codieren!")</f>
        <v>NA</v>
      </c>
    </row>
    <row r="3397" spans="1:14" s="29" customFormat="1" x14ac:dyDescent="0.35">
      <c r="A3397" s="29" t="s">
        <v>3590</v>
      </c>
      <c r="B3397" s="29" t="s">
        <v>1376</v>
      </c>
      <c r="C3397" s="29">
        <v>2</v>
      </c>
      <c r="D3397" s="29">
        <v>2019</v>
      </c>
      <c r="E3397" s="29" t="str">
        <f>IF(OR(C3397=2,C3397=3),"NA","Codieren!")</f>
        <v>NA</v>
      </c>
      <c r="F3397" s="29" t="str">
        <f>IF(OR(C3397=2,C3397=3),"NA","Codieren!")</f>
        <v>NA</v>
      </c>
      <c r="G3397" s="29" t="str">
        <f>IF(F3397=1,"CODIEREN!","NA")</f>
        <v>NA</v>
      </c>
      <c r="H3397" s="29" t="str">
        <f>IF(OR(C3397=2,C3397=3),"NA","Codieren!")</f>
        <v>NA</v>
      </c>
      <c r="I3397" s="29" t="str">
        <f>IF(OR(C3397=2,C3397=3),"NA","Codieren!")</f>
        <v>NA</v>
      </c>
      <c r="J3397" s="35" t="str">
        <f>IF(OR(C3397=2,C3397=3),"NA","Codieren!")</f>
        <v>NA</v>
      </c>
      <c r="K3397" s="29">
        <v>11</v>
      </c>
      <c r="L3397" s="29" t="str">
        <f>IF(OR(C3397=1,C3397=2),"NA","Codieren!")</f>
        <v>NA</v>
      </c>
      <c r="M3397" s="29" t="str">
        <f>IF(L3397="NA","NA","Codieren!")</f>
        <v>NA</v>
      </c>
      <c r="N3397" s="29" t="str">
        <f>IF(OR(M3397="NA",M3397=2),"NA","Codieren!")</f>
        <v>NA</v>
      </c>
    </row>
    <row r="3398" spans="1:14" s="29" customFormat="1" x14ac:dyDescent="0.35">
      <c r="A3398" s="29" t="s">
        <v>3407</v>
      </c>
      <c r="B3398" s="32" t="s">
        <v>3234</v>
      </c>
      <c r="C3398" s="29">
        <v>3</v>
      </c>
      <c r="D3398" s="29">
        <v>2018</v>
      </c>
      <c r="E3398" s="29" t="str">
        <f>IF(OR(C3398=2,C3398=3),"NA","Codieren!")</f>
        <v>NA</v>
      </c>
      <c r="F3398" s="29" t="str">
        <f>IF(OR(C3398=2,C3398=3),"NA","Codieren!")</f>
        <v>NA</v>
      </c>
      <c r="G3398" s="29" t="str">
        <f>IF(F3398=1,"CODIEREN!","NA")</f>
        <v>NA</v>
      </c>
      <c r="H3398" s="29" t="str">
        <f>IF(OR(C3398=2,C3398=3),"NA","Codieren!")</f>
        <v>NA</v>
      </c>
      <c r="I3398" s="29" t="str">
        <f>IF(OR(C3398=2,C3398=3),"NA","Codieren!")</f>
        <v>NA</v>
      </c>
      <c r="J3398" s="35" t="str">
        <f>IF(OR(C3398=2,C3398=3),"NA","Codieren!")</f>
        <v>NA</v>
      </c>
      <c r="K3398" s="29" t="str">
        <f>IF(OR(C3398=1,C3398=3),"NA","Codieren!")</f>
        <v>NA</v>
      </c>
      <c r="L3398" s="29">
        <v>2</v>
      </c>
      <c r="M3398" s="29">
        <v>2</v>
      </c>
      <c r="N3398" s="29" t="str">
        <f>IF(OR(M3398="NA",M3398=2),"NA","Codieren!")</f>
        <v>NA</v>
      </c>
    </row>
    <row r="3399" spans="1:14" s="29" customFormat="1" x14ac:dyDescent="0.35">
      <c r="A3399" s="29" t="s">
        <v>687</v>
      </c>
      <c r="B3399" s="30" t="s">
        <v>479</v>
      </c>
      <c r="C3399" s="29">
        <v>1</v>
      </c>
      <c r="D3399" s="24">
        <v>2018</v>
      </c>
      <c r="E3399" s="29">
        <v>2</v>
      </c>
      <c r="F3399" s="29">
        <v>2</v>
      </c>
      <c r="G3399" s="29" t="s">
        <v>195</v>
      </c>
      <c r="H3399" s="29">
        <v>1</v>
      </c>
      <c r="I3399" s="29">
        <v>2</v>
      </c>
      <c r="J3399" s="35">
        <v>0</v>
      </c>
      <c r="K3399" s="29" t="s">
        <v>195</v>
      </c>
      <c r="L3399" s="29" t="s">
        <v>195</v>
      </c>
      <c r="M3399" s="29" t="str">
        <f>IF(L3399="NA","NA",2)</f>
        <v>NA</v>
      </c>
      <c r="N3399" s="29" t="s">
        <v>195</v>
      </c>
    </row>
    <row r="3400" spans="1:14" s="29" customFormat="1" x14ac:dyDescent="0.35">
      <c r="A3400" s="29" t="s">
        <v>687</v>
      </c>
      <c r="B3400" s="30" t="s">
        <v>1889</v>
      </c>
      <c r="C3400" s="29">
        <v>1</v>
      </c>
      <c r="D3400" s="29">
        <v>2017</v>
      </c>
      <c r="E3400" s="29">
        <v>2</v>
      </c>
      <c r="F3400" s="29">
        <v>2</v>
      </c>
      <c r="G3400" s="29" t="str">
        <f>IF(F3400=1,"CODIEREN!","NA")</f>
        <v>NA</v>
      </c>
      <c r="H3400" s="29">
        <v>1</v>
      </c>
      <c r="I3400" s="29">
        <v>2</v>
      </c>
      <c r="J3400" s="35">
        <v>0</v>
      </c>
      <c r="K3400" s="29" t="str">
        <f>IF(OR(C3400=1,C3400=3),"NA","Codieren!")</f>
        <v>NA</v>
      </c>
      <c r="L3400" s="29" t="str">
        <f>IF(OR(C3400=1,C3400=2),"NA","Codieren!")</f>
        <v>NA</v>
      </c>
      <c r="M3400" s="29" t="str">
        <f>IF(L3400="NA","NA","Codieren!")</f>
        <v>NA</v>
      </c>
      <c r="N3400" s="29" t="str">
        <f>IF(OR(M3400="NA",M3400=2),"NA","Codieren!")</f>
        <v>NA</v>
      </c>
    </row>
    <row r="3401" spans="1:14" s="29" customFormat="1" x14ac:dyDescent="0.35">
      <c r="A3401" s="29" t="s">
        <v>687</v>
      </c>
      <c r="B3401" s="30" t="s">
        <v>112</v>
      </c>
      <c r="C3401" s="29">
        <v>2</v>
      </c>
      <c r="D3401" s="24">
        <v>2018</v>
      </c>
      <c r="E3401" s="29" t="s">
        <v>195</v>
      </c>
      <c r="F3401" s="29" t="s">
        <v>195</v>
      </c>
      <c r="G3401" s="29" t="s">
        <v>195</v>
      </c>
      <c r="H3401" s="29" t="s">
        <v>195</v>
      </c>
      <c r="I3401" s="29" t="s">
        <v>195</v>
      </c>
      <c r="J3401" s="35" t="s">
        <v>195</v>
      </c>
      <c r="K3401" s="29" t="s">
        <v>195</v>
      </c>
      <c r="L3401" s="29" t="s">
        <v>195</v>
      </c>
      <c r="M3401" s="29" t="str">
        <f>IF(L3401="NA","NA",2)</f>
        <v>NA</v>
      </c>
      <c r="N3401" s="29" t="s">
        <v>195</v>
      </c>
    </row>
    <row r="3402" spans="1:14" s="29" customFormat="1" x14ac:dyDescent="0.35">
      <c r="A3402" s="29" t="s">
        <v>687</v>
      </c>
      <c r="B3402" s="30" t="s">
        <v>112</v>
      </c>
      <c r="C3402" s="29">
        <v>2</v>
      </c>
      <c r="D3402" s="29">
        <v>2017</v>
      </c>
      <c r="E3402" s="29" t="str">
        <f>IF(OR(C3402=2,C3402=3),"NA","Codieren!")</f>
        <v>NA</v>
      </c>
      <c r="F3402" s="29" t="str">
        <f>IF(OR(C3402=2,C3402=3),"NA","Codieren!")</f>
        <v>NA</v>
      </c>
      <c r="G3402" s="29" t="str">
        <f>IF(F3402=1,"CODIEREN!","NA")</f>
        <v>NA</v>
      </c>
      <c r="H3402" s="29" t="str">
        <f>IF(OR(C3402=2,C3402=3),"NA","Codieren!")</f>
        <v>NA</v>
      </c>
      <c r="I3402" s="29" t="str">
        <f>IF(OR(C3402=2,C3402=3),"NA","Codieren!")</f>
        <v>NA</v>
      </c>
      <c r="J3402" s="35" t="str">
        <f>IF(OR(C3402=2,C3402=3),"NA","Codieren!")</f>
        <v>NA</v>
      </c>
      <c r="K3402" s="29" t="s">
        <v>195</v>
      </c>
      <c r="L3402" s="29" t="str">
        <f t="shared" ref="L3402:L3409" si="792">IF(OR(C3402=1,C3402=2),"NA","Codieren!")</f>
        <v>NA</v>
      </c>
      <c r="M3402" s="29" t="str">
        <f t="shared" ref="M3402:M3409" si="793">IF(L3402="NA","NA","Codieren!")</f>
        <v>NA</v>
      </c>
      <c r="N3402" s="29" t="str">
        <f t="shared" ref="N3402:N3409" si="794">IF(OR(M3402="NA",M3402=2),"NA","Codieren!")</f>
        <v>NA</v>
      </c>
    </row>
    <row r="3403" spans="1:14" s="29" customFormat="1" x14ac:dyDescent="0.35">
      <c r="A3403" s="29" t="s">
        <v>1823</v>
      </c>
      <c r="B3403" s="29" t="s">
        <v>1750</v>
      </c>
      <c r="C3403" s="29">
        <v>1</v>
      </c>
      <c r="D3403" s="29">
        <v>2016</v>
      </c>
      <c r="E3403" s="29">
        <v>2</v>
      </c>
      <c r="F3403" s="29">
        <v>5</v>
      </c>
      <c r="G3403" s="29" t="str">
        <f>IF(F3403=1,"CODIEREN!","NA")</f>
        <v>NA</v>
      </c>
      <c r="H3403" s="29">
        <v>1</v>
      </c>
      <c r="I3403" s="29">
        <v>2</v>
      </c>
      <c r="J3403" s="35">
        <v>0</v>
      </c>
      <c r="K3403" s="29" t="str">
        <f>IF(OR(C3403=1,C3403=3),"NA","Codieren!")</f>
        <v>NA</v>
      </c>
      <c r="L3403" s="29" t="str">
        <f t="shared" si="792"/>
        <v>NA</v>
      </c>
      <c r="M3403" s="29" t="str">
        <f t="shared" si="793"/>
        <v>NA</v>
      </c>
      <c r="N3403" s="29" t="str">
        <f t="shared" si="794"/>
        <v>NA</v>
      </c>
    </row>
    <row r="3404" spans="1:14" s="29" customFormat="1" x14ac:dyDescent="0.35">
      <c r="A3404" s="29" t="s">
        <v>1823</v>
      </c>
      <c r="B3404" s="29" t="s">
        <v>537</v>
      </c>
      <c r="C3404" s="29">
        <v>2</v>
      </c>
      <c r="D3404" s="29">
        <v>2016</v>
      </c>
      <c r="E3404" s="29" t="str">
        <f>IF(OR(C3404=2,C3404=3),"NA","Codieren!")</f>
        <v>NA</v>
      </c>
      <c r="F3404" s="29" t="str">
        <f>IF(OR(C3404=2,C3404=3),"NA","Codieren!")</f>
        <v>NA</v>
      </c>
      <c r="G3404" s="29" t="str">
        <f>IF(F3404=1,"CODIEREN!","NA")</f>
        <v>NA</v>
      </c>
      <c r="H3404" s="29" t="str">
        <f>IF(OR(C3404=2,C3404=3),"NA","Codieren!")</f>
        <v>NA</v>
      </c>
      <c r="I3404" s="29" t="str">
        <f>IF(OR(C3404=2,C3404=3),"NA","Codieren!")</f>
        <v>NA</v>
      </c>
      <c r="J3404" s="35" t="str">
        <f>IF(OR(C3404=2,C3404=3),"NA","Codieren!")</f>
        <v>NA</v>
      </c>
      <c r="K3404" s="29" t="s">
        <v>195</v>
      </c>
      <c r="L3404" s="29" t="str">
        <f t="shared" si="792"/>
        <v>NA</v>
      </c>
      <c r="M3404" s="29" t="str">
        <f t="shared" si="793"/>
        <v>NA</v>
      </c>
      <c r="N3404" s="29" t="str">
        <f t="shared" si="794"/>
        <v>NA</v>
      </c>
    </row>
    <row r="3405" spans="1:14" s="29" customFormat="1" x14ac:dyDescent="0.35">
      <c r="A3405" s="29" t="s">
        <v>3914</v>
      </c>
      <c r="B3405" s="29" t="s">
        <v>3578</v>
      </c>
      <c r="C3405" s="29">
        <v>1</v>
      </c>
      <c r="D3405" s="29">
        <v>2015</v>
      </c>
      <c r="E3405" s="29">
        <v>1</v>
      </c>
      <c r="F3405" s="29">
        <v>5</v>
      </c>
      <c r="G3405" s="29" t="str">
        <f>IF(F3405=1,"CODIEREN!","NA")</f>
        <v>NA</v>
      </c>
      <c r="H3405" s="29">
        <v>3</v>
      </c>
      <c r="I3405" s="29">
        <v>2</v>
      </c>
      <c r="J3405" s="35">
        <v>0</v>
      </c>
      <c r="K3405" s="29" t="s">
        <v>195</v>
      </c>
      <c r="L3405" s="29" t="str">
        <f t="shared" si="792"/>
        <v>NA</v>
      </c>
      <c r="M3405" s="29" t="str">
        <f t="shared" si="793"/>
        <v>NA</v>
      </c>
      <c r="N3405" s="29" t="str">
        <f t="shared" si="794"/>
        <v>NA</v>
      </c>
    </row>
    <row r="3406" spans="1:14" s="29" customFormat="1" x14ac:dyDescent="0.35">
      <c r="A3406" s="29" t="s">
        <v>3914</v>
      </c>
      <c r="B3406" s="29" t="s">
        <v>198</v>
      </c>
      <c r="C3406" s="29">
        <v>2</v>
      </c>
      <c r="D3406" s="29">
        <v>2015</v>
      </c>
      <c r="E3406" s="29" t="s">
        <v>195</v>
      </c>
      <c r="F3406" s="29" t="s">
        <v>195</v>
      </c>
      <c r="G3406" s="29" t="str">
        <f>IF(F3406=1,"CODIEREN!","NA")</f>
        <v>NA</v>
      </c>
      <c r="H3406" s="29" t="s">
        <v>195</v>
      </c>
      <c r="I3406" s="29" t="s">
        <v>195</v>
      </c>
      <c r="J3406" s="35" t="s">
        <v>195</v>
      </c>
      <c r="K3406" s="29">
        <v>1</v>
      </c>
      <c r="L3406" s="29" t="str">
        <f t="shared" si="792"/>
        <v>NA</v>
      </c>
      <c r="M3406" s="29" t="str">
        <f t="shared" si="793"/>
        <v>NA</v>
      </c>
      <c r="N3406" s="29" t="str">
        <f t="shared" si="794"/>
        <v>NA</v>
      </c>
    </row>
    <row r="3407" spans="1:14" s="29" customFormat="1" x14ac:dyDescent="0.35">
      <c r="A3407" s="29" t="s">
        <v>3559</v>
      </c>
      <c r="B3407" s="29" t="s">
        <v>846</v>
      </c>
      <c r="C3407" s="29">
        <v>1</v>
      </c>
      <c r="D3407" s="29">
        <v>2015</v>
      </c>
      <c r="E3407" s="29">
        <v>2</v>
      </c>
      <c r="F3407" s="29">
        <v>1</v>
      </c>
      <c r="G3407" s="29">
        <v>1</v>
      </c>
      <c r="H3407" s="29">
        <v>1</v>
      </c>
      <c r="I3407" s="29">
        <v>2</v>
      </c>
      <c r="J3407" s="35">
        <v>7500</v>
      </c>
      <c r="K3407" s="29" t="str">
        <f>IF(OR(C3407=1,C3407=3),"NA","Codieren!")</f>
        <v>NA</v>
      </c>
      <c r="L3407" s="29" t="str">
        <f t="shared" si="792"/>
        <v>NA</v>
      </c>
      <c r="M3407" s="29" t="str">
        <f t="shared" si="793"/>
        <v>NA</v>
      </c>
      <c r="N3407" s="29" t="str">
        <f t="shared" si="794"/>
        <v>NA</v>
      </c>
    </row>
    <row r="3408" spans="1:14" x14ac:dyDescent="0.35">
      <c r="A3408" s="29" t="s">
        <v>3559</v>
      </c>
      <c r="B3408" s="29" t="s">
        <v>66</v>
      </c>
      <c r="C3408">
        <v>2</v>
      </c>
      <c r="D3408" s="29">
        <v>2015</v>
      </c>
      <c r="E3408" s="29" t="str">
        <f>IF(OR(C3408=2,C3408=3),"NA","Codieren!")</f>
        <v>NA</v>
      </c>
      <c r="F3408" s="29" t="str">
        <f>IF(OR(C3408=2,C3408=3),"NA","Codieren!")</f>
        <v>NA</v>
      </c>
      <c r="G3408" s="29" t="str">
        <f>IF(F3408=1,"CODIEREN!","NA")</f>
        <v>NA</v>
      </c>
      <c r="H3408" s="29" t="str">
        <f>IF(OR(C3408=2,C3408=3),"NA","Codieren!")</f>
        <v>NA</v>
      </c>
      <c r="I3408" s="29" t="str">
        <f>IF(OR(C3408=2,C3408=3),"NA","Codieren!")</f>
        <v>NA</v>
      </c>
      <c r="J3408" s="35" t="str">
        <f>IF(OR(C3408=2,C3408=3),"NA","Codieren!")</f>
        <v>NA</v>
      </c>
      <c r="K3408" s="29">
        <v>2</v>
      </c>
      <c r="L3408" s="29" t="str">
        <f t="shared" si="792"/>
        <v>NA</v>
      </c>
      <c r="M3408" s="29" t="str">
        <f t="shared" si="793"/>
        <v>NA</v>
      </c>
      <c r="N3408" s="29" t="str">
        <f t="shared" si="794"/>
        <v>NA</v>
      </c>
    </row>
    <row r="3409" spans="1:14" s="29" customFormat="1" x14ac:dyDescent="0.35">
      <c r="A3409" s="29" t="s">
        <v>339</v>
      </c>
      <c r="B3409" s="29" t="s">
        <v>3578</v>
      </c>
      <c r="C3409" s="29">
        <v>1</v>
      </c>
      <c r="D3409" s="29">
        <v>2015</v>
      </c>
      <c r="E3409" s="29">
        <v>1</v>
      </c>
      <c r="F3409" s="29">
        <v>5</v>
      </c>
      <c r="G3409" s="29" t="str">
        <f>IF(F3409=1,"CODIEREN!","NA")</f>
        <v>NA</v>
      </c>
      <c r="H3409" s="29">
        <v>1</v>
      </c>
      <c r="I3409" s="29">
        <v>2</v>
      </c>
      <c r="J3409" s="35">
        <v>0</v>
      </c>
      <c r="K3409" s="29" t="s">
        <v>195</v>
      </c>
      <c r="L3409" s="29" t="str">
        <f t="shared" si="792"/>
        <v>NA</v>
      </c>
      <c r="M3409" s="29" t="str">
        <f t="shared" si="793"/>
        <v>NA</v>
      </c>
      <c r="N3409" s="29" t="str">
        <f t="shared" si="794"/>
        <v>NA</v>
      </c>
    </row>
    <row r="3410" spans="1:14" s="29" customFormat="1" x14ac:dyDescent="0.35">
      <c r="A3410" s="29" t="s">
        <v>339</v>
      </c>
      <c r="B3410" s="30" t="s">
        <v>273</v>
      </c>
      <c r="C3410" s="30">
        <v>3</v>
      </c>
      <c r="D3410" s="30">
        <v>2018</v>
      </c>
      <c r="E3410" s="29" t="s">
        <v>195</v>
      </c>
      <c r="F3410" s="29" t="s">
        <v>195</v>
      </c>
      <c r="G3410" s="29" t="s">
        <v>195</v>
      </c>
      <c r="H3410" s="29" t="s">
        <v>195</v>
      </c>
      <c r="I3410" s="29" t="s">
        <v>195</v>
      </c>
      <c r="J3410" s="35" t="s">
        <v>195</v>
      </c>
      <c r="K3410" s="29" t="s">
        <v>195</v>
      </c>
      <c r="L3410" s="29">
        <v>2</v>
      </c>
      <c r="M3410" s="29">
        <f t="shared" ref="M3410:M3415" si="795">IF(L3410="NA","NA",2)</f>
        <v>2</v>
      </c>
      <c r="N3410" s="29" t="s">
        <v>195</v>
      </c>
    </row>
    <row r="3411" spans="1:14" s="29" customFormat="1" x14ac:dyDescent="0.35">
      <c r="A3411" s="29" t="s">
        <v>339</v>
      </c>
      <c r="B3411" s="30" t="s">
        <v>601</v>
      </c>
      <c r="C3411" s="30">
        <v>2</v>
      </c>
      <c r="D3411" s="30">
        <v>2018</v>
      </c>
      <c r="E3411" s="29" t="s">
        <v>195</v>
      </c>
      <c r="F3411" s="29" t="s">
        <v>195</v>
      </c>
      <c r="G3411" s="29" t="s">
        <v>195</v>
      </c>
      <c r="H3411" s="29" t="s">
        <v>195</v>
      </c>
      <c r="I3411" s="29" t="s">
        <v>195</v>
      </c>
      <c r="J3411" s="35" t="s">
        <v>195</v>
      </c>
      <c r="K3411" s="29">
        <v>1</v>
      </c>
      <c r="L3411" s="22" t="s">
        <v>195</v>
      </c>
      <c r="M3411" s="29" t="str">
        <f t="shared" si="795"/>
        <v>NA</v>
      </c>
      <c r="N3411" s="29" t="s">
        <v>195</v>
      </c>
    </row>
    <row r="3412" spans="1:14" s="29" customFormat="1" x14ac:dyDescent="0.35">
      <c r="A3412" s="29" t="s">
        <v>339</v>
      </c>
      <c r="B3412" s="30" t="s">
        <v>273</v>
      </c>
      <c r="C3412" s="30">
        <v>3</v>
      </c>
      <c r="D3412" s="30">
        <v>2017</v>
      </c>
      <c r="E3412" s="29" t="s">
        <v>195</v>
      </c>
      <c r="F3412" s="29" t="s">
        <v>195</v>
      </c>
      <c r="G3412" s="29" t="s">
        <v>195</v>
      </c>
      <c r="H3412" s="29" t="s">
        <v>195</v>
      </c>
      <c r="I3412" s="29" t="s">
        <v>195</v>
      </c>
      <c r="J3412" s="35" t="s">
        <v>195</v>
      </c>
      <c r="K3412" s="29" t="s">
        <v>195</v>
      </c>
      <c r="L3412" s="29">
        <v>2</v>
      </c>
      <c r="M3412" s="29">
        <f t="shared" si="795"/>
        <v>2</v>
      </c>
      <c r="N3412" s="29" t="s">
        <v>195</v>
      </c>
    </row>
    <row r="3413" spans="1:14" s="29" customFormat="1" x14ac:dyDescent="0.35">
      <c r="A3413" s="29" t="s">
        <v>339</v>
      </c>
      <c r="B3413" s="30" t="s">
        <v>601</v>
      </c>
      <c r="C3413" s="30">
        <v>2</v>
      </c>
      <c r="D3413" s="30">
        <v>2017</v>
      </c>
      <c r="E3413" s="29" t="s">
        <v>195</v>
      </c>
      <c r="F3413" s="29" t="s">
        <v>195</v>
      </c>
      <c r="G3413" s="29" t="s">
        <v>195</v>
      </c>
      <c r="H3413" s="29" t="s">
        <v>195</v>
      </c>
      <c r="I3413" s="29" t="s">
        <v>195</v>
      </c>
      <c r="J3413" s="35" t="s">
        <v>195</v>
      </c>
      <c r="K3413" s="29">
        <v>1</v>
      </c>
      <c r="L3413" s="29" t="s">
        <v>195</v>
      </c>
      <c r="M3413" s="29" t="str">
        <f t="shared" si="795"/>
        <v>NA</v>
      </c>
      <c r="N3413" s="29" t="s">
        <v>195</v>
      </c>
    </row>
    <row r="3414" spans="1:14" s="29" customFormat="1" x14ac:dyDescent="0.35">
      <c r="A3414" s="29" t="s">
        <v>339</v>
      </c>
      <c r="B3414" s="30" t="s">
        <v>273</v>
      </c>
      <c r="C3414" s="24">
        <v>3</v>
      </c>
      <c r="D3414" s="24">
        <v>2016</v>
      </c>
      <c r="E3414" s="32" t="s">
        <v>195</v>
      </c>
      <c r="F3414" s="32" t="s">
        <v>195</v>
      </c>
      <c r="G3414" s="29" t="s">
        <v>195</v>
      </c>
      <c r="H3414" s="32" t="s">
        <v>195</v>
      </c>
      <c r="I3414" s="32" t="s">
        <v>195</v>
      </c>
      <c r="J3414" s="52" t="s">
        <v>195</v>
      </c>
      <c r="K3414" s="32" t="s">
        <v>195</v>
      </c>
      <c r="L3414" s="32">
        <v>2</v>
      </c>
      <c r="M3414" s="29">
        <f t="shared" si="795"/>
        <v>2</v>
      </c>
      <c r="N3414" s="29" t="s">
        <v>195</v>
      </c>
    </row>
    <row r="3415" spans="1:14" s="29" customFormat="1" x14ac:dyDescent="0.35">
      <c r="A3415" s="29" t="s">
        <v>339</v>
      </c>
      <c r="B3415" s="30" t="s">
        <v>601</v>
      </c>
      <c r="C3415" s="24">
        <v>2</v>
      </c>
      <c r="D3415" s="24">
        <v>2016</v>
      </c>
      <c r="E3415" s="32" t="s">
        <v>195</v>
      </c>
      <c r="F3415" s="32" t="s">
        <v>195</v>
      </c>
      <c r="G3415" s="32" t="s">
        <v>195</v>
      </c>
      <c r="H3415" s="32" t="s">
        <v>195</v>
      </c>
      <c r="I3415" s="32" t="s">
        <v>195</v>
      </c>
      <c r="J3415" s="52" t="s">
        <v>195</v>
      </c>
      <c r="K3415" s="32">
        <v>1</v>
      </c>
      <c r="L3415" s="29" t="s">
        <v>195</v>
      </c>
      <c r="M3415" s="29" t="str">
        <f t="shared" si="795"/>
        <v>NA</v>
      </c>
      <c r="N3415" s="29" t="s">
        <v>195</v>
      </c>
    </row>
    <row r="3416" spans="1:14" s="29" customFormat="1" x14ac:dyDescent="0.35">
      <c r="A3416" s="29" t="s">
        <v>339</v>
      </c>
      <c r="B3416" s="29" t="s">
        <v>3578</v>
      </c>
      <c r="C3416" s="29">
        <v>3</v>
      </c>
      <c r="D3416" s="29">
        <v>2016</v>
      </c>
      <c r="E3416" s="29" t="str">
        <f>IF(OR(C3416=2,C3416=3),"NA","Codieren!")</f>
        <v>NA</v>
      </c>
      <c r="F3416" s="29" t="str">
        <f>IF(OR(C3416=2,C3416=3),"NA","Codieren!")</f>
        <v>NA</v>
      </c>
      <c r="G3416" s="29" t="str">
        <f>IF(F3416=1,"CODIEREN!","NA")</f>
        <v>NA</v>
      </c>
      <c r="H3416" s="29" t="str">
        <f>IF(OR(C3416=2,C3416=3),"NA","Codieren!")</f>
        <v>NA</v>
      </c>
      <c r="I3416" s="29" t="str">
        <f>IF(OR(C3416=2,C3416=3),"NA","Codieren!")</f>
        <v>NA</v>
      </c>
      <c r="J3416" s="35" t="str">
        <f>IF(OR(C3416=2,C3416=3),"NA","Codieren!")</f>
        <v>NA</v>
      </c>
      <c r="K3416" s="29" t="s">
        <v>195</v>
      </c>
      <c r="L3416" s="29">
        <v>2</v>
      </c>
      <c r="M3416" s="29">
        <v>2</v>
      </c>
      <c r="N3416" s="29" t="str">
        <f>IF(OR(M3416="NA",M3416=2),"NA","Codieren!")</f>
        <v>NA</v>
      </c>
    </row>
    <row r="3417" spans="1:14" s="29" customFormat="1" ht="13.5" customHeight="1" x14ac:dyDescent="0.35">
      <c r="A3417" s="29" t="s">
        <v>339</v>
      </c>
      <c r="B3417" s="29" t="s">
        <v>601</v>
      </c>
      <c r="C3417" s="29">
        <v>2</v>
      </c>
      <c r="D3417" s="29">
        <v>2015</v>
      </c>
      <c r="E3417" s="29" t="s">
        <v>195</v>
      </c>
      <c r="F3417" s="29" t="s">
        <v>195</v>
      </c>
      <c r="G3417" s="29" t="str">
        <f>IF(F3417=1,"CODIEREN!","NA")</f>
        <v>NA</v>
      </c>
      <c r="H3417" s="29" t="s">
        <v>195</v>
      </c>
      <c r="I3417" s="29" t="s">
        <v>195</v>
      </c>
      <c r="J3417" s="35" t="s">
        <v>195</v>
      </c>
      <c r="K3417" s="29">
        <v>1</v>
      </c>
      <c r="L3417" s="29" t="str">
        <f>IF(OR(C3417=1,C3417=2),"NA","Codieren!")</f>
        <v>NA</v>
      </c>
      <c r="M3417" s="29" t="str">
        <f>IF(L3417="NA","NA","Codieren!")</f>
        <v>NA</v>
      </c>
      <c r="N3417" s="29" t="str">
        <f>IF(OR(M3417="NA",M3417=2),"NA","Codieren!")</f>
        <v>NA</v>
      </c>
    </row>
    <row r="3418" spans="1:14" s="29" customFormat="1" x14ac:dyDescent="0.35">
      <c r="A3418" s="29" t="s">
        <v>2526</v>
      </c>
      <c r="B3418" s="29" t="s">
        <v>2321</v>
      </c>
      <c r="C3418" s="29">
        <v>3</v>
      </c>
      <c r="D3418" s="29">
        <v>2016</v>
      </c>
      <c r="E3418" s="29" t="str">
        <f>IF(OR(C3418=2,C3418=3),"NA","Codieren!")</f>
        <v>NA</v>
      </c>
      <c r="F3418" s="29" t="str">
        <f>IF(OR(C3418=2,C3418=3),"NA","Codieren!")</f>
        <v>NA</v>
      </c>
      <c r="G3418" s="29" t="str">
        <f>IF(F3418=1,"CODIEREN!","NA")</f>
        <v>NA</v>
      </c>
      <c r="H3418" s="29" t="str">
        <f>IF(OR(C3418=2,C3418=3),"NA","Codieren!")</f>
        <v>NA</v>
      </c>
      <c r="I3418" s="29" t="str">
        <f>IF(OR(C3418=2,C3418=3),"NA","Codieren!")</f>
        <v>NA</v>
      </c>
      <c r="J3418" s="35" t="str">
        <f>IF(OR(C3418=2,C3418=3),"NA","Codieren!")</f>
        <v>NA</v>
      </c>
      <c r="K3418" s="29" t="str">
        <f>IF(OR(C3418=1,C3418=3),"NA","Codieren!")</f>
        <v>NA</v>
      </c>
      <c r="L3418" s="29">
        <v>2</v>
      </c>
      <c r="M3418" s="29">
        <v>1</v>
      </c>
      <c r="N3418" s="29">
        <v>5</v>
      </c>
    </row>
    <row r="3419" spans="1:14" s="29" customFormat="1" x14ac:dyDescent="0.35">
      <c r="A3419" s="29" t="s">
        <v>2526</v>
      </c>
      <c r="B3419" s="29" t="s">
        <v>2321</v>
      </c>
      <c r="C3419" s="29">
        <v>3</v>
      </c>
      <c r="D3419" s="29">
        <v>2017</v>
      </c>
      <c r="E3419" s="29" t="s">
        <v>195</v>
      </c>
      <c r="F3419" s="29" t="s">
        <v>195</v>
      </c>
      <c r="G3419" s="29" t="s">
        <v>195</v>
      </c>
      <c r="H3419" s="29" t="s">
        <v>195</v>
      </c>
      <c r="I3419" s="29" t="s">
        <v>195</v>
      </c>
      <c r="J3419" s="35" t="s">
        <v>195</v>
      </c>
      <c r="K3419" s="29" t="s">
        <v>195</v>
      </c>
      <c r="L3419" s="29">
        <v>2</v>
      </c>
      <c r="M3419" s="29">
        <v>1</v>
      </c>
      <c r="N3419" s="29">
        <v>5</v>
      </c>
    </row>
    <row r="3420" spans="1:14" s="29" customFormat="1" x14ac:dyDescent="0.35">
      <c r="A3420" s="29" t="s">
        <v>2526</v>
      </c>
      <c r="B3420" s="29" t="s">
        <v>2321</v>
      </c>
      <c r="C3420" s="29">
        <v>3</v>
      </c>
      <c r="D3420" s="29">
        <v>2018</v>
      </c>
      <c r="E3420" s="29" t="s">
        <v>195</v>
      </c>
      <c r="F3420" s="29" t="s">
        <v>195</v>
      </c>
      <c r="G3420" s="29" t="s">
        <v>195</v>
      </c>
      <c r="H3420" s="29" t="s">
        <v>195</v>
      </c>
      <c r="I3420" s="29" t="s">
        <v>195</v>
      </c>
      <c r="J3420" s="35" t="s">
        <v>195</v>
      </c>
      <c r="K3420" s="29" t="s">
        <v>195</v>
      </c>
      <c r="L3420" s="29">
        <v>2</v>
      </c>
      <c r="M3420" s="29">
        <v>1</v>
      </c>
      <c r="N3420" s="29">
        <v>5</v>
      </c>
    </row>
    <row r="3421" spans="1:14" s="29" customFormat="1" x14ac:dyDescent="0.35">
      <c r="A3421" s="29" t="s">
        <v>2526</v>
      </c>
      <c r="B3421" s="29" t="s">
        <v>2321</v>
      </c>
      <c r="C3421" s="29">
        <v>3</v>
      </c>
      <c r="D3421" s="29">
        <v>2019</v>
      </c>
      <c r="E3421" s="29" t="s">
        <v>195</v>
      </c>
      <c r="F3421" s="29" t="s">
        <v>195</v>
      </c>
      <c r="G3421" s="29" t="s">
        <v>195</v>
      </c>
      <c r="H3421" s="29" t="s">
        <v>195</v>
      </c>
      <c r="I3421" s="29" t="s">
        <v>195</v>
      </c>
      <c r="J3421" s="35" t="s">
        <v>195</v>
      </c>
      <c r="K3421" s="29" t="s">
        <v>195</v>
      </c>
      <c r="L3421" s="29">
        <v>2</v>
      </c>
      <c r="M3421" s="29">
        <v>1</v>
      </c>
      <c r="N3421" s="29">
        <v>5</v>
      </c>
    </row>
    <row r="3422" spans="1:14" s="29" customFormat="1" x14ac:dyDescent="0.35">
      <c r="A3422" s="29" t="s">
        <v>3857</v>
      </c>
      <c r="B3422" s="29" t="s">
        <v>3578</v>
      </c>
      <c r="C3422" s="29">
        <v>1</v>
      </c>
      <c r="D3422" s="29">
        <v>2016</v>
      </c>
      <c r="E3422" s="29">
        <v>2</v>
      </c>
      <c r="F3422" s="29">
        <v>5</v>
      </c>
      <c r="G3422" s="29" t="str">
        <f>IF(F3422=1,"CODIEREN!","NA")</f>
        <v>NA</v>
      </c>
      <c r="H3422" s="29">
        <v>2</v>
      </c>
      <c r="I3422" s="29">
        <v>2</v>
      </c>
      <c r="J3422" s="35">
        <v>0</v>
      </c>
      <c r="K3422" s="29" t="s">
        <v>195</v>
      </c>
      <c r="L3422" s="29" t="str">
        <f>IF(OR(C3422=1,C3422=2),"NA","Codieren!")</f>
        <v>NA</v>
      </c>
      <c r="M3422" s="29" t="str">
        <f>IF(L3422="NA","NA","Codieren!")</f>
        <v>NA</v>
      </c>
      <c r="N3422" s="29" t="str">
        <f>IF(OR(M3422="NA",M3422=2),"NA","Codieren!")</f>
        <v>NA</v>
      </c>
    </row>
    <row r="3423" spans="1:14" s="29" customFormat="1" x14ac:dyDescent="0.35">
      <c r="A3423" s="29" t="s">
        <v>3857</v>
      </c>
      <c r="B3423" s="29" t="s">
        <v>287</v>
      </c>
      <c r="C3423" s="29">
        <v>2</v>
      </c>
      <c r="D3423" s="29">
        <v>2016</v>
      </c>
      <c r="E3423" s="29" t="str">
        <f>IF(OR(C3423=2,C3423=3),"NA","Codieren!")</f>
        <v>NA</v>
      </c>
      <c r="F3423" s="29" t="str">
        <f>IF(OR(C3423=2,C3423=3),"NA","Codieren!")</f>
        <v>NA</v>
      </c>
      <c r="G3423" s="29" t="str">
        <f>IF(F3423=1,"CODIEREN!","NA")</f>
        <v>NA</v>
      </c>
      <c r="H3423" s="29" t="str">
        <f>IF(OR(C3423=2,C3423=3),"NA","Codieren!")</f>
        <v>NA</v>
      </c>
      <c r="I3423" s="29" t="str">
        <f>IF(OR(C3423=2,C3423=3),"NA","Codieren!")</f>
        <v>NA</v>
      </c>
      <c r="J3423" s="35" t="str">
        <f>IF(OR(C3423=2,C3423=3),"NA","Codieren!")</f>
        <v>NA</v>
      </c>
      <c r="K3423" s="29" t="s">
        <v>195</v>
      </c>
      <c r="L3423" s="29" t="str">
        <f>IF(OR(C3423=1,C3423=2),"NA","Codieren!")</f>
        <v>NA</v>
      </c>
      <c r="M3423" s="29" t="str">
        <f>IF(L3423="NA","NA","Codieren!")</f>
        <v>NA</v>
      </c>
      <c r="N3423" s="29" t="str">
        <f>IF(OR(M3423="NA",M3423=2),"NA","Codieren!")</f>
        <v>NA</v>
      </c>
    </row>
    <row r="3424" spans="1:14" s="29" customFormat="1" x14ac:dyDescent="0.35">
      <c r="A3424" s="29" t="s">
        <v>2420</v>
      </c>
      <c r="B3424" s="29" t="s">
        <v>2321</v>
      </c>
      <c r="C3424" s="29">
        <v>3</v>
      </c>
      <c r="D3424" s="29">
        <v>2015</v>
      </c>
      <c r="E3424" s="29" t="str">
        <f>IF(OR(C3424=2,C3424=3),"NA","Codieren!")</f>
        <v>NA</v>
      </c>
      <c r="F3424" s="29" t="str">
        <f>IF(OR(C3424=2,C3424=3),"NA","Codieren!")</f>
        <v>NA</v>
      </c>
      <c r="G3424" s="29" t="str">
        <f>IF(F3424=1,"CODIEREN!","NA")</f>
        <v>NA</v>
      </c>
      <c r="H3424" s="29" t="str">
        <f>IF(OR(C3424=2,C3424=3),"NA","Codieren!")</f>
        <v>NA</v>
      </c>
      <c r="I3424" s="29" t="str">
        <f>IF(OR(C3424=2,C3424=3),"NA","Codieren!")</f>
        <v>NA</v>
      </c>
      <c r="J3424" s="35" t="str">
        <f>IF(OR(C3424=2,C3424=3),"NA","Codieren!")</f>
        <v>NA</v>
      </c>
      <c r="K3424" s="29" t="str">
        <f>IF(OR(C3424=1,C3424=3),"NA","Codieren!")</f>
        <v>NA</v>
      </c>
      <c r="L3424" s="29">
        <v>2</v>
      </c>
      <c r="M3424" s="29">
        <v>1</v>
      </c>
      <c r="N3424" s="29">
        <v>5</v>
      </c>
    </row>
    <row r="3425" spans="1:14" s="29" customFormat="1" x14ac:dyDescent="0.35">
      <c r="A3425" s="29" t="s">
        <v>2420</v>
      </c>
      <c r="B3425" s="29" t="s">
        <v>2321</v>
      </c>
      <c r="C3425" s="29">
        <v>3</v>
      </c>
      <c r="D3425" s="29">
        <v>2016</v>
      </c>
      <c r="E3425" s="29" t="s">
        <v>195</v>
      </c>
      <c r="F3425" s="29" t="s">
        <v>195</v>
      </c>
      <c r="G3425" s="29" t="s">
        <v>195</v>
      </c>
      <c r="H3425" s="29" t="s">
        <v>195</v>
      </c>
      <c r="I3425" s="29" t="s">
        <v>195</v>
      </c>
      <c r="J3425" s="35" t="s">
        <v>195</v>
      </c>
      <c r="K3425" s="29" t="s">
        <v>195</v>
      </c>
      <c r="L3425" s="29">
        <v>2</v>
      </c>
      <c r="M3425" s="29">
        <v>1</v>
      </c>
      <c r="N3425" s="29">
        <v>5</v>
      </c>
    </row>
    <row r="3426" spans="1:14" s="29" customFormat="1" x14ac:dyDescent="0.35">
      <c r="A3426" s="29" t="s">
        <v>3301</v>
      </c>
      <c r="B3426" s="32" t="s">
        <v>3234</v>
      </c>
      <c r="C3426" s="29">
        <v>1</v>
      </c>
      <c r="D3426" s="29">
        <v>2019</v>
      </c>
      <c r="E3426" s="29">
        <v>1</v>
      </c>
      <c r="F3426" s="29">
        <v>4</v>
      </c>
      <c r="G3426" s="29" t="str">
        <f t="shared" ref="G3426:G3431" si="796">IF(F3426=1,"CODIEREN!","NA")</f>
        <v>NA</v>
      </c>
      <c r="H3426" s="29">
        <v>1</v>
      </c>
      <c r="I3426" s="29">
        <v>2</v>
      </c>
      <c r="J3426" s="35">
        <v>5000</v>
      </c>
      <c r="K3426" s="29" t="str">
        <f>IF(OR(C3426=1,C3426=3),"NA","Codieren!")</f>
        <v>NA</v>
      </c>
      <c r="L3426" s="29" t="str">
        <f>IF(OR(C3426=1,C3426=2),"NA","Codieren!")</f>
        <v>NA</v>
      </c>
      <c r="M3426" s="29" t="str">
        <f>IF(L3426="NA","NA","Codieren!")</f>
        <v>NA</v>
      </c>
      <c r="N3426" s="29" t="str">
        <f t="shared" ref="N3426:N3433" si="797">IF(OR(M3426="NA",M3426=2),"NA","Codieren!")</f>
        <v>NA</v>
      </c>
    </row>
    <row r="3427" spans="1:14" x14ac:dyDescent="0.35">
      <c r="A3427" s="29" t="s">
        <v>3301</v>
      </c>
      <c r="B3427" s="32" t="s">
        <v>61</v>
      </c>
      <c r="C3427">
        <v>2</v>
      </c>
      <c r="D3427">
        <v>2019</v>
      </c>
      <c r="E3427" s="29" t="str">
        <f>IF(OR(C3427=2,C3427=3),"NA","Codieren!")</f>
        <v>NA</v>
      </c>
      <c r="F3427" s="29" t="str">
        <f>IF(OR(C3427=2,C3427=3),"NA","Codieren!")</f>
        <v>NA</v>
      </c>
      <c r="G3427" s="29" t="str">
        <f t="shared" si="796"/>
        <v>NA</v>
      </c>
      <c r="H3427" s="29" t="str">
        <f>IF(OR(C3427=2,C3427=3),"NA","Codieren!")</f>
        <v>NA</v>
      </c>
      <c r="I3427" s="29" t="str">
        <f>IF(OR(C3427=2,C3427=3),"NA","Codieren!")</f>
        <v>NA</v>
      </c>
      <c r="J3427" s="35" t="str">
        <f>IF(OR(C3427=2,C3427=3),"NA","Codieren!")</f>
        <v>NA</v>
      </c>
      <c r="K3427" s="29" t="s">
        <v>195</v>
      </c>
      <c r="L3427" s="29" t="str">
        <f>IF(OR(C3427=1,C3427=2),"NA","Codieren!")</f>
        <v>NA</v>
      </c>
      <c r="M3427" s="29" t="str">
        <f>IF(L3427="NA","NA","Codieren!")</f>
        <v>NA</v>
      </c>
      <c r="N3427" s="29" t="str">
        <f t="shared" si="797"/>
        <v>NA</v>
      </c>
    </row>
    <row r="3428" spans="1:14" x14ac:dyDescent="0.35">
      <c r="A3428" s="29" t="s">
        <v>3626</v>
      </c>
      <c r="B3428" t="s">
        <v>3578</v>
      </c>
      <c r="C3428">
        <v>3</v>
      </c>
      <c r="D3428" s="29">
        <v>2019</v>
      </c>
      <c r="E3428" s="29" t="str">
        <f>IF(OR(C3428=2,C3428=3),"NA","Codieren!")</f>
        <v>NA</v>
      </c>
      <c r="F3428" s="29" t="str">
        <f>IF(OR(C3428=2,C3428=3),"NA","Codieren!")</f>
        <v>NA</v>
      </c>
      <c r="G3428" s="29" t="str">
        <f t="shared" si="796"/>
        <v>NA</v>
      </c>
      <c r="H3428" s="29" t="str">
        <f>IF(OR(C3428=2,C3428=3),"NA","Codieren!")</f>
        <v>NA</v>
      </c>
      <c r="I3428" s="29" t="str">
        <f>IF(OR(C3428=2,C3428=3),"NA","Codieren!")</f>
        <v>NA</v>
      </c>
      <c r="J3428" s="35" t="str">
        <f>IF(OR(C3428=2,C3428=3),"NA","Codieren!")</f>
        <v>NA</v>
      </c>
      <c r="K3428" s="29" t="str">
        <f>IF(OR(C3428=1,C3428=3),"NA","Codieren!")</f>
        <v>NA</v>
      </c>
      <c r="L3428" s="29">
        <v>2</v>
      </c>
      <c r="M3428" s="29">
        <v>2</v>
      </c>
      <c r="N3428" s="29" t="str">
        <f t="shared" si="797"/>
        <v>NA</v>
      </c>
    </row>
    <row r="3429" spans="1:14" x14ac:dyDescent="0.35">
      <c r="A3429" s="29" t="s">
        <v>3626</v>
      </c>
      <c r="B3429" s="29" t="s">
        <v>3688</v>
      </c>
      <c r="C3429">
        <v>2</v>
      </c>
      <c r="D3429" s="29">
        <v>2019</v>
      </c>
      <c r="E3429" s="29" t="str">
        <f>IF(OR(C3429=2,C3429=3),"NA","Codieren!")</f>
        <v>NA</v>
      </c>
      <c r="F3429" s="29" t="str">
        <f>IF(OR(C3429=2,C3429=3),"NA","Codieren!")</f>
        <v>NA</v>
      </c>
      <c r="G3429" s="29" t="str">
        <f t="shared" si="796"/>
        <v>NA</v>
      </c>
      <c r="H3429" s="29" t="str">
        <f>IF(OR(C3429=2,C3429=3),"NA","Codieren!")</f>
        <v>NA</v>
      </c>
      <c r="I3429" s="29" t="str">
        <f>IF(OR(C3429=2,C3429=3),"NA","Codieren!")</f>
        <v>NA</v>
      </c>
      <c r="J3429" s="35" t="str">
        <f>IF(OR(C3429=2,C3429=3),"NA","Codieren!")</f>
        <v>NA</v>
      </c>
      <c r="K3429" s="29">
        <v>8</v>
      </c>
      <c r="L3429" s="29" t="str">
        <f>IF(OR(C3429=1,C3429=2),"NA","Codieren!")</f>
        <v>NA</v>
      </c>
      <c r="M3429" s="29" t="str">
        <f>IF(L3429="NA","NA","Codieren!")</f>
        <v>NA</v>
      </c>
      <c r="N3429" s="29" t="str">
        <f t="shared" si="797"/>
        <v>NA</v>
      </c>
    </row>
    <row r="3430" spans="1:14" x14ac:dyDescent="0.35">
      <c r="A3430" s="29" t="s">
        <v>3626</v>
      </c>
      <c r="B3430" s="29" t="s">
        <v>3578</v>
      </c>
      <c r="C3430">
        <v>3</v>
      </c>
      <c r="D3430" s="29">
        <v>2016</v>
      </c>
      <c r="E3430" s="29" t="str">
        <f>IF(OR(C3430=2,C3430=3),"NA","Codieren!")</f>
        <v>NA</v>
      </c>
      <c r="F3430" s="29" t="str">
        <f>IF(OR(C3430=2,C3430=3),"NA","Codieren!")</f>
        <v>NA</v>
      </c>
      <c r="G3430" s="29" t="str">
        <f t="shared" si="796"/>
        <v>NA</v>
      </c>
      <c r="H3430" s="29" t="str">
        <f>IF(OR(C3430=2,C3430=3),"NA","Codieren!")</f>
        <v>NA</v>
      </c>
      <c r="I3430" s="29" t="str">
        <f>IF(OR(C3430=2,C3430=3),"NA","Codieren!")</f>
        <v>NA</v>
      </c>
      <c r="J3430" s="35" t="str">
        <f>IF(OR(C3430=2,C3430=3),"NA","Codieren!")</f>
        <v>NA</v>
      </c>
      <c r="K3430" s="29" t="s">
        <v>195</v>
      </c>
      <c r="L3430" s="29">
        <v>2</v>
      </c>
      <c r="M3430" s="29">
        <v>2</v>
      </c>
      <c r="N3430" s="29" t="str">
        <f t="shared" si="797"/>
        <v>NA</v>
      </c>
    </row>
    <row r="3431" spans="1:14" x14ac:dyDescent="0.35">
      <c r="A3431" s="29" t="s">
        <v>3626</v>
      </c>
      <c r="B3431" t="s">
        <v>3688</v>
      </c>
      <c r="C3431">
        <v>2</v>
      </c>
      <c r="D3431" s="29">
        <v>2016</v>
      </c>
      <c r="E3431" s="29" t="str">
        <f>IF(OR(C3431=2,C3431=3),"NA","Codieren!")</f>
        <v>NA</v>
      </c>
      <c r="F3431" s="29" t="str">
        <f>IF(OR(C3431=2,C3431=3),"NA","Codieren!")</f>
        <v>NA</v>
      </c>
      <c r="G3431" s="29" t="str">
        <f t="shared" si="796"/>
        <v>NA</v>
      </c>
      <c r="H3431" s="29" t="str">
        <f>IF(OR(C3431=2,C3431=3),"NA","Codieren!")</f>
        <v>NA</v>
      </c>
      <c r="I3431" s="29" t="str">
        <f>IF(OR(C3431=2,C3431=3),"NA","Codieren!")</f>
        <v>NA</v>
      </c>
      <c r="J3431" s="35" t="str">
        <f>IF(OR(C3431=2,C3431=3),"NA","Codieren!")</f>
        <v>NA</v>
      </c>
      <c r="K3431" s="29">
        <v>8</v>
      </c>
      <c r="L3431" s="29" t="str">
        <f>IF(OR(C3431=1,C3431=2),"NA","Codieren!")</f>
        <v>NA</v>
      </c>
      <c r="M3431" s="29" t="str">
        <f>IF(L3431="NA","NA","Codieren!")</f>
        <v>NA</v>
      </c>
      <c r="N3431" s="29" t="str">
        <f t="shared" si="797"/>
        <v>NA</v>
      </c>
    </row>
    <row r="3432" spans="1:14" x14ac:dyDescent="0.35">
      <c r="A3432" s="29" t="s">
        <v>3626</v>
      </c>
      <c r="B3432" s="29" t="s">
        <v>3578</v>
      </c>
      <c r="C3432">
        <v>3</v>
      </c>
      <c r="D3432" s="29">
        <v>2015</v>
      </c>
      <c r="E3432" s="29" t="s">
        <v>195</v>
      </c>
      <c r="F3432" s="29" t="s">
        <v>195</v>
      </c>
      <c r="G3432" s="29" t="s">
        <v>195</v>
      </c>
      <c r="H3432" s="29" t="s">
        <v>195</v>
      </c>
      <c r="I3432" s="29" t="s">
        <v>195</v>
      </c>
      <c r="J3432" s="35" t="s">
        <v>195</v>
      </c>
      <c r="K3432" s="29" t="s">
        <v>195</v>
      </c>
      <c r="L3432" s="29">
        <v>2</v>
      </c>
      <c r="M3432" s="29">
        <v>2</v>
      </c>
      <c r="N3432" s="29" t="str">
        <f t="shared" si="797"/>
        <v>NA</v>
      </c>
    </row>
    <row r="3433" spans="1:14" x14ac:dyDescent="0.35">
      <c r="A3433" s="29" t="s">
        <v>3626</v>
      </c>
      <c r="B3433" s="29" t="s">
        <v>3688</v>
      </c>
      <c r="C3433">
        <v>2</v>
      </c>
      <c r="D3433" s="29">
        <v>2015</v>
      </c>
      <c r="E3433" s="29" t="s">
        <v>195</v>
      </c>
      <c r="F3433" s="29" t="s">
        <v>195</v>
      </c>
      <c r="G3433" s="29" t="s">
        <v>195</v>
      </c>
      <c r="H3433" s="29" t="s">
        <v>195</v>
      </c>
      <c r="I3433" s="29" t="s">
        <v>195</v>
      </c>
      <c r="J3433" s="35" t="s">
        <v>195</v>
      </c>
      <c r="K3433" s="29">
        <v>8</v>
      </c>
      <c r="L3433" s="29" t="s">
        <v>195</v>
      </c>
      <c r="M3433" s="29" t="s">
        <v>195</v>
      </c>
      <c r="N3433" s="29" t="str">
        <f t="shared" si="797"/>
        <v>NA</v>
      </c>
    </row>
    <row r="3434" spans="1:14" x14ac:dyDescent="0.35">
      <c r="A3434" s="29" t="s">
        <v>2697</v>
      </c>
      <c r="B3434" s="32" t="s">
        <v>2679</v>
      </c>
      <c r="C3434">
        <v>3</v>
      </c>
      <c r="D3434" s="29">
        <v>2015</v>
      </c>
      <c r="E3434" s="29" t="str">
        <f>IF(OR(C3434=2,C3434=3),"NA","Codieren!")</f>
        <v>NA</v>
      </c>
      <c r="F3434" s="29" t="str">
        <f>IF(OR(C3434=2,C3434=3),"NA","Codieren!")</f>
        <v>NA</v>
      </c>
      <c r="G3434" s="29" t="str">
        <f>IF(F3434=1,"CODIEREN!","NA")</f>
        <v>NA</v>
      </c>
      <c r="H3434" s="29" t="str">
        <f>IF(OR(C3434=2,C3434=3),"NA","Codieren!")</f>
        <v>NA</v>
      </c>
      <c r="I3434" s="29" t="str">
        <f>IF(OR(C3434=2,C3434=3),"NA","Codieren!")</f>
        <v>NA</v>
      </c>
      <c r="J3434" s="35" t="str">
        <f>IF(OR(C3434=2,C3434=3),"NA","Codieren!")</f>
        <v>NA</v>
      </c>
      <c r="K3434" s="29" t="str">
        <f>IF(OR(C3434=1,C3434=3),"NA","Codieren!")</f>
        <v>NA</v>
      </c>
      <c r="L3434" s="29">
        <v>2</v>
      </c>
      <c r="M3434" s="29">
        <v>1</v>
      </c>
      <c r="N3434" s="29">
        <v>2</v>
      </c>
    </row>
    <row r="3435" spans="1:14" x14ac:dyDescent="0.35">
      <c r="A3435" s="29" t="s">
        <v>2697</v>
      </c>
      <c r="B3435" s="29" t="s">
        <v>4449</v>
      </c>
      <c r="C3435">
        <v>2</v>
      </c>
      <c r="D3435" s="29">
        <v>2015</v>
      </c>
      <c r="E3435" s="29" t="str">
        <f>IF(OR(C3435=2,C3435=3),"NA","Codieren!")</f>
        <v>NA</v>
      </c>
      <c r="F3435" s="29" t="str">
        <f>IF(OR(C3435=2,C3435=3),"NA","Codieren!")</f>
        <v>NA</v>
      </c>
      <c r="G3435" s="29" t="str">
        <f>IF(F3435=1,"CODIEREN!","NA")</f>
        <v>NA</v>
      </c>
      <c r="H3435" s="29" t="str">
        <f>IF(OR(C3435=2,C3435=3),"NA","Codieren!")</f>
        <v>NA</v>
      </c>
      <c r="I3435" s="29" t="str">
        <f>IF(OR(C3435=2,C3435=3),"NA","Codieren!")</f>
        <v>NA</v>
      </c>
      <c r="J3435" s="35" t="str">
        <f>IF(OR(C3435=2,C3435=3),"NA","Codieren!")</f>
        <v>NA</v>
      </c>
      <c r="K3435" s="29">
        <v>15</v>
      </c>
      <c r="L3435" s="29" t="str">
        <f>IF(OR(C3435=1,C3435=2),"NA","Codieren!")</f>
        <v>NA</v>
      </c>
      <c r="M3435" s="29" t="str">
        <f>IF(L3435="NA","NA","Codieren!")</f>
        <v>NA</v>
      </c>
      <c r="N3435" s="29" t="str">
        <f>IF(OR(M3435="NA",M3435=2),"NA","Codieren!")</f>
        <v>NA</v>
      </c>
    </row>
    <row r="3436" spans="1:14" x14ac:dyDescent="0.35">
      <c r="A3436" s="29" t="s">
        <v>2697</v>
      </c>
      <c r="B3436" s="32" t="s">
        <v>2679</v>
      </c>
      <c r="C3436">
        <v>3</v>
      </c>
      <c r="D3436" s="29">
        <v>2016</v>
      </c>
      <c r="E3436" s="29" t="str">
        <f>IF(OR(C3436=2,C3436=3),"NA","Codieren!")</f>
        <v>NA</v>
      </c>
      <c r="F3436" s="29" t="str">
        <f>IF(OR(C3436=2,C3436=3),"NA","Codieren!")</f>
        <v>NA</v>
      </c>
      <c r="G3436" s="29" t="str">
        <f>IF(F3436=1,"CODIEREN!","NA")</f>
        <v>NA</v>
      </c>
      <c r="H3436" s="29" t="str">
        <f>IF(OR(C3436=2,C3436=3),"NA","Codieren!")</f>
        <v>NA</v>
      </c>
      <c r="I3436" s="29" t="str">
        <f>IF(OR(C3436=2,C3436=3),"NA","Codieren!")</f>
        <v>NA</v>
      </c>
      <c r="J3436" s="35" t="str">
        <f>IF(OR(C3436=2,C3436=3),"NA","Codieren!")</f>
        <v>NA</v>
      </c>
      <c r="K3436" s="29" t="str">
        <f>IF(OR(C3436=1,C3436=3),"NA","Codieren!")</f>
        <v>NA</v>
      </c>
      <c r="L3436" s="29">
        <v>2</v>
      </c>
      <c r="M3436" s="29">
        <v>1</v>
      </c>
      <c r="N3436" s="29">
        <v>2</v>
      </c>
    </row>
    <row r="3437" spans="1:14" x14ac:dyDescent="0.35">
      <c r="A3437" s="29" t="s">
        <v>2697</v>
      </c>
      <c r="B3437" s="29" t="s">
        <v>4449</v>
      </c>
      <c r="C3437">
        <v>2</v>
      </c>
      <c r="D3437" s="29">
        <v>2016</v>
      </c>
      <c r="E3437" s="29" t="str">
        <f>IF(OR(C3437=2,C3437=3),"NA","Codieren!")</f>
        <v>NA</v>
      </c>
      <c r="F3437" s="29" t="str">
        <f>IF(OR(C3437=2,C3437=3),"NA","Codieren!")</f>
        <v>NA</v>
      </c>
      <c r="G3437" s="29" t="str">
        <f>IF(F3437=1,"CODIEREN!","NA")</f>
        <v>NA</v>
      </c>
      <c r="H3437" s="29" t="str">
        <f>IF(OR(C3437=2,C3437=3),"NA","Codieren!")</f>
        <v>NA</v>
      </c>
      <c r="I3437" s="29" t="str">
        <f>IF(OR(C3437=2,C3437=3),"NA","Codieren!")</f>
        <v>NA</v>
      </c>
      <c r="J3437" s="35" t="str">
        <f>IF(OR(C3437=2,C3437=3),"NA","Codieren!")</f>
        <v>NA</v>
      </c>
      <c r="K3437" s="29">
        <v>15</v>
      </c>
      <c r="L3437" s="29" t="str">
        <f>IF(OR(C3437=1,C3437=2),"NA","Codieren!")</f>
        <v>NA</v>
      </c>
      <c r="M3437" s="29" t="str">
        <f>IF(L3437="NA","NA","Codieren!")</f>
        <v>NA</v>
      </c>
      <c r="N3437" s="29" t="str">
        <f>IF(OR(M3437="NA",M3437=2),"NA","Codieren!")</f>
        <v>NA</v>
      </c>
    </row>
    <row r="3438" spans="1:14" x14ac:dyDescent="0.35">
      <c r="A3438" s="29" t="s">
        <v>2697</v>
      </c>
      <c r="B3438" s="32" t="s">
        <v>2679</v>
      </c>
      <c r="C3438">
        <v>3</v>
      </c>
      <c r="D3438" s="29">
        <v>2017</v>
      </c>
      <c r="E3438" s="29" t="s">
        <v>195</v>
      </c>
      <c r="F3438" s="29" t="s">
        <v>195</v>
      </c>
      <c r="G3438" s="29" t="s">
        <v>195</v>
      </c>
      <c r="H3438" s="29" t="s">
        <v>195</v>
      </c>
      <c r="I3438" s="29" t="s">
        <v>195</v>
      </c>
      <c r="J3438" s="35" t="s">
        <v>195</v>
      </c>
      <c r="K3438" s="29" t="s">
        <v>195</v>
      </c>
      <c r="L3438" s="29">
        <v>2</v>
      </c>
      <c r="M3438" s="29">
        <v>1</v>
      </c>
      <c r="N3438" s="29">
        <v>5</v>
      </c>
    </row>
    <row r="3439" spans="1:14" x14ac:dyDescent="0.35">
      <c r="A3439" s="29" t="s">
        <v>2697</v>
      </c>
      <c r="B3439" s="29" t="s">
        <v>4449</v>
      </c>
      <c r="C3439">
        <v>2</v>
      </c>
      <c r="D3439" s="29">
        <v>2017</v>
      </c>
      <c r="E3439" s="29" t="s">
        <v>195</v>
      </c>
      <c r="F3439" s="29" t="s">
        <v>195</v>
      </c>
      <c r="G3439" s="29" t="s">
        <v>195</v>
      </c>
      <c r="H3439" s="29" t="s">
        <v>195</v>
      </c>
      <c r="I3439" s="29" t="s">
        <v>195</v>
      </c>
      <c r="J3439" s="35" t="s">
        <v>195</v>
      </c>
      <c r="K3439" s="29">
        <v>15</v>
      </c>
      <c r="L3439" s="29" t="s">
        <v>195</v>
      </c>
      <c r="M3439" s="29" t="s">
        <v>195</v>
      </c>
      <c r="N3439" s="29" t="s">
        <v>195</v>
      </c>
    </row>
    <row r="3440" spans="1:14" x14ac:dyDescent="0.35">
      <c r="A3440" s="29" t="s">
        <v>2697</v>
      </c>
      <c r="B3440" s="32" t="s">
        <v>2679</v>
      </c>
      <c r="C3440">
        <v>3</v>
      </c>
      <c r="D3440" s="29">
        <v>2018</v>
      </c>
      <c r="E3440" s="29" t="s">
        <v>195</v>
      </c>
      <c r="F3440" s="29" t="s">
        <v>195</v>
      </c>
      <c r="G3440" s="29" t="s">
        <v>195</v>
      </c>
      <c r="H3440" s="29" t="s">
        <v>195</v>
      </c>
      <c r="I3440" s="29" t="s">
        <v>195</v>
      </c>
      <c r="J3440" s="35" t="s">
        <v>195</v>
      </c>
      <c r="K3440" s="29" t="s">
        <v>195</v>
      </c>
      <c r="L3440" s="29">
        <v>2</v>
      </c>
      <c r="M3440" s="29">
        <v>1</v>
      </c>
      <c r="N3440" s="29">
        <v>5</v>
      </c>
    </row>
    <row r="3441" spans="1:14" x14ac:dyDescent="0.35">
      <c r="A3441" s="29" t="s">
        <v>2697</v>
      </c>
      <c r="B3441" s="29" t="s">
        <v>4449</v>
      </c>
      <c r="C3441">
        <v>2</v>
      </c>
      <c r="D3441" s="29">
        <v>2018</v>
      </c>
      <c r="E3441" s="29" t="s">
        <v>195</v>
      </c>
      <c r="F3441" s="29" t="s">
        <v>195</v>
      </c>
      <c r="G3441" s="29" t="s">
        <v>195</v>
      </c>
      <c r="H3441" s="29" t="s">
        <v>195</v>
      </c>
      <c r="I3441" s="29" t="s">
        <v>195</v>
      </c>
      <c r="J3441" s="35" t="s">
        <v>195</v>
      </c>
      <c r="K3441" s="29">
        <v>15</v>
      </c>
      <c r="L3441" s="29" t="s">
        <v>195</v>
      </c>
      <c r="M3441" s="29" t="s">
        <v>195</v>
      </c>
      <c r="N3441" s="29" t="s">
        <v>195</v>
      </c>
    </row>
    <row r="3442" spans="1:14" x14ac:dyDescent="0.35">
      <c r="A3442" s="29" t="s">
        <v>2697</v>
      </c>
      <c r="B3442" s="32" t="s">
        <v>2679</v>
      </c>
      <c r="C3442">
        <v>3</v>
      </c>
      <c r="D3442" s="29">
        <v>2019</v>
      </c>
      <c r="E3442" s="29" t="s">
        <v>195</v>
      </c>
      <c r="F3442" s="29" t="s">
        <v>195</v>
      </c>
      <c r="G3442" s="29" t="s">
        <v>195</v>
      </c>
      <c r="H3442" s="29" t="s">
        <v>195</v>
      </c>
      <c r="I3442" s="29" t="s">
        <v>195</v>
      </c>
      <c r="J3442" s="35" t="s">
        <v>195</v>
      </c>
      <c r="K3442" s="29" t="s">
        <v>195</v>
      </c>
      <c r="L3442" s="29">
        <v>2</v>
      </c>
      <c r="M3442" s="29">
        <v>1</v>
      </c>
      <c r="N3442" s="29">
        <v>5</v>
      </c>
    </row>
    <row r="3443" spans="1:14" x14ac:dyDescent="0.35">
      <c r="A3443" s="29" t="s">
        <v>2697</v>
      </c>
      <c r="B3443" s="29" t="s">
        <v>4449</v>
      </c>
      <c r="C3443">
        <v>2</v>
      </c>
      <c r="D3443" s="29">
        <v>2019</v>
      </c>
      <c r="E3443" s="29" t="s">
        <v>195</v>
      </c>
      <c r="F3443" s="29" t="s">
        <v>195</v>
      </c>
      <c r="G3443" s="29" t="s">
        <v>195</v>
      </c>
      <c r="H3443" s="29" t="s">
        <v>195</v>
      </c>
      <c r="I3443" s="29" t="s">
        <v>195</v>
      </c>
      <c r="J3443" s="35" t="s">
        <v>195</v>
      </c>
      <c r="K3443" s="29">
        <v>15</v>
      </c>
      <c r="L3443" s="29" t="s">
        <v>195</v>
      </c>
      <c r="M3443" s="29" t="s">
        <v>195</v>
      </c>
      <c r="N3443" s="29" t="s">
        <v>195</v>
      </c>
    </row>
    <row r="3444" spans="1:14" x14ac:dyDescent="0.35">
      <c r="A3444" s="29" t="s">
        <v>2697</v>
      </c>
      <c r="B3444" s="29" t="s">
        <v>3578</v>
      </c>
      <c r="C3444">
        <v>3</v>
      </c>
      <c r="D3444" s="29">
        <v>2019</v>
      </c>
      <c r="E3444" s="29" t="str">
        <f>IF(OR(C3444=2,C3444=3),"NA","Codieren!")</f>
        <v>NA</v>
      </c>
      <c r="F3444" s="29" t="str">
        <f>IF(OR(C3444=2,C3444=3),"NA","Codieren!")</f>
        <v>NA</v>
      </c>
      <c r="G3444" s="29" t="str">
        <f>IF(F3444=1,"CODIEREN!","NA")</f>
        <v>NA</v>
      </c>
      <c r="H3444" s="29" t="str">
        <f>IF(OR(C3444=2,C3444=3),"NA","Codieren!")</f>
        <v>NA</v>
      </c>
      <c r="I3444" s="29" t="str">
        <f>IF(OR(C3444=2,C3444=3),"NA","Codieren!")</f>
        <v>NA</v>
      </c>
      <c r="J3444" s="35" t="str">
        <f>IF(OR(C3444=2,C3444=3),"NA","Codieren!")</f>
        <v>NA</v>
      </c>
      <c r="K3444" s="29" t="str">
        <f>IF(OR(C3444=1,C3444=3),"NA","Codieren!")</f>
        <v>NA</v>
      </c>
      <c r="L3444" s="29">
        <v>2</v>
      </c>
      <c r="M3444" s="29">
        <v>2</v>
      </c>
      <c r="N3444" s="29" t="str">
        <f>IF(OR(M3444="NA",M3444=2),"NA","Codieren!")</f>
        <v>NA</v>
      </c>
    </row>
    <row r="3445" spans="1:14" x14ac:dyDescent="0.35">
      <c r="A3445" s="29" t="s">
        <v>2697</v>
      </c>
      <c r="B3445" s="29" t="s">
        <v>3578</v>
      </c>
      <c r="C3445">
        <v>3</v>
      </c>
      <c r="D3445" s="29">
        <v>2018</v>
      </c>
      <c r="E3445" s="29" t="str">
        <f>IF(OR(C3445=2,C3445=3),"NA","Codieren!")</f>
        <v>NA</v>
      </c>
      <c r="F3445" s="29" t="str">
        <f>IF(OR(C3445=2,C3445=3),"NA","Codieren!")</f>
        <v>NA</v>
      </c>
      <c r="G3445" s="29" t="str">
        <f>IF(F3445=1,"CODIEREN!","NA")</f>
        <v>NA</v>
      </c>
      <c r="H3445" s="29" t="str">
        <f>IF(OR(C3445=2,C3445=3),"NA","Codieren!")</f>
        <v>NA</v>
      </c>
      <c r="I3445" s="29" t="str">
        <f>IF(OR(C3445=2,C3445=3),"NA","Codieren!")</f>
        <v>NA</v>
      </c>
      <c r="J3445" s="35" t="str">
        <f>IF(OR(C3445=2,C3445=3),"NA","Codieren!")</f>
        <v>NA</v>
      </c>
      <c r="K3445" s="29" t="s">
        <v>195</v>
      </c>
      <c r="L3445" s="29">
        <v>2</v>
      </c>
      <c r="M3445" s="29">
        <v>2</v>
      </c>
      <c r="N3445" s="29" t="str">
        <f>IF(OR(M3445="NA",M3445=2),"NA","Codieren!")</f>
        <v>NA</v>
      </c>
    </row>
    <row r="3446" spans="1:14" x14ac:dyDescent="0.35">
      <c r="A3446" s="29" t="s">
        <v>2697</v>
      </c>
      <c r="B3446" s="29" t="s">
        <v>3578</v>
      </c>
      <c r="C3446">
        <v>3</v>
      </c>
      <c r="D3446" s="29">
        <v>2017</v>
      </c>
      <c r="E3446" s="29" t="str">
        <f>IF(OR(C3446=2,C3446=3),"NA","Codieren!")</f>
        <v>NA</v>
      </c>
      <c r="F3446" s="29" t="str">
        <f>IF(OR(C3446=2,C3446=3),"NA","Codieren!")</f>
        <v>NA</v>
      </c>
      <c r="G3446" s="29" t="str">
        <f>IF(F3446=1,"CODIEREN!","NA")</f>
        <v>NA</v>
      </c>
      <c r="H3446" s="29" t="str">
        <f>IF(OR(C3446=2,C3446=3),"NA","Codieren!")</f>
        <v>NA</v>
      </c>
      <c r="I3446" s="29" t="str">
        <f>IF(OR(C3446=2,C3446=3),"NA","Codieren!")</f>
        <v>NA</v>
      </c>
      <c r="J3446" s="35" t="str">
        <f>IF(OR(C3446=2,C3446=3),"NA","Codieren!")</f>
        <v>NA</v>
      </c>
      <c r="K3446" s="29" t="s">
        <v>195</v>
      </c>
      <c r="L3446" s="29">
        <v>2</v>
      </c>
      <c r="M3446" s="29">
        <v>2</v>
      </c>
      <c r="N3446" s="29" t="str">
        <f>IF(OR(M3446="NA",M3446=2),"NA","Codieren!")</f>
        <v>NA</v>
      </c>
    </row>
    <row r="3447" spans="1:14" x14ac:dyDescent="0.35">
      <c r="A3447" s="29" t="s">
        <v>2697</v>
      </c>
      <c r="B3447" s="29" t="s">
        <v>3578</v>
      </c>
      <c r="C3447" s="29">
        <v>3</v>
      </c>
      <c r="D3447" s="29">
        <v>2016</v>
      </c>
      <c r="E3447" s="29" t="str">
        <f>IF(OR(C3447=2,C3447=3),"NA","Codieren!")</f>
        <v>NA</v>
      </c>
      <c r="F3447" s="29" t="str">
        <f>IF(OR(C3447=2,C3447=3),"NA","Codieren!")</f>
        <v>NA</v>
      </c>
      <c r="G3447" s="29" t="str">
        <f>IF(F3447=1,"CODIEREN!","NA")</f>
        <v>NA</v>
      </c>
      <c r="H3447" s="29" t="str">
        <f>IF(OR(C3447=2,C3447=3),"NA","Codieren!")</f>
        <v>NA</v>
      </c>
      <c r="I3447" s="29" t="str">
        <f>IF(OR(C3447=2,C3447=3),"NA","Codieren!")</f>
        <v>NA</v>
      </c>
      <c r="J3447" s="35" t="str">
        <f>IF(OR(C3447=2,C3447=3),"NA","Codieren!")</f>
        <v>NA</v>
      </c>
      <c r="K3447" s="29" t="s">
        <v>195</v>
      </c>
      <c r="L3447" s="29">
        <v>2</v>
      </c>
      <c r="M3447" s="29">
        <v>2</v>
      </c>
      <c r="N3447" s="29" t="str">
        <f>IF(OR(M3447="NA",M3447=2),"NA","Codieren!")</f>
        <v>NA</v>
      </c>
    </row>
    <row r="3448" spans="1:14" x14ac:dyDescent="0.35">
      <c r="A3448" s="29" t="s">
        <v>2697</v>
      </c>
      <c r="B3448" s="29" t="s">
        <v>3578</v>
      </c>
      <c r="C3448" s="29">
        <v>3</v>
      </c>
      <c r="D3448" s="29">
        <v>2015</v>
      </c>
      <c r="E3448" s="29" t="s">
        <v>195</v>
      </c>
      <c r="F3448" s="29" t="s">
        <v>195</v>
      </c>
      <c r="G3448" s="29" t="s">
        <v>195</v>
      </c>
      <c r="H3448" s="29" t="s">
        <v>195</v>
      </c>
      <c r="I3448" s="29" t="s">
        <v>195</v>
      </c>
      <c r="J3448" s="35" t="s">
        <v>195</v>
      </c>
      <c r="K3448" s="29" t="s">
        <v>195</v>
      </c>
      <c r="L3448" s="29">
        <v>2</v>
      </c>
      <c r="M3448" s="29">
        <v>2</v>
      </c>
      <c r="N3448" s="29" t="str">
        <f>IF(OR(M3448="NA",M3448=2),"NA","Codieren!")</f>
        <v>NA</v>
      </c>
    </row>
    <row r="3449" spans="1:14" x14ac:dyDescent="0.35">
      <c r="A3449" s="29" t="s">
        <v>2429</v>
      </c>
      <c r="B3449" s="29" t="s">
        <v>2321</v>
      </c>
      <c r="C3449" s="29">
        <v>3</v>
      </c>
      <c r="D3449" s="29">
        <v>2015</v>
      </c>
      <c r="E3449" s="29" t="str">
        <f>IF(OR(C3449=2,C3449=3),"NA","Codieren!")</f>
        <v>NA</v>
      </c>
      <c r="F3449" s="29" t="str">
        <f>IF(OR(C3449=2,C3449=3),"NA","Codieren!")</f>
        <v>NA</v>
      </c>
      <c r="G3449" s="29" t="str">
        <f>IF(F3449=1,"CODIEREN!","NA")</f>
        <v>NA</v>
      </c>
      <c r="H3449" s="29" t="str">
        <f>IF(OR(C3449=2,C3449=3),"NA","Codieren!")</f>
        <v>NA</v>
      </c>
      <c r="I3449" s="29" t="str">
        <f>IF(OR(C3449=2,C3449=3),"NA","Codieren!")</f>
        <v>NA</v>
      </c>
      <c r="J3449" s="35" t="str">
        <f>IF(OR(C3449=2,C3449=3),"NA","Codieren!")</f>
        <v>NA</v>
      </c>
      <c r="K3449" s="29" t="str">
        <f>IF(OR(C3449=1,C3449=3),"NA","Codieren!")</f>
        <v>NA</v>
      </c>
      <c r="L3449" s="29">
        <v>2</v>
      </c>
      <c r="M3449" s="29">
        <v>1</v>
      </c>
      <c r="N3449" s="29">
        <v>5</v>
      </c>
    </row>
    <row r="3450" spans="1:14" x14ac:dyDescent="0.35">
      <c r="A3450" s="29" t="s">
        <v>2429</v>
      </c>
      <c r="B3450" s="29" t="s">
        <v>2436</v>
      </c>
      <c r="C3450" s="29">
        <v>2</v>
      </c>
      <c r="D3450" s="29">
        <v>2015</v>
      </c>
      <c r="E3450" s="29" t="str">
        <f>IF(OR(C3450=2,C3450=3),"NA","Codieren!")</f>
        <v>NA</v>
      </c>
      <c r="F3450" s="29" t="str">
        <f>IF(OR(C3450=2,C3450=3),"NA","Codieren!")</f>
        <v>NA</v>
      </c>
      <c r="G3450" s="29" t="str">
        <f>IF(F3450=1,"CODIEREN!","NA")</f>
        <v>NA</v>
      </c>
      <c r="H3450" s="29" t="str">
        <f>IF(OR(C3450=2,C3450=3),"NA","Codieren!")</f>
        <v>NA</v>
      </c>
      <c r="I3450" s="29" t="str">
        <f>IF(OR(C3450=2,C3450=3),"NA","Codieren!")</f>
        <v>NA</v>
      </c>
      <c r="J3450" s="35" t="str">
        <f>IF(OR(C3450=2,C3450=3),"NA","Codieren!")</f>
        <v>NA</v>
      </c>
      <c r="K3450" s="29">
        <v>8</v>
      </c>
      <c r="L3450" s="29" t="str">
        <f>IF(OR(C3450=1,C3450=2),"NA","Codieren!")</f>
        <v>NA</v>
      </c>
      <c r="M3450" s="29" t="str">
        <f>IF(L3450="NA","NA","Codieren!")</f>
        <v>NA</v>
      </c>
      <c r="N3450" s="29" t="str">
        <f>IF(OR(M3450="NA",M3450=2),"NA","Codieren!")</f>
        <v>NA</v>
      </c>
    </row>
    <row r="3451" spans="1:14" s="29" customFormat="1" x14ac:dyDescent="0.35">
      <c r="A3451" s="29" t="s">
        <v>2429</v>
      </c>
      <c r="B3451" s="29" t="s">
        <v>2321</v>
      </c>
      <c r="C3451" s="29">
        <v>3</v>
      </c>
      <c r="D3451" s="29">
        <v>2016</v>
      </c>
      <c r="E3451" s="29" t="s">
        <v>195</v>
      </c>
      <c r="F3451" s="29" t="s">
        <v>195</v>
      </c>
      <c r="G3451" s="29" t="s">
        <v>195</v>
      </c>
      <c r="H3451" s="29" t="s">
        <v>195</v>
      </c>
      <c r="I3451" s="29" t="s">
        <v>195</v>
      </c>
      <c r="J3451" s="35" t="s">
        <v>195</v>
      </c>
      <c r="K3451" s="29" t="s">
        <v>195</v>
      </c>
      <c r="L3451" s="29">
        <v>2</v>
      </c>
      <c r="M3451" s="29">
        <v>1</v>
      </c>
      <c r="N3451" s="29">
        <v>5</v>
      </c>
    </row>
    <row r="3452" spans="1:14" x14ac:dyDescent="0.35">
      <c r="A3452" s="29" t="s">
        <v>2429</v>
      </c>
      <c r="B3452" s="29" t="s">
        <v>2436</v>
      </c>
      <c r="C3452" s="29">
        <v>2</v>
      </c>
      <c r="D3452" s="29">
        <v>2016</v>
      </c>
      <c r="E3452" s="29" t="s">
        <v>195</v>
      </c>
      <c r="F3452" s="29" t="s">
        <v>195</v>
      </c>
      <c r="G3452" s="29" t="s">
        <v>195</v>
      </c>
      <c r="H3452" s="29" t="s">
        <v>195</v>
      </c>
      <c r="I3452" s="29" t="s">
        <v>195</v>
      </c>
      <c r="J3452" s="35" t="s">
        <v>195</v>
      </c>
      <c r="K3452" s="29">
        <v>8</v>
      </c>
      <c r="L3452" s="29" t="s">
        <v>195</v>
      </c>
      <c r="M3452" s="29" t="s">
        <v>195</v>
      </c>
      <c r="N3452" s="29" t="s">
        <v>195</v>
      </c>
    </row>
    <row r="3453" spans="1:14" x14ac:dyDescent="0.35">
      <c r="A3453" s="29" t="s">
        <v>2429</v>
      </c>
      <c r="B3453" t="s">
        <v>2321</v>
      </c>
      <c r="C3453">
        <v>3</v>
      </c>
      <c r="D3453" s="29">
        <v>2017</v>
      </c>
      <c r="E3453" s="29" t="s">
        <v>195</v>
      </c>
      <c r="F3453" s="29" t="s">
        <v>195</v>
      </c>
      <c r="G3453" s="29" t="s">
        <v>195</v>
      </c>
      <c r="H3453" s="29" t="s">
        <v>195</v>
      </c>
      <c r="I3453" s="29" t="s">
        <v>195</v>
      </c>
      <c r="J3453" s="35" t="s">
        <v>195</v>
      </c>
      <c r="K3453" s="29" t="s">
        <v>195</v>
      </c>
      <c r="L3453" s="29">
        <v>2</v>
      </c>
      <c r="M3453" s="29">
        <v>1</v>
      </c>
      <c r="N3453" s="29">
        <v>5</v>
      </c>
    </row>
    <row r="3454" spans="1:14" x14ac:dyDescent="0.35">
      <c r="A3454" s="29" t="s">
        <v>2429</v>
      </c>
      <c r="B3454" t="s">
        <v>2436</v>
      </c>
      <c r="C3454">
        <v>2</v>
      </c>
      <c r="D3454" s="29">
        <v>2017</v>
      </c>
      <c r="E3454" s="29" t="s">
        <v>195</v>
      </c>
      <c r="F3454" s="29" t="s">
        <v>195</v>
      </c>
      <c r="G3454" s="29" t="s">
        <v>195</v>
      </c>
      <c r="H3454" s="29" t="s">
        <v>195</v>
      </c>
      <c r="I3454" s="29" t="s">
        <v>195</v>
      </c>
      <c r="J3454" s="35" t="s">
        <v>195</v>
      </c>
      <c r="K3454" s="29">
        <v>8</v>
      </c>
      <c r="L3454" s="29" t="s">
        <v>195</v>
      </c>
      <c r="M3454" s="29" t="s">
        <v>195</v>
      </c>
      <c r="N3454" s="29" t="s">
        <v>195</v>
      </c>
    </row>
    <row r="3455" spans="1:14" x14ac:dyDescent="0.35">
      <c r="A3455" s="29" t="s">
        <v>2522</v>
      </c>
      <c r="B3455" t="s">
        <v>3578</v>
      </c>
      <c r="C3455">
        <v>1</v>
      </c>
      <c r="D3455" s="29">
        <v>2019</v>
      </c>
      <c r="E3455" s="29">
        <v>1</v>
      </c>
      <c r="F3455" s="29">
        <v>5</v>
      </c>
      <c r="G3455" s="29" t="str">
        <f>IF(F3455=1,"CODIEREN!","NA")</f>
        <v>NA</v>
      </c>
      <c r="H3455" s="29">
        <v>1</v>
      </c>
      <c r="I3455" s="29">
        <v>2</v>
      </c>
      <c r="J3455" s="35">
        <v>0</v>
      </c>
      <c r="K3455" s="29" t="str">
        <f>IF(OR(C3455=1,C3455=3),"NA","Codieren!")</f>
        <v>NA</v>
      </c>
      <c r="L3455" s="29" t="str">
        <f>IF(OR(C3455=1,C3455=2),"NA","Codieren!")</f>
        <v>NA</v>
      </c>
      <c r="M3455" s="29" t="str">
        <f>IF(L3455="NA","NA","Codieren!")</f>
        <v>NA</v>
      </c>
      <c r="N3455" s="29" t="str">
        <f>IF(OR(M3455="NA",M3455=2),"NA","Codieren!")</f>
        <v>NA</v>
      </c>
    </row>
    <row r="3456" spans="1:14" x14ac:dyDescent="0.35">
      <c r="A3456" s="29" t="s">
        <v>2522</v>
      </c>
      <c r="B3456" t="s">
        <v>2321</v>
      </c>
      <c r="C3456">
        <v>1</v>
      </c>
      <c r="D3456" s="29">
        <v>2015</v>
      </c>
      <c r="E3456" s="29">
        <v>2</v>
      </c>
      <c r="F3456" s="29">
        <v>1</v>
      </c>
      <c r="G3456" s="29">
        <v>5</v>
      </c>
      <c r="H3456" s="29">
        <v>1</v>
      </c>
      <c r="I3456" s="29">
        <v>2</v>
      </c>
      <c r="J3456" s="35">
        <v>2500</v>
      </c>
      <c r="K3456" s="29" t="str">
        <f>IF(OR(C3456=1,C3456=3),"NA","Codieren!")</f>
        <v>NA</v>
      </c>
      <c r="L3456" s="29" t="str">
        <f>IF(OR(C3456=1,C3456=2),"NA","Codieren!")</f>
        <v>NA</v>
      </c>
      <c r="M3456" s="29" t="str">
        <f>IF(L3456="NA","NA","Codieren!")</f>
        <v>NA</v>
      </c>
      <c r="N3456" s="29" t="str">
        <f>IF(OR(M3456="NA",M3456=2),"NA","Codieren!")</f>
        <v>NA</v>
      </c>
    </row>
    <row r="3457" spans="1:14" x14ac:dyDescent="0.35">
      <c r="A3457" s="29" t="s">
        <v>2522</v>
      </c>
      <c r="B3457" t="s">
        <v>107</v>
      </c>
      <c r="C3457">
        <v>2</v>
      </c>
      <c r="D3457" s="29">
        <v>2015</v>
      </c>
      <c r="E3457" s="29" t="str">
        <f>IF(OR(C3457=2,C3457=3),"NA","Codieren!")</f>
        <v>NA</v>
      </c>
      <c r="F3457" s="29" t="str">
        <f>IF(OR(C3457=2,C3457=3),"NA","Codieren!")</f>
        <v>NA</v>
      </c>
      <c r="G3457" s="29" t="str">
        <f>IF(F3457=1,"CODIEREN!","NA")</f>
        <v>NA</v>
      </c>
      <c r="H3457" s="29" t="str">
        <f>IF(OR(C3457=2,C3457=3),"NA","Codieren!")</f>
        <v>NA</v>
      </c>
      <c r="I3457" s="29" t="str">
        <f>IF(OR(C3457=2,C3457=3),"NA","Codieren!")</f>
        <v>NA</v>
      </c>
      <c r="J3457" s="35" t="str">
        <f>IF(OR(C3457=2,C3457=3),"NA","Codieren!")</f>
        <v>NA</v>
      </c>
      <c r="K3457" s="29">
        <v>2</v>
      </c>
      <c r="L3457" s="29" t="str">
        <f>IF(OR(C3457=1,C3457=2),"NA","Codieren!")</f>
        <v>NA</v>
      </c>
      <c r="M3457" s="29" t="str">
        <f>IF(L3457="NA","NA","Codieren!")</f>
        <v>NA</v>
      </c>
      <c r="N3457" s="29" t="str">
        <f>IF(OR(M3457="NA",M3457=2),"NA","Codieren!")</f>
        <v>NA</v>
      </c>
    </row>
    <row r="3458" spans="1:14" s="29" customFormat="1" x14ac:dyDescent="0.35">
      <c r="A3458" s="29" t="s">
        <v>2522</v>
      </c>
      <c r="B3458" s="29" t="s">
        <v>2321</v>
      </c>
      <c r="C3458" s="29">
        <v>3</v>
      </c>
      <c r="D3458" s="29">
        <v>2016</v>
      </c>
      <c r="E3458" s="29" t="str">
        <f>IF(OR(C3458=2,C3458=3),"NA","Codieren!")</f>
        <v>NA</v>
      </c>
      <c r="F3458" s="29" t="str">
        <f>IF(OR(C3458=2,C3458=3),"NA","Codieren!")</f>
        <v>NA</v>
      </c>
      <c r="G3458" s="29" t="str">
        <f>IF(F3458=1,"CODIEREN!","NA")</f>
        <v>NA</v>
      </c>
      <c r="H3458" s="29" t="str">
        <f>IF(OR(C3458=2,C3458=3),"NA","Codieren!")</f>
        <v>NA</v>
      </c>
      <c r="I3458" s="29" t="str">
        <f>IF(OR(C3458=2,C3458=3),"NA","Codieren!")</f>
        <v>NA</v>
      </c>
      <c r="J3458" s="35" t="str">
        <f>IF(OR(C3458=2,C3458=3),"NA","Codieren!")</f>
        <v>NA</v>
      </c>
      <c r="K3458" s="29" t="str">
        <f>IF(OR(C3458=1,C3458=3),"NA","Codieren!")</f>
        <v>NA</v>
      </c>
      <c r="L3458" s="29">
        <v>2</v>
      </c>
      <c r="M3458" s="29">
        <v>1</v>
      </c>
      <c r="N3458" s="29">
        <v>5</v>
      </c>
    </row>
    <row r="3459" spans="1:14" x14ac:dyDescent="0.35">
      <c r="A3459" s="29" t="s">
        <v>2522</v>
      </c>
      <c r="B3459" t="s">
        <v>107</v>
      </c>
      <c r="C3459">
        <v>2</v>
      </c>
      <c r="D3459" s="29">
        <v>2016</v>
      </c>
      <c r="E3459" s="29" t="str">
        <f>IF(OR(C3459=2,C3459=3),"NA","Codieren!")</f>
        <v>NA</v>
      </c>
      <c r="F3459" s="29" t="str">
        <f>IF(OR(C3459=2,C3459=3),"NA","Codieren!")</f>
        <v>NA</v>
      </c>
      <c r="G3459" s="29" t="str">
        <f>IF(F3459=1,"CODIEREN!","NA")</f>
        <v>NA</v>
      </c>
      <c r="H3459" s="29" t="str">
        <f>IF(OR(C3459=2,C3459=3),"NA","Codieren!")</f>
        <v>NA</v>
      </c>
      <c r="I3459" s="29" t="str">
        <f>IF(OR(C3459=2,C3459=3),"NA","Codieren!")</f>
        <v>NA</v>
      </c>
      <c r="J3459" s="35" t="str">
        <f>IF(OR(C3459=2,C3459=3),"NA","Codieren!")</f>
        <v>NA</v>
      </c>
      <c r="K3459" s="29">
        <v>2</v>
      </c>
      <c r="L3459" s="29" t="str">
        <f>IF(OR(C3459=1,C3459=2),"NA","Codieren!")</f>
        <v>NA</v>
      </c>
      <c r="M3459" s="29" t="str">
        <f>IF(L3459="NA","NA","Codieren!")</f>
        <v>NA</v>
      </c>
      <c r="N3459" s="29" t="str">
        <f>IF(OR(M3459="NA",M3459=2),"NA","Codieren!")</f>
        <v>NA</v>
      </c>
    </row>
    <row r="3460" spans="1:14" x14ac:dyDescent="0.35">
      <c r="A3460" s="29" t="s">
        <v>2522</v>
      </c>
      <c r="B3460" t="s">
        <v>107</v>
      </c>
      <c r="C3460">
        <v>2</v>
      </c>
      <c r="D3460" s="29">
        <v>2019</v>
      </c>
      <c r="E3460" s="29" t="str">
        <f>IF(OR(C3460=2,C3460=3),"NA","Codieren!")</f>
        <v>NA</v>
      </c>
      <c r="F3460" s="29" t="str">
        <f>IF(OR(C3460=2,C3460=3),"NA","Codieren!")</f>
        <v>NA</v>
      </c>
      <c r="G3460" s="29" t="str">
        <f>IF(F3460=1,"CODIEREN!","NA")</f>
        <v>NA</v>
      </c>
      <c r="H3460" s="29" t="str">
        <f>IF(OR(C3460=2,C3460=3),"NA","Codieren!")</f>
        <v>NA</v>
      </c>
      <c r="I3460" s="29" t="str">
        <f>IF(OR(C3460=2,C3460=3),"NA","Codieren!")</f>
        <v>NA</v>
      </c>
      <c r="J3460" s="35" t="str">
        <f>IF(OR(C3460=2,C3460=3),"NA","Codieren!")</f>
        <v>NA</v>
      </c>
      <c r="K3460" s="29">
        <v>2</v>
      </c>
      <c r="L3460" s="29" t="str">
        <f>IF(OR(C3460=1,C3460=2),"NA","Codieren!")</f>
        <v>NA</v>
      </c>
      <c r="M3460" s="29" t="str">
        <f>IF(L3460="NA","NA","Codieren!")</f>
        <v>NA</v>
      </c>
      <c r="N3460" s="29" t="str">
        <f>IF(OR(M3460="NA",M3460=2),"NA","Codieren!")</f>
        <v>NA</v>
      </c>
    </row>
    <row r="3461" spans="1:14" x14ac:dyDescent="0.35">
      <c r="A3461" s="29" t="s">
        <v>3459</v>
      </c>
      <c r="B3461" s="32" t="s">
        <v>3409</v>
      </c>
      <c r="C3461" s="29">
        <v>3</v>
      </c>
      <c r="D3461" s="29">
        <v>2015</v>
      </c>
      <c r="E3461" s="29" t="str">
        <f>IF(OR(C3461=2,C3461=3),"NA","Codieren!")</f>
        <v>NA</v>
      </c>
      <c r="F3461" s="29" t="str">
        <f>IF(OR(C3461=2,C3461=3),"NA","Codieren!")</f>
        <v>NA</v>
      </c>
      <c r="G3461" s="29" t="str">
        <f>IF(F3461=1,"CODIEREN!","NA")</f>
        <v>NA</v>
      </c>
      <c r="H3461" s="29" t="str">
        <f>IF(OR(C3461=2,C3461=3),"NA","Codieren!")</f>
        <v>NA</v>
      </c>
      <c r="I3461" s="29" t="str">
        <f>IF(OR(C3461=2,C3461=3),"NA","Codieren!")</f>
        <v>NA</v>
      </c>
      <c r="J3461" s="35" t="str">
        <f>IF(OR(C3461=2,C3461=3),"NA","Codieren!")</f>
        <v>NA</v>
      </c>
      <c r="K3461" s="29" t="str">
        <f>IF(OR(C3461=1,C3461=3),"NA","Codieren!")</f>
        <v>NA</v>
      </c>
      <c r="L3461" s="29">
        <v>2</v>
      </c>
      <c r="M3461" s="29">
        <v>2</v>
      </c>
      <c r="N3461" s="29" t="str">
        <f>IF(OR(M3461="NA",M3461=2),"NA","Codieren!")</f>
        <v>NA</v>
      </c>
    </row>
    <row r="3462" spans="1:14" x14ac:dyDescent="0.35">
      <c r="A3462" s="29" t="s">
        <v>3459</v>
      </c>
      <c r="B3462" s="32" t="s">
        <v>3409</v>
      </c>
      <c r="C3462" s="29">
        <v>3</v>
      </c>
      <c r="D3462" s="29">
        <v>2016</v>
      </c>
      <c r="E3462" s="29" t="s">
        <v>195</v>
      </c>
      <c r="F3462" s="29" t="s">
        <v>195</v>
      </c>
      <c r="G3462" s="29" t="s">
        <v>195</v>
      </c>
      <c r="H3462" s="29" t="s">
        <v>195</v>
      </c>
      <c r="I3462" s="29" t="s">
        <v>195</v>
      </c>
      <c r="J3462" s="35" t="s">
        <v>195</v>
      </c>
      <c r="K3462" s="29" t="s">
        <v>195</v>
      </c>
      <c r="L3462" s="29">
        <v>2</v>
      </c>
      <c r="M3462" s="29">
        <v>2</v>
      </c>
      <c r="N3462" s="29" t="s">
        <v>195</v>
      </c>
    </row>
    <row r="3463" spans="1:14" x14ac:dyDescent="0.35">
      <c r="A3463" s="29" t="s">
        <v>3459</v>
      </c>
      <c r="B3463" s="32" t="s">
        <v>3409</v>
      </c>
      <c r="C3463" s="29">
        <v>3</v>
      </c>
      <c r="D3463" s="29">
        <v>2017</v>
      </c>
      <c r="E3463" s="29" t="s">
        <v>195</v>
      </c>
      <c r="F3463" s="29" t="s">
        <v>195</v>
      </c>
      <c r="G3463" s="29" t="s">
        <v>195</v>
      </c>
      <c r="H3463" s="29" t="s">
        <v>195</v>
      </c>
      <c r="I3463" s="29" t="s">
        <v>195</v>
      </c>
      <c r="J3463" s="35" t="s">
        <v>195</v>
      </c>
      <c r="K3463" s="29" t="s">
        <v>195</v>
      </c>
      <c r="L3463" s="29">
        <v>2</v>
      </c>
      <c r="M3463" s="29">
        <v>2</v>
      </c>
      <c r="N3463" s="29" t="s">
        <v>195</v>
      </c>
    </row>
    <row r="3464" spans="1:14" x14ac:dyDescent="0.35">
      <c r="A3464" s="29" t="s">
        <v>3459</v>
      </c>
      <c r="B3464" s="32" t="s">
        <v>3409</v>
      </c>
      <c r="C3464" s="29">
        <v>3</v>
      </c>
      <c r="D3464" s="29">
        <v>2018</v>
      </c>
      <c r="E3464" s="29" t="s">
        <v>195</v>
      </c>
      <c r="F3464" s="29" t="s">
        <v>195</v>
      </c>
      <c r="G3464" s="29" t="s">
        <v>195</v>
      </c>
      <c r="H3464" s="29" t="s">
        <v>195</v>
      </c>
      <c r="I3464" s="29" t="s">
        <v>195</v>
      </c>
      <c r="J3464" s="35" t="s">
        <v>195</v>
      </c>
      <c r="K3464" s="29" t="s">
        <v>195</v>
      </c>
      <c r="L3464" s="29">
        <v>2</v>
      </c>
      <c r="M3464" s="29">
        <v>2</v>
      </c>
      <c r="N3464" s="29" t="s">
        <v>195</v>
      </c>
    </row>
    <row r="3465" spans="1:14" x14ac:dyDescent="0.35">
      <c r="A3465" s="29" t="s">
        <v>3459</v>
      </c>
      <c r="B3465" s="32" t="s">
        <v>3409</v>
      </c>
      <c r="C3465" s="29">
        <v>3</v>
      </c>
      <c r="D3465" s="29">
        <v>2019</v>
      </c>
      <c r="E3465" s="29" t="s">
        <v>195</v>
      </c>
      <c r="F3465" s="29" t="s">
        <v>195</v>
      </c>
      <c r="G3465" s="29" t="s">
        <v>195</v>
      </c>
      <c r="H3465" s="29" t="s">
        <v>195</v>
      </c>
      <c r="I3465" s="29" t="s">
        <v>195</v>
      </c>
      <c r="J3465" s="35" t="s">
        <v>195</v>
      </c>
      <c r="K3465" s="29" t="s">
        <v>195</v>
      </c>
      <c r="L3465" s="29">
        <v>2</v>
      </c>
      <c r="M3465" s="29">
        <v>2</v>
      </c>
      <c r="N3465" s="29" t="s">
        <v>195</v>
      </c>
    </row>
    <row r="3466" spans="1:14" x14ac:dyDescent="0.35">
      <c r="A3466" s="29" t="s">
        <v>3795</v>
      </c>
      <c r="B3466" s="29" t="s">
        <v>3578</v>
      </c>
      <c r="C3466" s="29">
        <v>1</v>
      </c>
      <c r="D3466" s="29">
        <v>2017</v>
      </c>
      <c r="E3466" s="29">
        <v>2</v>
      </c>
      <c r="F3466" s="29">
        <v>5</v>
      </c>
      <c r="G3466" s="29" t="str">
        <f t="shared" ref="G3466:G3471" si="798">IF(F3466=1,"CODIEREN!","NA")</f>
        <v>NA</v>
      </c>
      <c r="H3466" s="29">
        <v>3</v>
      </c>
      <c r="I3466" s="29">
        <v>2</v>
      </c>
      <c r="J3466" s="35">
        <v>0</v>
      </c>
      <c r="K3466" s="29" t="s">
        <v>195</v>
      </c>
      <c r="L3466" s="29" t="str">
        <f>IF(OR(C3466=1,C3466=2),"NA","Codieren!")</f>
        <v>NA</v>
      </c>
      <c r="M3466" s="29" t="str">
        <f>IF(L3466="NA","NA","Codieren!")</f>
        <v>NA</v>
      </c>
      <c r="N3466" s="29" t="str">
        <f>IF(OR(M3466="NA",M3466=2),"NA","Codieren!")</f>
        <v>NA</v>
      </c>
    </row>
    <row r="3467" spans="1:14" x14ac:dyDescent="0.35">
      <c r="A3467" s="29" t="s">
        <v>3795</v>
      </c>
      <c r="B3467" s="29" t="s">
        <v>1689</v>
      </c>
      <c r="C3467" s="29">
        <v>2</v>
      </c>
      <c r="D3467" s="29">
        <v>2017</v>
      </c>
      <c r="E3467" s="29" t="str">
        <f>IF(OR(C3467=2,C3467=3),"NA","Codieren!")</f>
        <v>NA</v>
      </c>
      <c r="F3467" s="29" t="str">
        <f>IF(OR(C3467=2,C3467=3),"NA","Codieren!")</f>
        <v>NA</v>
      </c>
      <c r="G3467" s="29" t="str">
        <f t="shared" si="798"/>
        <v>NA</v>
      </c>
      <c r="H3467" s="29" t="str">
        <f>IF(OR(C3467=2,C3467=3),"NA","Codieren!")</f>
        <v>NA</v>
      </c>
      <c r="I3467" s="29" t="str">
        <f>IF(OR(C3467=2,C3467=3),"NA","Codieren!")</f>
        <v>NA</v>
      </c>
      <c r="J3467" s="35" t="str">
        <f>IF(OR(C3467=2,C3467=3),"NA","Codieren!")</f>
        <v>NA</v>
      </c>
      <c r="K3467" s="29">
        <v>12</v>
      </c>
      <c r="L3467" s="29" t="str">
        <f>IF(OR(C3467=1,C3467=2),"NA","Codieren!")</f>
        <v>NA</v>
      </c>
      <c r="M3467" s="29" t="str">
        <f>IF(L3467="NA","NA","Codieren!")</f>
        <v>NA</v>
      </c>
      <c r="N3467" s="29" t="str">
        <f>IF(OR(M3467="NA",M3467=2),"NA","Codieren!")</f>
        <v>NA</v>
      </c>
    </row>
    <row r="3468" spans="1:14" x14ac:dyDescent="0.35">
      <c r="A3468" s="29" t="s">
        <v>2693</v>
      </c>
      <c r="B3468" s="32" t="s">
        <v>2679</v>
      </c>
      <c r="C3468" s="29">
        <v>3</v>
      </c>
      <c r="D3468" s="29">
        <v>2015</v>
      </c>
      <c r="E3468" s="29" t="str">
        <f>IF(OR(C3468=2,C3468=3),"NA","Codieren!")</f>
        <v>NA</v>
      </c>
      <c r="F3468" s="29" t="str">
        <f>IF(OR(C3468=2,C3468=3),"NA","Codieren!")</f>
        <v>NA</v>
      </c>
      <c r="G3468" s="29" t="str">
        <f t="shared" si="798"/>
        <v>NA</v>
      </c>
      <c r="H3468" s="29" t="str">
        <f>IF(OR(C3468=2,C3468=3),"NA","Codieren!")</f>
        <v>NA</v>
      </c>
      <c r="I3468" s="29" t="str">
        <f>IF(OR(C3468=2,C3468=3),"NA","Codieren!")</f>
        <v>NA</v>
      </c>
      <c r="J3468" s="35" t="str">
        <f>IF(OR(C3468=2,C3468=3),"NA","Codieren!")</f>
        <v>NA</v>
      </c>
      <c r="K3468" s="29" t="str">
        <f>IF(OR(C3468=1,C3468=3),"NA","Codieren!")</f>
        <v>NA</v>
      </c>
      <c r="L3468" s="29">
        <v>2</v>
      </c>
      <c r="M3468" s="29">
        <v>1</v>
      </c>
      <c r="N3468" s="29">
        <v>1</v>
      </c>
    </row>
    <row r="3469" spans="1:14" x14ac:dyDescent="0.35">
      <c r="A3469" s="29" t="s">
        <v>2693</v>
      </c>
      <c r="B3469" s="29" t="s">
        <v>916</v>
      </c>
      <c r="C3469">
        <v>2</v>
      </c>
      <c r="D3469" s="29">
        <v>2015</v>
      </c>
      <c r="E3469" s="29" t="str">
        <f>IF(OR(C3469=2,C3469=3),"NA","Codieren!")</f>
        <v>NA</v>
      </c>
      <c r="F3469" s="29" t="str">
        <f>IF(OR(C3469=2,C3469=3),"NA","Codieren!")</f>
        <v>NA</v>
      </c>
      <c r="G3469" s="29" t="str">
        <f t="shared" si="798"/>
        <v>NA</v>
      </c>
      <c r="H3469" s="29" t="str">
        <f>IF(OR(C3469=2,C3469=3),"NA","Codieren!")</f>
        <v>NA</v>
      </c>
      <c r="I3469" s="29" t="str">
        <f>IF(OR(C3469=2,C3469=3),"NA","Codieren!")</f>
        <v>NA</v>
      </c>
      <c r="J3469" s="35" t="str">
        <f>IF(OR(C3469=2,C3469=3),"NA","Codieren!")</f>
        <v>NA</v>
      </c>
      <c r="K3469" s="29" t="s">
        <v>195</v>
      </c>
      <c r="L3469" s="29" t="str">
        <f>IF(OR(C3469=1,C3469=2),"NA","Codieren!")</f>
        <v>NA</v>
      </c>
      <c r="M3469" s="29" t="str">
        <f>IF(L3469="NA","NA","Codieren!")</f>
        <v>NA</v>
      </c>
      <c r="N3469" s="29" t="str">
        <f>IF(OR(M3469="NA",M3469=2),"NA","Codieren!")</f>
        <v>NA</v>
      </c>
    </row>
    <row r="3470" spans="1:14" x14ac:dyDescent="0.35">
      <c r="A3470" s="29" t="s">
        <v>2693</v>
      </c>
      <c r="B3470" s="32" t="s">
        <v>2679</v>
      </c>
      <c r="C3470">
        <v>3</v>
      </c>
      <c r="D3470" s="29">
        <v>2016</v>
      </c>
      <c r="E3470" s="29" t="str">
        <f>IF(OR(C3470=2,C3470=3),"NA","Codieren!")</f>
        <v>NA</v>
      </c>
      <c r="F3470" s="29" t="str">
        <f>IF(OR(C3470=2,C3470=3),"NA","Codieren!")</f>
        <v>NA</v>
      </c>
      <c r="G3470" s="29" t="str">
        <f t="shared" si="798"/>
        <v>NA</v>
      </c>
      <c r="H3470" s="29" t="str">
        <f>IF(OR(C3470=2,C3470=3),"NA","Codieren!")</f>
        <v>NA</v>
      </c>
      <c r="I3470" s="29" t="str">
        <f>IF(OR(C3470=2,C3470=3),"NA","Codieren!")</f>
        <v>NA</v>
      </c>
      <c r="J3470" s="35" t="str">
        <f>IF(OR(C3470=2,C3470=3),"NA","Codieren!")</f>
        <v>NA</v>
      </c>
      <c r="K3470" s="29" t="str">
        <f>IF(OR(C3470=1,C3470=3),"NA","Codieren!")</f>
        <v>NA</v>
      </c>
      <c r="L3470" s="29">
        <v>2</v>
      </c>
      <c r="M3470" s="29">
        <v>1</v>
      </c>
      <c r="N3470" s="29">
        <v>1</v>
      </c>
    </row>
    <row r="3471" spans="1:14" x14ac:dyDescent="0.35">
      <c r="A3471" s="29" t="s">
        <v>2693</v>
      </c>
      <c r="B3471" s="29" t="s">
        <v>916</v>
      </c>
      <c r="C3471">
        <v>2</v>
      </c>
      <c r="D3471" s="29">
        <v>2016</v>
      </c>
      <c r="E3471" s="29" t="str">
        <f>IF(OR(C3471=2,C3471=3),"NA","Codieren!")</f>
        <v>NA</v>
      </c>
      <c r="F3471" s="29" t="str">
        <f>IF(OR(C3471=2,C3471=3),"NA","Codieren!")</f>
        <v>NA</v>
      </c>
      <c r="G3471" s="29" t="str">
        <f t="shared" si="798"/>
        <v>NA</v>
      </c>
      <c r="H3471" s="29" t="str">
        <f>IF(OR(C3471=2,C3471=3),"NA","Codieren!")</f>
        <v>NA</v>
      </c>
      <c r="I3471" s="29" t="str">
        <f>IF(OR(C3471=2,C3471=3),"NA","Codieren!")</f>
        <v>NA</v>
      </c>
      <c r="J3471" s="35" t="str">
        <f>IF(OR(C3471=2,C3471=3),"NA","Codieren!")</f>
        <v>NA</v>
      </c>
      <c r="K3471" s="29" t="s">
        <v>195</v>
      </c>
      <c r="L3471" s="29" t="str">
        <f>IF(OR(C3471=1,C3471=2),"NA","Codieren!")</f>
        <v>NA</v>
      </c>
      <c r="M3471" s="29" t="str">
        <f>IF(L3471="NA","NA","Codieren!")</f>
        <v>NA</v>
      </c>
      <c r="N3471" s="29" t="str">
        <f>IF(OR(M3471="NA",M3471=2),"NA","Codieren!")</f>
        <v>NA</v>
      </c>
    </row>
    <row r="3472" spans="1:14" x14ac:dyDescent="0.35">
      <c r="A3472" s="29" t="s">
        <v>2693</v>
      </c>
      <c r="B3472" s="32" t="s">
        <v>2679</v>
      </c>
      <c r="C3472">
        <v>3</v>
      </c>
      <c r="D3472" s="29">
        <v>2017</v>
      </c>
      <c r="E3472" s="29" t="s">
        <v>195</v>
      </c>
      <c r="F3472" s="29" t="s">
        <v>195</v>
      </c>
      <c r="G3472" s="29" t="s">
        <v>195</v>
      </c>
      <c r="H3472" s="29" t="s">
        <v>195</v>
      </c>
      <c r="I3472" s="29" t="s">
        <v>195</v>
      </c>
      <c r="J3472" s="35" t="s">
        <v>195</v>
      </c>
      <c r="K3472" s="29" t="s">
        <v>195</v>
      </c>
      <c r="L3472" s="29">
        <v>2</v>
      </c>
      <c r="M3472" s="29">
        <v>1</v>
      </c>
      <c r="N3472" s="29">
        <v>5</v>
      </c>
    </row>
    <row r="3473" spans="1:14" x14ac:dyDescent="0.35">
      <c r="A3473" s="29" t="s">
        <v>2693</v>
      </c>
      <c r="B3473" s="29" t="s">
        <v>916</v>
      </c>
      <c r="C3473">
        <v>2</v>
      </c>
      <c r="D3473" s="29">
        <v>2017</v>
      </c>
      <c r="E3473" s="29" t="s">
        <v>195</v>
      </c>
      <c r="F3473" s="29" t="s">
        <v>195</v>
      </c>
      <c r="G3473" s="29" t="s">
        <v>195</v>
      </c>
      <c r="H3473" s="29" t="s">
        <v>195</v>
      </c>
      <c r="I3473" s="29" t="s">
        <v>195</v>
      </c>
      <c r="J3473" s="35" t="s">
        <v>195</v>
      </c>
      <c r="K3473" s="29" t="s">
        <v>195</v>
      </c>
      <c r="L3473" s="29" t="s">
        <v>195</v>
      </c>
      <c r="M3473" s="29" t="s">
        <v>195</v>
      </c>
      <c r="N3473" s="29" t="s">
        <v>195</v>
      </c>
    </row>
    <row r="3474" spans="1:14" x14ac:dyDescent="0.35">
      <c r="A3474" s="29" t="s">
        <v>2693</v>
      </c>
      <c r="B3474" s="32" t="s">
        <v>2679</v>
      </c>
      <c r="C3474" s="29">
        <v>3</v>
      </c>
      <c r="D3474" s="29">
        <v>2018</v>
      </c>
      <c r="E3474" s="29" t="s">
        <v>195</v>
      </c>
      <c r="F3474" s="29" t="s">
        <v>195</v>
      </c>
      <c r="G3474" s="29" t="s">
        <v>195</v>
      </c>
      <c r="H3474" s="29" t="s">
        <v>195</v>
      </c>
      <c r="I3474" s="29" t="s">
        <v>195</v>
      </c>
      <c r="J3474" s="35" t="s">
        <v>195</v>
      </c>
      <c r="K3474" s="29" t="s">
        <v>195</v>
      </c>
      <c r="L3474" s="29">
        <v>2</v>
      </c>
      <c r="M3474" s="29">
        <v>1</v>
      </c>
      <c r="N3474" s="29">
        <v>5</v>
      </c>
    </row>
    <row r="3475" spans="1:14" x14ac:dyDescent="0.35">
      <c r="A3475" s="29" t="s">
        <v>2693</v>
      </c>
      <c r="B3475" t="s">
        <v>916</v>
      </c>
      <c r="C3475">
        <v>2</v>
      </c>
      <c r="D3475" s="29">
        <v>2018</v>
      </c>
      <c r="E3475" s="29" t="s">
        <v>195</v>
      </c>
      <c r="F3475" s="29" t="s">
        <v>195</v>
      </c>
      <c r="G3475" s="29" t="s">
        <v>195</v>
      </c>
      <c r="H3475" s="29" t="s">
        <v>195</v>
      </c>
      <c r="I3475" s="29" t="s">
        <v>195</v>
      </c>
      <c r="J3475" s="35" t="s">
        <v>195</v>
      </c>
      <c r="K3475" s="29" t="s">
        <v>195</v>
      </c>
      <c r="L3475" s="29" t="s">
        <v>195</v>
      </c>
      <c r="M3475" s="29" t="s">
        <v>195</v>
      </c>
      <c r="N3475" s="29" t="s">
        <v>195</v>
      </c>
    </row>
    <row r="3476" spans="1:14" x14ac:dyDescent="0.35">
      <c r="A3476" s="29" t="s">
        <v>2693</v>
      </c>
      <c r="B3476" s="32" t="s">
        <v>2679</v>
      </c>
      <c r="C3476">
        <v>3</v>
      </c>
      <c r="D3476" s="29">
        <v>2019</v>
      </c>
      <c r="E3476" s="29" t="s">
        <v>195</v>
      </c>
      <c r="F3476" s="29" t="s">
        <v>195</v>
      </c>
      <c r="G3476" s="29" t="s">
        <v>195</v>
      </c>
      <c r="H3476" s="29" t="s">
        <v>195</v>
      </c>
      <c r="I3476" s="29" t="s">
        <v>195</v>
      </c>
      <c r="J3476" s="35" t="s">
        <v>195</v>
      </c>
      <c r="K3476" s="29" t="s">
        <v>195</v>
      </c>
      <c r="L3476" s="29">
        <v>2</v>
      </c>
      <c r="M3476" s="29">
        <v>1</v>
      </c>
      <c r="N3476" s="29">
        <v>5</v>
      </c>
    </row>
    <row r="3477" spans="1:14" x14ac:dyDescent="0.35">
      <c r="A3477" s="29" t="s">
        <v>2693</v>
      </c>
      <c r="B3477" s="29" t="s">
        <v>916</v>
      </c>
      <c r="C3477" s="29">
        <v>2</v>
      </c>
      <c r="D3477" s="29">
        <v>2019</v>
      </c>
      <c r="E3477" s="29" t="s">
        <v>195</v>
      </c>
      <c r="F3477" s="29" t="s">
        <v>195</v>
      </c>
      <c r="G3477" s="29" t="s">
        <v>195</v>
      </c>
      <c r="H3477" s="29" t="s">
        <v>195</v>
      </c>
      <c r="I3477" s="29" t="s">
        <v>195</v>
      </c>
      <c r="J3477" s="35" t="s">
        <v>195</v>
      </c>
      <c r="K3477" s="29" t="s">
        <v>195</v>
      </c>
      <c r="L3477" s="29" t="s">
        <v>195</v>
      </c>
      <c r="M3477" s="29" t="s">
        <v>195</v>
      </c>
      <c r="N3477" s="29" t="s">
        <v>195</v>
      </c>
    </row>
    <row r="3478" spans="1:14" x14ac:dyDescent="0.35">
      <c r="A3478" s="29" t="s">
        <v>3515</v>
      </c>
      <c r="B3478" s="29" t="s">
        <v>846</v>
      </c>
      <c r="C3478" s="29">
        <v>3</v>
      </c>
      <c r="D3478" s="29">
        <v>2017</v>
      </c>
      <c r="E3478" s="29" t="str">
        <f>IF(OR(C3478=2,C3478=3),"NA","Codieren!")</f>
        <v>NA</v>
      </c>
      <c r="F3478" s="29" t="str">
        <f>IF(OR(C3478=2,C3478=3),"NA","Codieren!")</f>
        <v>NA</v>
      </c>
      <c r="G3478" s="29" t="str">
        <f t="shared" ref="G3478:G3485" si="799">IF(F3478=1,"CODIEREN!","NA")</f>
        <v>NA</v>
      </c>
      <c r="H3478" s="29" t="str">
        <f>IF(OR(C3478=2,C3478=3),"NA","Codieren!")</f>
        <v>NA</v>
      </c>
      <c r="I3478" s="29" t="str">
        <f>IF(OR(C3478=2,C3478=3),"NA","Codieren!")</f>
        <v>NA</v>
      </c>
      <c r="J3478" s="35" t="str">
        <f>IF(OR(C3478=2,C3478=3),"NA","Codieren!")</f>
        <v>NA</v>
      </c>
      <c r="K3478" s="29" t="str">
        <f>IF(OR(C3478=1,C3478=3),"NA","Codieren!")</f>
        <v>NA</v>
      </c>
      <c r="L3478" s="29">
        <v>2</v>
      </c>
      <c r="M3478" s="29">
        <v>1</v>
      </c>
      <c r="N3478" s="29">
        <v>1</v>
      </c>
    </row>
    <row r="3479" spans="1:14" x14ac:dyDescent="0.35">
      <c r="A3479" s="29" t="s">
        <v>3515</v>
      </c>
      <c r="B3479" s="29" t="s">
        <v>3518</v>
      </c>
      <c r="C3479" s="29">
        <v>2</v>
      </c>
      <c r="D3479" s="29">
        <v>2017</v>
      </c>
      <c r="E3479" s="29" t="str">
        <f>IF(OR(C3479=2,C3479=3),"NA","Codieren!")</f>
        <v>NA</v>
      </c>
      <c r="F3479" s="29" t="str">
        <f>IF(OR(C3479=2,C3479=3),"NA","Codieren!")</f>
        <v>NA</v>
      </c>
      <c r="G3479" s="29" t="str">
        <f t="shared" si="799"/>
        <v>NA</v>
      </c>
      <c r="H3479" s="29" t="str">
        <f>IF(OR(C3479=2,C3479=3),"NA","Codieren!")</f>
        <v>NA</v>
      </c>
      <c r="I3479" s="29" t="str">
        <f>IF(OR(C3479=2,C3479=3),"NA","Codieren!")</f>
        <v>NA</v>
      </c>
      <c r="J3479" s="35" t="str">
        <f>IF(OR(C3479=2,C3479=3),"NA","Codieren!")</f>
        <v>NA</v>
      </c>
      <c r="K3479" s="29">
        <v>1</v>
      </c>
      <c r="L3479" s="29" t="str">
        <f>IF(OR(C3479=1,C3479=2),"NA","Codieren!")</f>
        <v>NA</v>
      </c>
      <c r="M3479" s="29" t="str">
        <f>IF(L3479="NA","NA","Codieren!")</f>
        <v>NA</v>
      </c>
      <c r="N3479" s="29" t="str">
        <f t="shared" ref="N3479:N3494" si="800">IF(OR(M3479="NA",M3479=2),"NA","Codieren!")</f>
        <v>NA</v>
      </c>
    </row>
    <row r="3480" spans="1:14" x14ac:dyDescent="0.35">
      <c r="A3480" s="29" t="s">
        <v>3520</v>
      </c>
      <c r="B3480" s="29" t="s">
        <v>846</v>
      </c>
      <c r="C3480" s="29">
        <v>1</v>
      </c>
      <c r="D3480" s="29">
        <v>2016</v>
      </c>
      <c r="E3480" s="29">
        <v>1</v>
      </c>
      <c r="F3480" s="29">
        <v>4</v>
      </c>
      <c r="G3480" s="29" t="str">
        <f t="shared" si="799"/>
        <v>NA</v>
      </c>
      <c r="H3480" s="29">
        <v>1</v>
      </c>
      <c r="I3480" s="29">
        <v>2</v>
      </c>
      <c r="J3480" s="35">
        <v>5000</v>
      </c>
      <c r="K3480" s="29" t="str">
        <f>IF(OR(C3480=1,C3480=3),"NA","Codieren!")</f>
        <v>NA</v>
      </c>
      <c r="L3480" s="29" t="str">
        <f>IF(OR(C3480=1,C3480=2),"NA","Codieren!")</f>
        <v>NA</v>
      </c>
      <c r="M3480" s="29" t="str">
        <f>IF(L3480="NA","NA","Codieren!")</f>
        <v>NA</v>
      </c>
      <c r="N3480" s="29" t="str">
        <f t="shared" si="800"/>
        <v>NA</v>
      </c>
    </row>
    <row r="3481" spans="1:14" x14ac:dyDescent="0.35">
      <c r="A3481" s="29" t="s">
        <v>3520</v>
      </c>
      <c r="B3481" s="29" t="s">
        <v>83</v>
      </c>
      <c r="C3481" s="29">
        <v>2</v>
      </c>
      <c r="D3481" s="29">
        <v>2016</v>
      </c>
      <c r="E3481" s="29" t="str">
        <f>IF(OR(C3481=2,C3481=3),"NA","Codieren!")</f>
        <v>NA</v>
      </c>
      <c r="F3481" s="29" t="str">
        <f>IF(OR(C3481=2,C3481=3),"NA","Codieren!")</f>
        <v>NA</v>
      </c>
      <c r="G3481" s="29" t="str">
        <f t="shared" si="799"/>
        <v>NA</v>
      </c>
      <c r="H3481" s="29" t="str">
        <f>IF(OR(C3481=2,C3481=3),"NA","Codieren!")</f>
        <v>NA</v>
      </c>
      <c r="I3481" s="29" t="str">
        <f>IF(OR(C3481=2,C3481=3),"NA","Codieren!")</f>
        <v>NA</v>
      </c>
      <c r="J3481" s="35" t="str">
        <f>IF(OR(C3481=2,C3481=3),"NA","Codieren!")</f>
        <v>NA</v>
      </c>
      <c r="K3481" s="29">
        <v>2</v>
      </c>
      <c r="L3481" s="29" t="str">
        <f>IF(OR(C3481=1,C3481=2),"NA","Codieren!")</f>
        <v>NA</v>
      </c>
      <c r="M3481" s="29" t="str">
        <f>IF(L3481="NA","NA","Codieren!")</f>
        <v>NA</v>
      </c>
      <c r="N3481" s="29" t="str">
        <f t="shared" si="800"/>
        <v>NA</v>
      </c>
    </row>
    <row r="3482" spans="1:14" x14ac:dyDescent="0.35">
      <c r="A3482" s="29" t="s">
        <v>2262</v>
      </c>
      <c r="B3482" s="29" t="s">
        <v>1889</v>
      </c>
      <c r="C3482" s="29">
        <v>1</v>
      </c>
      <c r="D3482" s="29">
        <v>2019</v>
      </c>
      <c r="E3482" s="29">
        <v>2</v>
      </c>
      <c r="F3482" s="29">
        <v>2</v>
      </c>
      <c r="G3482" s="29" t="str">
        <f t="shared" si="799"/>
        <v>NA</v>
      </c>
      <c r="H3482" s="29">
        <v>1</v>
      </c>
      <c r="I3482" s="29">
        <v>2</v>
      </c>
      <c r="J3482" s="35">
        <v>0</v>
      </c>
      <c r="K3482" s="29" t="str">
        <f>IF(OR(C3482=1,C3482=3),"NA","Codieren!")</f>
        <v>NA</v>
      </c>
      <c r="L3482" s="29" t="str">
        <f>IF(OR(C3482=1,C3482=2),"NA","Codieren!")</f>
        <v>NA</v>
      </c>
      <c r="M3482" s="29" t="str">
        <f>IF(L3482="NA","NA","Codieren!")</f>
        <v>NA</v>
      </c>
      <c r="N3482" s="29" t="str">
        <f t="shared" si="800"/>
        <v>NA</v>
      </c>
    </row>
    <row r="3483" spans="1:14" x14ac:dyDescent="0.35">
      <c r="A3483" s="29" t="s">
        <v>2262</v>
      </c>
      <c r="B3483" s="29" t="s">
        <v>10</v>
      </c>
      <c r="C3483" s="29">
        <v>2</v>
      </c>
      <c r="D3483" s="29">
        <v>2019</v>
      </c>
      <c r="E3483" s="29" t="str">
        <f>IF(OR(C3483=2,C3483=3),"NA","Codieren!")</f>
        <v>NA</v>
      </c>
      <c r="F3483" s="29" t="str">
        <f>IF(OR(C3483=2,C3483=3),"NA","Codieren!")</f>
        <v>NA</v>
      </c>
      <c r="G3483" s="29" t="str">
        <f t="shared" si="799"/>
        <v>NA</v>
      </c>
      <c r="H3483" s="29" t="str">
        <f>IF(OR(C3483=2,C3483=3),"NA","Codieren!")</f>
        <v>NA</v>
      </c>
      <c r="I3483" s="29" t="str">
        <f>IF(OR(C3483=2,C3483=3),"NA","Codieren!")</f>
        <v>NA</v>
      </c>
      <c r="J3483" s="35" t="str">
        <f>IF(OR(C3483=2,C3483=3),"NA","Codieren!")</f>
        <v>NA</v>
      </c>
      <c r="K3483" s="29" t="s">
        <v>195</v>
      </c>
      <c r="L3483" s="29" t="str">
        <f>IF(OR(C3483=1,C3483=2),"NA","Codieren!")</f>
        <v>NA</v>
      </c>
      <c r="M3483" s="29" t="str">
        <f>IF(L3483="NA","NA","Codieren!")</f>
        <v>NA</v>
      </c>
      <c r="N3483" s="29" t="str">
        <f t="shared" si="800"/>
        <v>NA</v>
      </c>
    </row>
    <row r="3484" spans="1:14" x14ac:dyDescent="0.35">
      <c r="A3484" s="29" t="s">
        <v>1951</v>
      </c>
      <c r="B3484" s="30" t="s">
        <v>1889</v>
      </c>
      <c r="C3484" s="29">
        <v>3</v>
      </c>
      <c r="D3484" s="29">
        <v>2015</v>
      </c>
      <c r="E3484" s="29" t="str">
        <f>IF(OR(C3484=2,C3484=3),"NA","Codieren!")</f>
        <v>NA</v>
      </c>
      <c r="F3484" s="29" t="str">
        <f>IF(OR(C3484=2,C3484=3),"NA","Codieren!")</f>
        <v>NA</v>
      </c>
      <c r="G3484" s="29" t="str">
        <f t="shared" si="799"/>
        <v>NA</v>
      </c>
      <c r="H3484" s="29" t="str">
        <f>IF(OR(C3484=2,C3484=3),"NA","Codieren!")</f>
        <v>NA</v>
      </c>
      <c r="I3484" s="29" t="str">
        <f>IF(OR(C3484=2,C3484=3),"NA","Codieren!")</f>
        <v>NA</v>
      </c>
      <c r="J3484" s="35" t="str">
        <f>IF(OR(C3484=2,C3484=3),"NA","Codieren!")</f>
        <v>NA</v>
      </c>
      <c r="K3484" s="29" t="str">
        <f>IF(OR(C3484=1,C3484=3),"NA","Codieren!")</f>
        <v>NA</v>
      </c>
      <c r="L3484" s="29">
        <v>2</v>
      </c>
      <c r="M3484" s="29">
        <v>2</v>
      </c>
      <c r="N3484" s="29" t="str">
        <f t="shared" si="800"/>
        <v>NA</v>
      </c>
    </row>
    <row r="3485" spans="1:14" x14ac:dyDescent="0.35">
      <c r="A3485" s="29" t="s">
        <v>1951</v>
      </c>
      <c r="B3485" t="s">
        <v>1954</v>
      </c>
      <c r="C3485">
        <v>2</v>
      </c>
      <c r="D3485" s="29">
        <v>2015</v>
      </c>
      <c r="E3485" s="29" t="str">
        <f>IF(OR(C3485=2,C3485=3),"NA","Codieren!")</f>
        <v>NA</v>
      </c>
      <c r="F3485" s="29" t="str">
        <f>IF(OR(C3485=2,C3485=3),"NA","Codieren!")</f>
        <v>NA</v>
      </c>
      <c r="G3485" s="29" t="str">
        <f t="shared" si="799"/>
        <v>NA</v>
      </c>
      <c r="H3485" s="29" t="str">
        <f>IF(OR(C3485=2,C3485=3),"NA","Codieren!")</f>
        <v>NA</v>
      </c>
      <c r="I3485" s="29" t="str">
        <f>IF(OR(C3485=2,C3485=3),"NA","Codieren!")</f>
        <v>NA</v>
      </c>
      <c r="J3485" s="35" t="str">
        <f>IF(OR(C3485=2,C3485=3),"NA","Codieren!")</f>
        <v>NA</v>
      </c>
      <c r="K3485" s="29">
        <v>15</v>
      </c>
      <c r="L3485" s="29" t="str">
        <f>IF(OR(C3485=1,C3485=2),"NA","Codieren!")</f>
        <v>NA</v>
      </c>
      <c r="M3485" s="29" t="str">
        <f t="shared" ref="M3485:M3490" si="801">IF(L3485="NA","NA","Codieren!")</f>
        <v>NA</v>
      </c>
      <c r="N3485" s="29" t="str">
        <f t="shared" si="800"/>
        <v>NA</v>
      </c>
    </row>
    <row r="3486" spans="1:14" x14ac:dyDescent="0.35">
      <c r="A3486" s="29" t="s">
        <v>1349</v>
      </c>
      <c r="B3486" s="30" t="s">
        <v>1275</v>
      </c>
      <c r="C3486">
        <v>1</v>
      </c>
      <c r="D3486" s="29">
        <v>2015</v>
      </c>
      <c r="E3486" s="29">
        <v>1</v>
      </c>
      <c r="F3486" s="29">
        <v>1</v>
      </c>
      <c r="G3486" s="29">
        <v>3</v>
      </c>
      <c r="H3486" s="29">
        <v>1</v>
      </c>
      <c r="I3486" s="29">
        <v>2</v>
      </c>
      <c r="J3486" s="35">
        <v>6000</v>
      </c>
      <c r="K3486" s="29" t="str">
        <f>IF(OR(C3486=1,C3486=3),"NA","Codieren!")</f>
        <v>NA</v>
      </c>
      <c r="L3486" s="29" t="str">
        <f>IF(OR(C3486=1,C3486=2),"NA","Codieren!")</f>
        <v>NA</v>
      </c>
      <c r="M3486" s="29" t="str">
        <f t="shared" si="801"/>
        <v>NA</v>
      </c>
      <c r="N3486" s="29" t="str">
        <f t="shared" si="800"/>
        <v>NA</v>
      </c>
    </row>
    <row r="3487" spans="1:14" x14ac:dyDescent="0.35">
      <c r="A3487" s="29" t="s">
        <v>1349</v>
      </c>
      <c r="B3487" t="s">
        <v>322</v>
      </c>
      <c r="C3487">
        <v>2</v>
      </c>
      <c r="D3487" s="29">
        <v>2015</v>
      </c>
      <c r="E3487" s="29" t="str">
        <f>IF(OR(C3487=2,C3487=3),"NA","Codieren!")</f>
        <v>NA</v>
      </c>
      <c r="F3487" s="29" t="str">
        <f>IF(OR(C3487=2,C3487=3),"NA","Codieren!")</f>
        <v>NA</v>
      </c>
      <c r="G3487" s="29" t="str">
        <f>IF(F3487=1,"CODIEREN!","NA")</f>
        <v>NA</v>
      </c>
      <c r="H3487" s="29" t="str">
        <f>IF(OR(C3487=2,C3487=3),"NA","Codieren!")</f>
        <v>NA</v>
      </c>
      <c r="I3487" s="29" t="str">
        <f>IF(OR(C3487=2,C3487=3),"NA","Codieren!")</f>
        <v>NA</v>
      </c>
      <c r="J3487" s="35" t="str">
        <f>IF(OR(C3487=2,C3487=3),"NA","Codieren!")</f>
        <v>NA</v>
      </c>
      <c r="K3487" s="29" t="s">
        <v>195</v>
      </c>
      <c r="L3487" s="29" t="str">
        <f>IF(OR(C3487=1,C3487=2),"NA","Codieren!")</f>
        <v>NA</v>
      </c>
      <c r="M3487" s="29" t="str">
        <f t="shared" si="801"/>
        <v>NA</v>
      </c>
      <c r="N3487" s="29" t="str">
        <f t="shared" si="800"/>
        <v>NA</v>
      </c>
    </row>
    <row r="3488" spans="1:14" x14ac:dyDescent="0.35">
      <c r="A3488" s="29" t="s">
        <v>852</v>
      </c>
      <c r="B3488" t="s">
        <v>1889</v>
      </c>
      <c r="C3488">
        <v>1</v>
      </c>
      <c r="D3488" s="29">
        <v>2016</v>
      </c>
      <c r="E3488" s="29">
        <v>2</v>
      </c>
      <c r="F3488" s="29">
        <v>2</v>
      </c>
      <c r="G3488" s="29" t="str">
        <f>IF(F3488=1,"CODIEREN!","NA")</f>
        <v>NA</v>
      </c>
      <c r="H3488" s="29">
        <v>1</v>
      </c>
      <c r="I3488" s="29">
        <v>2</v>
      </c>
      <c r="J3488" s="35">
        <v>0</v>
      </c>
      <c r="K3488" s="29" t="str">
        <f>IF(OR(C3488=1,C3488=3),"NA","Codieren!")</f>
        <v>NA</v>
      </c>
      <c r="L3488" s="29" t="str">
        <f>IF(OR(C3488=1,C3488=2),"NA","Codieren!")</f>
        <v>NA</v>
      </c>
      <c r="M3488" s="29" t="str">
        <f t="shared" si="801"/>
        <v>NA</v>
      </c>
      <c r="N3488" s="29" t="str">
        <f t="shared" si="800"/>
        <v>NA</v>
      </c>
    </row>
    <row r="3489" spans="1:14" x14ac:dyDescent="0.35">
      <c r="A3489" s="29" t="s">
        <v>852</v>
      </c>
      <c r="B3489" t="s">
        <v>846</v>
      </c>
      <c r="C3489">
        <v>1</v>
      </c>
      <c r="D3489" s="29">
        <v>2019</v>
      </c>
      <c r="E3489" s="29">
        <v>2</v>
      </c>
      <c r="F3489" s="29">
        <v>2</v>
      </c>
      <c r="G3489" s="29" t="s">
        <v>195</v>
      </c>
      <c r="H3489" s="29">
        <v>1</v>
      </c>
      <c r="I3489" s="29">
        <v>2</v>
      </c>
      <c r="J3489" s="35">
        <v>5000</v>
      </c>
      <c r="K3489" s="29" t="s">
        <v>195</v>
      </c>
      <c r="L3489" s="29" t="s">
        <v>195</v>
      </c>
      <c r="M3489" s="29" t="str">
        <f t="shared" si="801"/>
        <v>NA</v>
      </c>
      <c r="N3489" s="29" t="str">
        <f t="shared" si="800"/>
        <v>NA</v>
      </c>
    </row>
    <row r="3490" spans="1:14" x14ac:dyDescent="0.35">
      <c r="A3490" s="29" t="s">
        <v>852</v>
      </c>
      <c r="B3490" t="s">
        <v>83</v>
      </c>
      <c r="C3490">
        <v>2</v>
      </c>
      <c r="D3490" s="29">
        <v>2019</v>
      </c>
      <c r="E3490" s="29" t="s">
        <v>195</v>
      </c>
      <c r="F3490" s="29" t="s">
        <v>195</v>
      </c>
      <c r="G3490" s="29" t="s">
        <v>195</v>
      </c>
      <c r="H3490" s="29" t="s">
        <v>195</v>
      </c>
      <c r="I3490" s="29" t="s">
        <v>195</v>
      </c>
      <c r="J3490" s="35" t="s">
        <v>195</v>
      </c>
      <c r="K3490" s="29">
        <v>10</v>
      </c>
      <c r="L3490" s="29" t="s">
        <v>195</v>
      </c>
      <c r="M3490" s="29" t="str">
        <f t="shared" si="801"/>
        <v>NA</v>
      </c>
      <c r="N3490" s="29" t="str">
        <f t="shared" si="800"/>
        <v>NA</v>
      </c>
    </row>
    <row r="3491" spans="1:14" x14ac:dyDescent="0.35">
      <c r="A3491" s="29" t="s">
        <v>3647</v>
      </c>
      <c r="B3491" t="s">
        <v>3578</v>
      </c>
      <c r="C3491">
        <v>3</v>
      </c>
      <c r="D3491" s="29">
        <v>2019</v>
      </c>
      <c r="E3491" s="29" t="str">
        <f t="shared" ref="E3491:E3496" si="802">IF(OR(C3491=2,C3491=3),"NA","Codieren!")</f>
        <v>NA</v>
      </c>
      <c r="F3491" s="29" t="str">
        <f t="shared" ref="F3491:F3496" si="803">IF(OR(C3491=2,C3491=3),"NA","Codieren!")</f>
        <v>NA</v>
      </c>
      <c r="G3491" s="29" t="str">
        <f t="shared" ref="G3491:G3501" si="804">IF(F3491=1,"CODIEREN!","NA")</f>
        <v>NA</v>
      </c>
      <c r="H3491" s="29" t="str">
        <f t="shared" ref="H3491:H3496" si="805">IF(OR(C3491=2,C3491=3),"NA","Codieren!")</f>
        <v>NA</v>
      </c>
      <c r="I3491" s="29" t="str">
        <f t="shared" ref="I3491:I3496" si="806">IF(OR(C3491=2,C3491=3),"NA","Codieren!")</f>
        <v>NA</v>
      </c>
      <c r="J3491" s="35" t="str">
        <f t="shared" ref="J3491:J3496" si="807">IF(OR(C3491=2,C3491=3),"NA","Codieren!")</f>
        <v>NA</v>
      </c>
      <c r="K3491" s="29" t="str">
        <f>IF(OR(C3491=1,C3491=3),"NA","Codieren!")</f>
        <v>NA</v>
      </c>
      <c r="L3491" s="29">
        <v>2</v>
      </c>
      <c r="M3491" s="29">
        <v>2</v>
      </c>
      <c r="N3491" s="29" t="str">
        <f t="shared" si="800"/>
        <v>NA</v>
      </c>
    </row>
    <row r="3492" spans="1:14" x14ac:dyDescent="0.35">
      <c r="A3492" s="29" t="s">
        <v>3647</v>
      </c>
      <c r="B3492" t="s">
        <v>3696</v>
      </c>
      <c r="C3492">
        <v>2</v>
      </c>
      <c r="D3492" s="29">
        <v>2019</v>
      </c>
      <c r="E3492" s="29" t="str">
        <f t="shared" si="802"/>
        <v>NA</v>
      </c>
      <c r="F3492" s="29" t="str">
        <f t="shared" si="803"/>
        <v>NA</v>
      </c>
      <c r="G3492" s="29" t="str">
        <f t="shared" si="804"/>
        <v>NA</v>
      </c>
      <c r="H3492" s="29" t="str">
        <f t="shared" si="805"/>
        <v>NA</v>
      </c>
      <c r="I3492" s="29" t="str">
        <f t="shared" si="806"/>
        <v>NA</v>
      </c>
      <c r="J3492" s="35" t="str">
        <f t="shared" si="807"/>
        <v>NA</v>
      </c>
      <c r="K3492" s="29">
        <v>1</v>
      </c>
      <c r="L3492" s="29" t="str">
        <f>IF(OR(C3492=1,C3492=2),"NA","Codieren!")</f>
        <v>NA</v>
      </c>
      <c r="M3492" s="29" t="str">
        <f>IF(L3492="NA","NA","Codieren!")</f>
        <v>NA</v>
      </c>
      <c r="N3492" s="29" t="str">
        <f t="shared" si="800"/>
        <v>NA</v>
      </c>
    </row>
    <row r="3493" spans="1:14" x14ac:dyDescent="0.35">
      <c r="A3493" s="29" t="s">
        <v>3647</v>
      </c>
      <c r="B3493" s="29" t="s">
        <v>3578</v>
      </c>
      <c r="C3493" s="29">
        <v>3</v>
      </c>
      <c r="D3493" s="29">
        <v>2018</v>
      </c>
      <c r="E3493" s="29" t="str">
        <f t="shared" si="802"/>
        <v>NA</v>
      </c>
      <c r="F3493" s="29" t="str">
        <f t="shared" si="803"/>
        <v>NA</v>
      </c>
      <c r="G3493" s="29" t="str">
        <f t="shared" si="804"/>
        <v>NA</v>
      </c>
      <c r="H3493" s="29" t="str">
        <f t="shared" si="805"/>
        <v>NA</v>
      </c>
      <c r="I3493" s="29" t="str">
        <f t="shared" si="806"/>
        <v>NA</v>
      </c>
      <c r="J3493" s="35" t="str">
        <f t="shared" si="807"/>
        <v>NA</v>
      </c>
      <c r="K3493" s="29" t="s">
        <v>195</v>
      </c>
      <c r="L3493" s="29">
        <v>2</v>
      </c>
      <c r="M3493" s="29">
        <v>2</v>
      </c>
      <c r="N3493" s="29" t="str">
        <f t="shared" si="800"/>
        <v>NA</v>
      </c>
    </row>
    <row r="3494" spans="1:14" x14ac:dyDescent="0.35">
      <c r="A3494" s="29" t="s">
        <v>3647</v>
      </c>
      <c r="B3494" s="29" t="s">
        <v>3696</v>
      </c>
      <c r="C3494" s="29">
        <v>2</v>
      </c>
      <c r="D3494" s="29">
        <v>2018</v>
      </c>
      <c r="E3494" s="29" t="str">
        <f t="shared" si="802"/>
        <v>NA</v>
      </c>
      <c r="F3494" s="29" t="str">
        <f t="shared" si="803"/>
        <v>NA</v>
      </c>
      <c r="G3494" s="29" t="str">
        <f t="shared" si="804"/>
        <v>NA</v>
      </c>
      <c r="H3494" s="29" t="str">
        <f t="shared" si="805"/>
        <v>NA</v>
      </c>
      <c r="I3494" s="29" t="str">
        <f t="shared" si="806"/>
        <v>NA</v>
      </c>
      <c r="J3494" s="35" t="str">
        <f t="shared" si="807"/>
        <v>NA</v>
      </c>
      <c r="K3494" s="29">
        <v>1</v>
      </c>
      <c r="L3494" s="29" t="str">
        <f>IF(OR(C3494=1,C3494=2),"NA","Codieren!")</f>
        <v>NA</v>
      </c>
      <c r="M3494" s="29" t="str">
        <f>IF(L3494="NA","NA","Codieren!")</f>
        <v>NA</v>
      </c>
      <c r="N3494" s="29" t="str">
        <f t="shared" si="800"/>
        <v>NA</v>
      </c>
    </row>
    <row r="3495" spans="1:14" x14ac:dyDescent="0.35">
      <c r="A3495" s="29" t="s">
        <v>1719</v>
      </c>
      <c r="B3495" s="29" t="s">
        <v>1558</v>
      </c>
      <c r="C3495" s="29">
        <v>3</v>
      </c>
      <c r="D3495" s="29">
        <v>2015</v>
      </c>
      <c r="E3495" s="29" t="str">
        <f t="shared" si="802"/>
        <v>NA</v>
      </c>
      <c r="F3495" s="29" t="str">
        <f t="shared" si="803"/>
        <v>NA</v>
      </c>
      <c r="G3495" s="29" t="str">
        <f t="shared" si="804"/>
        <v>NA</v>
      </c>
      <c r="H3495" s="29" t="str">
        <f t="shared" si="805"/>
        <v>NA</v>
      </c>
      <c r="I3495" s="29" t="str">
        <f t="shared" si="806"/>
        <v>NA</v>
      </c>
      <c r="J3495" s="35" t="str">
        <f t="shared" si="807"/>
        <v>NA</v>
      </c>
      <c r="K3495" s="29" t="str">
        <f>IF(OR(C3495=1,C3495=3),"NA","Codieren!")</f>
        <v>NA</v>
      </c>
      <c r="L3495" s="29">
        <v>2</v>
      </c>
      <c r="M3495" s="29">
        <v>1</v>
      </c>
      <c r="N3495" s="29">
        <v>3</v>
      </c>
    </row>
    <row r="3496" spans="1:14" x14ac:dyDescent="0.35">
      <c r="A3496" s="29" t="s">
        <v>1719</v>
      </c>
      <c r="B3496" s="29" t="s">
        <v>1726</v>
      </c>
      <c r="C3496" s="29">
        <v>2</v>
      </c>
      <c r="D3496" s="29">
        <v>2015</v>
      </c>
      <c r="E3496" s="29" t="str">
        <f t="shared" si="802"/>
        <v>NA</v>
      </c>
      <c r="F3496" s="29" t="str">
        <f t="shared" si="803"/>
        <v>NA</v>
      </c>
      <c r="G3496" s="29" t="str">
        <f t="shared" si="804"/>
        <v>NA</v>
      </c>
      <c r="H3496" s="29" t="str">
        <f t="shared" si="805"/>
        <v>NA</v>
      </c>
      <c r="I3496" s="29" t="str">
        <f t="shared" si="806"/>
        <v>NA</v>
      </c>
      <c r="J3496" s="35" t="str">
        <f t="shared" si="807"/>
        <v>NA</v>
      </c>
      <c r="K3496" s="29" t="s">
        <v>195</v>
      </c>
      <c r="L3496" s="29" t="str">
        <f t="shared" ref="L3496:L3501" si="808">IF(OR(C3496=1,C3496=2),"NA","Codieren!")</f>
        <v>NA</v>
      </c>
      <c r="M3496" s="29" t="str">
        <f t="shared" ref="M3496:M3501" si="809">IF(L3496="NA","NA","Codieren!")</f>
        <v>NA</v>
      </c>
      <c r="N3496" s="29" t="str">
        <f t="shared" ref="N3496:N3501" si="810">IF(OR(M3496="NA",M3496=2),"NA","Codieren!")</f>
        <v>NA</v>
      </c>
    </row>
    <row r="3497" spans="1:14" x14ac:dyDescent="0.35">
      <c r="A3497" s="29" t="s">
        <v>2777</v>
      </c>
      <c r="B3497" s="29" t="s">
        <v>2679</v>
      </c>
      <c r="C3497" s="29">
        <v>1</v>
      </c>
      <c r="D3497" s="29">
        <v>2017</v>
      </c>
      <c r="E3497" s="29">
        <v>2</v>
      </c>
      <c r="F3497" s="29">
        <v>5</v>
      </c>
      <c r="G3497" s="29" t="str">
        <f t="shared" si="804"/>
        <v>NA</v>
      </c>
      <c r="H3497" s="29">
        <v>1</v>
      </c>
      <c r="I3497" s="29">
        <v>2</v>
      </c>
      <c r="J3497" s="35">
        <v>500</v>
      </c>
      <c r="K3497" s="29" t="str">
        <f>IF(OR(C3497=1,C3497=3),"NA","Codieren!")</f>
        <v>NA</v>
      </c>
      <c r="L3497" s="29" t="str">
        <f t="shared" si="808"/>
        <v>NA</v>
      </c>
      <c r="M3497" s="29" t="str">
        <f t="shared" si="809"/>
        <v>NA</v>
      </c>
      <c r="N3497" s="29" t="str">
        <f t="shared" si="810"/>
        <v>NA</v>
      </c>
    </row>
    <row r="3498" spans="1:14" x14ac:dyDescent="0.35">
      <c r="A3498" s="29" t="s">
        <v>2288</v>
      </c>
      <c r="B3498" s="29" t="s">
        <v>1889</v>
      </c>
      <c r="C3498" s="29">
        <v>1</v>
      </c>
      <c r="D3498" s="29">
        <v>2019</v>
      </c>
      <c r="E3498" s="29">
        <v>2</v>
      </c>
      <c r="F3498" s="29">
        <v>2</v>
      </c>
      <c r="G3498" s="29" t="str">
        <f t="shared" si="804"/>
        <v>NA</v>
      </c>
      <c r="H3498" s="29">
        <v>1</v>
      </c>
      <c r="I3498" s="29">
        <v>2</v>
      </c>
      <c r="J3498" s="35">
        <v>0</v>
      </c>
      <c r="K3498" s="29" t="str">
        <f>IF(OR(C3498=1,C3498=3),"NA","Codieren!")</f>
        <v>NA</v>
      </c>
      <c r="L3498" s="29" t="str">
        <f t="shared" si="808"/>
        <v>NA</v>
      </c>
      <c r="M3498" s="29" t="str">
        <f t="shared" si="809"/>
        <v>NA</v>
      </c>
      <c r="N3498" s="29" t="str">
        <f t="shared" si="810"/>
        <v>NA</v>
      </c>
    </row>
    <row r="3499" spans="1:14" x14ac:dyDescent="0.35">
      <c r="A3499" s="29" t="s">
        <v>2998</v>
      </c>
      <c r="B3499" s="29" t="s">
        <v>2843</v>
      </c>
      <c r="C3499" s="29">
        <v>1</v>
      </c>
      <c r="D3499" s="29">
        <v>2018</v>
      </c>
      <c r="E3499" s="29">
        <v>1</v>
      </c>
      <c r="F3499" s="29">
        <v>3</v>
      </c>
      <c r="G3499" s="29" t="str">
        <f t="shared" si="804"/>
        <v>NA</v>
      </c>
      <c r="H3499" s="29">
        <v>1</v>
      </c>
      <c r="I3499" s="29">
        <v>2</v>
      </c>
      <c r="J3499" s="35">
        <v>0</v>
      </c>
      <c r="K3499" s="29" t="str">
        <f>IF(OR(C3499=1,C3499=3),"NA","Codieren!")</f>
        <v>NA</v>
      </c>
      <c r="L3499" s="29" t="str">
        <f t="shared" si="808"/>
        <v>NA</v>
      </c>
      <c r="M3499" s="29" t="str">
        <f t="shared" si="809"/>
        <v>NA</v>
      </c>
      <c r="N3499" s="29" t="str">
        <f t="shared" si="810"/>
        <v>NA</v>
      </c>
    </row>
    <row r="3500" spans="1:14" x14ac:dyDescent="0.35">
      <c r="A3500" s="29" t="s">
        <v>2998</v>
      </c>
      <c r="B3500" s="29" t="s">
        <v>90</v>
      </c>
      <c r="C3500" s="29">
        <v>2</v>
      </c>
      <c r="D3500" s="29">
        <v>2018</v>
      </c>
      <c r="E3500" s="29" t="str">
        <f>IF(OR(C3500=2,C3500=3),"NA","Codieren!")</f>
        <v>NA</v>
      </c>
      <c r="F3500" s="29" t="str">
        <f>IF(OR(C3500=2,C3500=3),"NA","Codieren!")</f>
        <v>NA</v>
      </c>
      <c r="G3500" s="29" t="str">
        <f t="shared" si="804"/>
        <v>NA</v>
      </c>
      <c r="H3500" s="29" t="str">
        <f>IF(OR(C3500=2,C3500=3),"NA","Codieren!")</f>
        <v>NA</v>
      </c>
      <c r="I3500" s="29" t="str">
        <f>IF(OR(C3500=2,C3500=3),"NA","Codieren!")</f>
        <v>NA</v>
      </c>
      <c r="J3500" s="35" t="str">
        <f>IF(OR(C3500=2,C3500=3),"NA","Codieren!")</f>
        <v>NA</v>
      </c>
      <c r="K3500" s="29" t="s">
        <v>195</v>
      </c>
      <c r="L3500" s="29" t="str">
        <f t="shared" si="808"/>
        <v>NA</v>
      </c>
      <c r="M3500" s="29" t="str">
        <f t="shared" si="809"/>
        <v>NA</v>
      </c>
      <c r="N3500" s="29" t="str">
        <f t="shared" si="810"/>
        <v>NA</v>
      </c>
    </row>
    <row r="3501" spans="1:14" x14ac:dyDescent="0.35">
      <c r="A3501" s="29" t="s">
        <v>483</v>
      </c>
      <c r="B3501" s="29" t="s">
        <v>3578</v>
      </c>
      <c r="C3501">
        <v>1</v>
      </c>
      <c r="D3501" s="29">
        <v>2017</v>
      </c>
      <c r="E3501" s="29">
        <v>1</v>
      </c>
      <c r="F3501" s="29">
        <v>5</v>
      </c>
      <c r="G3501" s="29" t="str">
        <f t="shared" si="804"/>
        <v>NA</v>
      </c>
      <c r="H3501" s="29">
        <v>3</v>
      </c>
      <c r="I3501" s="29">
        <v>2</v>
      </c>
      <c r="J3501" s="35">
        <v>0</v>
      </c>
      <c r="K3501" s="29" t="s">
        <v>195</v>
      </c>
      <c r="L3501" s="29" t="str">
        <f t="shared" si="808"/>
        <v>NA</v>
      </c>
      <c r="M3501" s="29" t="str">
        <f t="shared" si="809"/>
        <v>NA</v>
      </c>
      <c r="N3501" s="29" t="str">
        <f t="shared" si="810"/>
        <v>NA</v>
      </c>
    </row>
    <row r="3502" spans="1:14" x14ac:dyDescent="0.35">
      <c r="A3502" s="29" t="s">
        <v>483</v>
      </c>
      <c r="B3502" s="30" t="s">
        <v>479</v>
      </c>
      <c r="C3502">
        <v>3</v>
      </c>
      <c r="D3502" s="24">
        <v>2019</v>
      </c>
      <c r="E3502" s="29" t="s">
        <v>195</v>
      </c>
      <c r="F3502" s="29" t="s">
        <v>195</v>
      </c>
      <c r="G3502" s="29" t="s">
        <v>195</v>
      </c>
      <c r="H3502" s="29" t="s">
        <v>195</v>
      </c>
      <c r="I3502" s="29" t="s">
        <v>195</v>
      </c>
      <c r="J3502" s="35" t="s">
        <v>195</v>
      </c>
      <c r="K3502" s="29" t="s">
        <v>195</v>
      </c>
      <c r="L3502" s="29">
        <v>2</v>
      </c>
      <c r="M3502" s="29">
        <f>IF(L3502="NA","NA",2)</f>
        <v>2</v>
      </c>
      <c r="N3502" s="29" t="s">
        <v>195</v>
      </c>
    </row>
    <row r="3503" spans="1:14" s="29" customFormat="1" x14ac:dyDescent="0.35">
      <c r="A3503" s="29" t="s">
        <v>483</v>
      </c>
      <c r="B3503" s="30" t="s">
        <v>531</v>
      </c>
      <c r="C3503" s="29">
        <v>2</v>
      </c>
      <c r="D3503" s="24">
        <v>2019</v>
      </c>
      <c r="E3503" s="29" t="s">
        <v>195</v>
      </c>
      <c r="F3503" s="29" t="s">
        <v>195</v>
      </c>
      <c r="G3503" s="29" t="s">
        <v>195</v>
      </c>
      <c r="H3503" s="29" t="s">
        <v>195</v>
      </c>
      <c r="I3503" s="29" t="s">
        <v>195</v>
      </c>
      <c r="J3503" s="35" t="s">
        <v>195</v>
      </c>
      <c r="K3503" s="29">
        <v>12</v>
      </c>
      <c r="L3503" s="29" t="s">
        <v>195</v>
      </c>
      <c r="M3503" s="29" t="str">
        <f>IF(L3503="NA","NA",2)</f>
        <v>NA</v>
      </c>
      <c r="N3503" s="29" t="s">
        <v>195</v>
      </c>
    </row>
    <row r="3504" spans="1:14" s="29" customFormat="1" x14ac:dyDescent="0.35">
      <c r="A3504" s="29" t="s">
        <v>483</v>
      </c>
      <c r="B3504" s="30" t="s">
        <v>479</v>
      </c>
      <c r="C3504" s="29">
        <v>3</v>
      </c>
      <c r="D3504" s="24">
        <v>2018</v>
      </c>
      <c r="E3504" s="29" t="s">
        <v>195</v>
      </c>
      <c r="F3504" s="29" t="s">
        <v>195</v>
      </c>
      <c r="G3504" s="29" t="s">
        <v>195</v>
      </c>
      <c r="H3504" s="29" t="s">
        <v>195</v>
      </c>
      <c r="I3504" s="29" t="s">
        <v>195</v>
      </c>
      <c r="J3504" s="35" t="s">
        <v>195</v>
      </c>
      <c r="K3504" s="29" t="s">
        <v>195</v>
      </c>
      <c r="L3504" s="29">
        <v>2</v>
      </c>
      <c r="M3504" s="29">
        <f>IF(L3504="NA","NA",2)</f>
        <v>2</v>
      </c>
      <c r="N3504" s="29" t="s">
        <v>195</v>
      </c>
    </row>
    <row r="3505" spans="1:14" x14ac:dyDescent="0.35">
      <c r="A3505" s="29" t="s">
        <v>483</v>
      </c>
      <c r="B3505" s="30" t="s">
        <v>531</v>
      </c>
      <c r="C3505" s="29">
        <v>2</v>
      </c>
      <c r="D3505" s="24">
        <v>2018</v>
      </c>
      <c r="E3505" s="29" t="s">
        <v>195</v>
      </c>
      <c r="F3505" s="29" t="s">
        <v>195</v>
      </c>
      <c r="G3505" s="29" t="s">
        <v>195</v>
      </c>
      <c r="H3505" s="29" t="s">
        <v>195</v>
      </c>
      <c r="I3505" s="29" t="s">
        <v>195</v>
      </c>
      <c r="J3505" s="35" t="s">
        <v>195</v>
      </c>
      <c r="K3505" s="29">
        <v>12</v>
      </c>
      <c r="L3505" s="29" t="s">
        <v>195</v>
      </c>
      <c r="M3505" s="29" t="str">
        <f>IF(L3505="NA","NA",2)</f>
        <v>NA</v>
      </c>
      <c r="N3505" s="29" t="s">
        <v>195</v>
      </c>
    </row>
    <row r="3506" spans="1:14" x14ac:dyDescent="0.35">
      <c r="A3506" s="29" t="s">
        <v>483</v>
      </c>
      <c r="B3506" t="s">
        <v>1673</v>
      </c>
      <c r="C3506">
        <v>2</v>
      </c>
      <c r="D3506" s="29">
        <v>2017</v>
      </c>
      <c r="E3506" s="29" t="str">
        <f>IF(OR(C3506=2,C3506=3),"NA","Codieren!")</f>
        <v>NA</v>
      </c>
      <c r="F3506" s="29" t="str">
        <f>IF(OR(C3506=2,C3506=3),"NA","Codieren!")</f>
        <v>NA</v>
      </c>
      <c r="G3506" s="29" t="str">
        <f t="shared" ref="G3506:G3513" si="811">IF(F3506=1,"CODIEREN!","NA")</f>
        <v>NA</v>
      </c>
      <c r="H3506" s="29" t="str">
        <f>IF(OR(C3506=2,C3506=3),"NA","Codieren!")</f>
        <v>NA</v>
      </c>
      <c r="I3506" s="29" t="str">
        <f>IF(OR(C3506=2,C3506=3),"NA","Codieren!")</f>
        <v>NA</v>
      </c>
      <c r="J3506" s="35" t="str">
        <f>IF(OR(C3506=2,C3506=3),"NA","Codieren!")</f>
        <v>NA</v>
      </c>
      <c r="K3506" s="29">
        <v>12</v>
      </c>
      <c r="L3506" s="29" t="str">
        <f t="shared" ref="L3506:L3513" si="812">IF(OR(C3506=1,C3506=2),"NA","Codieren!")</f>
        <v>NA</v>
      </c>
      <c r="M3506" s="29" t="str">
        <f t="shared" ref="M3506:M3513" si="813">IF(L3506="NA","NA","Codieren!")</f>
        <v>NA</v>
      </c>
      <c r="N3506" s="29" t="str">
        <f t="shared" ref="N3506:N3525" si="814">IF(OR(M3506="NA",M3506=2),"NA","Codieren!")</f>
        <v>NA</v>
      </c>
    </row>
    <row r="3507" spans="1:14" x14ac:dyDescent="0.35">
      <c r="A3507" s="29" t="s">
        <v>483</v>
      </c>
      <c r="B3507" s="29" t="s">
        <v>531</v>
      </c>
      <c r="C3507">
        <v>2</v>
      </c>
      <c r="D3507" s="29">
        <v>2017</v>
      </c>
      <c r="E3507" s="29" t="str">
        <f>IF(OR(C3507=2,C3507=3),"NA","Codieren!")</f>
        <v>NA</v>
      </c>
      <c r="F3507" s="29" t="str">
        <f>IF(OR(C3507=2,C3507=3),"NA","Codieren!")</f>
        <v>NA</v>
      </c>
      <c r="G3507" s="29" t="str">
        <f t="shared" si="811"/>
        <v>NA</v>
      </c>
      <c r="H3507" s="29" t="str">
        <f>IF(OR(C3507=2,C3507=3),"NA","Codieren!")</f>
        <v>NA</v>
      </c>
      <c r="I3507" s="29" t="str">
        <f>IF(OR(C3507=2,C3507=3),"NA","Codieren!")</f>
        <v>NA</v>
      </c>
      <c r="J3507" s="35" t="str">
        <f>IF(OR(C3507=2,C3507=3),"NA","Codieren!")</f>
        <v>NA</v>
      </c>
      <c r="K3507" s="29">
        <v>12</v>
      </c>
      <c r="L3507" s="29" t="str">
        <f t="shared" si="812"/>
        <v>NA</v>
      </c>
      <c r="M3507" s="29" t="str">
        <f t="shared" si="813"/>
        <v>NA</v>
      </c>
      <c r="N3507" s="29" t="str">
        <f t="shared" si="814"/>
        <v>NA</v>
      </c>
    </row>
    <row r="3508" spans="1:14" x14ac:dyDescent="0.35">
      <c r="A3508" s="29" t="s">
        <v>1213</v>
      </c>
      <c r="B3508" s="32" t="s">
        <v>1182</v>
      </c>
      <c r="C3508">
        <v>1</v>
      </c>
      <c r="D3508" s="29">
        <v>2017</v>
      </c>
      <c r="E3508" s="29">
        <v>2</v>
      </c>
      <c r="F3508" s="29" t="s">
        <v>195</v>
      </c>
      <c r="G3508" s="29" t="str">
        <f t="shared" si="811"/>
        <v>NA</v>
      </c>
      <c r="H3508" s="29">
        <v>1</v>
      </c>
      <c r="I3508" s="29">
        <v>2</v>
      </c>
      <c r="J3508" s="35">
        <v>10000</v>
      </c>
      <c r="K3508" s="29" t="str">
        <f>IF(OR(C3508=1,C3508=3),"NA","Codieren!")</f>
        <v>NA</v>
      </c>
      <c r="L3508" s="29" t="str">
        <f t="shared" si="812"/>
        <v>NA</v>
      </c>
      <c r="M3508" s="29" t="str">
        <f t="shared" si="813"/>
        <v>NA</v>
      </c>
      <c r="N3508" s="29" t="str">
        <f t="shared" si="814"/>
        <v>NA</v>
      </c>
    </row>
    <row r="3509" spans="1:14" x14ac:dyDescent="0.35">
      <c r="A3509" s="29" t="s">
        <v>1213</v>
      </c>
      <c r="B3509" s="32" t="s">
        <v>601</v>
      </c>
      <c r="C3509">
        <v>2</v>
      </c>
      <c r="D3509" s="29">
        <v>2017</v>
      </c>
      <c r="E3509" s="29" t="str">
        <f>IF(OR(C3509=2,C3509=3),"NA","Codieren!")</f>
        <v>NA</v>
      </c>
      <c r="F3509" s="29" t="str">
        <f>IF(OR(C3509=2,C3509=3),"NA","Codieren!")</f>
        <v>NA</v>
      </c>
      <c r="G3509" s="29" t="str">
        <f t="shared" si="811"/>
        <v>NA</v>
      </c>
      <c r="H3509" s="29" t="str">
        <f>IF(OR(C3509=2,C3509=3),"NA","Codieren!")</f>
        <v>NA</v>
      </c>
      <c r="I3509" s="29" t="str">
        <f>IF(OR(C3509=2,C3509=3),"NA","Codieren!")</f>
        <v>NA</v>
      </c>
      <c r="J3509" s="35" t="str">
        <f>IF(OR(C3509=2,C3509=3),"NA","Codieren!")</f>
        <v>NA</v>
      </c>
      <c r="K3509" s="29">
        <v>4</v>
      </c>
      <c r="L3509" s="29" t="str">
        <f t="shared" si="812"/>
        <v>NA</v>
      </c>
      <c r="M3509" s="29" t="str">
        <f t="shared" si="813"/>
        <v>NA</v>
      </c>
      <c r="N3509" s="29" t="str">
        <f t="shared" si="814"/>
        <v>NA</v>
      </c>
    </row>
    <row r="3510" spans="1:14" x14ac:dyDescent="0.35">
      <c r="A3510" s="29" t="s">
        <v>1034</v>
      </c>
      <c r="B3510" s="29" t="s">
        <v>1001</v>
      </c>
      <c r="C3510" s="29">
        <v>1</v>
      </c>
      <c r="D3510" s="29">
        <v>2017</v>
      </c>
      <c r="E3510">
        <v>1</v>
      </c>
      <c r="F3510">
        <v>4</v>
      </c>
      <c r="G3510" t="str">
        <f t="shared" si="811"/>
        <v>NA</v>
      </c>
      <c r="H3510">
        <v>1</v>
      </c>
      <c r="I3510">
        <v>2</v>
      </c>
      <c r="J3510" s="35">
        <v>15000</v>
      </c>
      <c r="K3510" t="str">
        <f>IF(OR(C3510=1,C3510=3),"NA","Codieren!")</f>
        <v>NA</v>
      </c>
      <c r="L3510" s="29" t="str">
        <f t="shared" si="812"/>
        <v>NA</v>
      </c>
      <c r="M3510" s="29" t="str">
        <f t="shared" si="813"/>
        <v>NA</v>
      </c>
      <c r="N3510" t="str">
        <f t="shared" si="814"/>
        <v>NA</v>
      </c>
    </row>
    <row r="3511" spans="1:14" x14ac:dyDescent="0.35">
      <c r="A3511" s="29" t="s">
        <v>1034</v>
      </c>
      <c r="B3511" s="29" t="s">
        <v>61</v>
      </c>
      <c r="C3511" s="29">
        <v>2</v>
      </c>
      <c r="D3511" s="29">
        <v>2017</v>
      </c>
      <c r="E3511" s="29" t="str">
        <f>IF(OR(C3511=2,C3511=3),"NA","Codieren!")</f>
        <v>NA</v>
      </c>
      <c r="F3511" s="29" t="str">
        <f>IF(OR(C3511=2,C3511=3),"NA","Codieren!")</f>
        <v>NA</v>
      </c>
      <c r="G3511" s="29" t="str">
        <f t="shared" si="811"/>
        <v>NA</v>
      </c>
      <c r="H3511" s="29" t="str">
        <f>IF(OR(C3511=2,C3511=3),"NA","Codieren!")</f>
        <v>NA</v>
      </c>
      <c r="I3511" s="29" t="str">
        <f>IF(OR(C3511=2,C3511=3),"NA","Codieren!")</f>
        <v>NA</v>
      </c>
      <c r="J3511" s="35" t="str">
        <f>IF(OR(C3511=2,C3511=3),"NA","Codieren!")</f>
        <v>NA</v>
      </c>
      <c r="K3511" s="29">
        <v>2</v>
      </c>
      <c r="L3511" s="29" t="str">
        <f t="shared" si="812"/>
        <v>NA</v>
      </c>
      <c r="M3511" s="29" t="str">
        <f t="shared" si="813"/>
        <v>NA</v>
      </c>
      <c r="N3511" s="29" t="str">
        <f t="shared" si="814"/>
        <v>NA</v>
      </c>
    </row>
    <row r="3512" spans="1:14" x14ac:dyDescent="0.35">
      <c r="A3512" s="29" t="s">
        <v>3848</v>
      </c>
      <c r="B3512" s="29" t="s">
        <v>3578</v>
      </c>
      <c r="C3512" s="29">
        <v>1</v>
      </c>
      <c r="D3512" s="29">
        <v>2016</v>
      </c>
      <c r="E3512" s="29">
        <v>1</v>
      </c>
      <c r="F3512" s="29">
        <v>5</v>
      </c>
      <c r="G3512" s="29" t="str">
        <f t="shared" si="811"/>
        <v>NA</v>
      </c>
      <c r="H3512" s="29">
        <v>2</v>
      </c>
      <c r="I3512" s="29">
        <v>2</v>
      </c>
      <c r="J3512" s="35">
        <v>0</v>
      </c>
      <c r="K3512" s="29" t="s">
        <v>195</v>
      </c>
      <c r="L3512" s="29" t="str">
        <f t="shared" si="812"/>
        <v>NA</v>
      </c>
      <c r="M3512" s="29" t="str">
        <f t="shared" si="813"/>
        <v>NA</v>
      </c>
      <c r="N3512" s="29" t="str">
        <f t="shared" si="814"/>
        <v>NA</v>
      </c>
    </row>
    <row r="3513" spans="1:14" x14ac:dyDescent="0.35">
      <c r="A3513" s="29" t="s">
        <v>3848</v>
      </c>
      <c r="B3513" s="29" t="s">
        <v>107</v>
      </c>
      <c r="C3513" s="29">
        <v>2</v>
      </c>
      <c r="D3513" s="29">
        <v>2016</v>
      </c>
      <c r="E3513" s="29" t="str">
        <f>IF(OR(C3513=2,C3513=3),"NA","Codieren!")</f>
        <v>NA</v>
      </c>
      <c r="F3513" s="29" t="str">
        <f>IF(OR(C3513=2,C3513=3),"NA","Codieren!")</f>
        <v>NA</v>
      </c>
      <c r="G3513" s="29" t="str">
        <f t="shared" si="811"/>
        <v>NA</v>
      </c>
      <c r="H3513" s="29" t="str">
        <f>IF(OR(C3513=2,C3513=3),"NA","Codieren!")</f>
        <v>NA</v>
      </c>
      <c r="I3513" s="29" t="str">
        <f>IF(OR(C3513=2,C3513=3),"NA","Codieren!")</f>
        <v>NA</v>
      </c>
      <c r="J3513" s="35" t="str">
        <f>IF(OR(C3513=2,C3513=3),"NA","Codieren!")</f>
        <v>NA</v>
      </c>
      <c r="K3513" s="29">
        <v>1</v>
      </c>
      <c r="L3513" s="29" t="str">
        <f t="shared" si="812"/>
        <v>NA</v>
      </c>
      <c r="M3513" s="29" t="str">
        <f t="shared" si="813"/>
        <v>NA</v>
      </c>
      <c r="N3513" s="29" t="str">
        <f t="shared" si="814"/>
        <v>NA</v>
      </c>
    </row>
    <row r="3514" spans="1:14" x14ac:dyDescent="0.35">
      <c r="A3514" s="29" t="s">
        <v>3848</v>
      </c>
      <c r="B3514" s="29" t="s">
        <v>3578</v>
      </c>
      <c r="C3514" s="29">
        <v>3</v>
      </c>
      <c r="D3514" s="29">
        <v>2015</v>
      </c>
      <c r="E3514" s="29" t="s">
        <v>195</v>
      </c>
      <c r="F3514" s="29" t="s">
        <v>195</v>
      </c>
      <c r="G3514" s="29" t="s">
        <v>195</v>
      </c>
      <c r="H3514" s="29" t="s">
        <v>195</v>
      </c>
      <c r="I3514" s="29" t="s">
        <v>195</v>
      </c>
      <c r="J3514" s="35" t="s">
        <v>195</v>
      </c>
      <c r="K3514" s="29" t="s">
        <v>195</v>
      </c>
      <c r="L3514" s="29">
        <v>2</v>
      </c>
      <c r="M3514" s="29">
        <v>2</v>
      </c>
      <c r="N3514" s="29" t="str">
        <f t="shared" si="814"/>
        <v>NA</v>
      </c>
    </row>
    <row r="3515" spans="1:14" x14ac:dyDescent="0.35">
      <c r="A3515" s="29" t="s">
        <v>3848</v>
      </c>
      <c r="B3515" s="29" t="s">
        <v>107</v>
      </c>
      <c r="C3515" s="29">
        <v>2</v>
      </c>
      <c r="D3515" s="29">
        <v>2015</v>
      </c>
      <c r="E3515" s="29" t="s">
        <v>195</v>
      </c>
      <c r="F3515" s="29" t="s">
        <v>195</v>
      </c>
      <c r="G3515" s="29" t="s">
        <v>195</v>
      </c>
      <c r="H3515" s="29" t="s">
        <v>195</v>
      </c>
      <c r="I3515" s="29" t="s">
        <v>195</v>
      </c>
      <c r="J3515" s="35" t="s">
        <v>195</v>
      </c>
      <c r="K3515" s="29">
        <v>1</v>
      </c>
      <c r="L3515" s="29" t="s">
        <v>195</v>
      </c>
      <c r="M3515" s="29" t="s">
        <v>195</v>
      </c>
      <c r="N3515" s="29" t="str">
        <f t="shared" si="814"/>
        <v>NA</v>
      </c>
    </row>
    <row r="3516" spans="1:14" x14ac:dyDescent="0.35">
      <c r="A3516" s="29" t="s">
        <v>818</v>
      </c>
      <c r="B3516" s="30" t="s">
        <v>479</v>
      </c>
      <c r="C3516" s="29">
        <v>1</v>
      </c>
      <c r="D3516" s="24">
        <v>2016</v>
      </c>
      <c r="E3516" s="29">
        <v>1</v>
      </c>
      <c r="F3516" s="29">
        <v>1</v>
      </c>
      <c r="G3516" s="29">
        <v>5</v>
      </c>
      <c r="H3516" s="29">
        <v>1</v>
      </c>
      <c r="I3516" s="29">
        <v>2</v>
      </c>
      <c r="J3516" s="35">
        <v>0</v>
      </c>
      <c r="K3516" s="29" t="str">
        <f>IF(OR(C3516=1,C3516=3),"NA","Codieren!")</f>
        <v>NA</v>
      </c>
      <c r="L3516" s="29" t="str">
        <f>IF(OR(C3516=1,C3516=2),"NA","Codieren!")</f>
        <v>NA</v>
      </c>
      <c r="M3516" s="29" t="str">
        <f>IF(L3516="NA","NA","Codieren!")</f>
        <v>NA</v>
      </c>
      <c r="N3516" s="29" t="str">
        <f t="shared" si="814"/>
        <v>NA</v>
      </c>
    </row>
    <row r="3517" spans="1:14" x14ac:dyDescent="0.35">
      <c r="A3517" s="29" t="s">
        <v>818</v>
      </c>
      <c r="B3517" s="29" t="s">
        <v>3578</v>
      </c>
      <c r="C3517" s="29">
        <v>1</v>
      </c>
      <c r="D3517" s="29">
        <v>2017</v>
      </c>
      <c r="E3517" s="29">
        <v>1</v>
      </c>
      <c r="F3517" s="29">
        <v>5</v>
      </c>
      <c r="G3517" s="29" t="str">
        <f t="shared" ref="G3517:G3525" si="815">IF(F3517=1,"CODIEREN!","NA")</f>
        <v>NA</v>
      </c>
      <c r="H3517" s="29">
        <v>1</v>
      </c>
      <c r="I3517" s="29">
        <v>2</v>
      </c>
      <c r="J3517" s="35">
        <v>0</v>
      </c>
      <c r="K3517" s="29" t="s">
        <v>195</v>
      </c>
      <c r="L3517" s="29" t="str">
        <f>IF(OR(C3517=1,C3517=2),"NA","Codieren!")</f>
        <v>NA</v>
      </c>
      <c r="M3517" s="29" t="str">
        <f>IF(L3517="NA","NA","Codieren!")</f>
        <v>NA</v>
      </c>
      <c r="N3517" s="29" t="str">
        <f t="shared" si="814"/>
        <v>NA</v>
      </c>
    </row>
    <row r="3518" spans="1:14" x14ac:dyDescent="0.35">
      <c r="A3518" s="29" t="s">
        <v>818</v>
      </c>
      <c r="B3518" s="30" t="s">
        <v>322</v>
      </c>
      <c r="C3518" s="29">
        <v>2</v>
      </c>
      <c r="D3518" s="24">
        <v>2016</v>
      </c>
      <c r="E3518" s="29" t="str">
        <f>IF(OR(C3518=2,C3518=3),"NA","Codieren!")</f>
        <v>NA</v>
      </c>
      <c r="F3518" s="29" t="str">
        <f>IF(OR(C3518=2,C3518=3),"NA","Codieren!")</f>
        <v>NA</v>
      </c>
      <c r="G3518" s="29" t="str">
        <f t="shared" si="815"/>
        <v>NA</v>
      </c>
      <c r="H3518" s="29" t="str">
        <f>IF(OR(C3518=2,C3518=3),"NA","Codieren!")</f>
        <v>NA</v>
      </c>
      <c r="I3518" s="29" t="str">
        <f>IF(OR(C3518=2,C3518=3),"NA","Codieren!")</f>
        <v>NA</v>
      </c>
      <c r="J3518" s="35" t="str">
        <f>IF(OR(C3518=2,C3518=3),"NA","Codieren!")</f>
        <v>NA</v>
      </c>
      <c r="K3518" s="29" t="s">
        <v>195</v>
      </c>
      <c r="L3518" s="29" t="str">
        <f>IF(OR(C3518=1,C3518=2),"NA","Codieren!")</f>
        <v>NA</v>
      </c>
      <c r="M3518" s="29" t="str">
        <f>IF(L3518="NA","NA","Codieren!")</f>
        <v>NA</v>
      </c>
      <c r="N3518" s="29" t="str">
        <f t="shared" si="814"/>
        <v>NA</v>
      </c>
    </row>
    <row r="3519" spans="1:14" x14ac:dyDescent="0.35">
      <c r="A3519" s="29" t="s">
        <v>818</v>
      </c>
      <c r="B3519" s="29" t="s">
        <v>3578</v>
      </c>
      <c r="C3519">
        <v>3</v>
      </c>
      <c r="D3519" s="29">
        <v>2018</v>
      </c>
      <c r="E3519" s="29" t="str">
        <f>IF(OR(C3519=2,C3519=3),"NA","Codieren!")</f>
        <v>NA</v>
      </c>
      <c r="F3519" s="29" t="str">
        <f>IF(OR(C3519=2,C3519=3),"NA","Codieren!")</f>
        <v>NA</v>
      </c>
      <c r="G3519" s="29" t="str">
        <f t="shared" si="815"/>
        <v>NA</v>
      </c>
      <c r="H3519" s="29" t="str">
        <f>IF(OR(C3519=2,C3519=3),"NA","Codieren!")</f>
        <v>NA</v>
      </c>
      <c r="I3519" s="29" t="str">
        <f>IF(OR(C3519=2,C3519=3),"NA","Codieren!")</f>
        <v>NA</v>
      </c>
      <c r="J3519" s="35" t="str">
        <f>IF(OR(C3519=2,C3519=3),"NA","Codieren!")</f>
        <v>NA</v>
      </c>
      <c r="K3519" s="29" t="s">
        <v>195</v>
      </c>
      <c r="L3519" s="29">
        <v>2</v>
      </c>
      <c r="M3519" s="29">
        <v>2</v>
      </c>
      <c r="N3519" s="29" t="str">
        <f t="shared" si="814"/>
        <v>NA</v>
      </c>
    </row>
    <row r="3520" spans="1:14" x14ac:dyDescent="0.35">
      <c r="A3520" s="29" t="s">
        <v>818</v>
      </c>
      <c r="B3520" s="29" t="s">
        <v>322</v>
      </c>
      <c r="C3520">
        <v>2</v>
      </c>
      <c r="D3520" s="29">
        <v>2018</v>
      </c>
      <c r="E3520" s="29" t="str">
        <f>IF(OR(C3520=2,C3520=3),"NA","Codieren!")</f>
        <v>NA</v>
      </c>
      <c r="F3520" s="29" t="str">
        <f>IF(OR(C3520=2,C3520=3),"NA","Codieren!")</f>
        <v>NA</v>
      </c>
      <c r="G3520" s="29" t="str">
        <f t="shared" si="815"/>
        <v>NA</v>
      </c>
      <c r="H3520" s="29" t="str">
        <f>IF(OR(C3520=2,C3520=3),"NA","Codieren!")</f>
        <v>NA</v>
      </c>
      <c r="I3520" s="29" t="str">
        <f>IF(OR(C3520=2,C3520=3),"NA","Codieren!")</f>
        <v>NA</v>
      </c>
      <c r="J3520" s="35" t="str">
        <f>IF(OR(C3520=2,C3520=3),"NA","Codieren!")</f>
        <v>NA</v>
      </c>
      <c r="K3520" s="29">
        <v>1</v>
      </c>
      <c r="L3520" s="29" t="str">
        <f t="shared" ref="L3520:L3525" si="816">IF(OR(C3520=1,C3520=2),"NA","Codieren!")</f>
        <v>NA</v>
      </c>
      <c r="M3520" s="29" t="str">
        <f t="shared" ref="M3520:M3525" si="817">IF(L3520="NA","NA","Codieren!")</f>
        <v>NA</v>
      </c>
      <c r="N3520" s="29" t="str">
        <f t="shared" si="814"/>
        <v>NA</v>
      </c>
    </row>
    <row r="3521" spans="1:14" x14ac:dyDescent="0.35">
      <c r="A3521" s="29" t="s">
        <v>818</v>
      </c>
      <c r="B3521" s="29" t="s">
        <v>322</v>
      </c>
      <c r="C3521" s="29">
        <v>2</v>
      </c>
      <c r="D3521" s="29">
        <v>2017</v>
      </c>
      <c r="E3521" s="29" t="str">
        <f>IF(OR(C3521=2,C3521=3),"NA","Codieren!")</f>
        <v>NA</v>
      </c>
      <c r="F3521" s="29" t="str">
        <f>IF(OR(C3521=2,C3521=3),"NA","Codieren!")</f>
        <v>NA</v>
      </c>
      <c r="G3521" s="29" t="str">
        <f t="shared" si="815"/>
        <v>NA</v>
      </c>
      <c r="H3521" s="29" t="str">
        <f>IF(OR(C3521=2,C3521=3),"NA","Codieren!")</f>
        <v>NA</v>
      </c>
      <c r="I3521" s="29" t="str">
        <f>IF(OR(C3521=2,C3521=3),"NA","Codieren!")</f>
        <v>NA</v>
      </c>
      <c r="J3521" s="35" t="str">
        <f>IF(OR(C3521=2,C3521=3),"NA","Codieren!")</f>
        <v>NA</v>
      </c>
      <c r="K3521" s="29">
        <v>1</v>
      </c>
      <c r="L3521" s="29" t="str">
        <f t="shared" si="816"/>
        <v>NA</v>
      </c>
      <c r="M3521" s="29" t="str">
        <f t="shared" si="817"/>
        <v>NA</v>
      </c>
      <c r="N3521" s="29" t="str">
        <f t="shared" si="814"/>
        <v>NA</v>
      </c>
    </row>
    <row r="3522" spans="1:14" x14ac:dyDescent="0.35">
      <c r="A3522" s="29" t="s">
        <v>3108</v>
      </c>
      <c r="B3522" s="29" t="s">
        <v>3078</v>
      </c>
      <c r="C3522" s="29">
        <v>1</v>
      </c>
      <c r="D3522" s="29">
        <v>2016</v>
      </c>
      <c r="E3522" s="29">
        <v>1</v>
      </c>
      <c r="F3522" s="29">
        <v>5</v>
      </c>
      <c r="G3522" s="29" t="str">
        <f t="shared" si="815"/>
        <v>NA</v>
      </c>
      <c r="H3522" s="29">
        <v>1</v>
      </c>
      <c r="I3522" s="29">
        <v>2</v>
      </c>
      <c r="J3522" s="35">
        <v>0</v>
      </c>
      <c r="K3522" s="29" t="str">
        <f>IF(OR(C3522=1,C3522=3),"NA","Codieren!")</f>
        <v>NA</v>
      </c>
      <c r="L3522" s="29" t="str">
        <f t="shared" si="816"/>
        <v>NA</v>
      </c>
      <c r="M3522" s="29" t="str">
        <f t="shared" si="817"/>
        <v>NA</v>
      </c>
      <c r="N3522" s="29" t="str">
        <f t="shared" si="814"/>
        <v>NA</v>
      </c>
    </row>
    <row r="3523" spans="1:14" x14ac:dyDescent="0.35">
      <c r="A3523" s="29" t="s">
        <v>3108</v>
      </c>
      <c r="B3523" s="29" t="s">
        <v>3123</v>
      </c>
      <c r="C3523" s="29">
        <v>2</v>
      </c>
      <c r="D3523" s="29">
        <v>2016</v>
      </c>
      <c r="E3523" s="29" t="str">
        <f>IF(OR(C3523=2,C3523=3),"NA","Codieren!")</f>
        <v>NA</v>
      </c>
      <c r="F3523" s="29" t="str">
        <f>IF(OR(C3523=2,C3523=3),"NA","Codieren!")</f>
        <v>NA</v>
      </c>
      <c r="G3523" s="29" t="str">
        <f t="shared" si="815"/>
        <v>NA</v>
      </c>
      <c r="H3523" s="29" t="str">
        <f>IF(OR(C3523=2,C3523=3),"NA","Codieren!")</f>
        <v>NA</v>
      </c>
      <c r="I3523" s="29" t="str">
        <f>IF(OR(C3523=2,C3523=3),"NA","Codieren!")</f>
        <v>NA</v>
      </c>
      <c r="J3523" s="35" t="str">
        <f>IF(OR(C3523=2,C3523=3),"NA","Codieren!")</f>
        <v>NA</v>
      </c>
      <c r="K3523" s="29">
        <v>6</v>
      </c>
      <c r="L3523" s="29" t="str">
        <f t="shared" si="816"/>
        <v>NA</v>
      </c>
      <c r="M3523" s="29" t="str">
        <f t="shared" si="817"/>
        <v>NA</v>
      </c>
      <c r="N3523" s="29" t="str">
        <f t="shared" si="814"/>
        <v>NA</v>
      </c>
    </row>
    <row r="3524" spans="1:14" x14ac:dyDescent="0.35">
      <c r="A3524" s="29" t="s">
        <v>1790</v>
      </c>
      <c r="B3524" s="29" t="s">
        <v>1750</v>
      </c>
      <c r="C3524" s="29">
        <v>1</v>
      </c>
      <c r="D3524" s="29">
        <v>2018</v>
      </c>
      <c r="E3524" s="29">
        <v>1</v>
      </c>
      <c r="F3524" s="29">
        <v>5</v>
      </c>
      <c r="G3524" s="29" t="str">
        <f t="shared" si="815"/>
        <v>NA</v>
      </c>
      <c r="H3524" s="29">
        <v>1</v>
      </c>
      <c r="I3524" s="29">
        <v>2</v>
      </c>
      <c r="J3524" s="35">
        <v>0</v>
      </c>
      <c r="K3524" s="29" t="str">
        <f>IF(OR(C3524=1,C3524=3),"NA","Codieren!")</f>
        <v>NA</v>
      </c>
      <c r="L3524" s="29" t="str">
        <f t="shared" si="816"/>
        <v>NA</v>
      </c>
      <c r="M3524" s="29" t="str">
        <f t="shared" si="817"/>
        <v>NA</v>
      </c>
      <c r="N3524" s="29" t="str">
        <f t="shared" si="814"/>
        <v>NA</v>
      </c>
    </row>
    <row r="3525" spans="1:14" x14ac:dyDescent="0.35">
      <c r="A3525" s="29" t="s">
        <v>1790</v>
      </c>
      <c r="B3525" s="29" t="s">
        <v>61</v>
      </c>
      <c r="C3525" s="29">
        <v>2</v>
      </c>
      <c r="D3525" s="29">
        <v>2018</v>
      </c>
      <c r="E3525" s="29" t="s">
        <v>195</v>
      </c>
      <c r="F3525" s="29" t="s">
        <v>195</v>
      </c>
      <c r="G3525" s="29" t="str">
        <f t="shared" si="815"/>
        <v>NA</v>
      </c>
      <c r="H3525" s="29" t="s">
        <v>195</v>
      </c>
      <c r="I3525" s="29" t="s">
        <v>195</v>
      </c>
      <c r="J3525" s="35" t="str">
        <f>IF(OR(C3525=2,C3525=3),"NA","Codieren!")</f>
        <v>NA</v>
      </c>
      <c r="K3525" s="29" t="s">
        <v>195</v>
      </c>
      <c r="L3525" s="29" t="str">
        <f t="shared" si="816"/>
        <v>NA</v>
      </c>
      <c r="M3525" s="29" t="str">
        <f t="shared" si="817"/>
        <v>NA</v>
      </c>
      <c r="N3525" s="29" t="str">
        <f t="shared" si="814"/>
        <v>NA</v>
      </c>
    </row>
    <row r="3526" spans="1:14" x14ac:dyDescent="0.35">
      <c r="A3526" s="29" t="s">
        <v>403</v>
      </c>
      <c r="B3526" s="30" t="s">
        <v>273</v>
      </c>
      <c r="C3526" s="30">
        <v>1</v>
      </c>
      <c r="D3526" s="30">
        <v>2017</v>
      </c>
      <c r="E3526" s="29">
        <v>2</v>
      </c>
      <c r="F3526" s="29">
        <v>2</v>
      </c>
      <c r="G3526" s="29" t="s">
        <v>195</v>
      </c>
      <c r="H3526" s="29">
        <v>1</v>
      </c>
      <c r="I3526" s="29">
        <v>2</v>
      </c>
      <c r="J3526" s="35">
        <v>0</v>
      </c>
      <c r="K3526" s="29" t="s">
        <v>195</v>
      </c>
      <c r="L3526" s="29" t="s">
        <v>195</v>
      </c>
      <c r="M3526" s="29" t="str">
        <f>IF(L3526="NA","NA",2)</f>
        <v>NA</v>
      </c>
      <c r="N3526" s="29" t="s">
        <v>195</v>
      </c>
    </row>
    <row r="3527" spans="1:14" x14ac:dyDescent="0.35">
      <c r="A3527" s="29" t="s">
        <v>403</v>
      </c>
      <c r="B3527" s="30" t="s">
        <v>1558</v>
      </c>
      <c r="C3527" s="30">
        <v>1</v>
      </c>
      <c r="D3527" s="29">
        <v>2017</v>
      </c>
      <c r="E3527" s="29">
        <v>2</v>
      </c>
      <c r="F3527" s="29">
        <v>2</v>
      </c>
      <c r="G3527" s="29" t="str">
        <f>IF(F3527=1,"CODIEREN!","NA")</f>
        <v>NA</v>
      </c>
      <c r="H3527" s="29">
        <v>1</v>
      </c>
      <c r="I3527" s="29">
        <v>2</v>
      </c>
      <c r="J3527" s="35">
        <v>5000</v>
      </c>
      <c r="K3527" s="29" t="str">
        <f>IF(OR(C3527=1,C3527=3),"NA","Codieren!")</f>
        <v>NA</v>
      </c>
      <c r="L3527" s="29" t="str">
        <f>IF(OR(C3527=1,C3527=2),"NA","Codieren!")</f>
        <v>NA</v>
      </c>
      <c r="M3527" s="29" t="str">
        <f>IF(L3527="NA","NA","Codieren!")</f>
        <v>NA</v>
      </c>
      <c r="N3527" s="29" t="str">
        <f>IF(OR(M3527="NA",M3527=2),"NA","Codieren!")</f>
        <v>NA</v>
      </c>
    </row>
    <row r="3528" spans="1:14" s="29" customFormat="1" x14ac:dyDescent="0.35">
      <c r="A3528" s="29" t="s">
        <v>403</v>
      </c>
      <c r="B3528" s="30" t="s">
        <v>393</v>
      </c>
      <c r="C3528" s="30">
        <v>2</v>
      </c>
      <c r="D3528" s="30">
        <v>2017</v>
      </c>
      <c r="E3528" s="29" t="s">
        <v>195</v>
      </c>
      <c r="F3528" s="29" t="s">
        <v>195</v>
      </c>
      <c r="G3528" s="29" t="s">
        <v>195</v>
      </c>
      <c r="H3528" s="29" t="s">
        <v>195</v>
      </c>
      <c r="I3528" s="29" t="s">
        <v>195</v>
      </c>
      <c r="J3528" s="35" t="s">
        <v>195</v>
      </c>
      <c r="K3528" s="29">
        <v>10</v>
      </c>
      <c r="L3528" s="29" t="s">
        <v>195</v>
      </c>
      <c r="M3528" s="29" t="str">
        <f>IF(L3528="NA","NA",2)</f>
        <v>NA</v>
      </c>
      <c r="N3528" s="29" t="s">
        <v>195</v>
      </c>
    </row>
    <row r="3529" spans="1:14" s="29" customFormat="1" x14ac:dyDescent="0.35">
      <c r="A3529" s="29" t="s">
        <v>2741</v>
      </c>
      <c r="B3529" s="29" t="s">
        <v>2679</v>
      </c>
      <c r="C3529" s="29">
        <v>1</v>
      </c>
      <c r="D3529" s="29">
        <v>2016</v>
      </c>
      <c r="E3529" s="29">
        <v>1</v>
      </c>
      <c r="F3529" s="29">
        <v>3</v>
      </c>
      <c r="G3529" s="29" t="str">
        <f t="shared" ref="G3529:G3551" si="818">IF(F3529=1,"CODIEREN!","NA")</f>
        <v>NA</v>
      </c>
      <c r="H3529" s="29">
        <v>2</v>
      </c>
      <c r="I3529" s="29">
        <v>2</v>
      </c>
      <c r="J3529" s="35">
        <v>500</v>
      </c>
      <c r="K3529" s="29" t="str">
        <f>IF(OR(C3529=1,C3529=3),"NA","Codieren!")</f>
        <v>NA</v>
      </c>
      <c r="L3529" s="29" t="str">
        <f>IF(OR(C3529=1,C3529=2),"NA","Codieren!")</f>
        <v>NA</v>
      </c>
      <c r="M3529" s="29" t="str">
        <f>IF(L3529="NA","NA","Codieren!")</f>
        <v>NA</v>
      </c>
      <c r="N3529" s="29" t="str">
        <f>IF(OR(M3529="NA",M3529=2),"NA","Codieren!")</f>
        <v>NA</v>
      </c>
    </row>
    <row r="3530" spans="1:14" s="29" customFormat="1" x14ac:dyDescent="0.35">
      <c r="A3530" s="29" t="s">
        <v>2741</v>
      </c>
      <c r="B3530" s="29" t="s">
        <v>2747</v>
      </c>
      <c r="C3530" s="29">
        <v>2</v>
      </c>
      <c r="D3530" s="29">
        <v>2016</v>
      </c>
      <c r="E3530" s="29" t="str">
        <f t="shared" ref="E3530:E3536" si="819">IF(OR(C3530=2,C3530=3),"NA","Codieren!")</f>
        <v>NA</v>
      </c>
      <c r="F3530" s="29" t="str">
        <f t="shared" ref="F3530:F3536" si="820">IF(OR(C3530=2,C3530=3),"NA","Codieren!")</f>
        <v>NA</v>
      </c>
      <c r="G3530" s="29" t="str">
        <f t="shared" si="818"/>
        <v>NA</v>
      </c>
      <c r="H3530" s="29" t="str">
        <f t="shared" ref="H3530:H3536" si="821">IF(OR(C3530=2,C3530=3),"NA","Codieren!")</f>
        <v>NA</v>
      </c>
      <c r="I3530" s="29" t="str">
        <f t="shared" ref="I3530:I3536" si="822">IF(OR(C3530=2,C3530=3),"NA","Codieren!")</f>
        <v>NA</v>
      </c>
      <c r="J3530" s="35" t="str">
        <f t="shared" ref="J3530:J3536" si="823">IF(OR(C3530=2,C3530=3),"NA","Codieren!")</f>
        <v>NA</v>
      </c>
      <c r="K3530" s="29">
        <v>1</v>
      </c>
      <c r="L3530" s="29" t="str">
        <f>IF(OR(C3530=1,C3530=2),"NA","Codieren!")</f>
        <v>NA</v>
      </c>
      <c r="M3530" s="29" t="str">
        <f>IF(L3530="NA","NA","Codieren!")</f>
        <v>NA</v>
      </c>
      <c r="N3530" s="29" t="str">
        <f>IF(OR(M3530="NA",M3530=2),"NA","Codieren!")</f>
        <v>NA</v>
      </c>
    </row>
    <row r="3531" spans="1:14" s="29" customFormat="1" x14ac:dyDescent="0.35">
      <c r="A3531" s="29" t="s">
        <v>1728</v>
      </c>
      <c r="B3531" s="29" t="s">
        <v>1558</v>
      </c>
      <c r="C3531" s="29">
        <v>3</v>
      </c>
      <c r="D3531" s="29">
        <v>2015</v>
      </c>
      <c r="E3531" s="29" t="str">
        <f t="shared" si="819"/>
        <v>NA</v>
      </c>
      <c r="F3531" s="29" t="str">
        <f t="shared" si="820"/>
        <v>NA</v>
      </c>
      <c r="G3531" s="29" t="str">
        <f t="shared" si="818"/>
        <v>NA</v>
      </c>
      <c r="H3531" s="29" t="str">
        <f t="shared" si="821"/>
        <v>NA</v>
      </c>
      <c r="I3531" s="29" t="str">
        <f t="shared" si="822"/>
        <v>NA</v>
      </c>
      <c r="J3531" s="35" t="str">
        <f t="shared" si="823"/>
        <v>NA</v>
      </c>
      <c r="K3531" s="29" t="str">
        <f>IF(OR(C3531=1,C3531=3),"NA","Codieren!")</f>
        <v>NA</v>
      </c>
      <c r="L3531" s="29">
        <v>2</v>
      </c>
      <c r="M3531" s="29">
        <v>1</v>
      </c>
      <c r="N3531" s="29">
        <v>2</v>
      </c>
    </row>
    <row r="3532" spans="1:14" s="29" customFormat="1" x14ac:dyDescent="0.35">
      <c r="A3532" s="29" t="s">
        <v>1728</v>
      </c>
      <c r="B3532" s="29" t="s">
        <v>380</v>
      </c>
      <c r="C3532" s="29">
        <v>2</v>
      </c>
      <c r="D3532" s="29">
        <v>2015</v>
      </c>
      <c r="E3532" s="29" t="str">
        <f t="shared" si="819"/>
        <v>NA</v>
      </c>
      <c r="F3532" s="29" t="str">
        <f t="shared" si="820"/>
        <v>NA</v>
      </c>
      <c r="G3532" s="29" t="str">
        <f t="shared" si="818"/>
        <v>NA</v>
      </c>
      <c r="H3532" s="29" t="str">
        <f t="shared" si="821"/>
        <v>NA</v>
      </c>
      <c r="I3532" s="29" t="str">
        <f t="shared" si="822"/>
        <v>NA</v>
      </c>
      <c r="J3532" s="35" t="str">
        <f t="shared" si="823"/>
        <v>NA</v>
      </c>
      <c r="K3532" s="29">
        <v>5</v>
      </c>
      <c r="L3532" s="29" t="str">
        <f>IF(OR(C3532=1,C3532=2),"NA","Codieren!")</f>
        <v>NA</v>
      </c>
      <c r="M3532" s="29" t="str">
        <f>IF(L3532="NA","NA","Codieren!")</f>
        <v>NA</v>
      </c>
      <c r="N3532" s="29" t="str">
        <f>IF(OR(M3532="NA",M3532=2),"NA","Codieren!")</f>
        <v>NA</v>
      </c>
    </row>
    <row r="3533" spans="1:14" s="29" customFormat="1" x14ac:dyDescent="0.35">
      <c r="A3533" s="29" t="s">
        <v>3876</v>
      </c>
      <c r="B3533" s="29" t="s">
        <v>3578</v>
      </c>
      <c r="C3533" s="29">
        <v>3</v>
      </c>
      <c r="D3533" s="29">
        <v>2016</v>
      </c>
      <c r="E3533" s="29" t="str">
        <f t="shared" si="819"/>
        <v>NA</v>
      </c>
      <c r="F3533" s="29" t="str">
        <f t="shared" si="820"/>
        <v>NA</v>
      </c>
      <c r="G3533" s="29" t="str">
        <f t="shared" si="818"/>
        <v>NA</v>
      </c>
      <c r="H3533" s="29" t="str">
        <f t="shared" si="821"/>
        <v>NA</v>
      </c>
      <c r="I3533" s="29" t="str">
        <f t="shared" si="822"/>
        <v>NA</v>
      </c>
      <c r="J3533" s="35" t="str">
        <f t="shared" si="823"/>
        <v>NA</v>
      </c>
      <c r="K3533" s="29" t="s">
        <v>195</v>
      </c>
      <c r="L3533" s="29">
        <v>2</v>
      </c>
      <c r="M3533" s="29">
        <v>2</v>
      </c>
      <c r="N3533" s="29" t="str">
        <f>IF(OR(M3533="NA",M3533=2),"NA","Codieren!")</f>
        <v>NA</v>
      </c>
    </row>
    <row r="3534" spans="1:14" s="29" customFormat="1" x14ac:dyDescent="0.35">
      <c r="A3534" s="29" t="s">
        <v>3876</v>
      </c>
      <c r="B3534" s="29" t="s">
        <v>3908</v>
      </c>
      <c r="C3534" s="29">
        <v>2</v>
      </c>
      <c r="D3534" s="29">
        <v>2016</v>
      </c>
      <c r="E3534" s="29" t="str">
        <f t="shared" si="819"/>
        <v>NA</v>
      </c>
      <c r="F3534" s="29" t="str">
        <f t="shared" si="820"/>
        <v>NA</v>
      </c>
      <c r="G3534" s="29" t="str">
        <f t="shared" si="818"/>
        <v>NA</v>
      </c>
      <c r="H3534" s="29" t="str">
        <f t="shared" si="821"/>
        <v>NA</v>
      </c>
      <c r="I3534" s="29" t="str">
        <f t="shared" si="822"/>
        <v>NA</v>
      </c>
      <c r="J3534" s="35" t="str">
        <f t="shared" si="823"/>
        <v>NA</v>
      </c>
      <c r="K3534" s="29">
        <v>5</v>
      </c>
      <c r="L3534" s="29" t="str">
        <f>IF(OR(C3534=1,C3534=2),"NA","Codieren!")</f>
        <v>NA</v>
      </c>
      <c r="M3534" s="29" t="str">
        <f>IF(L3534="NA","NA","Codieren!")</f>
        <v>NA</v>
      </c>
      <c r="N3534" s="29" t="str">
        <f>IF(OR(M3534="NA",M3534=2),"NA","Codieren!")</f>
        <v>NA</v>
      </c>
    </row>
    <row r="3535" spans="1:14" s="29" customFormat="1" x14ac:dyDescent="0.35">
      <c r="A3535" s="29" t="s">
        <v>3577</v>
      </c>
      <c r="B3535" s="29" t="s">
        <v>846</v>
      </c>
      <c r="C3535" s="29">
        <v>3</v>
      </c>
      <c r="D3535" s="29">
        <v>2015</v>
      </c>
      <c r="E3535" s="29" t="str">
        <f t="shared" si="819"/>
        <v>NA</v>
      </c>
      <c r="F3535" s="29" t="str">
        <f t="shared" si="820"/>
        <v>NA</v>
      </c>
      <c r="G3535" s="29" t="str">
        <f t="shared" si="818"/>
        <v>NA</v>
      </c>
      <c r="H3535" s="29" t="str">
        <f t="shared" si="821"/>
        <v>NA</v>
      </c>
      <c r="I3535" s="29" t="str">
        <f t="shared" si="822"/>
        <v>NA</v>
      </c>
      <c r="J3535" s="35" t="str">
        <f t="shared" si="823"/>
        <v>NA</v>
      </c>
      <c r="K3535" s="29" t="str">
        <f>IF(OR(C3535=1,C3535=3),"NA","Codieren!")</f>
        <v>NA</v>
      </c>
      <c r="L3535" s="29">
        <v>2</v>
      </c>
      <c r="M3535" s="29">
        <v>1</v>
      </c>
      <c r="N3535" s="29">
        <v>1</v>
      </c>
    </row>
    <row r="3536" spans="1:14" s="29" customFormat="1" x14ac:dyDescent="0.35">
      <c r="A3536" s="29" t="s">
        <v>3577</v>
      </c>
      <c r="B3536" s="29" t="s">
        <v>250</v>
      </c>
      <c r="C3536" s="29">
        <v>2</v>
      </c>
      <c r="D3536" s="29">
        <v>2015</v>
      </c>
      <c r="E3536" s="29" t="str">
        <f t="shared" si="819"/>
        <v>NA</v>
      </c>
      <c r="F3536" s="29" t="str">
        <f t="shared" si="820"/>
        <v>NA</v>
      </c>
      <c r="G3536" s="29" t="str">
        <f t="shared" si="818"/>
        <v>NA</v>
      </c>
      <c r="H3536" s="29" t="str">
        <f t="shared" si="821"/>
        <v>NA</v>
      </c>
      <c r="I3536" s="29" t="str">
        <f t="shared" si="822"/>
        <v>NA</v>
      </c>
      <c r="J3536" s="35" t="str">
        <f t="shared" si="823"/>
        <v>NA</v>
      </c>
      <c r="K3536" s="29">
        <v>1</v>
      </c>
      <c r="L3536" s="29" t="str">
        <f>IF(OR(C3536=1,C3536=2),"NA","Codieren!")</f>
        <v>NA</v>
      </c>
      <c r="M3536" s="29" t="str">
        <f>IF(L3536="NA","NA","Codieren!")</f>
        <v>NA</v>
      </c>
      <c r="N3536" s="29" t="str">
        <f t="shared" ref="N3536:N3578" si="824">IF(OR(M3536="NA",M3536=2),"NA","Codieren!")</f>
        <v>NA</v>
      </c>
    </row>
    <row r="3537" spans="1:14" s="29" customFormat="1" x14ac:dyDescent="0.35">
      <c r="A3537" s="29" t="s">
        <v>3421</v>
      </c>
      <c r="B3537" s="32" t="s">
        <v>3409</v>
      </c>
      <c r="C3537" s="29">
        <v>1</v>
      </c>
      <c r="D3537" s="29">
        <v>2016</v>
      </c>
      <c r="E3537" s="29">
        <v>1</v>
      </c>
      <c r="F3537" s="29">
        <v>2</v>
      </c>
      <c r="G3537" s="29" t="str">
        <f t="shared" si="818"/>
        <v>NA</v>
      </c>
      <c r="H3537" s="29">
        <v>1</v>
      </c>
      <c r="I3537" s="29">
        <v>2</v>
      </c>
      <c r="J3537" s="35">
        <v>5000</v>
      </c>
      <c r="K3537" s="29" t="str">
        <f>IF(OR(C3537=1,C3537=3),"NA","Codieren!")</f>
        <v>NA</v>
      </c>
      <c r="L3537" s="29" t="str">
        <f>IF(OR(C3537=1,C3537=2),"NA","Codieren!")</f>
        <v>NA</v>
      </c>
      <c r="M3537" s="29" t="str">
        <f>IF(L3537="NA","NA","Codieren!")</f>
        <v>NA</v>
      </c>
      <c r="N3537" s="29" t="str">
        <f t="shared" si="824"/>
        <v>NA</v>
      </c>
    </row>
    <row r="3538" spans="1:14" s="29" customFormat="1" x14ac:dyDescent="0.35">
      <c r="A3538" s="29" t="s">
        <v>3421</v>
      </c>
      <c r="B3538" s="32" t="s">
        <v>1098</v>
      </c>
      <c r="C3538" s="29">
        <v>2</v>
      </c>
      <c r="D3538" s="29">
        <v>2016</v>
      </c>
      <c r="E3538" s="29" t="str">
        <f>IF(OR(C3538=2,C3538=3),"NA","Codieren!")</f>
        <v>NA</v>
      </c>
      <c r="F3538" s="29" t="str">
        <f>IF(OR(C3538=2,C3538=3),"NA","Codieren!")</f>
        <v>NA</v>
      </c>
      <c r="G3538" s="29" t="str">
        <f t="shared" si="818"/>
        <v>NA</v>
      </c>
      <c r="H3538" s="29" t="str">
        <f>IF(OR(C3538=2,C3538=3),"NA","Codieren!")</f>
        <v>NA</v>
      </c>
      <c r="I3538" s="29" t="str">
        <f>IF(OR(C3538=2,C3538=3),"NA","Codieren!")</f>
        <v>NA</v>
      </c>
      <c r="J3538" s="35" t="str">
        <f>IF(OR(C3538=2,C3538=3),"NA","Codieren!")</f>
        <v>NA</v>
      </c>
      <c r="K3538" s="29">
        <v>2</v>
      </c>
      <c r="L3538" s="29" t="str">
        <f>IF(OR(C3538=1,C3538=2),"NA","Codieren!")</f>
        <v>NA</v>
      </c>
      <c r="M3538" s="29" t="str">
        <f>IF(L3538="NA","NA","Codieren!")</f>
        <v>NA</v>
      </c>
      <c r="N3538" s="29" t="str">
        <f t="shared" si="824"/>
        <v>NA</v>
      </c>
    </row>
    <row r="3539" spans="1:14" s="29" customFormat="1" x14ac:dyDescent="0.35">
      <c r="A3539" s="29" t="s">
        <v>3881</v>
      </c>
      <c r="B3539" s="29" t="s">
        <v>3578</v>
      </c>
      <c r="C3539" s="29">
        <v>3</v>
      </c>
      <c r="D3539" s="29">
        <v>2016</v>
      </c>
      <c r="E3539" s="29" t="str">
        <f>IF(OR(C3539=2,C3539=3),"NA","Codieren!")</f>
        <v>NA</v>
      </c>
      <c r="F3539" s="29" t="str">
        <f>IF(OR(C3539=2,C3539=3),"NA","Codieren!")</f>
        <v>NA</v>
      </c>
      <c r="G3539" s="29" t="str">
        <f t="shared" si="818"/>
        <v>NA</v>
      </c>
      <c r="H3539" s="29" t="str">
        <f>IF(OR(C3539=2,C3539=3),"NA","Codieren!")</f>
        <v>NA</v>
      </c>
      <c r="I3539" s="29" t="str">
        <f>IF(OR(C3539=2,C3539=3),"NA","Codieren!")</f>
        <v>NA</v>
      </c>
      <c r="J3539" s="35" t="str">
        <f>IF(OR(C3539=2,C3539=3),"NA","Codieren!")</f>
        <v>NA</v>
      </c>
      <c r="K3539" s="29" t="s">
        <v>195</v>
      </c>
      <c r="L3539" s="29">
        <v>2</v>
      </c>
      <c r="M3539" s="29">
        <v>2</v>
      </c>
      <c r="N3539" s="29" t="str">
        <f t="shared" si="824"/>
        <v>NA</v>
      </c>
    </row>
    <row r="3540" spans="1:14" s="29" customFormat="1" x14ac:dyDescent="0.35">
      <c r="A3540" s="29" t="s">
        <v>3881</v>
      </c>
      <c r="B3540" s="29" t="s">
        <v>66</v>
      </c>
      <c r="C3540" s="29">
        <v>2</v>
      </c>
      <c r="D3540" s="29">
        <v>2016</v>
      </c>
      <c r="E3540" s="29" t="str">
        <f>IF(OR(C3540=2,C3540=3),"NA","Codieren!")</f>
        <v>NA</v>
      </c>
      <c r="F3540" s="29" t="str">
        <f>IF(OR(C3540=2,C3540=3),"NA","Codieren!")</f>
        <v>NA</v>
      </c>
      <c r="G3540" s="29" t="str">
        <f t="shared" si="818"/>
        <v>NA</v>
      </c>
      <c r="H3540" s="29" t="str">
        <f>IF(OR(C3540=2,C3540=3),"NA","Codieren!")</f>
        <v>NA</v>
      </c>
      <c r="I3540" s="29" t="str">
        <f>IF(OR(C3540=2,C3540=3),"NA","Codieren!")</f>
        <v>NA</v>
      </c>
      <c r="J3540" s="35" t="str">
        <f>IF(OR(C3540=2,C3540=3),"NA","Codieren!")</f>
        <v>NA</v>
      </c>
      <c r="K3540" s="29" t="s">
        <v>195</v>
      </c>
      <c r="L3540" s="29" t="str">
        <f>IF(OR(C3540=1,C3540=2),"NA","Codieren!")</f>
        <v>NA</v>
      </c>
      <c r="M3540" s="29" t="str">
        <f>IF(L3540="NA","NA","Codieren!")</f>
        <v>NA</v>
      </c>
      <c r="N3540" s="29" t="str">
        <f t="shared" si="824"/>
        <v>NA</v>
      </c>
    </row>
    <row r="3541" spans="1:14" s="29" customFormat="1" x14ac:dyDescent="0.35">
      <c r="A3541" s="29" t="s">
        <v>2297</v>
      </c>
      <c r="B3541" s="29" t="s">
        <v>1889</v>
      </c>
      <c r="C3541" s="29">
        <v>1</v>
      </c>
      <c r="D3541" s="29">
        <v>2019</v>
      </c>
      <c r="E3541" s="29">
        <v>2</v>
      </c>
      <c r="F3541" s="29">
        <v>2</v>
      </c>
      <c r="G3541" s="29" t="str">
        <f t="shared" si="818"/>
        <v>NA</v>
      </c>
      <c r="H3541" s="29">
        <v>1</v>
      </c>
      <c r="I3541" s="29">
        <v>2</v>
      </c>
      <c r="J3541" s="35">
        <v>0</v>
      </c>
      <c r="K3541" s="29" t="str">
        <f>IF(OR(C3541=1,C3541=3),"NA","Codieren!")</f>
        <v>NA</v>
      </c>
      <c r="L3541" s="29" t="str">
        <f>IF(OR(C3541=1,C3541=2),"NA","Codieren!")</f>
        <v>NA</v>
      </c>
      <c r="M3541" s="29" t="str">
        <f>IF(L3541="NA","NA","Codieren!")</f>
        <v>NA</v>
      </c>
      <c r="N3541" s="29" t="str">
        <f t="shared" si="824"/>
        <v>NA</v>
      </c>
    </row>
    <row r="3542" spans="1:14" s="29" customFormat="1" x14ac:dyDescent="0.35">
      <c r="A3542" s="29" t="s">
        <v>3887</v>
      </c>
      <c r="B3542" s="29" t="s">
        <v>3578</v>
      </c>
      <c r="C3542" s="29">
        <v>3</v>
      </c>
      <c r="D3542" s="29">
        <v>2016</v>
      </c>
      <c r="E3542" s="29" t="str">
        <f>IF(OR(C3542=2,C3542=3),"NA","Codieren!")</f>
        <v>NA</v>
      </c>
      <c r="F3542" s="29" t="str">
        <f>IF(OR(C3542=2,C3542=3),"NA","Codieren!")</f>
        <v>NA</v>
      </c>
      <c r="G3542" s="29" t="str">
        <f t="shared" si="818"/>
        <v>NA</v>
      </c>
      <c r="H3542" s="29" t="str">
        <f>IF(OR(C3542=2,C3542=3),"NA","Codieren!")</f>
        <v>NA</v>
      </c>
      <c r="I3542" s="29" t="str">
        <f>IF(OR(C3542=2,C3542=3),"NA","Codieren!")</f>
        <v>NA</v>
      </c>
      <c r="J3542" s="35" t="str">
        <f>IF(OR(C3542=2,C3542=3),"NA","Codieren!")</f>
        <v>NA</v>
      </c>
      <c r="K3542" s="29" t="s">
        <v>195</v>
      </c>
      <c r="L3542" s="29">
        <v>2</v>
      </c>
      <c r="M3542" s="29">
        <v>2</v>
      </c>
      <c r="N3542" s="29" t="str">
        <f t="shared" si="824"/>
        <v>NA</v>
      </c>
    </row>
    <row r="3543" spans="1:14" s="29" customFormat="1" x14ac:dyDescent="0.35">
      <c r="A3543" s="29" t="s">
        <v>3887</v>
      </c>
      <c r="B3543" s="29" t="s">
        <v>111</v>
      </c>
      <c r="C3543" s="29">
        <v>2</v>
      </c>
      <c r="D3543" s="29">
        <v>2016</v>
      </c>
      <c r="E3543" s="29" t="str">
        <f>IF(OR(C3543=2,C3543=3),"NA","Codieren!")</f>
        <v>NA</v>
      </c>
      <c r="F3543" s="29" t="str">
        <f>IF(OR(C3543=2,C3543=3),"NA","Codieren!")</f>
        <v>NA</v>
      </c>
      <c r="G3543" s="29" t="str">
        <f t="shared" si="818"/>
        <v>NA</v>
      </c>
      <c r="H3543" s="29" t="str">
        <f>IF(OR(C3543=2,C3543=3),"NA","Codieren!")</f>
        <v>NA</v>
      </c>
      <c r="I3543" s="29" t="str">
        <f>IF(OR(C3543=2,C3543=3),"NA","Codieren!")</f>
        <v>NA</v>
      </c>
      <c r="J3543" s="35" t="str">
        <f>IF(OR(C3543=2,C3543=3),"NA","Codieren!")</f>
        <v>NA</v>
      </c>
      <c r="K3543" s="29" t="s">
        <v>195</v>
      </c>
      <c r="L3543" s="29" t="str">
        <f>IF(OR(C3543=1,C3543=2),"NA","Codieren!")</f>
        <v>NA</v>
      </c>
      <c r="M3543" s="29" t="str">
        <f>IF(L3543="NA","NA","Codieren!")</f>
        <v>NA</v>
      </c>
      <c r="N3543" s="29" t="str">
        <f t="shared" si="824"/>
        <v>NA</v>
      </c>
    </row>
    <row r="3544" spans="1:14" s="29" customFormat="1" x14ac:dyDescent="0.35">
      <c r="A3544" s="29" t="s">
        <v>3618</v>
      </c>
      <c r="B3544" s="29" t="s">
        <v>3578</v>
      </c>
      <c r="C3544" s="29">
        <v>3</v>
      </c>
      <c r="D3544" s="29">
        <v>2019</v>
      </c>
      <c r="E3544" s="29" t="str">
        <f>IF(OR(C3544=2,C3544=3),"NA","Codieren!")</f>
        <v>NA</v>
      </c>
      <c r="F3544" s="29" t="str">
        <f>IF(OR(C3544=2,C3544=3),"NA","Codieren!")</f>
        <v>NA</v>
      </c>
      <c r="G3544" s="29" t="str">
        <f t="shared" si="818"/>
        <v>NA</v>
      </c>
      <c r="H3544" s="29" t="str">
        <f>IF(OR(C3544=2,C3544=3),"NA","Codieren!")</f>
        <v>NA</v>
      </c>
      <c r="I3544" s="29" t="str">
        <f>IF(OR(C3544=2,C3544=3),"NA","Codieren!")</f>
        <v>NA</v>
      </c>
      <c r="J3544" s="35" t="str">
        <f>IF(OR(C3544=2,C3544=3),"NA","Codieren!")</f>
        <v>NA</v>
      </c>
      <c r="K3544" s="29" t="str">
        <f>IF(OR(C3544=1,C3544=3),"NA","Codieren!")</f>
        <v>NA</v>
      </c>
      <c r="L3544" s="29">
        <v>2</v>
      </c>
      <c r="M3544" s="29">
        <v>2</v>
      </c>
      <c r="N3544" s="29" t="str">
        <f t="shared" si="824"/>
        <v>NA</v>
      </c>
    </row>
    <row r="3545" spans="1:14" x14ac:dyDescent="0.35">
      <c r="A3545" s="29" t="s">
        <v>3618</v>
      </c>
      <c r="B3545" s="29" t="s">
        <v>107</v>
      </c>
      <c r="C3545" s="29">
        <v>2</v>
      </c>
      <c r="D3545" s="29">
        <v>2019</v>
      </c>
      <c r="E3545" s="29" t="str">
        <f>IF(OR(C3545=2,C3545=3),"NA","Codieren!")</f>
        <v>NA</v>
      </c>
      <c r="F3545" s="29" t="str">
        <f>IF(OR(C3545=2,C3545=3),"NA","Codieren!")</f>
        <v>NA</v>
      </c>
      <c r="G3545" s="29" t="str">
        <f t="shared" si="818"/>
        <v>NA</v>
      </c>
      <c r="H3545" s="29" t="str">
        <f>IF(OR(C3545=2,C3545=3),"NA","Codieren!")</f>
        <v>NA</v>
      </c>
      <c r="I3545" s="29" t="str">
        <f>IF(OR(C3545=2,C3545=3),"NA","Codieren!")</f>
        <v>NA</v>
      </c>
      <c r="J3545" s="35" t="str">
        <f>IF(OR(C3545=2,C3545=3),"NA","Codieren!")</f>
        <v>NA</v>
      </c>
      <c r="K3545" s="29">
        <v>15</v>
      </c>
      <c r="L3545" s="29" t="str">
        <f>IF(OR(C3545=1,C3545=2),"NA","Codieren!")</f>
        <v>NA</v>
      </c>
      <c r="M3545" s="29" t="str">
        <f>IF(L3545="NA","NA","Codieren!")</f>
        <v>NA</v>
      </c>
      <c r="N3545" s="29" t="str">
        <f t="shared" si="824"/>
        <v>NA</v>
      </c>
    </row>
    <row r="3546" spans="1:14" x14ac:dyDescent="0.35">
      <c r="A3546" s="29" t="s">
        <v>3774</v>
      </c>
      <c r="B3546" s="29" t="s">
        <v>3578</v>
      </c>
      <c r="C3546" s="29">
        <v>1</v>
      </c>
      <c r="D3546" s="29">
        <v>2017</v>
      </c>
      <c r="E3546" s="29">
        <v>1</v>
      </c>
      <c r="F3546" s="29">
        <v>5</v>
      </c>
      <c r="G3546" s="29" t="str">
        <f t="shared" si="818"/>
        <v>NA</v>
      </c>
      <c r="H3546" s="29">
        <v>3</v>
      </c>
      <c r="I3546" s="29">
        <v>2</v>
      </c>
      <c r="J3546" s="35">
        <v>0</v>
      </c>
      <c r="K3546" s="29" t="s">
        <v>195</v>
      </c>
      <c r="L3546" s="29" t="str">
        <f>IF(OR(C3546=1,C3546=2),"NA","Codieren!")</f>
        <v>NA</v>
      </c>
      <c r="M3546" s="29" t="str">
        <f>IF(L3546="NA","NA","Codieren!")</f>
        <v>NA</v>
      </c>
      <c r="N3546" s="29" t="str">
        <f t="shared" si="824"/>
        <v>NA</v>
      </c>
    </row>
    <row r="3547" spans="1:14" x14ac:dyDescent="0.35">
      <c r="A3547" s="29" t="s">
        <v>3774</v>
      </c>
      <c r="B3547" t="s">
        <v>3701</v>
      </c>
      <c r="C3547">
        <v>2</v>
      </c>
      <c r="D3547" s="29">
        <v>2017</v>
      </c>
      <c r="E3547" s="29" t="str">
        <f>IF(OR(C3547=2,C3547=3),"NA","Codieren!")</f>
        <v>NA</v>
      </c>
      <c r="F3547" s="29" t="str">
        <f>IF(OR(C3547=2,C3547=3),"NA","Codieren!")</f>
        <v>NA</v>
      </c>
      <c r="G3547" s="29" t="str">
        <f t="shared" si="818"/>
        <v>NA</v>
      </c>
      <c r="H3547" s="29" t="str">
        <f>IF(OR(C3547=2,C3547=3),"NA","Codieren!")</f>
        <v>NA</v>
      </c>
      <c r="I3547" s="29" t="str">
        <f>IF(OR(C3547=2,C3547=3),"NA","Codieren!")</f>
        <v>NA</v>
      </c>
      <c r="J3547" s="35" t="str">
        <f>IF(OR(C3547=2,C3547=3),"NA","Codieren!")</f>
        <v>NA</v>
      </c>
      <c r="K3547" s="29">
        <v>1</v>
      </c>
      <c r="L3547" s="29" t="str">
        <f>IF(OR(C3547=1,C3547=2),"NA","Codieren!")</f>
        <v>NA</v>
      </c>
      <c r="M3547" s="29" t="str">
        <f>IF(L3547="NA","NA","Codieren!")</f>
        <v>NA</v>
      </c>
      <c r="N3547" s="29" t="str">
        <f t="shared" si="824"/>
        <v>NA</v>
      </c>
    </row>
    <row r="3548" spans="1:14" x14ac:dyDescent="0.35">
      <c r="A3548" s="29" t="s">
        <v>1571</v>
      </c>
      <c r="B3548" s="32" t="s">
        <v>1558</v>
      </c>
      <c r="C3548">
        <v>1</v>
      </c>
      <c r="D3548" s="29">
        <v>2018</v>
      </c>
      <c r="E3548" s="29">
        <v>2</v>
      </c>
      <c r="F3548" s="29">
        <v>2</v>
      </c>
      <c r="G3548" s="29" t="str">
        <f t="shared" si="818"/>
        <v>NA</v>
      </c>
      <c r="H3548" s="29">
        <v>1</v>
      </c>
      <c r="I3548" s="29">
        <v>2</v>
      </c>
      <c r="J3548" s="35">
        <v>5000</v>
      </c>
      <c r="K3548" s="29" t="str">
        <f>IF(OR(C3548=1,C3548=3),"NA","Codieren!")</f>
        <v>NA</v>
      </c>
      <c r="L3548" s="29" t="str">
        <f>IF(OR(C3548=1,C3548=2),"NA","Codieren!")</f>
        <v>NA</v>
      </c>
      <c r="M3548" s="29" t="str">
        <f>IF(L3548="NA","NA","Codieren!")</f>
        <v>NA</v>
      </c>
      <c r="N3548" s="29" t="str">
        <f t="shared" si="824"/>
        <v>NA</v>
      </c>
    </row>
    <row r="3549" spans="1:14" s="29" customFormat="1" x14ac:dyDescent="0.35">
      <c r="A3549" s="29" t="s">
        <v>1571</v>
      </c>
      <c r="B3549" s="29" t="s">
        <v>393</v>
      </c>
      <c r="C3549" s="29">
        <v>2</v>
      </c>
      <c r="D3549" s="29">
        <v>2018</v>
      </c>
      <c r="E3549" s="29" t="str">
        <f>IF(OR(C3549=2,C3549=3),"NA","Codieren!")</f>
        <v>NA</v>
      </c>
      <c r="F3549" s="29" t="str">
        <f>IF(OR(C3549=2,C3549=3),"NA","Codieren!")</f>
        <v>NA</v>
      </c>
      <c r="G3549" s="29" t="str">
        <f t="shared" si="818"/>
        <v>NA</v>
      </c>
      <c r="H3549" s="29" t="str">
        <f>IF(OR(C3549=2,C3549=3),"NA","Codieren!")</f>
        <v>NA</v>
      </c>
      <c r="I3549" s="29" t="str">
        <f>IF(OR(C3549=2,C3549=3),"NA","Codieren!")</f>
        <v>NA</v>
      </c>
      <c r="J3549" s="35" t="str">
        <f>IF(OR(C3549=2,C3549=3),"NA","Codieren!")</f>
        <v>NA</v>
      </c>
      <c r="K3549" s="29">
        <v>10</v>
      </c>
      <c r="L3549" s="29" t="str">
        <f>IF(OR(C3549=1,C3549=2),"NA","Codieren!")</f>
        <v>NA</v>
      </c>
      <c r="M3549" s="29" t="str">
        <f>IF(L3549="NA","NA","Codieren!")</f>
        <v>NA</v>
      </c>
      <c r="N3549" s="29" t="str">
        <f t="shared" si="824"/>
        <v>NA</v>
      </c>
    </row>
    <row r="3550" spans="1:14" s="29" customFormat="1" x14ac:dyDescent="0.35">
      <c r="A3550" s="29" t="s">
        <v>3826</v>
      </c>
      <c r="B3550" s="29" t="s">
        <v>3578</v>
      </c>
      <c r="C3550" s="29">
        <v>3</v>
      </c>
      <c r="D3550" s="29">
        <v>2017</v>
      </c>
      <c r="E3550" s="29" t="str">
        <f>IF(OR(C3550=2,C3550=3),"NA","Codieren!")</f>
        <v>NA</v>
      </c>
      <c r="F3550" s="29" t="str">
        <f>IF(OR(C3550=2,C3550=3),"NA","Codieren!")</f>
        <v>NA</v>
      </c>
      <c r="G3550" s="29" t="str">
        <f t="shared" si="818"/>
        <v>NA</v>
      </c>
      <c r="H3550" s="29" t="str">
        <f>IF(OR(C3550=2,C3550=3),"NA","Codieren!")</f>
        <v>NA</v>
      </c>
      <c r="I3550" s="29" t="str">
        <f>IF(OR(C3550=2,C3550=3),"NA","Codieren!")</f>
        <v>NA</v>
      </c>
      <c r="J3550" s="35" t="str">
        <f>IF(OR(C3550=2,C3550=3),"NA","Codieren!")</f>
        <v>NA</v>
      </c>
      <c r="K3550" s="29" t="s">
        <v>195</v>
      </c>
      <c r="L3550" s="29">
        <v>2</v>
      </c>
      <c r="M3550" s="29">
        <v>2</v>
      </c>
      <c r="N3550" s="29" t="str">
        <f t="shared" si="824"/>
        <v>NA</v>
      </c>
    </row>
    <row r="3551" spans="1:14" s="29" customFormat="1" x14ac:dyDescent="0.35">
      <c r="A3551" s="29" t="s">
        <v>3826</v>
      </c>
      <c r="B3551" s="29" t="s">
        <v>1673</v>
      </c>
      <c r="C3551" s="29">
        <v>2</v>
      </c>
      <c r="D3551" s="29">
        <v>2017</v>
      </c>
      <c r="E3551" s="29" t="str">
        <f>IF(OR(C3551=2,C3551=3),"NA","Codieren!")</f>
        <v>NA</v>
      </c>
      <c r="F3551" s="29" t="str">
        <f>IF(OR(C3551=2,C3551=3),"NA","Codieren!")</f>
        <v>NA</v>
      </c>
      <c r="G3551" s="29" t="str">
        <f t="shared" si="818"/>
        <v>NA</v>
      </c>
      <c r="H3551" s="29" t="str">
        <f>IF(OR(C3551=2,C3551=3),"NA","Codieren!")</f>
        <v>NA</v>
      </c>
      <c r="I3551" s="29" t="str">
        <f>IF(OR(C3551=2,C3551=3),"NA","Codieren!")</f>
        <v>NA</v>
      </c>
      <c r="J3551" s="35" t="str">
        <f>IF(OR(C3551=2,C3551=3),"NA","Codieren!")</f>
        <v>NA</v>
      </c>
      <c r="K3551" s="29">
        <v>5</v>
      </c>
      <c r="L3551" s="29" t="str">
        <f>IF(OR(C3551=1,C3551=2),"NA","Codieren!")</f>
        <v>NA</v>
      </c>
      <c r="M3551" s="29" t="str">
        <f>IF(L3551="NA","NA","Codieren!")</f>
        <v>NA</v>
      </c>
      <c r="N3551" s="29" t="str">
        <f t="shared" si="824"/>
        <v>NA</v>
      </c>
    </row>
    <row r="3552" spans="1:14" s="29" customFormat="1" x14ac:dyDescent="0.35">
      <c r="A3552" s="29" t="s">
        <v>3937</v>
      </c>
      <c r="B3552" s="29" t="s">
        <v>3578</v>
      </c>
      <c r="C3552" s="29">
        <v>3</v>
      </c>
      <c r="D3552" s="29">
        <v>2015</v>
      </c>
      <c r="E3552" s="29" t="s">
        <v>195</v>
      </c>
      <c r="F3552" s="29" t="s">
        <v>195</v>
      </c>
      <c r="G3552" s="29" t="s">
        <v>195</v>
      </c>
      <c r="H3552" s="29" t="s">
        <v>195</v>
      </c>
      <c r="I3552" s="29" t="s">
        <v>195</v>
      </c>
      <c r="J3552" s="35" t="s">
        <v>195</v>
      </c>
      <c r="K3552" s="29" t="s">
        <v>195</v>
      </c>
      <c r="L3552" s="29">
        <v>2</v>
      </c>
      <c r="M3552" s="29">
        <v>2</v>
      </c>
      <c r="N3552" s="29" t="str">
        <f t="shared" si="824"/>
        <v>NA</v>
      </c>
    </row>
    <row r="3553" spans="1:14" s="29" customFormat="1" x14ac:dyDescent="0.35">
      <c r="A3553" s="29" t="s">
        <v>3937</v>
      </c>
      <c r="B3553" s="29" t="s">
        <v>66</v>
      </c>
      <c r="C3553" s="29">
        <v>2</v>
      </c>
      <c r="D3553" s="29">
        <v>2015</v>
      </c>
      <c r="E3553" s="29" t="s">
        <v>195</v>
      </c>
      <c r="F3553" s="29" t="s">
        <v>195</v>
      </c>
      <c r="G3553" s="29" t="s">
        <v>195</v>
      </c>
      <c r="H3553" s="29" t="s">
        <v>195</v>
      </c>
      <c r="I3553" s="29" t="s">
        <v>195</v>
      </c>
      <c r="J3553" s="35" t="s">
        <v>195</v>
      </c>
      <c r="K3553" s="29">
        <v>7</v>
      </c>
      <c r="L3553" s="29" t="s">
        <v>195</v>
      </c>
      <c r="M3553" s="29" t="s">
        <v>195</v>
      </c>
      <c r="N3553" s="29" t="str">
        <f t="shared" si="824"/>
        <v>NA</v>
      </c>
    </row>
    <row r="3554" spans="1:14" s="29" customFormat="1" x14ac:dyDescent="0.35">
      <c r="A3554" s="29" t="s">
        <v>3937</v>
      </c>
      <c r="B3554" s="29" t="s">
        <v>601</v>
      </c>
      <c r="C3554" s="29">
        <v>2</v>
      </c>
      <c r="D3554" s="29">
        <v>2015</v>
      </c>
      <c r="E3554" s="29" t="s">
        <v>195</v>
      </c>
      <c r="F3554" s="29" t="s">
        <v>195</v>
      </c>
      <c r="G3554" s="29" t="s">
        <v>195</v>
      </c>
      <c r="H3554" s="29" t="s">
        <v>195</v>
      </c>
      <c r="I3554" s="29" t="s">
        <v>195</v>
      </c>
      <c r="J3554" s="35" t="s">
        <v>195</v>
      </c>
      <c r="K3554" s="29">
        <v>7</v>
      </c>
      <c r="L3554" s="29" t="s">
        <v>195</v>
      </c>
      <c r="M3554" s="29" t="s">
        <v>195</v>
      </c>
      <c r="N3554" s="29" t="str">
        <f t="shared" si="824"/>
        <v>NA</v>
      </c>
    </row>
    <row r="3555" spans="1:14" s="29" customFormat="1" x14ac:dyDescent="0.35">
      <c r="A3555" s="29" t="s">
        <v>1186</v>
      </c>
      <c r="B3555" s="32" t="s">
        <v>1182</v>
      </c>
      <c r="C3555" s="29">
        <v>1</v>
      </c>
      <c r="D3555" s="29">
        <v>2016</v>
      </c>
      <c r="E3555" s="29">
        <v>1</v>
      </c>
      <c r="F3555" s="29" t="s">
        <v>195</v>
      </c>
      <c r="G3555" s="29" t="str">
        <f t="shared" ref="G3555:G3578" si="825">IF(F3555=1,"CODIEREN!","NA")</f>
        <v>NA</v>
      </c>
      <c r="H3555" s="29">
        <v>1</v>
      </c>
      <c r="I3555" s="29">
        <v>1</v>
      </c>
      <c r="J3555" s="35">
        <v>2000</v>
      </c>
      <c r="K3555" s="29" t="str">
        <f>IF(OR(C3831=1,C3831=3),"NA","Codieren!")</f>
        <v>NA</v>
      </c>
      <c r="L3555" s="29" t="str">
        <f>IF(OR(C3555=1,C3555=2),"NA","Codieren!")</f>
        <v>NA</v>
      </c>
      <c r="M3555" s="29" t="str">
        <f>IF(L3555="NA","NA","Codieren!")</f>
        <v>NA</v>
      </c>
      <c r="N3555" s="29" t="str">
        <f t="shared" si="824"/>
        <v>NA</v>
      </c>
    </row>
    <row r="3556" spans="1:14" s="29" customFormat="1" x14ac:dyDescent="0.35">
      <c r="A3556" s="29" t="s">
        <v>1186</v>
      </c>
      <c r="B3556" s="32" t="s">
        <v>287</v>
      </c>
      <c r="C3556" s="29">
        <v>2</v>
      </c>
      <c r="D3556" s="29">
        <v>2016</v>
      </c>
      <c r="E3556" s="29" t="str">
        <f t="shared" ref="E3556:E3568" si="826">IF(OR(C3556=2,C3556=3),"NA","Codieren!")</f>
        <v>NA</v>
      </c>
      <c r="F3556" s="29" t="str">
        <f t="shared" ref="F3556:F3568" si="827">IF(OR(C3556=2,C3556=3),"NA","Codieren!")</f>
        <v>NA</v>
      </c>
      <c r="G3556" s="29" t="str">
        <f t="shared" si="825"/>
        <v>NA</v>
      </c>
      <c r="H3556" s="29" t="str">
        <f t="shared" ref="H3556:H3568" si="828">IF(OR(C3556=2,C3556=3),"NA","Codieren!")</f>
        <v>NA</v>
      </c>
      <c r="I3556" s="29" t="str">
        <f t="shared" ref="I3556:I3568" si="829">IF(OR(C3556=2,C3556=3),"NA","Codieren!")</f>
        <v>NA</v>
      </c>
      <c r="J3556" s="35" t="str">
        <f t="shared" ref="J3556:J3568" si="830">IF(OR(C3556=2,C3556=3),"NA","Codieren!")</f>
        <v>NA</v>
      </c>
      <c r="K3556" s="29">
        <v>7</v>
      </c>
      <c r="L3556" s="29" t="str">
        <f>IF(OR(C3556=1,C3556=2),"NA","Codieren!")</f>
        <v>NA</v>
      </c>
      <c r="M3556" s="29" t="str">
        <f>IF(L3556="NA","NA","Codieren!")</f>
        <v>NA</v>
      </c>
      <c r="N3556" s="29" t="str">
        <f t="shared" si="824"/>
        <v>NA</v>
      </c>
    </row>
    <row r="3557" spans="1:14" s="29" customFormat="1" x14ac:dyDescent="0.35">
      <c r="A3557" s="29" t="s">
        <v>3838</v>
      </c>
      <c r="B3557" s="29" t="s">
        <v>3578</v>
      </c>
      <c r="C3557" s="29">
        <v>3</v>
      </c>
      <c r="D3557" s="29">
        <v>2017</v>
      </c>
      <c r="E3557" s="29" t="str">
        <f t="shared" si="826"/>
        <v>NA</v>
      </c>
      <c r="F3557" s="29" t="str">
        <f t="shared" si="827"/>
        <v>NA</v>
      </c>
      <c r="G3557" s="29" t="str">
        <f t="shared" si="825"/>
        <v>NA</v>
      </c>
      <c r="H3557" s="29" t="str">
        <f t="shared" si="828"/>
        <v>NA</v>
      </c>
      <c r="I3557" s="29" t="str">
        <f t="shared" si="829"/>
        <v>NA</v>
      </c>
      <c r="J3557" s="35" t="str">
        <f t="shared" si="830"/>
        <v>NA</v>
      </c>
      <c r="K3557" s="29" t="s">
        <v>195</v>
      </c>
      <c r="L3557" s="29">
        <v>2</v>
      </c>
      <c r="M3557" s="29">
        <v>2</v>
      </c>
      <c r="N3557" s="29" t="str">
        <f t="shared" si="824"/>
        <v>NA</v>
      </c>
    </row>
    <row r="3558" spans="1:14" s="29" customFormat="1" x14ac:dyDescent="0.35">
      <c r="A3558" s="29" t="s">
        <v>3838</v>
      </c>
      <c r="B3558" s="29" t="s">
        <v>107</v>
      </c>
      <c r="C3558" s="29">
        <v>2</v>
      </c>
      <c r="D3558" s="29">
        <v>2017</v>
      </c>
      <c r="E3558" s="29" t="str">
        <f t="shared" si="826"/>
        <v>NA</v>
      </c>
      <c r="F3558" s="29" t="str">
        <f t="shared" si="827"/>
        <v>NA</v>
      </c>
      <c r="G3558" s="29" t="str">
        <f t="shared" si="825"/>
        <v>NA</v>
      </c>
      <c r="H3558" s="29" t="str">
        <f t="shared" si="828"/>
        <v>NA</v>
      </c>
      <c r="I3558" s="29" t="str">
        <f t="shared" si="829"/>
        <v>NA</v>
      </c>
      <c r="J3558" s="35" t="str">
        <f t="shared" si="830"/>
        <v>NA</v>
      </c>
      <c r="K3558" s="29" t="s">
        <v>195</v>
      </c>
      <c r="L3558" s="29" t="str">
        <f>IF(OR(C3558=1,C3558=2),"NA","Codieren!")</f>
        <v>NA</v>
      </c>
      <c r="M3558" s="29" t="str">
        <f>IF(L3558="NA","NA","Codieren!")</f>
        <v>NA</v>
      </c>
      <c r="N3558" s="29" t="str">
        <f t="shared" si="824"/>
        <v>NA</v>
      </c>
    </row>
    <row r="3559" spans="1:14" s="29" customFormat="1" x14ac:dyDescent="0.35">
      <c r="A3559" s="29" t="s">
        <v>1073</v>
      </c>
      <c r="B3559" s="29" t="s">
        <v>1079</v>
      </c>
      <c r="C3559" s="29">
        <v>3</v>
      </c>
      <c r="D3559" s="29">
        <v>2019</v>
      </c>
      <c r="E3559" s="29" t="str">
        <f t="shared" si="826"/>
        <v>NA</v>
      </c>
      <c r="F3559" s="29" t="str">
        <f t="shared" si="827"/>
        <v>NA</v>
      </c>
      <c r="G3559" s="29" t="str">
        <f t="shared" si="825"/>
        <v>NA</v>
      </c>
      <c r="H3559" s="29" t="str">
        <f t="shared" si="828"/>
        <v>NA</v>
      </c>
      <c r="I3559" s="29" t="str">
        <f t="shared" si="829"/>
        <v>NA</v>
      </c>
      <c r="J3559" s="35" t="str">
        <f t="shared" si="830"/>
        <v>NA</v>
      </c>
      <c r="K3559" s="29" t="str">
        <f>IF(OR(C3559=1,C3559=3),"NA","Codieren!")</f>
        <v>NA</v>
      </c>
      <c r="L3559" s="29">
        <v>2</v>
      </c>
      <c r="M3559" s="29">
        <v>2</v>
      </c>
      <c r="N3559" s="29" t="str">
        <f t="shared" si="824"/>
        <v>NA</v>
      </c>
    </row>
    <row r="3560" spans="1:14" s="29" customFormat="1" x14ac:dyDescent="0.35">
      <c r="A3560" s="29" t="s">
        <v>1073</v>
      </c>
      <c r="B3560" s="32" t="s">
        <v>1081</v>
      </c>
      <c r="C3560" s="29">
        <v>2</v>
      </c>
      <c r="D3560" s="29">
        <v>2019</v>
      </c>
      <c r="E3560" s="29" t="str">
        <f t="shared" si="826"/>
        <v>NA</v>
      </c>
      <c r="F3560" s="29" t="str">
        <f t="shared" si="827"/>
        <v>NA</v>
      </c>
      <c r="G3560" s="29" t="str">
        <f t="shared" si="825"/>
        <v>NA</v>
      </c>
      <c r="H3560" s="29" t="str">
        <f t="shared" si="828"/>
        <v>NA</v>
      </c>
      <c r="I3560" s="29" t="str">
        <f t="shared" si="829"/>
        <v>NA</v>
      </c>
      <c r="J3560" s="35" t="str">
        <f t="shared" si="830"/>
        <v>NA</v>
      </c>
      <c r="K3560" s="29">
        <v>1</v>
      </c>
      <c r="L3560" s="29" t="str">
        <f>IF(OR(C3560=1,C3560=2),"NA","Codieren!")</f>
        <v>NA</v>
      </c>
      <c r="M3560" s="29" t="str">
        <f>IF(L3560="NA","NA","Codieren!")</f>
        <v>NA</v>
      </c>
      <c r="N3560" s="29" t="str">
        <f t="shared" si="824"/>
        <v>NA</v>
      </c>
    </row>
    <row r="3561" spans="1:14" s="29" customFormat="1" x14ac:dyDescent="0.35">
      <c r="A3561" s="29" t="s">
        <v>1073</v>
      </c>
      <c r="B3561" s="29" t="s">
        <v>1079</v>
      </c>
      <c r="C3561" s="29">
        <v>3</v>
      </c>
      <c r="D3561" s="29">
        <v>2018</v>
      </c>
      <c r="E3561" s="29" t="str">
        <f t="shared" si="826"/>
        <v>NA</v>
      </c>
      <c r="F3561" s="29" t="str">
        <f t="shared" si="827"/>
        <v>NA</v>
      </c>
      <c r="G3561" s="29" t="str">
        <f t="shared" si="825"/>
        <v>NA</v>
      </c>
      <c r="H3561" s="29" t="str">
        <f t="shared" si="828"/>
        <v>NA</v>
      </c>
      <c r="I3561" s="29" t="str">
        <f t="shared" si="829"/>
        <v>NA</v>
      </c>
      <c r="J3561" s="35" t="str">
        <f t="shared" si="830"/>
        <v>NA</v>
      </c>
      <c r="K3561" s="29" t="s">
        <v>195</v>
      </c>
      <c r="L3561" s="29">
        <v>2</v>
      </c>
      <c r="M3561" s="29">
        <v>2</v>
      </c>
      <c r="N3561" s="29" t="str">
        <f t="shared" si="824"/>
        <v>NA</v>
      </c>
    </row>
    <row r="3562" spans="1:14" s="29" customFormat="1" x14ac:dyDescent="0.35">
      <c r="A3562" s="29" t="s">
        <v>1073</v>
      </c>
      <c r="B3562" s="32" t="s">
        <v>1081</v>
      </c>
      <c r="C3562" s="29">
        <v>2</v>
      </c>
      <c r="D3562" s="29">
        <v>2018</v>
      </c>
      <c r="E3562" s="29" t="str">
        <f t="shared" si="826"/>
        <v>NA</v>
      </c>
      <c r="F3562" s="29" t="str">
        <f t="shared" si="827"/>
        <v>NA</v>
      </c>
      <c r="G3562" s="29" t="str">
        <f t="shared" si="825"/>
        <v>NA</v>
      </c>
      <c r="H3562" s="29" t="str">
        <f t="shared" si="828"/>
        <v>NA</v>
      </c>
      <c r="I3562" s="29" t="str">
        <f t="shared" si="829"/>
        <v>NA</v>
      </c>
      <c r="J3562" s="35" t="str">
        <f t="shared" si="830"/>
        <v>NA</v>
      </c>
      <c r="K3562" s="29">
        <v>1</v>
      </c>
      <c r="L3562" s="29" t="str">
        <f>IF(OR(C3562=1,C3562=2),"NA","Codieren!")</f>
        <v>NA</v>
      </c>
      <c r="M3562" s="29" t="str">
        <f>IF(L3562="NA","NA","Codieren!")</f>
        <v>NA</v>
      </c>
      <c r="N3562" s="29" t="str">
        <f t="shared" si="824"/>
        <v>NA</v>
      </c>
    </row>
    <row r="3563" spans="1:14" s="29" customFormat="1" x14ac:dyDescent="0.35">
      <c r="A3563" s="29" t="s">
        <v>1073</v>
      </c>
      <c r="B3563" s="29" t="s">
        <v>1079</v>
      </c>
      <c r="C3563" s="29">
        <v>3</v>
      </c>
      <c r="D3563" s="29">
        <v>2017</v>
      </c>
      <c r="E3563" s="29" t="str">
        <f t="shared" si="826"/>
        <v>NA</v>
      </c>
      <c r="F3563" s="29" t="str">
        <f t="shared" si="827"/>
        <v>NA</v>
      </c>
      <c r="G3563" s="29" t="str">
        <f t="shared" si="825"/>
        <v>NA</v>
      </c>
      <c r="H3563" s="29" t="str">
        <f t="shared" si="828"/>
        <v>NA</v>
      </c>
      <c r="I3563" s="29" t="str">
        <f t="shared" si="829"/>
        <v>NA</v>
      </c>
      <c r="J3563" s="35" t="str">
        <f t="shared" si="830"/>
        <v>NA</v>
      </c>
      <c r="K3563" s="29" t="s">
        <v>195</v>
      </c>
      <c r="L3563" s="29">
        <v>2</v>
      </c>
      <c r="M3563" s="29">
        <v>2</v>
      </c>
      <c r="N3563" s="29" t="str">
        <f t="shared" si="824"/>
        <v>NA</v>
      </c>
    </row>
    <row r="3564" spans="1:14" s="29" customFormat="1" x14ac:dyDescent="0.35">
      <c r="A3564" s="29" t="s">
        <v>1073</v>
      </c>
      <c r="B3564" s="32" t="s">
        <v>1081</v>
      </c>
      <c r="C3564" s="29">
        <v>2</v>
      </c>
      <c r="D3564" s="29">
        <v>2017</v>
      </c>
      <c r="E3564" s="29" t="str">
        <f t="shared" si="826"/>
        <v>NA</v>
      </c>
      <c r="F3564" s="29" t="str">
        <f t="shared" si="827"/>
        <v>NA</v>
      </c>
      <c r="G3564" s="29" t="str">
        <f t="shared" si="825"/>
        <v>NA</v>
      </c>
      <c r="H3564" s="29" t="str">
        <f t="shared" si="828"/>
        <v>NA</v>
      </c>
      <c r="I3564" s="29" t="str">
        <f t="shared" si="829"/>
        <v>NA</v>
      </c>
      <c r="J3564" s="35" t="str">
        <f t="shared" si="830"/>
        <v>NA</v>
      </c>
      <c r="K3564" s="29">
        <v>1</v>
      </c>
      <c r="L3564" s="29" t="str">
        <f>IF(OR(C3564=1,C3564=2),"NA","Codieren!")</f>
        <v>NA</v>
      </c>
      <c r="M3564" s="29" t="str">
        <f>IF(L3564="NA","NA","Codieren!")</f>
        <v>NA</v>
      </c>
      <c r="N3564" s="29" t="str">
        <f t="shared" si="824"/>
        <v>NA</v>
      </c>
    </row>
    <row r="3565" spans="1:14" s="29" customFormat="1" x14ac:dyDescent="0.35">
      <c r="A3565" s="29" t="s">
        <v>1073</v>
      </c>
      <c r="B3565" s="29" t="s">
        <v>1079</v>
      </c>
      <c r="C3565" s="29">
        <v>3</v>
      </c>
      <c r="D3565" s="29">
        <v>2016</v>
      </c>
      <c r="E3565" s="29" t="str">
        <f t="shared" si="826"/>
        <v>NA</v>
      </c>
      <c r="F3565" s="29" t="str">
        <f t="shared" si="827"/>
        <v>NA</v>
      </c>
      <c r="G3565" s="29" t="str">
        <f t="shared" si="825"/>
        <v>NA</v>
      </c>
      <c r="H3565" s="29" t="str">
        <f t="shared" si="828"/>
        <v>NA</v>
      </c>
      <c r="I3565" s="29" t="str">
        <f t="shared" si="829"/>
        <v>NA</v>
      </c>
      <c r="J3565" s="35" t="str">
        <f t="shared" si="830"/>
        <v>NA</v>
      </c>
      <c r="K3565" s="29" t="str">
        <f>IF(OR(C3565=1,C3565=3),"NA","Codieren!")</f>
        <v>NA</v>
      </c>
      <c r="L3565" s="29">
        <v>2</v>
      </c>
      <c r="M3565" s="29">
        <v>2</v>
      </c>
      <c r="N3565" s="29" t="str">
        <f t="shared" si="824"/>
        <v>NA</v>
      </c>
    </row>
    <row r="3566" spans="1:14" s="29" customFormat="1" x14ac:dyDescent="0.35">
      <c r="A3566" s="29" t="s">
        <v>1073</v>
      </c>
      <c r="B3566" s="32" t="s">
        <v>1081</v>
      </c>
      <c r="C3566" s="29">
        <v>2</v>
      </c>
      <c r="D3566" s="29">
        <v>2016</v>
      </c>
      <c r="E3566" s="29" t="str">
        <f t="shared" si="826"/>
        <v>NA</v>
      </c>
      <c r="F3566" s="29" t="str">
        <f t="shared" si="827"/>
        <v>NA</v>
      </c>
      <c r="G3566" s="29" t="str">
        <f t="shared" si="825"/>
        <v>NA</v>
      </c>
      <c r="H3566" s="29" t="str">
        <f t="shared" si="828"/>
        <v>NA</v>
      </c>
      <c r="I3566" s="29" t="str">
        <f t="shared" si="829"/>
        <v>NA</v>
      </c>
      <c r="J3566" s="35" t="str">
        <f t="shared" si="830"/>
        <v>NA</v>
      </c>
      <c r="K3566" s="29">
        <v>1</v>
      </c>
      <c r="L3566" s="29" t="str">
        <f>IF(OR(C3566=1,C3566=2),"NA","Codieren!")</f>
        <v>NA</v>
      </c>
      <c r="M3566" s="29" t="str">
        <f>IF(L3566="NA","NA","Codieren!")</f>
        <v>NA</v>
      </c>
      <c r="N3566" s="29" t="str">
        <f t="shared" si="824"/>
        <v>NA</v>
      </c>
    </row>
    <row r="3567" spans="1:14" s="29" customFormat="1" x14ac:dyDescent="0.35">
      <c r="A3567" s="29" t="s">
        <v>1073</v>
      </c>
      <c r="B3567" s="29" t="s">
        <v>1079</v>
      </c>
      <c r="C3567" s="29">
        <v>3</v>
      </c>
      <c r="D3567" s="29">
        <v>2015</v>
      </c>
      <c r="E3567" s="29" t="str">
        <f t="shared" si="826"/>
        <v>NA</v>
      </c>
      <c r="F3567" s="29" t="str">
        <f t="shared" si="827"/>
        <v>NA</v>
      </c>
      <c r="G3567" s="29" t="str">
        <f t="shared" si="825"/>
        <v>NA</v>
      </c>
      <c r="H3567" s="29" t="str">
        <f t="shared" si="828"/>
        <v>NA</v>
      </c>
      <c r="I3567" s="29" t="str">
        <f t="shared" si="829"/>
        <v>NA</v>
      </c>
      <c r="J3567" s="35" t="str">
        <f t="shared" si="830"/>
        <v>NA</v>
      </c>
      <c r="K3567" s="29" t="str">
        <f>IF(OR(C3567=1,C3567=3),"NA","Codieren!")</f>
        <v>NA</v>
      </c>
      <c r="L3567" s="29">
        <v>2</v>
      </c>
      <c r="M3567" s="29">
        <v>2</v>
      </c>
      <c r="N3567" s="29" t="str">
        <f t="shared" si="824"/>
        <v>NA</v>
      </c>
    </row>
    <row r="3568" spans="1:14" s="29" customFormat="1" x14ac:dyDescent="0.35">
      <c r="A3568" s="29" t="s">
        <v>1073</v>
      </c>
      <c r="B3568" s="32" t="s">
        <v>1081</v>
      </c>
      <c r="C3568" s="29">
        <v>2</v>
      </c>
      <c r="D3568" s="29">
        <v>2015</v>
      </c>
      <c r="E3568" s="29" t="str">
        <f t="shared" si="826"/>
        <v>NA</v>
      </c>
      <c r="F3568" s="29" t="str">
        <f t="shared" si="827"/>
        <v>NA</v>
      </c>
      <c r="G3568" s="29" t="str">
        <f t="shared" si="825"/>
        <v>NA</v>
      </c>
      <c r="H3568" s="29" t="str">
        <f t="shared" si="828"/>
        <v>NA</v>
      </c>
      <c r="I3568" s="29" t="str">
        <f t="shared" si="829"/>
        <v>NA</v>
      </c>
      <c r="J3568" s="35" t="str">
        <f t="shared" si="830"/>
        <v>NA</v>
      </c>
      <c r="K3568" s="29">
        <v>1</v>
      </c>
      <c r="L3568" s="29" t="str">
        <f>IF(OR(C3568=1,C3568=2),"NA","Codieren!")</f>
        <v>NA</v>
      </c>
      <c r="M3568" s="29" t="str">
        <f>IF(L3568="NA","NA","Codieren!")</f>
        <v>NA</v>
      </c>
      <c r="N3568" s="29" t="str">
        <f t="shared" si="824"/>
        <v>NA</v>
      </c>
    </row>
    <row r="3569" spans="1:14" s="29" customFormat="1" x14ac:dyDescent="0.35">
      <c r="A3569" s="29" t="s">
        <v>3717</v>
      </c>
      <c r="B3569" s="29" t="s">
        <v>3578</v>
      </c>
      <c r="C3569" s="29">
        <v>1</v>
      </c>
      <c r="D3569" s="29">
        <v>2018</v>
      </c>
      <c r="E3569" s="29">
        <v>1</v>
      </c>
      <c r="F3569" s="29">
        <v>5</v>
      </c>
      <c r="G3569" s="29" t="str">
        <f t="shared" si="825"/>
        <v>NA</v>
      </c>
      <c r="H3569" s="29">
        <v>1</v>
      </c>
      <c r="I3569" s="29">
        <v>2</v>
      </c>
      <c r="J3569" s="35">
        <v>0</v>
      </c>
      <c r="K3569" s="29" t="s">
        <v>195</v>
      </c>
      <c r="L3569" s="29" t="str">
        <f>IF(OR(C3569=1,C3569=2),"NA","Codieren!")</f>
        <v>NA</v>
      </c>
      <c r="M3569" s="29" t="str">
        <f>IF(L3569="NA","NA","Codieren!")</f>
        <v>NA</v>
      </c>
      <c r="N3569" s="29" t="str">
        <f t="shared" si="824"/>
        <v>NA</v>
      </c>
    </row>
    <row r="3570" spans="1:14" s="29" customFormat="1" x14ac:dyDescent="0.35">
      <c r="A3570" s="29" t="s">
        <v>3874</v>
      </c>
      <c r="B3570" s="29" t="s">
        <v>3578</v>
      </c>
      <c r="C3570" s="29">
        <v>3</v>
      </c>
      <c r="D3570" s="29">
        <v>2016</v>
      </c>
      <c r="E3570" s="29" t="str">
        <f t="shared" ref="E3570:E3575" si="831">IF(OR(C3570=2,C3570=3),"NA","Codieren!")</f>
        <v>NA</v>
      </c>
      <c r="F3570" s="29" t="str">
        <f t="shared" ref="F3570:F3575" si="832">IF(OR(C3570=2,C3570=3),"NA","Codieren!")</f>
        <v>NA</v>
      </c>
      <c r="G3570" s="29" t="str">
        <f t="shared" si="825"/>
        <v>NA</v>
      </c>
      <c r="H3570" s="29" t="str">
        <f t="shared" ref="H3570:H3575" si="833">IF(OR(C3570=2,C3570=3),"NA","Codieren!")</f>
        <v>NA</v>
      </c>
      <c r="I3570" s="29" t="str">
        <f t="shared" ref="I3570:I3575" si="834">IF(OR(C3570=2,C3570=3),"NA","Codieren!")</f>
        <v>NA</v>
      </c>
      <c r="J3570" s="35" t="str">
        <f t="shared" ref="J3570:J3575" si="835">IF(OR(C3570=2,C3570=3),"NA","Codieren!")</f>
        <v>NA</v>
      </c>
      <c r="K3570" s="29" t="s">
        <v>195</v>
      </c>
      <c r="L3570" s="29">
        <v>2</v>
      </c>
      <c r="M3570" s="29">
        <v>2</v>
      </c>
      <c r="N3570" s="29" t="str">
        <f t="shared" si="824"/>
        <v>NA</v>
      </c>
    </row>
    <row r="3571" spans="1:14" s="29" customFormat="1" x14ac:dyDescent="0.35">
      <c r="A3571" s="29" t="s">
        <v>3874</v>
      </c>
      <c r="B3571" s="29" t="s">
        <v>3907</v>
      </c>
      <c r="C3571" s="29">
        <v>2</v>
      </c>
      <c r="D3571" s="29">
        <v>2016</v>
      </c>
      <c r="E3571" s="29" t="str">
        <f t="shared" si="831"/>
        <v>NA</v>
      </c>
      <c r="F3571" s="29" t="str">
        <f t="shared" si="832"/>
        <v>NA</v>
      </c>
      <c r="G3571" s="29" t="str">
        <f t="shared" si="825"/>
        <v>NA</v>
      </c>
      <c r="H3571" s="29" t="str">
        <f t="shared" si="833"/>
        <v>NA</v>
      </c>
      <c r="I3571" s="29" t="str">
        <f t="shared" si="834"/>
        <v>NA</v>
      </c>
      <c r="J3571" s="35" t="str">
        <f t="shared" si="835"/>
        <v>NA</v>
      </c>
      <c r="K3571" s="29" t="s">
        <v>195</v>
      </c>
      <c r="L3571" s="29" t="str">
        <f>IF(OR(C3571=1,C3571=2),"NA","Codieren!")</f>
        <v>NA</v>
      </c>
      <c r="M3571" s="29" t="str">
        <f>IF(L3571="NA","NA","Codieren!")</f>
        <v>NA</v>
      </c>
      <c r="N3571" s="29" t="str">
        <f t="shared" si="824"/>
        <v>NA</v>
      </c>
    </row>
    <row r="3572" spans="1:14" s="29" customFormat="1" x14ac:dyDescent="0.35">
      <c r="A3572" s="29" t="s">
        <v>3877</v>
      </c>
      <c r="B3572" s="29" t="s">
        <v>3578</v>
      </c>
      <c r="C3572" s="29">
        <v>3</v>
      </c>
      <c r="D3572" s="29">
        <v>2016</v>
      </c>
      <c r="E3572" s="29" t="str">
        <f t="shared" si="831"/>
        <v>NA</v>
      </c>
      <c r="F3572" s="29" t="str">
        <f t="shared" si="832"/>
        <v>NA</v>
      </c>
      <c r="G3572" s="29" t="str">
        <f t="shared" si="825"/>
        <v>NA</v>
      </c>
      <c r="H3572" s="29" t="str">
        <f t="shared" si="833"/>
        <v>NA</v>
      </c>
      <c r="I3572" s="29" t="str">
        <f t="shared" si="834"/>
        <v>NA</v>
      </c>
      <c r="J3572" s="35" t="str">
        <f t="shared" si="835"/>
        <v>NA</v>
      </c>
      <c r="K3572" s="29" t="s">
        <v>195</v>
      </c>
      <c r="L3572" s="29">
        <v>2</v>
      </c>
      <c r="M3572" s="29">
        <v>2</v>
      </c>
      <c r="N3572" s="29" t="str">
        <f t="shared" si="824"/>
        <v>NA</v>
      </c>
    </row>
    <row r="3573" spans="1:14" s="29" customFormat="1" x14ac:dyDescent="0.35">
      <c r="A3573" s="29" t="s">
        <v>3877</v>
      </c>
      <c r="B3573" s="29" t="s">
        <v>859</v>
      </c>
      <c r="C3573" s="29">
        <v>2</v>
      </c>
      <c r="D3573" s="29">
        <v>2016</v>
      </c>
      <c r="E3573" s="29" t="str">
        <f t="shared" si="831"/>
        <v>NA</v>
      </c>
      <c r="F3573" s="29" t="str">
        <f t="shared" si="832"/>
        <v>NA</v>
      </c>
      <c r="G3573" s="29" t="str">
        <f t="shared" si="825"/>
        <v>NA</v>
      </c>
      <c r="H3573" s="29" t="str">
        <f t="shared" si="833"/>
        <v>NA</v>
      </c>
      <c r="I3573" s="29" t="str">
        <f t="shared" si="834"/>
        <v>NA</v>
      </c>
      <c r="J3573" s="35" t="str">
        <f t="shared" si="835"/>
        <v>NA</v>
      </c>
      <c r="K3573" s="29">
        <v>1</v>
      </c>
      <c r="L3573" s="29" t="str">
        <f>IF(OR(C3573=1,C3573=2),"NA","Codieren!")</f>
        <v>NA</v>
      </c>
      <c r="M3573" s="29" t="str">
        <f>IF(L3573="NA","NA","Codieren!")</f>
        <v>NA</v>
      </c>
      <c r="N3573" s="29" t="str">
        <f t="shared" si="824"/>
        <v>NA</v>
      </c>
    </row>
    <row r="3574" spans="1:14" s="29" customFormat="1" x14ac:dyDescent="0.35">
      <c r="A3574" s="29" t="s">
        <v>3880</v>
      </c>
      <c r="B3574" s="29" t="s">
        <v>3578</v>
      </c>
      <c r="C3574" s="29">
        <v>3</v>
      </c>
      <c r="D3574" s="29">
        <v>2016</v>
      </c>
      <c r="E3574" s="29" t="str">
        <f t="shared" si="831"/>
        <v>NA</v>
      </c>
      <c r="F3574" s="29" t="str">
        <f t="shared" si="832"/>
        <v>NA</v>
      </c>
      <c r="G3574" s="29" t="str">
        <f t="shared" si="825"/>
        <v>NA</v>
      </c>
      <c r="H3574" s="29" t="str">
        <f t="shared" si="833"/>
        <v>NA</v>
      </c>
      <c r="I3574" s="29" t="str">
        <f t="shared" si="834"/>
        <v>NA</v>
      </c>
      <c r="J3574" s="35" t="str">
        <f t="shared" si="835"/>
        <v>NA</v>
      </c>
      <c r="K3574" s="29" t="s">
        <v>195</v>
      </c>
      <c r="L3574" s="29">
        <v>2</v>
      </c>
      <c r="M3574" s="29">
        <v>2</v>
      </c>
      <c r="N3574" s="29" t="str">
        <f t="shared" si="824"/>
        <v>NA</v>
      </c>
    </row>
    <row r="3575" spans="1:14" s="29" customFormat="1" x14ac:dyDescent="0.35">
      <c r="A3575" s="29" t="s">
        <v>3880</v>
      </c>
      <c r="B3575" s="29" t="s">
        <v>535</v>
      </c>
      <c r="C3575" s="29">
        <v>2</v>
      </c>
      <c r="D3575" s="29">
        <v>2016</v>
      </c>
      <c r="E3575" s="29" t="str">
        <f t="shared" si="831"/>
        <v>NA</v>
      </c>
      <c r="F3575" s="29" t="str">
        <f t="shared" si="832"/>
        <v>NA</v>
      </c>
      <c r="G3575" s="29" t="str">
        <f t="shared" si="825"/>
        <v>NA</v>
      </c>
      <c r="H3575" s="29" t="str">
        <f t="shared" si="833"/>
        <v>NA</v>
      </c>
      <c r="I3575" s="29" t="str">
        <f t="shared" si="834"/>
        <v>NA</v>
      </c>
      <c r="J3575" s="35" t="str">
        <f t="shared" si="835"/>
        <v>NA</v>
      </c>
      <c r="K3575" s="29" t="s">
        <v>195</v>
      </c>
      <c r="L3575" s="29" t="str">
        <f>IF(OR(C3575=1,C3575=2),"NA","Codieren!")</f>
        <v>NA</v>
      </c>
      <c r="M3575" s="29" t="str">
        <f>IF(L3575="NA","NA","Codieren!")</f>
        <v>NA</v>
      </c>
      <c r="N3575" s="29" t="str">
        <f t="shared" si="824"/>
        <v>NA</v>
      </c>
    </row>
    <row r="3576" spans="1:14" s="29" customFormat="1" x14ac:dyDescent="0.35">
      <c r="A3576" s="29" t="s">
        <v>1978</v>
      </c>
      <c r="B3576" s="29" t="s">
        <v>1889</v>
      </c>
      <c r="C3576" s="29">
        <v>1</v>
      </c>
      <c r="D3576" s="29">
        <v>2016</v>
      </c>
      <c r="E3576" s="29">
        <v>2</v>
      </c>
      <c r="F3576" s="29">
        <v>2</v>
      </c>
      <c r="G3576" s="29" t="str">
        <f t="shared" si="825"/>
        <v>NA</v>
      </c>
      <c r="H3576" s="29">
        <v>1</v>
      </c>
      <c r="I3576" s="29">
        <v>2</v>
      </c>
      <c r="J3576" s="35">
        <v>0</v>
      </c>
      <c r="K3576" s="29" t="str">
        <f>IF(OR(C3576=1,C3576=3),"NA","Codieren!")</f>
        <v>NA</v>
      </c>
      <c r="L3576" s="29" t="str">
        <f>IF(OR(C3576=1,C3576=2),"NA","Codieren!")</f>
        <v>NA</v>
      </c>
      <c r="M3576" s="29" t="str">
        <f>IF(L3576="NA","NA","Codieren!")</f>
        <v>NA</v>
      </c>
      <c r="N3576" s="29" t="str">
        <f t="shared" si="824"/>
        <v>NA</v>
      </c>
    </row>
    <row r="3577" spans="1:14" s="29" customFormat="1" x14ac:dyDescent="0.35">
      <c r="A3577" s="29" t="s">
        <v>3765</v>
      </c>
      <c r="B3577" s="29" t="s">
        <v>3578</v>
      </c>
      <c r="C3577" s="29">
        <v>3</v>
      </c>
      <c r="D3577" s="29">
        <v>2018</v>
      </c>
      <c r="E3577" s="29" t="str">
        <f>IF(OR(C3577=2,C3577=3),"NA","Codieren!")</f>
        <v>NA</v>
      </c>
      <c r="F3577" s="29" t="str">
        <f>IF(OR(C3577=2,C3577=3),"NA","Codieren!")</f>
        <v>NA</v>
      </c>
      <c r="G3577" s="29" t="str">
        <f t="shared" si="825"/>
        <v>NA</v>
      </c>
      <c r="H3577" s="29" t="str">
        <f>IF(OR(C3577=2,C3577=3),"NA","Codieren!")</f>
        <v>NA</v>
      </c>
      <c r="I3577" s="29" t="str">
        <f>IF(OR(C3577=2,C3577=3),"NA","Codieren!")</f>
        <v>NA</v>
      </c>
      <c r="J3577" s="35" t="str">
        <f>IF(OR(C3577=2,C3577=3),"NA","Codieren!")</f>
        <v>NA</v>
      </c>
      <c r="K3577" s="29" t="s">
        <v>195</v>
      </c>
      <c r="L3577" s="29">
        <v>2</v>
      </c>
      <c r="M3577" s="29">
        <v>2</v>
      </c>
      <c r="N3577" s="29" t="str">
        <f t="shared" si="824"/>
        <v>NA</v>
      </c>
    </row>
    <row r="3578" spans="1:14" s="29" customFormat="1" x14ac:dyDescent="0.35">
      <c r="A3578" s="29" t="s">
        <v>3765</v>
      </c>
      <c r="B3578" s="29" t="s">
        <v>535</v>
      </c>
      <c r="C3578" s="29">
        <v>2</v>
      </c>
      <c r="D3578" s="29">
        <v>2018</v>
      </c>
      <c r="E3578" s="29" t="str">
        <f>IF(OR(C3578=2,C3578=3),"NA","Codieren!")</f>
        <v>NA</v>
      </c>
      <c r="F3578" s="29" t="str">
        <f>IF(OR(C3578=2,C3578=3),"NA","Codieren!")</f>
        <v>NA</v>
      </c>
      <c r="G3578" s="29" t="str">
        <f t="shared" si="825"/>
        <v>NA</v>
      </c>
      <c r="H3578" s="29" t="str">
        <f>IF(OR(C3578=2,C3578=3),"NA","Codieren!")</f>
        <v>NA</v>
      </c>
      <c r="I3578" s="29" t="str">
        <f>IF(OR(C3578=2,C3578=3),"NA","Codieren!")</f>
        <v>NA</v>
      </c>
      <c r="J3578" s="35" t="str">
        <f>IF(OR(C3578=2,C3578=3),"NA","Codieren!")</f>
        <v>NA</v>
      </c>
      <c r="K3578" s="29">
        <v>1</v>
      </c>
      <c r="L3578" s="29" t="str">
        <f>IF(OR(C3578=1,C3578=2),"NA","Codieren!")</f>
        <v>NA</v>
      </c>
      <c r="M3578" s="29" t="str">
        <f>IF(L3578="NA","NA","Codieren!")</f>
        <v>NA</v>
      </c>
      <c r="N3578" s="29" t="str">
        <f t="shared" si="824"/>
        <v>NA</v>
      </c>
    </row>
    <row r="3579" spans="1:14" s="29" customFormat="1" x14ac:dyDescent="0.35">
      <c r="A3579" s="29" t="s">
        <v>548</v>
      </c>
      <c r="B3579" s="30" t="s">
        <v>479</v>
      </c>
      <c r="C3579" s="29">
        <v>1</v>
      </c>
      <c r="D3579" s="24">
        <v>2019</v>
      </c>
      <c r="E3579" s="29">
        <v>2</v>
      </c>
      <c r="F3579" s="29">
        <v>1</v>
      </c>
      <c r="G3579" s="29">
        <v>1</v>
      </c>
      <c r="H3579" s="29">
        <v>1</v>
      </c>
      <c r="I3579" s="29">
        <v>2</v>
      </c>
      <c r="J3579" s="35">
        <v>0</v>
      </c>
      <c r="K3579" s="29" t="s">
        <v>195</v>
      </c>
      <c r="L3579" s="29" t="s">
        <v>195</v>
      </c>
      <c r="M3579" s="29" t="str">
        <f>IF(L3579="NA","NA",2)</f>
        <v>NA</v>
      </c>
      <c r="N3579" s="29" t="s">
        <v>195</v>
      </c>
    </row>
    <row r="3580" spans="1:14" s="29" customFormat="1" x14ac:dyDescent="0.35">
      <c r="A3580" s="29" t="s">
        <v>548</v>
      </c>
      <c r="B3580" s="29" t="s">
        <v>3578</v>
      </c>
      <c r="C3580" s="29">
        <v>1</v>
      </c>
      <c r="D3580" s="29">
        <v>2019</v>
      </c>
      <c r="E3580" s="29">
        <v>2</v>
      </c>
      <c r="F3580" s="29">
        <v>5</v>
      </c>
      <c r="G3580" s="29" t="str">
        <f>IF(F3580=1,"CODIEREN!","NA")</f>
        <v>NA</v>
      </c>
      <c r="H3580" s="29">
        <v>2</v>
      </c>
      <c r="I3580" s="29">
        <v>2</v>
      </c>
      <c r="J3580" s="35">
        <v>0</v>
      </c>
      <c r="K3580" s="29" t="str">
        <f>IF(OR(C3580=1,C3580=3),"NA","Codieren!")</f>
        <v>NA</v>
      </c>
      <c r="L3580" s="29" t="str">
        <f>IF(OR(C3580=1,C3580=2),"NA","Codieren!")</f>
        <v>NA</v>
      </c>
      <c r="M3580" s="29" t="str">
        <f>IF(L3580="NA","NA","Codieren!")</f>
        <v>NA</v>
      </c>
      <c r="N3580" s="29" t="str">
        <f>IF(OR(M3580="NA",M3580=2),"NA","Codieren!")</f>
        <v>NA</v>
      </c>
    </row>
    <row r="3581" spans="1:14" s="29" customFormat="1" x14ac:dyDescent="0.35">
      <c r="A3581" s="29" t="s">
        <v>548</v>
      </c>
      <c r="B3581" s="30" t="s">
        <v>107</v>
      </c>
      <c r="C3581" s="29">
        <v>2</v>
      </c>
      <c r="D3581" s="24">
        <v>2019</v>
      </c>
      <c r="E3581" s="29" t="s">
        <v>195</v>
      </c>
      <c r="F3581" s="29" t="s">
        <v>195</v>
      </c>
      <c r="G3581" s="29" t="s">
        <v>195</v>
      </c>
      <c r="H3581" s="29" t="s">
        <v>195</v>
      </c>
      <c r="I3581" s="29" t="s">
        <v>195</v>
      </c>
      <c r="J3581" s="35" t="s">
        <v>195</v>
      </c>
      <c r="K3581" s="29">
        <v>2</v>
      </c>
      <c r="L3581" s="29" t="s">
        <v>195</v>
      </c>
      <c r="M3581" s="29" t="str">
        <f>IF(L3581="NA","NA",2)</f>
        <v>NA</v>
      </c>
      <c r="N3581" s="29" t="s">
        <v>195</v>
      </c>
    </row>
    <row r="3582" spans="1:14" x14ac:dyDescent="0.35">
      <c r="A3582" s="29" t="s">
        <v>3959</v>
      </c>
      <c r="B3582" s="29" t="s">
        <v>3578</v>
      </c>
      <c r="C3582">
        <v>3</v>
      </c>
      <c r="D3582" s="29">
        <v>2015</v>
      </c>
      <c r="E3582" s="29" t="s">
        <v>195</v>
      </c>
      <c r="F3582" s="29" t="s">
        <v>195</v>
      </c>
      <c r="G3582" s="29" t="s">
        <v>195</v>
      </c>
      <c r="H3582" s="29" t="s">
        <v>195</v>
      </c>
      <c r="I3582" s="29" t="s">
        <v>195</v>
      </c>
      <c r="J3582" s="35" t="s">
        <v>195</v>
      </c>
      <c r="K3582" s="29" t="s">
        <v>195</v>
      </c>
      <c r="L3582" s="29">
        <v>2</v>
      </c>
      <c r="M3582" s="29">
        <v>2</v>
      </c>
      <c r="N3582" s="29" t="str">
        <f t="shared" ref="N3582:N3602" si="836">IF(OR(M3582="NA",M3582=2),"NA","Codieren!")</f>
        <v>NA</v>
      </c>
    </row>
    <row r="3583" spans="1:14" x14ac:dyDescent="0.35">
      <c r="A3583" s="29" t="s">
        <v>3959</v>
      </c>
      <c r="B3583" s="29" t="s">
        <v>3968</v>
      </c>
      <c r="C3583">
        <v>2</v>
      </c>
      <c r="D3583" s="29">
        <v>2015</v>
      </c>
      <c r="E3583" s="29" t="s">
        <v>195</v>
      </c>
      <c r="F3583" s="29" t="s">
        <v>195</v>
      </c>
      <c r="G3583" s="29" t="s">
        <v>195</v>
      </c>
      <c r="H3583" s="29" t="s">
        <v>195</v>
      </c>
      <c r="I3583" s="29" t="s">
        <v>195</v>
      </c>
      <c r="J3583" s="35" t="s">
        <v>195</v>
      </c>
      <c r="K3583" s="29">
        <v>10</v>
      </c>
      <c r="L3583" s="29" t="s">
        <v>195</v>
      </c>
      <c r="M3583" s="29" t="s">
        <v>195</v>
      </c>
      <c r="N3583" s="29" t="str">
        <f t="shared" si="836"/>
        <v>NA</v>
      </c>
    </row>
    <row r="3584" spans="1:14" x14ac:dyDescent="0.35">
      <c r="A3584" s="29" t="s">
        <v>1588</v>
      </c>
      <c r="B3584" s="29" t="s">
        <v>2679</v>
      </c>
      <c r="C3584">
        <v>1</v>
      </c>
      <c r="D3584" s="29">
        <v>2016</v>
      </c>
      <c r="E3584" s="29">
        <v>1</v>
      </c>
      <c r="F3584" s="29">
        <v>1</v>
      </c>
      <c r="G3584" s="29">
        <v>5</v>
      </c>
      <c r="H3584" s="29">
        <v>2</v>
      </c>
      <c r="I3584" s="29">
        <v>2</v>
      </c>
      <c r="J3584" s="35">
        <v>500</v>
      </c>
      <c r="K3584" s="29" t="s">
        <v>195</v>
      </c>
      <c r="L3584" s="29" t="s">
        <v>195</v>
      </c>
      <c r="M3584" s="29" t="str">
        <f>IF(L3584="NA","NA","Codieren!")</f>
        <v>NA</v>
      </c>
      <c r="N3584" s="29" t="str">
        <f t="shared" si="836"/>
        <v>NA</v>
      </c>
    </row>
    <row r="3585" spans="1:14" s="29" customFormat="1" x14ac:dyDescent="0.35">
      <c r="A3585" s="29" t="s">
        <v>1588</v>
      </c>
      <c r="B3585" s="32" t="s">
        <v>1558</v>
      </c>
      <c r="C3585" s="29">
        <v>1</v>
      </c>
      <c r="D3585" s="29">
        <v>2017</v>
      </c>
      <c r="E3585" s="29">
        <v>1</v>
      </c>
      <c r="F3585" s="29" t="s">
        <v>195</v>
      </c>
      <c r="G3585" s="29" t="str">
        <f t="shared" ref="G3585:G3601" si="837">IF(F3585=1,"CODIEREN!","NA")</f>
        <v>NA</v>
      </c>
      <c r="H3585" s="29">
        <v>1</v>
      </c>
      <c r="I3585" s="29">
        <v>2</v>
      </c>
      <c r="J3585" s="35">
        <v>10000</v>
      </c>
      <c r="K3585" s="29" t="str">
        <f>IF(OR(C3585=1,C3585=3),"NA","Codieren!")</f>
        <v>NA</v>
      </c>
      <c r="L3585" s="29" t="str">
        <f>IF(OR(C3585=1,C3585=2),"NA","Codieren!")</f>
        <v>NA</v>
      </c>
      <c r="M3585" s="29" t="str">
        <f>IF(L3585="NA","NA","Codieren!")</f>
        <v>NA</v>
      </c>
      <c r="N3585" s="29" t="str">
        <f t="shared" si="836"/>
        <v>NA</v>
      </c>
    </row>
    <row r="3586" spans="1:14" x14ac:dyDescent="0.35">
      <c r="A3586" s="29" t="s">
        <v>1588</v>
      </c>
      <c r="B3586" s="32" t="s">
        <v>288</v>
      </c>
      <c r="C3586">
        <v>2</v>
      </c>
      <c r="D3586" s="29">
        <v>2017</v>
      </c>
      <c r="E3586" s="29" t="str">
        <f>IF(OR(C3586=2,C3586=3),"NA","Codieren!")</f>
        <v>NA</v>
      </c>
      <c r="F3586" s="29" t="str">
        <f>IF(OR(C3586=2,C3586=3),"NA","Codieren!")</f>
        <v>NA</v>
      </c>
      <c r="G3586" s="29" t="str">
        <f t="shared" si="837"/>
        <v>NA</v>
      </c>
      <c r="H3586" s="29" t="str">
        <f>IF(OR(C3586=2,C3586=3),"NA","Codieren!")</f>
        <v>NA</v>
      </c>
      <c r="I3586" s="29" t="str">
        <f>IF(OR(C3586=2,C3586=3),"NA","Codieren!")</f>
        <v>NA</v>
      </c>
      <c r="J3586" s="35" t="str">
        <f>IF(OR(C3586=2,C3586=3),"NA","Codieren!")</f>
        <v>NA</v>
      </c>
      <c r="K3586" s="29">
        <v>7</v>
      </c>
      <c r="L3586" s="29" t="str">
        <f>IF(OR(C3586=1,C3586=2),"NA","Codieren!")</f>
        <v>NA</v>
      </c>
      <c r="M3586" s="29" t="str">
        <f>IF(L3586="NA","NA","Codieren!")</f>
        <v>NA</v>
      </c>
      <c r="N3586" s="29" t="str">
        <f t="shared" si="836"/>
        <v>NA</v>
      </c>
    </row>
    <row r="3587" spans="1:14" x14ac:dyDescent="0.35">
      <c r="A3587" s="29" t="s">
        <v>1588</v>
      </c>
      <c r="B3587" s="29" t="s">
        <v>322</v>
      </c>
      <c r="C3587">
        <v>2</v>
      </c>
      <c r="D3587" s="29">
        <v>2016</v>
      </c>
      <c r="E3587" s="29" t="str">
        <f>IF(OR(C3587=2,C3587=3),"NA","Codieren!")</f>
        <v>NA</v>
      </c>
      <c r="F3587" s="29" t="str">
        <f>IF(OR(C3587=2,C3587=3),"NA","Codieren!")</f>
        <v>NA</v>
      </c>
      <c r="G3587" s="29" t="str">
        <f t="shared" si="837"/>
        <v>NA</v>
      </c>
      <c r="H3587" s="29" t="str">
        <f>IF(OR(C3587=2,C3587=3),"NA","Codieren!")</f>
        <v>NA</v>
      </c>
      <c r="I3587" s="29" t="str">
        <f>IF(OR(C3587=2,C3587=3),"NA","Codieren!")</f>
        <v>NA</v>
      </c>
      <c r="J3587" s="35" t="str">
        <f>IF(OR(C3587=2,C3587=3),"NA","Codieren!")</f>
        <v>NA</v>
      </c>
      <c r="K3587" s="29">
        <v>7</v>
      </c>
      <c r="L3587" s="29" t="str">
        <f>IF(OR(C3587=1,C3587=2),"NA","Codieren!")</f>
        <v>NA</v>
      </c>
      <c r="M3587" s="29" t="str">
        <f>IF(L3587="NA","NA","Codieren!")</f>
        <v>NA</v>
      </c>
      <c r="N3587" s="29" t="str">
        <f t="shared" si="836"/>
        <v>NA</v>
      </c>
    </row>
    <row r="3588" spans="1:14" x14ac:dyDescent="0.35">
      <c r="A3588" s="29" t="s">
        <v>1588</v>
      </c>
      <c r="B3588" s="29" t="s">
        <v>3578</v>
      </c>
      <c r="C3588">
        <v>3</v>
      </c>
      <c r="D3588" s="29">
        <v>2016</v>
      </c>
      <c r="E3588" s="29" t="str">
        <f>IF(OR(C3588=2,C3588=3),"NA","Codieren!")</f>
        <v>NA</v>
      </c>
      <c r="F3588" s="29" t="str">
        <f>IF(OR(C3588=2,C3588=3),"NA","Codieren!")</f>
        <v>NA</v>
      </c>
      <c r="G3588" s="29" t="str">
        <f t="shared" si="837"/>
        <v>NA</v>
      </c>
      <c r="H3588" s="29" t="str">
        <f>IF(OR(C3588=2,C3588=3),"NA","Codieren!")</f>
        <v>NA</v>
      </c>
      <c r="I3588" s="29" t="str">
        <f>IF(OR(C3588=2,C3588=3),"NA","Codieren!")</f>
        <v>NA</v>
      </c>
      <c r="J3588" s="35" t="str">
        <f>IF(OR(C3588=2,C3588=3),"NA","Codieren!")</f>
        <v>NA</v>
      </c>
      <c r="K3588" s="29" t="s">
        <v>195</v>
      </c>
      <c r="L3588" s="29">
        <v>2</v>
      </c>
      <c r="M3588" s="29">
        <v>2</v>
      </c>
      <c r="N3588" s="29" t="str">
        <f t="shared" si="836"/>
        <v>NA</v>
      </c>
    </row>
    <row r="3589" spans="1:14" s="29" customFormat="1" x14ac:dyDescent="0.35">
      <c r="A3589" s="29" t="s">
        <v>3557</v>
      </c>
      <c r="B3589" s="29" t="s">
        <v>846</v>
      </c>
      <c r="C3589" s="29">
        <v>1</v>
      </c>
      <c r="D3589" s="29">
        <v>2015</v>
      </c>
      <c r="E3589" s="29">
        <v>2</v>
      </c>
      <c r="F3589" s="29">
        <v>3</v>
      </c>
      <c r="G3589" s="29" t="str">
        <f t="shared" si="837"/>
        <v>NA</v>
      </c>
      <c r="H3589" s="29">
        <v>1</v>
      </c>
      <c r="I3589" s="29">
        <v>2</v>
      </c>
      <c r="J3589" s="35">
        <v>5000</v>
      </c>
      <c r="K3589" s="29" t="str">
        <f>IF(OR(C3589=1,C3589=3),"NA","Codieren!")</f>
        <v>NA</v>
      </c>
      <c r="L3589" s="29" t="str">
        <f>IF(OR(C3589=1,C3589=2),"NA","Codieren!")</f>
        <v>NA</v>
      </c>
      <c r="M3589" s="29" t="str">
        <f>IF(L3589="NA","NA","Codieren!")</f>
        <v>NA</v>
      </c>
      <c r="N3589" s="29" t="str">
        <f t="shared" si="836"/>
        <v>NA</v>
      </c>
    </row>
    <row r="3590" spans="1:14" s="29" customFormat="1" x14ac:dyDescent="0.35">
      <c r="A3590" s="29" t="s">
        <v>3557</v>
      </c>
      <c r="B3590" s="29" t="s">
        <v>129</v>
      </c>
      <c r="C3590" s="29">
        <v>2</v>
      </c>
      <c r="D3590" s="29">
        <v>2015</v>
      </c>
      <c r="E3590" s="29" t="str">
        <f>IF(OR(C3590=2,C3590=3),"NA","Codieren!")</f>
        <v>NA</v>
      </c>
      <c r="F3590" s="29" t="str">
        <f>IF(OR(C3590=2,C3590=3),"NA","Codieren!")</f>
        <v>NA</v>
      </c>
      <c r="G3590" s="29" t="str">
        <f t="shared" si="837"/>
        <v>NA</v>
      </c>
      <c r="H3590" s="29" t="str">
        <f>IF(OR(C3590=2,C3590=3),"NA","Codieren!")</f>
        <v>NA</v>
      </c>
      <c r="I3590" s="29" t="str">
        <f>IF(OR(C3590=2,C3590=3),"NA","Codieren!")</f>
        <v>NA</v>
      </c>
      <c r="J3590" s="35" t="str">
        <f>IF(OR(C3590=2,C3590=3),"NA","Codieren!")</f>
        <v>NA</v>
      </c>
      <c r="K3590" s="29" t="s">
        <v>195</v>
      </c>
      <c r="L3590" s="29" t="str">
        <f>IF(OR(C3590=1,C3590=2),"NA","Codieren!")</f>
        <v>NA</v>
      </c>
      <c r="M3590" s="29" t="str">
        <f>IF(L3590="NA","NA","Codieren!")</f>
        <v>NA</v>
      </c>
      <c r="N3590" s="29" t="str">
        <f t="shared" si="836"/>
        <v>NA</v>
      </c>
    </row>
    <row r="3591" spans="1:14" s="29" customFormat="1" x14ac:dyDescent="0.35">
      <c r="A3591" s="29" t="s">
        <v>3837</v>
      </c>
      <c r="B3591" s="29" t="s">
        <v>3578</v>
      </c>
      <c r="C3591" s="29">
        <v>3</v>
      </c>
      <c r="D3591" s="29">
        <v>2017</v>
      </c>
      <c r="E3591" s="29" t="str">
        <f>IF(OR(C3591=2,C3591=3),"NA","Codieren!")</f>
        <v>NA</v>
      </c>
      <c r="F3591" s="29" t="str">
        <f>IF(OR(C3591=2,C3591=3),"NA","Codieren!")</f>
        <v>NA</v>
      </c>
      <c r="G3591" s="29" t="str">
        <f t="shared" si="837"/>
        <v>NA</v>
      </c>
      <c r="H3591" s="29" t="str">
        <f>IF(OR(C3591=2,C3591=3),"NA","Codieren!")</f>
        <v>NA</v>
      </c>
      <c r="I3591" s="29" t="str">
        <f>IF(OR(C3591=2,C3591=3),"NA","Codieren!")</f>
        <v>NA</v>
      </c>
      <c r="J3591" s="35" t="str">
        <f>IF(OR(C3591=2,C3591=3),"NA","Codieren!")</f>
        <v>NA</v>
      </c>
      <c r="K3591" s="29" t="s">
        <v>195</v>
      </c>
      <c r="L3591" s="29">
        <v>2</v>
      </c>
      <c r="M3591" s="29">
        <v>2</v>
      </c>
      <c r="N3591" s="29" t="str">
        <f t="shared" si="836"/>
        <v>NA</v>
      </c>
    </row>
    <row r="3592" spans="1:14" s="29" customFormat="1" x14ac:dyDescent="0.35">
      <c r="A3592" s="29" t="s">
        <v>3837</v>
      </c>
      <c r="B3592" s="29" t="s">
        <v>537</v>
      </c>
      <c r="C3592" s="29">
        <v>2</v>
      </c>
      <c r="D3592" s="29">
        <v>2017</v>
      </c>
      <c r="E3592" s="29" t="str">
        <f>IF(OR(C3592=2,C3592=3),"NA","Codieren!")</f>
        <v>NA</v>
      </c>
      <c r="F3592" s="29" t="str">
        <f>IF(OR(C3592=2,C3592=3),"NA","Codieren!")</f>
        <v>NA</v>
      </c>
      <c r="G3592" s="29" t="str">
        <f t="shared" si="837"/>
        <v>NA</v>
      </c>
      <c r="H3592" s="29" t="str">
        <f>IF(OR(C3592=2,C3592=3),"NA","Codieren!")</f>
        <v>NA</v>
      </c>
      <c r="I3592" s="29" t="str">
        <f>IF(OR(C3592=2,C3592=3),"NA","Codieren!")</f>
        <v>NA</v>
      </c>
      <c r="J3592" s="35" t="str">
        <f>IF(OR(C3592=2,C3592=3),"NA","Codieren!")</f>
        <v>NA</v>
      </c>
      <c r="K3592" s="29">
        <v>12</v>
      </c>
      <c r="L3592" s="29" t="str">
        <f>IF(OR(C3592=1,C3592=2),"NA","Codieren!")</f>
        <v>NA</v>
      </c>
      <c r="M3592" s="29" t="str">
        <f>IF(L3592="NA","NA","Codieren!")</f>
        <v>NA</v>
      </c>
      <c r="N3592" s="29" t="str">
        <f t="shared" si="836"/>
        <v>NA</v>
      </c>
    </row>
    <row r="3593" spans="1:14" s="29" customFormat="1" x14ac:dyDescent="0.35">
      <c r="A3593" s="29" t="s">
        <v>1912</v>
      </c>
      <c r="B3593" s="29" t="s">
        <v>1889</v>
      </c>
      <c r="C3593" s="29">
        <v>1</v>
      </c>
      <c r="D3593" s="29">
        <v>2015</v>
      </c>
      <c r="E3593" s="29">
        <v>2</v>
      </c>
      <c r="F3593" s="29">
        <v>2</v>
      </c>
      <c r="G3593" s="29" t="str">
        <f t="shared" si="837"/>
        <v>NA</v>
      </c>
      <c r="H3593" s="29">
        <v>1</v>
      </c>
      <c r="I3593" s="29">
        <v>2</v>
      </c>
      <c r="J3593" s="35">
        <v>0</v>
      </c>
      <c r="K3593" s="29" t="str">
        <f>IF(OR(C3593=1,C3593=3),"NA","Codieren!")</f>
        <v>NA</v>
      </c>
      <c r="L3593" s="29" t="str">
        <f>IF(OR(C3593=1,C3593=2),"NA","Codieren!")</f>
        <v>NA</v>
      </c>
      <c r="M3593" s="29" t="str">
        <f>IF(L3593="NA","NA","Codieren!")</f>
        <v>NA</v>
      </c>
      <c r="N3593" s="29" t="str">
        <f t="shared" si="836"/>
        <v>NA</v>
      </c>
    </row>
    <row r="3594" spans="1:14" s="29" customFormat="1" x14ac:dyDescent="0.35">
      <c r="A3594" s="29" t="s">
        <v>1912</v>
      </c>
      <c r="B3594" s="29" t="s">
        <v>1889</v>
      </c>
      <c r="C3594" s="29">
        <v>3</v>
      </c>
      <c r="D3594" s="29">
        <v>2018</v>
      </c>
      <c r="E3594" s="29" t="str">
        <f>IF(OR(C3594=2,C3594=3),"NA","Codieren!")</f>
        <v>NA</v>
      </c>
      <c r="F3594" s="29" t="str">
        <f>IF(OR(C3594=2,C3594=3),"NA","Codieren!")</f>
        <v>NA</v>
      </c>
      <c r="G3594" s="29" t="str">
        <f t="shared" si="837"/>
        <v>NA</v>
      </c>
      <c r="H3594" s="29" t="str">
        <f>IF(OR(C3594=2,C3594=3),"NA","Codieren!")</f>
        <v>NA</v>
      </c>
      <c r="I3594" s="29" t="str">
        <f>IF(OR(C3594=2,C3594=3),"NA","Codieren!")</f>
        <v>NA</v>
      </c>
      <c r="J3594" s="35" t="str">
        <f>IF(OR(C3594=2,C3594=3),"NA","Codieren!")</f>
        <v>NA</v>
      </c>
      <c r="K3594" s="29" t="str">
        <f>IF(OR(C3594=1,C3594=3),"NA","Codieren!")</f>
        <v>NA</v>
      </c>
      <c r="L3594" s="29">
        <v>2</v>
      </c>
      <c r="M3594" s="29">
        <v>2</v>
      </c>
      <c r="N3594" s="29" t="str">
        <f t="shared" si="836"/>
        <v>NA</v>
      </c>
    </row>
    <row r="3595" spans="1:14" s="29" customFormat="1" x14ac:dyDescent="0.35">
      <c r="A3595" s="29" t="s">
        <v>1912</v>
      </c>
      <c r="B3595" s="29" t="s">
        <v>2065</v>
      </c>
      <c r="C3595" s="29">
        <v>2</v>
      </c>
      <c r="D3595" s="29">
        <v>2018</v>
      </c>
      <c r="E3595" s="29" t="str">
        <f>IF(OR(C3595=2,C3595=3),"NA","Codieren!")</f>
        <v>NA</v>
      </c>
      <c r="F3595" s="29" t="str">
        <f>IF(OR(C3595=2,C3595=3),"NA","Codieren!")</f>
        <v>NA</v>
      </c>
      <c r="G3595" s="29" t="str">
        <f t="shared" si="837"/>
        <v>NA</v>
      </c>
      <c r="H3595" s="29" t="str">
        <f>IF(OR(C3595=2,C3595=3),"NA","Codieren!")</f>
        <v>NA</v>
      </c>
      <c r="I3595" s="29" t="str">
        <f>IF(OR(C3595=2,C3595=3),"NA","Codieren!")</f>
        <v>NA</v>
      </c>
      <c r="J3595" s="35" t="str">
        <f>IF(OR(C3595=2,C3595=3),"NA","Codieren!")</f>
        <v>NA</v>
      </c>
      <c r="K3595" s="29">
        <v>15</v>
      </c>
      <c r="L3595" s="29" t="str">
        <f>IF(OR(C3595=1,C3595=2),"NA","Codieren!")</f>
        <v>NA</v>
      </c>
      <c r="M3595" s="29" t="str">
        <f>IF(L3595="NA","NA","Codieren!")</f>
        <v>NA</v>
      </c>
      <c r="N3595" s="29" t="str">
        <f t="shared" si="836"/>
        <v>NA</v>
      </c>
    </row>
    <row r="3596" spans="1:14" s="29" customFormat="1" x14ac:dyDescent="0.35">
      <c r="A3596" s="29" t="s">
        <v>1912</v>
      </c>
      <c r="B3596" s="29" t="s">
        <v>1889</v>
      </c>
      <c r="C3596" s="29">
        <v>3</v>
      </c>
      <c r="D3596" s="29">
        <v>2019</v>
      </c>
      <c r="E3596" s="29" t="str">
        <f>IF(OR(C3596=2,C3596=3),"NA","Codieren!")</f>
        <v>NA</v>
      </c>
      <c r="F3596" s="29" t="str">
        <f>IF(OR(C3596=2,C3596=3),"NA","Codieren!")</f>
        <v>NA</v>
      </c>
      <c r="G3596" s="29" t="str">
        <f t="shared" si="837"/>
        <v>NA</v>
      </c>
      <c r="H3596" s="29" t="str">
        <f>IF(OR(C3596=2,C3596=3),"NA","Codieren!")</f>
        <v>NA</v>
      </c>
      <c r="I3596" s="29" t="str">
        <f>IF(OR(C3596=2,C3596=3),"NA","Codieren!")</f>
        <v>NA</v>
      </c>
      <c r="J3596" s="35" t="str">
        <f>IF(OR(C3596=2,C3596=3),"NA","Codieren!")</f>
        <v>NA</v>
      </c>
      <c r="K3596" s="29" t="str">
        <f>IF(OR(C3596=1,C3596=3),"NA","Codieren!")</f>
        <v>NA</v>
      </c>
      <c r="L3596" s="29">
        <v>2</v>
      </c>
      <c r="M3596" s="29">
        <v>2</v>
      </c>
      <c r="N3596" s="29" t="str">
        <f t="shared" si="836"/>
        <v>NA</v>
      </c>
    </row>
    <row r="3597" spans="1:14" s="29" customFormat="1" x14ac:dyDescent="0.35">
      <c r="A3597" s="29" t="s">
        <v>1912</v>
      </c>
      <c r="B3597" s="29" t="s">
        <v>2065</v>
      </c>
      <c r="C3597" s="29">
        <v>2</v>
      </c>
      <c r="D3597" s="29">
        <v>2019</v>
      </c>
      <c r="E3597" s="29" t="str">
        <f>IF(OR(C3597=2,C3597=3),"NA","Codieren!")</f>
        <v>NA</v>
      </c>
      <c r="F3597" s="29" t="str">
        <f>IF(OR(C3597=2,C3597=3),"NA","Codieren!")</f>
        <v>NA</v>
      </c>
      <c r="G3597" s="29" t="str">
        <f t="shared" si="837"/>
        <v>NA</v>
      </c>
      <c r="H3597" s="29" t="str">
        <f>IF(OR(C3597=2,C3597=3),"NA","Codieren!")</f>
        <v>NA</v>
      </c>
      <c r="I3597" s="29" t="str">
        <f>IF(OR(C3597=2,C3597=3),"NA","Codieren!")</f>
        <v>NA</v>
      </c>
      <c r="J3597" s="35" t="str">
        <f>IF(OR(C3597=2,C3597=3),"NA","Codieren!")</f>
        <v>NA</v>
      </c>
      <c r="K3597" s="29">
        <v>15</v>
      </c>
      <c r="L3597" s="29" t="str">
        <f t="shared" ref="L3597:L3602" si="838">IF(OR(C3597=1,C3597=2),"NA","Codieren!")</f>
        <v>NA</v>
      </c>
      <c r="M3597" s="29" t="str">
        <f t="shared" ref="M3597:M3602" si="839">IF(L3597="NA","NA","Codieren!")</f>
        <v>NA</v>
      </c>
      <c r="N3597" s="29" t="str">
        <f t="shared" si="836"/>
        <v>NA</v>
      </c>
    </row>
    <row r="3598" spans="1:14" x14ac:dyDescent="0.35">
      <c r="A3598" s="29" t="s">
        <v>3015</v>
      </c>
      <c r="B3598" s="29" t="s">
        <v>2843</v>
      </c>
      <c r="C3598">
        <v>1</v>
      </c>
      <c r="D3598" s="29">
        <v>2019</v>
      </c>
      <c r="E3598" s="29">
        <v>1</v>
      </c>
      <c r="F3598" s="29">
        <v>3</v>
      </c>
      <c r="G3598" s="29" t="str">
        <f t="shared" si="837"/>
        <v>NA</v>
      </c>
      <c r="H3598" s="29">
        <v>1</v>
      </c>
      <c r="I3598" s="29">
        <v>2</v>
      </c>
      <c r="J3598" s="35">
        <v>0</v>
      </c>
      <c r="K3598" s="29" t="str">
        <f>IF(OR(C3598=1,C3598=3),"NA","Codieren!")</f>
        <v>NA</v>
      </c>
      <c r="L3598" s="29" t="str">
        <f t="shared" si="838"/>
        <v>NA</v>
      </c>
      <c r="M3598" s="29" t="str">
        <f t="shared" si="839"/>
        <v>NA</v>
      </c>
      <c r="N3598" s="29" t="str">
        <f t="shared" si="836"/>
        <v>NA</v>
      </c>
    </row>
    <row r="3599" spans="1:14" x14ac:dyDescent="0.35">
      <c r="A3599" s="29" t="s">
        <v>3015</v>
      </c>
      <c r="B3599" s="29" t="s">
        <v>3026</v>
      </c>
      <c r="C3599">
        <v>2</v>
      </c>
      <c r="D3599" s="29">
        <v>2019</v>
      </c>
      <c r="E3599" s="29" t="str">
        <f>IF(OR(C3599=2,C3599=3),"NA","Codieren!")</f>
        <v>NA</v>
      </c>
      <c r="F3599" s="29" t="str">
        <f>IF(OR(C3599=2,C3599=3),"NA","Codieren!")</f>
        <v>NA</v>
      </c>
      <c r="G3599" s="29" t="str">
        <f t="shared" si="837"/>
        <v>NA</v>
      </c>
      <c r="H3599" s="29" t="str">
        <f>IF(OR(C3599=2,C3599=3),"NA","Codieren!")</f>
        <v>NA</v>
      </c>
      <c r="I3599" s="29" t="str">
        <f>IF(OR(C3599=2,C3599=3),"NA","Codieren!")</f>
        <v>NA</v>
      </c>
      <c r="J3599" s="35" t="str">
        <f>IF(OR(C3599=2,C3599=3),"NA","Codieren!")</f>
        <v>NA</v>
      </c>
      <c r="K3599" s="29">
        <v>11</v>
      </c>
      <c r="L3599" s="29" t="str">
        <f t="shared" si="838"/>
        <v>NA</v>
      </c>
      <c r="M3599" s="29" t="str">
        <f t="shared" si="839"/>
        <v>NA</v>
      </c>
      <c r="N3599" s="29" t="str">
        <f t="shared" si="836"/>
        <v>NA</v>
      </c>
    </row>
    <row r="3600" spans="1:14" x14ac:dyDescent="0.35">
      <c r="A3600" s="29" t="s">
        <v>796</v>
      </c>
      <c r="B3600" s="30" t="s">
        <v>479</v>
      </c>
      <c r="C3600">
        <v>1</v>
      </c>
      <c r="D3600" s="24">
        <v>2016</v>
      </c>
      <c r="E3600" s="29">
        <v>2</v>
      </c>
      <c r="F3600" s="29">
        <v>2</v>
      </c>
      <c r="G3600" s="29" t="str">
        <f t="shared" si="837"/>
        <v>NA</v>
      </c>
      <c r="H3600" s="29">
        <v>1</v>
      </c>
      <c r="I3600" s="29">
        <v>2</v>
      </c>
      <c r="J3600" s="35">
        <v>0</v>
      </c>
      <c r="K3600" s="29" t="str">
        <f>IF(OR(C3600=1,C3600=3),"NA","Codieren!")</f>
        <v>NA</v>
      </c>
      <c r="L3600" s="29" t="str">
        <f t="shared" si="838"/>
        <v>NA</v>
      </c>
      <c r="M3600" s="29" t="str">
        <f t="shared" si="839"/>
        <v>NA</v>
      </c>
      <c r="N3600" s="29" t="str">
        <f t="shared" si="836"/>
        <v>NA</v>
      </c>
    </row>
    <row r="3601" spans="1:14" x14ac:dyDescent="0.35">
      <c r="A3601" s="29" t="s">
        <v>796</v>
      </c>
      <c r="B3601" s="30" t="s">
        <v>66</v>
      </c>
      <c r="C3601">
        <v>2</v>
      </c>
      <c r="D3601" s="24">
        <v>2016</v>
      </c>
      <c r="E3601" s="29" t="str">
        <f>IF(OR(C3601=2,C3601=3),"NA","Codieren!")</f>
        <v>NA</v>
      </c>
      <c r="F3601" s="29" t="str">
        <f>IF(OR(C3601=2,C3601=3),"NA","Codieren!")</f>
        <v>NA</v>
      </c>
      <c r="G3601" s="29" t="str">
        <f t="shared" si="837"/>
        <v>NA</v>
      </c>
      <c r="H3601" s="29" t="str">
        <f>IF(OR(C3601=2,C3601=3),"NA","Codieren!")</f>
        <v>NA</v>
      </c>
      <c r="I3601" s="29" t="str">
        <f>IF(OR(C3601=2,C3601=3),"NA","Codieren!")</f>
        <v>NA</v>
      </c>
      <c r="J3601" s="35" t="str">
        <f>IF(OR(C3601=2,C3601=3),"NA","Codieren!")</f>
        <v>NA</v>
      </c>
      <c r="K3601" s="29">
        <v>12</v>
      </c>
      <c r="L3601" s="29" t="str">
        <f t="shared" si="838"/>
        <v>NA</v>
      </c>
      <c r="M3601" s="29" t="str">
        <f t="shared" si="839"/>
        <v>NA</v>
      </c>
      <c r="N3601" s="29" t="str">
        <f t="shared" si="836"/>
        <v>NA</v>
      </c>
    </row>
    <row r="3602" spans="1:14" x14ac:dyDescent="0.35">
      <c r="A3602" s="29" t="s">
        <v>2553</v>
      </c>
      <c r="B3602" t="s">
        <v>2321</v>
      </c>
      <c r="C3602">
        <v>1</v>
      </c>
      <c r="D3602" s="29">
        <v>2016</v>
      </c>
      <c r="E3602" s="29">
        <v>1</v>
      </c>
      <c r="F3602" s="29">
        <v>1</v>
      </c>
      <c r="G3602" s="29">
        <v>5</v>
      </c>
      <c r="H3602" s="29">
        <v>1</v>
      </c>
      <c r="I3602" s="29">
        <v>2</v>
      </c>
      <c r="J3602" s="35">
        <v>2500</v>
      </c>
      <c r="K3602" s="29" t="str">
        <f>IF(OR(C3602=1,C3602=3),"NA","Codieren!")</f>
        <v>NA</v>
      </c>
      <c r="L3602" s="29" t="str">
        <f t="shared" si="838"/>
        <v>NA</v>
      </c>
      <c r="M3602" s="29" t="str">
        <f t="shared" si="839"/>
        <v>NA</v>
      </c>
      <c r="N3602" s="29" t="str">
        <f t="shared" si="836"/>
        <v>NA</v>
      </c>
    </row>
    <row r="3603" spans="1:14" x14ac:dyDescent="0.35">
      <c r="A3603" s="29" t="s">
        <v>2553</v>
      </c>
      <c r="B3603" s="29" t="s">
        <v>2321</v>
      </c>
      <c r="C3603">
        <v>3</v>
      </c>
      <c r="D3603" s="29">
        <v>2017</v>
      </c>
      <c r="E3603" s="29" t="str">
        <f>IF(OR(C3603=2,C3603=3),"NA","Codieren!")</f>
        <v>NA</v>
      </c>
      <c r="F3603" s="29" t="str">
        <f>IF(OR(C3603=2,C3603=3),"NA","Codieren!")</f>
        <v>NA</v>
      </c>
      <c r="G3603" s="29" t="str">
        <f t="shared" ref="G3603:G3616" si="840">IF(F3603=1,"CODIEREN!","NA")</f>
        <v>NA</v>
      </c>
      <c r="H3603" s="29" t="str">
        <f>IF(OR(C3603=2,C3603=3),"NA","Codieren!")</f>
        <v>NA</v>
      </c>
      <c r="I3603" s="29" t="str">
        <f>IF(OR(C3603=2,C3603=3),"NA","Codieren!")</f>
        <v>NA</v>
      </c>
      <c r="J3603" s="35" t="str">
        <f>IF(OR(C3603=2,C3603=3),"NA","Codieren!")</f>
        <v>NA</v>
      </c>
      <c r="K3603" s="29" t="str">
        <f>IF(OR(C3603=1,C3603=3),"NA","Codieren!")</f>
        <v>NA</v>
      </c>
      <c r="L3603" s="29">
        <v>2</v>
      </c>
      <c r="M3603" s="29">
        <v>1</v>
      </c>
      <c r="N3603" s="29">
        <v>5</v>
      </c>
    </row>
    <row r="3604" spans="1:14" x14ac:dyDescent="0.35">
      <c r="A3604" s="29" t="s">
        <v>2553</v>
      </c>
      <c r="B3604" s="29" t="s">
        <v>107</v>
      </c>
      <c r="C3604">
        <v>2</v>
      </c>
      <c r="D3604">
        <v>2017</v>
      </c>
      <c r="E3604" s="29" t="str">
        <f>IF(OR(C3604=2,C3604=3),"NA","Codieren!")</f>
        <v>NA</v>
      </c>
      <c r="F3604" s="29" t="str">
        <f>IF(OR(C3604=2,C3604=3),"NA","Codieren!")</f>
        <v>NA</v>
      </c>
      <c r="G3604" s="29" t="str">
        <f t="shared" si="840"/>
        <v>NA</v>
      </c>
      <c r="H3604" s="29" t="str">
        <f>IF(OR(C3604=2,C3604=3),"NA","Codieren!")</f>
        <v>NA</v>
      </c>
      <c r="I3604" s="29" t="str">
        <f>IF(OR(C3604=2,C3604=3),"NA","Codieren!")</f>
        <v>NA</v>
      </c>
      <c r="J3604" s="35" t="str">
        <f>IF(OR(C3604=2,C3604=3),"NA","Codieren!")</f>
        <v>NA</v>
      </c>
      <c r="K3604" s="29">
        <v>7</v>
      </c>
      <c r="L3604" s="29" t="str">
        <f>IF(OR(C3604=1,C3604=2),"NA","Codieren!")</f>
        <v>NA</v>
      </c>
      <c r="M3604" s="29" t="str">
        <f>IF(L3604="NA","NA","Codieren!")</f>
        <v>NA</v>
      </c>
      <c r="N3604" s="29" t="str">
        <f t="shared" ref="N3604:N3643" si="841">IF(OR(M3604="NA",M3604=2),"NA","Codieren!")</f>
        <v>NA</v>
      </c>
    </row>
    <row r="3605" spans="1:14" x14ac:dyDescent="0.35">
      <c r="A3605" s="29" t="s">
        <v>2553</v>
      </c>
      <c r="B3605" s="29" t="s">
        <v>1018</v>
      </c>
      <c r="C3605">
        <v>2</v>
      </c>
      <c r="D3605" s="29">
        <v>2017</v>
      </c>
      <c r="E3605" s="29" t="str">
        <f>IF(OR(C3605=2,C3605=3),"NA","Codieren!")</f>
        <v>NA</v>
      </c>
      <c r="F3605" s="29" t="str">
        <f>IF(OR(C3605=2,C3605=3),"NA","Codieren!")</f>
        <v>NA</v>
      </c>
      <c r="G3605" s="29" t="str">
        <f t="shared" si="840"/>
        <v>NA</v>
      </c>
      <c r="H3605" s="29" t="str">
        <f>IF(OR(C3605=2,C3605=3),"NA","Codieren!")</f>
        <v>NA</v>
      </c>
      <c r="I3605" s="29" t="str">
        <f>IF(OR(C3605=2,C3605=3),"NA","Codieren!")</f>
        <v>NA</v>
      </c>
      <c r="J3605" s="35" t="str">
        <f>IF(OR(C3605=2,C3605=3),"NA","Codieren!")</f>
        <v>NA</v>
      </c>
      <c r="K3605" s="29">
        <v>7</v>
      </c>
      <c r="L3605" s="29" t="str">
        <f>IF(OR(C3605=1,C3605=2),"NA","Codieren!")</f>
        <v>NA</v>
      </c>
      <c r="M3605" s="29" t="str">
        <f>IF(L3605="NA","NA","Codieren!")</f>
        <v>NA</v>
      </c>
      <c r="N3605" s="29" t="str">
        <f t="shared" si="841"/>
        <v>NA</v>
      </c>
    </row>
    <row r="3606" spans="1:14" x14ac:dyDescent="0.35">
      <c r="A3606" s="29" t="s">
        <v>2553</v>
      </c>
      <c r="B3606" s="29" t="s">
        <v>1018</v>
      </c>
      <c r="C3606" s="29">
        <v>2</v>
      </c>
      <c r="D3606" s="29">
        <v>2016</v>
      </c>
      <c r="E3606" s="29" t="str">
        <f>IF(OR(C3606=2,C3606=3),"NA","Codieren!")</f>
        <v>NA</v>
      </c>
      <c r="F3606" s="29" t="str">
        <f>IF(OR(C3606=2,C3606=3),"NA","Codieren!")</f>
        <v>NA</v>
      </c>
      <c r="G3606" s="29" t="str">
        <f t="shared" si="840"/>
        <v>NA</v>
      </c>
      <c r="H3606" s="29" t="str">
        <f>IF(OR(C3606=2,C3606=3),"NA","Codieren!")</f>
        <v>NA</v>
      </c>
      <c r="I3606" s="29" t="str">
        <f>IF(OR(C3606=2,C3606=3),"NA","Codieren!")</f>
        <v>NA</v>
      </c>
      <c r="J3606" s="35" t="str">
        <f>IF(OR(C3606=2,C3606=3),"NA","Codieren!")</f>
        <v>NA</v>
      </c>
      <c r="K3606" s="29">
        <v>7</v>
      </c>
      <c r="L3606" s="29" t="str">
        <f>IF(OR(C3606=1,C3606=2),"NA","Codieren!")</f>
        <v>NA</v>
      </c>
      <c r="M3606" s="29" t="str">
        <f>IF(L3606="NA","NA","Codieren!")</f>
        <v>NA</v>
      </c>
      <c r="N3606" s="29" t="str">
        <f t="shared" si="841"/>
        <v>NA</v>
      </c>
    </row>
    <row r="3607" spans="1:14" x14ac:dyDescent="0.35">
      <c r="A3607" s="29" t="s">
        <v>2238</v>
      </c>
      <c r="B3607" s="29" t="s">
        <v>1889</v>
      </c>
      <c r="C3607" s="29">
        <v>1</v>
      </c>
      <c r="D3607" s="29">
        <v>2019</v>
      </c>
      <c r="E3607" s="29">
        <v>2</v>
      </c>
      <c r="F3607" s="29">
        <v>2</v>
      </c>
      <c r="G3607" s="29" t="str">
        <f t="shared" si="840"/>
        <v>NA</v>
      </c>
      <c r="H3607" s="29">
        <v>1</v>
      </c>
      <c r="I3607" s="29">
        <v>2</v>
      </c>
      <c r="J3607" s="35">
        <v>0</v>
      </c>
      <c r="K3607" s="29" t="str">
        <f>IF(OR(C3607=1,C3607=3),"NA","Codieren!")</f>
        <v>NA</v>
      </c>
      <c r="L3607" s="29" t="str">
        <f>IF(OR(C3607=1,C3607=2),"NA","Codieren!")</f>
        <v>NA</v>
      </c>
      <c r="M3607" s="29" t="str">
        <f>IF(L3607="NA","NA","Codieren!")</f>
        <v>NA</v>
      </c>
      <c r="N3607" s="29" t="str">
        <f t="shared" si="841"/>
        <v>NA</v>
      </c>
    </row>
    <row r="3608" spans="1:14" x14ac:dyDescent="0.35">
      <c r="A3608" s="29" t="s">
        <v>2238</v>
      </c>
      <c r="B3608" s="29" t="s">
        <v>2310</v>
      </c>
      <c r="C3608" s="29">
        <v>2</v>
      </c>
      <c r="D3608" s="29">
        <v>2019</v>
      </c>
      <c r="E3608" s="29" t="str">
        <f t="shared" ref="E3608:E3616" si="842">IF(OR(C3608=2,C3608=3),"NA","Codieren!")</f>
        <v>NA</v>
      </c>
      <c r="F3608" s="29" t="str">
        <f t="shared" ref="F3608:F3616" si="843">IF(OR(C3608=2,C3608=3),"NA","Codieren!")</f>
        <v>NA</v>
      </c>
      <c r="G3608" s="29" t="str">
        <f t="shared" si="840"/>
        <v>NA</v>
      </c>
      <c r="H3608" s="29" t="str">
        <f t="shared" ref="H3608:H3616" si="844">IF(OR(C3608=2,C3608=3),"NA","Codieren!")</f>
        <v>NA</v>
      </c>
      <c r="I3608" s="29" t="str">
        <f t="shared" ref="I3608:I3616" si="845">IF(OR(C3608=2,C3608=3),"NA","Codieren!")</f>
        <v>NA</v>
      </c>
      <c r="J3608" s="35" t="str">
        <f t="shared" ref="J3608:J3616" si="846">IF(OR(C3608=2,C3608=3),"NA","Codieren!")</f>
        <v>NA</v>
      </c>
      <c r="K3608" s="29" t="s">
        <v>195</v>
      </c>
      <c r="L3608" s="29" t="str">
        <f>IF(OR(C3608=1,C3608=2),"NA","Codieren!")</f>
        <v>NA</v>
      </c>
      <c r="M3608" s="29" t="str">
        <f>IF(L3608="NA","NA","Codieren!")</f>
        <v>NA</v>
      </c>
      <c r="N3608" s="29" t="str">
        <f t="shared" si="841"/>
        <v>NA</v>
      </c>
    </row>
    <row r="3609" spans="1:14" x14ac:dyDescent="0.35">
      <c r="A3609" s="29" t="s">
        <v>3633</v>
      </c>
      <c r="B3609" s="29" t="s">
        <v>3578</v>
      </c>
      <c r="C3609" s="29">
        <v>3</v>
      </c>
      <c r="D3609" s="29">
        <v>2019</v>
      </c>
      <c r="E3609" s="29" t="str">
        <f t="shared" si="842"/>
        <v>NA</v>
      </c>
      <c r="F3609" s="29" t="str">
        <f t="shared" si="843"/>
        <v>NA</v>
      </c>
      <c r="G3609" s="29" t="str">
        <f t="shared" si="840"/>
        <v>NA</v>
      </c>
      <c r="H3609" s="29" t="str">
        <f t="shared" si="844"/>
        <v>NA</v>
      </c>
      <c r="I3609" s="29" t="str">
        <f t="shared" si="845"/>
        <v>NA</v>
      </c>
      <c r="J3609" s="35" t="str">
        <f t="shared" si="846"/>
        <v>NA</v>
      </c>
      <c r="K3609" s="29" t="str">
        <f>IF(OR(C3609=1,C3609=3),"NA","Codieren!")</f>
        <v>NA</v>
      </c>
      <c r="L3609" s="29">
        <v>2</v>
      </c>
      <c r="M3609" s="29">
        <v>2</v>
      </c>
      <c r="N3609" s="29" t="str">
        <f t="shared" si="841"/>
        <v>NA</v>
      </c>
    </row>
    <row r="3610" spans="1:14" x14ac:dyDescent="0.35">
      <c r="A3610" s="29" t="s">
        <v>3633</v>
      </c>
      <c r="B3610" s="29" t="s">
        <v>3691</v>
      </c>
      <c r="C3610" s="29">
        <v>2</v>
      </c>
      <c r="D3610" s="29">
        <v>2019</v>
      </c>
      <c r="E3610" s="29" t="str">
        <f t="shared" si="842"/>
        <v>NA</v>
      </c>
      <c r="F3610" s="29" t="str">
        <f t="shared" si="843"/>
        <v>NA</v>
      </c>
      <c r="G3610" s="29" t="str">
        <f t="shared" si="840"/>
        <v>NA</v>
      </c>
      <c r="H3610" s="29" t="str">
        <f t="shared" si="844"/>
        <v>NA</v>
      </c>
      <c r="I3610" s="29" t="str">
        <f t="shared" si="845"/>
        <v>NA</v>
      </c>
      <c r="J3610" s="35" t="str">
        <f t="shared" si="846"/>
        <v>NA</v>
      </c>
      <c r="K3610" s="29">
        <v>1</v>
      </c>
      <c r="L3610" s="29" t="str">
        <f>IF(OR(C3610=1,C3610=2),"NA","Codieren!")</f>
        <v>NA</v>
      </c>
      <c r="M3610" s="29" t="str">
        <f>IF(L3610="NA","NA","Codieren!")</f>
        <v>NA</v>
      </c>
      <c r="N3610" s="29" t="str">
        <f t="shared" si="841"/>
        <v>NA</v>
      </c>
    </row>
    <row r="3611" spans="1:14" x14ac:dyDescent="0.35">
      <c r="A3611" s="29" t="s">
        <v>3633</v>
      </c>
      <c r="B3611" s="29" t="s">
        <v>3578</v>
      </c>
      <c r="C3611" s="29">
        <v>3</v>
      </c>
      <c r="D3611" s="29">
        <v>2018</v>
      </c>
      <c r="E3611" s="29" t="str">
        <f t="shared" si="842"/>
        <v>NA</v>
      </c>
      <c r="F3611" s="29" t="str">
        <f t="shared" si="843"/>
        <v>NA</v>
      </c>
      <c r="G3611" s="29" t="str">
        <f t="shared" si="840"/>
        <v>NA</v>
      </c>
      <c r="H3611" s="29" t="str">
        <f t="shared" si="844"/>
        <v>NA</v>
      </c>
      <c r="I3611" s="29" t="str">
        <f t="shared" si="845"/>
        <v>NA</v>
      </c>
      <c r="J3611" s="35" t="str">
        <f t="shared" si="846"/>
        <v>NA</v>
      </c>
      <c r="K3611" s="29" t="s">
        <v>195</v>
      </c>
      <c r="L3611" s="29">
        <v>2</v>
      </c>
      <c r="M3611" s="29">
        <v>2</v>
      </c>
      <c r="N3611" s="29" t="str">
        <f t="shared" si="841"/>
        <v>NA</v>
      </c>
    </row>
    <row r="3612" spans="1:14" x14ac:dyDescent="0.35">
      <c r="A3612" s="29" t="s">
        <v>3633</v>
      </c>
      <c r="B3612" s="29" t="s">
        <v>3691</v>
      </c>
      <c r="C3612" s="29">
        <v>2</v>
      </c>
      <c r="D3612" s="29">
        <v>2018</v>
      </c>
      <c r="E3612" s="29" t="str">
        <f t="shared" si="842"/>
        <v>NA</v>
      </c>
      <c r="F3612" s="29" t="str">
        <f t="shared" si="843"/>
        <v>NA</v>
      </c>
      <c r="G3612" s="29" t="str">
        <f t="shared" si="840"/>
        <v>NA</v>
      </c>
      <c r="H3612" s="29" t="str">
        <f t="shared" si="844"/>
        <v>NA</v>
      </c>
      <c r="I3612" s="29" t="str">
        <f t="shared" si="845"/>
        <v>NA</v>
      </c>
      <c r="J3612" s="35" t="str">
        <f t="shared" si="846"/>
        <v>NA</v>
      </c>
      <c r="K3612" s="29">
        <v>1</v>
      </c>
      <c r="L3612" s="29" t="str">
        <f>IF(OR(C3612=1,C3612=2),"NA","Codieren!")</f>
        <v>NA</v>
      </c>
      <c r="M3612" s="29" t="str">
        <f>IF(L3612="NA","NA","Codieren!")</f>
        <v>NA</v>
      </c>
      <c r="N3612" s="29" t="str">
        <f t="shared" si="841"/>
        <v>NA</v>
      </c>
    </row>
    <row r="3613" spans="1:14" x14ac:dyDescent="0.35">
      <c r="A3613" s="29" t="s">
        <v>3633</v>
      </c>
      <c r="B3613" s="29" t="s">
        <v>3578</v>
      </c>
      <c r="C3613" s="29">
        <v>3</v>
      </c>
      <c r="D3613" s="29">
        <v>2017</v>
      </c>
      <c r="E3613" s="29" t="str">
        <f t="shared" si="842"/>
        <v>NA</v>
      </c>
      <c r="F3613" s="29" t="str">
        <f t="shared" si="843"/>
        <v>NA</v>
      </c>
      <c r="G3613" s="29" t="str">
        <f t="shared" si="840"/>
        <v>NA</v>
      </c>
      <c r="H3613" s="29" t="str">
        <f t="shared" si="844"/>
        <v>NA</v>
      </c>
      <c r="I3613" s="29" t="str">
        <f t="shared" si="845"/>
        <v>NA</v>
      </c>
      <c r="J3613" s="35" t="str">
        <f t="shared" si="846"/>
        <v>NA</v>
      </c>
      <c r="K3613" s="29" t="s">
        <v>195</v>
      </c>
      <c r="L3613" s="29">
        <v>2</v>
      </c>
      <c r="M3613" s="29">
        <v>2</v>
      </c>
      <c r="N3613" s="29" t="str">
        <f t="shared" si="841"/>
        <v>NA</v>
      </c>
    </row>
    <row r="3614" spans="1:14" x14ac:dyDescent="0.35">
      <c r="A3614" s="29" t="s">
        <v>3633</v>
      </c>
      <c r="B3614" s="29" t="s">
        <v>3691</v>
      </c>
      <c r="C3614" s="29">
        <v>2</v>
      </c>
      <c r="D3614" s="29">
        <v>2017</v>
      </c>
      <c r="E3614" s="29" t="str">
        <f t="shared" si="842"/>
        <v>NA</v>
      </c>
      <c r="F3614" s="29" t="str">
        <f t="shared" si="843"/>
        <v>NA</v>
      </c>
      <c r="G3614" s="29" t="str">
        <f t="shared" si="840"/>
        <v>NA</v>
      </c>
      <c r="H3614" s="29" t="str">
        <f t="shared" si="844"/>
        <v>NA</v>
      </c>
      <c r="I3614" s="29" t="str">
        <f t="shared" si="845"/>
        <v>NA</v>
      </c>
      <c r="J3614" s="35" t="str">
        <f t="shared" si="846"/>
        <v>NA</v>
      </c>
      <c r="K3614" s="29">
        <v>1</v>
      </c>
      <c r="L3614" s="29" t="str">
        <f>IF(OR(C3614=1,C3614=2),"NA","Codieren!")</f>
        <v>NA</v>
      </c>
      <c r="M3614" s="29" t="str">
        <f>IF(L3614="NA","NA","Codieren!")</f>
        <v>NA</v>
      </c>
      <c r="N3614" s="29" t="str">
        <f t="shared" si="841"/>
        <v>NA</v>
      </c>
    </row>
    <row r="3615" spans="1:14" x14ac:dyDescent="0.35">
      <c r="A3615" s="29" t="s">
        <v>3633</v>
      </c>
      <c r="B3615" s="29" t="s">
        <v>3578</v>
      </c>
      <c r="C3615" s="29">
        <v>3</v>
      </c>
      <c r="D3615" s="29">
        <v>2016</v>
      </c>
      <c r="E3615" s="29" t="str">
        <f t="shared" si="842"/>
        <v>NA</v>
      </c>
      <c r="F3615" s="29" t="str">
        <f t="shared" si="843"/>
        <v>NA</v>
      </c>
      <c r="G3615" s="29" t="str">
        <f t="shared" si="840"/>
        <v>NA</v>
      </c>
      <c r="H3615" s="29" t="str">
        <f t="shared" si="844"/>
        <v>NA</v>
      </c>
      <c r="I3615" s="29" t="str">
        <f t="shared" si="845"/>
        <v>NA</v>
      </c>
      <c r="J3615" s="35" t="str">
        <f t="shared" si="846"/>
        <v>NA</v>
      </c>
      <c r="K3615" s="29" t="s">
        <v>195</v>
      </c>
      <c r="L3615" s="29">
        <v>2</v>
      </c>
      <c r="M3615" s="29">
        <v>2</v>
      </c>
      <c r="N3615" s="29" t="str">
        <f t="shared" si="841"/>
        <v>NA</v>
      </c>
    </row>
    <row r="3616" spans="1:14" x14ac:dyDescent="0.35">
      <c r="A3616" s="29" t="s">
        <v>3633</v>
      </c>
      <c r="B3616" s="29" t="s">
        <v>3691</v>
      </c>
      <c r="C3616" s="29">
        <v>2</v>
      </c>
      <c r="D3616" s="29">
        <v>2016</v>
      </c>
      <c r="E3616" s="29" t="str">
        <f t="shared" si="842"/>
        <v>NA</v>
      </c>
      <c r="F3616" s="29" t="str">
        <f t="shared" si="843"/>
        <v>NA</v>
      </c>
      <c r="G3616" s="29" t="str">
        <f t="shared" si="840"/>
        <v>NA</v>
      </c>
      <c r="H3616" s="29" t="str">
        <f t="shared" si="844"/>
        <v>NA</v>
      </c>
      <c r="I3616" s="29" t="str">
        <f t="shared" si="845"/>
        <v>NA</v>
      </c>
      <c r="J3616" s="35" t="str">
        <f t="shared" si="846"/>
        <v>NA</v>
      </c>
      <c r="K3616" s="29">
        <v>1</v>
      </c>
      <c r="L3616" s="29" t="str">
        <f>IF(OR(C3616=1,C3616=2),"NA","Codieren!")</f>
        <v>NA</v>
      </c>
      <c r="M3616" s="29" t="str">
        <f>IF(L3616="NA","NA","Codieren!")</f>
        <v>NA</v>
      </c>
      <c r="N3616" s="29" t="str">
        <f t="shared" si="841"/>
        <v>NA</v>
      </c>
    </row>
    <row r="3617" spans="1:14" x14ac:dyDescent="0.35">
      <c r="A3617" s="29" t="s">
        <v>3633</v>
      </c>
      <c r="B3617" s="29" t="s">
        <v>3578</v>
      </c>
      <c r="C3617" s="29">
        <v>3</v>
      </c>
      <c r="D3617" s="29">
        <v>2015</v>
      </c>
      <c r="E3617" s="29" t="s">
        <v>195</v>
      </c>
      <c r="F3617" s="29" t="s">
        <v>195</v>
      </c>
      <c r="G3617" s="29" t="s">
        <v>195</v>
      </c>
      <c r="H3617" s="29" t="s">
        <v>195</v>
      </c>
      <c r="I3617" s="29" t="s">
        <v>195</v>
      </c>
      <c r="J3617" s="35" t="s">
        <v>195</v>
      </c>
      <c r="K3617" s="29" t="s">
        <v>195</v>
      </c>
      <c r="L3617" s="29">
        <v>2</v>
      </c>
      <c r="M3617" s="29">
        <v>2</v>
      </c>
      <c r="N3617" s="29" t="str">
        <f t="shared" si="841"/>
        <v>NA</v>
      </c>
    </row>
    <row r="3618" spans="1:14" x14ac:dyDescent="0.35">
      <c r="A3618" s="29" t="s">
        <v>3633</v>
      </c>
      <c r="B3618" s="29" t="s">
        <v>3691</v>
      </c>
      <c r="C3618" s="29">
        <v>2</v>
      </c>
      <c r="D3618" s="29">
        <v>2015</v>
      </c>
      <c r="E3618" s="29" t="s">
        <v>195</v>
      </c>
      <c r="F3618" s="29" t="s">
        <v>195</v>
      </c>
      <c r="G3618" s="29" t="s">
        <v>195</v>
      </c>
      <c r="H3618" s="29" t="s">
        <v>195</v>
      </c>
      <c r="I3618" s="29" t="s">
        <v>195</v>
      </c>
      <c r="J3618" s="35" t="s">
        <v>195</v>
      </c>
      <c r="K3618" s="29">
        <v>1</v>
      </c>
      <c r="L3618" s="29" t="s">
        <v>195</v>
      </c>
      <c r="M3618" s="29" t="s">
        <v>195</v>
      </c>
      <c r="N3618" s="29" t="str">
        <f t="shared" si="841"/>
        <v>NA</v>
      </c>
    </row>
    <row r="3619" spans="1:14" x14ac:dyDescent="0.35">
      <c r="A3619" s="29" t="s">
        <v>1959</v>
      </c>
      <c r="B3619" s="29" t="s">
        <v>1889</v>
      </c>
      <c r="C3619" s="29">
        <v>1</v>
      </c>
      <c r="D3619" s="29">
        <v>2016</v>
      </c>
      <c r="E3619" s="29">
        <v>2</v>
      </c>
      <c r="F3619" s="29">
        <v>2</v>
      </c>
      <c r="G3619" s="29" t="str">
        <f t="shared" ref="G3619:G3626" si="847">IF(F3619=1,"CODIEREN!","NA")</f>
        <v>NA</v>
      </c>
      <c r="H3619" s="29">
        <v>1</v>
      </c>
      <c r="I3619" s="29">
        <v>2</v>
      </c>
      <c r="J3619" s="35">
        <v>0</v>
      </c>
      <c r="K3619" s="29" t="str">
        <f>IF(OR(C3619=1,C3619=3),"NA","Codieren!")</f>
        <v>NA</v>
      </c>
      <c r="L3619" s="29" t="str">
        <f t="shared" ref="L3619:L3626" si="848">IF(OR(C3619=1,C3619=2),"NA","Codieren!")</f>
        <v>NA</v>
      </c>
      <c r="M3619" s="29" t="str">
        <f t="shared" ref="M3619:M3626" si="849">IF(L3619="NA","NA","Codieren!")</f>
        <v>NA</v>
      </c>
      <c r="N3619" s="29" t="str">
        <f t="shared" si="841"/>
        <v>NA</v>
      </c>
    </row>
    <row r="3620" spans="1:14" x14ac:dyDescent="0.35">
      <c r="A3620" s="29" t="s">
        <v>3300</v>
      </c>
      <c r="B3620" s="32" t="s">
        <v>3234</v>
      </c>
      <c r="C3620" s="29">
        <v>1</v>
      </c>
      <c r="D3620" s="29">
        <v>2019</v>
      </c>
      <c r="E3620" s="29">
        <v>1</v>
      </c>
      <c r="F3620" s="29">
        <v>4</v>
      </c>
      <c r="G3620" s="29" t="str">
        <f t="shared" si="847"/>
        <v>NA</v>
      </c>
      <c r="H3620" s="29">
        <v>1</v>
      </c>
      <c r="I3620" s="29">
        <v>2</v>
      </c>
      <c r="J3620" s="35">
        <v>5000</v>
      </c>
      <c r="K3620" s="29" t="str">
        <f>IF(OR(C3620=1,C3620=3),"NA","Codieren!")</f>
        <v>NA</v>
      </c>
      <c r="L3620" s="29" t="str">
        <f t="shared" si="848"/>
        <v>NA</v>
      </c>
      <c r="M3620" s="29" t="str">
        <f t="shared" si="849"/>
        <v>NA</v>
      </c>
      <c r="N3620" s="29" t="str">
        <f t="shared" si="841"/>
        <v>NA</v>
      </c>
    </row>
    <row r="3621" spans="1:14" x14ac:dyDescent="0.35">
      <c r="A3621" s="29" t="s">
        <v>3300</v>
      </c>
      <c r="B3621" s="32" t="s">
        <v>61</v>
      </c>
      <c r="C3621" s="29">
        <v>2</v>
      </c>
      <c r="D3621" s="29">
        <v>2019</v>
      </c>
      <c r="E3621" s="29" t="str">
        <f>IF(OR(C3621=2,C3621=3),"NA","Codieren!")</f>
        <v>NA</v>
      </c>
      <c r="F3621" s="29" t="str">
        <f>IF(OR(C3621=2,C3621=3),"NA","Codieren!")</f>
        <v>NA</v>
      </c>
      <c r="G3621" s="29" t="str">
        <f t="shared" si="847"/>
        <v>NA</v>
      </c>
      <c r="H3621" s="29" t="str">
        <f>IF(OR(C3621=2,C3621=3),"NA","Codieren!")</f>
        <v>NA</v>
      </c>
      <c r="I3621" s="29" t="str">
        <f>IF(OR(C3621=2,C3621=3),"NA","Codieren!")</f>
        <v>NA</v>
      </c>
      <c r="J3621" s="35" t="str">
        <f>IF(OR(C3621=2,C3621=3),"NA","Codieren!")</f>
        <v>NA</v>
      </c>
      <c r="K3621" s="29" t="s">
        <v>195</v>
      </c>
      <c r="L3621" s="29" t="str">
        <f t="shared" si="848"/>
        <v>NA</v>
      </c>
      <c r="M3621" s="29" t="str">
        <f t="shared" si="849"/>
        <v>NA</v>
      </c>
      <c r="N3621" s="29" t="str">
        <f t="shared" si="841"/>
        <v>NA</v>
      </c>
    </row>
    <row r="3622" spans="1:14" x14ac:dyDescent="0.35">
      <c r="A3622" s="29" t="s">
        <v>3290</v>
      </c>
      <c r="B3622" s="32" t="s">
        <v>3234</v>
      </c>
      <c r="C3622" s="29">
        <v>1</v>
      </c>
      <c r="D3622" s="29">
        <v>2018</v>
      </c>
      <c r="E3622" s="29">
        <v>1</v>
      </c>
      <c r="F3622" s="29">
        <v>4</v>
      </c>
      <c r="G3622" s="29" t="str">
        <f t="shared" si="847"/>
        <v>NA</v>
      </c>
      <c r="H3622" s="29">
        <v>1</v>
      </c>
      <c r="I3622" s="29">
        <v>2</v>
      </c>
      <c r="J3622" s="35">
        <v>5000</v>
      </c>
      <c r="K3622" s="29" t="str">
        <f>IF(OR(C3622=1,C3622=3),"NA","Codieren!")</f>
        <v>NA</v>
      </c>
      <c r="L3622" s="29" t="str">
        <f t="shared" si="848"/>
        <v>NA</v>
      </c>
      <c r="M3622" s="29" t="str">
        <f t="shared" si="849"/>
        <v>NA</v>
      </c>
      <c r="N3622" s="29" t="str">
        <f t="shared" si="841"/>
        <v>NA</v>
      </c>
    </row>
    <row r="3623" spans="1:14" x14ac:dyDescent="0.35">
      <c r="A3623" s="29" t="s">
        <v>3290</v>
      </c>
      <c r="B3623" s="32" t="s">
        <v>111</v>
      </c>
      <c r="C3623">
        <v>2</v>
      </c>
      <c r="D3623" s="29">
        <v>2018</v>
      </c>
      <c r="E3623" s="29" t="str">
        <f>IF(OR(C3623=2,C3623=3),"NA","Codieren!")</f>
        <v>NA</v>
      </c>
      <c r="F3623" s="29" t="str">
        <f>IF(OR(C3623=2,C3623=3),"NA","Codieren!")</f>
        <v>NA</v>
      </c>
      <c r="G3623" s="29" t="str">
        <f t="shared" si="847"/>
        <v>NA</v>
      </c>
      <c r="H3623" s="29" t="str">
        <f>IF(OR(C3623=2,C3623=3),"NA","Codieren!")</f>
        <v>NA</v>
      </c>
      <c r="I3623" s="29" t="str">
        <f>IF(OR(C3623=2,C3623=3),"NA","Codieren!")</f>
        <v>NA</v>
      </c>
      <c r="J3623" s="35" t="str">
        <f>IF(OR(C3623=2,C3623=3),"NA","Codieren!")</f>
        <v>NA</v>
      </c>
      <c r="K3623" s="29" t="s">
        <v>195</v>
      </c>
      <c r="L3623" s="29" t="str">
        <f t="shared" si="848"/>
        <v>NA</v>
      </c>
      <c r="M3623" s="29" t="str">
        <f t="shared" si="849"/>
        <v>NA</v>
      </c>
      <c r="N3623" s="29" t="str">
        <f t="shared" si="841"/>
        <v>NA</v>
      </c>
    </row>
    <row r="3624" spans="1:14" x14ac:dyDescent="0.35">
      <c r="A3624" s="29" t="s">
        <v>2298</v>
      </c>
      <c r="B3624" s="29" t="s">
        <v>1889</v>
      </c>
      <c r="C3624">
        <v>1</v>
      </c>
      <c r="D3624" s="29">
        <v>2019</v>
      </c>
      <c r="E3624" s="29">
        <v>2</v>
      </c>
      <c r="F3624" s="29">
        <v>2</v>
      </c>
      <c r="G3624" s="29" t="str">
        <f t="shared" si="847"/>
        <v>NA</v>
      </c>
      <c r="H3624" s="29">
        <v>1</v>
      </c>
      <c r="I3624" s="29">
        <v>2</v>
      </c>
      <c r="J3624" s="35">
        <v>0</v>
      </c>
      <c r="K3624" s="29" t="str">
        <f>IF(OR(C3624=1,C3624=3),"NA","Codieren!")</f>
        <v>NA</v>
      </c>
      <c r="L3624" s="29" t="str">
        <f t="shared" si="848"/>
        <v>NA</v>
      </c>
      <c r="M3624" s="29" t="str">
        <f t="shared" si="849"/>
        <v>NA</v>
      </c>
      <c r="N3624" s="29" t="str">
        <f t="shared" si="841"/>
        <v>NA</v>
      </c>
    </row>
    <row r="3625" spans="1:14" x14ac:dyDescent="0.35">
      <c r="A3625" s="29" t="s">
        <v>2306</v>
      </c>
      <c r="B3625" t="s">
        <v>1889</v>
      </c>
      <c r="C3625">
        <v>1</v>
      </c>
      <c r="D3625" s="29">
        <v>2019</v>
      </c>
      <c r="E3625" s="29">
        <v>2</v>
      </c>
      <c r="F3625" s="29">
        <v>2</v>
      </c>
      <c r="G3625" s="29" t="str">
        <f t="shared" si="847"/>
        <v>NA</v>
      </c>
      <c r="H3625" s="29">
        <v>1</v>
      </c>
      <c r="I3625" s="29">
        <v>2</v>
      </c>
      <c r="J3625" s="35">
        <v>0</v>
      </c>
      <c r="K3625" s="29" t="str">
        <f>IF(OR(C3625=1,C3625=3),"NA","Codieren!")</f>
        <v>NA</v>
      </c>
      <c r="L3625" s="29" t="str">
        <f t="shared" si="848"/>
        <v>NA</v>
      </c>
      <c r="M3625" s="29" t="str">
        <f t="shared" si="849"/>
        <v>NA</v>
      </c>
      <c r="N3625" s="29" t="str">
        <f t="shared" si="841"/>
        <v>NA</v>
      </c>
    </row>
    <row r="3626" spans="1:14" x14ac:dyDescent="0.35">
      <c r="A3626" s="29" t="s">
        <v>2306</v>
      </c>
      <c r="B3626" s="29" t="s">
        <v>90</v>
      </c>
      <c r="C3626">
        <v>2</v>
      </c>
      <c r="D3626" s="29">
        <v>2019</v>
      </c>
      <c r="E3626" s="29" t="str">
        <f>IF(OR(C3626=2,C3626=3),"NA","Codieren!")</f>
        <v>NA</v>
      </c>
      <c r="F3626" s="29" t="str">
        <f>IF(OR(C3626=2,C3626=3),"NA","Codieren!")</f>
        <v>NA</v>
      </c>
      <c r="G3626" s="29" t="str">
        <f t="shared" si="847"/>
        <v>NA</v>
      </c>
      <c r="H3626" s="29" t="str">
        <f>IF(OR(C3626=2,C3626=3),"NA","Codieren!")</f>
        <v>NA</v>
      </c>
      <c r="I3626" s="29" t="str">
        <f>IF(OR(C3626=2,C3626=3),"NA","Codieren!")</f>
        <v>NA</v>
      </c>
      <c r="J3626" s="35" t="str">
        <f>IF(OR(C3626=2,C3626=3),"NA","Codieren!")</f>
        <v>NA</v>
      </c>
      <c r="K3626" s="29" t="s">
        <v>195</v>
      </c>
      <c r="L3626" s="29" t="str">
        <f t="shared" si="848"/>
        <v>NA</v>
      </c>
      <c r="M3626" s="29" t="str">
        <f t="shared" si="849"/>
        <v>NA</v>
      </c>
      <c r="N3626" s="29" t="str">
        <f t="shared" si="841"/>
        <v>NA</v>
      </c>
    </row>
    <row r="3627" spans="1:14" x14ac:dyDescent="0.35">
      <c r="A3627" s="29" t="s">
        <v>3957</v>
      </c>
      <c r="B3627" t="s">
        <v>3578</v>
      </c>
      <c r="C3627">
        <v>3</v>
      </c>
      <c r="D3627" s="29">
        <v>2015</v>
      </c>
      <c r="E3627" s="29" t="s">
        <v>195</v>
      </c>
      <c r="F3627" s="29" t="s">
        <v>195</v>
      </c>
      <c r="G3627" s="29" t="s">
        <v>195</v>
      </c>
      <c r="H3627" s="29" t="s">
        <v>195</v>
      </c>
      <c r="I3627" s="29" t="s">
        <v>195</v>
      </c>
      <c r="J3627" s="35" t="s">
        <v>195</v>
      </c>
      <c r="K3627" s="29" t="s">
        <v>195</v>
      </c>
      <c r="L3627" s="29">
        <v>2</v>
      </c>
      <c r="M3627" s="29">
        <v>2</v>
      </c>
      <c r="N3627" s="29" t="str">
        <f t="shared" si="841"/>
        <v>NA</v>
      </c>
    </row>
    <row r="3628" spans="1:14" x14ac:dyDescent="0.35">
      <c r="A3628" s="29" t="s">
        <v>3957</v>
      </c>
      <c r="B3628" s="29" t="s">
        <v>3967</v>
      </c>
      <c r="C3628">
        <v>2</v>
      </c>
      <c r="D3628" s="29">
        <v>2015</v>
      </c>
      <c r="E3628" s="29" t="s">
        <v>195</v>
      </c>
      <c r="F3628" s="29" t="s">
        <v>195</v>
      </c>
      <c r="G3628" s="29" t="s">
        <v>195</v>
      </c>
      <c r="H3628" s="29" t="s">
        <v>195</v>
      </c>
      <c r="I3628" s="29" t="s">
        <v>195</v>
      </c>
      <c r="J3628" s="35" t="s">
        <v>195</v>
      </c>
      <c r="K3628" s="29">
        <v>1</v>
      </c>
      <c r="L3628" s="29" t="s">
        <v>195</v>
      </c>
      <c r="M3628" s="29" t="s">
        <v>195</v>
      </c>
      <c r="N3628" s="29" t="str">
        <f t="shared" si="841"/>
        <v>NA</v>
      </c>
    </row>
    <row r="3629" spans="1:14" x14ac:dyDescent="0.35">
      <c r="A3629" s="29" t="s">
        <v>1511</v>
      </c>
      <c r="B3629" s="30" t="s">
        <v>1490</v>
      </c>
      <c r="C3629">
        <v>1</v>
      </c>
      <c r="D3629" s="29">
        <v>2017</v>
      </c>
      <c r="E3629" s="29">
        <v>2</v>
      </c>
      <c r="F3629" s="29">
        <v>5</v>
      </c>
      <c r="G3629" s="29" t="str">
        <f>IF(F3629=1,"CODIEREN!","NA")</f>
        <v>NA</v>
      </c>
      <c r="H3629" s="29">
        <v>1</v>
      </c>
      <c r="I3629" s="29">
        <v>2</v>
      </c>
      <c r="J3629" s="35">
        <v>5000</v>
      </c>
      <c r="K3629" s="29" t="str">
        <f>IF(OR(C3629=1,C3629=3),"NA","Codieren!")</f>
        <v>NA</v>
      </c>
      <c r="L3629" s="29" t="str">
        <f>IF(OR(C3629=1,C3629=2),"NA","Codieren!")</f>
        <v>NA</v>
      </c>
      <c r="M3629" s="29" t="str">
        <f>IF(L3629="NA","NA","Codieren!")</f>
        <v>NA</v>
      </c>
      <c r="N3629" s="29" t="str">
        <f t="shared" si="841"/>
        <v>NA</v>
      </c>
    </row>
    <row r="3630" spans="1:14" x14ac:dyDescent="0.35">
      <c r="A3630" s="29" t="s">
        <v>1511</v>
      </c>
      <c r="B3630" s="30" t="s">
        <v>1512</v>
      </c>
      <c r="C3630">
        <v>2</v>
      </c>
      <c r="D3630" s="29">
        <v>2017</v>
      </c>
      <c r="E3630" s="29" t="str">
        <f>IF(OR(C3630=2,C3630=3),"NA","Codieren!")</f>
        <v>NA</v>
      </c>
      <c r="F3630" s="29" t="str">
        <f>IF(OR(C3630=2,C3630=3),"NA","Codieren!")</f>
        <v>NA</v>
      </c>
      <c r="G3630" s="29" t="str">
        <f>IF(F3630=1,"CODIEREN!","NA")</f>
        <v>NA</v>
      </c>
      <c r="H3630" s="29" t="str">
        <f>IF(OR(C3630=2,C3630=3),"NA","Codieren!")</f>
        <v>NA</v>
      </c>
      <c r="I3630" s="29" t="str">
        <f>IF(OR(C3630=2,C3630=3),"NA","Codieren!")</f>
        <v>NA</v>
      </c>
      <c r="J3630" s="35" t="str">
        <f>IF(OR(C3630=2,C3630=3),"NA","Codieren!")</f>
        <v>NA</v>
      </c>
      <c r="K3630" s="29">
        <v>10</v>
      </c>
      <c r="L3630" s="29" t="str">
        <f>IF(OR(C3630=1,C3630=2),"NA","Codieren!")</f>
        <v>NA</v>
      </c>
      <c r="M3630" s="29" t="str">
        <f>IF(L3630="NA","NA","Codieren!")</f>
        <v>NA</v>
      </c>
      <c r="N3630" s="29" t="str">
        <f t="shared" si="841"/>
        <v>NA</v>
      </c>
    </row>
    <row r="3631" spans="1:14" x14ac:dyDescent="0.35">
      <c r="A3631" s="29" t="s">
        <v>858</v>
      </c>
      <c r="B3631" s="29" t="s">
        <v>846</v>
      </c>
      <c r="C3631">
        <v>1</v>
      </c>
      <c r="D3631" s="29">
        <v>2019</v>
      </c>
      <c r="E3631" s="29">
        <v>1</v>
      </c>
      <c r="F3631" s="29">
        <v>1</v>
      </c>
      <c r="G3631" s="29">
        <v>5</v>
      </c>
      <c r="H3631" s="29">
        <v>1</v>
      </c>
      <c r="I3631" s="29">
        <v>1</v>
      </c>
      <c r="J3631" s="35">
        <v>2500</v>
      </c>
      <c r="K3631" s="29" t="s">
        <v>195</v>
      </c>
      <c r="L3631" s="29" t="s">
        <v>195</v>
      </c>
      <c r="M3631" s="29" t="str">
        <f>IF(L3631="NA","NA","Codieren!")</f>
        <v>NA</v>
      </c>
      <c r="N3631" s="29" t="str">
        <f t="shared" si="841"/>
        <v>NA</v>
      </c>
    </row>
    <row r="3632" spans="1:14" x14ac:dyDescent="0.35">
      <c r="A3632" s="29" t="s">
        <v>858</v>
      </c>
      <c r="B3632" s="29" t="s">
        <v>859</v>
      </c>
      <c r="C3632">
        <v>2</v>
      </c>
      <c r="D3632" s="29">
        <v>2019</v>
      </c>
      <c r="E3632" s="29" t="s">
        <v>195</v>
      </c>
      <c r="F3632" s="29" t="s">
        <v>195</v>
      </c>
      <c r="G3632" s="29" t="s">
        <v>195</v>
      </c>
      <c r="H3632" s="29" t="s">
        <v>195</v>
      </c>
      <c r="I3632" s="29" t="s">
        <v>195</v>
      </c>
      <c r="J3632" s="35" t="s">
        <v>195</v>
      </c>
      <c r="K3632" s="29">
        <v>10</v>
      </c>
      <c r="L3632" s="29" t="s">
        <v>195</v>
      </c>
      <c r="M3632" s="29" t="str">
        <f>IF(L3632="NA","NA","Codieren!")</f>
        <v>NA</v>
      </c>
      <c r="N3632" s="29" t="str">
        <f t="shared" si="841"/>
        <v>NA</v>
      </c>
    </row>
    <row r="3633" spans="1:14" x14ac:dyDescent="0.35">
      <c r="A3633" s="29" t="s">
        <v>3958</v>
      </c>
      <c r="B3633" s="29" t="s">
        <v>3578</v>
      </c>
      <c r="C3633">
        <v>3</v>
      </c>
      <c r="D3633" s="29">
        <v>2015</v>
      </c>
      <c r="E3633" s="29" t="s">
        <v>195</v>
      </c>
      <c r="F3633" s="29" t="s">
        <v>195</v>
      </c>
      <c r="G3633" s="29" t="s">
        <v>195</v>
      </c>
      <c r="H3633" s="29" t="s">
        <v>195</v>
      </c>
      <c r="I3633" s="29" t="s">
        <v>195</v>
      </c>
      <c r="J3633" s="35" t="s">
        <v>195</v>
      </c>
      <c r="K3633" s="29" t="s">
        <v>195</v>
      </c>
      <c r="L3633" s="29">
        <v>2</v>
      </c>
      <c r="M3633" s="29">
        <v>2</v>
      </c>
      <c r="N3633" s="29" t="str">
        <f t="shared" si="841"/>
        <v>NA</v>
      </c>
    </row>
    <row r="3634" spans="1:14" x14ac:dyDescent="0.35">
      <c r="A3634" s="29" t="s">
        <v>3958</v>
      </c>
      <c r="B3634" s="29" t="s">
        <v>535</v>
      </c>
      <c r="C3634">
        <v>2</v>
      </c>
      <c r="D3634" s="29">
        <v>2015</v>
      </c>
      <c r="E3634" s="29" t="s">
        <v>195</v>
      </c>
      <c r="F3634" s="29" t="s">
        <v>195</v>
      </c>
      <c r="G3634" s="29" t="s">
        <v>195</v>
      </c>
      <c r="H3634" s="29" t="s">
        <v>195</v>
      </c>
      <c r="I3634" s="29" t="s">
        <v>195</v>
      </c>
      <c r="J3634" s="35" t="s">
        <v>195</v>
      </c>
      <c r="K3634" s="29">
        <v>1</v>
      </c>
      <c r="L3634" s="29" t="s">
        <v>195</v>
      </c>
      <c r="M3634" s="29" t="s">
        <v>195</v>
      </c>
      <c r="N3634" s="29" t="str">
        <f t="shared" si="841"/>
        <v>NA</v>
      </c>
    </row>
    <row r="3635" spans="1:14" x14ac:dyDescent="0.35">
      <c r="A3635" s="29" t="s">
        <v>1509</v>
      </c>
      <c r="B3635" s="30" t="s">
        <v>1490</v>
      </c>
      <c r="C3635">
        <v>1</v>
      </c>
      <c r="D3635" s="29">
        <v>2017</v>
      </c>
      <c r="E3635" s="29">
        <v>2</v>
      </c>
      <c r="F3635" s="29">
        <v>5</v>
      </c>
      <c r="G3635" s="29" t="str">
        <f t="shared" ref="G3635:G3640" si="850">IF(F3635=1,"CODIEREN!","NA")</f>
        <v>NA</v>
      </c>
      <c r="H3635" s="29">
        <v>1</v>
      </c>
      <c r="I3635" s="29">
        <v>2</v>
      </c>
      <c r="J3635" s="35">
        <v>5000</v>
      </c>
      <c r="K3635" s="29" t="str">
        <f>IF(OR(C3635=1,C3635=3),"NA","Codieren!")</f>
        <v>NA</v>
      </c>
      <c r="L3635" s="29" t="str">
        <f>IF(OR(C3635=1,C3635=2),"NA","Codieren!")</f>
        <v>NA</v>
      </c>
      <c r="M3635" s="29" t="str">
        <f>IF(L3635="NA","NA","Codieren!")</f>
        <v>NA</v>
      </c>
      <c r="N3635" s="29" t="str">
        <f t="shared" si="841"/>
        <v>NA</v>
      </c>
    </row>
    <row r="3636" spans="1:14" x14ac:dyDescent="0.35">
      <c r="A3636" s="29" t="s">
        <v>1509</v>
      </c>
      <c r="B3636" s="30" t="s">
        <v>1512</v>
      </c>
      <c r="C3636">
        <v>2</v>
      </c>
      <c r="D3636" s="29">
        <v>2017</v>
      </c>
      <c r="E3636" s="29" t="str">
        <f>IF(OR(C3636=2,C3636=3),"NA","Codieren!")</f>
        <v>NA</v>
      </c>
      <c r="F3636" s="29" t="str">
        <f>IF(OR(C3636=2,C3636=3),"NA","Codieren!")</f>
        <v>NA</v>
      </c>
      <c r="G3636" s="29" t="str">
        <f t="shared" si="850"/>
        <v>NA</v>
      </c>
      <c r="H3636" s="29" t="str">
        <f>IF(OR(C3636=2,C3636=3),"NA","Codieren!")</f>
        <v>NA</v>
      </c>
      <c r="I3636" s="29" t="str">
        <f>IF(OR(C3636=2,C3636=3),"NA","Codieren!")</f>
        <v>NA</v>
      </c>
      <c r="J3636" s="35" t="str">
        <f>IF(OR(C3636=2,C3636=3),"NA","Codieren!")</f>
        <v>NA</v>
      </c>
      <c r="K3636" s="29">
        <v>10</v>
      </c>
      <c r="L3636" s="29" t="str">
        <f>IF(OR(C3636=1,C3636=2),"NA","Codieren!")</f>
        <v>NA</v>
      </c>
      <c r="M3636" s="29" t="str">
        <f>IF(L3636="NA","NA","Codieren!")</f>
        <v>NA</v>
      </c>
      <c r="N3636" s="29" t="str">
        <f t="shared" si="841"/>
        <v>NA</v>
      </c>
    </row>
    <row r="3637" spans="1:14" x14ac:dyDescent="0.35">
      <c r="A3637" s="29" t="s">
        <v>2211</v>
      </c>
      <c r="B3637" s="29" t="s">
        <v>1889</v>
      </c>
      <c r="C3637">
        <v>1</v>
      </c>
      <c r="D3637" s="29">
        <v>2018</v>
      </c>
      <c r="E3637" s="29">
        <v>2</v>
      </c>
      <c r="F3637" s="29">
        <v>2</v>
      </c>
      <c r="G3637" s="29" t="str">
        <f t="shared" si="850"/>
        <v>NA</v>
      </c>
      <c r="H3637" s="29">
        <v>1</v>
      </c>
      <c r="I3637" s="29">
        <v>2</v>
      </c>
      <c r="J3637" s="35">
        <v>0</v>
      </c>
      <c r="K3637" s="29" t="str">
        <f>IF(OR(C3637=1,C3637=3),"NA","Codieren!")</f>
        <v>NA</v>
      </c>
      <c r="L3637" s="29" t="str">
        <f>IF(OR(C3637=1,C3637=2),"NA","Codieren!")</f>
        <v>NA</v>
      </c>
      <c r="M3637" s="29" t="str">
        <f>IF(L3637="NA","NA","Codieren!")</f>
        <v>NA</v>
      </c>
      <c r="N3637" s="29" t="str">
        <f t="shared" si="841"/>
        <v>NA</v>
      </c>
    </row>
    <row r="3638" spans="1:14" x14ac:dyDescent="0.35">
      <c r="A3638" s="29" t="s">
        <v>2211</v>
      </c>
      <c r="B3638" s="30" t="s">
        <v>347</v>
      </c>
      <c r="C3638">
        <v>2</v>
      </c>
      <c r="D3638" s="29">
        <v>2018</v>
      </c>
      <c r="E3638" s="29" t="str">
        <f>IF(OR(C3638=2,C3638=3),"NA","Codieren!")</f>
        <v>NA</v>
      </c>
      <c r="F3638" s="29" t="str">
        <f>IF(OR(C3638=2,C3638=3),"NA","Codieren!")</f>
        <v>NA</v>
      </c>
      <c r="G3638" s="29" t="str">
        <f t="shared" si="850"/>
        <v>NA</v>
      </c>
      <c r="H3638" s="29" t="str">
        <f>IF(OR(C3638=2,C3638=3),"NA","Codieren!")</f>
        <v>NA</v>
      </c>
      <c r="I3638" s="29" t="str">
        <f>IF(OR(C3638=2,C3638=3),"NA","Codieren!")</f>
        <v>NA</v>
      </c>
      <c r="J3638" s="35" t="str">
        <f>IF(OR(C3638=2,C3638=3),"NA","Codieren!")</f>
        <v>NA</v>
      </c>
      <c r="K3638" s="29">
        <v>10</v>
      </c>
      <c r="L3638" s="29" t="str">
        <f>IF(OR(C3638=1,C3638=2),"NA","Codieren!")</f>
        <v>NA</v>
      </c>
      <c r="M3638" s="29" t="str">
        <f>IF(L3638="NA","NA","Codieren!")</f>
        <v>NA</v>
      </c>
      <c r="N3638" s="29" t="str">
        <f t="shared" si="841"/>
        <v>NA</v>
      </c>
    </row>
    <row r="3639" spans="1:14" x14ac:dyDescent="0.35">
      <c r="A3639" s="29" t="s">
        <v>2211</v>
      </c>
      <c r="B3639" s="29" t="s">
        <v>3578</v>
      </c>
      <c r="C3639">
        <v>3</v>
      </c>
      <c r="D3639" s="29">
        <v>2019</v>
      </c>
      <c r="E3639" s="29" t="str">
        <f>IF(OR(C3639=2,C3639=3),"NA","Codieren!")</f>
        <v>NA</v>
      </c>
      <c r="F3639" s="29" t="str">
        <f>IF(OR(C3639=2,C3639=3),"NA","Codieren!")</f>
        <v>NA</v>
      </c>
      <c r="G3639" s="29" t="str">
        <f t="shared" si="850"/>
        <v>NA</v>
      </c>
      <c r="H3639" s="29" t="str">
        <f>IF(OR(C3639=2,C3639=3),"NA","Codieren!")</f>
        <v>NA</v>
      </c>
      <c r="I3639" s="29" t="str">
        <f>IF(OR(C3639=2,C3639=3),"NA","Codieren!")</f>
        <v>NA</v>
      </c>
      <c r="J3639" s="35" t="str">
        <f>IF(OR(C3639=2,C3639=3),"NA","Codieren!")</f>
        <v>NA</v>
      </c>
      <c r="K3639" s="29" t="str">
        <f>IF(OR(C3639=1,C3639=3),"NA","Codieren!")</f>
        <v>NA</v>
      </c>
      <c r="L3639" s="29">
        <v>2</v>
      </c>
      <c r="M3639" s="29">
        <v>2</v>
      </c>
      <c r="N3639" s="29" t="str">
        <f t="shared" si="841"/>
        <v>NA</v>
      </c>
    </row>
    <row r="3640" spans="1:14" x14ac:dyDescent="0.35">
      <c r="A3640" s="29" t="s">
        <v>2211</v>
      </c>
      <c r="B3640" s="29" t="s">
        <v>3701</v>
      </c>
      <c r="C3640">
        <v>2</v>
      </c>
      <c r="D3640" s="29">
        <v>2019</v>
      </c>
      <c r="E3640" s="29" t="str">
        <f>IF(OR(C3640=2,C3640=3),"NA","Codieren!")</f>
        <v>NA</v>
      </c>
      <c r="F3640" s="29" t="str">
        <f>IF(OR(C3640=2,C3640=3),"NA","Codieren!")</f>
        <v>NA</v>
      </c>
      <c r="G3640" s="29" t="str">
        <f t="shared" si="850"/>
        <v>NA</v>
      </c>
      <c r="H3640" s="29" t="str">
        <f>IF(OR(C3640=2,C3640=3),"NA","Codieren!")</f>
        <v>NA</v>
      </c>
      <c r="I3640" s="29" t="str">
        <f>IF(OR(C3640=2,C3640=3),"NA","Codieren!")</f>
        <v>NA</v>
      </c>
      <c r="J3640" s="35" t="str">
        <f>IF(OR(C3640=2,C3640=3),"NA","Codieren!")</f>
        <v>NA</v>
      </c>
      <c r="K3640" s="29">
        <v>1</v>
      </c>
      <c r="L3640" s="29" t="str">
        <f>IF(OR(C3640=1,C3640=2),"NA","Codieren!")</f>
        <v>NA</v>
      </c>
      <c r="M3640" s="29" t="str">
        <f>IF(L3640="NA","NA","Codieren!")</f>
        <v>NA</v>
      </c>
      <c r="N3640" s="29" t="str">
        <f t="shared" si="841"/>
        <v>NA</v>
      </c>
    </row>
    <row r="3641" spans="1:14" x14ac:dyDescent="0.35">
      <c r="A3641" s="29" t="s">
        <v>1023</v>
      </c>
      <c r="B3641" s="29" t="s">
        <v>2321</v>
      </c>
      <c r="C3641">
        <v>1</v>
      </c>
      <c r="D3641" s="29">
        <v>2018</v>
      </c>
      <c r="E3641" s="29">
        <v>2</v>
      </c>
      <c r="F3641" s="29">
        <v>1</v>
      </c>
      <c r="G3641" s="29">
        <v>5</v>
      </c>
      <c r="H3641" s="29">
        <v>1</v>
      </c>
      <c r="I3641" s="29">
        <v>2</v>
      </c>
      <c r="J3641" s="35">
        <v>2500</v>
      </c>
      <c r="K3641" s="29" t="str">
        <f>IF(OR(C3641=1,C3641=3),"NA","Codieren!")</f>
        <v>NA</v>
      </c>
      <c r="L3641" s="29" t="str">
        <f>IF(OR(C3641=1,C3641=2),"NA","Codieren!")</f>
        <v>NA</v>
      </c>
      <c r="M3641" s="29" t="str">
        <f>IF(L3641="NA","NA","Codieren!")</f>
        <v>NA</v>
      </c>
      <c r="N3641" s="29" t="str">
        <f t="shared" si="841"/>
        <v>NA</v>
      </c>
    </row>
    <row r="3642" spans="1:14" x14ac:dyDescent="0.35">
      <c r="A3642" s="29" t="s">
        <v>1023</v>
      </c>
      <c r="B3642" s="29" t="s">
        <v>1001</v>
      </c>
      <c r="C3642">
        <v>1</v>
      </c>
      <c r="D3642">
        <v>2015</v>
      </c>
      <c r="E3642" s="29">
        <v>1</v>
      </c>
      <c r="F3642" s="29">
        <v>1</v>
      </c>
      <c r="G3642" s="29">
        <v>3</v>
      </c>
      <c r="H3642" s="29">
        <v>2</v>
      </c>
      <c r="I3642" s="29">
        <v>1</v>
      </c>
      <c r="J3642" s="35">
        <v>10000</v>
      </c>
      <c r="K3642" s="29" t="str">
        <f>IF(OR(C3642=1,C3642=3),"NA","Codieren!")</f>
        <v>NA</v>
      </c>
      <c r="L3642" s="29" t="str">
        <f>IF(OR(C3642=1,C3642=2),"NA","Codieren!")</f>
        <v>NA</v>
      </c>
      <c r="M3642" s="29" t="str">
        <f>IF(L3642="NA","NA","Codieren!")</f>
        <v>NA</v>
      </c>
      <c r="N3642" s="29" t="str">
        <f t="shared" si="841"/>
        <v>NA</v>
      </c>
    </row>
    <row r="3643" spans="1:14" x14ac:dyDescent="0.35">
      <c r="A3643" s="29" t="s">
        <v>1023</v>
      </c>
      <c r="B3643" s="29" t="s">
        <v>666</v>
      </c>
      <c r="C3643">
        <v>2</v>
      </c>
      <c r="D3643" s="29">
        <v>2015</v>
      </c>
      <c r="E3643" s="29" t="str">
        <f>IF(OR(C3643=2,C3643=3),"NA","Codieren!")</f>
        <v>NA</v>
      </c>
      <c r="F3643" s="29" t="str">
        <f>IF(OR(C3643=2,C3643=3),"NA","Codieren!")</f>
        <v>NA</v>
      </c>
      <c r="G3643" s="29" t="str">
        <f t="shared" ref="G3643:G3679" si="851">IF(F3643=1,"CODIEREN!","NA")</f>
        <v>NA</v>
      </c>
      <c r="H3643" s="29" t="str">
        <f>IF(OR(C3643=2,C3643=3),"NA","Codieren!")</f>
        <v>NA</v>
      </c>
      <c r="I3643" s="29" t="str">
        <f>IF(OR(C3643=2,C3643=3),"NA","Codieren!")</f>
        <v>NA</v>
      </c>
      <c r="J3643" s="35" t="str">
        <f>IF(OR(C3643=2,C3643=3),"NA","Codieren!")</f>
        <v>NA</v>
      </c>
      <c r="K3643" s="29">
        <v>4</v>
      </c>
      <c r="L3643" s="29" t="str">
        <f>IF(OR(C3643=1,C3643=2),"NA","Codieren!")</f>
        <v>NA</v>
      </c>
      <c r="M3643" s="29" t="str">
        <f>IF(L3643="NA","NA","Codieren!")</f>
        <v>NA</v>
      </c>
      <c r="N3643" s="29" t="str">
        <f t="shared" si="841"/>
        <v>NA</v>
      </c>
    </row>
    <row r="3644" spans="1:14" s="29" customFormat="1" x14ac:dyDescent="0.35">
      <c r="A3644" s="29" t="s">
        <v>1023</v>
      </c>
      <c r="B3644" s="29" t="s">
        <v>2321</v>
      </c>
      <c r="C3644" s="29">
        <v>3</v>
      </c>
      <c r="D3644" s="29">
        <v>2019</v>
      </c>
      <c r="E3644" s="29" t="str">
        <f>IF(OR(C3644=2,C3644=3),"NA","Codieren!")</f>
        <v>NA</v>
      </c>
      <c r="F3644" s="29" t="str">
        <f>IF(OR(C3644=2,C3644=3),"NA","Codieren!")</f>
        <v>NA</v>
      </c>
      <c r="G3644" s="29" t="str">
        <f t="shared" si="851"/>
        <v>NA</v>
      </c>
      <c r="H3644" s="29" t="str">
        <f>IF(OR(C3644=2,C3644=3),"NA","Codieren!")</f>
        <v>NA</v>
      </c>
      <c r="I3644" s="29" t="str">
        <f>IF(OR(C3644=2,C3644=3),"NA","Codieren!")</f>
        <v>NA</v>
      </c>
      <c r="J3644" s="35" t="str">
        <f>IF(OR(C3644=2,C3644=3),"NA","Codieren!")</f>
        <v>NA</v>
      </c>
      <c r="K3644" s="29" t="str">
        <f>IF(OR(C3644=1,C3644=3),"NA","Codieren!")</f>
        <v>NA</v>
      </c>
      <c r="L3644" s="29">
        <v>2</v>
      </c>
      <c r="M3644" s="29">
        <v>1</v>
      </c>
      <c r="N3644" s="29">
        <v>5</v>
      </c>
    </row>
    <row r="3645" spans="1:14" x14ac:dyDescent="0.35">
      <c r="A3645" s="29" t="s">
        <v>1023</v>
      </c>
      <c r="B3645" s="29" t="s">
        <v>66</v>
      </c>
      <c r="C3645">
        <v>2</v>
      </c>
      <c r="D3645" s="29">
        <v>2019</v>
      </c>
      <c r="E3645" s="29" t="str">
        <f>IF(OR(C3645=2,C3645=3),"NA","Codieren!")</f>
        <v>NA</v>
      </c>
      <c r="F3645" s="29" t="str">
        <f>IF(OR(C3645=2,C3645=3),"NA","Codieren!")</f>
        <v>NA</v>
      </c>
      <c r="G3645" s="29" t="str">
        <f t="shared" si="851"/>
        <v>NA</v>
      </c>
      <c r="H3645" s="29" t="str">
        <f>IF(OR(C3645=2,C3645=3),"NA","Codieren!")</f>
        <v>NA</v>
      </c>
      <c r="I3645" s="29" t="str">
        <f>IF(OR(C3645=2,C3645=3),"NA","Codieren!")</f>
        <v>NA</v>
      </c>
      <c r="J3645" s="35" t="str">
        <f>IF(OR(C3645=2,C3645=3),"NA","Codieren!")</f>
        <v>NA</v>
      </c>
      <c r="K3645" s="29">
        <v>4</v>
      </c>
      <c r="L3645" s="29" t="str">
        <f t="shared" ref="L3645:L3651" si="852">IF(OR(C3645=1,C3645=2),"NA","Codieren!")</f>
        <v>NA</v>
      </c>
      <c r="M3645" s="29" t="str">
        <f t="shared" ref="M3645:M3651" si="853">IF(L3645="NA","NA","Codieren!")</f>
        <v>NA</v>
      </c>
      <c r="N3645" s="29" t="str">
        <f t="shared" ref="N3645:N3684" si="854">IF(OR(M3645="NA",M3645=2),"NA","Codieren!")</f>
        <v>NA</v>
      </c>
    </row>
    <row r="3646" spans="1:14" x14ac:dyDescent="0.35">
      <c r="A3646" s="29" t="s">
        <v>1023</v>
      </c>
      <c r="B3646" s="29" t="s">
        <v>66</v>
      </c>
      <c r="C3646">
        <v>2</v>
      </c>
      <c r="D3646" s="29">
        <v>2018</v>
      </c>
      <c r="E3646" s="29" t="str">
        <f>IF(OR(C3646=2,C3646=3),"NA","Codieren!")</f>
        <v>NA</v>
      </c>
      <c r="F3646" s="29" t="str">
        <f>IF(OR(C3646=2,C3646=3),"NA","Codieren!")</f>
        <v>NA</v>
      </c>
      <c r="G3646" s="29" t="str">
        <f t="shared" si="851"/>
        <v>NA</v>
      </c>
      <c r="H3646" s="29" t="str">
        <f>IF(OR(C3646=2,C3646=3),"NA","Codieren!")</f>
        <v>NA</v>
      </c>
      <c r="I3646" s="29" t="str">
        <f>IF(OR(C3646=2,C3646=3),"NA","Codieren!")</f>
        <v>NA</v>
      </c>
      <c r="J3646" s="35" t="str">
        <f>IF(OR(C3646=2,C3646=3),"NA","Codieren!")</f>
        <v>NA</v>
      </c>
      <c r="K3646" s="29">
        <v>4</v>
      </c>
      <c r="L3646" s="29" t="str">
        <f t="shared" si="852"/>
        <v>NA</v>
      </c>
      <c r="M3646" s="29" t="str">
        <f t="shared" si="853"/>
        <v>NA</v>
      </c>
      <c r="N3646" s="29" t="str">
        <f t="shared" si="854"/>
        <v>NA</v>
      </c>
    </row>
    <row r="3647" spans="1:14" x14ac:dyDescent="0.35">
      <c r="A3647" s="29" t="s">
        <v>1920</v>
      </c>
      <c r="B3647" s="29" t="s">
        <v>1889</v>
      </c>
      <c r="C3647" s="29">
        <v>1</v>
      </c>
      <c r="D3647" s="29">
        <v>2015</v>
      </c>
      <c r="E3647" s="29">
        <v>2</v>
      </c>
      <c r="F3647" s="29">
        <v>2</v>
      </c>
      <c r="G3647" s="29" t="str">
        <f t="shared" si="851"/>
        <v>NA</v>
      </c>
      <c r="H3647" s="29">
        <v>1</v>
      </c>
      <c r="I3647" s="29">
        <v>2</v>
      </c>
      <c r="J3647" s="35">
        <v>0</v>
      </c>
      <c r="K3647" s="29" t="str">
        <f>IF(OR(C3647=1,C3647=3),"NA","Codieren!")</f>
        <v>NA</v>
      </c>
      <c r="L3647" s="54" t="str">
        <f t="shared" si="852"/>
        <v>NA</v>
      </c>
      <c r="M3647" s="29" t="str">
        <f t="shared" si="853"/>
        <v>NA</v>
      </c>
      <c r="N3647" s="29" t="str">
        <f t="shared" si="854"/>
        <v>NA</v>
      </c>
    </row>
    <row r="3648" spans="1:14" x14ac:dyDescent="0.35">
      <c r="A3648" s="29" t="s">
        <v>3198</v>
      </c>
      <c r="B3648" s="29" t="s">
        <v>3183</v>
      </c>
      <c r="C3648" s="29">
        <v>1</v>
      </c>
      <c r="D3648" s="29">
        <v>2016</v>
      </c>
      <c r="E3648" s="29">
        <v>1</v>
      </c>
      <c r="F3648" s="29">
        <v>3</v>
      </c>
      <c r="G3648" s="29" t="str">
        <f t="shared" si="851"/>
        <v>NA</v>
      </c>
      <c r="H3648" s="29">
        <v>4</v>
      </c>
      <c r="I3648" s="29">
        <v>2</v>
      </c>
      <c r="J3648" s="35">
        <v>4000</v>
      </c>
      <c r="K3648" s="29" t="str">
        <f>IF(OR(C3648=1,C3648=3),"NA","Codieren!")</f>
        <v>NA</v>
      </c>
      <c r="L3648" s="29" t="str">
        <f t="shared" si="852"/>
        <v>NA</v>
      </c>
      <c r="M3648" s="29" t="str">
        <f t="shared" si="853"/>
        <v>NA</v>
      </c>
      <c r="N3648" s="29" t="str">
        <f t="shared" si="854"/>
        <v>NA</v>
      </c>
    </row>
    <row r="3649" spans="1:14" x14ac:dyDescent="0.35">
      <c r="A3649" s="29" t="s">
        <v>3198</v>
      </c>
      <c r="B3649" s="29" t="s">
        <v>56</v>
      </c>
      <c r="C3649" s="29">
        <v>2</v>
      </c>
      <c r="D3649" s="29">
        <v>2016</v>
      </c>
      <c r="E3649" s="29" t="str">
        <f>IF(OR(C3649=2,C3649=3),"NA","Codieren!")</f>
        <v>NA</v>
      </c>
      <c r="F3649" s="29" t="str">
        <f>IF(OR(C3649=2,C3649=3),"NA","Codieren!")</f>
        <v>NA</v>
      </c>
      <c r="G3649" s="29" t="str">
        <f t="shared" si="851"/>
        <v>NA</v>
      </c>
      <c r="H3649" s="29" t="str">
        <f>IF(OR(C3649=2,C3649=3),"NA","Codieren!")</f>
        <v>NA</v>
      </c>
      <c r="I3649" s="29" t="str">
        <f>IF(OR(C3649=2,C3649=3),"NA","Codieren!")</f>
        <v>NA</v>
      </c>
      <c r="J3649" s="35" t="str">
        <f>IF(OR(C3649=2,C3649=3),"NA","Codieren!")</f>
        <v>NA</v>
      </c>
      <c r="K3649" s="29" t="s">
        <v>195</v>
      </c>
      <c r="L3649" s="29" t="str">
        <f t="shared" si="852"/>
        <v>NA</v>
      </c>
      <c r="M3649" s="29" t="str">
        <f t="shared" si="853"/>
        <v>NA</v>
      </c>
      <c r="N3649" s="29" t="str">
        <f t="shared" si="854"/>
        <v>NA</v>
      </c>
    </row>
    <row r="3650" spans="1:14" x14ac:dyDescent="0.35">
      <c r="A3650" s="29" t="s">
        <v>2052</v>
      </c>
      <c r="B3650" s="30" t="s">
        <v>1889</v>
      </c>
      <c r="C3650" s="29">
        <v>1</v>
      </c>
      <c r="D3650" s="29">
        <v>2017</v>
      </c>
      <c r="E3650" s="29">
        <v>2</v>
      </c>
      <c r="F3650" s="29">
        <v>2</v>
      </c>
      <c r="G3650" s="29" t="str">
        <f t="shared" si="851"/>
        <v>NA</v>
      </c>
      <c r="H3650" s="29">
        <v>1</v>
      </c>
      <c r="I3650" s="29">
        <v>2</v>
      </c>
      <c r="J3650" s="35">
        <v>0</v>
      </c>
      <c r="K3650" s="29" t="str">
        <f>IF(OR(C3650=1,C3650=3),"NA","Codieren!")</f>
        <v>NA</v>
      </c>
      <c r="L3650" s="29" t="str">
        <f t="shared" si="852"/>
        <v>NA</v>
      </c>
      <c r="M3650" s="29" t="str">
        <f t="shared" si="853"/>
        <v>NA</v>
      </c>
      <c r="N3650" s="29" t="str">
        <f t="shared" si="854"/>
        <v>NA</v>
      </c>
    </row>
    <row r="3651" spans="1:14" x14ac:dyDescent="0.35">
      <c r="A3651" s="29" t="s">
        <v>2052</v>
      </c>
      <c r="B3651" s="30" t="s">
        <v>537</v>
      </c>
      <c r="C3651" s="29">
        <v>2</v>
      </c>
      <c r="D3651" s="29">
        <v>2017</v>
      </c>
      <c r="E3651" s="29" t="str">
        <f t="shared" ref="E3651:E3660" si="855">IF(OR(C3651=2,C3651=3),"NA","Codieren!")</f>
        <v>NA</v>
      </c>
      <c r="F3651" s="29" t="str">
        <f t="shared" ref="F3651:F3660" si="856">IF(OR(C3651=2,C3651=3),"NA","Codieren!")</f>
        <v>NA</v>
      </c>
      <c r="G3651" s="29" t="str">
        <f t="shared" si="851"/>
        <v>NA</v>
      </c>
      <c r="H3651" s="29" t="str">
        <f t="shared" ref="H3651:H3660" si="857">IF(OR(C3651=2,C3651=3),"NA","Codieren!")</f>
        <v>NA</v>
      </c>
      <c r="I3651" s="29" t="str">
        <f t="shared" ref="I3651:I3660" si="858">IF(OR(C3651=2,C3651=3),"NA","Codieren!")</f>
        <v>NA</v>
      </c>
      <c r="J3651" s="35" t="str">
        <f t="shared" ref="J3651:J3660" si="859">IF(OR(C3651=2,C3651=3),"NA","Codieren!")</f>
        <v>NA</v>
      </c>
      <c r="K3651" s="29" t="s">
        <v>195</v>
      </c>
      <c r="L3651" s="29" t="str">
        <f t="shared" si="852"/>
        <v>NA</v>
      </c>
      <c r="M3651" s="29" t="str">
        <f t="shared" si="853"/>
        <v>NA</v>
      </c>
      <c r="N3651" s="29" t="str">
        <f t="shared" si="854"/>
        <v>NA</v>
      </c>
    </row>
    <row r="3652" spans="1:14" x14ac:dyDescent="0.35">
      <c r="A3652" s="29" t="s">
        <v>2052</v>
      </c>
      <c r="B3652" s="29" t="s">
        <v>3578</v>
      </c>
      <c r="C3652" s="29">
        <v>3</v>
      </c>
      <c r="D3652" s="29">
        <v>2017</v>
      </c>
      <c r="E3652" s="29" t="str">
        <f t="shared" si="855"/>
        <v>NA</v>
      </c>
      <c r="F3652" s="29" t="str">
        <f t="shared" si="856"/>
        <v>NA</v>
      </c>
      <c r="G3652" s="29" t="str">
        <f t="shared" si="851"/>
        <v>NA</v>
      </c>
      <c r="H3652" s="29" t="str">
        <f t="shared" si="857"/>
        <v>NA</v>
      </c>
      <c r="I3652" s="29" t="str">
        <f t="shared" si="858"/>
        <v>NA</v>
      </c>
      <c r="J3652" s="35" t="str">
        <f t="shared" si="859"/>
        <v>NA</v>
      </c>
      <c r="K3652" s="29" t="s">
        <v>195</v>
      </c>
      <c r="L3652" s="29">
        <v>2</v>
      </c>
      <c r="M3652" s="29">
        <v>2</v>
      </c>
      <c r="N3652" s="29" t="str">
        <f t="shared" si="854"/>
        <v>NA</v>
      </c>
    </row>
    <row r="3653" spans="1:14" x14ac:dyDescent="0.35">
      <c r="A3653" s="29" t="s">
        <v>2009</v>
      </c>
      <c r="B3653" s="29" t="s">
        <v>2010</v>
      </c>
      <c r="C3653" s="29">
        <v>2</v>
      </c>
      <c r="D3653" s="29">
        <v>2016</v>
      </c>
      <c r="E3653" s="29" t="str">
        <f t="shared" si="855"/>
        <v>NA</v>
      </c>
      <c r="F3653" s="29" t="str">
        <f t="shared" si="856"/>
        <v>NA</v>
      </c>
      <c r="G3653" s="29" t="str">
        <f t="shared" si="851"/>
        <v>NA</v>
      </c>
      <c r="H3653" s="29" t="str">
        <f t="shared" si="857"/>
        <v>NA</v>
      </c>
      <c r="I3653" s="29" t="str">
        <f t="shared" si="858"/>
        <v>NA</v>
      </c>
      <c r="J3653" s="35" t="str">
        <f t="shared" si="859"/>
        <v>NA</v>
      </c>
      <c r="K3653" s="29">
        <v>15</v>
      </c>
      <c r="L3653" s="29" t="str">
        <f>IF(OR(C3653=1,C3653=2),"NA","Codieren!")</f>
        <v>NA</v>
      </c>
      <c r="M3653" s="29" t="str">
        <f>IF(L3653="NA","NA","Codieren!")</f>
        <v>NA</v>
      </c>
      <c r="N3653" s="29" t="str">
        <f t="shared" si="854"/>
        <v>NA</v>
      </c>
    </row>
    <row r="3654" spans="1:14" x14ac:dyDescent="0.35">
      <c r="A3654" s="29" t="s">
        <v>2009</v>
      </c>
      <c r="B3654" s="29" t="s">
        <v>1889</v>
      </c>
      <c r="C3654" s="29">
        <v>3</v>
      </c>
      <c r="D3654" s="29">
        <v>2016</v>
      </c>
      <c r="E3654" s="29" t="str">
        <f t="shared" si="855"/>
        <v>NA</v>
      </c>
      <c r="F3654" s="29" t="str">
        <f t="shared" si="856"/>
        <v>NA</v>
      </c>
      <c r="G3654" s="29" t="str">
        <f t="shared" si="851"/>
        <v>NA</v>
      </c>
      <c r="H3654" s="29" t="str">
        <f t="shared" si="857"/>
        <v>NA</v>
      </c>
      <c r="I3654" s="29" t="str">
        <f t="shared" si="858"/>
        <v>NA</v>
      </c>
      <c r="J3654" s="35" t="str">
        <f t="shared" si="859"/>
        <v>NA</v>
      </c>
      <c r="K3654" s="29" t="str">
        <f>IF(OR(C3654=1,C3654=3),"NA","Codieren!")</f>
        <v>NA</v>
      </c>
      <c r="L3654" s="29">
        <v>2</v>
      </c>
      <c r="M3654" s="29">
        <v>2</v>
      </c>
      <c r="N3654" s="29" t="str">
        <f t="shared" si="854"/>
        <v>NA</v>
      </c>
    </row>
    <row r="3655" spans="1:14" x14ac:dyDescent="0.35">
      <c r="A3655" s="29" t="s">
        <v>2009</v>
      </c>
      <c r="B3655" s="29" t="s">
        <v>2010</v>
      </c>
      <c r="C3655" s="29">
        <v>2</v>
      </c>
      <c r="D3655" s="29">
        <v>2017</v>
      </c>
      <c r="E3655" s="29" t="str">
        <f t="shared" si="855"/>
        <v>NA</v>
      </c>
      <c r="F3655" s="29" t="str">
        <f t="shared" si="856"/>
        <v>NA</v>
      </c>
      <c r="G3655" s="29" t="str">
        <f t="shared" si="851"/>
        <v>NA</v>
      </c>
      <c r="H3655" s="29" t="str">
        <f t="shared" si="857"/>
        <v>NA</v>
      </c>
      <c r="I3655" s="29" t="str">
        <f t="shared" si="858"/>
        <v>NA</v>
      </c>
      <c r="J3655" s="35" t="str">
        <f t="shared" si="859"/>
        <v>NA</v>
      </c>
      <c r="K3655" s="29">
        <v>15</v>
      </c>
      <c r="L3655" s="29" t="str">
        <f>IF(OR(C3655=1,C3655=2),"NA","Codieren!")</f>
        <v>NA</v>
      </c>
      <c r="M3655" s="29" t="str">
        <f>IF(L3655="NA","NA","Codieren!")</f>
        <v>NA</v>
      </c>
      <c r="N3655" s="29" t="str">
        <f t="shared" si="854"/>
        <v>NA</v>
      </c>
    </row>
    <row r="3656" spans="1:14" x14ac:dyDescent="0.35">
      <c r="A3656" s="29" t="s">
        <v>2009</v>
      </c>
      <c r="B3656" s="29" t="s">
        <v>1889</v>
      </c>
      <c r="C3656" s="29">
        <v>3</v>
      </c>
      <c r="D3656" s="29">
        <v>2017</v>
      </c>
      <c r="E3656" s="29" t="str">
        <f t="shared" si="855"/>
        <v>NA</v>
      </c>
      <c r="F3656" s="29" t="str">
        <f t="shared" si="856"/>
        <v>NA</v>
      </c>
      <c r="G3656" s="29" t="str">
        <f t="shared" si="851"/>
        <v>NA</v>
      </c>
      <c r="H3656" s="29" t="str">
        <f t="shared" si="857"/>
        <v>NA</v>
      </c>
      <c r="I3656" s="29" t="str">
        <f t="shared" si="858"/>
        <v>NA</v>
      </c>
      <c r="J3656" s="35" t="str">
        <f t="shared" si="859"/>
        <v>NA</v>
      </c>
      <c r="K3656" s="29" t="str">
        <f>IF(OR(C3656=1,C3656=3),"NA","Codieren!")</f>
        <v>NA</v>
      </c>
      <c r="L3656" s="29">
        <v>2</v>
      </c>
      <c r="M3656" s="29">
        <v>2</v>
      </c>
      <c r="N3656" s="29" t="str">
        <f t="shared" si="854"/>
        <v>NA</v>
      </c>
    </row>
    <row r="3657" spans="1:14" x14ac:dyDescent="0.35">
      <c r="A3657" s="29" t="s">
        <v>2009</v>
      </c>
      <c r="B3657" t="s">
        <v>2010</v>
      </c>
      <c r="C3657">
        <v>2</v>
      </c>
      <c r="D3657" s="29">
        <v>2018</v>
      </c>
      <c r="E3657" s="29" t="str">
        <f t="shared" si="855"/>
        <v>NA</v>
      </c>
      <c r="F3657" s="29" t="str">
        <f t="shared" si="856"/>
        <v>NA</v>
      </c>
      <c r="G3657" s="29" t="str">
        <f t="shared" si="851"/>
        <v>NA</v>
      </c>
      <c r="H3657" s="29" t="str">
        <f t="shared" si="857"/>
        <v>NA</v>
      </c>
      <c r="I3657" s="29" t="str">
        <f t="shared" si="858"/>
        <v>NA</v>
      </c>
      <c r="J3657" s="35" t="str">
        <f t="shared" si="859"/>
        <v>NA</v>
      </c>
      <c r="K3657" s="29">
        <v>15</v>
      </c>
      <c r="L3657" s="29" t="str">
        <f>IF(OR(C3657=1,C3657=2),"NA","Codieren!")</f>
        <v>NA</v>
      </c>
      <c r="M3657" s="29" t="str">
        <f>IF(L3657="NA","NA","Codieren!")</f>
        <v>NA</v>
      </c>
      <c r="N3657" s="29" t="str">
        <f t="shared" si="854"/>
        <v>NA</v>
      </c>
    </row>
    <row r="3658" spans="1:14" s="29" customFormat="1" x14ac:dyDescent="0.35">
      <c r="A3658" s="29" t="s">
        <v>2009</v>
      </c>
      <c r="B3658" s="29" t="s">
        <v>1889</v>
      </c>
      <c r="C3658" s="29">
        <v>3</v>
      </c>
      <c r="D3658" s="29">
        <v>2018</v>
      </c>
      <c r="E3658" s="29" t="str">
        <f t="shared" si="855"/>
        <v>NA</v>
      </c>
      <c r="F3658" s="29" t="str">
        <f t="shared" si="856"/>
        <v>NA</v>
      </c>
      <c r="G3658" s="29" t="str">
        <f t="shared" si="851"/>
        <v>NA</v>
      </c>
      <c r="H3658" s="29" t="str">
        <f t="shared" si="857"/>
        <v>NA</v>
      </c>
      <c r="I3658" s="29" t="str">
        <f t="shared" si="858"/>
        <v>NA</v>
      </c>
      <c r="J3658" s="35" t="str">
        <f t="shared" si="859"/>
        <v>NA</v>
      </c>
      <c r="K3658" s="29" t="str">
        <f>IF(OR(C3658=1,C3658=3),"NA","Codieren!")</f>
        <v>NA</v>
      </c>
      <c r="L3658" s="29">
        <v>2</v>
      </c>
      <c r="M3658" s="29">
        <v>2</v>
      </c>
      <c r="N3658" s="29" t="str">
        <f t="shared" si="854"/>
        <v>NA</v>
      </c>
    </row>
    <row r="3659" spans="1:14" x14ac:dyDescent="0.35">
      <c r="A3659" s="29" t="s">
        <v>2009</v>
      </c>
      <c r="B3659" s="29" t="s">
        <v>2010</v>
      </c>
      <c r="C3659">
        <v>2</v>
      </c>
      <c r="D3659" s="29">
        <v>2019</v>
      </c>
      <c r="E3659" s="29" t="str">
        <f t="shared" si="855"/>
        <v>NA</v>
      </c>
      <c r="F3659" s="29" t="str">
        <f t="shared" si="856"/>
        <v>NA</v>
      </c>
      <c r="G3659" s="29" t="str">
        <f t="shared" si="851"/>
        <v>NA</v>
      </c>
      <c r="H3659" s="29" t="str">
        <f t="shared" si="857"/>
        <v>NA</v>
      </c>
      <c r="I3659" s="29" t="str">
        <f t="shared" si="858"/>
        <v>NA</v>
      </c>
      <c r="J3659" s="35" t="str">
        <f t="shared" si="859"/>
        <v>NA</v>
      </c>
      <c r="K3659" s="29">
        <v>15</v>
      </c>
      <c r="L3659" s="29" t="str">
        <f>IF(OR(C3659=1,C3659=2),"NA","Codieren!")</f>
        <v>NA</v>
      </c>
      <c r="M3659" s="29" t="str">
        <f>IF(L3659="NA","NA","Codieren!")</f>
        <v>NA</v>
      </c>
      <c r="N3659" s="29" t="str">
        <f t="shared" si="854"/>
        <v>NA</v>
      </c>
    </row>
    <row r="3660" spans="1:14" x14ac:dyDescent="0.35">
      <c r="A3660" s="29" t="s">
        <v>2009</v>
      </c>
      <c r="B3660" s="29" t="s">
        <v>1889</v>
      </c>
      <c r="C3660">
        <v>3</v>
      </c>
      <c r="D3660" s="29">
        <v>2019</v>
      </c>
      <c r="E3660" s="29" t="str">
        <f t="shared" si="855"/>
        <v>NA</v>
      </c>
      <c r="F3660" s="29" t="str">
        <f t="shared" si="856"/>
        <v>NA</v>
      </c>
      <c r="G3660" s="29" t="str">
        <f t="shared" si="851"/>
        <v>NA</v>
      </c>
      <c r="H3660" s="29" t="str">
        <f t="shared" si="857"/>
        <v>NA</v>
      </c>
      <c r="I3660" s="29" t="str">
        <f t="shared" si="858"/>
        <v>NA</v>
      </c>
      <c r="J3660" s="35" t="str">
        <f t="shared" si="859"/>
        <v>NA</v>
      </c>
      <c r="K3660" s="29" t="str">
        <f>IF(OR(C3660=1,C3660=3),"NA","Codieren!")</f>
        <v>NA</v>
      </c>
      <c r="L3660" s="29">
        <v>2</v>
      </c>
      <c r="M3660" s="29">
        <v>2</v>
      </c>
      <c r="N3660" s="29" t="str">
        <f t="shared" si="854"/>
        <v>NA</v>
      </c>
    </row>
    <row r="3661" spans="1:14" x14ac:dyDescent="0.35">
      <c r="A3661" s="29" t="s">
        <v>1283</v>
      </c>
      <c r="B3661" s="29" t="s">
        <v>1889</v>
      </c>
      <c r="C3661">
        <v>1</v>
      </c>
      <c r="D3661" s="29">
        <v>2015</v>
      </c>
      <c r="E3661" s="29">
        <v>1</v>
      </c>
      <c r="F3661" s="29">
        <v>2</v>
      </c>
      <c r="G3661" s="29" t="str">
        <f t="shared" si="851"/>
        <v>NA</v>
      </c>
      <c r="H3661" s="29">
        <v>1</v>
      </c>
      <c r="I3661" s="29">
        <v>2</v>
      </c>
      <c r="J3661" s="35">
        <v>0</v>
      </c>
      <c r="K3661" s="29" t="str">
        <f>IF(OR(C3661=1,C3661=3),"NA","Codieren!")</f>
        <v>NA</v>
      </c>
      <c r="L3661" s="29" t="str">
        <f>IF(OR(C3661=1,C3661=2),"NA","Codieren!")</f>
        <v>NA</v>
      </c>
      <c r="M3661" s="29" t="str">
        <f>IF(L3661="NA","NA","Codieren!")</f>
        <v>NA</v>
      </c>
      <c r="N3661" s="29" t="str">
        <f t="shared" si="854"/>
        <v>NA</v>
      </c>
    </row>
    <row r="3662" spans="1:14" x14ac:dyDescent="0.35">
      <c r="A3662" s="29" t="s">
        <v>1283</v>
      </c>
      <c r="B3662" s="29" t="s">
        <v>3578</v>
      </c>
      <c r="C3662">
        <v>1</v>
      </c>
      <c r="D3662" s="29">
        <v>2019</v>
      </c>
      <c r="E3662" s="29">
        <v>1</v>
      </c>
      <c r="F3662" s="29">
        <v>5</v>
      </c>
      <c r="G3662" s="29" t="str">
        <f t="shared" si="851"/>
        <v>NA</v>
      </c>
      <c r="H3662" s="29">
        <v>1</v>
      </c>
      <c r="I3662" s="29">
        <v>2</v>
      </c>
      <c r="J3662" s="35">
        <v>0</v>
      </c>
      <c r="K3662" s="29" t="str">
        <f>IF(OR(C3662=1,C3662=3),"NA","Codieren!")</f>
        <v>NA</v>
      </c>
      <c r="L3662" s="29" t="str">
        <f>IF(OR(C3662=1,C3662=2),"NA","Codieren!")</f>
        <v>NA</v>
      </c>
      <c r="M3662" s="29" t="str">
        <f>IF(L3662="NA","NA","Codieren!")</f>
        <v>NA</v>
      </c>
      <c r="N3662" s="29" t="str">
        <f t="shared" si="854"/>
        <v>NA</v>
      </c>
    </row>
    <row r="3663" spans="1:14" x14ac:dyDescent="0.35">
      <c r="A3663" s="29" t="s">
        <v>1283</v>
      </c>
      <c r="B3663" s="29" t="s">
        <v>3578</v>
      </c>
      <c r="C3663">
        <v>1</v>
      </c>
      <c r="D3663" s="29">
        <v>2018</v>
      </c>
      <c r="E3663" s="29">
        <v>1</v>
      </c>
      <c r="F3663" s="29">
        <v>5</v>
      </c>
      <c r="G3663" s="29" t="str">
        <f t="shared" si="851"/>
        <v>NA</v>
      </c>
      <c r="H3663" s="29">
        <v>2</v>
      </c>
      <c r="I3663" s="29">
        <v>2</v>
      </c>
      <c r="J3663" s="35">
        <v>0</v>
      </c>
      <c r="K3663" s="29" t="s">
        <v>195</v>
      </c>
      <c r="L3663" s="29" t="str">
        <f>IF(OR(C3663=1,C3663=2),"NA","Codieren!")</f>
        <v>NA</v>
      </c>
      <c r="M3663" s="29" t="str">
        <f>IF(L3663="NA","NA","Codieren!")</f>
        <v>NA</v>
      </c>
      <c r="N3663" s="29" t="str">
        <f t="shared" si="854"/>
        <v>NA</v>
      </c>
    </row>
    <row r="3664" spans="1:14" x14ac:dyDescent="0.35">
      <c r="A3664" s="29" t="s">
        <v>1283</v>
      </c>
      <c r="B3664" s="29" t="s">
        <v>3578</v>
      </c>
      <c r="C3664">
        <v>1</v>
      </c>
      <c r="D3664" s="29">
        <v>2016</v>
      </c>
      <c r="E3664" s="29">
        <v>1</v>
      </c>
      <c r="F3664" s="29">
        <v>5</v>
      </c>
      <c r="G3664" s="29" t="str">
        <f t="shared" si="851"/>
        <v>NA</v>
      </c>
      <c r="H3664" s="29">
        <v>1</v>
      </c>
      <c r="I3664" s="29">
        <v>2</v>
      </c>
      <c r="J3664" s="35">
        <v>0</v>
      </c>
      <c r="K3664" s="29" t="s">
        <v>195</v>
      </c>
      <c r="L3664" s="29" t="str">
        <f>IF(OR(C3664=1,C3664=2),"NA","Codieren!")</f>
        <v>NA</v>
      </c>
      <c r="M3664" s="29" t="str">
        <f>IF(L3664="NA","NA","Codieren!")</f>
        <v>NA</v>
      </c>
      <c r="N3664" s="29" t="str">
        <f t="shared" si="854"/>
        <v>NA</v>
      </c>
    </row>
    <row r="3665" spans="1:14" x14ac:dyDescent="0.35">
      <c r="A3665" s="29" t="s">
        <v>1283</v>
      </c>
      <c r="B3665" s="32" t="s">
        <v>1275</v>
      </c>
      <c r="C3665">
        <v>3</v>
      </c>
      <c r="D3665" s="29">
        <v>2019</v>
      </c>
      <c r="E3665" s="29" t="str">
        <f t="shared" ref="E3665:E3679" si="860">IF(OR(C3665=2,C3665=3),"NA","Codieren!")</f>
        <v>NA</v>
      </c>
      <c r="F3665" s="29" t="str">
        <f t="shared" ref="F3665:F3679" si="861">IF(OR(C3665=2,C3665=3),"NA","Codieren!")</f>
        <v>NA</v>
      </c>
      <c r="G3665" s="29" t="str">
        <f t="shared" si="851"/>
        <v>NA</v>
      </c>
      <c r="H3665" s="29" t="str">
        <f t="shared" ref="H3665:H3679" si="862">IF(OR(C3665=2,C3665=3),"NA","Codieren!")</f>
        <v>NA</v>
      </c>
      <c r="I3665" s="29" t="str">
        <f t="shared" ref="I3665:I3679" si="863">IF(OR(C3665=2,C3665=3),"NA","Codieren!")</f>
        <v>NA</v>
      </c>
      <c r="J3665" s="35" t="str">
        <f t="shared" ref="J3665:J3679" si="864">IF(OR(C3665=2,C3665=3),"NA","Codieren!")</f>
        <v>NA</v>
      </c>
      <c r="K3665" s="29" t="str">
        <f>IF(OR(C3665=1,C3665=3),"NA","Codieren!")</f>
        <v>NA</v>
      </c>
      <c r="L3665" s="29">
        <v>2</v>
      </c>
      <c r="M3665" s="29">
        <v>2</v>
      </c>
      <c r="N3665" s="29" t="str">
        <f t="shared" si="854"/>
        <v>NA</v>
      </c>
    </row>
    <row r="3666" spans="1:14" x14ac:dyDescent="0.35">
      <c r="A3666" s="29" t="s">
        <v>1283</v>
      </c>
      <c r="B3666" s="32" t="s">
        <v>288</v>
      </c>
      <c r="C3666">
        <v>2</v>
      </c>
      <c r="D3666" s="29">
        <v>2019</v>
      </c>
      <c r="E3666" s="29" t="str">
        <f t="shared" si="860"/>
        <v>NA</v>
      </c>
      <c r="F3666" s="29" t="str">
        <f t="shared" si="861"/>
        <v>NA</v>
      </c>
      <c r="G3666" s="29" t="str">
        <f t="shared" si="851"/>
        <v>NA</v>
      </c>
      <c r="H3666" s="29" t="str">
        <f t="shared" si="862"/>
        <v>NA</v>
      </c>
      <c r="I3666" s="29" t="str">
        <f t="shared" si="863"/>
        <v>NA</v>
      </c>
      <c r="J3666" s="35" t="str">
        <f t="shared" si="864"/>
        <v>NA</v>
      </c>
      <c r="K3666" s="29">
        <v>1</v>
      </c>
      <c r="L3666" s="29" t="str">
        <f>IF(OR(C3666=1,C3666=2),"NA","Codieren!")</f>
        <v>NA</v>
      </c>
      <c r="M3666" s="29" t="str">
        <f>IF(L3666="NA","NA","Codieren!")</f>
        <v>NA</v>
      </c>
      <c r="N3666" s="29" t="str">
        <f t="shared" si="854"/>
        <v>NA</v>
      </c>
    </row>
    <row r="3667" spans="1:14" x14ac:dyDescent="0.35">
      <c r="A3667" s="29" t="s">
        <v>1283</v>
      </c>
      <c r="B3667" s="32" t="s">
        <v>1275</v>
      </c>
      <c r="C3667">
        <v>3</v>
      </c>
      <c r="D3667" s="29">
        <v>2018</v>
      </c>
      <c r="E3667" s="29" t="str">
        <f t="shared" si="860"/>
        <v>NA</v>
      </c>
      <c r="F3667" s="29" t="str">
        <f t="shared" si="861"/>
        <v>NA</v>
      </c>
      <c r="G3667" s="29" t="str">
        <f t="shared" si="851"/>
        <v>NA</v>
      </c>
      <c r="H3667" s="29" t="str">
        <f t="shared" si="862"/>
        <v>NA</v>
      </c>
      <c r="I3667" s="29" t="str">
        <f t="shared" si="863"/>
        <v>NA</v>
      </c>
      <c r="J3667" s="35" t="str">
        <f t="shared" si="864"/>
        <v>NA</v>
      </c>
      <c r="K3667" s="29" t="str">
        <f>IF(OR(C3667=1,C3667=3),"NA","Codieren!")</f>
        <v>NA</v>
      </c>
      <c r="L3667" s="29">
        <v>2</v>
      </c>
      <c r="M3667" s="29">
        <v>2</v>
      </c>
      <c r="N3667" s="29" t="str">
        <f t="shared" si="854"/>
        <v>NA</v>
      </c>
    </row>
    <row r="3668" spans="1:14" x14ac:dyDescent="0.35">
      <c r="A3668" s="29" t="s">
        <v>1283</v>
      </c>
      <c r="B3668" s="32" t="s">
        <v>288</v>
      </c>
      <c r="C3668">
        <v>2</v>
      </c>
      <c r="D3668" s="29">
        <v>2018</v>
      </c>
      <c r="E3668" s="29" t="str">
        <f t="shared" si="860"/>
        <v>NA</v>
      </c>
      <c r="F3668" s="29" t="str">
        <f t="shared" si="861"/>
        <v>NA</v>
      </c>
      <c r="G3668" s="29" t="str">
        <f t="shared" si="851"/>
        <v>NA</v>
      </c>
      <c r="H3668" s="29" t="str">
        <f t="shared" si="862"/>
        <v>NA</v>
      </c>
      <c r="I3668" s="29" t="str">
        <f t="shared" si="863"/>
        <v>NA</v>
      </c>
      <c r="J3668" s="35" t="str">
        <f t="shared" si="864"/>
        <v>NA</v>
      </c>
      <c r="K3668" s="29">
        <v>1</v>
      </c>
      <c r="L3668" s="29">
        <v>2</v>
      </c>
      <c r="M3668" s="29">
        <v>2</v>
      </c>
      <c r="N3668" s="29" t="str">
        <f t="shared" si="854"/>
        <v>NA</v>
      </c>
    </row>
    <row r="3669" spans="1:14" x14ac:dyDescent="0.35">
      <c r="A3669" s="29" t="s">
        <v>1283</v>
      </c>
      <c r="B3669" s="32" t="s">
        <v>1275</v>
      </c>
      <c r="C3669">
        <v>3</v>
      </c>
      <c r="D3669" s="29">
        <v>2017</v>
      </c>
      <c r="E3669" s="29" t="str">
        <f t="shared" si="860"/>
        <v>NA</v>
      </c>
      <c r="F3669" s="29" t="str">
        <f t="shared" si="861"/>
        <v>NA</v>
      </c>
      <c r="G3669" s="29" t="str">
        <f t="shared" si="851"/>
        <v>NA</v>
      </c>
      <c r="H3669" s="29" t="str">
        <f t="shared" si="862"/>
        <v>NA</v>
      </c>
      <c r="I3669" s="29" t="str">
        <f t="shared" si="863"/>
        <v>NA</v>
      </c>
      <c r="J3669" s="35" t="str">
        <f t="shared" si="864"/>
        <v>NA</v>
      </c>
      <c r="K3669" s="29" t="s">
        <v>195</v>
      </c>
      <c r="L3669" s="29">
        <v>2</v>
      </c>
      <c r="M3669" s="29">
        <v>2</v>
      </c>
      <c r="N3669" s="29" t="str">
        <f t="shared" si="854"/>
        <v>NA</v>
      </c>
    </row>
    <row r="3670" spans="1:14" x14ac:dyDescent="0.35">
      <c r="A3670" s="29" t="s">
        <v>1283</v>
      </c>
      <c r="B3670" s="32" t="s">
        <v>288</v>
      </c>
      <c r="C3670">
        <v>2</v>
      </c>
      <c r="D3670" s="29">
        <v>2017</v>
      </c>
      <c r="E3670" s="29" t="str">
        <f t="shared" si="860"/>
        <v>NA</v>
      </c>
      <c r="F3670" s="29" t="str">
        <f t="shared" si="861"/>
        <v>NA</v>
      </c>
      <c r="G3670" s="29" t="str">
        <f t="shared" si="851"/>
        <v>NA</v>
      </c>
      <c r="H3670" s="29" t="str">
        <f t="shared" si="862"/>
        <v>NA</v>
      </c>
      <c r="I3670" s="29" t="str">
        <f t="shared" si="863"/>
        <v>NA</v>
      </c>
      <c r="J3670" s="35" t="str">
        <f t="shared" si="864"/>
        <v>NA</v>
      </c>
      <c r="K3670" s="29">
        <v>1</v>
      </c>
      <c r="L3670" s="29" t="str">
        <f>IF(OR(C3670=1,C3670=2),"NA","Codieren!")</f>
        <v>NA</v>
      </c>
      <c r="M3670" s="29" t="str">
        <f>IF(L3670="NA","NA","Codieren!")</f>
        <v>NA</v>
      </c>
      <c r="N3670" s="29" t="str">
        <f t="shared" si="854"/>
        <v>NA</v>
      </c>
    </row>
    <row r="3671" spans="1:14" x14ac:dyDescent="0.35">
      <c r="A3671" s="29" t="s">
        <v>1283</v>
      </c>
      <c r="B3671" s="32" t="s">
        <v>1275</v>
      </c>
      <c r="C3671">
        <v>3</v>
      </c>
      <c r="D3671" s="29">
        <v>2016</v>
      </c>
      <c r="E3671" s="29" t="str">
        <f t="shared" si="860"/>
        <v>NA</v>
      </c>
      <c r="F3671" s="29" t="str">
        <f t="shared" si="861"/>
        <v>NA</v>
      </c>
      <c r="G3671" s="29" t="str">
        <f t="shared" si="851"/>
        <v>NA</v>
      </c>
      <c r="H3671" s="29" t="str">
        <f t="shared" si="862"/>
        <v>NA</v>
      </c>
      <c r="I3671" s="29" t="str">
        <f t="shared" si="863"/>
        <v>NA</v>
      </c>
      <c r="J3671" s="35" t="str">
        <f t="shared" si="864"/>
        <v>NA</v>
      </c>
      <c r="K3671" s="29" t="s">
        <v>195</v>
      </c>
      <c r="L3671" s="29">
        <v>2</v>
      </c>
      <c r="M3671" s="29">
        <v>2</v>
      </c>
      <c r="N3671" s="29" t="str">
        <f t="shared" si="854"/>
        <v>NA</v>
      </c>
    </row>
    <row r="3672" spans="1:14" x14ac:dyDescent="0.35">
      <c r="A3672" s="29" t="s">
        <v>1283</v>
      </c>
      <c r="B3672" s="32" t="s">
        <v>288</v>
      </c>
      <c r="C3672">
        <v>2</v>
      </c>
      <c r="D3672">
        <v>2016</v>
      </c>
      <c r="E3672" s="29" t="str">
        <f t="shared" si="860"/>
        <v>NA</v>
      </c>
      <c r="F3672" s="29" t="str">
        <f t="shared" si="861"/>
        <v>NA</v>
      </c>
      <c r="G3672" s="29" t="str">
        <f t="shared" si="851"/>
        <v>NA</v>
      </c>
      <c r="H3672" s="29" t="str">
        <f t="shared" si="862"/>
        <v>NA</v>
      </c>
      <c r="I3672" s="29" t="str">
        <f t="shared" si="863"/>
        <v>NA</v>
      </c>
      <c r="J3672" s="35" t="str">
        <f t="shared" si="864"/>
        <v>NA</v>
      </c>
      <c r="K3672" s="29">
        <v>1</v>
      </c>
      <c r="L3672" s="29" t="str">
        <f>IF(OR(C3672=1,C3672=2),"NA","Codieren!")</f>
        <v>NA</v>
      </c>
      <c r="M3672" s="29" t="str">
        <f>IF(L3672="NA","NA","Codieren!")</f>
        <v>NA</v>
      </c>
      <c r="N3672" s="29" t="str">
        <f t="shared" si="854"/>
        <v>NA</v>
      </c>
    </row>
    <row r="3673" spans="1:14" x14ac:dyDescent="0.35">
      <c r="A3673" s="29" t="s">
        <v>1283</v>
      </c>
      <c r="B3673" s="32" t="s">
        <v>1275</v>
      </c>
      <c r="C3673" s="29">
        <v>3</v>
      </c>
      <c r="D3673" s="29">
        <v>2015</v>
      </c>
      <c r="E3673" s="29" t="str">
        <f t="shared" si="860"/>
        <v>NA</v>
      </c>
      <c r="F3673" s="29" t="str">
        <f t="shared" si="861"/>
        <v>NA</v>
      </c>
      <c r="G3673" s="29" t="str">
        <f t="shared" si="851"/>
        <v>NA</v>
      </c>
      <c r="H3673" s="29" t="str">
        <f t="shared" si="862"/>
        <v>NA</v>
      </c>
      <c r="I3673" s="29" t="str">
        <f t="shared" si="863"/>
        <v>NA</v>
      </c>
      <c r="J3673" s="35" t="str">
        <f t="shared" si="864"/>
        <v>NA</v>
      </c>
      <c r="K3673" s="29" t="s">
        <v>195</v>
      </c>
      <c r="L3673" s="29">
        <v>2</v>
      </c>
      <c r="M3673" s="29">
        <v>2</v>
      </c>
      <c r="N3673" s="29" t="str">
        <f t="shared" si="854"/>
        <v>NA</v>
      </c>
    </row>
    <row r="3674" spans="1:14" x14ac:dyDescent="0.35">
      <c r="A3674" s="29" t="s">
        <v>1283</v>
      </c>
      <c r="B3674" s="32" t="s">
        <v>288</v>
      </c>
      <c r="C3674" s="29">
        <v>2</v>
      </c>
      <c r="D3674" s="29">
        <v>2015</v>
      </c>
      <c r="E3674" s="29" t="str">
        <f t="shared" si="860"/>
        <v>NA</v>
      </c>
      <c r="F3674" s="29" t="str">
        <f t="shared" si="861"/>
        <v>NA</v>
      </c>
      <c r="G3674" s="29" t="str">
        <f t="shared" si="851"/>
        <v>NA</v>
      </c>
      <c r="H3674" s="29" t="str">
        <f t="shared" si="862"/>
        <v>NA</v>
      </c>
      <c r="I3674" s="29" t="str">
        <f t="shared" si="863"/>
        <v>NA</v>
      </c>
      <c r="J3674" s="35" t="str">
        <f t="shared" si="864"/>
        <v>NA</v>
      </c>
      <c r="K3674" s="29">
        <v>1</v>
      </c>
      <c r="L3674" s="29" t="str">
        <f>IF(OR(C3674=1,C3674=2),"NA","Codieren!")</f>
        <v>NA</v>
      </c>
      <c r="M3674" s="29" t="str">
        <f>IF(L3674="NA","NA","Codieren!")</f>
        <v>NA</v>
      </c>
      <c r="N3674" s="29" t="str">
        <f t="shared" si="854"/>
        <v>NA</v>
      </c>
    </row>
    <row r="3675" spans="1:14" x14ac:dyDescent="0.35">
      <c r="A3675" s="29" t="s">
        <v>1283</v>
      </c>
      <c r="B3675" s="29" t="s">
        <v>1889</v>
      </c>
      <c r="C3675" s="29">
        <v>3</v>
      </c>
      <c r="D3675" s="29">
        <v>2016</v>
      </c>
      <c r="E3675" s="29" t="str">
        <f t="shared" si="860"/>
        <v>NA</v>
      </c>
      <c r="F3675" s="29" t="str">
        <f t="shared" si="861"/>
        <v>NA</v>
      </c>
      <c r="G3675" s="29" t="str">
        <f t="shared" si="851"/>
        <v>NA</v>
      </c>
      <c r="H3675" s="29" t="str">
        <f t="shared" si="862"/>
        <v>NA</v>
      </c>
      <c r="I3675" s="29" t="str">
        <f t="shared" si="863"/>
        <v>NA</v>
      </c>
      <c r="J3675" s="35" t="str">
        <f t="shared" si="864"/>
        <v>NA</v>
      </c>
      <c r="K3675" s="29" t="str">
        <f>IF(OR(C3675=1,C3675=3),"NA","Codieren!")</f>
        <v>NA</v>
      </c>
      <c r="L3675" s="29">
        <v>2</v>
      </c>
      <c r="M3675" s="29">
        <v>2</v>
      </c>
      <c r="N3675" s="29" t="str">
        <f t="shared" si="854"/>
        <v>NA</v>
      </c>
    </row>
    <row r="3676" spans="1:14" x14ac:dyDescent="0.35">
      <c r="A3676" s="29" t="s">
        <v>1283</v>
      </c>
      <c r="B3676" s="29" t="s">
        <v>1889</v>
      </c>
      <c r="C3676" s="29">
        <v>3</v>
      </c>
      <c r="D3676" s="29">
        <v>2017</v>
      </c>
      <c r="E3676" s="29" t="str">
        <f t="shared" si="860"/>
        <v>NA</v>
      </c>
      <c r="F3676" s="29" t="str">
        <f t="shared" si="861"/>
        <v>NA</v>
      </c>
      <c r="G3676" s="29" t="str">
        <f t="shared" si="851"/>
        <v>NA</v>
      </c>
      <c r="H3676" s="29" t="str">
        <f t="shared" si="862"/>
        <v>NA</v>
      </c>
      <c r="I3676" s="29" t="str">
        <f t="shared" si="863"/>
        <v>NA</v>
      </c>
      <c r="J3676" s="35" t="str">
        <f t="shared" si="864"/>
        <v>NA</v>
      </c>
      <c r="K3676" s="29" t="str">
        <f>IF(OR(C3676=1,C3676=3),"NA","Codieren!")</f>
        <v>NA</v>
      </c>
      <c r="L3676" s="29">
        <v>2</v>
      </c>
      <c r="M3676" s="29">
        <v>2</v>
      </c>
      <c r="N3676" s="29" t="str">
        <f t="shared" si="854"/>
        <v>NA</v>
      </c>
    </row>
    <row r="3677" spans="1:14" x14ac:dyDescent="0.35">
      <c r="A3677" s="29" t="s">
        <v>1283</v>
      </c>
      <c r="B3677" s="29" t="s">
        <v>1889</v>
      </c>
      <c r="C3677" s="29">
        <v>3</v>
      </c>
      <c r="D3677" s="29">
        <v>2018</v>
      </c>
      <c r="E3677" s="29" t="str">
        <f t="shared" si="860"/>
        <v>NA</v>
      </c>
      <c r="F3677" s="29" t="str">
        <f t="shared" si="861"/>
        <v>NA</v>
      </c>
      <c r="G3677" s="29" t="str">
        <f t="shared" si="851"/>
        <v>NA</v>
      </c>
      <c r="H3677" s="29" t="str">
        <f t="shared" si="862"/>
        <v>NA</v>
      </c>
      <c r="I3677" s="29" t="str">
        <f t="shared" si="863"/>
        <v>NA</v>
      </c>
      <c r="J3677" s="35" t="str">
        <f t="shared" si="864"/>
        <v>NA</v>
      </c>
      <c r="K3677" s="29" t="str">
        <f>IF(OR(C3677=1,C3677=3),"NA","Codieren!")</f>
        <v>NA</v>
      </c>
      <c r="L3677" s="29">
        <v>2</v>
      </c>
      <c r="M3677" s="29">
        <v>2</v>
      </c>
      <c r="N3677" s="29" t="str">
        <f t="shared" si="854"/>
        <v>NA</v>
      </c>
    </row>
    <row r="3678" spans="1:14" x14ac:dyDescent="0.35">
      <c r="A3678" s="29" t="s">
        <v>1283</v>
      </c>
      <c r="B3678" s="29" t="s">
        <v>1889</v>
      </c>
      <c r="C3678" s="29">
        <v>3</v>
      </c>
      <c r="D3678" s="29">
        <v>2019</v>
      </c>
      <c r="E3678" s="29" t="str">
        <f t="shared" si="860"/>
        <v>NA</v>
      </c>
      <c r="F3678" s="29" t="str">
        <f t="shared" si="861"/>
        <v>NA</v>
      </c>
      <c r="G3678" s="29" t="str">
        <f t="shared" si="851"/>
        <v>NA</v>
      </c>
      <c r="H3678" s="29" t="str">
        <f t="shared" si="862"/>
        <v>NA</v>
      </c>
      <c r="I3678" s="29" t="str">
        <f t="shared" si="863"/>
        <v>NA</v>
      </c>
      <c r="J3678" s="35" t="str">
        <f t="shared" si="864"/>
        <v>NA</v>
      </c>
      <c r="K3678" s="29" t="str">
        <f>IF(OR(C3678=1,C3678=3),"NA","Codieren!")</f>
        <v>NA</v>
      </c>
      <c r="L3678" s="29">
        <v>2</v>
      </c>
      <c r="M3678" s="29">
        <v>2</v>
      </c>
      <c r="N3678" s="29" t="str">
        <f t="shared" si="854"/>
        <v>NA</v>
      </c>
    </row>
    <row r="3679" spans="1:14" x14ac:dyDescent="0.35">
      <c r="A3679" s="29" t="s">
        <v>1283</v>
      </c>
      <c r="B3679" s="29" t="s">
        <v>3578</v>
      </c>
      <c r="C3679" s="29">
        <v>3</v>
      </c>
      <c r="D3679" s="29">
        <v>2017</v>
      </c>
      <c r="E3679" s="29" t="str">
        <f t="shared" si="860"/>
        <v>NA</v>
      </c>
      <c r="F3679" s="29" t="str">
        <f t="shared" si="861"/>
        <v>NA</v>
      </c>
      <c r="G3679" s="29" t="str">
        <f t="shared" si="851"/>
        <v>NA</v>
      </c>
      <c r="H3679" s="29" t="str">
        <f t="shared" si="862"/>
        <v>NA</v>
      </c>
      <c r="I3679" s="29" t="str">
        <f t="shared" si="863"/>
        <v>NA</v>
      </c>
      <c r="J3679" s="35" t="str">
        <f t="shared" si="864"/>
        <v>NA</v>
      </c>
      <c r="K3679" s="29" t="s">
        <v>195</v>
      </c>
      <c r="L3679" s="29">
        <v>2</v>
      </c>
      <c r="M3679" s="29">
        <v>2</v>
      </c>
      <c r="N3679" s="29" t="str">
        <f t="shared" si="854"/>
        <v>NA</v>
      </c>
    </row>
    <row r="3680" spans="1:14" x14ac:dyDescent="0.35">
      <c r="A3680" s="29" t="s">
        <v>1283</v>
      </c>
      <c r="B3680" s="29" t="s">
        <v>3578</v>
      </c>
      <c r="C3680" s="29">
        <v>3</v>
      </c>
      <c r="D3680" s="29">
        <v>2015</v>
      </c>
      <c r="E3680" s="29" t="s">
        <v>195</v>
      </c>
      <c r="F3680" s="29" t="s">
        <v>195</v>
      </c>
      <c r="G3680" s="29" t="s">
        <v>195</v>
      </c>
      <c r="H3680" s="29" t="s">
        <v>195</v>
      </c>
      <c r="I3680" s="29" t="s">
        <v>195</v>
      </c>
      <c r="J3680" s="35" t="s">
        <v>195</v>
      </c>
      <c r="K3680" s="29" t="s">
        <v>195</v>
      </c>
      <c r="L3680" s="29">
        <v>2</v>
      </c>
      <c r="M3680" s="29">
        <v>2</v>
      </c>
      <c r="N3680" s="29" t="str">
        <f t="shared" si="854"/>
        <v>NA</v>
      </c>
    </row>
    <row r="3681" spans="1:14" x14ac:dyDescent="0.35">
      <c r="A3681" s="29" t="s">
        <v>1041</v>
      </c>
      <c r="B3681" s="29" t="s">
        <v>2321</v>
      </c>
      <c r="C3681" s="29">
        <v>1</v>
      </c>
      <c r="D3681" s="29">
        <v>2018</v>
      </c>
      <c r="E3681" s="29">
        <v>1</v>
      </c>
      <c r="F3681" s="29">
        <v>1</v>
      </c>
      <c r="G3681" s="29">
        <v>5</v>
      </c>
      <c r="H3681" s="29">
        <v>1</v>
      </c>
      <c r="I3681" s="29">
        <v>2</v>
      </c>
      <c r="J3681" s="35">
        <v>2500</v>
      </c>
      <c r="K3681" s="29" t="str">
        <f>IF(OR(C3681=1,C3681=3),"NA","Codieren!")</f>
        <v>NA</v>
      </c>
      <c r="L3681" s="29" t="str">
        <f>IF(OR(C3681=1,C3681=2),"NA","Codieren!")</f>
        <v>NA</v>
      </c>
      <c r="M3681" s="29" t="str">
        <f>IF(L3681="NA","NA","Codieren!")</f>
        <v>NA</v>
      </c>
      <c r="N3681" s="29" t="str">
        <f t="shared" si="854"/>
        <v>NA</v>
      </c>
    </row>
    <row r="3682" spans="1:14" x14ac:dyDescent="0.35">
      <c r="A3682" s="29" t="s">
        <v>1041</v>
      </c>
      <c r="B3682" s="32" t="s">
        <v>1275</v>
      </c>
      <c r="C3682" s="29">
        <v>1</v>
      </c>
      <c r="D3682" s="29">
        <v>2018</v>
      </c>
      <c r="E3682" s="29">
        <v>1</v>
      </c>
      <c r="F3682" s="29">
        <v>1</v>
      </c>
      <c r="G3682" s="29">
        <v>3</v>
      </c>
      <c r="H3682" s="29">
        <v>1</v>
      </c>
      <c r="I3682" s="29">
        <v>2</v>
      </c>
      <c r="J3682" s="35">
        <v>6000</v>
      </c>
      <c r="K3682" s="29" t="str">
        <f>IF(OR(C3682=1,C3682=3),"NA","Codieren!")</f>
        <v>NA</v>
      </c>
      <c r="L3682" s="29" t="str">
        <f>IF(OR(C3682=1,C3682=2),"NA","Codieren!")</f>
        <v>NA</v>
      </c>
      <c r="M3682" s="29" t="str">
        <f>IF(L3682="NA","NA","Codieren!")</f>
        <v>NA</v>
      </c>
      <c r="N3682" s="29" t="str">
        <f t="shared" si="854"/>
        <v>NA</v>
      </c>
    </row>
    <row r="3683" spans="1:14" x14ac:dyDescent="0.35">
      <c r="A3683" s="29" t="s">
        <v>1041</v>
      </c>
      <c r="B3683" s="29" t="s">
        <v>1001</v>
      </c>
      <c r="C3683" s="29">
        <v>1</v>
      </c>
      <c r="D3683" s="29">
        <v>2018</v>
      </c>
      <c r="E3683" s="29">
        <v>1</v>
      </c>
      <c r="F3683" s="29">
        <v>1</v>
      </c>
      <c r="G3683" s="29">
        <v>3</v>
      </c>
      <c r="H3683" s="29">
        <v>1</v>
      </c>
      <c r="I3683" s="29">
        <v>2</v>
      </c>
      <c r="J3683" s="35">
        <v>15000</v>
      </c>
      <c r="K3683" s="29" t="str">
        <f>IF(OR(C3683=1,C3683=3),"NA","Codieren!")</f>
        <v>NA</v>
      </c>
      <c r="L3683" s="29" t="str">
        <f>IF(OR(C3683=1,C3683=2),"NA","Codieren!")</f>
        <v>NA</v>
      </c>
      <c r="M3683" s="29" t="str">
        <f>IF(L3683="NA","NA","Codieren!")</f>
        <v>NA</v>
      </c>
      <c r="N3683" s="29" t="str">
        <f t="shared" si="854"/>
        <v>NA</v>
      </c>
    </row>
    <row r="3684" spans="1:14" x14ac:dyDescent="0.35">
      <c r="A3684" s="29" t="s">
        <v>1041</v>
      </c>
      <c r="B3684" s="32" t="s">
        <v>322</v>
      </c>
      <c r="C3684" s="29">
        <v>2</v>
      </c>
      <c r="D3684" s="29">
        <v>2018</v>
      </c>
      <c r="E3684" s="29" t="str">
        <f>IF(OR(C3684=2,C3684=3),"NA","Codieren!")</f>
        <v>NA</v>
      </c>
      <c r="F3684" s="29" t="str">
        <f>IF(OR(C3684=2,C3684=3),"NA","Codieren!")</f>
        <v>NA</v>
      </c>
      <c r="G3684" s="29" t="str">
        <f>IF(F3684=1,"CODIEREN!","NA")</f>
        <v>NA</v>
      </c>
      <c r="H3684" s="29" t="str">
        <f>IF(OR(C3684=2,C3684=3),"NA","Codieren!")</f>
        <v>NA</v>
      </c>
      <c r="I3684" s="29" t="str">
        <f>IF(OR(C3684=2,C3684=3),"NA","Codieren!")</f>
        <v>NA</v>
      </c>
      <c r="J3684" s="35" t="str">
        <f>IF(OR(C3684=2,C3684=3),"NA","Codieren!")</f>
        <v>NA</v>
      </c>
      <c r="K3684" s="29" t="s">
        <v>195</v>
      </c>
      <c r="L3684" s="29" t="str">
        <f>IF(OR(C3684=1,C3684=2),"NA","Codieren!")</f>
        <v>NA</v>
      </c>
      <c r="M3684" s="29" t="str">
        <f>IF(L3684="NA","NA","Codieren!")</f>
        <v>NA</v>
      </c>
      <c r="N3684" s="29" t="str">
        <f t="shared" si="854"/>
        <v>NA</v>
      </c>
    </row>
    <row r="3685" spans="1:14" x14ac:dyDescent="0.35">
      <c r="A3685" s="29" t="s">
        <v>1041</v>
      </c>
      <c r="B3685" t="s">
        <v>2321</v>
      </c>
      <c r="C3685" s="29">
        <v>3</v>
      </c>
      <c r="D3685" s="29">
        <v>2019</v>
      </c>
      <c r="E3685" s="29" t="str">
        <f>IF(OR(C3685=2,C3685=3),"NA","Codieren!")</f>
        <v>NA</v>
      </c>
      <c r="F3685" s="29" t="str">
        <f>IF(OR(C3685=2,C3685=3),"NA","Codieren!")</f>
        <v>NA</v>
      </c>
      <c r="G3685" s="29" t="str">
        <f>IF(F3685=1,"CODIEREN!","NA")</f>
        <v>NA</v>
      </c>
      <c r="H3685" s="29" t="str">
        <f>IF(OR(C3685=2,C3685=3),"NA","Codieren!")</f>
        <v>NA</v>
      </c>
      <c r="I3685" s="29" t="str">
        <f>IF(OR(C3685=2,C3685=3),"NA","Codieren!")</f>
        <v>NA</v>
      </c>
      <c r="J3685" s="35" t="str">
        <f>IF(OR(C3685=2,C3685=3),"NA","Codieren!")</f>
        <v>NA</v>
      </c>
      <c r="K3685" s="29" t="str">
        <f>IF(OR(C3685=1,C3685=3),"NA","Codieren!")</f>
        <v>NA</v>
      </c>
      <c r="L3685" s="29">
        <v>2</v>
      </c>
      <c r="M3685" s="29">
        <v>1</v>
      </c>
      <c r="N3685" s="29">
        <v>5</v>
      </c>
    </row>
    <row r="3686" spans="1:14" x14ac:dyDescent="0.35">
      <c r="A3686" s="29" t="s">
        <v>1041</v>
      </c>
      <c r="B3686" t="s">
        <v>322</v>
      </c>
      <c r="C3686" s="29">
        <v>2</v>
      </c>
      <c r="D3686" s="29">
        <v>2019</v>
      </c>
      <c r="E3686" s="29" t="str">
        <f>IF(OR(C3686=2,C3686=3),"NA","Codieren!")</f>
        <v>NA</v>
      </c>
      <c r="F3686" s="29" t="str">
        <f>IF(OR(C3686=2,C3686=3),"NA","Codieren!")</f>
        <v>NA</v>
      </c>
      <c r="G3686" s="29" t="str">
        <f>IF(F3686=1,"CODIEREN!","NA")</f>
        <v>NA</v>
      </c>
      <c r="H3686" s="29" t="str">
        <f>IF(OR(C3686=2,C3686=3),"NA","Codieren!")</f>
        <v>NA</v>
      </c>
      <c r="I3686" s="29" t="str">
        <f>IF(OR(C3686=2,C3686=3),"NA","Codieren!")</f>
        <v>NA</v>
      </c>
      <c r="J3686" s="35" t="str">
        <f>IF(OR(C3686=2,C3686=3),"NA","Codieren!")</f>
        <v>NA</v>
      </c>
      <c r="K3686" s="29" t="s">
        <v>195</v>
      </c>
      <c r="L3686" s="29" t="str">
        <f>IF(OR(C3686=1,C3686=2),"NA","Codieren!")</f>
        <v>NA</v>
      </c>
      <c r="M3686" s="29" t="str">
        <f>IF(L3686="NA","NA","Codieren!")</f>
        <v>NA</v>
      </c>
      <c r="N3686" s="29" t="str">
        <f>IF(OR(M3686="NA",M3686=2),"NA","Codieren!")</f>
        <v>NA</v>
      </c>
    </row>
    <row r="3687" spans="1:14" x14ac:dyDescent="0.35">
      <c r="A3687" s="29" t="s">
        <v>3753</v>
      </c>
      <c r="B3687" s="29" t="s">
        <v>3578</v>
      </c>
      <c r="C3687" s="29">
        <v>3</v>
      </c>
      <c r="D3687" s="29">
        <v>2018</v>
      </c>
      <c r="E3687" s="29" t="str">
        <f>IF(OR(C3687=2,C3687=3),"NA","Codieren!")</f>
        <v>NA</v>
      </c>
      <c r="F3687" s="29" t="str">
        <f>IF(OR(C3687=2,C3687=3),"NA","Codieren!")</f>
        <v>NA</v>
      </c>
      <c r="G3687" s="29" t="str">
        <f>IF(F3687=1,"CODIEREN!","NA")</f>
        <v>NA</v>
      </c>
      <c r="H3687" s="29" t="str">
        <f>IF(OR(C3687=2,C3687=3),"NA","Codieren!")</f>
        <v>NA</v>
      </c>
      <c r="I3687" s="29" t="str">
        <f>IF(OR(C3687=2,C3687=3),"NA","Codieren!")</f>
        <v>NA</v>
      </c>
      <c r="J3687" s="35" t="str">
        <f>IF(OR(C3687=2,C3687=3),"NA","Codieren!")</f>
        <v>NA</v>
      </c>
      <c r="K3687" s="29" t="s">
        <v>195</v>
      </c>
      <c r="L3687" s="29">
        <v>2</v>
      </c>
      <c r="M3687" s="29">
        <v>2</v>
      </c>
      <c r="N3687" s="29" t="str">
        <f>IF(OR(M3687="NA",M3687=2),"NA","Codieren!")</f>
        <v>NA</v>
      </c>
    </row>
    <row r="3688" spans="1:14" x14ac:dyDescent="0.35">
      <c r="A3688" s="29" t="s">
        <v>3753</v>
      </c>
      <c r="B3688" t="s">
        <v>884</v>
      </c>
      <c r="C3688" s="29">
        <v>2</v>
      </c>
      <c r="D3688" s="29">
        <v>2018</v>
      </c>
      <c r="E3688" s="29" t="str">
        <f>IF(OR(C3688=2,C3688=3),"NA","Codieren!")</f>
        <v>NA</v>
      </c>
      <c r="F3688" s="29" t="str">
        <f>IF(OR(C3688=2,C3688=3),"NA","Codieren!")</f>
        <v>NA</v>
      </c>
      <c r="G3688" s="29" t="str">
        <f>IF(F3688=1,"CODIEREN!","NA")</f>
        <v>NA</v>
      </c>
      <c r="H3688" s="29" t="str">
        <f>IF(OR(C3688=2,C3688=3),"NA","Codieren!")</f>
        <v>NA</v>
      </c>
      <c r="I3688" s="29" t="str">
        <f>IF(OR(C3688=2,C3688=3),"NA","Codieren!")</f>
        <v>NA</v>
      </c>
      <c r="J3688" s="35" t="str">
        <f>IF(OR(C3688=2,C3688=3),"NA","Codieren!")</f>
        <v>NA</v>
      </c>
      <c r="K3688" s="29">
        <v>12</v>
      </c>
      <c r="L3688" s="29" t="str">
        <f>IF(OR(C3688=1,C3688=2),"NA","Codieren!")</f>
        <v>NA</v>
      </c>
      <c r="M3688" s="29" t="str">
        <f>IF(L3688="NA","NA","Codieren!")</f>
        <v>NA</v>
      </c>
      <c r="N3688" s="29" t="str">
        <f>IF(OR(M3688="NA",M3688=2),"NA","Codieren!")</f>
        <v>NA</v>
      </c>
    </row>
    <row r="3689" spans="1:14" x14ac:dyDescent="0.35">
      <c r="A3689" s="29" t="s">
        <v>409</v>
      </c>
      <c r="B3689" s="30" t="s">
        <v>273</v>
      </c>
      <c r="C3689" s="30">
        <v>1</v>
      </c>
      <c r="D3689" s="30">
        <v>2017</v>
      </c>
      <c r="E3689" s="29">
        <v>2</v>
      </c>
      <c r="F3689" s="29">
        <v>2</v>
      </c>
      <c r="G3689" s="29" t="s">
        <v>195</v>
      </c>
      <c r="H3689" s="29">
        <v>1</v>
      </c>
      <c r="I3689" s="29">
        <v>2</v>
      </c>
      <c r="J3689" s="35">
        <v>0</v>
      </c>
      <c r="K3689" s="29" t="s">
        <v>195</v>
      </c>
      <c r="L3689" s="29" t="s">
        <v>195</v>
      </c>
      <c r="M3689" s="29" t="str">
        <f>IF(L3689="NA","NA",2)</f>
        <v>NA</v>
      </c>
      <c r="N3689" s="29" t="s">
        <v>195</v>
      </c>
    </row>
    <row r="3690" spans="1:14" x14ac:dyDescent="0.35">
      <c r="A3690" s="29" t="s">
        <v>409</v>
      </c>
      <c r="B3690" s="30" t="s">
        <v>1558</v>
      </c>
      <c r="C3690" s="30">
        <v>1</v>
      </c>
      <c r="D3690" s="29">
        <v>2017</v>
      </c>
      <c r="E3690" s="29">
        <v>2</v>
      </c>
      <c r="F3690" s="29">
        <v>2</v>
      </c>
      <c r="G3690" s="29" t="str">
        <f>IF(F3690=1,"CODIEREN!","NA")</f>
        <v>NA</v>
      </c>
      <c r="H3690" s="29">
        <v>1</v>
      </c>
      <c r="I3690" s="29">
        <v>2</v>
      </c>
      <c r="J3690" s="35">
        <v>5000</v>
      </c>
      <c r="K3690" s="29" t="str">
        <f>IF(OR(C3690=1,C3690=3),"NA","Codieren!")</f>
        <v>NA</v>
      </c>
      <c r="L3690" s="29" t="str">
        <f>IF(OR(C3690=1,C3690=2),"NA","Codieren!")</f>
        <v>NA</v>
      </c>
      <c r="M3690" s="29" t="str">
        <f>IF(L3690="NA","NA","Codieren!")</f>
        <v>NA</v>
      </c>
      <c r="N3690" s="29" t="str">
        <f>IF(OR(M3690="NA",M3690=2),"NA","Codieren!")</f>
        <v>NA</v>
      </c>
    </row>
    <row r="3691" spans="1:14" x14ac:dyDescent="0.35">
      <c r="A3691" s="29" t="s">
        <v>409</v>
      </c>
      <c r="B3691" s="30" t="s">
        <v>393</v>
      </c>
      <c r="C3691" s="30">
        <v>2</v>
      </c>
      <c r="D3691" s="30">
        <v>2017</v>
      </c>
      <c r="E3691" s="29" t="s">
        <v>195</v>
      </c>
      <c r="F3691" s="29" t="s">
        <v>195</v>
      </c>
      <c r="G3691" s="29" t="s">
        <v>195</v>
      </c>
      <c r="H3691" s="29" t="s">
        <v>195</v>
      </c>
      <c r="I3691" s="29" t="s">
        <v>195</v>
      </c>
      <c r="J3691" s="35" t="s">
        <v>195</v>
      </c>
      <c r="K3691" s="29">
        <v>10</v>
      </c>
      <c r="L3691" s="29" t="s">
        <v>195</v>
      </c>
      <c r="M3691" s="29" t="str">
        <f>IF(L3691="NA","NA",2)</f>
        <v>NA</v>
      </c>
      <c r="N3691" s="29" t="s">
        <v>195</v>
      </c>
    </row>
    <row r="3692" spans="1:14" x14ac:dyDescent="0.35">
      <c r="A3692" s="29" t="s">
        <v>589</v>
      </c>
      <c r="B3692" s="30" t="s">
        <v>479</v>
      </c>
      <c r="C3692" s="29">
        <v>1</v>
      </c>
      <c r="D3692" s="24">
        <v>2019</v>
      </c>
      <c r="E3692" s="29">
        <v>2</v>
      </c>
      <c r="F3692" s="29">
        <v>2</v>
      </c>
      <c r="G3692" s="29" t="s">
        <v>195</v>
      </c>
      <c r="H3692" s="29">
        <v>1</v>
      </c>
      <c r="I3692" s="29">
        <v>2</v>
      </c>
      <c r="J3692" s="35">
        <v>0</v>
      </c>
      <c r="K3692" s="29" t="s">
        <v>195</v>
      </c>
      <c r="L3692" s="29" t="s">
        <v>195</v>
      </c>
      <c r="M3692" s="29" t="str">
        <f>IF(L3692="NA","NA",2)</f>
        <v>NA</v>
      </c>
      <c r="N3692" s="29" t="s">
        <v>195</v>
      </c>
    </row>
    <row r="3693" spans="1:14" x14ac:dyDescent="0.35">
      <c r="A3693" s="29" t="s">
        <v>589</v>
      </c>
      <c r="B3693" s="30" t="s">
        <v>288</v>
      </c>
      <c r="C3693" s="29">
        <v>2</v>
      </c>
      <c r="D3693" s="24">
        <v>2019</v>
      </c>
      <c r="E3693" s="29" t="s">
        <v>195</v>
      </c>
      <c r="F3693" s="29" t="s">
        <v>195</v>
      </c>
      <c r="G3693" s="29" t="s">
        <v>195</v>
      </c>
      <c r="H3693" s="29" t="s">
        <v>195</v>
      </c>
      <c r="I3693" s="29" t="s">
        <v>195</v>
      </c>
      <c r="J3693" s="35" t="s">
        <v>195</v>
      </c>
      <c r="K3693" s="29" t="s">
        <v>195</v>
      </c>
      <c r="L3693" s="29" t="s">
        <v>195</v>
      </c>
      <c r="M3693" s="29" t="str">
        <f>IF(L3693="NA","NA",2)</f>
        <v>NA</v>
      </c>
      <c r="N3693" s="29" t="s">
        <v>195</v>
      </c>
    </row>
    <row r="3694" spans="1:14" x14ac:dyDescent="0.35">
      <c r="A3694" s="29" t="s">
        <v>3114</v>
      </c>
      <c r="B3694" s="29" t="s">
        <v>3078</v>
      </c>
      <c r="C3694">
        <v>1</v>
      </c>
      <c r="D3694">
        <v>2016</v>
      </c>
      <c r="E3694" s="29">
        <v>2</v>
      </c>
      <c r="F3694" s="29">
        <v>1</v>
      </c>
      <c r="G3694" s="29" t="s">
        <v>195</v>
      </c>
      <c r="H3694" s="29">
        <v>1</v>
      </c>
      <c r="I3694" s="29">
        <v>2</v>
      </c>
      <c r="J3694" s="35">
        <v>5000</v>
      </c>
      <c r="K3694" s="29" t="str">
        <f>IF(OR(C3694=1,C3694=3),"NA","Codieren!")</f>
        <v>NA</v>
      </c>
      <c r="L3694" s="29" t="str">
        <f>IF(OR(C3694=1,C3694=2),"NA","Codieren!")</f>
        <v>NA</v>
      </c>
      <c r="M3694" s="29" t="str">
        <f>IF(L3694="NA","NA","Codieren!")</f>
        <v>NA</v>
      </c>
      <c r="N3694" s="29" t="str">
        <f t="shared" ref="N3694:N3699" si="865">IF(OR(M3694="NA",M3694=2),"NA","Codieren!")</f>
        <v>NA</v>
      </c>
    </row>
    <row r="3695" spans="1:14" x14ac:dyDescent="0.35">
      <c r="A3695" s="29" t="s">
        <v>3114</v>
      </c>
      <c r="B3695" s="29" t="s">
        <v>3122</v>
      </c>
      <c r="C3695" s="29">
        <v>2</v>
      </c>
      <c r="D3695" s="29">
        <v>2016</v>
      </c>
      <c r="E3695" s="29" t="str">
        <f>IF(OR(C3695=2,C3695=3),"NA","Codieren!")</f>
        <v>NA</v>
      </c>
      <c r="F3695" s="29" t="str">
        <f>IF(OR(C3695=2,C3695=3),"NA","Codieren!")</f>
        <v>NA</v>
      </c>
      <c r="G3695" s="29" t="str">
        <f>IF(F3695=1,"CODIEREN!","NA")</f>
        <v>NA</v>
      </c>
      <c r="H3695" s="29" t="str">
        <f>IF(OR(C3695=2,C3695=3),"NA","Codieren!")</f>
        <v>NA</v>
      </c>
      <c r="I3695" s="29" t="str">
        <f>IF(OR(C3695=2,C3695=3),"NA","Codieren!")</f>
        <v>NA</v>
      </c>
      <c r="J3695" s="35" t="str">
        <f>IF(OR(C3695=2,C3695=3),"NA","Codieren!")</f>
        <v>NA</v>
      </c>
      <c r="K3695" s="29" t="s">
        <v>195</v>
      </c>
      <c r="L3695" s="29" t="str">
        <f>IF(OR(C3695=1,C3695=2),"NA","Codieren!")</f>
        <v>NA</v>
      </c>
      <c r="M3695" s="29" t="str">
        <f>IF(L3695="NA","NA","Codieren!")</f>
        <v>NA</v>
      </c>
      <c r="N3695" s="29" t="str">
        <f t="shared" si="865"/>
        <v>NA</v>
      </c>
    </row>
    <row r="3696" spans="1:14" x14ac:dyDescent="0.35">
      <c r="A3696" s="29" t="s">
        <v>1969</v>
      </c>
      <c r="B3696" s="29" t="s">
        <v>1889</v>
      </c>
      <c r="C3696" s="29">
        <v>1</v>
      </c>
      <c r="D3696" s="29">
        <v>2016</v>
      </c>
      <c r="E3696" s="29">
        <v>2</v>
      </c>
      <c r="F3696" s="29">
        <v>2</v>
      </c>
      <c r="G3696" s="29" t="str">
        <f>IF(F3696=1,"CODIEREN!","NA")</f>
        <v>NA</v>
      </c>
      <c r="H3696" s="29">
        <v>1</v>
      </c>
      <c r="I3696" s="29">
        <v>2</v>
      </c>
      <c r="J3696" s="35">
        <v>0</v>
      </c>
      <c r="K3696" s="29" t="str">
        <f>IF(OR(C3696=1,C3696=3),"NA","Codieren!")</f>
        <v>NA</v>
      </c>
      <c r="L3696" s="29" t="str">
        <f>IF(OR(C3696=1,C3696=2),"NA","Codieren!")</f>
        <v>NA</v>
      </c>
      <c r="M3696" s="29" t="str">
        <f>IF(L3696="NA","NA","Codieren!")</f>
        <v>NA</v>
      </c>
      <c r="N3696" s="29" t="str">
        <f t="shared" si="865"/>
        <v>NA</v>
      </c>
    </row>
    <row r="3697" spans="1:14" x14ac:dyDescent="0.35">
      <c r="A3697" s="29" t="s">
        <v>2278</v>
      </c>
      <c r="B3697" s="29" t="s">
        <v>1889</v>
      </c>
      <c r="C3697" s="29">
        <v>1</v>
      </c>
      <c r="D3697" s="29">
        <v>2019</v>
      </c>
      <c r="E3697" s="29">
        <v>2</v>
      </c>
      <c r="F3697" s="29">
        <v>2</v>
      </c>
      <c r="G3697" s="29" t="str">
        <f>IF(F3697=1,"CODIEREN!","NA")</f>
        <v>NA</v>
      </c>
      <c r="H3697" s="29">
        <v>1</v>
      </c>
      <c r="I3697" s="29">
        <v>2</v>
      </c>
      <c r="J3697" s="35">
        <v>0</v>
      </c>
      <c r="K3697" s="29" t="str">
        <f>IF(OR(C3697=1,C3697=3),"NA","Codieren!")</f>
        <v>NA</v>
      </c>
      <c r="L3697" s="29" t="str">
        <f>IF(OR(C3697=1,C3697=2),"NA","Codieren!")</f>
        <v>NA</v>
      </c>
      <c r="M3697" s="29" t="str">
        <f>IF(L3697="NA","NA","Codieren!")</f>
        <v>NA</v>
      </c>
      <c r="N3697" s="29" t="str">
        <f t="shared" si="865"/>
        <v>NA</v>
      </c>
    </row>
    <row r="3698" spans="1:14" x14ac:dyDescent="0.35">
      <c r="A3698" s="29" t="s">
        <v>3936</v>
      </c>
      <c r="B3698" s="29" t="s">
        <v>3578</v>
      </c>
      <c r="C3698" s="29">
        <v>3</v>
      </c>
      <c r="D3698" s="29">
        <v>2015</v>
      </c>
      <c r="E3698" s="29" t="s">
        <v>195</v>
      </c>
      <c r="F3698" s="29" t="s">
        <v>195</v>
      </c>
      <c r="G3698" s="29" t="s">
        <v>195</v>
      </c>
      <c r="H3698" s="29" t="s">
        <v>195</v>
      </c>
      <c r="I3698" s="29" t="s">
        <v>195</v>
      </c>
      <c r="J3698" s="35" t="s">
        <v>195</v>
      </c>
      <c r="K3698" s="29" t="s">
        <v>195</v>
      </c>
      <c r="L3698" s="29">
        <v>2</v>
      </c>
      <c r="M3698" s="29">
        <v>2</v>
      </c>
      <c r="N3698" s="29" t="str">
        <f t="shared" si="865"/>
        <v>NA</v>
      </c>
    </row>
    <row r="3699" spans="1:14" x14ac:dyDescent="0.35">
      <c r="A3699" s="29" t="s">
        <v>3936</v>
      </c>
      <c r="B3699" s="29" t="s">
        <v>61</v>
      </c>
      <c r="C3699" s="29">
        <v>2</v>
      </c>
      <c r="D3699" s="29">
        <v>2015</v>
      </c>
      <c r="E3699" s="29" t="s">
        <v>195</v>
      </c>
      <c r="F3699" s="29" t="s">
        <v>195</v>
      </c>
      <c r="G3699" s="29" t="s">
        <v>195</v>
      </c>
      <c r="H3699" s="29" t="s">
        <v>195</v>
      </c>
      <c r="I3699" s="29" t="s">
        <v>195</v>
      </c>
      <c r="J3699" s="35" t="s">
        <v>195</v>
      </c>
      <c r="K3699" s="29">
        <v>12</v>
      </c>
      <c r="L3699" s="29" t="s">
        <v>195</v>
      </c>
      <c r="M3699" s="29" t="s">
        <v>195</v>
      </c>
      <c r="N3699" s="29" t="str">
        <f t="shared" si="865"/>
        <v>NA</v>
      </c>
    </row>
    <row r="3700" spans="1:14" x14ac:dyDescent="0.35">
      <c r="A3700" s="29" t="s">
        <v>396</v>
      </c>
      <c r="B3700" s="30" t="s">
        <v>273</v>
      </c>
      <c r="C3700" s="30">
        <v>1</v>
      </c>
      <c r="D3700" s="30">
        <v>2017</v>
      </c>
      <c r="E3700" s="29">
        <v>2</v>
      </c>
      <c r="F3700" s="29">
        <v>2</v>
      </c>
      <c r="G3700" s="29" t="s">
        <v>195</v>
      </c>
      <c r="H3700" s="29">
        <v>1</v>
      </c>
      <c r="I3700" s="29">
        <v>2</v>
      </c>
      <c r="J3700" s="35">
        <v>0</v>
      </c>
      <c r="K3700" s="29" t="s">
        <v>195</v>
      </c>
      <c r="L3700" s="29" t="s">
        <v>195</v>
      </c>
      <c r="M3700" s="29" t="str">
        <f>IF(L3700="NA","NA",2)</f>
        <v>NA</v>
      </c>
      <c r="N3700" s="29" t="s">
        <v>195</v>
      </c>
    </row>
    <row r="3701" spans="1:14" x14ac:dyDescent="0.35">
      <c r="A3701" s="29" t="s">
        <v>396</v>
      </c>
      <c r="B3701" s="30" t="s">
        <v>1558</v>
      </c>
      <c r="C3701" s="30">
        <v>1</v>
      </c>
      <c r="D3701" s="29">
        <v>2017</v>
      </c>
      <c r="E3701" s="29">
        <v>2</v>
      </c>
      <c r="F3701" s="29">
        <v>2</v>
      </c>
      <c r="G3701" s="29" t="str">
        <f>IF(F3701=1,"CODIEREN!","NA")</f>
        <v>NA</v>
      </c>
      <c r="H3701" s="29">
        <v>1</v>
      </c>
      <c r="I3701" s="29">
        <v>2</v>
      </c>
      <c r="J3701" s="35">
        <v>5000</v>
      </c>
      <c r="K3701" s="29" t="str">
        <f>IF(OR(C3701=1,C3701=3),"NA","Codieren!")</f>
        <v>NA</v>
      </c>
      <c r="L3701" s="29" t="str">
        <f>IF(OR(C3701=1,C3701=2),"NA","Codieren!")</f>
        <v>NA</v>
      </c>
      <c r="M3701" s="29" t="str">
        <f>IF(L3701="NA","NA","Codieren!")</f>
        <v>NA</v>
      </c>
      <c r="N3701" s="29" t="str">
        <f>IF(OR(M3701="NA",M3701=2),"NA","Codieren!")</f>
        <v>NA</v>
      </c>
    </row>
    <row r="3702" spans="1:14" x14ac:dyDescent="0.35">
      <c r="A3702" s="29" t="s">
        <v>396</v>
      </c>
      <c r="B3702" s="30" t="s">
        <v>393</v>
      </c>
      <c r="C3702" s="30">
        <v>2</v>
      </c>
      <c r="D3702" s="30">
        <v>2017</v>
      </c>
      <c r="E3702" s="29" t="s">
        <v>195</v>
      </c>
      <c r="F3702" s="29" t="s">
        <v>195</v>
      </c>
      <c r="G3702" s="29" t="s">
        <v>195</v>
      </c>
      <c r="H3702" s="29" t="s">
        <v>195</v>
      </c>
      <c r="I3702" s="29" t="s">
        <v>195</v>
      </c>
      <c r="J3702" s="35" t="s">
        <v>195</v>
      </c>
      <c r="K3702" s="29">
        <v>10</v>
      </c>
      <c r="L3702" s="29" t="s">
        <v>195</v>
      </c>
      <c r="M3702" s="29" t="str">
        <f>IF(L3702="NA","NA",2)</f>
        <v>NA</v>
      </c>
      <c r="N3702" s="29" t="s">
        <v>195</v>
      </c>
    </row>
    <row r="3703" spans="1:14" x14ac:dyDescent="0.35">
      <c r="A3703" s="29" t="s">
        <v>3858</v>
      </c>
      <c r="B3703" s="29" t="s">
        <v>3578</v>
      </c>
      <c r="C3703" s="29">
        <v>1</v>
      </c>
      <c r="D3703" s="29">
        <v>2016</v>
      </c>
      <c r="E3703" s="29">
        <v>2</v>
      </c>
      <c r="F3703" s="29">
        <v>5</v>
      </c>
      <c r="G3703" s="29" t="str">
        <f>IF(F3703=1,"CODIEREN!","NA")</f>
        <v>NA</v>
      </c>
      <c r="H3703" s="29">
        <v>2</v>
      </c>
      <c r="I3703" s="29">
        <v>2</v>
      </c>
      <c r="J3703" s="35">
        <v>0</v>
      </c>
      <c r="K3703" s="29" t="s">
        <v>195</v>
      </c>
      <c r="L3703" s="29" t="str">
        <f t="shared" ref="L3703:L3708" si="866">IF(OR(C3703=1,C3703=2),"NA","Codieren!")</f>
        <v>NA</v>
      </c>
      <c r="M3703" s="29" t="str">
        <f t="shared" ref="M3703:M3708" si="867">IF(L3703="NA","NA","Codieren!")</f>
        <v>NA</v>
      </c>
      <c r="N3703" s="29" t="str">
        <f t="shared" ref="N3703:N3708" si="868">IF(OR(M3703="NA",M3703=2),"NA","Codieren!")</f>
        <v>NA</v>
      </c>
    </row>
    <row r="3704" spans="1:14" x14ac:dyDescent="0.35">
      <c r="A3704" s="29" t="s">
        <v>3858</v>
      </c>
      <c r="B3704" s="29" t="s">
        <v>287</v>
      </c>
      <c r="C3704" s="29">
        <v>2</v>
      </c>
      <c r="D3704" s="29">
        <v>2016</v>
      </c>
      <c r="E3704" s="29" t="str">
        <f>IF(OR(C3704=2,C3704=3),"NA","Codieren!")</f>
        <v>NA</v>
      </c>
      <c r="F3704" s="29" t="str">
        <f>IF(OR(C3704=2,C3704=3),"NA","Codieren!")</f>
        <v>NA</v>
      </c>
      <c r="G3704" s="29" t="str">
        <f>IF(F3704=1,"CODIEREN!","NA")</f>
        <v>NA</v>
      </c>
      <c r="H3704" s="29" t="str">
        <f>IF(OR(C3704=2,C3704=3),"NA","Codieren!")</f>
        <v>NA</v>
      </c>
      <c r="I3704" s="29" t="str">
        <f>IF(OR(C3704=2,C3704=3),"NA","Codieren!")</f>
        <v>NA</v>
      </c>
      <c r="J3704" s="35" t="str">
        <f>IF(OR(C3704=2,C3704=3),"NA","Codieren!")</f>
        <v>NA</v>
      </c>
      <c r="K3704" s="29" t="s">
        <v>195</v>
      </c>
      <c r="L3704" s="29" t="str">
        <f t="shared" si="866"/>
        <v>NA</v>
      </c>
      <c r="M3704" s="29" t="str">
        <f t="shared" si="867"/>
        <v>NA</v>
      </c>
      <c r="N3704" s="29" t="str">
        <f t="shared" si="868"/>
        <v>NA</v>
      </c>
    </row>
    <row r="3705" spans="1:14" x14ac:dyDescent="0.35">
      <c r="A3705" s="29" t="s">
        <v>3453</v>
      </c>
      <c r="B3705" s="32" t="s">
        <v>3409</v>
      </c>
      <c r="C3705" s="29">
        <v>1</v>
      </c>
      <c r="D3705" s="29">
        <v>2019</v>
      </c>
      <c r="E3705" s="29">
        <v>1</v>
      </c>
      <c r="F3705" s="29">
        <v>1</v>
      </c>
      <c r="G3705" s="29" t="s">
        <v>195</v>
      </c>
      <c r="H3705" s="29">
        <v>1</v>
      </c>
      <c r="I3705" s="29">
        <v>1</v>
      </c>
      <c r="J3705" s="35">
        <v>5000</v>
      </c>
      <c r="K3705" s="29" t="str">
        <f>IF(OR(C3705=1,C3705=3),"NA","Codieren!")</f>
        <v>NA</v>
      </c>
      <c r="L3705" s="29" t="str">
        <f t="shared" si="866"/>
        <v>NA</v>
      </c>
      <c r="M3705" s="29" t="str">
        <f t="shared" si="867"/>
        <v>NA</v>
      </c>
      <c r="N3705" s="29" t="str">
        <f t="shared" si="868"/>
        <v>NA</v>
      </c>
    </row>
    <row r="3706" spans="1:14" x14ac:dyDescent="0.35">
      <c r="A3706" s="29" t="s">
        <v>3453</v>
      </c>
      <c r="B3706" s="32" t="s">
        <v>1018</v>
      </c>
      <c r="C3706" s="29">
        <v>2</v>
      </c>
      <c r="D3706" s="29">
        <v>2019</v>
      </c>
      <c r="E3706" s="29" t="str">
        <f>IF(OR(C3706=2,C3706=3),"NA","Codieren!")</f>
        <v>NA</v>
      </c>
      <c r="F3706" s="29" t="str">
        <f>IF(OR(C3706=2,C3706=3),"NA","Codieren!")</f>
        <v>NA</v>
      </c>
      <c r="G3706" s="29" t="str">
        <f>IF(F3706=1,"CODIEREN!","NA")</f>
        <v>NA</v>
      </c>
      <c r="H3706" s="29" t="str">
        <f>IF(OR(C3706=2,C3706=3),"NA","Codieren!")</f>
        <v>NA</v>
      </c>
      <c r="I3706" s="29" t="str">
        <f>IF(OR(C3706=2,C3706=3),"NA","Codieren!")</f>
        <v>NA</v>
      </c>
      <c r="J3706" s="35" t="str">
        <f>IF(OR(C3706=2,C3706=3),"NA","Codieren!")</f>
        <v>NA</v>
      </c>
      <c r="K3706" s="29">
        <v>4</v>
      </c>
      <c r="L3706" s="29" t="str">
        <f t="shared" si="866"/>
        <v>NA</v>
      </c>
      <c r="M3706" s="29" t="str">
        <f t="shared" si="867"/>
        <v>NA</v>
      </c>
      <c r="N3706" s="29" t="str">
        <f t="shared" si="868"/>
        <v>NA</v>
      </c>
    </row>
    <row r="3707" spans="1:14" x14ac:dyDescent="0.35">
      <c r="A3707" s="29" t="s">
        <v>224</v>
      </c>
      <c r="B3707" s="29" t="s">
        <v>2321</v>
      </c>
      <c r="C3707" s="29">
        <v>1</v>
      </c>
      <c r="D3707" s="29">
        <v>2017</v>
      </c>
      <c r="E3707" s="29">
        <v>2</v>
      </c>
      <c r="F3707" s="29">
        <v>1</v>
      </c>
      <c r="G3707" s="29">
        <v>5</v>
      </c>
      <c r="H3707" s="29">
        <v>1</v>
      </c>
      <c r="I3707" s="29">
        <v>2</v>
      </c>
      <c r="J3707" s="35">
        <v>2500</v>
      </c>
      <c r="K3707" s="29" t="str">
        <f>IF(OR(C3707=1,C3707=3),"NA","Codieren!")</f>
        <v>NA</v>
      </c>
      <c r="L3707" s="29" t="str">
        <f t="shared" si="866"/>
        <v>NA</v>
      </c>
      <c r="M3707" s="29" t="str">
        <f t="shared" si="867"/>
        <v>NA</v>
      </c>
      <c r="N3707" s="29" t="str">
        <f t="shared" si="868"/>
        <v>NA</v>
      </c>
    </row>
    <row r="3708" spans="1:14" x14ac:dyDescent="0.35">
      <c r="A3708" s="29" t="s">
        <v>224</v>
      </c>
      <c r="B3708" s="32" t="s">
        <v>3409</v>
      </c>
      <c r="C3708" s="29">
        <v>1</v>
      </c>
      <c r="D3708" s="29">
        <v>2017</v>
      </c>
      <c r="E3708" s="29">
        <v>2</v>
      </c>
      <c r="F3708" s="29">
        <v>4</v>
      </c>
      <c r="G3708" s="29" t="str">
        <f>IF(F3708=1,"CODIEREN!","NA")</f>
        <v>NA</v>
      </c>
      <c r="H3708" s="29">
        <v>1</v>
      </c>
      <c r="I3708" s="29">
        <v>2</v>
      </c>
      <c r="J3708" s="35">
        <v>5000</v>
      </c>
      <c r="K3708" s="29" t="str">
        <f>IF(OR(C3708=1,C3708=3),"NA","Codieren!")</f>
        <v>NA</v>
      </c>
      <c r="L3708" s="29" t="str">
        <f t="shared" si="866"/>
        <v>NA</v>
      </c>
      <c r="M3708" s="29" t="str">
        <f t="shared" si="867"/>
        <v>NA</v>
      </c>
      <c r="N3708" s="29" t="str">
        <f t="shared" si="868"/>
        <v>NA</v>
      </c>
    </row>
    <row r="3709" spans="1:14" x14ac:dyDescent="0.35">
      <c r="A3709" s="29" t="s">
        <v>224</v>
      </c>
      <c r="B3709" s="30" t="s">
        <v>9</v>
      </c>
      <c r="C3709" s="30">
        <v>1</v>
      </c>
      <c r="D3709" s="30">
        <v>2017</v>
      </c>
      <c r="E3709" s="29">
        <v>2</v>
      </c>
      <c r="F3709" s="29" t="s">
        <v>195</v>
      </c>
      <c r="G3709" s="29" t="s">
        <v>195</v>
      </c>
      <c r="H3709" s="29">
        <v>2</v>
      </c>
      <c r="I3709" s="29">
        <v>2</v>
      </c>
      <c r="J3709" s="35">
        <v>10000</v>
      </c>
      <c r="K3709" s="29" t="s">
        <v>195</v>
      </c>
      <c r="L3709" s="38" t="s">
        <v>195</v>
      </c>
      <c r="M3709" s="29" t="str">
        <f>IF(L3709="NA","NA",2)</f>
        <v>NA</v>
      </c>
      <c r="N3709" s="29" t="s">
        <v>195</v>
      </c>
    </row>
    <row r="3710" spans="1:14" x14ac:dyDescent="0.35">
      <c r="A3710" s="29" t="s">
        <v>224</v>
      </c>
      <c r="B3710" s="30" t="s">
        <v>61</v>
      </c>
      <c r="C3710" s="30">
        <v>2</v>
      </c>
      <c r="D3710" s="30">
        <v>2017</v>
      </c>
      <c r="E3710" s="29" t="s">
        <v>195</v>
      </c>
      <c r="F3710" s="29" t="s">
        <v>195</v>
      </c>
      <c r="G3710" s="29" t="s">
        <v>195</v>
      </c>
      <c r="H3710" s="29" t="s">
        <v>195</v>
      </c>
      <c r="I3710" s="29" t="s">
        <v>195</v>
      </c>
      <c r="J3710" s="35" t="s">
        <v>195</v>
      </c>
      <c r="K3710" s="29">
        <v>2</v>
      </c>
      <c r="L3710" s="38"/>
      <c r="M3710" s="29">
        <f>IF(L3710="NA","NA",2)</f>
        <v>2</v>
      </c>
      <c r="N3710" s="29" t="s">
        <v>195</v>
      </c>
    </row>
    <row r="3711" spans="1:14" x14ac:dyDescent="0.35">
      <c r="A3711" s="29" t="s">
        <v>224</v>
      </c>
      <c r="B3711" s="29" t="s">
        <v>66</v>
      </c>
      <c r="C3711">
        <v>2</v>
      </c>
      <c r="D3711" s="29">
        <v>2017</v>
      </c>
      <c r="E3711" s="29" t="str">
        <f>IF(OR(C3711=2,C3711=3),"NA","Codieren!")</f>
        <v>NA</v>
      </c>
      <c r="F3711" s="29" t="str">
        <f>IF(OR(C3711=2,C3711=3),"NA","Codieren!")</f>
        <v>NA</v>
      </c>
      <c r="G3711" s="29" t="str">
        <f>IF(F3711=1,"CODIEREN!","NA")</f>
        <v>NA</v>
      </c>
      <c r="H3711" s="29" t="str">
        <f>IF(OR(C3711=2,C3711=3),"NA","Codieren!")</f>
        <v>NA</v>
      </c>
      <c r="I3711" s="29" t="str">
        <f>IF(OR(C3711=2,C3711=3),"NA","Codieren!")</f>
        <v>NA</v>
      </c>
      <c r="J3711" s="35" t="str">
        <f>IF(OR(C3711=2,C3711=3),"NA","Codieren!")</f>
        <v>NA</v>
      </c>
      <c r="K3711" s="29" t="s">
        <v>195</v>
      </c>
      <c r="L3711" s="29" t="str">
        <f>IF(OR(C3711=1,C3711=2),"NA","Codieren!")</f>
        <v>NA</v>
      </c>
      <c r="M3711" s="29" t="str">
        <f>IF(L3711="NA","NA","Codieren!")</f>
        <v>NA</v>
      </c>
      <c r="N3711" s="29" t="str">
        <f>IF(OR(M3711="NA",M3711=2),"NA","Codieren!")</f>
        <v>NA</v>
      </c>
    </row>
    <row r="3712" spans="1:14" x14ac:dyDescent="0.35">
      <c r="A3712" s="29" t="s">
        <v>2688</v>
      </c>
      <c r="B3712" s="32" t="s">
        <v>2679</v>
      </c>
      <c r="C3712">
        <v>3</v>
      </c>
      <c r="D3712" s="29">
        <v>2015</v>
      </c>
      <c r="E3712" s="29" t="str">
        <f>IF(OR(C3712=2,C3712=3),"NA","Codieren!")</f>
        <v>NA</v>
      </c>
      <c r="F3712" s="29" t="str">
        <f>IF(OR(C3712=2,C3712=3),"NA","Codieren!")</f>
        <v>NA</v>
      </c>
      <c r="G3712" s="29" t="str">
        <f>IF(F3712=1,"CODIEREN!","NA")</f>
        <v>NA</v>
      </c>
      <c r="H3712" s="29" t="str">
        <f>IF(OR(C3712=2,C3712=3),"NA","Codieren!")</f>
        <v>NA</v>
      </c>
      <c r="I3712" s="29" t="str">
        <f>IF(OR(C3712=2,C3712=3),"NA","Codieren!")</f>
        <v>NA</v>
      </c>
      <c r="J3712" s="35" t="str">
        <f>IF(OR(C3712=2,C3712=3),"NA","Codieren!")</f>
        <v>NA</v>
      </c>
      <c r="K3712" s="29" t="str">
        <f>IF(OR(C3712=1,C3712=3),"NA","Codieren!")</f>
        <v>NA</v>
      </c>
      <c r="L3712" s="29">
        <v>2</v>
      </c>
      <c r="M3712" s="29">
        <v>1</v>
      </c>
      <c r="N3712" s="29">
        <v>5</v>
      </c>
    </row>
    <row r="3713" spans="1:14" x14ac:dyDescent="0.35">
      <c r="A3713" s="29" t="s">
        <v>2688</v>
      </c>
      <c r="B3713" s="32" t="s">
        <v>2679</v>
      </c>
      <c r="C3713">
        <v>3</v>
      </c>
      <c r="D3713" s="29">
        <v>2016</v>
      </c>
      <c r="E3713" s="29" t="str">
        <f>IF(OR(C3713=2,C3713=3),"NA","Codieren!")</f>
        <v>NA</v>
      </c>
      <c r="F3713" s="29" t="str">
        <f>IF(OR(C3713=2,C3713=3),"NA","Codieren!")</f>
        <v>NA</v>
      </c>
      <c r="G3713" s="29" t="str">
        <f>IF(F3713=1,"CODIEREN!","NA")</f>
        <v>NA</v>
      </c>
      <c r="H3713" s="29" t="str">
        <f>IF(OR(C3713=2,C3713=3),"NA","Codieren!")</f>
        <v>NA</v>
      </c>
      <c r="I3713" s="29" t="str">
        <f>IF(OR(C3713=2,C3713=3),"NA","Codieren!")</f>
        <v>NA</v>
      </c>
      <c r="J3713" s="35" t="str">
        <f>IF(OR(C3713=2,C3713=3),"NA","Codieren!")</f>
        <v>NA</v>
      </c>
      <c r="K3713" s="29" t="str">
        <f>IF(OR(C3713=1,C3713=3),"NA","Codieren!")</f>
        <v>NA</v>
      </c>
      <c r="L3713" s="29">
        <v>2</v>
      </c>
      <c r="M3713" s="29">
        <v>1</v>
      </c>
      <c r="N3713" s="29">
        <v>5</v>
      </c>
    </row>
    <row r="3714" spans="1:14" x14ac:dyDescent="0.35">
      <c r="A3714" s="29" t="s">
        <v>2688</v>
      </c>
      <c r="B3714" s="32" t="s">
        <v>2679</v>
      </c>
      <c r="C3714">
        <v>3</v>
      </c>
      <c r="D3714" s="29">
        <v>2017</v>
      </c>
      <c r="E3714" s="29" t="s">
        <v>195</v>
      </c>
      <c r="F3714" s="29" t="s">
        <v>195</v>
      </c>
      <c r="G3714" s="29" t="s">
        <v>195</v>
      </c>
      <c r="H3714" s="29" t="s">
        <v>195</v>
      </c>
      <c r="I3714" s="29" t="s">
        <v>195</v>
      </c>
      <c r="J3714" s="35" t="s">
        <v>195</v>
      </c>
      <c r="K3714" s="29" t="s">
        <v>195</v>
      </c>
      <c r="L3714" s="29">
        <v>2</v>
      </c>
      <c r="M3714" s="29">
        <v>1</v>
      </c>
      <c r="N3714" s="29">
        <v>5</v>
      </c>
    </row>
    <row r="3715" spans="1:14" x14ac:dyDescent="0.35">
      <c r="A3715" s="29" t="s">
        <v>2688</v>
      </c>
      <c r="B3715" s="32" t="s">
        <v>2679</v>
      </c>
      <c r="C3715">
        <v>3</v>
      </c>
      <c r="D3715" s="29">
        <v>2018</v>
      </c>
      <c r="E3715" s="29" t="s">
        <v>195</v>
      </c>
      <c r="F3715" s="29" t="s">
        <v>195</v>
      </c>
      <c r="G3715" s="29" t="s">
        <v>195</v>
      </c>
      <c r="H3715" s="29" t="s">
        <v>195</v>
      </c>
      <c r="I3715" s="29" t="s">
        <v>195</v>
      </c>
      <c r="J3715" s="35" t="s">
        <v>195</v>
      </c>
      <c r="K3715" s="29" t="s">
        <v>195</v>
      </c>
      <c r="L3715" s="29">
        <v>2</v>
      </c>
      <c r="M3715" s="29">
        <v>1</v>
      </c>
      <c r="N3715" s="29">
        <v>5</v>
      </c>
    </row>
    <row r="3716" spans="1:14" x14ac:dyDescent="0.35">
      <c r="A3716" s="29" t="s">
        <v>3917</v>
      </c>
      <c r="B3716" s="29" t="s">
        <v>3578</v>
      </c>
      <c r="C3716">
        <v>1</v>
      </c>
      <c r="D3716" s="29">
        <v>2015</v>
      </c>
      <c r="E3716" s="29">
        <v>1</v>
      </c>
      <c r="F3716" s="29">
        <v>5</v>
      </c>
      <c r="G3716" s="29" t="str">
        <f t="shared" ref="G3716:G3726" si="869">IF(F3716=1,"CODIEREN!","NA")</f>
        <v>NA</v>
      </c>
      <c r="H3716" s="29">
        <v>3</v>
      </c>
      <c r="I3716" s="29">
        <v>2</v>
      </c>
      <c r="J3716" s="35">
        <v>0</v>
      </c>
      <c r="K3716" s="29" t="s">
        <v>195</v>
      </c>
      <c r="L3716" s="29" t="str">
        <f t="shared" ref="L3716:L3721" si="870">IF(OR(C3716=1,C3716=2),"NA","Codieren!")</f>
        <v>NA</v>
      </c>
      <c r="M3716" s="29" t="str">
        <f t="shared" ref="M3716:M3721" si="871">IF(L3716="NA","NA","Codieren!")</f>
        <v>NA</v>
      </c>
      <c r="N3716" s="29" t="str">
        <f t="shared" ref="N3716:N3726" si="872">IF(OR(M3716="NA",M3716=2),"NA","Codieren!")</f>
        <v>NA</v>
      </c>
    </row>
    <row r="3717" spans="1:14" x14ac:dyDescent="0.35">
      <c r="A3717" s="29" t="s">
        <v>3917</v>
      </c>
      <c r="B3717" t="s">
        <v>111</v>
      </c>
      <c r="C3717">
        <v>2</v>
      </c>
      <c r="D3717" s="29">
        <v>2015</v>
      </c>
      <c r="E3717" s="29" t="s">
        <v>195</v>
      </c>
      <c r="F3717" s="29" t="s">
        <v>195</v>
      </c>
      <c r="G3717" s="29" t="str">
        <f t="shared" si="869"/>
        <v>NA</v>
      </c>
      <c r="H3717" s="29" t="s">
        <v>195</v>
      </c>
      <c r="I3717" s="29" t="s">
        <v>195</v>
      </c>
      <c r="J3717" s="35" t="s">
        <v>195</v>
      </c>
      <c r="K3717" s="29" t="s">
        <v>195</v>
      </c>
      <c r="L3717" s="29" t="str">
        <f t="shared" si="870"/>
        <v>NA</v>
      </c>
      <c r="M3717" s="29" t="str">
        <f t="shared" si="871"/>
        <v>NA</v>
      </c>
      <c r="N3717" s="29" t="str">
        <f t="shared" si="872"/>
        <v>NA</v>
      </c>
    </row>
    <row r="3718" spans="1:14" x14ac:dyDescent="0.35">
      <c r="A3718" s="29" t="s">
        <v>2199</v>
      </c>
      <c r="B3718" t="s">
        <v>1889</v>
      </c>
      <c r="C3718">
        <v>1</v>
      </c>
      <c r="D3718" s="29">
        <v>2018</v>
      </c>
      <c r="E3718" s="29">
        <v>1</v>
      </c>
      <c r="F3718" s="29">
        <v>2</v>
      </c>
      <c r="G3718" s="29" t="str">
        <f t="shared" si="869"/>
        <v>NA</v>
      </c>
      <c r="H3718" s="29">
        <v>1</v>
      </c>
      <c r="I3718" s="29">
        <v>2</v>
      </c>
      <c r="J3718" s="35">
        <v>0</v>
      </c>
      <c r="K3718" s="29" t="str">
        <f>IF(OR(C3718=1,C3718=3),"NA","Codieren!")</f>
        <v>NA</v>
      </c>
      <c r="L3718" s="29" t="str">
        <f t="shared" si="870"/>
        <v>NA</v>
      </c>
      <c r="M3718" s="29" t="str">
        <f t="shared" si="871"/>
        <v>NA</v>
      </c>
      <c r="N3718" s="29" t="str">
        <f t="shared" si="872"/>
        <v>NA</v>
      </c>
    </row>
    <row r="3719" spans="1:14" x14ac:dyDescent="0.35">
      <c r="A3719" s="29" t="s">
        <v>2199</v>
      </c>
      <c r="B3719" s="29" t="s">
        <v>1889</v>
      </c>
      <c r="C3719">
        <v>1</v>
      </c>
      <c r="D3719" s="29">
        <v>2018</v>
      </c>
      <c r="E3719" s="29">
        <v>1</v>
      </c>
      <c r="F3719" s="29">
        <v>2</v>
      </c>
      <c r="G3719" s="29" t="str">
        <f t="shared" si="869"/>
        <v>NA</v>
      </c>
      <c r="H3719" s="29">
        <v>1</v>
      </c>
      <c r="I3719" s="29">
        <v>2</v>
      </c>
      <c r="J3719" s="35">
        <v>0</v>
      </c>
      <c r="K3719" s="29" t="str">
        <f>IF(OR(C3719=1,C3719=3),"NA","Codieren!")</f>
        <v>NA</v>
      </c>
      <c r="L3719" s="29" t="str">
        <f t="shared" si="870"/>
        <v>NA</v>
      </c>
      <c r="M3719" s="29" t="str">
        <f t="shared" si="871"/>
        <v>NA</v>
      </c>
      <c r="N3719" s="29" t="str">
        <f t="shared" si="872"/>
        <v>NA</v>
      </c>
    </row>
    <row r="3720" spans="1:14" x14ac:dyDescent="0.35">
      <c r="A3720" s="29" t="s">
        <v>2199</v>
      </c>
      <c r="B3720" t="s">
        <v>3578</v>
      </c>
      <c r="C3720">
        <v>1</v>
      </c>
      <c r="D3720" s="29">
        <v>2018</v>
      </c>
      <c r="E3720" s="29">
        <v>1</v>
      </c>
      <c r="F3720" s="29">
        <v>5</v>
      </c>
      <c r="G3720" s="29" t="str">
        <f t="shared" si="869"/>
        <v>NA</v>
      </c>
      <c r="H3720" s="29">
        <v>1</v>
      </c>
      <c r="I3720" s="29">
        <v>2</v>
      </c>
      <c r="J3720" s="35">
        <v>0</v>
      </c>
      <c r="K3720" s="29" t="s">
        <v>195</v>
      </c>
      <c r="L3720" s="29" t="str">
        <f t="shared" si="870"/>
        <v>NA</v>
      </c>
      <c r="M3720" s="29" t="str">
        <f t="shared" si="871"/>
        <v>NA</v>
      </c>
      <c r="N3720" s="29" t="str">
        <f t="shared" si="872"/>
        <v>NA</v>
      </c>
    </row>
    <row r="3721" spans="1:14" x14ac:dyDescent="0.35">
      <c r="A3721" s="29" t="s">
        <v>2199</v>
      </c>
      <c r="B3721" s="29" t="s">
        <v>677</v>
      </c>
      <c r="C3721">
        <v>2</v>
      </c>
      <c r="D3721" s="29">
        <v>2018</v>
      </c>
      <c r="E3721" s="29" t="str">
        <f>IF(OR(C3721=2,C3721=3),"NA","Codieren!")</f>
        <v>NA</v>
      </c>
      <c r="F3721" s="29" t="str">
        <f>IF(OR(C3721=2,C3721=3),"NA","Codieren!")</f>
        <v>NA</v>
      </c>
      <c r="G3721" s="29" t="str">
        <f t="shared" si="869"/>
        <v>NA</v>
      </c>
      <c r="H3721" s="29" t="str">
        <f>IF(OR(C3721=2,C3721=3),"NA","Codieren!")</f>
        <v>NA</v>
      </c>
      <c r="I3721" s="29" t="str">
        <f>IF(OR(C3721=2,C3721=3),"NA","Codieren!")</f>
        <v>NA</v>
      </c>
      <c r="J3721" s="35" t="str">
        <f>IF(OR(C3721=2,C3721=3),"NA","Codieren!")</f>
        <v>NA</v>
      </c>
      <c r="K3721" s="29" t="s">
        <v>195</v>
      </c>
      <c r="L3721" s="29" t="str">
        <f t="shared" si="870"/>
        <v>NA</v>
      </c>
      <c r="M3721" s="29" t="str">
        <f t="shared" si="871"/>
        <v>NA</v>
      </c>
      <c r="N3721" s="29" t="str">
        <f t="shared" si="872"/>
        <v>NA</v>
      </c>
    </row>
    <row r="3722" spans="1:14" x14ac:dyDescent="0.35">
      <c r="A3722" s="29" t="s">
        <v>2199</v>
      </c>
      <c r="B3722" s="29" t="s">
        <v>3578</v>
      </c>
      <c r="C3722" s="29">
        <v>3</v>
      </c>
      <c r="D3722" s="29">
        <v>2019</v>
      </c>
      <c r="E3722" s="29" t="str">
        <f>IF(OR(C3722=2,C3722=3),"NA","Codieren!")</f>
        <v>NA</v>
      </c>
      <c r="F3722" s="29" t="str">
        <f>IF(OR(C3722=2,C3722=3),"NA","Codieren!")</f>
        <v>NA</v>
      </c>
      <c r="G3722" s="29" t="str">
        <f t="shared" si="869"/>
        <v>NA</v>
      </c>
      <c r="H3722" s="29" t="str">
        <f>IF(OR(C3722=2,C3722=3),"NA","Codieren!")</f>
        <v>NA</v>
      </c>
      <c r="I3722" s="29" t="str">
        <f>IF(OR(C3722=2,C3722=3),"NA","Codieren!")</f>
        <v>NA</v>
      </c>
      <c r="J3722" s="35" t="str">
        <f>IF(OR(C3722=2,C3722=3),"NA","Codieren!")</f>
        <v>NA</v>
      </c>
      <c r="K3722" s="29" t="str">
        <f>IF(OR(C3722=1,C3722=3),"NA","Codieren!")</f>
        <v>NA</v>
      </c>
      <c r="L3722" s="29">
        <v>2</v>
      </c>
      <c r="M3722" s="29">
        <v>2</v>
      </c>
      <c r="N3722" s="29" t="str">
        <f t="shared" si="872"/>
        <v>NA</v>
      </c>
    </row>
    <row r="3723" spans="1:14" x14ac:dyDescent="0.35">
      <c r="A3723" s="29" t="s">
        <v>2199</v>
      </c>
      <c r="B3723" t="s">
        <v>537</v>
      </c>
      <c r="C3723">
        <v>2</v>
      </c>
      <c r="D3723" s="29">
        <v>2019</v>
      </c>
      <c r="E3723" s="29" t="str">
        <f>IF(OR(C3723=2,C3723=3),"NA","Codieren!")</f>
        <v>NA</v>
      </c>
      <c r="F3723" s="29" t="str">
        <f>IF(OR(C3723=2,C3723=3),"NA","Codieren!")</f>
        <v>NA</v>
      </c>
      <c r="G3723" s="29" t="str">
        <f t="shared" si="869"/>
        <v>NA</v>
      </c>
      <c r="H3723" s="29" t="str">
        <f>IF(OR(C3723=2,C3723=3),"NA","Codieren!")</f>
        <v>NA</v>
      </c>
      <c r="I3723" s="29" t="str">
        <f>IF(OR(C3723=2,C3723=3),"NA","Codieren!")</f>
        <v>NA</v>
      </c>
      <c r="J3723" s="35" t="str">
        <f>IF(OR(C3723=2,C3723=3),"NA","Codieren!")</f>
        <v>NA</v>
      </c>
      <c r="K3723" s="29">
        <v>11</v>
      </c>
      <c r="L3723" s="29" t="str">
        <f>IF(OR(C3723=1,C3723=2),"NA","Codieren!")</f>
        <v>NA</v>
      </c>
      <c r="M3723" s="29" t="str">
        <f>IF(L3723="NA","NA","Codieren!")</f>
        <v>NA</v>
      </c>
      <c r="N3723" s="29" t="str">
        <f t="shared" si="872"/>
        <v>NA</v>
      </c>
    </row>
    <row r="3724" spans="1:14" x14ac:dyDescent="0.35">
      <c r="A3724" s="29" t="s">
        <v>2199</v>
      </c>
      <c r="B3724" t="s">
        <v>537</v>
      </c>
      <c r="C3724">
        <v>2</v>
      </c>
      <c r="D3724" s="29">
        <v>2018</v>
      </c>
      <c r="E3724" s="29" t="str">
        <f>IF(OR(C3724=2,C3724=3),"NA","Codieren!")</f>
        <v>NA</v>
      </c>
      <c r="F3724" s="29" t="str">
        <f>IF(OR(C3724=2,C3724=3),"NA","Codieren!")</f>
        <v>NA</v>
      </c>
      <c r="G3724" s="29" t="str">
        <f t="shared" si="869"/>
        <v>NA</v>
      </c>
      <c r="H3724" s="29" t="str">
        <f>IF(OR(C3724=2,C3724=3),"NA","Codieren!")</f>
        <v>NA</v>
      </c>
      <c r="I3724" s="29" t="str">
        <f>IF(OR(C3724=2,C3724=3),"NA","Codieren!")</f>
        <v>NA</v>
      </c>
      <c r="J3724" s="35" t="str">
        <f>IF(OR(C3724=2,C3724=3),"NA","Codieren!")</f>
        <v>NA</v>
      </c>
      <c r="K3724" s="29">
        <v>11</v>
      </c>
      <c r="L3724" s="29" t="str">
        <f>IF(OR(C3724=1,C3724=2),"NA","Codieren!")</f>
        <v>NA</v>
      </c>
      <c r="M3724" s="29" t="str">
        <f>IF(L3724="NA","NA","Codieren!")</f>
        <v>NA</v>
      </c>
      <c r="N3724" s="29" t="str">
        <f t="shared" si="872"/>
        <v>NA</v>
      </c>
    </row>
    <row r="3725" spans="1:14" x14ac:dyDescent="0.35">
      <c r="A3725" s="29" t="s">
        <v>3293</v>
      </c>
      <c r="B3725" s="32" t="s">
        <v>3234</v>
      </c>
      <c r="C3725">
        <v>1</v>
      </c>
      <c r="D3725" s="29">
        <v>2019</v>
      </c>
      <c r="E3725" s="29">
        <v>1</v>
      </c>
      <c r="F3725" s="29">
        <v>3</v>
      </c>
      <c r="G3725" s="29" t="str">
        <f t="shared" si="869"/>
        <v>NA</v>
      </c>
      <c r="H3725" s="29">
        <v>1</v>
      </c>
      <c r="I3725" s="29">
        <v>2</v>
      </c>
      <c r="J3725" s="35">
        <v>5000</v>
      </c>
      <c r="K3725" s="29" t="str">
        <f>IF(OR(C3725=1,C3725=3),"NA","Codieren!")</f>
        <v>NA</v>
      </c>
      <c r="L3725" s="29" t="str">
        <f>IF(OR(C3725=1,C3725=2),"NA","Codieren!")</f>
        <v>NA</v>
      </c>
      <c r="M3725" s="29" t="str">
        <f>IF(L3725="NA","NA","Codieren!")</f>
        <v>NA</v>
      </c>
      <c r="N3725" s="29" t="str">
        <f t="shared" si="872"/>
        <v>NA</v>
      </c>
    </row>
    <row r="3726" spans="1:14" x14ac:dyDescent="0.35">
      <c r="A3726" s="29" t="s">
        <v>3293</v>
      </c>
      <c r="B3726" s="32" t="s">
        <v>129</v>
      </c>
      <c r="C3726">
        <v>2</v>
      </c>
      <c r="D3726">
        <v>2019</v>
      </c>
      <c r="E3726" s="29" t="str">
        <f>IF(OR(C3726=2,C3726=3),"NA","Codieren!")</f>
        <v>NA</v>
      </c>
      <c r="F3726" s="29" t="str">
        <f>IF(OR(C3726=2,C3726=3),"NA","Codieren!")</f>
        <v>NA</v>
      </c>
      <c r="G3726" s="29" t="str">
        <f t="shared" si="869"/>
        <v>NA</v>
      </c>
      <c r="H3726" s="29" t="str">
        <f>IF(OR(C3726=2,C3726=3),"NA","Codieren!")</f>
        <v>NA</v>
      </c>
      <c r="I3726" s="29" t="str">
        <f>IF(OR(C3726=2,C3726=3),"NA","Codieren!")</f>
        <v>NA</v>
      </c>
      <c r="J3726" s="35" t="str">
        <f>IF(OR(C3726=2,C3726=3),"NA","Codieren!")</f>
        <v>NA</v>
      </c>
      <c r="K3726" s="29" t="s">
        <v>195</v>
      </c>
      <c r="L3726" s="29" t="str">
        <f>IF(OR(C3726=1,C3726=2),"NA","Codieren!")</f>
        <v>NA</v>
      </c>
      <c r="M3726" s="29" t="str">
        <f>IF(L3726="NA","NA","Codieren!")</f>
        <v>NA</v>
      </c>
      <c r="N3726" s="29" t="str">
        <f t="shared" si="872"/>
        <v>NA</v>
      </c>
    </row>
    <row r="3727" spans="1:14" x14ac:dyDescent="0.35">
      <c r="A3727" s="29" t="s">
        <v>556</v>
      </c>
      <c r="B3727" s="30" t="s">
        <v>479</v>
      </c>
      <c r="C3727" s="29">
        <v>1</v>
      </c>
      <c r="D3727" s="24">
        <v>2019</v>
      </c>
      <c r="E3727" s="29">
        <v>2</v>
      </c>
      <c r="F3727" s="29">
        <v>1</v>
      </c>
      <c r="G3727" s="29">
        <v>1</v>
      </c>
      <c r="H3727" s="29">
        <v>1</v>
      </c>
      <c r="I3727" s="29">
        <v>2</v>
      </c>
      <c r="J3727" s="35">
        <v>0</v>
      </c>
      <c r="K3727" s="29" t="s">
        <v>195</v>
      </c>
      <c r="L3727" s="29" t="s">
        <v>195</v>
      </c>
      <c r="M3727" s="29" t="str">
        <f>IF(L3727="NA","NA",2)</f>
        <v>NA</v>
      </c>
      <c r="N3727" s="29" t="s">
        <v>195</v>
      </c>
    </row>
    <row r="3728" spans="1:14" x14ac:dyDescent="0.35">
      <c r="A3728" s="29" t="s">
        <v>556</v>
      </c>
      <c r="B3728" s="29" t="s">
        <v>3578</v>
      </c>
      <c r="C3728" s="29">
        <v>1</v>
      </c>
      <c r="D3728" s="29">
        <v>2019</v>
      </c>
      <c r="E3728" s="29">
        <v>2</v>
      </c>
      <c r="F3728" s="29">
        <v>5</v>
      </c>
      <c r="G3728" s="29" t="str">
        <f>IF(F3728=1,"CODIEREN!","NA")</f>
        <v>NA</v>
      </c>
      <c r="H3728" s="29">
        <v>2</v>
      </c>
      <c r="I3728" s="29">
        <v>2</v>
      </c>
      <c r="J3728" s="35">
        <v>0</v>
      </c>
      <c r="K3728" s="29" t="str">
        <f>IF(OR(C3728=1,C3728=3),"NA","Codieren!")</f>
        <v>NA</v>
      </c>
      <c r="L3728" s="29" t="str">
        <f>IF(OR(C3728=1,C3728=2),"NA","Codieren!")</f>
        <v>NA</v>
      </c>
      <c r="M3728" s="29" t="str">
        <f>IF(L3728="NA","NA","Codieren!")</f>
        <v>NA</v>
      </c>
      <c r="N3728" s="29" t="str">
        <f>IF(OR(M3728="NA",M3728=2),"NA","Codieren!")</f>
        <v>NA</v>
      </c>
    </row>
    <row r="3729" spans="1:14" x14ac:dyDescent="0.35">
      <c r="A3729" s="29" t="s">
        <v>556</v>
      </c>
      <c r="B3729" s="30" t="s">
        <v>601</v>
      </c>
      <c r="C3729" s="29">
        <v>2</v>
      </c>
      <c r="D3729" s="24">
        <v>2019</v>
      </c>
      <c r="E3729" s="29" t="s">
        <v>195</v>
      </c>
      <c r="F3729" s="29" t="s">
        <v>195</v>
      </c>
      <c r="G3729" s="29" t="s">
        <v>195</v>
      </c>
      <c r="H3729" s="29" t="s">
        <v>195</v>
      </c>
      <c r="I3729" s="29" t="s">
        <v>195</v>
      </c>
      <c r="J3729" s="35" t="s">
        <v>195</v>
      </c>
      <c r="K3729" s="29" t="s">
        <v>195</v>
      </c>
      <c r="L3729" s="29" t="s">
        <v>195</v>
      </c>
      <c r="M3729" s="29" t="str">
        <f>IF(L3729="NA","NA",2)</f>
        <v>NA</v>
      </c>
      <c r="N3729" s="29" t="s">
        <v>195</v>
      </c>
    </row>
    <row r="3730" spans="1:14" x14ac:dyDescent="0.35">
      <c r="A3730" s="29" t="s">
        <v>3786</v>
      </c>
      <c r="B3730" s="29" t="s">
        <v>3578</v>
      </c>
      <c r="C3730" s="29">
        <v>1</v>
      </c>
      <c r="D3730" s="29">
        <v>2017</v>
      </c>
      <c r="E3730" s="29">
        <v>1</v>
      </c>
      <c r="F3730" s="29">
        <v>5</v>
      </c>
      <c r="G3730" s="29" t="str">
        <f t="shared" ref="G3730:G3735" si="873">IF(F3730=1,"CODIEREN!","NA")</f>
        <v>NA</v>
      </c>
      <c r="H3730" s="29">
        <v>3</v>
      </c>
      <c r="I3730" s="29">
        <v>2</v>
      </c>
      <c r="J3730" s="35">
        <v>0</v>
      </c>
      <c r="K3730" s="29" t="s">
        <v>195</v>
      </c>
      <c r="L3730" s="29" t="str">
        <f>IF(OR(C3730=1,C3730=2),"NA","Codieren!")</f>
        <v>NA</v>
      </c>
      <c r="M3730" s="29" t="str">
        <f>IF(L3730="NA","NA","Codieren!")</f>
        <v>NA</v>
      </c>
      <c r="N3730" s="29" t="str">
        <f>IF(OR(M3730="NA",M3730=2),"NA","Codieren!")</f>
        <v>NA</v>
      </c>
    </row>
    <row r="3731" spans="1:14" x14ac:dyDescent="0.35">
      <c r="A3731" s="29" t="s">
        <v>3786</v>
      </c>
      <c r="B3731" s="29" t="s">
        <v>3801</v>
      </c>
      <c r="C3731" s="29">
        <v>2</v>
      </c>
      <c r="D3731" s="29">
        <v>2017</v>
      </c>
      <c r="E3731" s="29" t="str">
        <f>IF(OR(C3731=2,C3731=3),"NA","Codieren!")</f>
        <v>NA</v>
      </c>
      <c r="F3731" s="29" t="str">
        <f>IF(OR(C3731=2,C3731=3),"NA","Codieren!")</f>
        <v>NA</v>
      </c>
      <c r="G3731" s="29" t="str">
        <f t="shared" si="873"/>
        <v>NA</v>
      </c>
      <c r="H3731" s="29" t="str">
        <f>IF(OR(C3731=2,C3731=3),"NA","Codieren!")</f>
        <v>NA</v>
      </c>
      <c r="I3731" s="29" t="str">
        <f>IF(OR(C3731=2,C3731=3),"NA","Codieren!")</f>
        <v>NA</v>
      </c>
      <c r="J3731" s="35" t="str">
        <f>IF(OR(C3731=2,C3731=3),"NA","Codieren!")</f>
        <v>NA</v>
      </c>
      <c r="K3731" s="29">
        <v>1</v>
      </c>
      <c r="L3731" s="29" t="str">
        <f>IF(OR(C3731=1,C3731=2),"NA","Codieren!")</f>
        <v>NA</v>
      </c>
      <c r="M3731" s="29" t="str">
        <f>IF(L3731="NA","NA","Codieren!")</f>
        <v>NA</v>
      </c>
      <c r="N3731" s="29" t="str">
        <f>IF(OR(M3731="NA",M3731=2),"NA","Codieren!")</f>
        <v>NA</v>
      </c>
    </row>
    <row r="3732" spans="1:14" x14ac:dyDescent="0.35">
      <c r="A3732" s="29" t="s">
        <v>3569</v>
      </c>
      <c r="B3732" s="29" t="s">
        <v>846</v>
      </c>
      <c r="C3732" s="29">
        <v>3</v>
      </c>
      <c r="D3732" s="29">
        <v>2015</v>
      </c>
      <c r="E3732" s="29" t="str">
        <f>IF(OR(C3732=2,C3732=3),"NA","Codieren!")</f>
        <v>NA</v>
      </c>
      <c r="F3732" s="29" t="str">
        <f>IF(OR(C3732=2,C3732=3),"NA","Codieren!")</f>
        <v>NA</v>
      </c>
      <c r="G3732" s="29" t="str">
        <f t="shared" si="873"/>
        <v>NA</v>
      </c>
      <c r="H3732" s="29" t="str">
        <f>IF(OR(C3732=2,C3732=3),"NA","Codieren!")</f>
        <v>NA</v>
      </c>
      <c r="I3732" s="29" t="str">
        <f>IF(OR(C3732=2,C3732=3),"NA","Codieren!")</f>
        <v>NA</v>
      </c>
      <c r="J3732" s="35" t="str">
        <f>IF(OR(C3732=2,C3732=3),"NA","Codieren!")</f>
        <v>NA</v>
      </c>
      <c r="K3732" s="29" t="str">
        <f>IF(OR(C3732=1,C3732=3),"NA","Codieren!")</f>
        <v>NA</v>
      </c>
      <c r="L3732" s="29">
        <v>2</v>
      </c>
      <c r="M3732" s="29">
        <v>1</v>
      </c>
      <c r="N3732" s="29">
        <v>3</v>
      </c>
    </row>
    <row r="3733" spans="1:14" x14ac:dyDescent="0.35">
      <c r="A3733" s="29" t="s">
        <v>1778</v>
      </c>
      <c r="B3733" s="29" t="s">
        <v>1750</v>
      </c>
      <c r="C3733" s="29">
        <v>1</v>
      </c>
      <c r="D3733" s="29">
        <v>2019</v>
      </c>
      <c r="E3733" s="29">
        <v>1</v>
      </c>
      <c r="F3733" s="29">
        <v>5</v>
      </c>
      <c r="G3733" s="29" t="str">
        <f t="shared" si="873"/>
        <v>NA</v>
      </c>
      <c r="H3733" s="29">
        <v>1</v>
      </c>
      <c r="I3733" s="29">
        <v>2</v>
      </c>
      <c r="J3733" s="35">
        <v>0</v>
      </c>
      <c r="K3733" s="29" t="str">
        <f>IF(OR(C3733=1,C3733=3),"NA","Codieren!")</f>
        <v>NA</v>
      </c>
      <c r="L3733" s="29" t="str">
        <f>IF(OR(C3733=1,C3733=2),"NA","Codieren!")</f>
        <v>NA</v>
      </c>
      <c r="M3733" s="29" t="str">
        <f>IF(L3733="NA","NA","Codieren!")</f>
        <v>NA</v>
      </c>
      <c r="N3733" s="29" t="str">
        <f>IF(OR(M3733="NA",M3733=2),"NA","Codieren!")</f>
        <v>NA</v>
      </c>
    </row>
    <row r="3734" spans="1:14" x14ac:dyDescent="0.35">
      <c r="A3734" s="29" t="s">
        <v>1778</v>
      </c>
      <c r="B3734" s="29" t="s">
        <v>90</v>
      </c>
      <c r="C3734" s="29">
        <v>2</v>
      </c>
      <c r="D3734" s="29">
        <v>2019</v>
      </c>
      <c r="E3734" s="29" t="str">
        <f>IF(OR(C3734=2,C3734=3),"NA","Codieren!")</f>
        <v>NA</v>
      </c>
      <c r="F3734" s="29" t="str">
        <f>IF(OR(C3734=2,C3734=3),"NA","Codieren!")</f>
        <v>NA</v>
      </c>
      <c r="G3734" s="29" t="str">
        <f t="shared" si="873"/>
        <v>NA</v>
      </c>
      <c r="H3734" s="29" t="str">
        <f>IF(OR(C3734=2,C3734=3),"NA","Codieren!")</f>
        <v>NA</v>
      </c>
      <c r="I3734" s="29" t="str">
        <f>IF(OR(C3734=2,C3734=3),"NA","Codieren!")</f>
        <v>NA</v>
      </c>
      <c r="J3734" s="35" t="str">
        <f>IF(OR(C3734=2,C3734=3),"NA","Codieren!")</f>
        <v>NA</v>
      </c>
      <c r="K3734" s="29" t="s">
        <v>195</v>
      </c>
      <c r="L3734" s="29" t="str">
        <f>IF(OR(C3734=1,C3734=2),"NA","Codieren!")</f>
        <v>NA</v>
      </c>
      <c r="M3734" s="29" t="str">
        <f>IF(L3734="NA","NA","Codieren!")</f>
        <v>NA</v>
      </c>
      <c r="N3734" s="29" t="str">
        <f>IF(OR(M3734="NA",M3734=2),"NA","Codieren!")</f>
        <v>NA</v>
      </c>
    </row>
    <row r="3735" spans="1:14" x14ac:dyDescent="0.35">
      <c r="A3735" s="29" t="s">
        <v>3390</v>
      </c>
      <c r="B3735" s="32" t="s">
        <v>3234</v>
      </c>
      <c r="C3735" s="29">
        <v>3</v>
      </c>
      <c r="D3735" s="29">
        <v>2019</v>
      </c>
      <c r="E3735" s="29" t="str">
        <f>IF(OR(C3735=2,C3735=3),"NA","Codieren!")</f>
        <v>NA</v>
      </c>
      <c r="F3735" s="29" t="str">
        <f>IF(OR(C3735=2,C3735=3),"NA","Codieren!")</f>
        <v>NA</v>
      </c>
      <c r="G3735" s="29" t="str">
        <f t="shared" si="873"/>
        <v>NA</v>
      </c>
      <c r="H3735" s="29" t="str">
        <f>IF(OR(C3735=2,C3735=3),"NA","Codieren!")</f>
        <v>NA</v>
      </c>
      <c r="I3735" s="29" t="str">
        <f>IF(OR(C3735=2,C3735=3),"NA","Codieren!")</f>
        <v>NA</v>
      </c>
      <c r="J3735" s="35" t="str">
        <f>IF(OR(C3735=2,C3735=3),"NA","Codieren!")</f>
        <v>NA</v>
      </c>
      <c r="K3735" s="29" t="str">
        <f>IF(OR(C3735=1,C3735=3),"NA","Codieren!")</f>
        <v>NA</v>
      </c>
      <c r="L3735" s="29">
        <v>2</v>
      </c>
      <c r="M3735" s="29">
        <v>1</v>
      </c>
      <c r="N3735" s="29">
        <v>5</v>
      </c>
    </row>
    <row r="3736" spans="1:14" x14ac:dyDescent="0.35">
      <c r="A3736" s="29" t="s">
        <v>3390</v>
      </c>
      <c r="B3736" s="32" t="s">
        <v>3234</v>
      </c>
      <c r="C3736" s="29">
        <v>3</v>
      </c>
      <c r="D3736" s="29">
        <v>2018</v>
      </c>
      <c r="E3736" s="29" t="s">
        <v>195</v>
      </c>
      <c r="F3736" s="29" t="s">
        <v>195</v>
      </c>
      <c r="G3736" s="29" t="s">
        <v>195</v>
      </c>
      <c r="H3736" s="29" t="s">
        <v>195</v>
      </c>
      <c r="I3736" s="29" t="s">
        <v>195</v>
      </c>
      <c r="J3736" s="35" t="s">
        <v>195</v>
      </c>
      <c r="K3736" s="29" t="s">
        <v>195</v>
      </c>
      <c r="L3736" s="29">
        <v>2</v>
      </c>
      <c r="M3736" s="29">
        <v>1</v>
      </c>
      <c r="N3736" s="29">
        <v>5</v>
      </c>
    </row>
    <row r="3737" spans="1:14" x14ac:dyDescent="0.35">
      <c r="A3737" s="29" t="s">
        <v>497</v>
      </c>
      <c r="B3737" s="30" t="s">
        <v>479</v>
      </c>
      <c r="C3737" s="29">
        <v>3</v>
      </c>
      <c r="D3737" s="24">
        <v>2019</v>
      </c>
      <c r="E3737" s="29" t="s">
        <v>195</v>
      </c>
      <c r="F3737" s="29" t="s">
        <v>195</v>
      </c>
      <c r="G3737" s="29" t="s">
        <v>195</v>
      </c>
      <c r="H3737" s="29" t="s">
        <v>195</v>
      </c>
      <c r="I3737" s="29" t="s">
        <v>195</v>
      </c>
      <c r="J3737" s="35" t="s">
        <v>195</v>
      </c>
      <c r="K3737" s="29" t="s">
        <v>195</v>
      </c>
      <c r="L3737" s="29">
        <v>2</v>
      </c>
      <c r="M3737" s="29">
        <f>IF(L3737="NA","NA",2)</f>
        <v>2</v>
      </c>
      <c r="N3737" s="29" t="s">
        <v>195</v>
      </c>
    </row>
    <row r="3738" spans="1:14" x14ac:dyDescent="0.35">
      <c r="A3738" s="29" t="s">
        <v>497</v>
      </c>
      <c r="B3738" s="30" t="s">
        <v>111</v>
      </c>
      <c r="C3738">
        <v>2</v>
      </c>
      <c r="D3738" s="24">
        <v>2019</v>
      </c>
      <c r="E3738" s="29" t="s">
        <v>195</v>
      </c>
      <c r="F3738" s="29" t="s">
        <v>195</v>
      </c>
      <c r="G3738" s="29" t="s">
        <v>195</v>
      </c>
      <c r="H3738" s="29" t="s">
        <v>195</v>
      </c>
      <c r="I3738" s="29" t="s">
        <v>195</v>
      </c>
      <c r="J3738" s="35" t="s">
        <v>195</v>
      </c>
      <c r="K3738" s="29">
        <v>11</v>
      </c>
      <c r="L3738" s="29" t="s">
        <v>195</v>
      </c>
      <c r="M3738" s="29" t="str">
        <f>IF(L3738="NA","NA",2)</f>
        <v>NA</v>
      </c>
      <c r="N3738" s="29" t="s">
        <v>195</v>
      </c>
    </row>
    <row r="3739" spans="1:14" x14ac:dyDescent="0.35">
      <c r="A3739" s="29" t="s">
        <v>497</v>
      </c>
      <c r="B3739" s="30" t="s">
        <v>479</v>
      </c>
      <c r="C3739" s="29">
        <v>3</v>
      </c>
      <c r="D3739" s="24">
        <v>2018</v>
      </c>
      <c r="E3739" s="29" t="s">
        <v>195</v>
      </c>
      <c r="F3739" s="29" t="s">
        <v>195</v>
      </c>
      <c r="G3739" s="29" t="s">
        <v>195</v>
      </c>
      <c r="H3739" s="29" t="s">
        <v>195</v>
      </c>
      <c r="I3739" s="29" t="s">
        <v>195</v>
      </c>
      <c r="J3739" s="35" t="s">
        <v>195</v>
      </c>
      <c r="K3739" s="29" t="s">
        <v>195</v>
      </c>
      <c r="L3739" s="29">
        <v>2</v>
      </c>
      <c r="M3739" s="29">
        <f>IF(L3739="NA","NA",2)</f>
        <v>2</v>
      </c>
      <c r="N3739" s="29" t="s">
        <v>195</v>
      </c>
    </row>
    <row r="3740" spans="1:14" x14ac:dyDescent="0.35">
      <c r="A3740" s="29" t="s">
        <v>497</v>
      </c>
      <c r="B3740" s="30" t="s">
        <v>111</v>
      </c>
      <c r="C3740" s="29">
        <v>2</v>
      </c>
      <c r="D3740" s="24">
        <v>2018</v>
      </c>
      <c r="E3740" s="29" t="s">
        <v>195</v>
      </c>
      <c r="F3740" s="29" t="s">
        <v>195</v>
      </c>
      <c r="G3740" s="29" t="s">
        <v>195</v>
      </c>
      <c r="H3740" s="29" t="s">
        <v>195</v>
      </c>
      <c r="I3740" s="29" t="s">
        <v>195</v>
      </c>
      <c r="J3740" s="35" t="s">
        <v>195</v>
      </c>
      <c r="K3740" s="29">
        <v>11</v>
      </c>
      <c r="L3740" s="29" t="s">
        <v>195</v>
      </c>
      <c r="M3740" s="29" t="str">
        <f>IF(L3740="NA","NA",2)</f>
        <v>NA</v>
      </c>
      <c r="N3740" s="29" t="s">
        <v>195</v>
      </c>
    </row>
    <row r="3741" spans="1:14" x14ac:dyDescent="0.35">
      <c r="A3741" s="29" t="s">
        <v>3671</v>
      </c>
      <c r="B3741" s="29" t="s">
        <v>3578</v>
      </c>
      <c r="C3741" s="29">
        <v>3</v>
      </c>
      <c r="D3741" s="29">
        <v>2019</v>
      </c>
      <c r="E3741" s="29" t="str">
        <f t="shared" ref="E3741:E3752" si="874">IF(OR(C3741=2,C3741=3),"NA","Codieren!")</f>
        <v>NA</v>
      </c>
      <c r="F3741" s="29" t="str">
        <f t="shared" ref="F3741:F3752" si="875">IF(OR(C3741=2,C3741=3),"NA","Codieren!")</f>
        <v>NA</v>
      </c>
      <c r="G3741" s="29" t="str">
        <f t="shared" ref="G3741:G3752" si="876">IF(F3741=1,"CODIEREN!","NA")</f>
        <v>NA</v>
      </c>
      <c r="H3741" s="29" t="str">
        <f t="shared" ref="H3741:H3752" si="877">IF(OR(C3741=2,C3741=3),"NA","Codieren!")</f>
        <v>NA</v>
      </c>
      <c r="I3741" s="29" t="str">
        <f t="shared" ref="I3741:I3752" si="878">IF(OR(C3741=2,C3741=3),"NA","Codieren!")</f>
        <v>NA</v>
      </c>
      <c r="J3741" s="35" t="str">
        <f t="shared" ref="J3741:J3752" si="879">IF(OR(C3741=2,C3741=3),"NA","Codieren!")</f>
        <v>NA</v>
      </c>
      <c r="K3741" s="29" t="str">
        <f>IF(OR(C3741=1,C3741=3),"NA","Codieren!")</f>
        <v>NA</v>
      </c>
      <c r="L3741" s="29">
        <v>2</v>
      </c>
      <c r="M3741" s="29">
        <v>2</v>
      </c>
      <c r="N3741" s="29" t="str">
        <f t="shared" ref="N3741:N3748" si="880">IF(OR(M3741="NA",M3741=2),"NA","Codieren!")</f>
        <v>NA</v>
      </c>
    </row>
    <row r="3742" spans="1:14" x14ac:dyDescent="0.35">
      <c r="A3742" s="29" t="s">
        <v>3671</v>
      </c>
      <c r="B3742" t="s">
        <v>56</v>
      </c>
      <c r="C3742" s="29">
        <v>2</v>
      </c>
      <c r="D3742" s="29">
        <v>2019</v>
      </c>
      <c r="E3742" s="29" t="str">
        <f t="shared" si="874"/>
        <v>NA</v>
      </c>
      <c r="F3742" s="29" t="str">
        <f t="shared" si="875"/>
        <v>NA</v>
      </c>
      <c r="G3742" s="29" t="str">
        <f t="shared" si="876"/>
        <v>NA</v>
      </c>
      <c r="H3742" s="29" t="str">
        <f t="shared" si="877"/>
        <v>NA</v>
      </c>
      <c r="I3742" s="29" t="str">
        <f t="shared" si="878"/>
        <v>NA</v>
      </c>
      <c r="J3742" s="35" t="str">
        <f t="shared" si="879"/>
        <v>NA</v>
      </c>
      <c r="K3742" s="29" t="s">
        <v>195</v>
      </c>
      <c r="L3742" s="29" t="str">
        <f>IF(OR(C3742=1,C3742=2),"NA","Codieren!")</f>
        <v>NA</v>
      </c>
      <c r="M3742" s="29" t="str">
        <f>IF(L3742="NA","NA","Codieren!")</f>
        <v>NA</v>
      </c>
      <c r="N3742" s="29" t="str">
        <f t="shared" si="880"/>
        <v>NA</v>
      </c>
    </row>
    <row r="3743" spans="1:14" x14ac:dyDescent="0.35">
      <c r="A3743" s="29" t="s">
        <v>3751</v>
      </c>
      <c r="B3743" t="s">
        <v>3578</v>
      </c>
      <c r="C3743" s="29">
        <v>3</v>
      </c>
      <c r="D3743" s="29">
        <v>2018</v>
      </c>
      <c r="E3743" s="29" t="str">
        <f t="shared" si="874"/>
        <v>NA</v>
      </c>
      <c r="F3743" s="29" t="str">
        <f t="shared" si="875"/>
        <v>NA</v>
      </c>
      <c r="G3743" s="29" t="str">
        <f t="shared" si="876"/>
        <v>NA</v>
      </c>
      <c r="H3743" s="29" t="str">
        <f t="shared" si="877"/>
        <v>NA</v>
      </c>
      <c r="I3743" s="29" t="str">
        <f t="shared" si="878"/>
        <v>NA</v>
      </c>
      <c r="J3743" s="35" t="str">
        <f t="shared" si="879"/>
        <v>NA</v>
      </c>
      <c r="K3743" s="29" t="s">
        <v>195</v>
      </c>
      <c r="L3743" s="29">
        <v>2</v>
      </c>
      <c r="M3743" s="29">
        <v>2</v>
      </c>
      <c r="N3743" s="29" t="str">
        <f t="shared" si="880"/>
        <v>NA</v>
      </c>
    </row>
    <row r="3744" spans="1:14" x14ac:dyDescent="0.35">
      <c r="A3744" s="29" t="s">
        <v>3751</v>
      </c>
      <c r="B3744" t="s">
        <v>287</v>
      </c>
      <c r="C3744" s="29">
        <v>2</v>
      </c>
      <c r="D3744" s="29">
        <v>2018</v>
      </c>
      <c r="E3744" s="29" t="str">
        <f t="shared" si="874"/>
        <v>NA</v>
      </c>
      <c r="F3744" s="29" t="str">
        <f t="shared" si="875"/>
        <v>NA</v>
      </c>
      <c r="G3744" s="29" t="str">
        <f t="shared" si="876"/>
        <v>NA</v>
      </c>
      <c r="H3744" s="29" t="str">
        <f t="shared" si="877"/>
        <v>NA</v>
      </c>
      <c r="I3744" s="29" t="str">
        <f t="shared" si="878"/>
        <v>NA</v>
      </c>
      <c r="J3744" s="35" t="str">
        <f t="shared" si="879"/>
        <v>NA</v>
      </c>
      <c r="K3744" s="29" t="s">
        <v>195</v>
      </c>
      <c r="L3744" s="29" t="str">
        <f>IF(OR(C3744=1,C3744=2),"NA","Codieren!")</f>
        <v>NA</v>
      </c>
      <c r="M3744" s="29" t="str">
        <f>IF(L3744="NA","NA","Codieren!")</f>
        <v>NA</v>
      </c>
      <c r="N3744" s="29" t="str">
        <f t="shared" si="880"/>
        <v>NA</v>
      </c>
    </row>
    <row r="3745" spans="1:14" x14ac:dyDescent="0.35">
      <c r="A3745" s="29" t="s">
        <v>3811</v>
      </c>
      <c r="B3745" s="29" t="s">
        <v>3578</v>
      </c>
      <c r="C3745" s="29">
        <v>3</v>
      </c>
      <c r="D3745" s="29">
        <v>2017</v>
      </c>
      <c r="E3745" s="29" t="str">
        <f t="shared" si="874"/>
        <v>NA</v>
      </c>
      <c r="F3745" s="29" t="str">
        <f t="shared" si="875"/>
        <v>NA</v>
      </c>
      <c r="G3745" s="29" t="str">
        <f t="shared" si="876"/>
        <v>NA</v>
      </c>
      <c r="H3745" s="29" t="str">
        <f t="shared" si="877"/>
        <v>NA</v>
      </c>
      <c r="I3745" s="29" t="str">
        <f t="shared" si="878"/>
        <v>NA</v>
      </c>
      <c r="J3745" s="35" t="str">
        <f t="shared" si="879"/>
        <v>NA</v>
      </c>
      <c r="K3745" s="29" t="s">
        <v>195</v>
      </c>
      <c r="L3745" s="29">
        <v>2</v>
      </c>
      <c r="M3745" s="29">
        <v>2</v>
      </c>
      <c r="N3745" s="29" t="str">
        <f t="shared" si="880"/>
        <v>NA</v>
      </c>
    </row>
    <row r="3746" spans="1:14" x14ac:dyDescent="0.35">
      <c r="A3746" s="29" t="s">
        <v>3811</v>
      </c>
      <c r="B3746" t="s">
        <v>440</v>
      </c>
      <c r="C3746" s="29">
        <v>2</v>
      </c>
      <c r="D3746" s="29">
        <v>2017</v>
      </c>
      <c r="E3746" s="29" t="str">
        <f t="shared" si="874"/>
        <v>NA</v>
      </c>
      <c r="F3746" s="29" t="str">
        <f t="shared" si="875"/>
        <v>NA</v>
      </c>
      <c r="G3746" s="29" t="str">
        <f t="shared" si="876"/>
        <v>NA</v>
      </c>
      <c r="H3746" s="29" t="str">
        <f t="shared" si="877"/>
        <v>NA</v>
      </c>
      <c r="I3746" s="29" t="str">
        <f t="shared" si="878"/>
        <v>NA</v>
      </c>
      <c r="J3746" s="35" t="str">
        <f t="shared" si="879"/>
        <v>NA</v>
      </c>
      <c r="K3746" s="29">
        <v>12</v>
      </c>
      <c r="L3746" s="29" t="str">
        <f>IF(OR(C3746=1,C3746=2),"NA","Codieren!")</f>
        <v>NA</v>
      </c>
      <c r="M3746" s="29" t="str">
        <f>IF(L3746="NA","NA","Codieren!")</f>
        <v>NA</v>
      </c>
      <c r="N3746" s="29" t="str">
        <f t="shared" si="880"/>
        <v>NA</v>
      </c>
    </row>
    <row r="3747" spans="1:14" x14ac:dyDescent="0.35">
      <c r="A3747" s="29" t="s">
        <v>3811</v>
      </c>
      <c r="B3747" t="s">
        <v>3578</v>
      </c>
      <c r="C3747" s="29">
        <v>3</v>
      </c>
      <c r="D3747" s="29">
        <v>2016</v>
      </c>
      <c r="E3747" s="29" t="str">
        <f t="shared" si="874"/>
        <v>NA</v>
      </c>
      <c r="F3747" s="29" t="str">
        <f t="shared" si="875"/>
        <v>NA</v>
      </c>
      <c r="G3747" s="29" t="str">
        <f t="shared" si="876"/>
        <v>NA</v>
      </c>
      <c r="H3747" s="29" t="str">
        <f t="shared" si="877"/>
        <v>NA</v>
      </c>
      <c r="I3747" s="29" t="str">
        <f t="shared" si="878"/>
        <v>NA</v>
      </c>
      <c r="J3747" s="35" t="str">
        <f t="shared" si="879"/>
        <v>NA</v>
      </c>
      <c r="K3747" s="29" t="s">
        <v>195</v>
      </c>
      <c r="L3747" s="29">
        <v>2</v>
      </c>
      <c r="M3747" s="29">
        <v>2</v>
      </c>
      <c r="N3747" s="29" t="str">
        <f t="shared" si="880"/>
        <v>NA</v>
      </c>
    </row>
    <row r="3748" spans="1:14" x14ac:dyDescent="0.35">
      <c r="A3748" s="29" t="s">
        <v>3811</v>
      </c>
      <c r="B3748" t="s">
        <v>440</v>
      </c>
      <c r="C3748" s="29">
        <v>2</v>
      </c>
      <c r="D3748" s="29">
        <v>2016</v>
      </c>
      <c r="E3748" s="29" t="str">
        <f t="shared" si="874"/>
        <v>NA</v>
      </c>
      <c r="F3748" s="29" t="str">
        <f t="shared" si="875"/>
        <v>NA</v>
      </c>
      <c r="G3748" s="29" t="str">
        <f t="shared" si="876"/>
        <v>NA</v>
      </c>
      <c r="H3748" s="29" t="str">
        <f t="shared" si="877"/>
        <v>NA</v>
      </c>
      <c r="I3748" s="29" t="str">
        <f t="shared" si="878"/>
        <v>NA</v>
      </c>
      <c r="J3748" s="35" t="str">
        <f t="shared" si="879"/>
        <v>NA</v>
      </c>
      <c r="K3748" s="29">
        <v>12</v>
      </c>
      <c r="L3748" s="29" t="str">
        <f>IF(OR(C3748=1,C3748=2),"NA","Codieren!")</f>
        <v>NA</v>
      </c>
      <c r="M3748" s="29" t="str">
        <f>IF(L3748="NA","NA","Codieren!")</f>
        <v>NA</v>
      </c>
      <c r="N3748" s="29" t="str">
        <f t="shared" si="880"/>
        <v>NA</v>
      </c>
    </row>
    <row r="3749" spans="1:14" x14ac:dyDescent="0.35">
      <c r="A3749" s="29" t="s">
        <v>2684</v>
      </c>
      <c r="B3749" s="32" t="s">
        <v>2679</v>
      </c>
      <c r="C3749" s="29">
        <v>3</v>
      </c>
      <c r="D3749" s="29">
        <v>2015</v>
      </c>
      <c r="E3749" s="29" t="str">
        <f t="shared" si="874"/>
        <v>NA</v>
      </c>
      <c r="F3749" s="29" t="str">
        <f t="shared" si="875"/>
        <v>NA</v>
      </c>
      <c r="G3749" s="29" t="str">
        <f t="shared" si="876"/>
        <v>NA</v>
      </c>
      <c r="H3749" s="29" t="str">
        <f t="shared" si="877"/>
        <v>NA</v>
      </c>
      <c r="I3749" s="29" t="str">
        <f t="shared" si="878"/>
        <v>NA</v>
      </c>
      <c r="J3749" s="35" t="str">
        <f t="shared" si="879"/>
        <v>NA</v>
      </c>
      <c r="K3749" s="29" t="str">
        <f>IF(OR(C3749=1,C3749=3),"NA","Codieren!")</f>
        <v>NA</v>
      </c>
      <c r="L3749" s="29">
        <v>2</v>
      </c>
      <c r="M3749" s="29">
        <v>1</v>
      </c>
      <c r="N3749" s="29">
        <v>4</v>
      </c>
    </row>
    <row r="3750" spans="1:14" x14ac:dyDescent="0.35">
      <c r="A3750" s="29" t="s">
        <v>2684</v>
      </c>
      <c r="B3750" t="s">
        <v>2715</v>
      </c>
      <c r="C3750" s="29">
        <v>2</v>
      </c>
      <c r="D3750" s="29">
        <v>2015</v>
      </c>
      <c r="E3750" s="29" t="str">
        <f t="shared" si="874"/>
        <v>NA</v>
      </c>
      <c r="F3750" s="29" t="str">
        <f t="shared" si="875"/>
        <v>NA</v>
      </c>
      <c r="G3750" s="29" t="str">
        <f t="shared" si="876"/>
        <v>NA</v>
      </c>
      <c r="H3750" s="29" t="str">
        <f t="shared" si="877"/>
        <v>NA</v>
      </c>
      <c r="I3750" s="29" t="str">
        <f t="shared" si="878"/>
        <v>NA</v>
      </c>
      <c r="J3750" s="35" t="str">
        <f t="shared" si="879"/>
        <v>NA</v>
      </c>
      <c r="K3750" s="29" t="s">
        <v>195</v>
      </c>
      <c r="L3750" s="29" t="str">
        <f>IF(OR(C3750=1,C3750=2),"NA","Codieren!")</f>
        <v>NA</v>
      </c>
      <c r="M3750" s="29" t="str">
        <f>IF(L3750="NA","NA","Codieren!")</f>
        <v>NA</v>
      </c>
      <c r="N3750" s="29" t="str">
        <f>IF(OR(M3750="NA",M3750=2),"NA","Codieren!")</f>
        <v>NA</v>
      </c>
    </row>
    <row r="3751" spans="1:14" x14ac:dyDescent="0.35">
      <c r="A3751" s="29" t="s">
        <v>2684</v>
      </c>
      <c r="B3751" s="32" t="s">
        <v>2679</v>
      </c>
      <c r="C3751" s="29">
        <v>3</v>
      </c>
      <c r="D3751" s="29">
        <v>2016</v>
      </c>
      <c r="E3751" s="29" t="str">
        <f t="shared" si="874"/>
        <v>NA</v>
      </c>
      <c r="F3751" s="29" t="str">
        <f t="shared" si="875"/>
        <v>NA</v>
      </c>
      <c r="G3751" s="29" t="str">
        <f t="shared" si="876"/>
        <v>NA</v>
      </c>
      <c r="H3751" s="29" t="str">
        <f t="shared" si="877"/>
        <v>NA</v>
      </c>
      <c r="I3751" s="29" t="str">
        <f t="shared" si="878"/>
        <v>NA</v>
      </c>
      <c r="J3751" s="35" t="str">
        <f t="shared" si="879"/>
        <v>NA</v>
      </c>
      <c r="K3751" s="29" t="str">
        <f>IF(OR(C3751=1,C3751=3),"NA","Codieren!")</f>
        <v>NA</v>
      </c>
      <c r="L3751" s="29">
        <v>2</v>
      </c>
      <c r="M3751" s="29">
        <v>1</v>
      </c>
      <c r="N3751" s="29">
        <v>4</v>
      </c>
    </row>
    <row r="3752" spans="1:14" x14ac:dyDescent="0.35">
      <c r="A3752" s="29" t="s">
        <v>2684</v>
      </c>
      <c r="B3752" s="29" t="s">
        <v>2715</v>
      </c>
      <c r="C3752" s="29">
        <v>2</v>
      </c>
      <c r="D3752" s="29">
        <v>2016</v>
      </c>
      <c r="E3752" s="29" t="str">
        <f t="shared" si="874"/>
        <v>NA</v>
      </c>
      <c r="F3752" s="29" t="str">
        <f t="shared" si="875"/>
        <v>NA</v>
      </c>
      <c r="G3752" s="29" t="str">
        <f t="shared" si="876"/>
        <v>NA</v>
      </c>
      <c r="H3752" s="29" t="str">
        <f t="shared" si="877"/>
        <v>NA</v>
      </c>
      <c r="I3752" s="29" t="str">
        <f t="shared" si="878"/>
        <v>NA</v>
      </c>
      <c r="J3752" s="35" t="str">
        <f t="shared" si="879"/>
        <v>NA</v>
      </c>
      <c r="K3752" s="29" t="s">
        <v>195</v>
      </c>
      <c r="L3752" s="29" t="str">
        <f>IF(OR(C3752=1,C3752=2),"NA","Codieren!")</f>
        <v>NA</v>
      </c>
      <c r="M3752" s="29" t="str">
        <f>IF(L3752="NA","NA","Codieren!")</f>
        <v>NA</v>
      </c>
      <c r="N3752" s="29" t="str">
        <f>IF(OR(M3752="NA",M3752=2),"NA","Codieren!")</f>
        <v>NA</v>
      </c>
    </row>
    <row r="3753" spans="1:14" x14ac:dyDescent="0.35">
      <c r="A3753" s="29" t="s">
        <v>2684</v>
      </c>
      <c r="B3753" s="32" t="s">
        <v>2679</v>
      </c>
      <c r="C3753" s="29">
        <v>3</v>
      </c>
      <c r="D3753" s="29">
        <v>2017</v>
      </c>
      <c r="E3753" s="29" t="s">
        <v>195</v>
      </c>
      <c r="F3753" s="29" t="s">
        <v>195</v>
      </c>
      <c r="G3753" s="29" t="s">
        <v>195</v>
      </c>
      <c r="H3753" s="29" t="s">
        <v>195</v>
      </c>
      <c r="I3753" s="29" t="s">
        <v>195</v>
      </c>
      <c r="J3753" s="35" t="s">
        <v>195</v>
      </c>
      <c r="K3753" s="29" t="s">
        <v>195</v>
      </c>
      <c r="L3753" s="29">
        <v>2</v>
      </c>
      <c r="M3753" s="29">
        <v>1</v>
      </c>
      <c r="N3753" s="29">
        <v>5</v>
      </c>
    </row>
    <row r="3754" spans="1:14" x14ac:dyDescent="0.35">
      <c r="A3754" s="29" t="s">
        <v>2684</v>
      </c>
      <c r="B3754" s="29" t="s">
        <v>2715</v>
      </c>
      <c r="C3754" s="29">
        <v>2</v>
      </c>
      <c r="D3754" s="29">
        <v>2017</v>
      </c>
      <c r="E3754" s="29" t="s">
        <v>195</v>
      </c>
      <c r="F3754" s="29" t="s">
        <v>195</v>
      </c>
      <c r="G3754" s="29" t="s">
        <v>195</v>
      </c>
      <c r="H3754" s="29" t="s">
        <v>195</v>
      </c>
      <c r="I3754" s="29" t="s">
        <v>195</v>
      </c>
      <c r="J3754" s="35" t="s">
        <v>195</v>
      </c>
      <c r="K3754" s="29" t="s">
        <v>195</v>
      </c>
      <c r="L3754" s="29" t="s">
        <v>195</v>
      </c>
      <c r="M3754" s="29" t="s">
        <v>195</v>
      </c>
      <c r="N3754" s="29" t="s">
        <v>195</v>
      </c>
    </row>
    <row r="3755" spans="1:14" x14ac:dyDescent="0.35">
      <c r="A3755" s="29" t="s">
        <v>2684</v>
      </c>
      <c r="B3755" s="32" t="s">
        <v>2679</v>
      </c>
      <c r="C3755" s="29">
        <v>3</v>
      </c>
      <c r="D3755" s="29">
        <v>2018</v>
      </c>
      <c r="E3755" s="29" t="s">
        <v>195</v>
      </c>
      <c r="F3755" s="29" t="s">
        <v>195</v>
      </c>
      <c r="G3755" s="29" t="s">
        <v>195</v>
      </c>
      <c r="H3755" s="29" t="s">
        <v>195</v>
      </c>
      <c r="I3755" s="29" t="s">
        <v>195</v>
      </c>
      <c r="J3755" s="35" t="s">
        <v>195</v>
      </c>
      <c r="K3755" s="29" t="s">
        <v>195</v>
      </c>
      <c r="L3755" s="29">
        <v>2</v>
      </c>
      <c r="M3755" s="29">
        <v>1</v>
      </c>
      <c r="N3755" s="29">
        <v>5</v>
      </c>
    </row>
    <row r="3756" spans="1:14" x14ac:dyDescent="0.35">
      <c r="A3756" s="29" t="s">
        <v>2684</v>
      </c>
      <c r="B3756" s="29" t="s">
        <v>2715</v>
      </c>
      <c r="C3756" s="29">
        <v>2</v>
      </c>
      <c r="D3756" s="29">
        <v>2018</v>
      </c>
      <c r="E3756" s="29" t="s">
        <v>195</v>
      </c>
      <c r="F3756" s="29" t="s">
        <v>195</v>
      </c>
      <c r="G3756" s="29" t="s">
        <v>195</v>
      </c>
      <c r="H3756" s="29" t="s">
        <v>195</v>
      </c>
      <c r="I3756" s="29" t="s">
        <v>195</v>
      </c>
      <c r="J3756" s="35" t="s">
        <v>195</v>
      </c>
      <c r="K3756" s="29" t="s">
        <v>195</v>
      </c>
      <c r="L3756" s="29" t="s">
        <v>195</v>
      </c>
      <c r="M3756" s="29" t="s">
        <v>195</v>
      </c>
      <c r="N3756" s="29" t="s">
        <v>195</v>
      </c>
    </row>
    <row r="3757" spans="1:14" x14ac:dyDescent="0.35">
      <c r="A3757" s="29" t="s">
        <v>2684</v>
      </c>
      <c r="B3757" s="32" t="s">
        <v>2679</v>
      </c>
      <c r="C3757" s="29">
        <v>3</v>
      </c>
      <c r="D3757" s="29">
        <v>2019</v>
      </c>
      <c r="E3757" s="29" t="s">
        <v>195</v>
      </c>
      <c r="F3757" s="29" t="s">
        <v>195</v>
      </c>
      <c r="G3757" s="29" t="s">
        <v>195</v>
      </c>
      <c r="H3757" s="29" t="s">
        <v>195</v>
      </c>
      <c r="I3757" s="29" t="s">
        <v>195</v>
      </c>
      <c r="J3757" s="35" t="s">
        <v>195</v>
      </c>
      <c r="K3757" s="29" t="s">
        <v>195</v>
      </c>
      <c r="L3757" s="29">
        <v>2</v>
      </c>
      <c r="M3757" s="29">
        <v>1</v>
      </c>
      <c r="N3757" s="29">
        <v>5</v>
      </c>
    </row>
    <row r="3758" spans="1:14" x14ac:dyDescent="0.35">
      <c r="A3758" s="29" t="s">
        <v>2684</v>
      </c>
      <c r="B3758" t="s">
        <v>2715</v>
      </c>
      <c r="C3758">
        <v>2</v>
      </c>
      <c r="D3758" s="29">
        <v>2019</v>
      </c>
      <c r="E3758" s="29" t="s">
        <v>195</v>
      </c>
      <c r="F3758" s="29" t="s">
        <v>195</v>
      </c>
      <c r="G3758" s="29" t="s">
        <v>195</v>
      </c>
      <c r="H3758" s="29" t="s">
        <v>195</v>
      </c>
      <c r="I3758" s="29" t="s">
        <v>195</v>
      </c>
      <c r="J3758" s="35" t="s">
        <v>195</v>
      </c>
      <c r="K3758" s="29" t="s">
        <v>195</v>
      </c>
      <c r="L3758" s="29" t="s">
        <v>195</v>
      </c>
      <c r="M3758" s="29" t="s">
        <v>195</v>
      </c>
      <c r="N3758" s="29" t="s">
        <v>195</v>
      </c>
    </row>
    <row r="3759" spans="1:14" x14ac:dyDescent="0.35">
      <c r="A3759" s="29" t="s">
        <v>2609</v>
      </c>
      <c r="B3759" s="29" t="s">
        <v>2321</v>
      </c>
      <c r="C3759">
        <v>3</v>
      </c>
      <c r="D3759" s="29">
        <v>2019</v>
      </c>
      <c r="E3759" s="29" t="str">
        <f>IF(OR(C3759=2,C3759=3),"NA","Codieren!")</f>
        <v>NA</v>
      </c>
      <c r="F3759" s="29" t="str">
        <f>IF(OR(C3759=2,C3759=3),"NA","Codieren!")</f>
        <v>NA</v>
      </c>
      <c r="G3759" s="29" t="str">
        <f>IF(F3759=1,"CODIEREN!","NA")</f>
        <v>NA</v>
      </c>
      <c r="H3759" s="29" t="str">
        <f>IF(OR(C3759=2,C3759=3),"NA","Codieren!")</f>
        <v>NA</v>
      </c>
      <c r="I3759" s="29" t="str">
        <f>IF(OR(C3759=2,C3759=3),"NA","Codieren!")</f>
        <v>NA</v>
      </c>
      <c r="J3759" s="35" t="str">
        <f>IF(OR(C3759=2,C3759=3),"NA","Codieren!")</f>
        <v>NA</v>
      </c>
      <c r="K3759" s="29" t="str">
        <f>IF(OR(C3759=1,C3759=3),"NA","Codieren!")</f>
        <v>NA</v>
      </c>
      <c r="L3759" s="29">
        <v>2</v>
      </c>
      <c r="M3759" s="29">
        <v>1</v>
      </c>
      <c r="N3759" s="29">
        <v>5</v>
      </c>
    </row>
    <row r="3760" spans="1:14" x14ac:dyDescent="0.35">
      <c r="A3760" s="29" t="s">
        <v>2609</v>
      </c>
      <c r="B3760" t="s">
        <v>2613</v>
      </c>
      <c r="C3760">
        <v>2</v>
      </c>
      <c r="D3760" s="29">
        <v>2019</v>
      </c>
      <c r="E3760" s="29" t="str">
        <f>IF(OR(C3760=2,C3760=3),"NA","Codieren!")</f>
        <v>NA</v>
      </c>
      <c r="F3760" s="29" t="str">
        <f>IF(OR(C3760=2,C3760=3),"NA","Codieren!")</f>
        <v>NA</v>
      </c>
      <c r="G3760" s="29" t="str">
        <f>IF(F3760=1,"CODIEREN!","NA")</f>
        <v>NA</v>
      </c>
      <c r="H3760" s="29" t="str">
        <f>IF(OR(C3760=2,C3760=3),"NA","Codieren!")</f>
        <v>NA</v>
      </c>
      <c r="I3760" s="29" t="str">
        <f>IF(OR(C3760=2,C3760=3),"NA","Codieren!")</f>
        <v>NA</v>
      </c>
      <c r="J3760" s="35" t="str">
        <f>IF(OR(C3760=2,C3760=3),"NA","Codieren!")</f>
        <v>NA</v>
      </c>
      <c r="K3760" s="29">
        <v>1</v>
      </c>
      <c r="L3760" s="29" t="str">
        <f t="shared" ref="L3760:L3766" si="881">IF(OR(C3760=1,C3760=2),"NA","Codieren!")</f>
        <v>NA</v>
      </c>
      <c r="M3760" s="29" t="str">
        <f t="shared" ref="M3760:M3766" si="882">IF(L3760="NA","NA","Codieren!")</f>
        <v>NA</v>
      </c>
      <c r="N3760" s="29" t="str">
        <f t="shared" ref="N3760:N3771" si="883">IF(OR(M3760="NA",M3760=2),"NA","Codieren!")</f>
        <v>NA</v>
      </c>
    </row>
    <row r="3761" spans="1:14" x14ac:dyDescent="0.35">
      <c r="A3761" s="29" t="s">
        <v>819</v>
      </c>
      <c r="B3761" s="30" t="s">
        <v>479</v>
      </c>
      <c r="C3761">
        <v>1</v>
      </c>
      <c r="D3761" s="24">
        <v>2016</v>
      </c>
      <c r="E3761" s="29">
        <v>1</v>
      </c>
      <c r="F3761" s="29">
        <v>1</v>
      </c>
      <c r="G3761" s="29">
        <v>3</v>
      </c>
      <c r="H3761" s="29">
        <v>1</v>
      </c>
      <c r="I3761" s="29">
        <v>2</v>
      </c>
      <c r="J3761" s="35">
        <v>0</v>
      </c>
      <c r="K3761" s="29" t="str">
        <f>IF(OR(C3761=1,C3761=3),"NA","Codieren!")</f>
        <v>NA</v>
      </c>
      <c r="L3761" s="29" t="str">
        <f t="shared" si="881"/>
        <v>NA</v>
      </c>
      <c r="M3761" s="29" t="str">
        <f t="shared" si="882"/>
        <v>NA</v>
      </c>
      <c r="N3761" s="29" t="str">
        <f t="shared" si="883"/>
        <v>NA</v>
      </c>
    </row>
    <row r="3762" spans="1:14" x14ac:dyDescent="0.35">
      <c r="A3762" s="29" t="s">
        <v>819</v>
      </c>
      <c r="B3762" s="30" t="s">
        <v>479</v>
      </c>
      <c r="C3762">
        <v>1</v>
      </c>
      <c r="D3762" s="24">
        <v>2015</v>
      </c>
      <c r="E3762" s="29">
        <v>1</v>
      </c>
      <c r="F3762" s="29">
        <v>1</v>
      </c>
      <c r="G3762" s="29">
        <v>3</v>
      </c>
      <c r="H3762" s="29">
        <v>1</v>
      </c>
      <c r="I3762" s="29">
        <v>2</v>
      </c>
      <c r="J3762" s="35">
        <v>0</v>
      </c>
      <c r="K3762" s="29" t="str">
        <f>IF(OR(C3762=1,C3762=3),"NA","Codieren!")</f>
        <v>NA</v>
      </c>
      <c r="L3762" s="29" t="str">
        <f t="shared" si="881"/>
        <v>NA</v>
      </c>
      <c r="M3762" s="29" t="str">
        <f t="shared" si="882"/>
        <v>NA</v>
      </c>
      <c r="N3762" s="29" t="str">
        <f t="shared" si="883"/>
        <v>NA</v>
      </c>
    </row>
    <row r="3763" spans="1:14" x14ac:dyDescent="0.35">
      <c r="A3763" s="29" t="s">
        <v>819</v>
      </c>
      <c r="B3763" s="32" t="s">
        <v>1275</v>
      </c>
      <c r="C3763" s="29">
        <v>1</v>
      </c>
      <c r="D3763" s="29">
        <v>2018</v>
      </c>
      <c r="E3763" s="29">
        <v>1</v>
      </c>
      <c r="F3763" s="29">
        <v>1</v>
      </c>
      <c r="G3763" s="29">
        <v>5</v>
      </c>
      <c r="H3763" s="29">
        <v>1</v>
      </c>
      <c r="I3763" s="29">
        <v>2</v>
      </c>
      <c r="J3763" s="35">
        <v>6000</v>
      </c>
      <c r="K3763" s="29" t="str">
        <f>IF(OR(C3763=1,C3763=3),"NA","Codieren!")</f>
        <v>NA</v>
      </c>
      <c r="L3763" s="29" t="str">
        <f t="shared" si="881"/>
        <v>NA</v>
      </c>
      <c r="M3763" s="29" t="str">
        <f t="shared" si="882"/>
        <v>NA</v>
      </c>
      <c r="N3763" s="29" t="str">
        <f t="shared" si="883"/>
        <v>NA</v>
      </c>
    </row>
    <row r="3764" spans="1:14" x14ac:dyDescent="0.35">
      <c r="A3764" s="29" t="s">
        <v>819</v>
      </c>
      <c r="B3764" s="30" t="s">
        <v>66</v>
      </c>
      <c r="C3764">
        <v>2</v>
      </c>
      <c r="D3764" s="24">
        <v>2016</v>
      </c>
      <c r="E3764" s="29" t="str">
        <f>IF(OR(C3764=2,C3764=3),"NA","Codieren!")</f>
        <v>NA</v>
      </c>
      <c r="F3764" s="29" t="str">
        <f>IF(OR(C3764=2,C3764=3),"NA","Codieren!")</f>
        <v>NA</v>
      </c>
      <c r="G3764" s="29" t="str">
        <f>IF(F3764=1,"CODIEREN!","NA")</f>
        <v>NA</v>
      </c>
      <c r="H3764" s="29" t="str">
        <f>IF(OR(C3764=2,C3764=3),"NA","Codieren!")</f>
        <v>NA</v>
      </c>
      <c r="I3764" s="29" t="str">
        <f>IF(OR(C3764=2,C3764=3),"NA","Codieren!")</f>
        <v>NA</v>
      </c>
      <c r="J3764" s="35" t="str">
        <f>IF(OR(C3764=2,C3764=3),"NA","Codieren!")</f>
        <v>NA</v>
      </c>
      <c r="K3764" s="29">
        <v>15</v>
      </c>
      <c r="L3764" s="29" t="str">
        <f t="shared" si="881"/>
        <v>NA</v>
      </c>
      <c r="M3764" s="29" t="str">
        <f t="shared" si="882"/>
        <v>NA</v>
      </c>
      <c r="N3764" s="29" t="str">
        <f t="shared" si="883"/>
        <v>NA</v>
      </c>
    </row>
    <row r="3765" spans="1:14" x14ac:dyDescent="0.35">
      <c r="A3765" s="29" t="s">
        <v>819</v>
      </c>
      <c r="B3765" s="30" t="s">
        <v>66</v>
      </c>
      <c r="C3765">
        <v>2</v>
      </c>
      <c r="D3765" s="24">
        <v>2015</v>
      </c>
      <c r="E3765" s="29" t="str">
        <f>IF(OR(C3765=2,C3765=3),"NA","Codieren!")</f>
        <v>NA</v>
      </c>
      <c r="F3765" s="29" t="str">
        <f>IF(OR(C3765=2,C3765=3),"NA","Codieren!")</f>
        <v>NA</v>
      </c>
      <c r="G3765" s="29" t="str">
        <f>IF(F3765=1,"CODIEREN!","NA")</f>
        <v>NA</v>
      </c>
      <c r="H3765" s="29" t="str">
        <f>IF(OR(C3765=2,C3765=3),"NA","Codieren!")</f>
        <v>NA</v>
      </c>
      <c r="I3765" s="29" t="str">
        <f>IF(OR(C3765=2,C3765=3),"NA","Codieren!")</f>
        <v>NA</v>
      </c>
      <c r="J3765" s="35" t="str">
        <f>IF(OR(C3765=2,C3765=3),"NA","Codieren!")</f>
        <v>NA</v>
      </c>
      <c r="K3765" s="29">
        <v>15</v>
      </c>
      <c r="L3765" s="29" t="str">
        <f t="shared" si="881"/>
        <v>NA</v>
      </c>
      <c r="M3765" s="29" t="str">
        <f t="shared" si="882"/>
        <v>NA</v>
      </c>
      <c r="N3765" s="29" t="str">
        <f t="shared" si="883"/>
        <v>NA</v>
      </c>
    </row>
    <row r="3766" spans="1:14" x14ac:dyDescent="0.35">
      <c r="A3766" s="29" t="s">
        <v>819</v>
      </c>
      <c r="B3766" s="32" t="s">
        <v>66</v>
      </c>
      <c r="C3766">
        <v>2</v>
      </c>
      <c r="D3766" s="29">
        <v>2018</v>
      </c>
      <c r="E3766" s="29" t="str">
        <f>IF(OR(C3766=2,C3766=3),"NA","Codieren!")</f>
        <v>NA</v>
      </c>
      <c r="F3766" s="29" t="str">
        <f>IF(OR(C3766=2,C3766=3),"NA","Codieren!")</f>
        <v>NA</v>
      </c>
      <c r="G3766" s="29" t="str">
        <f>IF(F3766=1,"CODIEREN!","NA")</f>
        <v>NA</v>
      </c>
      <c r="H3766" s="29" t="str">
        <f>IF(OR(C3766=2,C3766=3),"NA","Codieren!")</f>
        <v>NA</v>
      </c>
      <c r="I3766" s="29" t="str">
        <f>IF(OR(C3766=2,C3766=3),"NA","Codieren!")</f>
        <v>NA</v>
      </c>
      <c r="J3766" s="35" t="str">
        <f>IF(OR(C3766=2,C3766=3),"NA","Codieren!")</f>
        <v>NA</v>
      </c>
      <c r="K3766" s="29">
        <v>15</v>
      </c>
      <c r="L3766" s="29" t="str">
        <f t="shared" si="881"/>
        <v>NA</v>
      </c>
      <c r="M3766" s="29" t="str">
        <f t="shared" si="882"/>
        <v>NA</v>
      </c>
      <c r="N3766" s="29" t="str">
        <f t="shared" si="883"/>
        <v>NA</v>
      </c>
    </row>
    <row r="3767" spans="1:14" x14ac:dyDescent="0.35">
      <c r="A3767" s="29" t="s">
        <v>819</v>
      </c>
      <c r="B3767" s="29" t="s">
        <v>3578</v>
      </c>
      <c r="C3767">
        <v>3</v>
      </c>
      <c r="D3767" s="29">
        <v>2015</v>
      </c>
      <c r="E3767" s="29" t="s">
        <v>195</v>
      </c>
      <c r="F3767" s="29" t="s">
        <v>195</v>
      </c>
      <c r="G3767" s="29" t="s">
        <v>195</v>
      </c>
      <c r="H3767" s="29" t="s">
        <v>195</v>
      </c>
      <c r="I3767" s="29" t="s">
        <v>195</v>
      </c>
      <c r="J3767" s="35" t="s">
        <v>195</v>
      </c>
      <c r="K3767" s="29" t="s">
        <v>195</v>
      </c>
      <c r="L3767" s="29">
        <v>2</v>
      </c>
      <c r="M3767" s="29">
        <v>2</v>
      </c>
      <c r="N3767" s="29" t="str">
        <f t="shared" si="883"/>
        <v>NA</v>
      </c>
    </row>
    <row r="3768" spans="1:14" x14ac:dyDescent="0.35">
      <c r="A3768" s="29" t="s">
        <v>3591</v>
      </c>
      <c r="B3768" s="29" t="s">
        <v>3578</v>
      </c>
      <c r="C3768">
        <v>1</v>
      </c>
      <c r="D3768" s="29">
        <v>2019</v>
      </c>
      <c r="E3768" s="29">
        <v>1</v>
      </c>
      <c r="F3768" s="29">
        <v>5</v>
      </c>
      <c r="G3768" s="29" t="str">
        <f t="shared" ref="G3768:G3778" si="884">IF(F3768=1,"CODIEREN!","NA")</f>
        <v>NA</v>
      </c>
      <c r="H3768" s="29">
        <v>1</v>
      </c>
      <c r="I3768" s="29">
        <v>2</v>
      </c>
      <c r="J3768" s="35">
        <v>0</v>
      </c>
      <c r="K3768" s="29" t="str">
        <f>IF(OR(C3768=1,C3768=3),"NA","Codieren!")</f>
        <v>NA</v>
      </c>
      <c r="L3768" s="29" t="str">
        <f>IF(OR(C3768=1,C3768=2),"NA","Codieren!")</f>
        <v>NA</v>
      </c>
      <c r="M3768" s="29" t="str">
        <f>IF(L3768="NA","NA","Codieren!")</f>
        <v>NA</v>
      </c>
      <c r="N3768" s="29" t="str">
        <f t="shared" si="883"/>
        <v>NA</v>
      </c>
    </row>
    <row r="3769" spans="1:14" x14ac:dyDescent="0.35">
      <c r="A3769" s="29" t="s">
        <v>3591</v>
      </c>
      <c r="B3769" t="s">
        <v>287</v>
      </c>
      <c r="C3769">
        <v>2</v>
      </c>
      <c r="D3769" s="29">
        <v>2019</v>
      </c>
      <c r="E3769" s="29" t="str">
        <f>IF(OR(C3769=2,C3769=3),"NA","Codieren!")</f>
        <v>NA</v>
      </c>
      <c r="F3769" s="29" t="str">
        <f>IF(OR(C3769=2,C3769=3),"NA","Codieren!")</f>
        <v>NA</v>
      </c>
      <c r="G3769" s="29" t="str">
        <f t="shared" si="884"/>
        <v>NA</v>
      </c>
      <c r="H3769" s="29" t="str">
        <f>IF(OR(C3769=2,C3769=3),"NA","Codieren!")</f>
        <v>NA</v>
      </c>
      <c r="I3769" s="29" t="str">
        <f>IF(OR(C3769=2,C3769=3),"NA","Codieren!")</f>
        <v>NA</v>
      </c>
      <c r="J3769" s="35" t="str">
        <f>IF(OR(C3769=2,C3769=3),"NA","Codieren!")</f>
        <v>NA</v>
      </c>
      <c r="K3769" s="29">
        <v>4</v>
      </c>
      <c r="L3769" s="29" t="str">
        <f>IF(OR(C3769=1,C3769=2),"NA","Codieren!")</f>
        <v>NA</v>
      </c>
      <c r="M3769" s="29" t="str">
        <f>IF(L3769="NA","NA","Codieren!")</f>
        <v>NA</v>
      </c>
      <c r="N3769" s="29" t="str">
        <f t="shared" si="883"/>
        <v>NA</v>
      </c>
    </row>
    <row r="3770" spans="1:14" x14ac:dyDescent="0.35">
      <c r="A3770" s="29" t="s">
        <v>1604</v>
      </c>
      <c r="B3770" s="30" t="s">
        <v>1558</v>
      </c>
      <c r="C3770">
        <v>1</v>
      </c>
      <c r="D3770" s="29">
        <v>2015</v>
      </c>
      <c r="E3770" s="29">
        <v>1</v>
      </c>
      <c r="F3770" s="29">
        <v>3</v>
      </c>
      <c r="G3770" s="29" t="str">
        <f t="shared" si="884"/>
        <v>NA</v>
      </c>
      <c r="H3770" s="29">
        <v>2</v>
      </c>
      <c r="I3770" s="29">
        <v>2</v>
      </c>
      <c r="J3770" s="35">
        <v>4000</v>
      </c>
      <c r="K3770" s="29" t="str">
        <f>IF(OR(C3770=1,C3770=3),"NA","Codieren!")</f>
        <v>NA</v>
      </c>
      <c r="L3770" s="29" t="str">
        <f>IF(OR(C3770=1,C3770=2),"NA","Codieren!")</f>
        <v>NA</v>
      </c>
      <c r="M3770" s="29" t="str">
        <f>IF(L3770="NA","NA","Codieren!")</f>
        <v>NA</v>
      </c>
      <c r="N3770" s="29" t="str">
        <f t="shared" si="883"/>
        <v>NA</v>
      </c>
    </row>
    <row r="3771" spans="1:14" x14ac:dyDescent="0.35">
      <c r="A3771" s="29" t="s">
        <v>1604</v>
      </c>
      <c r="B3771" s="30" t="s">
        <v>1689</v>
      </c>
      <c r="C3771">
        <v>2</v>
      </c>
      <c r="D3771" s="29">
        <v>2015</v>
      </c>
      <c r="E3771" s="29" t="str">
        <f t="shared" ref="E3771:E3778" si="885">IF(OR(C3771=2,C3771=3),"NA","Codieren!")</f>
        <v>NA</v>
      </c>
      <c r="F3771" s="29" t="str">
        <f t="shared" ref="F3771:F3778" si="886">IF(OR(C3771=2,C3771=3),"NA","Codieren!")</f>
        <v>NA</v>
      </c>
      <c r="G3771" s="29" t="str">
        <f t="shared" si="884"/>
        <v>NA</v>
      </c>
      <c r="H3771" s="29" t="str">
        <f t="shared" ref="H3771:H3778" si="887">IF(OR(C3771=2,C3771=3),"NA","Codieren!")</f>
        <v>NA</v>
      </c>
      <c r="I3771" s="29" t="str">
        <f t="shared" ref="I3771:I3778" si="888">IF(OR(C3771=2,C3771=3),"NA","Codieren!")</f>
        <v>NA</v>
      </c>
      <c r="J3771" s="35" t="str">
        <f t="shared" ref="J3771:J3778" si="889">IF(OR(C3771=2,C3771=3),"NA","Codieren!")</f>
        <v>NA</v>
      </c>
      <c r="K3771" s="29" t="s">
        <v>195</v>
      </c>
      <c r="L3771" s="29" t="str">
        <f>IF(OR(C3771=1,C3771=2),"NA","Codieren!")</f>
        <v>NA</v>
      </c>
      <c r="M3771" s="29" t="str">
        <f>IF(L3771="NA","NA","Codieren!")</f>
        <v>NA</v>
      </c>
      <c r="N3771" s="29" t="str">
        <f t="shared" si="883"/>
        <v>NA</v>
      </c>
    </row>
    <row r="3772" spans="1:14" x14ac:dyDescent="0.35">
      <c r="A3772" s="29" t="s">
        <v>1732</v>
      </c>
      <c r="B3772" s="29" t="s">
        <v>1558</v>
      </c>
      <c r="C3772">
        <v>3</v>
      </c>
      <c r="D3772" s="29">
        <v>2015</v>
      </c>
      <c r="E3772" s="29" t="str">
        <f t="shared" si="885"/>
        <v>NA</v>
      </c>
      <c r="F3772" s="29" t="str">
        <f t="shared" si="886"/>
        <v>NA</v>
      </c>
      <c r="G3772" s="29" t="str">
        <f t="shared" si="884"/>
        <v>NA</v>
      </c>
      <c r="H3772" s="29" t="str">
        <f t="shared" si="887"/>
        <v>NA</v>
      </c>
      <c r="I3772" s="29" t="str">
        <f t="shared" si="888"/>
        <v>NA</v>
      </c>
      <c r="J3772" s="35" t="str">
        <f t="shared" si="889"/>
        <v>NA</v>
      </c>
      <c r="K3772" s="29" t="str">
        <f>IF(OR(C3772=1,C3772=3),"NA","Codieren!")</f>
        <v>NA</v>
      </c>
      <c r="L3772" s="29">
        <v>2</v>
      </c>
      <c r="M3772" s="29">
        <v>1</v>
      </c>
      <c r="N3772" s="29">
        <v>2</v>
      </c>
    </row>
    <row r="3773" spans="1:14" x14ac:dyDescent="0.35">
      <c r="A3773" s="29" t="s">
        <v>1732</v>
      </c>
      <c r="B3773" t="s">
        <v>378</v>
      </c>
      <c r="C3773">
        <v>2</v>
      </c>
      <c r="D3773" s="29">
        <v>2015</v>
      </c>
      <c r="E3773" s="29" t="str">
        <f t="shared" si="885"/>
        <v>NA</v>
      </c>
      <c r="F3773" s="29" t="str">
        <f t="shared" si="886"/>
        <v>NA</v>
      </c>
      <c r="G3773" s="29" t="str">
        <f t="shared" si="884"/>
        <v>NA</v>
      </c>
      <c r="H3773" s="29" t="str">
        <f t="shared" si="887"/>
        <v>NA</v>
      </c>
      <c r="I3773" s="29" t="str">
        <f t="shared" si="888"/>
        <v>NA</v>
      </c>
      <c r="J3773" s="35" t="str">
        <f t="shared" si="889"/>
        <v>NA</v>
      </c>
      <c r="K3773" s="29">
        <v>5</v>
      </c>
      <c r="L3773" s="29" t="str">
        <f>IF(OR(C3773=1,C3773=2),"NA","Codieren!")</f>
        <v>NA</v>
      </c>
      <c r="M3773" s="29" t="str">
        <f>IF(L3773="NA","NA","Codieren!")</f>
        <v>NA</v>
      </c>
      <c r="N3773" s="29" t="str">
        <f t="shared" ref="N3773:N3778" si="890">IF(OR(M3773="NA",M3773=2),"NA","Codieren!")</f>
        <v>NA</v>
      </c>
    </row>
    <row r="3774" spans="1:14" x14ac:dyDescent="0.35">
      <c r="A3774" s="29" t="s">
        <v>1379</v>
      </c>
      <c r="B3774" t="s">
        <v>1356</v>
      </c>
      <c r="C3774">
        <v>3</v>
      </c>
      <c r="D3774" s="29">
        <v>2019</v>
      </c>
      <c r="E3774" s="29" t="str">
        <f t="shared" si="885"/>
        <v>NA</v>
      </c>
      <c r="F3774" s="29" t="str">
        <f t="shared" si="886"/>
        <v>NA</v>
      </c>
      <c r="G3774" s="29" t="str">
        <f t="shared" si="884"/>
        <v>NA</v>
      </c>
      <c r="H3774" s="29" t="str">
        <f t="shared" si="887"/>
        <v>NA</v>
      </c>
      <c r="I3774" s="29" t="str">
        <f t="shared" si="888"/>
        <v>NA</v>
      </c>
      <c r="J3774" s="35" t="str">
        <f t="shared" si="889"/>
        <v>NA</v>
      </c>
      <c r="K3774" s="29" t="str">
        <f>IF(OR(C3774=1,C3774=3),"NA","Codieren!")</f>
        <v>NA</v>
      </c>
      <c r="L3774" s="29">
        <v>2</v>
      </c>
      <c r="M3774" s="29">
        <v>2</v>
      </c>
      <c r="N3774" s="29" t="str">
        <f t="shared" si="890"/>
        <v>NA</v>
      </c>
    </row>
    <row r="3775" spans="1:14" x14ac:dyDescent="0.35">
      <c r="A3775" s="29" t="s">
        <v>1379</v>
      </c>
      <c r="B3775" s="29" t="s">
        <v>1356</v>
      </c>
      <c r="C3775" s="29">
        <v>3</v>
      </c>
      <c r="D3775" s="29">
        <v>2018</v>
      </c>
      <c r="E3775" s="29" t="str">
        <f t="shared" si="885"/>
        <v>NA</v>
      </c>
      <c r="F3775" s="29" t="str">
        <f t="shared" si="886"/>
        <v>NA</v>
      </c>
      <c r="G3775" s="29" t="str">
        <f t="shared" si="884"/>
        <v>NA</v>
      </c>
      <c r="H3775" s="29" t="str">
        <f t="shared" si="887"/>
        <v>NA</v>
      </c>
      <c r="I3775" s="29" t="str">
        <f t="shared" si="888"/>
        <v>NA</v>
      </c>
      <c r="J3775" s="35" t="str">
        <f t="shared" si="889"/>
        <v>NA</v>
      </c>
      <c r="K3775" s="29" t="str">
        <f>IF(OR(C3775=1,C3775=3),"NA","Codieren!")</f>
        <v>NA</v>
      </c>
      <c r="L3775" s="29">
        <v>2</v>
      </c>
      <c r="M3775" s="29">
        <v>2</v>
      </c>
      <c r="N3775" s="29" t="str">
        <f t="shared" si="890"/>
        <v>NA</v>
      </c>
    </row>
    <row r="3776" spans="1:14" x14ac:dyDescent="0.35">
      <c r="A3776" s="29" t="s">
        <v>1379</v>
      </c>
      <c r="B3776" s="29" t="s">
        <v>1356</v>
      </c>
      <c r="C3776" s="29">
        <v>3</v>
      </c>
      <c r="D3776" s="29">
        <v>2017</v>
      </c>
      <c r="E3776" s="29" t="str">
        <f t="shared" si="885"/>
        <v>NA</v>
      </c>
      <c r="F3776" s="29" t="str">
        <f t="shared" si="886"/>
        <v>NA</v>
      </c>
      <c r="G3776" s="29" t="str">
        <f t="shared" si="884"/>
        <v>NA</v>
      </c>
      <c r="H3776" s="29" t="str">
        <f t="shared" si="887"/>
        <v>NA</v>
      </c>
      <c r="I3776" s="29" t="str">
        <f t="shared" si="888"/>
        <v>NA</v>
      </c>
      <c r="J3776" s="35" t="str">
        <f t="shared" si="889"/>
        <v>NA</v>
      </c>
      <c r="K3776" s="29" t="str">
        <f>IF(OR(C3776=1,C3776=3),"NA","Codieren!")</f>
        <v>NA</v>
      </c>
      <c r="L3776" s="29">
        <v>2</v>
      </c>
      <c r="M3776" s="29">
        <v>2</v>
      </c>
      <c r="N3776" s="29" t="str">
        <f t="shared" si="890"/>
        <v>NA</v>
      </c>
    </row>
    <row r="3777" spans="1:14" x14ac:dyDescent="0.35">
      <c r="A3777" s="29" t="s">
        <v>1379</v>
      </c>
      <c r="B3777" s="29" t="s">
        <v>1356</v>
      </c>
      <c r="C3777" s="29">
        <v>3</v>
      </c>
      <c r="D3777" s="29">
        <v>2016</v>
      </c>
      <c r="E3777" s="29" t="str">
        <f t="shared" si="885"/>
        <v>NA</v>
      </c>
      <c r="F3777" s="29" t="str">
        <f t="shared" si="886"/>
        <v>NA</v>
      </c>
      <c r="G3777" s="29" t="str">
        <f t="shared" si="884"/>
        <v>NA</v>
      </c>
      <c r="H3777" s="29" t="str">
        <f t="shared" si="887"/>
        <v>NA</v>
      </c>
      <c r="I3777" s="29" t="str">
        <f t="shared" si="888"/>
        <v>NA</v>
      </c>
      <c r="J3777" s="35" t="str">
        <f t="shared" si="889"/>
        <v>NA</v>
      </c>
      <c r="K3777" s="29" t="str">
        <f>IF(OR(C3777=1,C3777=3),"NA","Codieren!")</f>
        <v>NA</v>
      </c>
      <c r="L3777" s="29">
        <v>2</v>
      </c>
      <c r="M3777" s="29">
        <v>2</v>
      </c>
      <c r="N3777" s="29" t="str">
        <f t="shared" si="890"/>
        <v>NA</v>
      </c>
    </row>
    <row r="3778" spans="1:14" x14ac:dyDescent="0.35">
      <c r="A3778" s="29" t="s">
        <v>1379</v>
      </c>
      <c r="B3778" s="29" t="s">
        <v>1356</v>
      </c>
      <c r="C3778" s="29">
        <v>3</v>
      </c>
      <c r="D3778" s="29">
        <v>2015</v>
      </c>
      <c r="E3778" s="29" t="str">
        <f t="shared" si="885"/>
        <v>NA</v>
      </c>
      <c r="F3778" s="29" t="str">
        <f t="shared" si="886"/>
        <v>NA</v>
      </c>
      <c r="G3778" s="29" t="str">
        <f t="shared" si="884"/>
        <v>NA</v>
      </c>
      <c r="H3778" s="29" t="str">
        <f t="shared" si="887"/>
        <v>NA</v>
      </c>
      <c r="I3778" s="29" t="str">
        <f t="shared" si="888"/>
        <v>NA</v>
      </c>
      <c r="J3778" s="35" t="str">
        <f t="shared" si="889"/>
        <v>NA</v>
      </c>
      <c r="K3778" s="29" t="str">
        <f>IF(OR(C3778=1,C3778=3),"NA","Codieren!")</f>
        <v>NA</v>
      </c>
      <c r="L3778" s="29">
        <v>2</v>
      </c>
      <c r="M3778" s="29">
        <v>2</v>
      </c>
      <c r="N3778" s="29" t="str">
        <f t="shared" si="890"/>
        <v>NA</v>
      </c>
    </row>
    <row r="3779" spans="1:14" x14ac:dyDescent="0.35">
      <c r="A3779" s="29" t="s">
        <v>907</v>
      </c>
      <c r="B3779" s="29" t="s">
        <v>846</v>
      </c>
      <c r="C3779" s="29">
        <v>3</v>
      </c>
      <c r="D3779" s="29">
        <v>2018</v>
      </c>
      <c r="E3779" s="29" t="s">
        <v>195</v>
      </c>
      <c r="F3779" s="29" t="s">
        <v>195</v>
      </c>
      <c r="G3779" s="29" t="s">
        <v>195</v>
      </c>
      <c r="H3779" s="29" t="s">
        <v>195</v>
      </c>
      <c r="I3779" s="29" t="s">
        <v>195</v>
      </c>
      <c r="J3779" s="35" t="s">
        <v>195</v>
      </c>
      <c r="K3779" s="29" t="s">
        <v>195</v>
      </c>
      <c r="L3779" s="29">
        <v>2</v>
      </c>
      <c r="M3779" s="29">
        <v>1</v>
      </c>
      <c r="N3779" s="29">
        <v>4</v>
      </c>
    </row>
    <row r="3780" spans="1:14" x14ac:dyDescent="0.35">
      <c r="A3780" s="29" t="s">
        <v>907</v>
      </c>
      <c r="B3780" t="s">
        <v>112</v>
      </c>
      <c r="C3780">
        <v>2</v>
      </c>
      <c r="D3780" s="29">
        <v>2018</v>
      </c>
      <c r="E3780" s="29" t="s">
        <v>195</v>
      </c>
      <c r="F3780" s="29" t="s">
        <v>195</v>
      </c>
      <c r="G3780" s="29" t="s">
        <v>195</v>
      </c>
      <c r="H3780" s="29" t="s">
        <v>195</v>
      </c>
      <c r="I3780" s="29" t="s">
        <v>195</v>
      </c>
      <c r="J3780" s="35" t="s">
        <v>195</v>
      </c>
      <c r="K3780" s="29">
        <v>1</v>
      </c>
      <c r="L3780" s="29" t="s">
        <v>195</v>
      </c>
      <c r="M3780" s="29" t="s">
        <v>195</v>
      </c>
      <c r="N3780" s="29" t="s">
        <v>195</v>
      </c>
    </row>
    <row r="3781" spans="1:14" x14ac:dyDescent="0.35">
      <c r="A3781" s="29" t="s">
        <v>3787</v>
      </c>
      <c r="B3781" s="29" t="s">
        <v>3578</v>
      </c>
      <c r="C3781">
        <v>1</v>
      </c>
      <c r="D3781" s="29">
        <v>2017</v>
      </c>
      <c r="E3781" s="29">
        <v>2</v>
      </c>
      <c r="F3781" s="29">
        <v>5</v>
      </c>
      <c r="G3781" s="29" t="str">
        <f>IF(F3781=1,"CODIEREN!","NA")</f>
        <v>NA</v>
      </c>
      <c r="H3781" s="29">
        <v>3</v>
      </c>
      <c r="I3781" s="29">
        <v>2</v>
      </c>
      <c r="J3781" s="35">
        <v>0</v>
      </c>
      <c r="K3781" s="29" t="s">
        <v>195</v>
      </c>
      <c r="L3781" s="29" t="str">
        <f>IF(OR(C3781=1,C3781=2),"NA","Codieren!")</f>
        <v>NA</v>
      </c>
      <c r="M3781" s="29" t="str">
        <f>IF(L3781="NA","NA","Codieren!")</f>
        <v>NA</v>
      </c>
      <c r="N3781" s="29" t="str">
        <f>IF(OR(M3781="NA",M3781=2),"NA","Codieren!")</f>
        <v>NA</v>
      </c>
    </row>
    <row r="3782" spans="1:14" x14ac:dyDescent="0.35">
      <c r="A3782" s="29" t="s">
        <v>3787</v>
      </c>
      <c r="B3782" s="29" t="s">
        <v>3801</v>
      </c>
      <c r="C3782">
        <v>2</v>
      </c>
      <c r="D3782" s="29">
        <v>2017</v>
      </c>
      <c r="E3782" s="29" t="str">
        <f>IF(OR(C3782=2,C3782=3),"NA","Codieren!")</f>
        <v>NA</v>
      </c>
      <c r="F3782" s="29" t="str">
        <f>IF(OR(C3782=2,C3782=3),"NA","Codieren!")</f>
        <v>NA</v>
      </c>
      <c r="G3782" s="29" t="str">
        <f>IF(F3782=1,"CODIEREN!","NA")</f>
        <v>NA</v>
      </c>
      <c r="H3782" s="29" t="str">
        <f>IF(OR(C3782=2,C3782=3),"NA","Codieren!")</f>
        <v>NA</v>
      </c>
      <c r="I3782" s="29" t="str">
        <f>IF(OR(C3782=2,C3782=3),"NA","Codieren!")</f>
        <v>NA</v>
      </c>
      <c r="J3782" s="35" t="str">
        <f>IF(OR(C3782=2,C3782=3),"NA","Codieren!")</f>
        <v>NA</v>
      </c>
      <c r="K3782" s="29">
        <v>1</v>
      </c>
      <c r="L3782" s="29" t="str">
        <f>IF(OR(C3782=1,C3782=2),"NA","Codieren!")</f>
        <v>NA</v>
      </c>
      <c r="M3782" s="29" t="str">
        <f>IF(L3782="NA","NA","Codieren!")</f>
        <v>NA</v>
      </c>
      <c r="N3782" s="29" t="str">
        <f>IF(OR(M3782="NA",M3782=2),"NA","Codieren!")</f>
        <v>NA</v>
      </c>
    </row>
    <row r="3783" spans="1:14" x14ac:dyDescent="0.35">
      <c r="A3783" s="29" t="s">
        <v>226</v>
      </c>
      <c r="B3783" s="29" t="s">
        <v>2321</v>
      </c>
      <c r="C3783" s="29">
        <v>1</v>
      </c>
      <c r="D3783" s="29">
        <v>2017</v>
      </c>
      <c r="E3783" s="29">
        <v>2</v>
      </c>
      <c r="F3783" s="29">
        <v>1</v>
      </c>
      <c r="G3783" s="29">
        <v>5</v>
      </c>
      <c r="H3783" s="29">
        <v>1</v>
      </c>
      <c r="I3783" s="29">
        <v>2</v>
      </c>
      <c r="J3783" s="35">
        <v>2500</v>
      </c>
      <c r="K3783" s="29" t="str">
        <f>IF(OR(C3783=1,C3783=3),"NA","Codieren!")</f>
        <v>NA</v>
      </c>
      <c r="L3783" s="29" t="str">
        <f>IF(OR(C3783=1,C3783=2),"NA","Codieren!")</f>
        <v>NA</v>
      </c>
      <c r="M3783" s="29" t="str">
        <f>IF(L3783="NA","NA","Codieren!")</f>
        <v>NA</v>
      </c>
      <c r="N3783" s="29" t="str">
        <f>IF(OR(M3783="NA",M3783=2),"NA","Codieren!")</f>
        <v>NA</v>
      </c>
    </row>
    <row r="3784" spans="1:14" x14ac:dyDescent="0.35">
      <c r="A3784" s="29" t="s">
        <v>226</v>
      </c>
      <c r="B3784" s="32" t="s">
        <v>3409</v>
      </c>
      <c r="C3784" s="29">
        <v>1</v>
      </c>
      <c r="D3784" s="29">
        <v>2017</v>
      </c>
      <c r="E3784" s="29">
        <v>2</v>
      </c>
      <c r="F3784" s="29">
        <v>4</v>
      </c>
      <c r="G3784" s="29" t="str">
        <f>IF(F3784=1,"CODIEREN!","NA")</f>
        <v>NA</v>
      </c>
      <c r="H3784" s="29">
        <v>1</v>
      </c>
      <c r="I3784" s="29">
        <v>2</v>
      </c>
      <c r="J3784" s="35">
        <v>5000</v>
      </c>
      <c r="K3784" s="29" t="str">
        <f>IF(OR(C3784=1,C3784=3),"NA","Codieren!")</f>
        <v>NA</v>
      </c>
      <c r="L3784" s="29" t="str">
        <f>IF(OR(C3784=1,C3784=2),"NA","Codieren!")</f>
        <v>NA</v>
      </c>
      <c r="M3784" s="29" t="str">
        <f>IF(L3784="NA","NA","Codieren!")</f>
        <v>NA</v>
      </c>
      <c r="N3784" s="29" t="str">
        <f>IF(OR(M3784="NA",M3784=2),"NA","Codieren!")</f>
        <v>NA</v>
      </c>
    </row>
    <row r="3785" spans="1:14" x14ac:dyDescent="0.35">
      <c r="A3785" s="29" t="s">
        <v>226</v>
      </c>
      <c r="B3785" s="30" t="s">
        <v>9</v>
      </c>
      <c r="C3785" s="30">
        <v>1</v>
      </c>
      <c r="D3785" s="30">
        <v>2017</v>
      </c>
      <c r="E3785" s="29">
        <v>2</v>
      </c>
      <c r="F3785" s="29" t="s">
        <v>195</v>
      </c>
      <c r="G3785" s="29" t="s">
        <v>195</v>
      </c>
      <c r="H3785" s="29">
        <v>2</v>
      </c>
      <c r="I3785" s="29">
        <v>2</v>
      </c>
      <c r="J3785" s="35">
        <v>10000</v>
      </c>
      <c r="K3785" s="29" t="s">
        <v>195</v>
      </c>
      <c r="L3785" s="38" t="s">
        <v>195</v>
      </c>
      <c r="M3785" s="29" t="str">
        <f>IF(L3785="NA","NA",2)</f>
        <v>NA</v>
      </c>
      <c r="N3785" s="29" t="s">
        <v>195</v>
      </c>
    </row>
    <row r="3786" spans="1:14" x14ac:dyDescent="0.35">
      <c r="A3786" s="29" t="s">
        <v>226</v>
      </c>
      <c r="B3786" s="30" t="s">
        <v>61</v>
      </c>
      <c r="C3786" s="30">
        <v>2</v>
      </c>
      <c r="D3786" s="30">
        <v>2017</v>
      </c>
      <c r="E3786" s="29" t="s">
        <v>195</v>
      </c>
      <c r="F3786" s="29" t="s">
        <v>195</v>
      </c>
      <c r="G3786" s="29" t="s">
        <v>195</v>
      </c>
      <c r="H3786" s="29" t="s">
        <v>195</v>
      </c>
      <c r="I3786" s="29" t="s">
        <v>195</v>
      </c>
      <c r="J3786" s="35" t="s">
        <v>195</v>
      </c>
      <c r="K3786" s="29">
        <v>2</v>
      </c>
      <c r="L3786" s="38" t="s">
        <v>195</v>
      </c>
      <c r="M3786" s="29" t="str">
        <f>IF(L3786="NA","NA",2)</f>
        <v>NA</v>
      </c>
      <c r="N3786" s="29" t="s">
        <v>195</v>
      </c>
    </row>
    <row r="3787" spans="1:14" x14ac:dyDescent="0.35">
      <c r="A3787" s="29" t="s">
        <v>226</v>
      </c>
      <c r="B3787" s="30" t="s">
        <v>66</v>
      </c>
      <c r="C3787" s="30">
        <v>2</v>
      </c>
      <c r="D3787" s="30">
        <v>2017</v>
      </c>
      <c r="E3787" s="29" t="s">
        <v>195</v>
      </c>
      <c r="F3787" s="29" t="s">
        <v>195</v>
      </c>
      <c r="G3787" s="29" t="s">
        <v>195</v>
      </c>
      <c r="H3787" s="29" t="s">
        <v>195</v>
      </c>
      <c r="I3787" s="29" t="s">
        <v>195</v>
      </c>
      <c r="J3787" s="35" t="s">
        <v>195</v>
      </c>
      <c r="K3787" s="29">
        <v>2</v>
      </c>
      <c r="L3787" s="38" t="s">
        <v>195</v>
      </c>
      <c r="M3787" s="29" t="str">
        <f>IF(L3787="NA","NA",2)</f>
        <v>NA</v>
      </c>
      <c r="N3787" s="29" t="s">
        <v>195</v>
      </c>
    </row>
    <row r="3788" spans="1:14" x14ac:dyDescent="0.35">
      <c r="A3788" s="29" t="s">
        <v>2920</v>
      </c>
      <c r="B3788" s="29" t="s">
        <v>2843</v>
      </c>
      <c r="C3788" s="29">
        <v>1</v>
      </c>
      <c r="D3788" s="29">
        <v>2017</v>
      </c>
      <c r="E3788" s="29">
        <v>1</v>
      </c>
      <c r="F3788" s="29">
        <v>3</v>
      </c>
      <c r="G3788" s="29" t="str">
        <f t="shared" ref="G3788:G3801" si="891">IF(F3788=1,"CODIEREN!","NA")</f>
        <v>NA</v>
      </c>
      <c r="H3788" s="29">
        <v>1</v>
      </c>
      <c r="I3788" s="29">
        <v>2</v>
      </c>
      <c r="J3788" s="35">
        <v>0</v>
      </c>
      <c r="K3788" s="29" t="str">
        <f>IF(OR(C3788=1,C3788=3),"NA","Codieren!")</f>
        <v>NA</v>
      </c>
      <c r="L3788" s="29" t="str">
        <f>IF(OR(C3788=1,C3788=2),"NA","Codieren!")</f>
        <v>NA</v>
      </c>
      <c r="M3788" s="29" t="str">
        <f>IF(L3788="NA","NA","Codieren!")</f>
        <v>NA</v>
      </c>
      <c r="N3788" s="29" t="str">
        <f>IF(OR(M3788="NA",M3788=2),"NA","Codieren!")</f>
        <v>NA</v>
      </c>
    </row>
    <row r="3789" spans="1:14" x14ac:dyDescent="0.35">
      <c r="A3789" s="29" t="s">
        <v>2920</v>
      </c>
      <c r="B3789" s="29" t="s">
        <v>56</v>
      </c>
      <c r="C3789" s="29">
        <v>2</v>
      </c>
      <c r="D3789" s="29">
        <v>2017</v>
      </c>
      <c r="E3789" s="29" t="str">
        <f>IF(OR(C3789=2,C3789=3),"NA","Codieren!")</f>
        <v>NA</v>
      </c>
      <c r="F3789" s="29" t="str">
        <f>IF(OR(C3789=2,C3789=3),"NA","Codieren!")</f>
        <v>NA</v>
      </c>
      <c r="G3789" s="29" t="str">
        <f t="shared" si="891"/>
        <v>NA</v>
      </c>
      <c r="H3789" s="29" t="str">
        <f>IF(OR(C3789=2,C3789=3),"NA","Codieren!")</f>
        <v>NA</v>
      </c>
      <c r="I3789" s="29" t="str">
        <f>IF(OR(C3789=2,C3789=3),"NA","Codieren!")</f>
        <v>NA</v>
      </c>
      <c r="J3789" s="35" t="str">
        <f>IF(OR(C3789=2,C3789=3),"NA","Codieren!")</f>
        <v>NA</v>
      </c>
      <c r="K3789" s="29" t="s">
        <v>195</v>
      </c>
      <c r="L3789" s="29" t="str">
        <f>IF(OR(C3789=1,C3789=2),"NA","Codieren!")</f>
        <v>NA</v>
      </c>
      <c r="M3789" s="29" t="str">
        <f>IF(L3789="NA","NA","Codieren!")</f>
        <v>NA</v>
      </c>
      <c r="N3789" s="29" t="str">
        <f>IF(OR(M3789="NA",M3789=2),"NA","Codieren!")</f>
        <v>NA</v>
      </c>
    </row>
    <row r="3790" spans="1:14" x14ac:dyDescent="0.35">
      <c r="A3790" s="29" t="s">
        <v>3508</v>
      </c>
      <c r="B3790" s="29" t="s">
        <v>846</v>
      </c>
      <c r="C3790" s="29">
        <v>3</v>
      </c>
      <c r="D3790" s="29">
        <v>2017</v>
      </c>
      <c r="E3790" s="29" t="str">
        <f>IF(OR(C3790=2,C3790=3),"NA","Codieren!")</f>
        <v>NA</v>
      </c>
      <c r="F3790" s="29" t="str">
        <f>IF(OR(C3790=2,C3790=3),"NA","Codieren!")</f>
        <v>NA</v>
      </c>
      <c r="G3790" s="29" t="str">
        <f t="shared" si="891"/>
        <v>NA</v>
      </c>
      <c r="H3790" s="29" t="str">
        <f>IF(OR(C3790=2,C3790=3),"NA","Codieren!")</f>
        <v>NA</v>
      </c>
      <c r="I3790" s="29" t="str">
        <f>IF(OR(C3790=2,C3790=3),"NA","Codieren!")</f>
        <v>NA</v>
      </c>
      <c r="J3790" s="35" t="str">
        <f>IF(OR(C3790=2,C3790=3),"NA","Codieren!")</f>
        <v>NA</v>
      </c>
      <c r="K3790" s="29" t="str">
        <f>IF(OR(C3790=1,C3790=3),"NA","Codieren!")</f>
        <v>NA</v>
      </c>
      <c r="L3790" s="29">
        <v>2</v>
      </c>
      <c r="M3790" s="29">
        <v>1</v>
      </c>
      <c r="N3790" s="29">
        <v>4</v>
      </c>
    </row>
    <row r="3791" spans="1:14" x14ac:dyDescent="0.35">
      <c r="A3791" s="29" t="s">
        <v>3508</v>
      </c>
      <c r="B3791" s="29" t="s">
        <v>667</v>
      </c>
      <c r="C3791" s="29">
        <v>2</v>
      </c>
      <c r="D3791" s="29">
        <v>2017</v>
      </c>
      <c r="E3791" s="29" t="str">
        <f>IF(OR(C3791=2,C3791=3),"NA","Codieren!")</f>
        <v>NA</v>
      </c>
      <c r="F3791" s="29" t="str">
        <f>IF(OR(C3791=2,C3791=3),"NA","Codieren!")</f>
        <v>NA</v>
      </c>
      <c r="G3791" s="29" t="str">
        <f t="shared" si="891"/>
        <v>NA</v>
      </c>
      <c r="H3791" s="29" t="str">
        <f>IF(OR(C3791=2,C3791=3),"NA","Codieren!")</f>
        <v>NA</v>
      </c>
      <c r="I3791" s="29" t="str">
        <f>IF(OR(C3791=2,C3791=3),"NA","Codieren!")</f>
        <v>NA</v>
      </c>
      <c r="J3791" s="35" t="str">
        <f>IF(OR(C3791=2,C3791=3),"NA","Codieren!")</f>
        <v>NA</v>
      </c>
      <c r="K3791" s="29">
        <v>4</v>
      </c>
      <c r="L3791" s="29" t="str">
        <f>IF(OR(C3791=1,C3791=2),"NA","Codieren!")</f>
        <v>NA</v>
      </c>
      <c r="M3791" s="29" t="str">
        <f>IF(L3791="NA","NA","Codieren!")</f>
        <v>NA</v>
      </c>
      <c r="N3791" s="29" t="str">
        <f t="shared" ref="N3791:N3799" si="892">IF(OR(M3791="NA",M3791=2),"NA","Codieren!")</f>
        <v>NA</v>
      </c>
    </row>
    <row r="3792" spans="1:14" x14ac:dyDescent="0.35">
      <c r="A3792" s="29" t="s">
        <v>2207</v>
      </c>
      <c r="B3792" s="29" t="s">
        <v>1889</v>
      </c>
      <c r="C3792" s="29">
        <v>1</v>
      </c>
      <c r="D3792" s="29">
        <v>2018</v>
      </c>
      <c r="E3792" s="29">
        <v>2</v>
      </c>
      <c r="F3792" s="29">
        <v>2</v>
      </c>
      <c r="G3792" s="29" t="str">
        <f t="shared" si="891"/>
        <v>NA</v>
      </c>
      <c r="H3792" s="29">
        <v>1</v>
      </c>
      <c r="I3792" s="29">
        <v>2</v>
      </c>
      <c r="J3792" s="35">
        <v>0</v>
      </c>
      <c r="K3792" s="29" t="str">
        <f>IF(OR(C3792=1,C3792=3),"NA","Codieren!")</f>
        <v>NA</v>
      </c>
      <c r="L3792" s="29" t="str">
        <f>IF(OR(C3792=1,C3792=2),"NA","Codieren!")</f>
        <v>NA</v>
      </c>
      <c r="M3792" s="29" t="str">
        <f>IF(L3792="NA","NA","Codieren!")</f>
        <v>NA</v>
      </c>
      <c r="N3792" s="29" t="str">
        <f t="shared" si="892"/>
        <v>NA</v>
      </c>
    </row>
    <row r="3793" spans="1:14" x14ac:dyDescent="0.35">
      <c r="A3793" s="29" t="s">
        <v>3818</v>
      </c>
      <c r="B3793" s="29" t="s">
        <v>3578</v>
      </c>
      <c r="C3793" s="29">
        <v>3</v>
      </c>
      <c r="D3793" s="29">
        <v>2017</v>
      </c>
      <c r="E3793" s="29" t="str">
        <f>IF(OR(C3793=2,C3793=3),"NA","Codieren!")</f>
        <v>NA</v>
      </c>
      <c r="F3793" s="29" t="str">
        <f>IF(OR(C3793=2,C3793=3),"NA","Codieren!")</f>
        <v>NA</v>
      </c>
      <c r="G3793" s="29" t="str">
        <f t="shared" si="891"/>
        <v>NA</v>
      </c>
      <c r="H3793" s="29" t="str">
        <f>IF(OR(C3793=2,C3793=3),"NA","Codieren!")</f>
        <v>NA</v>
      </c>
      <c r="I3793" s="29" t="str">
        <f>IF(OR(C3793=2,C3793=3),"NA","Codieren!")</f>
        <v>NA</v>
      </c>
      <c r="J3793" s="35" t="str">
        <f>IF(OR(C3793=2,C3793=3),"NA","Codieren!")</f>
        <v>NA</v>
      </c>
      <c r="K3793" s="29" t="s">
        <v>195</v>
      </c>
      <c r="L3793" s="29">
        <v>2</v>
      </c>
      <c r="M3793" s="29">
        <v>2</v>
      </c>
      <c r="N3793" s="29" t="str">
        <f t="shared" si="892"/>
        <v>NA</v>
      </c>
    </row>
    <row r="3794" spans="1:14" x14ac:dyDescent="0.35">
      <c r="A3794" s="29" t="s">
        <v>3547</v>
      </c>
      <c r="B3794" s="29" t="s">
        <v>846</v>
      </c>
      <c r="C3794" s="29">
        <v>1</v>
      </c>
      <c r="D3794" s="29">
        <v>2015</v>
      </c>
      <c r="E3794" s="29">
        <v>1</v>
      </c>
      <c r="F3794" s="29">
        <v>4</v>
      </c>
      <c r="G3794" s="29" t="str">
        <f t="shared" si="891"/>
        <v>NA</v>
      </c>
      <c r="H3794" s="29">
        <v>1</v>
      </c>
      <c r="I3794" s="29">
        <v>2</v>
      </c>
      <c r="J3794" s="35">
        <v>7500</v>
      </c>
      <c r="K3794" s="29" t="str">
        <f>IF(OR(C3794=1,C3794=3),"NA","Codieren!")</f>
        <v>NA</v>
      </c>
      <c r="L3794" s="29" t="str">
        <f t="shared" ref="L3794:L3799" si="893">IF(OR(C3794=1,C3794=2),"NA","Codieren!")</f>
        <v>NA</v>
      </c>
      <c r="M3794" s="29" t="str">
        <f t="shared" ref="M3794:M3799" si="894">IF(L3794="NA","NA","Codieren!")</f>
        <v>NA</v>
      </c>
      <c r="N3794" s="29" t="str">
        <f t="shared" si="892"/>
        <v>NA</v>
      </c>
    </row>
    <row r="3795" spans="1:14" x14ac:dyDescent="0.35">
      <c r="A3795" s="29" t="s">
        <v>3547</v>
      </c>
      <c r="B3795" s="29" t="s">
        <v>1022</v>
      </c>
      <c r="C3795" s="29">
        <v>2</v>
      </c>
      <c r="D3795" s="29">
        <v>2015</v>
      </c>
      <c r="E3795" s="29" t="str">
        <f>IF(OR(C3795=2,C3795=3),"NA","Codieren!")</f>
        <v>NA</v>
      </c>
      <c r="F3795" s="29" t="str">
        <f>IF(OR(C3795=2,C3795=3),"NA","Codieren!")</f>
        <v>NA</v>
      </c>
      <c r="G3795" s="29" t="str">
        <f t="shared" si="891"/>
        <v>NA</v>
      </c>
      <c r="H3795" s="29" t="str">
        <f>IF(OR(C3795=2,C3795=3),"NA","Codieren!")</f>
        <v>NA</v>
      </c>
      <c r="I3795" s="29" t="str">
        <f>IF(OR(C3795=2,C3795=3),"NA","Codieren!")</f>
        <v>NA</v>
      </c>
      <c r="J3795" s="35" t="str">
        <f>IF(OR(C3795=2,C3795=3),"NA","Codieren!")</f>
        <v>NA</v>
      </c>
      <c r="K3795" s="29" t="s">
        <v>195</v>
      </c>
      <c r="L3795" s="29" t="str">
        <f t="shared" si="893"/>
        <v>NA</v>
      </c>
      <c r="M3795" s="29" t="str">
        <f t="shared" si="894"/>
        <v>NA</v>
      </c>
      <c r="N3795" s="29" t="str">
        <f t="shared" si="892"/>
        <v>NA</v>
      </c>
    </row>
    <row r="3796" spans="1:14" x14ac:dyDescent="0.35">
      <c r="A3796" s="29" t="s">
        <v>3547</v>
      </c>
      <c r="B3796" s="29" t="s">
        <v>112</v>
      </c>
      <c r="C3796" s="29">
        <v>2</v>
      </c>
      <c r="D3796" s="29">
        <v>2015</v>
      </c>
      <c r="E3796" s="29" t="str">
        <f>IF(OR(C3796=2,C3796=3),"NA","Codieren!")</f>
        <v>NA</v>
      </c>
      <c r="F3796" s="29" t="str">
        <f>IF(OR(C3796=2,C3796=3),"NA","Codieren!")</f>
        <v>NA</v>
      </c>
      <c r="G3796" s="29" t="str">
        <f t="shared" si="891"/>
        <v>NA</v>
      </c>
      <c r="H3796" s="29" t="str">
        <f>IF(OR(C3796=2,C3796=3),"NA","Codieren!")</f>
        <v>NA</v>
      </c>
      <c r="I3796" s="29" t="str">
        <f>IF(OR(C3796=2,C3796=3),"NA","Codieren!")</f>
        <v>NA</v>
      </c>
      <c r="J3796" s="35" t="str">
        <f>IF(OR(C3796=2,C3796=3),"NA","Codieren!")</f>
        <v>NA</v>
      </c>
      <c r="K3796" s="29" t="s">
        <v>195</v>
      </c>
      <c r="L3796" s="29" t="str">
        <f t="shared" si="893"/>
        <v>NA</v>
      </c>
      <c r="M3796" s="29" t="str">
        <f t="shared" si="894"/>
        <v>NA</v>
      </c>
      <c r="N3796" s="29" t="str">
        <f t="shared" si="892"/>
        <v>NA</v>
      </c>
    </row>
    <row r="3797" spans="1:14" x14ac:dyDescent="0.35">
      <c r="A3797" s="29" t="s">
        <v>3547</v>
      </c>
      <c r="B3797" s="29" t="s">
        <v>129</v>
      </c>
      <c r="C3797" s="29">
        <v>2</v>
      </c>
      <c r="D3797" s="29">
        <v>2015</v>
      </c>
      <c r="E3797" s="29" t="str">
        <f>IF(OR(C3797=2,C3797=3),"NA","Codieren!")</f>
        <v>NA</v>
      </c>
      <c r="F3797" s="29" t="str">
        <f>IF(OR(C3797=2,C3797=3),"NA","Codieren!")</f>
        <v>NA</v>
      </c>
      <c r="G3797" s="29" t="str">
        <f t="shared" si="891"/>
        <v>NA</v>
      </c>
      <c r="H3797" s="29" t="str">
        <f>IF(OR(C3797=2,C3797=3),"NA","Codieren!")</f>
        <v>NA</v>
      </c>
      <c r="I3797" s="29" t="str">
        <f>IF(OR(C3797=2,C3797=3),"NA","Codieren!")</f>
        <v>NA</v>
      </c>
      <c r="J3797" s="35" t="str">
        <f>IF(OR(C3797=2,C3797=3),"NA","Codieren!")</f>
        <v>NA</v>
      </c>
      <c r="K3797" s="29" t="s">
        <v>195</v>
      </c>
      <c r="L3797" s="29" t="str">
        <f t="shared" si="893"/>
        <v>NA</v>
      </c>
      <c r="M3797" s="29" t="str">
        <f t="shared" si="894"/>
        <v>NA</v>
      </c>
      <c r="N3797" s="29" t="str">
        <f t="shared" si="892"/>
        <v>NA</v>
      </c>
    </row>
    <row r="3798" spans="1:14" x14ac:dyDescent="0.35">
      <c r="A3798" s="29" t="s">
        <v>1505</v>
      </c>
      <c r="B3798" s="30" t="s">
        <v>1490</v>
      </c>
      <c r="C3798">
        <v>1</v>
      </c>
      <c r="D3798" s="29">
        <v>2017</v>
      </c>
      <c r="E3798" s="29">
        <v>1</v>
      </c>
      <c r="F3798" s="29" t="s">
        <v>195</v>
      </c>
      <c r="G3798" s="29" t="str">
        <f t="shared" si="891"/>
        <v>NA</v>
      </c>
      <c r="H3798" s="29">
        <v>1</v>
      </c>
      <c r="I3798" s="29">
        <v>2</v>
      </c>
      <c r="J3798" s="35">
        <v>10000</v>
      </c>
      <c r="K3798" s="29" t="str">
        <f>IF(OR(C3798=1,C3798=3),"NA","Codieren!")</f>
        <v>NA</v>
      </c>
      <c r="L3798" s="29" t="str">
        <f t="shared" si="893"/>
        <v>NA</v>
      </c>
      <c r="M3798" s="29" t="str">
        <f t="shared" si="894"/>
        <v>NA</v>
      </c>
      <c r="N3798" s="29" t="str">
        <f t="shared" si="892"/>
        <v>NA</v>
      </c>
    </row>
    <row r="3799" spans="1:14" x14ac:dyDescent="0.35">
      <c r="A3799" s="29" t="s">
        <v>1505</v>
      </c>
      <c r="B3799" s="30" t="s">
        <v>107</v>
      </c>
      <c r="C3799" s="29">
        <v>2</v>
      </c>
      <c r="D3799" s="29">
        <v>2017</v>
      </c>
      <c r="E3799" s="29" t="str">
        <f>IF(OR(C3799=2,C3799=3),"NA","Codieren!")</f>
        <v>NA</v>
      </c>
      <c r="F3799" s="29" t="str">
        <f>IF(OR(C3799=2,C3799=3),"NA","Codieren!")</f>
        <v>NA</v>
      </c>
      <c r="G3799" s="29" t="str">
        <f t="shared" si="891"/>
        <v>NA</v>
      </c>
      <c r="H3799" s="29" t="str">
        <f>IF(OR(C3799=2,C3799=3),"NA","Codieren!")</f>
        <v>NA</v>
      </c>
      <c r="I3799" s="29" t="str">
        <f>IF(OR(C3799=2,C3799=3),"NA","Codieren!")</f>
        <v>NA</v>
      </c>
      <c r="J3799" s="35" t="str">
        <f>IF(OR(C3799=2,C3799=3),"NA","Codieren!")</f>
        <v>NA</v>
      </c>
      <c r="K3799" s="29">
        <v>4</v>
      </c>
      <c r="L3799" s="29" t="str">
        <f t="shared" si="893"/>
        <v>NA</v>
      </c>
      <c r="M3799" s="29" t="str">
        <f t="shared" si="894"/>
        <v>NA</v>
      </c>
      <c r="N3799" s="29" t="str">
        <f t="shared" si="892"/>
        <v>NA</v>
      </c>
    </row>
    <row r="3800" spans="1:14" x14ac:dyDescent="0.35">
      <c r="A3800" s="29" t="s">
        <v>1505</v>
      </c>
      <c r="B3800" s="29" t="s">
        <v>2321</v>
      </c>
      <c r="C3800" s="29">
        <v>3</v>
      </c>
      <c r="D3800" s="29">
        <v>2015</v>
      </c>
      <c r="E3800" s="29" t="str">
        <f>IF(OR(C3800=2,C3800=3),"NA","Codieren!")</f>
        <v>NA</v>
      </c>
      <c r="F3800" s="29" t="str">
        <f>IF(OR(C3800=2,C3800=3),"NA","Codieren!")</f>
        <v>NA</v>
      </c>
      <c r="G3800" s="29" t="str">
        <f t="shared" si="891"/>
        <v>NA</v>
      </c>
      <c r="H3800" s="29" t="str">
        <f>IF(OR(C3800=2,C3800=3),"NA","Codieren!")</f>
        <v>NA</v>
      </c>
      <c r="I3800" s="29" t="str">
        <f>IF(OR(C3800=2,C3800=3),"NA","Codieren!")</f>
        <v>NA</v>
      </c>
      <c r="J3800" s="35" t="str">
        <f>IF(OR(C3800=2,C3800=3),"NA","Codieren!")</f>
        <v>NA</v>
      </c>
      <c r="K3800" s="29" t="s">
        <v>195</v>
      </c>
      <c r="L3800" s="29">
        <v>2</v>
      </c>
      <c r="M3800" s="29">
        <v>1</v>
      </c>
      <c r="N3800" s="29">
        <v>5</v>
      </c>
    </row>
    <row r="3801" spans="1:14" x14ac:dyDescent="0.35">
      <c r="A3801" s="29" t="s">
        <v>1505</v>
      </c>
      <c r="B3801" s="29" t="s">
        <v>107</v>
      </c>
      <c r="C3801" s="29">
        <v>2</v>
      </c>
      <c r="D3801" s="29">
        <v>2015</v>
      </c>
      <c r="E3801" s="29" t="str">
        <f>IF(OR(C3801=2,C3801=3),"NA","Codieren!")</f>
        <v>NA</v>
      </c>
      <c r="F3801" s="29" t="str">
        <f>IF(OR(C3801=2,C3801=3),"NA","Codieren!")</f>
        <v>NA</v>
      </c>
      <c r="G3801" s="29" t="str">
        <f t="shared" si="891"/>
        <v>NA</v>
      </c>
      <c r="H3801" s="29" t="str">
        <f>IF(OR(C3801=2,C3801=3),"NA","Codieren!")</f>
        <v>NA</v>
      </c>
      <c r="I3801" s="29" t="str">
        <f>IF(OR(C3801=2,C3801=3),"NA","Codieren!")</f>
        <v>NA</v>
      </c>
      <c r="J3801" s="35" t="str">
        <f>IF(OR(C3801=2,C3801=3),"NA","Codieren!")</f>
        <v>NA</v>
      </c>
      <c r="K3801" s="29">
        <v>4</v>
      </c>
      <c r="L3801" s="29" t="str">
        <f>IF(OR(C3801=1,C3801=2),"NA","Codieren!")</f>
        <v>NA</v>
      </c>
      <c r="M3801" s="29" t="str">
        <f>IF(L3801="NA","NA","Codieren!")</f>
        <v>NA</v>
      </c>
      <c r="N3801" s="29" t="str">
        <f>IF(OR(M3801="NA",M3801=2),"NA","Codieren!")</f>
        <v>NA</v>
      </c>
    </row>
    <row r="3802" spans="1:14" x14ac:dyDescent="0.35">
      <c r="A3802" s="29" t="s">
        <v>1505</v>
      </c>
      <c r="B3802" s="29" t="s">
        <v>2321</v>
      </c>
      <c r="C3802" s="29">
        <v>3</v>
      </c>
      <c r="D3802" s="29">
        <v>2016</v>
      </c>
      <c r="E3802" s="29" t="s">
        <v>195</v>
      </c>
      <c r="F3802" s="29" t="s">
        <v>195</v>
      </c>
      <c r="G3802" s="29" t="s">
        <v>195</v>
      </c>
      <c r="H3802" s="29" t="s">
        <v>195</v>
      </c>
      <c r="I3802" s="29" t="s">
        <v>195</v>
      </c>
      <c r="J3802" s="35" t="s">
        <v>195</v>
      </c>
      <c r="K3802" s="29" t="s">
        <v>195</v>
      </c>
      <c r="L3802" s="29">
        <v>2</v>
      </c>
      <c r="M3802" s="29">
        <v>1</v>
      </c>
      <c r="N3802" s="29">
        <v>5</v>
      </c>
    </row>
    <row r="3803" spans="1:14" x14ac:dyDescent="0.35">
      <c r="A3803" s="29" t="s">
        <v>1505</v>
      </c>
      <c r="B3803" s="29" t="s">
        <v>107</v>
      </c>
      <c r="C3803" s="29">
        <v>2</v>
      </c>
      <c r="D3803" s="29">
        <v>2016</v>
      </c>
      <c r="E3803" s="29" t="s">
        <v>195</v>
      </c>
      <c r="F3803" s="29" t="s">
        <v>195</v>
      </c>
      <c r="G3803" s="29" t="s">
        <v>195</v>
      </c>
      <c r="H3803" s="29" t="s">
        <v>195</v>
      </c>
      <c r="I3803" s="29" t="s">
        <v>195</v>
      </c>
      <c r="J3803" s="35" t="s">
        <v>195</v>
      </c>
      <c r="K3803" s="29">
        <v>4</v>
      </c>
      <c r="L3803" s="29" t="s">
        <v>195</v>
      </c>
      <c r="M3803" s="29" t="s">
        <v>195</v>
      </c>
      <c r="N3803" s="29" t="s">
        <v>195</v>
      </c>
    </row>
    <row r="3804" spans="1:14" x14ac:dyDescent="0.35">
      <c r="A3804" s="29" t="s">
        <v>1505</v>
      </c>
      <c r="B3804" s="29" t="s">
        <v>2321</v>
      </c>
      <c r="C3804">
        <v>3</v>
      </c>
      <c r="D3804" s="29">
        <v>2017</v>
      </c>
      <c r="E3804" s="29" t="s">
        <v>195</v>
      </c>
      <c r="F3804" s="29" t="s">
        <v>195</v>
      </c>
      <c r="G3804" s="29" t="s">
        <v>195</v>
      </c>
      <c r="H3804" s="29" t="s">
        <v>195</v>
      </c>
      <c r="I3804" s="29" t="s">
        <v>195</v>
      </c>
      <c r="J3804" s="35" t="s">
        <v>195</v>
      </c>
      <c r="K3804" s="29" t="s">
        <v>195</v>
      </c>
      <c r="L3804" s="29">
        <v>2</v>
      </c>
      <c r="M3804" s="29">
        <v>1</v>
      </c>
      <c r="N3804" s="29">
        <v>5</v>
      </c>
    </row>
    <row r="3805" spans="1:14" x14ac:dyDescent="0.35">
      <c r="A3805" s="29" t="s">
        <v>1505</v>
      </c>
      <c r="B3805" s="29" t="s">
        <v>2321</v>
      </c>
      <c r="C3805">
        <v>3</v>
      </c>
      <c r="D3805" s="29">
        <v>2018</v>
      </c>
      <c r="E3805" s="29" t="str">
        <f>IF(OR(C3805=2,C3805=3),"NA","Codieren!")</f>
        <v>NA</v>
      </c>
      <c r="F3805" s="29" t="str">
        <f>IF(OR(C3805=2,C3805=3),"NA","Codieren!")</f>
        <v>NA</v>
      </c>
      <c r="G3805" s="29" t="str">
        <f>IF(F3805=1,"CODIEREN!","NA")</f>
        <v>NA</v>
      </c>
      <c r="H3805" s="29" t="str">
        <f>IF(OR(C3805=2,C3805=3),"NA","Codieren!")</f>
        <v>NA</v>
      </c>
      <c r="I3805" s="29" t="str">
        <f>IF(OR(C3805=2,C3805=3),"NA","Codieren!")</f>
        <v>NA</v>
      </c>
      <c r="J3805" s="35" t="str">
        <f>IF(OR(C3805=2,C3805=3),"NA","Codieren!")</f>
        <v>NA</v>
      </c>
      <c r="K3805" s="29" t="str">
        <f>IF(OR(C3805=1,C3805=3),"NA","Codieren!")</f>
        <v>NA</v>
      </c>
      <c r="L3805" s="29">
        <v>2</v>
      </c>
      <c r="M3805" s="29">
        <v>1</v>
      </c>
      <c r="N3805" s="29">
        <v>5</v>
      </c>
    </row>
    <row r="3806" spans="1:14" x14ac:dyDescent="0.35">
      <c r="A3806" s="29" t="s">
        <v>1505</v>
      </c>
      <c r="B3806" s="29" t="s">
        <v>107</v>
      </c>
      <c r="C3806">
        <v>2</v>
      </c>
      <c r="D3806" s="29">
        <v>2018</v>
      </c>
      <c r="E3806" s="29" t="str">
        <f>IF(OR(C3806=2,C3806=3),"NA","Codieren!")</f>
        <v>NA</v>
      </c>
      <c r="F3806" s="29" t="str">
        <f>IF(OR(C3806=2,C3806=3),"NA","Codieren!")</f>
        <v>NA</v>
      </c>
      <c r="G3806" s="29" t="str">
        <f>IF(F3806=1,"CODIEREN!","NA")</f>
        <v>NA</v>
      </c>
      <c r="H3806" s="29" t="str">
        <f>IF(OR(C3806=2,C3806=3),"NA","Codieren!")</f>
        <v>NA</v>
      </c>
      <c r="I3806" s="29" t="str">
        <f>IF(OR(C3806=2,C3806=3),"NA","Codieren!")</f>
        <v>NA</v>
      </c>
      <c r="J3806" s="35" t="str">
        <f>IF(OR(C3806=2,C3806=3),"NA","Codieren!")</f>
        <v>NA</v>
      </c>
      <c r="K3806" s="29">
        <v>4</v>
      </c>
      <c r="L3806" s="29" t="str">
        <f>IF(OR(C3806=1,C3806=2),"NA","Codieren!")</f>
        <v>NA</v>
      </c>
      <c r="M3806" s="29" t="str">
        <f>IF(L3806="NA","NA","Codieren!")</f>
        <v>NA</v>
      </c>
      <c r="N3806" s="29" t="str">
        <f>IF(OR(M3806="NA",M3806=2),"NA","Codieren!")</f>
        <v>NA</v>
      </c>
    </row>
    <row r="3807" spans="1:14" x14ac:dyDescent="0.35">
      <c r="A3807" s="29" t="s">
        <v>1505</v>
      </c>
      <c r="B3807" s="29" t="s">
        <v>2321</v>
      </c>
      <c r="C3807" s="29">
        <v>3</v>
      </c>
      <c r="D3807" s="29">
        <v>2019</v>
      </c>
      <c r="E3807" s="29" t="s">
        <v>195</v>
      </c>
      <c r="F3807" s="29" t="s">
        <v>195</v>
      </c>
      <c r="G3807" s="29" t="s">
        <v>195</v>
      </c>
      <c r="H3807" s="29" t="s">
        <v>195</v>
      </c>
      <c r="I3807" s="29" t="s">
        <v>195</v>
      </c>
      <c r="J3807" s="35" t="s">
        <v>195</v>
      </c>
      <c r="K3807" s="29" t="s">
        <v>195</v>
      </c>
      <c r="L3807" s="29">
        <v>2</v>
      </c>
      <c r="M3807" s="29">
        <v>1</v>
      </c>
      <c r="N3807" s="29">
        <v>5</v>
      </c>
    </row>
    <row r="3808" spans="1:14" x14ac:dyDescent="0.35">
      <c r="A3808" s="29" t="s">
        <v>1505</v>
      </c>
      <c r="B3808" t="s">
        <v>107</v>
      </c>
      <c r="C3808" s="29">
        <v>2</v>
      </c>
      <c r="D3808" s="29">
        <v>2019</v>
      </c>
      <c r="E3808" s="29" t="s">
        <v>195</v>
      </c>
      <c r="F3808" s="29" t="s">
        <v>195</v>
      </c>
      <c r="G3808" s="29" t="s">
        <v>195</v>
      </c>
      <c r="H3808" s="29" t="s">
        <v>195</v>
      </c>
      <c r="I3808" s="29" t="s">
        <v>195</v>
      </c>
      <c r="J3808" s="35" t="s">
        <v>195</v>
      </c>
      <c r="K3808" s="29">
        <v>4</v>
      </c>
      <c r="L3808" s="29" t="s">
        <v>195</v>
      </c>
      <c r="M3808" s="29" t="s">
        <v>195</v>
      </c>
      <c r="N3808" s="29" t="s">
        <v>195</v>
      </c>
    </row>
    <row r="3809" spans="1:14" x14ac:dyDescent="0.35">
      <c r="A3809" s="29" t="s">
        <v>2547</v>
      </c>
      <c r="B3809" t="s">
        <v>2321</v>
      </c>
      <c r="C3809" s="29">
        <v>1</v>
      </c>
      <c r="D3809" s="29">
        <v>2016</v>
      </c>
      <c r="E3809" s="29">
        <v>1</v>
      </c>
      <c r="F3809" s="29">
        <v>1</v>
      </c>
      <c r="G3809" s="29">
        <v>5</v>
      </c>
      <c r="H3809" s="29">
        <v>1</v>
      </c>
      <c r="I3809" s="29">
        <v>2</v>
      </c>
      <c r="J3809" s="35">
        <v>2500</v>
      </c>
      <c r="K3809" s="29" t="str">
        <f>IF(OR(C3809=1,C3809=3),"NA","Codieren!")</f>
        <v>NA</v>
      </c>
      <c r="L3809" s="29" t="str">
        <f>IF(OR(C3809=1,C3809=2),"NA","Codieren!")</f>
        <v>NA</v>
      </c>
      <c r="M3809" s="29" t="str">
        <f>IF(L3809="NA","NA","Codieren!")</f>
        <v>NA</v>
      </c>
      <c r="N3809" s="29" t="str">
        <f>IF(OR(M3809="NA",M3809=2),"NA","Codieren!")</f>
        <v>NA</v>
      </c>
    </row>
    <row r="3810" spans="1:14" x14ac:dyDescent="0.35">
      <c r="A3810" s="29" t="s">
        <v>2547</v>
      </c>
      <c r="B3810" s="29" t="s">
        <v>846</v>
      </c>
      <c r="C3810" s="29">
        <v>1</v>
      </c>
      <c r="D3810" s="29">
        <v>2016</v>
      </c>
      <c r="E3810" s="29">
        <v>1</v>
      </c>
      <c r="F3810" s="29">
        <v>1</v>
      </c>
      <c r="G3810" s="29">
        <v>3</v>
      </c>
      <c r="H3810" s="29">
        <v>1</v>
      </c>
      <c r="I3810" s="29">
        <v>2</v>
      </c>
      <c r="J3810" s="35">
        <v>7500</v>
      </c>
      <c r="K3810" s="29" t="str">
        <f>IF(OR(C3810=1,C3810=3),"NA","Codieren!")</f>
        <v>NA</v>
      </c>
      <c r="L3810" s="29" t="str">
        <f>IF(OR(C3810=1,C3810=2),"NA","Codieren!")</f>
        <v>NA</v>
      </c>
      <c r="M3810" s="29" t="str">
        <f>IF(L3810="NA","NA","Codieren!")</f>
        <v>NA</v>
      </c>
      <c r="N3810" s="29" t="str">
        <f>IF(OR(M3810="NA",M3810=2),"NA","Codieren!")</f>
        <v>NA</v>
      </c>
    </row>
    <row r="3811" spans="1:14" x14ac:dyDescent="0.35">
      <c r="A3811" s="29" t="s">
        <v>2547</v>
      </c>
      <c r="B3811" t="s">
        <v>2321</v>
      </c>
      <c r="C3811" s="29">
        <v>3</v>
      </c>
      <c r="D3811" s="29">
        <v>2017</v>
      </c>
      <c r="E3811" s="29" t="str">
        <f>IF(OR(C3811=2,C3811=3),"NA","Codieren!")</f>
        <v>NA</v>
      </c>
      <c r="F3811" s="29" t="str">
        <f>IF(OR(C3811=2,C3811=3),"NA","Codieren!")</f>
        <v>NA</v>
      </c>
      <c r="G3811" s="29" t="str">
        <f t="shared" ref="G3811:G3817" si="895">IF(F3811=1,"CODIEREN!","NA")</f>
        <v>NA</v>
      </c>
      <c r="H3811" s="29" t="str">
        <f>IF(OR(C3811=2,C3811=3),"NA","Codieren!")</f>
        <v>NA</v>
      </c>
      <c r="I3811" s="29" t="str">
        <f>IF(OR(C3811=2,C3811=3),"NA","Codieren!")</f>
        <v>NA</v>
      </c>
      <c r="J3811" s="35" t="str">
        <f>IF(OR(C3811=2,C3811=3),"NA","Codieren!")</f>
        <v>NA</v>
      </c>
      <c r="K3811" s="29" t="str">
        <f>IF(OR(C3811=1,C3811=3),"NA","Codieren!")</f>
        <v>NA</v>
      </c>
      <c r="L3811" s="29">
        <v>2</v>
      </c>
      <c r="M3811" s="29">
        <v>1</v>
      </c>
      <c r="N3811" s="29">
        <v>5</v>
      </c>
    </row>
    <row r="3812" spans="1:14" s="29" customFormat="1" x14ac:dyDescent="0.35">
      <c r="A3812" s="29" t="s">
        <v>2547</v>
      </c>
      <c r="B3812" s="29" t="s">
        <v>66</v>
      </c>
      <c r="C3812" s="29">
        <v>2</v>
      </c>
      <c r="D3812" s="29">
        <v>2017</v>
      </c>
      <c r="E3812" s="29" t="str">
        <f>IF(OR(C3812=2,C3812=3),"NA","Codieren!")</f>
        <v>NA</v>
      </c>
      <c r="F3812" s="29" t="str">
        <f>IF(OR(C3812=2,C3812=3),"NA","Codieren!")</f>
        <v>NA</v>
      </c>
      <c r="G3812" s="29" t="str">
        <f t="shared" si="895"/>
        <v>NA</v>
      </c>
      <c r="H3812" s="29" t="str">
        <f>IF(OR(C3812=2,C3812=3),"NA","Codieren!")</f>
        <v>NA</v>
      </c>
      <c r="I3812" s="29" t="str">
        <f>IF(OR(C3812=2,C3812=3),"NA","Codieren!")</f>
        <v>NA</v>
      </c>
      <c r="J3812" s="35" t="str">
        <f>IF(OR(C3812=2,C3812=3),"NA","Codieren!")</f>
        <v>NA</v>
      </c>
      <c r="K3812" s="29">
        <v>12</v>
      </c>
      <c r="L3812" s="29" t="str">
        <f t="shared" ref="L3812:L3817" si="896">IF(OR(C3812=1,C3812=2),"NA","Codieren!")</f>
        <v>NA</v>
      </c>
      <c r="M3812" s="29" t="str">
        <f t="shared" ref="M3812:M3817" si="897">IF(L3812="NA","NA","Codieren!")</f>
        <v>NA</v>
      </c>
      <c r="N3812" s="29" t="str">
        <f t="shared" ref="N3812:N3817" si="898">IF(OR(M3812="NA",M3812=2),"NA","Codieren!")</f>
        <v>NA</v>
      </c>
    </row>
    <row r="3813" spans="1:14" s="29" customFormat="1" x14ac:dyDescent="0.35">
      <c r="A3813" s="29" t="s">
        <v>2547</v>
      </c>
      <c r="B3813" s="29" t="s">
        <v>66</v>
      </c>
      <c r="C3813" s="29">
        <v>2</v>
      </c>
      <c r="D3813" s="29">
        <v>2016</v>
      </c>
      <c r="E3813" s="29" t="str">
        <f>IF(OR(C3813=2,C3813=3),"NA","Codieren!")</f>
        <v>NA</v>
      </c>
      <c r="F3813" s="29" t="str">
        <f>IF(OR(C3813=2,C3813=3),"NA","Codieren!")</f>
        <v>NA</v>
      </c>
      <c r="G3813" s="29" t="str">
        <f t="shared" si="895"/>
        <v>NA</v>
      </c>
      <c r="H3813" s="29" t="str">
        <f>IF(OR(C3813=2,C3813=3),"NA","Codieren!")</f>
        <v>NA</v>
      </c>
      <c r="I3813" s="29" t="str">
        <f>IF(OR(C3813=2,C3813=3),"NA","Codieren!")</f>
        <v>NA</v>
      </c>
      <c r="J3813" s="35" t="str">
        <f>IF(OR(C3813=2,C3813=3),"NA","Codieren!")</f>
        <v>NA</v>
      </c>
      <c r="K3813" s="29">
        <v>12</v>
      </c>
      <c r="L3813" s="29" t="str">
        <f t="shared" si="896"/>
        <v>NA</v>
      </c>
      <c r="M3813" s="29" t="str">
        <f t="shared" si="897"/>
        <v>NA</v>
      </c>
      <c r="N3813" s="29" t="str">
        <f t="shared" si="898"/>
        <v>NA</v>
      </c>
    </row>
    <row r="3814" spans="1:14" s="29" customFormat="1" x14ac:dyDescent="0.35">
      <c r="A3814" s="29" t="s">
        <v>3413</v>
      </c>
      <c r="B3814" s="32" t="s">
        <v>3409</v>
      </c>
      <c r="C3814" s="29">
        <v>1</v>
      </c>
      <c r="D3814" s="29">
        <v>2015</v>
      </c>
      <c r="E3814" s="29">
        <v>2</v>
      </c>
      <c r="F3814" s="29">
        <v>2</v>
      </c>
      <c r="G3814" s="29" t="str">
        <f t="shared" si="895"/>
        <v>NA</v>
      </c>
      <c r="H3814" s="29">
        <v>1</v>
      </c>
      <c r="I3814" s="29">
        <v>1</v>
      </c>
      <c r="J3814" s="35">
        <v>5000</v>
      </c>
      <c r="K3814" s="29" t="str">
        <f>IF(OR(C3814=1,C3814=3),"NA","Codieren!")</f>
        <v>NA</v>
      </c>
      <c r="L3814" s="29" t="str">
        <f t="shared" si="896"/>
        <v>NA</v>
      </c>
      <c r="M3814" s="29" t="str">
        <f t="shared" si="897"/>
        <v>NA</v>
      </c>
      <c r="N3814" s="29" t="str">
        <f t="shared" si="898"/>
        <v>NA</v>
      </c>
    </row>
    <row r="3815" spans="1:14" s="29" customFormat="1" x14ac:dyDescent="0.35">
      <c r="A3815" s="29" t="s">
        <v>3413</v>
      </c>
      <c r="B3815" s="32" t="s">
        <v>535</v>
      </c>
      <c r="C3815" s="29">
        <v>2</v>
      </c>
      <c r="D3815" s="29">
        <v>2015</v>
      </c>
      <c r="E3815" s="29" t="str">
        <f>IF(OR(C3815=2,C3815=3),"NA","Codieren!")</f>
        <v>NA</v>
      </c>
      <c r="F3815" s="29" t="str">
        <f>IF(OR(C3815=2,C3815=3),"NA","Codieren!")</f>
        <v>NA</v>
      </c>
      <c r="G3815" s="29" t="str">
        <f t="shared" si="895"/>
        <v>NA</v>
      </c>
      <c r="H3815" s="29" t="str">
        <f>IF(OR(C3815=2,C3815=3),"NA","Codieren!")</f>
        <v>NA</v>
      </c>
      <c r="I3815" s="29" t="str">
        <f>IF(OR(C3815=2,C3815=3),"NA","Codieren!")</f>
        <v>NA</v>
      </c>
      <c r="J3815" s="35" t="str">
        <f>IF(OR(C3815=2,C3815=3),"NA","Codieren!")</f>
        <v>NA</v>
      </c>
      <c r="K3815" s="29">
        <v>10</v>
      </c>
      <c r="L3815" s="29" t="str">
        <f t="shared" si="896"/>
        <v>NA</v>
      </c>
      <c r="M3815" s="29" t="str">
        <f t="shared" si="897"/>
        <v>NA</v>
      </c>
      <c r="N3815" s="29" t="str">
        <f t="shared" si="898"/>
        <v>NA</v>
      </c>
    </row>
    <row r="3816" spans="1:14" s="29" customFormat="1" x14ac:dyDescent="0.35">
      <c r="A3816" s="29" t="s">
        <v>3019</v>
      </c>
      <c r="B3816" s="29" t="s">
        <v>2843</v>
      </c>
      <c r="C3816" s="29">
        <v>1</v>
      </c>
      <c r="D3816" s="29">
        <v>2019</v>
      </c>
      <c r="E3816" s="29">
        <v>1</v>
      </c>
      <c r="F3816" s="29">
        <v>3</v>
      </c>
      <c r="G3816" s="29" t="str">
        <f t="shared" si="895"/>
        <v>NA</v>
      </c>
      <c r="H3816" s="29">
        <v>1</v>
      </c>
      <c r="I3816" s="29">
        <v>2</v>
      </c>
      <c r="J3816" s="35">
        <v>0</v>
      </c>
      <c r="K3816" s="29" t="str">
        <f>IF(OR(C3816=1,C3816=3),"NA","Codieren!")</f>
        <v>NA</v>
      </c>
      <c r="L3816" s="29" t="str">
        <f t="shared" si="896"/>
        <v>NA</v>
      </c>
      <c r="M3816" s="29" t="str">
        <f t="shared" si="897"/>
        <v>NA</v>
      </c>
      <c r="N3816" s="29" t="str">
        <f t="shared" si="898"/>
        <v>NA</v>
      </c>
    </row>
    <row r="3817" spans="1:14" s="29" customFormat="1" x14ac:dyDescent="0.35">
      <c r="A3817" s="29" t="s">
        <v>3019</v>
      </c>
      <c r="B3817" s="29" t="s">
        <v>2853</v>
      </c>
      <c r="C3817" s="29">
        <v>2</v>
      </c>
      <c r="D3817" s="29">
        <v>2019</v>
      </c>
      <c r="E3817" s="29" t="str">
        <f>IF(OR(C3817=2,C3817=3),"NA","Codieren!")</f>
        <v>NA</v>
      </c>
      <c r="F3817" s="29" t="str">
        <f>IF(OR(C3817=2,C3817=3),"NA","Codieren!")</f>
        <v>NA</v>
      </c>
      <c r="G3817" s="29" t="str">
        <f t="shared" si="895"/>
        <v>NA</v>
      </c>
      <c r="H3817" s="29" t="str">
        <f>IF(OR(C3817=2,C3817=3),"NA","Codieren!")</f>
        <v>NA</v>
      </c>
      <c r="I3817" s="29" t="str">
        <f>IF(OR(C3817=2,C3817=3),"NA","Codieren!")</f>
        <v>NA</v>
      </c>
      <c r="J3817" s="35" t="str">
        <f>IF(OR(C3817=2,C3817=3),"NA","Codieren!")</f>
        <v>NA</v>
      </c>
      <c r="K3817" s="29" t="s">
        <v>195</v>
      </c>
      <c r="L3817" s="29" t="str">
        <f t="shared" si="896"/>
        <v>NA</v>
      </c>
      <c r="M3817" s="29" t="str">
        <f t="shared" si="897"/>
        <v>NA</v>
      </c>
      <c r="N3817" s="29" t="str">
        <f t="shared" si="898"/>
        <v>NA</v>
      </c>
    </row>
    <row r="3818" spans="1:14" x14ac:dyDescent="0.35">
      <c r="A3818" s="29" t="s">
        <v>689</v>
      </c>
      <c r="B3818" s="30" t="s">
        <v>479</v>
      </c>
      <c r="C3818">
        <v>1</v>
      </c>
      <c r="D3818" s="24">
        <v>2018</v>
      </c>
      <c r="E3818" s="29">
        <v>1</v>
      </c>
      <c r="F3818" s="29">
        <v>1</v>
      </c>
      <c r="G3818" s="29">
        <v>3</v>
      </c>
      <c r="H3818" s="29">
        <v>1</v>
      </c>
      <c r="I3818" s="29">
        <v>2</v>
      </c>
      <c r="J3818" s="35">
        <v>0</v>
      </c>
      <c r="K3818" s="29" t="s">
        <v>195</v>
      </c>
      <c r="L3818" s="29" t="s">
        <v>195</v>
      </c>
      <c r="M3818" s="29" t="str">
        <f>IF(L3818="NA","NA",2)</f>
        <v>NA</v>
      </c>
      <c r="N3818" s="29" t="s">
        <v>195</v>
      </c>
    </row>
    <row r="3819" spans="1:14" x14ac:dyDescent="0.35">
      <c r="A3819" s="29" t="s">
        <v>689</v>
      </c>
      <c r="B3819" s="32" t="s">
        <v>1275</v>
      </c>
      <c r="C3819">
        <v>1</v>
      </c>
      <c r="D3819" s="29">
        <v>2017</v>
      </c>
      <c r="E3819" s="29">
        <v>1</v>
      </c>
      <c r="F3819" s="29">
        <v>1</v>
      </c>
      <c r="G3819" s="29">
        <v>3</v>
      </c>
      <c r="H3819" s="29">
        <v>1</v>
      </c>
      <c r="I3819" s="29">
        <v>2</v>
      </c>
      <c r="J3819" s="35">
        <v>6000</v>
      </c>
      <c r="K3819" s="29" t="str">
        <f>IF(OR(C3819=1,C3819=3),"NA","Codieren!")</f>
        <v>NA</v>
      </c>
      <c r="L3819" s="29" t="str">
        <f>IF(OR(C3819=1,C3819=2),"NA","Codieren!")</f>
        <v>NA</v>
      </c>
      <c r="M3819" s="29" t="str">
        <f>IF(L3819="NA","NA","Codieren!")</f>
        <v>NA</v>
      </c>
      <c r="N3819" s="29" t="str">
        <f>IF(OR(M3819="NA",M3819=2),"NA","Codieren!")</f>
        <v>NA</v>
      </c>
    </row>
    <row r="3820" spans="1:14" x14ac:dyDescent="0.35">
      <c r="A3820" s="29" t="s">
        <v>689</v>
      </c>
      <c r="B3820" t="s">
        <v>1001</v>
      </c>
      <c r="C3820">
        <v>1</v>
      </c>
      <c r="D3820" s="29">
        <v>2017</v>
      </c>
      <c r="E3820" s="29">
        <v>1</v>
      </c>
      <c r="F3820" s="29">
        <v>1</v>
      </c>
      <c r="G3820" s="29">
        <v>2</v>
      </c>
      <c r="H3820" s="29">
        <v>1</v>
      </c>
      <c r="I3820" s="29">
        <v>2</v>
      </c>
      <c r="J3820" s="35">
        <v>7500</v>
      </c>
      <c r="K3820" s="29" t="str">
        <f>IF(OR(C3820=1,C3820=3),"NA","Codieren!")</f>
        <v>NA</v>
      </c>
      <c r="L3820" s="29" t="str">
        <f>IF(OR(C3820=1,C3820=2),"NA","Codieren!")</f>
        <v>NA</v>
      </c>
      <c r="M3820" s="29" t="str">
        <f>IF(L3820="NA","NA","Codieren!")</f>
        <v>NA</v>
      </c>
      <c r="N3820" s="29" t="str">
        <f>IF(OR(M3820="NA",M3820=2),"NA","Codieren!")</f>
        <v>NA</v>
      </c>
    </row>
    <row r="3821" spans="1:14" s="29" customFormat="1" x14ac:dyDescent="0.35">
      <c r="A3821" s="29" t="s">
        <v>689</v>
      </c>
      <c r="B3821" s="30" t="s">
        <v>737</v>
      </c>
      <c r="C3821" s="29">
        <v>2</v>
      </c>
      <c r="D3821" s="24">
        <v>2018</v>
      </c>
      <c r="E3821" s="29" t="s">
        <v>195</v>
      </c>
      <c r="F3821" s="29" t="s">
        <v>195</v>
      </c>
      <c r="G3821" s="29" t="s">
        <v>195</v>
      </c>
      <c r="H3821" s="29" t="s">
        <v>195</v>
      </c>
      <c r="I3821" s="29" t="s">
        <v>195</v>
      </c>
      <c r="J3821" s="35" t="s">
        <v>195</v>
      </c>
      <c r="K3821" s="29">
        <v>4</v>
      </c>
      <c r="L3821" s="29" t="s">
        <v>195</v>
      </c>
      <c r="M3821" s="29" t="str">
        <f>IF(L3821="NA","NA",2)</f>
        <v>NA</v>
      </c>
      <c r="N3821" s="29" t="s">
        <v>195</v>
      </c>
    </row>
    <row r="3822" spans="1:14" s="29" customFormat="1" x14ac:dyDescent="0.35">
      <c r="A3822" s="29" t="s">
        <v>689</v>
      </c>
      <c r="B3822" s="30" t="s">
        <v>737</v>
      </c>
      <c r="C3822" s="29">
        <v>2</v>
      </c>
      <c r="D3822" s="29">
        <v>2017</v>
      </c>
      <c r="E3822" s="29" t="str">
        <f>IF(OR(C3822=2,C3822=3),"NA","Codieren!")</f>
        <v>NA</v>
      </c>
      <c r="F3822" s="29" t="str">
        <f>IF(OR(C3822=2,C3822=3),"NA","Codieren!")</f>
        <v>NA</v>
      </c>
      <c r="G3822" s="29" t="str">
        <f t="shared" ref="G3822:G3830" si="899">IF(F3822=1,"CODIEREN!","NA")</f>
        <v>NA</v>
      </c>
      <c r="H3822" s="29" t="str">
        <f>IF(OR(C3822=2,C3822=3),"NA","Codieren!")</f>
        <v>NA</v>
      </c>
      <c r="I3822" s="29" t="str">
        <f>IF(OR(C3822=2,C3822=3),"NA","Codieren!")</f>
        <v>NA</v>
      </c>
      <c r="J3822" s="35" t="str">
        <f>IF(OR(C3822=2,C3822=3),"NA","Codieren!")</f>
        <v>NA</v>
      </c>
      <c r="K3822" s="29">
        <v>4</v>
      </c>
      <c r="L3822" s="29" t="str">
        <f>IF(OR(C3822=1,C3822=2),"NA","Codieren!")</f>
        <v>NA</v>
      </c>
      <c r="M3822" s="29" t="str">
        <f>IF(L3822="NA","NA","Codieren!")</f>
        <v>NA</v>
      </c>
      <c r="N3822" s="29" t="str">
        <f t="shared" ref="N3822:N3830" si="900">IF(OR(M3822="NA",M3822=2),"NA","Codieren!")</f>
        <v>NA</v>
      </c>
    </row>
    <row r="3823" spans="1:14" s="29" customFormat="1" x14ac:dyDescent="0.35">
      <c r="A3823" s="29" t="s">
        <v>1089</v>
      </c>
      <c r="B3823" s="29" t="s">
        <v>3578</v>
      </c>
      <c r="C3823" s="29">
        <v>1</v>
      </c>
      <c r="D3823" s="29">
        <v>2016</v>
      </c>
      <c r="E3823" s="29">
        <v>1</v>
      </c>
      <c r="F3823" s="29">
        <v>5</v>
      </c>
      <c r="G3823" s="29" t="str">
        <f t="shared" si="899"/>
        <v>NA</v>
      </c>
      <c r="H3823" s="29">
        <v>1</v>
      </c>
      <c r="I3823" s="29">
        <v>2</v>
      </c>
      <c r="J3823" s="35">
        <v>0</v>
      </c>
      <c r="K3823" s="29" t="s">
        <v>195</v>
      </c>
      <c r="L3823" s="29" t="str">
        <f>IF(OR(C3823=1,C3823=2),"NA","Codieren!")</f>
        <v>NA</v>
      </c>
      <c r="M3823" s="29" t="str">
        <f>IF(L3823="NA","NA","Codieren!")</f>
        <v>NA</v>
      </c>
      <c r="N3823" s="29" t="str">
        <f t="shared" si="900"/>
        <v>NA</v>
      </c>
    </row>
    <row r="3824" spans="1:14" s="29" customFormat="1" x14ac:dyDescent="0.35">
      <c r="A3824" s="29" t="s">
        <v>1089</v>
      </c>
      <c r="B3824" s="29" t="s">
        <v>1079</v>
      </c>
      <c r="C3824" s="29">
        <v>1</v>
      </c>
      <c r="D3824" s="29">
        <v>2015</v>
      </c>
      <c r="E3824" s="29">
        <v>1</v>
      </c>
      <c r="F3824" s="29" t="s">
        <v>195</v>
      </c>
      <c r="G3824" s="29" t="str">
        <f t="shared" si="899"/>
        <v>NA</v>
      </c>
      <c r="H3824" s="29">
        <v>3</v>
      </c>
      <c r="I3824" s="29">
        <v>2</v>
      </c>
      <c r="J3824" s="35">
        <v>4000</v>
      </c>
      <c r="K3824" s="29" t="str">
        <f>IF(OR(C3824=1,C3824=3),"NA","Codieren!")</f>
        <v>NA</v>
      </c>
      <c r="L3824" s="29" t="str">
        <f>IF(OR(C3824=1,C3824=2),"NA","Codieren!")</f>
        <v>NA</v>
      </c>
      <c r="M3824" s="29" t="str">
        <f>IF(L3824="NA","NA","Codieren!")</f>
        <v>NA</v>
      </c>
      <c r="N3824" s="29" t="str">
        <f t="shared" si="900"/>
        <v>NA</v>
      </c>
    </row>
    <row r="3825" spans="1:14" s="29" customFormat="1" x14ac:dyDescent="0.35">
      <c r="A3825" s="29" t="s">
        <v>1089</v>
      </c>
      <c r="B3825" s="29" t="s">
        <v>3686</v>
      </c>
      <c r="C3825" s="29">
        <v>2</v>
      </c>
      <c r="D3825" s="29">
        <v>2015</v>
      </c>
      <c r="E3825" s="29" t="str">
        <f t="shared" ref="E3825:E3830" si="901">IF(OR(C3825=2,C3825=3),"NA","Codieren!")</f>
        <v>NA</v>
      </c>
      <c r="F3825" s="29" t="str">
        <f t="shared" ref="F3825:F3830" si="902">IF(OR(C3825=2,C3825=3),"NA","Codieren!")</f>
        <v>NA</v>
      </c>
      <c r="G3825" s="29" t="str">
        <f t="shared" si="899"/>
        <v>NA</v>
      </c>
      <c r="H3825" s="29" t="str">
        <f t="shared" ref="H3825:H3830" si="903">IF(OR(C3825=2,C3825=3),"NA","Codieren!")</f>
        <v>NA</v>
      </c>
      <c r="I3825" s="29" t="str">
        <f t="shared" ref="I3825:I3830" si="904">IF(OR(C3825=2,C3825=3),"NA","Codieren!")</f>
        <v>NA</v>
      </c>
      <c r="J3825" s="35" t="str">
        <f t="shared" ref="J3825:J3830" si="905">IF(OR(C3825=2,C3825=3),"NA","Codieren!")</f>
        <v>NA</v>
      </c>
      <c r="K3825" s="29">
        <v>6</v>
      </c>
      <c r="L3825" s="29" t="str">
        <f>IF(OR(C3825=1,C3825=2),"NA","Codieren!")</f>
        <v>NA</v>
      </c>
      <c r="M3825" s="29" t="str">
        <f>IF(L3825="NA","NA","Codieren!")</f>
        <v>NA</v>
      </c>
      <c r="N3825" s="29" t="str">
        <f t="shared" si="900"/>
        <v>NA</v>
      </c>
    </row>
    <row r="3826" spans="1:14" s="29" customFormat="1" x14ac:dyDescent="0.35">
      <c r="A3826" s="29" t="s">
        <v>1089</v>
      </c>
      <c r="B3826" s="29" t="s">
        <v>3578</v>
      </c>
      <c r="C3826" s="29">
        <v>3</v>
      </c>
      <c r="D3826" s="29">
        <v>2017</v>
      </c>
      <c r="E3826" s="29" t="str">
        <f t="shared" si="901"/>
        <v>NA</v>
      </c>
      <c r="F3826" s="29" t="str">
        <f t="shared" si="902"/>
        <v>NA</v>
      </c>
      <c r="G3826" s="29" t="str">
        <f t="shared" si="899"/>
        <v>NA</v>
      </c>
      <c r="H3826" s="29" t="str">
        <f t="shared" si="903"/>
        <v>NA</v>
      </c>
      <c r="I3826" s="29" t="str">
        <f t="shared" si="904"/>
        <v>NA</v>
      </c>
      <c r="J3826" s="35" t="str">
        <f t="shared" si="905"/>
        <v>NA</v>
      </c>
      <c r="K3826" s="29" t="s">
        <v>195</v>
      </c>
      <c r="L3826" s="29">
        <v>2</v>
      </c>
      <c r="M3826" s="29">
        <v>2</v>
      </c>
      <c r="N3826" s="29" t="str">
        <f t="shared" si="900"/>
        <v>NA</v>
      </c>
    </row>
    <row r="3827" spans="1:14" s="29" customFormat="1" x14ac:dyDescent="0.35">
      <c r="A3827" s="29" t="s">
        <v>1089</v>
      </c>
      <c r="B3827" s="29" t="s">
        <v>3686</v>
      </c>
      <c r="C3827" s="29">
        <v>2</v>
      </c>
      <c r="D3827" s="29">
        <v>2017</v>
      </c>
      <c r="E3827" s="29" t="str">
        <f t="shared" si="901"/>
        <v>NA</v>
      </c>
      <c r="F3827" s="29" t="str">
        <f t="shared" si="902"/>
        <v>NA</v>
      </c>
      <c r="G3827" s="29" t="str">
        <f t="shared" si="899"/>
        <v>NA</v>
      </c>
      <c r="H3827" s="29" t="str">
        <f t="shared" si="903"/>
        <v>NA</v>
      </c>
      <c r="I3827" s="29" t="str">
        <f t="shared" si="904"/>
        <v>NA</v>
      </c>
      <c r="J3827" s="35" t="str">
        <f t="shared" si="905"/>
        <v>NA</v>
      </c>
      <c r="K3827" s="29" t="s">
        <v>195</v>
      </c>
      <c r="L3827" s="29" t="str">
        <f>IF(OR(C3827=1,C3827=2),"NA","Codieren!")</f>
        <v>NA</v>
      </c>
      <c r="M3827" s="29" t="str">
        <f>IF(L3827="NA","NA","Codieren!")</f>
        <v>NA</v>
      </c>
      <c r="N3827" s="29" t="str">
        <f t="shared" si="900"/>
        <v>NA</v>
      </c>
    </row>
    <row r="3828" spans="1:14" s="29" customFormat="1" x14ac:dyDescent="0.35">
      <c r="A3828" s="29" t="s">
        <v>1089</v>
      </c>
      <c r="B3828" s="29" t="s">
        <v>3686</v>
      </c>
      <c r="C3828" s="29">
        <v>2</v>
      </c>
      <c r="D3828" s="29">
        <v>2016</v>
      </c>
      <c r="E3828" s="29" t="str">
        <f t="shared" si="901"/>
        <v>NA</v>
      </c>
      <c r="F3828" s="29" t="str">
        <f t="shared" si="902"/>
        <v>NA</v>
      </c>
      <c r="G3828" s="29" t="str">
        <f t="shared" si="899"/>
        <v>NA</v>
      </c>
      <c r="H3828" s="29" t="str">
        <f t="shared" si="903"/>
        <v>NA</v>
      </c>
      <c r="I3828" s="29" t="str">
        <f t="shared" si="904"/>
        <v>NA</v>
      </c>
      <c r="J3828" s="35" t="str">
        <f t="shared" si="905"/>
        <v>NA</v>
      </c>
      <c r="K3828" s="29" t="s">
        <v>195</v>
      </c>
      <c r="L3828" s="29" t="str">
        <f>IF(OR(C3828=1,C3828=2),"NA","Codieren!")</f>
        <v>NA</v>
      </c>
      <c r="M3828" s="29" t="str">
        <f>IF(L3828="NA","NA","Codieren!")</f>
        <v>NA</v>
      </c>
      <c r="N3828" s="29" t="str">
        <f t="shared" si="900"/>
        <v>NA</v>
      </c>
    </row>
    <row r="3829" spans="1:14" s="29" customFormat="1" x14ac:dyDescent="0.35">
      <c r="A3829" s="29" t="s">
        <v>1443</v>
      </c>
      <c r="B3829" s="34" t="s">
        <v>1427</v>
      </c>
      <c r="C3829" s="29">
        <v>3</v>
      </c>
      <c r="D3829" s="29">
        <v>2017</v>
      </c>
      <c r="E3829" s="29" t="str">
        <f t="shared" si="901"/>
        <v>NA</v>
      </c>
      <c r="F3829" s="29" t="str">
        <f t="shared" si="902"/>
        <v>NA</v>
      </c>
      <c r="G3829" s="29" t="str">
        <f t="shared" si="899"/>
        <v>NA</v>
      </c>
      <c r="H3829" s="29" t="str">
        <f t="shared" si="903"/>
        <v>NA</v>
      </c>
      <c r="I3829" s="29" t="str">
        <f t="shared" si="904"/>
        <v>NA</v>
      </c>
      <c r="J3829" s="35" t="str">
        <f t="shared" si="905"/>
        <v>NA</v>
      </c>
      <c r="K3829" s="29" t="str">
        <f>IF(OR(C3829=1,C3829=3),"NA","Codieren!")</f>
        <v>NA</v>
      </c>
      <c r="L3829" s="29">
        <v>2</v>
      </c>
      <c r="M3829" s="29">
        <v>2</v>
      </c>
      <c r="N3829" s="29" t="str">
        <f t="shared" si="900"/>
        <v>NA</v>
      </c>
    </row>
    <row r="3830" spans="1:14" x14ac:dyDescent="0.35">
      <c r="A3830" s="29" t="s">
        <v>1443</v>
      </c>
      <c r="B3830" s="29" t="s">
        <v>1098</v>
      </c>
      <c r="C3830">
        <v>2</v>
      </c>
      <c r="D3830" s="29">
        <v>2017</v>
      </c>
      <c r="E3830" s="29" t="str">
        <f t="shared" si="901"/>
        <v>NA</v>
      </c>
      <c r="F3830" s="29" t="str">
        <f t="shared" si="902"/>
        <v>NA</v>
      </c>
      <c r="G3830" s="29" t="str">
        <f t="shared" si="899"/>
        <v>NA</v>
      </c>
      <c r="H3830" s="29" t="str">
        <f t="shared" si="903"/>
        <v>NA</v>
      </c>
      <c r="I3830" s="29" t="str">
        <f t="shared" si="904"/>
        <v>NA</v>
      </c>
      <c r="J3830" s="35" t="str">
        <f t="shared" si="905"/>
        <v>NA</v>
      </c>
      <c r="K3830" s="29" t="s">
        <v>195</v>
      </c>
      <c r="L3830" s="29" t="str">
        <f>IF(OR(C3830=1,C3830=2),"NA","Codieren!")</f>
        <v>NA</v>
      </c>
      <c r="M3830" s="29" t="str">
        <f>IF(L3830="NA","NA","Codieren!")</f>
        <v>NA</v>
      </c>
      <c r="N3830" s="29" t="str">
        <f t="shared" si="900"/>
        <v>NA</v>
      </c>
    </row>
    <row r="3831" spans="1:14" x14ac:dyDescent="0.35">
      <c r="A3831" s="29" t="s">
        <v>575</v>
      </c>
      <c r="B3831" s="30" t="s">
        <v>479</v>
      </c>
      <c r="C3831">
        <v>1</v>
      </c>
      <c r="D3831" s="24">
        <v>2019</v>
      </c>
      <c r="E3831" s="29">
        <v>2</v>
      </c>
      <c r="F3831" s="29">
        <v>2</v>
      </c>
      <c r="G3831" s="29" t="s">
        <v>195</v>
      </c>
      <c r="H3831" s="29">
        <v>1</v>
      </c>
      <c r="I3831" s="29">
        <v>2</v>
      </c>
      <c r="J3831" s="35">
        <v>0</v>
      </c>
      <c r="K3831" s="29" t="s">
        <v>195</v>
      </c>
      <c r="L3831" s="29" t="s">
        <v>195</v>
      </c>
      <c r="M3831" s="29" t="str">
        <f>IF(L3831="NA","NA",2)</f>
        <v>NA</v>
      </c>
      <c r="N3831" s="29" t="s">
        <v>195</v>
      </c>
    </row>
    <row r="3832" spans="1:14" x14ac:dyDescent="0.35">
      <c r="A3832" s="29" t="s">
        <v>575</v>
      </c>
      <c r="B3832" s="30" t="s">
        <v>537</v>
      </c>
      <c r="C3832">
        <v>2</v>
      </c>
      <c r="D3832" s="24">
        <v>2019</v>
      </c>
      <c r="E3832" s="29" t="s">
        <v>195</v>
      </c>
      <c r="F3832" s="29" t="s">
        <v>195</v>
      </c>
      <c r="G3832" s="29" t="s">
        <v>195</v>
      </c>
      <c r="H3832" s="29" t="s">
        <v>195</v>
      </c>
      <c r="I3832" s="29" t="s">
        <v>195</v>
      </c>
      <c r="J3832" s="35" t="s">
        <v>195</v>
      </c>
      <c r="K3832" s="29" t="s">
        <v>195</v>
      </c>
      <c r="L3832" s="29" t="s">
        <v>195</v>
      </c>
      <c r="M3832" s="29" t="str">
        <f>IF(L3832="NA","NA",2)</f>
        <v>NA</v>
      </c>
      <c r="N3832" s="29" t="s">
        <v>195</v>
      </c>
    </row>
    <row r="3833" spans="1:14" x14ac:dyDescent="0.35">
      <c r="A3833" s="29" t="s">
        <v>3642</v>
      </c>
      <c r="B3833" t="s">
        <v>3578</v>
      </c>
      <c r="C3833">
        <v>3</v>
      </c>
      <c r="D3833" s="29">
        <v>2019</v>
      </c>
      <c r="E3833" s="29" t="str">
        <f t="shared" ref="E3833:E3840" si="906">IF(OR(C3833=2,C3833=3),"NA","Codieren!")</f>
        <v>NA</v>
      </c>
      <c r="F3833" s="29" t="str">
        <f t="shared" ref="F3833:F3840" si="907">IF(OR(C3833=2,C3833=3),"NA","Codieren!")</f>
        <v>NA</v>
      </c>
      <c r="G3833" s="29" t="str">
        <f t="shared" ref="G3833:G3840" si="908">IF(F3833=1,"CODIEREN!","NA")</f>
        <v>NA</v>
      </c>
      <c r="H3833" s="29" t="str">
        <f t="shared" ref="H3833:H3840" si="909">IF(OR(C3833=2,C3833=3),"NA","Codieren!")</f>
        <v>NA</v>
      </c>
      <c r="I3833" s="29" t="str">
        <f t="shared" ref="I3833:I3840" si="910">IF(OR(C3833=2,C3833=3),"NA","Codieren!")</f>
        <v>NA</v>
      </c>
      <c r="J3833" s="35" t="str">
        <f t="shared" ref="J3833:J3840" si="911">IF(OR(C3833=2,C3833=3),"NA","Codieren!")</f>
        <v>NA</v>
      </c>
      <c r="K3833" s="29" t="str">
        <f>IF(OR(C3863=1,C3863=3),"NA","Codieren!")</f>
        <v>NA</v>
      </c>
      <c r="L3833" s="29">
        <v>2</v>
      </c>
      <c r="M3833" s="29">
        <v>2</v>
      </c>
      <c r="N3833" s="29" t="str">
        <f t="shared" ref="N3833:N3848" si="912">IF(OR(M3833="NA",M3833=2),"NA","Codieren!")</f>
        <v>NA</v>
      </c>
    </row>
    <row r="3834" spans="1:14" x14ac:dyDescent="0.35">
      <c r="A3834" s="29" t="s">
        <v>3642</v>
      </c>
      <c r="B3834" t="s">
        <v>393</v>
      </c>
      <c r="C3834">
        <v>2</v>
      </c>
      <c r="D3834" s="29">
        <v>2019</v>
      </c>
      <c r="E3834" s="29" t="str">
        <f t="shared" si="906"/>
        <v>NA</v>
      </c>
      <c r="F3834" s="29" t="str">
        <f t="shared" si="907"/>
        <v>NA</v>
      </c>
      <c r="G3834" s="29" t="str">
        <f t="shared" si="908"/>
        <v>NA</v>
      </c>
      <c r="H3834" s="29" t="str">
        <f t="shared" si="909"/>
        <v>NA</v>
      </c>
      <c r="I3834" s="29" t="str">
        <f t="shared" si="910"/>
        <v>NA</v>
      </c>
      <c r="J3834" s="35" t="str">
        <f t="shared" si="911"/>
        <v>NA</v>
      </c>
      <c r="K3834" s="29">
        <v>1</v>
      </c>
      <c r="L3834" s="29" t="str">
        <f>IF(OR(C3834=1,C3834=2),"NA","Codieren!")</f>
        <v>NA</v>
      </c>
      <c r="M3834" s="29" t="str">
        <f>IF(L3834="NA","NA","Codieren!")</f>
        <v>NA</v>
      </c>
      <c r="N3834" s="29" t="str">
        <f t="shared" si="912"/>
        <v>NA</v>
      </c>
    </row>
    <row r="3835" spans="1:14" x14ac:dyDescent="0.35">
      <c r="A3835" s="29" t="s">
        <v>3642</v>
      </c>
      <c r="B3835" t="s">
        <v>3578</v>
      </c>
      <c r="C3835">
        <v>3</v>
      </c>
      <c r="D3835" s="29">
        <v>2018</v>
      </c>
      <c r="E3835" s="29" t="str">
        <f t="shared" si="906"/>
        <v>NA</v>
      </c>
      <c r="F3835" s="29" t="str">
        <f t="shared" si="907"/>
        <v>NA</v>
      </c>
      <c r="G3835" s="29" t="str">
        <f t="shared" si="908"/>
        <v>NA</v>
      </c>
      <c r="H3835" s="29" t="str">
        <f t="shared" si="909"/>
        <v>NA</v>
      </c>
      <c r="I3835" s="29" t="str">
        <f t="shared" si="910"/>
        <v>NA</v>
      </c>
      <c r="J3835" s="35" t="str">
        <f t="shared" si="911"/>
        <v>NA</v>
      </c>
      <c r="K3835" s="29" t="s">
        <v>195</v>
      </c>
      <c r="L3835" s="29">
        <v>2</v>
      </c>
      <c r="M3835" s="29">
        <v>2</v>
      </c>
      <c r="N3835" s="29" t="str">
        <f t="shared" si="912"/>
        <v>NA</v>
      </c>
    </row>
    <row r="3836" spans="1:14" x14ac:dyDescent="0.35">
      <c r="A3836" s="29" t="s">
        <v>3642</v>
      </c>
      <c r="B3836" s="29" t="s">
        <v>393</v>
      </c>
      <c r="C3836">
        <v>2</v>
      </c>
      <c r="D3836">
        <v>2018</v>
      </c>
      <c r="E3836" s="29" t="str">
        <f t="shared" si="906"/>
        <v>NA</v>
      </c>
      <c r="F3836" s="29" t="str">
        <f t="shared" si="907"/>
        <v>NA</v>
      </c>
      <c r="G3836" s="29" t="str">
        <f t="shared" si="908"/>
        <v>NA</v>
      </c>
      <c r="H3836" s="29" t="str">
        <f t="shared" si="909"/>
        <v>NA</v>
      </c>
      <c r="I3836" s="29" t="str">
        <f t="shared" si="910"/>
        <v>NA</v>
      </c>
      <c r="J3836" s="35" t="str">
        <f t="shared" si="911"/>
        <v>NA</v>
      </c>
      <c r="K3836" s="29">
        <v>1</v>
      </c>
      <c r="L3836" s="29" t="str">
        <f>IF(OR(C3836=1,C3836=2),"NA","Codieren!")</f>
        <v>NA</v>
      </c>
      <c r="M3836" s="29" t="str">
        <f>IF(L3836="NA","NA","Codieren!")</f>
        <v>NA</v>
      </c>
      <c r="N3836" s="29" t="str">
        <f t="shared" si="912"/>
        <v>NA</v>
      </c>
    </row>
    <row r="3837" spans="1:14" x14ac:dyDescent="0.35">
      <c r="A3837" s="29" t="s">
        <v>3642</v>
      </c>
      <c r="B3837" s="29" t="s">
        <v>3578</v>
      </c>
      <c r="C3837">
        <v>3</v>
      </c>
      <c r="D3837" s="29">
        <v>2017</v>
      </c>
      <c r="E3837" s="29" t="str">
        <f t="shared" si="906"/>
        <v>NA</v>
      </c>
      <c r="F3837" s="29" t="str">
        <f t="shared" si="907"/>
        <v>NA</v>
      </c>
      <c r="G3837" s="29" t="str">
        <f t="shared" si="908"/>
        <v>NA</v>
      </c>
      <c r="H3837" s="29" t="str">
        <f t="shared" si="909"/>
        <v>NA</v>
      </c>
      <c r="I3837" s="29" t="str">
        <f t="shared" si="910"/>
        <v>NA</v>
      </c>
      <c r="J3837" s="35" t="str">
        <f t="shared" si="911"/>
        <v>NA</v>
      </c>
      <c r="K3837" s="29" t="s">
        <v>195</v>
      </c>
      <c r="L3837" s="29">
        <v>2</v>
      </c>
      <c r="M3837" s="29">
        <v>2</v>
      </c>
      <c r="N3837" s="29" t="str">
        <f t="shared" si="912"/>
        <v>NA</v>
      </c>
    </row>
    <row r="3838" spans="1:14" x14ac:dyDescent="0.35">
      <c r="A3838" s="29" t="s">
        <v>3642</v>
      </c>
      <c r="B3838" s="29" t="s">
        <v>393</v>
      </c>
      <c r="C3838">
        <v>2</v>
      </c>
      <c r="D3838" s="29">
        <v>2017</v>
      </c>
      <c r="E3838" s="29" t="str">
        <f t="shared" si="906"/>
        <v>NA</v>
      </c>
      <c r="F3838" s="29" t="str">
        <f t="shared" si="907"/>
        <v>NA</v>
      </c>
      <c r="G3838" s="29" t="str">
        <f t="shared" si="908"/>
        <v>NA</v>
      </c>
      <c r="H3838" s="29" t="str">
        <f t="shared" si="909"/>
        <v>NA</v>
      </c>
      <c r="I3838" s="29" t="str">
        <f t="shared" si="910"/>
        <v>NA</v>
      </c>
      <c r="J3838" s="35" t="str">
        <f t="shared" si="911"/>
        <v>NA</v>
      </c>
      <c r="K3838" s="29">
        <v>1</v>
      </c>
      <c r="L3838" s="29" t="str">
        <f>IF(OR(C3838=1,C3838=2),"NA","Codieren!")</f>
        <v>NA</v>
      </c>
      <c r="M3838" s="29" t="str">
        <f>IF(L3838="NA","NA","Codieren!")</f>
        <v>NA</v>
      </c>
      <c r="N3838" s="29" t="str">
        <f t="shared" si="912"/>
        <v>NA</v>
      </c>
    </row>
    <row r="3839" spans="1:14" x14ac:dyDescent="0.35">
      <c r="A3839" s="29" t="s">
        <v>3642</v>
      </c>
      <c r="B3839" s="29" t="s">
        <v>3578</v>
      </c>
      <c r="C3839">
        <v>3</v>
      </c>
      <c r="D3839" s="29">
        <v>2016</v>
      </c>
      <c r="E3839" s="29" t="str">
        <f t="shared" si="906"/>
        <v>NA</v>
      </c>
      <c r="F3839" s="29" t="str">
        <f t="shared" si="907"/>
        <v>NA</v>
      </c>
      <c r="G3839" s="29" t="str">
        <f t="shared" si="908"/>
        <v>NA</v>
      </c>
      <c r="H3839" s="29" t="str">
        <f t="shared" si="909"/>
        <v>NA</v>
      </c>
      <c r="I3839" s="29" t="str">
        <f t="shared" si="910"/>
        <v>NA</v>
      </c>
      <c r="J3839" s="35" t="str">
        <f t="shared" si="911"/>
        <v>NA</v>
      </c>
      <c r="K3839" s="29" t="s">
        <v>195</v>
      </c>
      <c r="L3839" s="29">
        <v>2</v>
      </c>
      <c r="M3839" s="29">
        <v>2</v>
      </c>
      <c r="N3839" s="29" t="str">
        <f t="shared" si="912"/>
        <v>NA</v>
      </c>
    </row>
    <row r="3840" spans="1:14" x14ac:dyDescent="0.35">
      <c r="A3840" s="29" t="s">
        <v>3642</v>
      </c>
      <c r="B3840" s="29" t="s">
        <v>393</v>
      </c>
      <c r="C3840">
        <v>2</v>
      </c>
      <c r="D3840" s="29">
        <v>2016</v>
      </c>
      <c r="E3840" s="29" t="str">
        <f t="shared" si="906"/>
        <v>NA</v>
      </c>
      <c r="F3840" s="29" t="str">
        <f t="shared" si="907"/>
        <v>NA</v>
      </c>
      <c r="G3840" s="29" t="str">
        <f t="shared" si="908"/>
        <v>NA</v>
      </c>
      <c r="H3840" s="29" t="str">
        <f t="shared" si="909"/>
        <v>NA</v>
      </c>
      <c r="I3840" s="29" t="str">
        <f t="shared" si="910"/>
        <v>NA</v>
      </c>
      <c r="J3840" s="35" t="str">
        <f t="shared" si="911"/>
        <v>NA</v>
      </c>
      <c r="K3840" s="29">
        <v>1</v>
      </c>
      <c r="L3840" s="29" t="str">
        <f>IF(OR(C3840=1,C3840=2),"NA","Codieren!")</f>
        <v>NA</v>
      </c>
      <c r="M3840" s="29" t="str">
        <f>IF(L3840="NA","NA","Codieren!")</f>
        <v>NA</v>
      </c>
      <c r="N3840" s="29" t="str">
        <f t="shared" si="912"/>
        <v>NA</v>
      </c>
    </row>
    <row r="3841" spans="1:14" x14ac:dyDescent="0.35">
      <c r="A3841" s="29" t="s">
        <v>3642</v>
      </c>
      <c r="B3841" s="29" t="s">
        <v>3578</v>
      </c>
      <c r="C3841">
        <v>3</v>
      </c>
      <c r="D3841" s="29">
        <v>2015</v>
      </c>
      <c r="E3841" s="29" t="s">
        <v>195</v>
      </c>
      <c r="F3841" s="29" t="s">
        <v>195</v>
      </c>
      <c r="G3841" s="29" t="s">
        <v>195</v>
      </c>
      <c r="H3841" s="29" t="s">
        <v>195</v>
      </c>
      <c r="I3841" s="29" t="s">
        <v>195</v>
      </c>
      <c r="J3841" s="35" t="s">
        <v>195</v>
      </c>
      <c r="K3841" s="29" t="s">
        <v>195</v>
      </c>
      <c r="L3841" s="29">
        <v>2</v>
      </c>
      <c r="M3841" s="29">
        <v>2</v>
      </c>
      <c r="N3841" s="29" t="str">
        <f t="shared" si="912"/>
        <v>NA</v>
      </c>
    </row>
    <row r="3842" spans="1:14" x14ac:dyDescent="0.35">
      <c r="A3842" s="29" t="s">
        <v>3642</v>
      </c>
      <c r="B3842" s="29" t="s">
        <v>393</v>
      </c>
      <c r="C3842">
        <v>2</v>
      </c>
      <c r="D3842" s="29">
        <v>2015</v>
      </c>
      <c r="E3842" s="29" t="s">
        <v>195</v>
      </c>
      <c r="F3842" s="29" t="s">
        <v>195</v>
      </c>
      <c r="G3842" s="29" t="s">
        <v>195</v>
      </c>
      <c r="H3842" s="29" t="s">
        <v>195</v>
      </c>
      <c r="I3842" s="29" t="s">
        <v>195</v>
      </c>
      <c r="J3842" s="35" t="s">
        <v>195</v>
      </c>
      <c r="K3842" s="29">
        <v>1</v>
      </c>
      <c r="L3842" s="29" t="s">
        <v>195</v>
      </c>
      <c r="M3842" s="29" t="s">
        <v>195</v>
      </c>
      <c r="N3842" s="29" t="str">
        <f t="shared" si="912"/>
        <v>NA</v>
      </c>
    </row>
    <row r="3843" spans="1:14" x14ac:dyDescent="0.35">
      <c r="A3843" s="29" t="s">
        <v>1463</v>
      </c>
      <c r="B3843" s="29" t="s">
        <v>1453</v>
      </c>
      <c r="C3843">
        <v>3</v>
      </c>
      <c r="D3843" s="29">
        <v>2019</v>
      </c>
      <c r="E3843" s="29" t="str">
        <f t="shared" ref="E3843:E3849" si="913">IF(OR(C3843=2,C3843=3),"NA","Codieren!")</f>
        <v>NA</v>
      </c>
      <c r="F3843" s="29" t="str">
        <f t="shared" ref="F3843:F3849" si="914">IF(OR(C3843=2,C3843=3),"NA","Codieren!")</f>
        <v>NA</v>
      </c>
      <c r="G3843" s="29" t="str">
        <f t="shared" ref="G3843:G3849" si="915">IF(F3843=1,"CODIEREN!","NA")</f>
        <v>NA</v>
      </c>
      <c r="H3843" s="29" t="str">
        <f t="shared" ref="H3843:H3849" si="916">IF(OR(C3843=2,C3843=3),"NA","Codieren!")</f>
        <v>NA</v>
      </c>
      <c r="I3843" s="29" t="str">
        <f t="shared" ref="I3843:I3849" si="917">IF(OR(C3843=2,C3843=3),"NA","Codieren!")</f>
        <v>NA</v>
      </c>
      <c r="J3843" s="35" t="str">
        <f t="shared" ref="J3843:J3849" si="918">IF(OR(C3843=2,C3843=3),"NA","Codieren!")</f>
        <v>NA</v>
      </c>
      <c r="K3843" s="29" t="str">
        <f>IF(OR(C3843=1,C3843=3),"NA","Codieren!")</f>
        <v>NA</v>
      </c>
      <c r="L3843" s="29">
        <v>2</v>
      </c>
      <c r="M3843" s="29">
        <v>2</v>
      </c>
      <c r="N3843" s="29" t="str">
        <f t="shared" si="912"/>
        <v>NA</v>
      </c>
    </row>
    <row r="3844" spans="1:14" x14ac:dyDescent="0.35">
      <c r="A3844" s="29" t="s">
        <v>1463</v>
      </c>
      <c r="B3844" s="29" t="s">
        <v>66</v>
      </c>
      <c r="C3844">
        <v>2</v>
      </c>
      <c r="D3844" s="29">
        <v>2019</v>
      </c>
      <c r="E3844" s="29" t="str">
        <f t="shared" si="913"/>
        <v>NA</v>
      </c>
      <c r="F3844" s="29" t="str">
        <f t="shared" si="914"/>
        <v>NA</v>
      </c>
      <c r="G3844" s="29" t="str">
        <f t="shared" si="915"/>
        <v>NA</v>
      </c>
      <c r="H3844" s="29" t="str">
        <f t="shared" si="916"/>
        <v>NA</v>
      </c>
      <c r="I3844" s="29" t="str">
        <f t="shared" si="917"/>
        <v>NA</v>
      </c>
      <c r="J3844" s="35" t="str">
        <f t="shared" si="918"/>
        <v>NA</v>
      </c>
      <c r="K3844" s="29" t="s">
        <v>195</v>
      </c>
      <c r="L3844" s="29" t="str">
        <f>IF(OR(C3844=1,C3844=2),"NA","Codieren!")</f>
        <v>NA</v>
      </c>
      <c r="M3844" s="29" t="str">
        <f>IF(L3844="NA","NA","Codieren!")</f>
        <v>NA</v>
      </c>
      <c r="N3844" s="29" t="str">
        <f t="shared" si="912"/>
        <v>NA</v>
      </c>
    </row>
    <row r="3845" spans="1:14" x14ac:dyDescent="0.35">
      <c r="A3845" s="29" t="s">
        <v>1463</v>
      </c>
      <c r="B3845" t="s">
        <v>1453</v>
      </c>
      <c r="C3845">
        <v>3</v>
      </c>
      <c r="D3845" s="29">
        <v>2017</v>
      </c>
      <c r="E3845" s="29" t="str">
        <f t="shared" si="913"/>
        <v>NA</v>
      </c>
      <c r="F3845" s="29" t="str">
        <f t="shared" si="914"/>
        <v>NA</v>
      </c>
      <c r="G3845" s="29" t="str">
        <f t="shared" si="915"/>
        <v>NA</v>
      </c>
      <c r="H3845" s="29" t="str">
        <f t="shared" si="916"/>
        <v>NA</v>
      </c>
      <c r="I3845" s="29" t="str">
        <f t="shared" si="917"/>
        <v>NA</v>
      </c>
      <c r="J3845" s="35" t="str">
        <f t="shared" si="918"/>
        <v>NA</v>
      </c>
      <c r="K3845" s="29" t="str">
        <f>IF(OR(C3845=1,C3845=3),"NA","Codieren!")</f>
        <v>NA</v>
      </c>
      <c r="L3845" s="29">
        <v>2</v>
      </c>
      <c r="M3845" s="29">
        <v>2</v>
      </c>
      <c r="N3845" s="29" t="str">
        <f t="shared" si="912"/>
        <v>NA</v>
      </c>
    </row>
    <row r="3846" spans="1:14" x14ac:dyDescent="0.35">
      <c r="A3846" s="29" t="s">
        <v>1463</v>
      </c>
      <c r="B3846" t="s">
        <v>66</v>
      </c>
      <c r="C3846">
        <v>2</v>
      </c>
      <c r="D3846" s="29">
        <v>2017</v>
      </c>
      <c r="E3846" s="29" t="str">
        <f t="shared" si="913"/>
        <v>NA</v>
      </c>
      <c r="F3846" s="29" t="str">
        <f t="shared" si="914"/>
        <v>NA</v>
      </c>
      <c r="G3846" s="29" t="str">
        <f t="shared" si="915"/>
        <v>NA</v>
      </c>
      <c r="H3846" s="29" t="str">
        <f t="shared" si="916"/>
        <v>NA</v>
      </c>
      <c r="I3846" s="29" t="str">
        <f t="shared" si="917"/>
        <v>NA</v>
      </c>
      <c r="J3846" s="35" t="str">
        <f t="shared" si="918"/>
        <v>NA</v>
      </c>
      <c r="K3846" s="29" t="s">
        <v>195</v>
      </c>
      <c r="L3846" s="29" t="str">
        <f>IF(OR(C3846=1,C3846=2),"NA","Codieren!")</f>
        <v>NA</v>
      </c>
      <c r="M3846" s="29" t="str">
        <f>IF(L3846="NA","NA","Codieren!")</f>
        <v>NA</v>
      </c>
      <c r="N3846" s="29" t="str">
        <f t="shared" si="912"/>
        <v>NA</v>
      </c>
    </row>
    <row r="3847" spans="1:14" x14ac:dyDescent="0.35">
      <c r="A3847" s="29" t="s">
        <v>1463</v>
      </c>
      <c r="B3847" t="s">
        <v>1453</v>
      </c>
      <c r="C3847">
        <v>3</v>
      </c>
      <c r="D3847" s="29">
        <v>2018</v>
      </c>
      <c r="E3847" s="29" t="str">
        <f t="shared" si="913"/>
        <v>NA</v>
      </c>
      <c r="F3847" s="29" t="str">
        <f t="shared" si="914"/>
        <v>NA</v>
      </c>
      <c r="G3847" s="29" t="str">
        <f t="shared" si="915"/>
        <v>NA</v>
      </c>
      <c r="H3847" s="29" t="str">
        <f t="shared" si="916"/>
        <v>NA</v>
      </c>
      <c r="I3847" s="29" t="str">
        <f t="shared" si="917"/>
        <v>NA</v>
      </c>
      <c r="J3847" s="35" t="str">
        <f t="shared" si="918"/>
        <v>NA</v>
      </c>
      <c r="K3847" s="29" t="str">
        <f>IF(OR(C3847=1,C3847=3),"NA","Codieren!")</f>
        <v>NA</v>
      </c>
      <c r="L3847" s="29">
        <v>2</v>
      </c>
      <c r="M3847" s="29">
        <v>2</v>
      </c>
      <c r="N3847" s="29" t="str">
        <f t="shared" si="912"/>
        <v>NA</v>
      </c>
    </row>
    <row r="3848" spans="1:14" x14ac:dyDescent="0.35">
      <c r="A3848" s="29" t="s">
        <v>1463</v>
      </c>
      <c r="B3848" s="29" t="s">
        <v>66</v>
      </c>
      <c r="C3848">
        <v>2</v>
      </c>
      <c r="D3848" s="29">
        <v>2018</v>
      </c>
      <c r="E3848" s="29" t="str">
        <f t="shared" si="913"/>
        <v>NA</v>
      </c>
      <c r="F3848" s="29" t="str">
        <f t="shared" si="914"/>
        <v>NA</v>
      </c>
      <c r="G3848" s="29" t="str">
        <f t="shared" si="915"/>
        <v>NA</v>
      </c>
      <c r="H3848" s="29" t="str">
        <f t="shared" si="916"/>
        <v>NA</v>
      </c>
      <c r="I3848" s="29" t="str">
        <f t="shared" si="917"/>
        <v>NA</v>
      </c>
      <c r="J3848" s="35" t="str">
        <f t="shared" si="918"/>
        <v>NA</v>
      </c>
      <c r="K3848" s="29" t="s">
        <v>195</v>
      </c>
      <c r="L3848" s="29" t="str">
        <f>IF(OR(C3848=1,C3848=2),"NA","Codieren!")</f>
        <v>NA</v>
      </c>
      <c r="M3848" s="29" t="str">
        <f>IF(L3848="NA","NA","Codieren!")</f>
        <v>NA</v>
      </c>
      <c r="N3848" s="29" t="str">
        <f t="shared" si="912"/>
        <v>NA</v>
      </c>
    </row>
    <row r="3849" spans="1:14" s="29" customFormat="1" x14ac:dyDescent="0.35">
      <c r="A3849" s="29" t="s">
        <v>2459</v>
      </c>
      <c r="B3849" s="29" t="s">
        <v>2321</v>
      </c>
      <c r="C3849" s="29">
        <v>3</v>
      </c>
      <c r="D3849" s="29">
        <v>2015</v>
      </c>
      <c r="E3849" s="29" t="str">
        <f t="shared" si="913"/>
        <v>NA</v>
      </c>
      <c r="F3849" s="29" t="str">
        <f t="shared" si="914"/>
        <v>NA</v>
      </c>
      <c r="G3849" s="29" t="str">
        <f t="shared" si="915"/>
        <v>NA</v>
      </c>
      <c r="H3849" s="29" t="str">
        <f t="shared" si="916"/>
        <v>NA</v>
      </c>
      <c r="I3849" s="29" t="str">
        <f t="shared" si="917"/>
        <v>NA</v>
      </c>
      <c r="J3849" s="35" t="str">
        <f t="shared" si="918"/>
        <v>NA</v>
      </c>
      <c r="K3849" s="29" t="str">
        <f>IF(OR(C3849=1,C3849=3),"NA","Codieren!")</f>
        <v>NA</v>
      </c>
      <c r="L3849" s="29">
        <v>2</v>
      </c>
      <c r="M3849" s="29">
        <v>1</v>
      </c>
      <c r="N3849" s="29">
        <v>5</v>
      </c>
    </row>
    <row r="3850" spans="1:14" x14ac:dyDescent="0.35">
      <c r="A3850" s="29" t="s">
        <v>2459</v>
      </c>
      <c r="B3850" s="29" t="s">
        <v>2321</v>
      </c>
      <c r="C3850">
        <v>3</v>
      </c>
      <c r="D3850" s="29">
        <v>2016</v>
      </c>
      <c r="E3850" s="29" t="s">
        <v>195</v>
      </c>
      <c r="F3850" s="29" t="s">
        <v>195</v>
      </c>
      <c r="G3850" s="29" t="s">
        <v>195</v>
      </c>
      <c r="H3850" s="29" t="s">
        <v>195</v>
      </c>
      <c r="I3850" s="29" t="s">
        <v>195</v>
      </c>
      <c r="J3850" s="35" t="s">
        <v>195</v>
      </c>
      <c r="K3850" s="29" t="s">
        <v>195</v>
      </c>
      <c r="L3850" s="29">
        <v>2</v>
      </c>
      <c r="M3850" s="29">
        <v>1</v>
      </c>
      <c r="N3850" s="29">
        <v>5</v>
      </c>
    </row>
    <row r="3851" spans="1:14" x14ac:dyDescent="0.35">
      <c r="A3851" s="29" t="s">
        <v>145</v>
      </c>
      <c r="B3851" s="32" t="s">
        <v>3409</v>
      </c>
      <c r="C3851" s="29">
        <v>1</v>
      </c>
      <c r="D3851" s="29">
        <v>2016</v>
      </c>
      <c r="E3851" s="29">
        <v>1</v>
      </c>
      <c r="F3851" s="29">
        <v>2</v>
      </c>
      <c r="G3851" s="29" t="str">
        <f>IF(F3851=1,"CODIEREN!","NA")</f>
        <v>NA</v>
      </c>
      <c r="H3851" s="29">
        <v>1</v>
      </c>
      <c r="I3851" s="29">
        <v>2</v>
      </c>
      <c r="J3851" s="35">
        <v>5000</v>
      </c>
      <c r="K3851" s="29" t="str">
        <f>IF(OR(C3851=1,C3851=3),"NA","Codieren!")</f>
        <v>NA</v>
      </c>
      <c r="L3851" s="29" t="str">
        <f>IF(OR(C3851=1,C3851=2),"NA","Codieren!")</f>
        <v>NA</v>
      </c>
      <c r="M3851" s="29" t="str">
        <f>IF(L3851="NA","NA","Codieren!")</f>
        <v>NA</v>
      </c>
      <c r="N3851" s="29" t="str">
        <f>IF(OR(M3851="NA",M3851=2),"NA","Codieren!")</f>
        <v>NA</v>
      </c>
    </row>
    <row r="3852" spans="1:14" x14ac:dyDescent="0.35">
      <c r="A3852" s="29" t="s">
        <v>145</v>
      </c>
      <c r="B3852" s="30" t="s">
        <v>9</v>
      </c>
      <c r="C3852" s="30">
        <v>1</v>
      </c>
      <c r="D3852" s="30">
        <v>2019</v>
      </c>
      <c r="E3852" s="30">
        <v>2</v>
      </c>
      <c r="F3852" s="30" t="s">
        <v>195</v>
      </c>
      <c r="G3852" s="30" t="s">
        <v>195</v>
      </c>
      <c r="H3852" s="30">
        <v>2</v>
      </c>
      <c r="I3852" s="30">
        <v>2</v>
      </c>
      <c r="J3852" s="53">
        <v>10000</v>
      </c>
      <c r="K3852" s="30" t="s">
        <v>195</v>
      </c>
      <c r="L3852" s="38" t="s">
        <v>195</v>
      </c>
      <c r="M3852" s="29" t="str">
        <f>IF(L3852="NA","NA",2)</f>
        <v>NA</v>
      </c>
      <c r="N3852" s="29" t="s">
        <v>195</v>
      </c>
    </row>
    <row r="3853" spans="1:14" x14ac:dyDescent="0.35">
      <c r="A3853" s="29" t="s">
        <v>145</v>
      </c>
      <c r="B3853" s="30" t="s">
        <v>601</v>
      </c>
      <c r="C3853" s="30">
        <v>2</v>
      </c>
      <c r="D3853" s="30">
        <v>2019</v>
      </c>
      <c r="E3853" s="30" t="s">
        <v>195</v>
      </c>
      <c r="F3853" s="30" t="s">
        <v>195</v>
      </c>
      <c r="G3853" s="30" t="s">
        <v>195</v>
      </c>
      <c r="H3853" s="30" t="s">
        <v>195</v>
      </c>
      <c r="I3853" s="30" t="s">
        <v>195</v>
      </c>
      <c r="J3853" s="53" t="s">
        <v>195</v>
      </c>
      <c r="K3853" s="30">
        <v>3</v>
      </c>
      <c r="L3853" s="38" t="s">
        <v>195</v>
      </c>
      <c r="M3853" s="29" t="str">
        <f>IF(L3853="NA","NA",2)</f>
        <v>NA</v>
      </c>
      <c r="N3853" s="29" t="s">
        <v>195</v>
      </c>
    </row>
    <row r="3854" spans="1:14" x14ac:dyDescent="0.35">
      <c r="A3854" s="29" t="s">
        <v>145</v>
      </c>
      <c r="B3854" s="32" t="s">
        <v>1098</v>
      </c>
      <c r="C3854">
        <v>2</v>
      </c>
      <c r="D3854" s="29">
        <v>2016</v>
      </c>
      <c r="E3854" s="29" t="str">
        <f>IF(OR(C3854=2,C3854=3),"NA","Codieren!")</f>
        <v>NA</v>
      </c>
      <c r="F3854" s="29" t="str">
        <f>IF(OR(C3854=2,C3854=3),"NA","Codieren!")</f>
        <v>NA</v>
      </c>
      <c r="G3854" s="29" t="str">
        <f>IF(F3854=1,"CODIEREN!","NA")</f>
        <v>NA</v>
      </c>
      <c r="H3854" s="29" t="str">
        <f>IF(OR(C3854=2,C3854=3),"NA","Codieren!")</f>
        <v>NA</v>
      </c>
      <c r="I3854" s="29" t="str">
        <f>IF(OR(C3854=2,C3854=3),"NA","Codieren!")</f>
        <v>NA</v>
      </c>
      <c r="J3854" s="35" t="str">
        <f>IF(OR(C3854=2,C3854=3),"NA","Codieren!")</f>
        <v>NA</v>
      </c>
      <c r="K3854" s="29">
        <v>2</v>
      </c>
      <c r="L3854" s="29" t="str">
        <f>IF(OR(C3854=1,C3854=2),"NA","Codieren!")</f>
        <v>NA</v>
      </c>
      <c r="M3854" s="29" t="str">
        <f>IF(L3854="NA","NA","Codieren!")</f>
        <v>NA</v>
      </c>
      <c r="N3854" s="29" t="str">
        <f>IF(OR(M3854="NA",M3854=2),"NA","Codieren!")</f>
        <v>NA</v>
      </c>
    </row>
    <row r="3855" spans="1:14" x14ac:dyDescent="0.35">
      <c r="A3855" s="29" t="s">
        <v>145</v>
      </c>
      <c r="B3855" s="29" t="s">
        <v>3578</v>
      </c>
      <c r="C3855">
        <v>3</v>
      </c>
      <c r="D3855" s="29">
        <v>2015</v>
      </c>
      <c r="E3855" s="29" t="s">
        <v>195</v>
      </c>
      <c r="F3855" s="29" t="s">
        <v>195</v>
      </c>
      <c r="G3855" s="29" t="s">
        <v>195</v>
      </c>
      <c r="H3855" s="29" t="s">
        <v>195</v>
      </c>
      <c r="I3855" s="29" t="s">
        <v>195</v>
      </c>
      <c r="J3855" s="35" t="s">
        <v>195</v>
      </c>
      <c r="K3855" s="29" t="s">
        <v>195</v>
      </c>
      <c r="L3855" s="29">
        <v>2</v>
      </c>
      <c r="M3855" s="29">
        <v>2</v>
      </c>
      <c r="N3855" s="29" t="str">
        <f>IF(OR(M3855="NA",M3855=2),"NA","Codieren!")</f>
        <v>NA</v>
      </c>
    </row>
    <row r="3856" spans="1:14" x14ac:dyDescent="0.35">
      <c r="A3856" s="29" t="s">
        <v>145</v>
      </c>
      <c r="B3856" s="29" t="s">
        <v>1098</v>
      </c>
      <c r="C3856">
        <v>2</v>
      </c>
      <c r="D3856" s="29">
        <v>2015</v>
      </c>
      <c r="E3856" s="29" t="s">
        <v>195</v>
      </c>
      <c r="F3856" s="29" t="s">
        <v>195</v>
      </c>
      <c r="G3856" s="29" t="s">
        <v>195</v>
      </c>
      <c r="H3856" s="29" t="s">
        <v>195</v>
      </c>
      <c r="I3856" s="29" t="s">
        <v>195</v>
      </c>
      <c r="J3856" s="35" t="s">
        <v>195</v>
      </c>
      <c r="K3856" s="29">
        <v>3</v>
      </c>
      <c r="L3856" s="29" t="s">
        <v>195</v>
      </c>
      <c r="M3856" s="29" t="s">
        <v>195</v>
      </c>
      <c r="N3856" s="29" t="str">
        <f>IF(OR(M3856="NA",M3856=2),"NA","Codieren!")</f>
        <v>NA</v>
      </c>
    </row>
    <row r="3857" spans="1:14" x14ac:dyDescent="0.35">
      <c r="A3857" s="29" t="s">
        <v>494</v>
      </c>
      <c r="B3857" s="30" t="s">
        <v>479</v>
      </c>
      <c r="C3857">
        <v>3</v>
      </c>
      <c r="D3857" s="24">
        <v>2019</v>
      </c>
      <c r="E3857" s="29" t="s">
        <v>195</v>
      </c>
      <c r="F3857" s="29" t="s">
        <v>195</v>
      </c>
      <c r="G3857" s="29" t="s">
        <v>195</v>
      </c>
      <c r="H3857" s="29" t="s">
        <v>195</v>
      </c>
      <c r="I3857" s="29" t="s">
        <v>195</v>
      </c>
      <c r="J3857" s="35" t="s">
        <v>195</v>
      </c>
      <c r="K3857" s="29" t="s">
        <v>195</v>
      </c>
      <c r="L3857" s="29">
        <v>2</v>
      </c>
      <c r="M3857" s="29">
        <f>IF(L3857="NA","NA",2)</f>
        <v>2</v>
      </c>
      <c r="N3857" s="29" t="s">
        <v>195</v>
      </c>
    </row>
    <row r="3858" spans="1:14" x14ac:dyDescent="0.35">
      <c r="A3858" s="29" t="s">
        <v>494</v>
      </c>
      <c r="B3858" s="30" t="s">
        <v>479</v>
      </c>
      <c r="C3858">
        <v>3</v>
      </c>
      <c r="D3858" s="24">
        <v>2018</v>
      </c>
      <c r="E3858" s="29" t="s">
        <v>195</v>
      </c>
      <c r="F3858" s="29" t="s">
        <v>195</v>
      </c>
      <c r="G3858" s="29" t="s">
        <v>195</v>
      </c>
      <c r="H3858" s="29" t="s">
        <v>195</v>
      </c>
      <c r="I3858" s="29" t="s">
        <v>195</v>
      </c>
      <c r="J3858" s="35" t="s">
        <v>195</v>
      </c>
      <c r="K3858" s="29" t="s">
        <v>195</v>
      </c>
      <c r="L3858" s="29">
        <v>2</v>
      </c>
      <c r="M3858" s="29">
        <f>IF(L3858="NA","NA",2)</f>
        <v>2</v>
      </c>
      <c r="N3858" s="29" t="s">
        <v>195</v>
      </c>
    </row>
    <row r="3859" spans="1:14" x14ac:dyDescent="0.35">
      <c r="A3859" s="29" t="s">
        <v>3813</v>
      </c>
      <c r="B3859" s="29" t="s">
        <v>3578</v>
      </c>
      <c r="C3859">
        <v>3</v>
      </c>
      <c r="D3859" s="29">
        <v>2017</v>
      </c>
      <c r="E3859" s="29" t="str">
        <f>IF(OR(C3859=2,C3859=3),"NA","Codieren!")</f>
        <v>NA</v>
      </c>
      <c r="F3859" s="29" t="str">
        <f>IF(OR(C3859=2,C3859=3),"NA","Codieren!")</f>
        <v>NA</v>
      </c>
      <c r="G3859" s="29" t="str">
        <f>IF(F3859=1,"CODIEREN!","NA")</f>
        <v>NA</v>
      </c>
      <c r="H3859" s="29" t="str">
        <f>IF(OR(C3859=2,C3859=3),"NA","Codieren!")</f>
        <v>NA</v>
      </c>
      <c r="I3859" s="29" t="str">
        <f>IF(OR(C3859=2,C3859=3),"NA","Codieren!")</f>
        <v>NA</v>
      </c>
      <c r="J3859" s="35" t="str">
        <f>IF(OR(C3859=2,C3859=3),"NA","Codieren!")</f>
        <v>NA</v>
      </c>
      <c r="K3859" s="29" t="s">
        <v>195</v>
      </c>
      <c r="L3859" s="29">
        <v>2</v>
      </c>
      <c r="M3859" s="29">
        <v>2</v>
      </c>
      <c r="N3859" s="29" t="str">
        <f t="shared" ref="N3859:N3883" si="919">IF(OR(M3859="NA",M3859=2),"NA","Codieren!")</f>
        <v>NA</v>
      </c>
    </row>
    <row r="3860" spans="1:14" x14ac:dyDescent="0.35">
      <c r="A3860" s="29" t="s">
        <v>3813</v>
      </c>
      <c r="B3860" s="29" t="s">
        <v>601</v>
      </c>
      <c r="C3860" s="29">
        <v>2</v>
      </c>
      <c r="D3860" s="29">
        <v>2017</v>
      </c>
      <c r="E3860" s="29" t="str">
        <f>IF(OR(C3860=2,C3860=3),"NA","Codieren!")</f>
        <v>NA</v>
      </c>
      <c r="F3860" s="29" t="str">
        <f>IF(OR(C3860=2,C3860=3),"NA","Codieren!")</f>
        <v>NA</v>
      </c>
      <c r="G3860" s="29" t="str">
        <f>IF(F3860=1,"CODIEREN!","NA")</f>
        <v>NA</v>
      </c>
      <c r="H3860" s="29" t="str">
        <f>IF(OR(C3860=2,C3860=3),"NA","Codieren!")</f>
        <v>NA</v>
      </c>
      <c r="I3860" s="29" t="str">
        <f>IF(OR(C3860=2,C3860=3),"NA","Codieren!")</f>
        <v>NA</v>
      </c>
      <c r="J3860" s="35" t="str">
        <f>IF(OR(C3860=2,C3860=3),"NA","Codieren!")</f>
        <v>NA</v>
      </c>
      <c r="K3860" s="29">
        <v>4</v>
      </c>
      <c r="L3860" s="29" t="str">
        <f>IF(OR(C3860=1,C3860=2),"NA","Codieren!")</f>
        <v>NA</v>
      </c>
      <c r="M3860" s="29" t="str">
        <f>IF(L3860="NA","NA","Codieren!")</f>
        <v>NA</v>
      </c>
      <c r="N3860" s="29" t="str">
        <f t="shared" si="919"/>
        <v>NA</v>
      </c>
    </row>
    <row r="3861" spans="1:14" x14ac:dyDescent="0.35">
      <c r="A3861" s="29" t="s">
        <v>3813</v>
      </c>
      <c r="B3861" s="29" t="s">
        <v>3578</v>
      </c>
      <c r="C3861" s="29">
        <v>3</v>
      </c>
      <c r="D3861" s="29">
        <v>2016</v>
      </c>
      <c r="E3861" s="29" t="str">
        <f>IF(OR(C3861=2,C3861=3),"NA","Codieren!")</f>
        <v>NA</v>
      </c>
      <c r="F3861" s="29" t="str">
        <f>IF(OR(C3861=2,C3861=3),"NA","Codieren!")</f>
        <v>NA</v>
      </c>
      <c r="G3861" s="29" t="str">
        <f>IF(F3861=1,"CODIEREN!","NA")</f>
        <v>NA</v>
      </c>
      <c r="H3861" s="29" t="str">
        <f>IF(OR(C3861=2,C3861=3),"NA","Codieren!")</f>
        <v>NA</v>
      </c>
      <c r="I3861" s="29" t="str">
        <f>IF(OR(C3861=2,C3861=3),"NA","Codieren!")</f>
        <v>NA</v>
      </c>
      <c r="J3861" s="35" t="str">
        <f>IF(OR(C3861=2,C3861=3),"NA","Codieren!")</f>
        <v>NA</v>
      </c>
      <c r="K3861" s="29" t="s">
        <v>195</v>
      </c>
      <c r="L3861" s="29">
        <v>2</v>
      </c>
      <c r="M3861" s="29">
        <v>2</v>
      </c>
      <c r="N3861" s="29" t="str">
        <f t="shared" si="919"/>
        <v>NA</v>
      </c>
    </row>
    <row r="3862" spans="1:14" x14ac:dyDescent="0.35">
      <c r="A3862" s="29" t="s">
        <v>3813</v>
      </c>
      <c r="B3862" s="29" t="s">
        <v>601</v>
      </c>
      <c r="C3862" s="29">
        <v>2</v>
      </c>
      <c r="D3862" s="29">
        <v>2016</v>
      </c>
      <c r="E3862" s="29" t="str">
        <f>IF(OR(C3862=2,C3862=3),"NA","Codieren!")</f>
        <v>NA</v>
      </c>
      <c r="F3862" s="29" t="str">
        <f>IF(OR(C3862=2,C3862=3),"NA","Codieren!")</f>
        <v>NA</v>
      </c>
      <c r="G3862" s="29" t="str">
        <f>IF(F3862=1,"CODIEREN!","NA")</f>
        <v>NA</v>
      </c>
      <c r="H3862" s="29" t="str">
        <f>IF(OR(C3862=2,C3862=3),"NA","Codieren!")</f>
        <v>NA</v>
      </c>
      <c r="I3862" s="29" t="str">
        <f>IF(OR(C3862=2,C3862=3),"NA","Codieren!")</f>
        <v>NA</v>
      </c>
      <c r="J3862" s="35" t="str">
        <f>IF(OR(C3862=2,C3862=3),"NA","Codieren!")</f>
        <v>NA</v>
      </c>
      <c r="K3862" s="29">
        <v>4</v>
      </c>
      <c r="L3862" s="29" t="str">
        <f>IF(OR(C3862=1,C3862=2),"NA","Codieren!")</f>
        <v>NA</v>
      </c>
      <c r="M3862" s="29" t="str">
        <f>IF(L3862="NA","NA","Codieren!")</f>
        <v>NA</v>
      </c>
      <c r="N3862" s="29" t="str">
        <f t="shared" si="919"/>
        <v>NA</v>
      </c>
    </row>
    <row r="3863" spans="1:14" x14ac:dyDescent="0.35">
      <c r="A3863" s="29" t="s">
        <v>3813</v>
      </c>
      <c r="B3863" s="29" t="s">
        <v>3578</v>
      </c>
      <c r="C3863">
        <v>3</v>
      </c>
      <c r="D3863" s="29">
        <v>2015</v>
      </c>
      <c r="E3863" s="29" t="s">
        <v>195</v>
      </c>
      <c r="F3863" s="29" t="s">
        <v>195</v>
      </c>
      <c r="G3863" s="29" t="s">
        <v>195</v>
      </c>
      <c r="H3863" s="29" t="s">
        <v>195</v>
      </c>
      <c r="I3863" s="29" t="s">
        <v>195</v>
      </c>
      <c r="J3863" s="35" t="s">
        <v>195</v>
      </c>
      <c r="K3863" s="29" t="s">
        <v>195</v>
      </c>
      <c r="L3863" s="29">
        <v>2</v>
      </c>
      <c r="M3863" s="29">
        <v>2</v>
      </c>
      <c r="N3863" s="29" t="str">
        <f t="shared" si="919"/>
        <v>NA</v>
      </c>
    </row>
    <row r="3864" spans="1:14" x14ac:dyDescent="0.35">
      <c r="A3864" s="29" t="s">
        <v>3813</v>
      </c>
      <c r="B3864" s="29" t="s">
        <v>601</v>
      </c>
      <c r="C3864" s="29">
        <v>2</v>
      </c>
      <c r="D3864" s="29">
        <v>2015</v>
      </c>
      <c r="E3864" s="29" t="s">
        <v>195</v>
      </c>
      <c r="F3864" s="29" t="s">
        <v>195</v>
      </c>
      <c r="G3864" s="29" t="s">
        <v>195</v>
      </c>
      <c r="H3864" s="29" t="s">
        <v>195</v>
      </c>
      <c r="I3864" s="29" t="s">
        <v>195</v>
      </c>
      <c r="J3864" s="35" t="s">
        <v>195</v>
      </c>
      <c r="K3864" s="29">
        <v>4</v>
      </c>
      <c r="L3864" s="29" t="s">
        <v>195</v>
      </c>
      <c r="M3864" s="29" t="s">
        <v>195</v>
      </c>
      <c r="N3864" s="29" t="str">
        <f t="shared" si="919"/>
        <v>NA</v>
      </c>
    </row>
    <row r="3865" spans="1:14" x14ac:dyDescent="0.35">
      <c r="A3865" s="29" t="s">
        <v>2038</v>
      </c>
      <c r="B3865" s="30" t="s">
        <v>1889</v>
      </c>
      <c r="C3865" s="29">
        <v>1</v>
      </c>
      <c r="D3865" s="29">
        <v>2017</v>
      </c>
      <c r="E3865" s="29">
        <v>2</v>
      </c>
      <c r="F3865" s="29">
        <v>2</v>
      </c>
      <c r="G3865" s="29" t="str">
        <f t="shared" ref="G3865:G3875" si="920">IF(F3865=1,"CODIEREN!","NA")</f>
        <v>NA</v>
      </c>
      <c r="H3865" s="29">
        <v>1</v>
      </c>
      <c r="I3865" s="29">
        <v>2</v>
      </c>
      <c r="J3865" s="35">
        <v>0</v>
      </c>
      <c r="K3865" s="29" t="str">
        <f>IF(OR(C3865=1,C3865=3),"NA","Codieren!")</f>
        <v>NA</v>
      </c>
      <c r="L3865" s="29" t="str">
        <f t="shared" ref="L3865:L3883" si="921">IF(OR(C3865=1,C3865=2),"NA","Codieren!")</f>
        <v>NA</v>
      </c>
      <c r="M3865" s="29" t="str">
        <f t="shared" ref="M3865:M3883" si="922">IF(L3865="NA","NA","Codieren!")</f>
        <v>NA</v>
      </c>
      <c r="N3865" s="29" t="str">
        <f t="shared" si="919"/>
        <v>NA</v>
      </c>
    </row>
    <row r="3866" spans="1:14" x14ac:dyDescent="0.35">
      <c r="A3866" s="29" t="s">
        <v>2038</v>
      </c>
      <c r="B3866" s="30" t="s">
        <v>1889</v>
      </c>
      <c r="C3866" s="29">
        <v>1</v>
      </c>
      <c r="D3866" s="29">
        <v>2017</v>
      </c>
      <c r="E3866" s="29">
        <v>2</v>
      </c>
      <c r="F3866" s="29">
        <v>2</v>
      </c>
      <c r="G3866" s="29" t="str">
        <f t="shared" si="920"/>
        <v>NA</v>
      </c>
      <c r="H3866" s="29">
        <v>1</v>
      </c>
      <c r="I3866" s="29">
        <v>2</v>
      </c>
      <c r="J3866" s="35">
        <v>0</v>
      </c>
      <c r="K3866" s="29" t="str">
        <f>IF(OR(C3866=1,C3866=3),"NA","Codieren!")</f>
        <v>NA</v>
      </c>
      <c r="L3866" s="29" t="str">
        <f t="shared" si="921"/>
        <v>NA</v>
      </c>
      <c r="M3866" s="29" t="str">
        <f t="shared" si="922"/>
        <v>NA</v>
      </c>
      <c r="N3866" s="29" t="str">
        <f t="shared" si="919"/>
        <v>NA</v>
      </c>
    </row>
    <row r="3867" spans="1:14" x14ac:dyDescent="0.35">
      <c r="A3867" s="29" t="s">
        <v>2038</v>
      </c>
      <c r="B3867" s="30" t="s">
        <v>677</v>
      </c>
      <c r="C3867" s="29">
        <v>2</v>
      </c>
      <c r="D3867" s="29">
        <v>2017</v>
      </c>
      <c r="E3867" s="29" t="str">
        <f>IF(OR(C3867=2,C3867=3),"NA","Codieren!")</f>
        <v>NA</v>
      </c>
      <c r="F3867" s="29" t="str">
        <f>IF(OR(C3867=2,C3867=3),"NA","Codieren!")</f>
        <v>NA</v>
      </c>
      <c r="G3867" s="29" t="str">
        <f t="shared" si="920"/>
        <v>NA</v>
      </c>
      <c r="H3867" s="29" t="str">
        <f>IF(OR(C3867=2,C3867=3),"NA","Codieren!")</f>
        <v>NA</v>
      </c>
      <c r="I3867" s="29" t="str">
        <f>IF(OR(C3867=2,C3867=3),"NA","Codieren!")</f>
        <v>NA</v>
      </c>
      <c r="J3867" s="35" t="str">
        <f>IF(OR(C3867=2,C3867=3),"NA","Codieren!")</f>
        <v>NA</v>
      </c>
      <c r="K3867" s="29" t="s">
        <v>195</v>
      </c>
      <c r="L3867" s="29" t="str">
        <f t="shared" si="921"/>
        <v>NA</v>
      </c>
      <c r="M3867" s="29" t="str">
        <f t="shared" si="922"/>
        <v>NA</v>
      </c>
      <c r="N3867" s="29" t="str">
        <f t="shared" si="919"/>
        <v>NA</v>
      </c>
    </row>
    <row r="3868" spans="1:14" x14ac:dyDescent="0.35">
      <c r="A3868" s="29" t="s">
        <v>2304</v>
      </c>
      <c r="B3868" t="s">
        <v>1889</v>
      </c>
      <c r="C3868" s="29">
        <v>1</v>
      </c>
      <c r="D3868" s="29">
        <v>2019</v>
      </c>
      <c r="E3868" s="29">
        <v>2</v>
      </c>
      <c r="F3868" s="29">
        <v>2</v>
      </c>
      <c r="G3868" s="29" t="str">
        <f t="shared" si="920"/>
        <v>NA</v>
      </c>
      <c r="H3868" s="29">
        <v>1</v>
      </c>
      <c r="I3868" s="29">
        <v>2</v>
      </c>
      <c r="J3868" s="35">
        <v>0</v>
      </c>
      <c r="K3868" s="29" t="str">
        <f>IF(OR(C3868=1,C3868=3),"NA","Codieren!")</f>
        <v>NA</v>
      </c>
      <c r="L3868" s="29" t="str">
        <f t="shared" si="921"/>
        <v>NA</v>
      </c>
      <c r="M3868" s="29" t="str">
        <f t="shared" si="922"/>
        <v>NA</v>
      </c>
      <c r="N3868" s="29" t="str">
        <f t="shared" si="919"/>
        <v>NA</v>
      </c>
    </row>
    <row r="3869" spans="1:14" x14ac:dyDescent="0.35">
      <c r="A3869" s="29" t="s">
        <v>2304</v>
      </c>
      <c r="B3869" s="29" t="s">
        <v>90</v>
      </c>
      <c r="C3869" s="29">
        <v>2</v>
      </c>
      <c r="D3869" s="29">
        <v>2019</v>
      </c>
      <c r="E3869" s="29" t="str">
        <f>IF(OR(C3869=2,C3869=3),"NA","Codieren!")</f>
        <v>NA</v>
      </c>
      <c r="F3869" s="29" t="str">
        <f>IF(OR(C3869=2,C3869=3),"NA","Codieren!")</f>
        <v>NA</v>
      </c>
      <c r="G3869" s="29" t="str">
        <f t="shared" si="920"/>
        <v>NA</v>
      </c>
      <c r="H3869" s="29" t="str">
        <f>IF(OR(C3869=2,C3869=3),"NA","Codieren!")</f>
        <v>NA</v>
      </c>
      <c r="I3869" s="29" t="str">
        <f>IF(OR(C3869=2,C3869=3),"NA","Codieren!")</f>
        <v>NA</v>
      </c>
      <c r="J3869" s="35" t="str">
        <f>IF(OR(C3869=2,C3869=3),"NA","Codieren!")</f>
        <v>NA</v>
      </c>
      <c r="K3869" s="29" t="s">
        <v>195</v>
      </c>
      <c r="L3869" s="29" t="str">
        <f t="shared" si="921"/>
        <v>NA</v>
      </c>
      <c r="M3869" s="29" t="str">
        <f t="shared" si="922"/>
        <v>NA</v>
      </c>
      <c r="N3869" s="29" t="str">
        <f t="shared" si="919"/>
        <v>NA</v>
      </c>
    </row>
    <row r="3870" spans="1:14" x14ac:dyDescent="0.35">
      <c r="A3870" s="29" t="s">
        <v>2875</v>
      </c>
      <c r="B3870" s="29" t="s">
        <v>2843</v>
      </c>
      <c r="C3870">
        <v>1</v>
      </c>
      <c r="D3870" s="29">
        <v>2015</v>
      </c>
      <c r="E3870" s="29">
        <v>1</v>
      </c>
      <c r="F3870" s="29">
        <v>3</v>
      </c>
      <c r="G3870" s="29" t="str">
        <f t="shared" si="920"/>
        <v>NA</v>
      </c>
      <c r="H3870" s="29">
        <v>1</v>
      </c>
      <c r="I3870" s="29">
        <v>2</v>
      </c>
      <c r="J3870" s="35">
        <v>0</v>
      </c>
      <c r="K3870" s="29" t="str">
        <f>IF(OR(C3870=1,C3870=3),"NA","Codieren!")</f>
        <v>NA</v>
      </c>
      <c r="L3870" s="29" t="str">
        <f t="shared" si="921"/>
        <v>NA</v>
      </c>
      <c r="M3870" s="29" t="str">
        <f t="shared" si="922"/>
        <v>NA</v>
      </c>
      <c r="N3870" s="29" t="str">
        <f t="shared" si="919"/>
        <v>NA</v>
      </c>
    </row>
    <row r="3871" spans="1:14" x14ac:dyDescent="0.35">
      <c r="A3871" s="29" t="s">
        <v>2875</v>
      </c>
      <c r="B3871" s="29" t="s">
        <v>2891</v>
      </c>
      <c r="C3871">
        <v>2</v>
      </c>
      <c r="D3871" s="29">
        <v>2015</v>
      </c>
      <c r="E3871" s="29" t="str">
        <f>IF(OR(C3871=2,C3871=3),"NA","Codieren!")</f>
        <v>NA</v>
      </c>
      <c r="F3871" s="29" t="str">
        <f>IF(OR(C3871=2,C3871=3),"NA","Codieren!")</f>
        <v>NA</v>
      </c>
      <c r="G3871" s="29" t="str">
        <f t="shared" si="920"/>
        <v>NA</v>
      </c>
      <c r="H3871" s="29" t="str">
        <f>IF(OR(C3871=2,C3871=3),"NA","Codieren!")</f>
        <v>NA</v>
      </c>
      <c r="I3871" s="29" t="str">
        <f>IF(OR(C3871=2,C3871=3),"NA","Codieren!")</f>
        <v>NA</v>
      </c>
      <c r="J3871" s="35" t="str">
        <f>IF(OR(C3871=2,C3871=3),"NA","Codieren!")</f>
        <v>NA</v>
      </c>
      <c r="K3871" s="29">
        <v>1</v>
      </c>
      <c r="L3871" s="29" t="str">
        <f t="shared" si="921"/>
        <v>NA</v>
      </c>
      <c r="M3871" s="29" t="str">
        <f t="shared" si="922"/>
        <v>NA</v>
      </c>
      <c r="N3871" s="29" t="str">
        <f t="shared" si="919"/>
        <v>NA</v>
      </c>
    </row>
    <row r="3872" spans="1:14" x14ac:dyDescent="0.35">
      <c r="A3872" s="29" t="s">
        <v>3272</v>
      </c>
      <c r="B3872" s="32" t="s">
        <v>3234</v>
      </c>
      <c r="C3872">
        <v>1</v>
      </c>
      <c r="D3872" s="29">
        <v>2017</v>
      </c>
      <c r="E3872" s="29">
        <v>1</v>
      </c>
      <c r="F3872" s="29">
        <v>4</v>
      </c>
      <c r="G3872" s="29" t="str">
        <f t="shared" si="920"/>
        <v>NA</v>
      </c>
      <c r="H3872" s="29">
        <v>1</v>
      </c>
      <c r="I3872" s="29">
        <v>2</v>
      </c>
      <c r="J3872" s="35">
        <v>5000</v>
      </c>
      <c r="K3872" s="29" t="str">
        <f>IF(OR(C3872=1,C3872=3),"NA","Codieren!")</f>
        <v>NA</v>
      </c>
      <c r="L3872" s="29" t="str">
        <f t="shared" si="921"/>
        <v>NA</v>
      </c>
      <c r="M3872" s="29" t="str">
        <f t="shared" si="922"/>
        <v>NA</v>
      </c>
      <c r="N3872" s="29" t="str">
        <f t="shared" si="919"/>
        <v>NA</v>
      </c>
    </row>
    <row r="3873" spans="1:14" x14ac:dyDescent="0.35">
      <c r="A3873" s="29" t="s">
        <v>3272</v>
      </c>
      <c r="B3873" s="32" t="s">
        <v>112</v>
      </c>
      <c r="C3873">
        <v>2</v>
      </c>
      <c r="D3873" s="29">
        <v>2017</v>
      </c>
      <c r="E3873" s="29" t="str">
        <f>IF(OR(C3873=2,C3873=3),"NA","Codieren!")</f>
        <v>NA</v>
      </c>
      <c r="F3873" s="29" t="str">
        <f>IF(OR(C3873=2,C3873=3),"NA","Codieren!")</f>
        <v>NA</v>
      </c>
      <c r="G3873" s="29" t="str">
        <f t="shared" si="920"/>
        <v>NA</v>
      </c>
      <c r="H3873" s="29" t="str">
        <f>IF(OR(C3873=2,C3873=3),"NA","Codieren!")</f>
        <v>NA</v>
      </c>
      <c r="I3873" s="29" t="str">
        <f>IF(OR(C3873=2,C3873=3),"NA","Codieren!")</f>
        <v>NA</v>
      </c>
      <c r="J3873" s="35" t="str">
        <f>IF(OR(C3873=2,C3873=3),"NA","Codieren!")</f>
        <v>NA</v>
      </c>
      <c r="K3873" s="29" t="s">
        <v>195</v>
      </c>
      <c r="L3873" s="29" t="str">
        <f t="shared" si="921"/>
        <v>NA</v>
      </c>
      <c r="M3873" s="29" t="str">
        <f t="shared" si="922"/>
        <v>NA</v>
      </c>
      <c r="N3873" s="29" t="str">
        <f t="shared" si="919"/>
        <v>NA</v>
      </c>
    </row>
    <row r="3874" spans="1:14" x14ac:dyDescent="0.35">
      <c r="A3874" s="29" t="s">
        <v>3912</v>
      </c>
      <c r="B3874" t="s">
        <v>3578</v>
      </c>
      <c r="C3874">
        <v>1</v>
      </c>
      <c r="D3874" s="29">
        <v>2015</v>
      </c>
      <c r="E3874" s="29">
        <v>1</v>
      </c>
      <c r="F3874" s="29">
        <v>5</v>
      </c>
      <c r="G3874" s="29" t="str">
        <f t="shared" si="920"/>
        <v>NA</v>
      </c>
      <c r="H3874" s="29">
        <v>2</v>
      </c>
      <c r="I3874" s="29">
        <v>2</v>
      </c>
      <c r="J3874" s="35">
        <v>0</v>
      </c>
      <c r="K3874" s="29" t="s">
        <v>195</v>
      </c>
      <c r="L3874" s="29" t="str">
        <f t="shared" si="921"/>
        <v>NA</v>
      </c>
      <c r="M3874" s="29" t="str">
        <f t="shared" si="922"/>
        <v>NA</v>
      </c>
      <c r="N3874" s="29" t="str">
        <f t="shared" si="919"/>
        <v>NA</v>
      </c>
    </row>
    <row r="3875" spans="1:14" x14ac:dyDescent="0.35">
      <c r="A3875" s="29" t="s">
        <v>3912</v>
      </c>
      <c r="B3875" t="s">
        <v>3928</v>
      </c>
      <c r="C3875">
        <v>2</v>
      </c>
      <c r="D3875" s="29">
        <v>2015</v>
      </c>
      <c r="E3875" s="29" t="s">
        <v>195</v>
      </c>
      <c r="F3875" s="29" t="s">
        <v>195</v>
      </c>
      <c r="G3875" s="29" t="str">
        <f t="shared" si="920"/>
        <v>NA</v>
      </c>
      <c r="H3875" s="29" t="s">
        <v>195</v>
      </c>
      <c r="I3875" s="29" t="s">
        <v>195</v>
      </c>
      <c r="J3875" s="35" t="s">
        <v>195</v>
      </c>
      <c r="K3875" s="29">
        <v>1</v>
      </c>
      <c r="L3875" s="29" t="str">
        <f t="shared" si="921"/>
        <v>NA</v>
      </c>
      <c r="M3875" s="29" t="str">
        <f t="shared" si="922"/>
        <v>NA</v>
      </c>
      <c r="N3875" s="29" t="str">
        <f t="shared" si="919"/>
        <v>NA</v>
      </c>
    </row>
    <row r="3876" spans="1:14" x14ac:dyDescent="0.35">
      <c r="A3876" s="29" t="s">
        <v>1325</v>
      </c>
      <c r="B3876" s="30" t="s">
        <v>1275</v>
      </c>
      <c r="C3876">
        <v>1</v>
      </c>
      <c r="D3876" s="29">
        <v>2016</v>
      </c>
      <c r="E3876" s="29">
        <v>1</v>
      </c>
      <c r="F3876" s="29">
        <v>1</v>
      </c>
      <c r="G3876" s="29">
        <v>4</v>
      </c>
      <c r="H3876" s="29">
        <v>1</v>
      </c>
      <c r="I3876" s="29">
        <v>2</v>
      </c>
      <c r="J3876" s="35">
        <v>6000</v>
      </c>
      <c r="K3876" s="29" t="str">
        <f>IF(OR(C3876=1,C3876=3),"NA","Codieren!")</f>
        <v>NA</v>
      </c>
      <c r="L3876" s="29" t="str">
        <f t="shared" si="921"/>
        <v>NA</v>
      </c>
      <c r="M3876" s="29" t="str">
        <f t="shared" si="922"/>
        <v>NA</v>
      </c>
      <c r="N3876" s="29" t="str">
        <f t="shared" si="919"/>
        <v>NA</v>
      </c>
    </row>
    <row r="3877" spans="1:14" x14ac:dyDescent="0.35">
      <c r="A3877" s="29" t="s">
        <v>1325</v>
      </c>
      <c r="B3877" s="30" t="s">
        <v>234</v>
      </c>
      <c r="C3877">
        <v>2</v>
      </c>
      <c r="D3877" s="29">
        <v>2016</v>
      </c>
      <c r="E3877" s="29" t="str">
        <f>IF(OR(C3877=2,C3877=3),"NA","Codieren!")</f>
        <v>NA</v>
      </c>
      <c r="F3877" s="29" t="str">
        <f>IF(OR(C3877=2,C3877=3),"NA","Codieren!")</f>
        <v>NA</v>
      </c>
      <c r="G3877" s="29" t="str">
        <f t="shared" ref="G3877:G3883" si="923">IF(F3877=1,"CODIEREN!","NA")</f>
        <v>NA</v>
      </c>
      <c r="H3877" s="29" t="str">
        <f>IF(OR(C3877=2,C3877=3),"NA","Codieren!")</f>
        <v>NA</v>
      </c>
      <c r="I3877" s="29" t="str">
        <f>IF(OR(C3877=2,C3877=3),"NA","Codieren!")</f>
        <v>NA</v>
      </c>
      <c r="J3877" s="35" t="str">
        <f>IF(OR(C3877=2,C3877=3),"NA","Codieren!")</f>
        <v>NA</v>
      </c>
      <c r="K3877" s="29">
        <v>9</v>
      </c>
      <c r="L3877" s="29" t="str">
        <f t="shared" si="921"/>
        <v>NA</v>
      </c>
      <c r="M3877" s="29" t="str">
        <f t="shared" si="922"/>
        <v>NA</v>
      </c>
      <c r="N3877" s="29" t="str">
        <f t="shared" si="919"/>
        <v>NA</v>
      </c>
    </row>
    <row r="3878" spans="1:14" x14ac:dyDescent="0.35">
      <c r="A3878" s="29" t="s">
        <v>1890</v>
      </c>
      <c r="B3878" s="29" t="s">
        <v>1889</v>
      </c>
      <c r="C3878">
        <v>1</v>
      </c>
      <c r="D3878" s="29">
        <v>2015</v>
      </c>
      <c r="E3878" s="29">
        <v>2</v>
      </c>
      <c r="F3878" s="29">
        <v>2</v>
      </c>
      <c r="G3878" s="29" t="str">
        <f t="shared" si="923"/>
        <v>NA</v>
      </c>
      <c r="H3878" s="29">
        <v>1</v>
      </c>
      <c r="I3878" s="29">
        <v>2</v>
      </c>
      <c r="J3878" s="35">
        <v>0</v>
      </c>
      <c r="K3878" s="29" t="str">
        <f>IF(OR(C3878=1,C3878=3),"NA","Codieren!")</f>
        <v>NA</v>
      </c>
      <c r="L3878" s="29" t="str">
        <f t="shared" si="921"/>
        <v>NA</v>
      </c>
      <c r="M3878" s="29" t="str">
        <f t="shared" si="922"/>
        <v>NA</v>
      </c>
      <c r="N3878" s="29" t="str">
        <f t="shared" si="919"/>
        <v>NA</v>
      </c>
    </row>
    <row r="3879" spans="1:14" x14ac:dyDescent="0.35">
      <c r="A3879" s="29" t="s">
        <v>1890</v>
      </c>
      <c r="B3879" s="29" t="s">
        <v>10</v>
      </c>
      <c r="C3879">
        <v>2</v>
      </c>
      <c r="D3879" s="29">
        <v>2015</v>
      </c>
      <c r="E3879" s="29" t="str">
        <f>IF(OR(C3879=2,C3879=3),"NA","Codieren!")</f>
        <v>NA</v>
      </c>
      <c r="F3879" s="29" t="str">
        <f>IF(OR(C3879=2,C3879=3),"NA","Codieren!")</f>
        <v>NA</v>
      </c>
      <c r="G3879" s="29" t="str">
        <f t="shared" si="923"/>
        <v>NA</v>
      </c>
      <c r="H3879" s="29" t="str">
        <f>IF(OR(C3879=2,C3879=3),"NA","Codieren!")</f>
        <v>NA</v>
      </c>
      <c r="I3879" s="29" t="str">
        <f>IF(OR(C3879=2,C3879=3),"NA","Codieren!")</f>
        <v>NA</v>
      </c>
      <c r="J3879" s="35" t="str">
        <f>IF(OR(C3879=2,C3879=3),"NA","Codieren!")</f>
        <v>NA</v>
      </c>
      <c r="K3879" s="29" t="s">
        <v>195</v>
      </c>
      <c r="L3879" s="29" t="str">
        <f t="shared" si="921"/>
        <v>NA</v>
      </c>
      <c r="M3879" s="29" t="str">
        <f t="shared" si="922"/>
        <v>NA</v>
      </c>
      <c r="N3879" s="29" t="str">
        <f t="shared" si="919"/>
        <v>NA</v>
      </c>
    </row>
    <row r="3880" spans="1:14" x14ac:dyDescent="0.35">
      <c r="A3880" s="29" t="s">
        <v>3499</v>
      </c>
      <c r="B3880" s="29" t="s">
        <v>846</v>
      </c>
      <c r="C3880">
        <v>1</v>
      </c>
      <c r="D3880" s="29">
        <v>2017</v>
      </c>
      <c r="E3880" s="29">
        <v>1</v>
      </c>
      <c r="F3880" s="29">
        <v>3</v>
      </c>
      <c r="G3880" s="29" t="str">
        <f t="shared" si="923"/>
        <v>NA</v>
      </c>
      <c r="H3880" s="29">
        <v>1</v>
      </c>
      <c r="I3880" s="29">
        <v>2</v>
      </c>
      <c r="J3880" s="35">
        <v>7500</v>
      </c>
      <c r="K3880" s="29" t="str">
        <f>IF(OR(C3880=1,C3880=3),"NA","Codieren!")</f>
        <v>NA</v>
      </c>
      <c r="L3880" s="29" t="str">
        <f t="shared" si="921"/>
        <v>NA</v>
      </c>
      <c r="M3880" s="29" t="str">
        <f t="shared" si="922"/>
        <v>NA</v>
      </c>
      <c r="N3880" s="29" t="str">
        <f t="shared" si="919"/>
        <v>NA</v>
      </c>
    </row>
    <row r="3881" spans="1:14" x14ac:dyDescent="0.35">
      <c r="A3881" s="29" t="s">
        <v>3499</v>
      </c>
      <c r="B3881" t="s">
        <v>3500</v>
      </c>
      <c r="C3881">
        <v>2</v>
      </c>
      <c r="D3881" s="29">
        <v>2017</v>
      </c>
      <c r="E3881" s="29" t="str">
        <f>IF(OR(C3881=2,C3881=3),"NA","Codieren!")</f>
        <v>NA</v>
      </c>
      <c r="F3881" s="29" t="str">
        <f>IF(OR(C3881=2,C3881=3),"NA","Codieren!")</f>
        <v>NA</v>
      </c>
      <c r="G3881" s="29" t="str">
        <f t="shared" si="923"/>
        <v>NA</v>
      </c>
      <c r="H3881" s="29" t="str">
        <f>IF(OR(C3881=2,C3881=3),"NA","Codieren!")</f>
        <v>NA</v>
      </c>
      <c r="I3881" s="29" t="str">
        <f>IF(OR(C3881=2,C3881=3),"NA","Codieren!")</f>
        <v>NA</v>
      </c>
      <c r="J3881" s="35" t="str">
        <f>IF(OR(C3881=2,C3881=3),"NA","Codieren!")</f>
        <v>NA</v>
      </c>
      <c r="K3881" s="29">
        <v>1</v>
      </c>
      <c r="L3881" s="29" t="str">
        <f t="shared" si="921"/>
        <v>NA</v>
      </c>
      <c r="M3881" s="29" t="str">
        <f t="shared" si="922"/>
        <v>NA</v>
      </c>
      <c r="N3881" s="29" t="str">
        <f t="shared" si="919"/>
        <v>NA</v>
      </c>
    </row>
    <row r="3882" spans="1:14" x14ac:dyDescent="0.35">
      <c r="A3882" s="29" t="s">
        <v>263</v>
      </c>
      <c r="B3882" s="29" t="s">
        <v>3578</v>
      </c>
      <c r="C3882" s="29">
        <v>1</v>
      </c>
      <c r="D3882" s="29">
        <v>2015</v>
      </c>
      <c r="E3882" s="29">
        <v>2</v>
      </c>
      <c r="F3882" s="29">
        <v>5</v>
      </c>
      <c r="G3882" s="29" t="str">
        <f t="shared" si="923"/>
        <v>NA</v>
      </c>
      <c r="H3882" s="29">
        <v>2</v>
      </c>
      <c r="I3882" s="29">
        <v>2</v>
      </c>
      <c r="J3882" s="35">
        <v>0</v>
      </c>
      <c r="K3882" s="29" t="s">
        <v>195</v>
      </c>
      <c r="L3882" s="29" t="str">
        <f t="shared" si="921"/>
        <v>NA</v>
      </c>
      <c r="M3882" s="29" t="str">
        <f t="shared" si="922"/>
        <v>NA</v>
      </c>
      <c r="N3882" s="29" t="str">
        <f t="shared" si="919"/>
        <v>NA</v>
      </c>
    </row>
    <row r="3883" spans="1:14" x14ac:dyDescent="0.35">
      <c r="A3883" s="29" t="s">
        <v>263</v>
      </c>
      <c r="B3883" s="29" t="s">
        <v>846</v>
      </c>
      <c r="C3883" s="29">
        <v>1</v>
      </c>
      <c r="D3883" s="29">
        <v>2015</v>
      </c>
      <c r="E3883" s="29">
        <v>2</v>
      </c>
      <c r="F3883" s="29">
        <v>2</v>
      </c>
      <c r="G3883" s="29" t="str">
        <f t="shared" si="923"/>
        <v>NA</v>
      </c>
      <c r="H3883" s="29">
        <v>1</v>
      </c>
      <c r="I3883" s="29">
        <v>2</v>
      </c>
      <c r="J3883" s="35">
        <v>2500</v>
      </c>
      <c r="K3883" s="29" t="str">
        <f>IF(OR(C3883=1,C3883=3),"NA","Codieren!")</f>
        <v>NA</v>
      </c>
      <c r="L3883" s="29" t="str">
        <f t="shared" si="921"/>
        <v>NA</v>
      </c>
      <c r="M3883" s="29" t="str">
        <f t="shared" si="922"/>
        <v>NA</v>
      </c>
      <c r="N3883" s="29" t="str">
        <f t="shared" si="919"/>
        <v>NA</v>
      </c>
    </row>
    <row r="3884" spans="1:14" x14ac:dyDescent="0.35">
      <c r="A3884" s="29" t="s">
        <v>263</v>
      </c>
      <c r="B3884" s="30" t="s">
        <v>9</v>
      </c>
      <c r="C3884" s="30">
        <v>1</v>
      </c>
      <c r="D3884" s="30">
        <v>2015</v>
      </c>
      <c r="E3884" s="29">
        <v>2</v>
      </c>
      <c r="F3884" s="29" t="s">
        <v>195</v>
      </c>
      <c r="G3884" s="29" t="s">
        <v>195</v>
      </c>
      <c r="H3884" s="29">
        <v>3</v>
      </c>
      <c r="I3884" s="29">
        <v>2</v>
      </c>
      <c r="J3884" s="35">
        <v>5000</v>
      </c>
      <c r="K3884" s="29" t="s">
        <v>195</v>
      </c>
      <c r="L3884" s="29" t="s">
        <v>195</v>
      </c>
      <c r="M3884" s="29" t="str">
        <f>IF(L3884="NA","NA",2)</f>
        <v>NA</v>
      </c>
      <c r="N3884" s="29" t="s">
        <v>195</v>
      </c>
    </row>
    <row r="3885" spans="1:14" x14ac:dyDescent="0.35">
      <c r="A3885" s="29" t="s">
        <v>263</v>
      </c>
      <c r="B3885" s="30" t="s">
        <v>66</v>
      </c>
      <c r="C3885" s="30">
        <v>2</v>
      </c>
      <c r="D3885" s="30">
        <v>2015</v>
      </c>
      <c r="E3885" s="29" t="s">
        <v>195</v>
      </c>
      <c r="F3885" s="29" t="s">
        <v>195</v>
      </c>
      <c r="G3885" s="29" t="s">
        <v>195</v>
      </c>
      <c r="H3885" s="29" t="s">
        <v>195</v>
      </c>
      <c r="I3885" s="29" t="s">
        <v>195</v>
      </c>
      <c r="J3885" s="35" t="s">
        <v>195</v>
      </c>
      <c r="K3885" s="29" t="s">
        <v>195</v>
      </c>
      <c r="L3885" s="29" t="s">
        <v>195</v>
      </c>
      <c r="M3885" s="29" t="str">
        <f>IF(L3885="NA","NA",2)</f>
        <v>NA</v>
      </c>
      <c r="N3885" s="29" t="s">
        <v>195</v>
      </c>
    </row>
    <row r="3886" spans="1:14" x14ac:dyDescent="0.35">
      <c r="A3886" s="29" t="s">
        <v>263</v>
      </c>
      <c r="B3886" s="29" t="s">
        <v>846</v>
      </c>
      <c r="C3886" s="29">
        <v>1</v>
      </c>
      <c r="D3886" s="29">
        <v>2018</v>
      </c>
      <c r="E3886" s="29">
        <v>2</v>
      </c>
      <c r="F3886" s="29">
        <v>1</v>
      </c>
      <c r="G3886" s="29">
        <v>5</v>
      </c>
      <c r="H3886" s="29">
        <v>1</v>
      </c>
      <c r="I3886" s="29">
        <v>2</v>
      </c>
      <c r="J3886" s="35" t="s">
        <v>195</v>
      </c>
      <c r="K3886" s="29" t="s">
        <v>195</v>
      </c>
      <c r="L3886" s="29" t="s">
        <v>195</v>
      </c>
      <c r="M3886" s="29" t="s">
        <v>195</v>
      </c>
      <c r="N3886" s="29" t="s">
        <v>195</v>
      </c>
    </row>
    <row r="3887" spans="1:14" x14ac:dyDescent="0.35">
      <c r="A3887" s="29" t="s">
        <v>263</v>
      </c>
      <c r="B3887" t="s">
        <v>537</v>
      </c>
      <c r="C3887">
        <v>2</v>
      </c>
      <c r="D3887" s="29">
        <v>2018</v>
      </c>
      <c r="E3887" s="29" t="s">
        <v>195</v>
      </c>
      <c r="F3887" s="29" t="s">
        <v>195</v>
      </c>
      <c r="G3887" s="29" t="s">
        <v>195</v>
      </c>
      <c r="H3887" s="29" t="s">
        <v>195</v>
      </c>
      <c r="I3887" s="29" t="s">
        <v>195</v>
      </c>
      <c r="J3887" s="35" t="s">
        <v>195</v>
      </c>
      <c r="K3887" s="29">
        <v>3</v>
      </c>
      <c r="L3887" s="29" t="s">
        <v>195</v>
      </c>
      <c r="M3887" s="29" t="s">
        <v>195</v>
      </c>
      <c r="N3887" s="29" t="s">
        <v>195</v>
      </c>
    </row>
    <row r="3888" spans="1:14" x14ac:dyDescent="0.35">
      <c r="A3888" s="29" t="s">
        <v>2590</v>
      </c>
      <c r="B3888" s="29" t="s">
        <v>2321</v>
      </c>
      <c r="C3888">
        <v>3</v>
      </c>
      <c r="D3888" s="29">
        <v>2018</v>
      </c>
      <c r="E3888" s="29" t="str">
        <f>IF(OR(C3888=2,C3888=3),"NA","Codieren!")</f>
        <v>NA</v>
      </c>
      <c r="F3888" s="29" t="str">
        <f>IF(OR(C3888=2,C3888=3),"NA","Codieren!")</f>
        <v>NA</v>
      </c>
      <c r="G3888" s="29" t="str">
        <f>IF(F3888=1,"CODIEREN!","NA")</f>
        <v>NA</v>
      </c>
      <c r="H3888" s="29" t="str">
        <f>IF(OR(C3888=2,C3888=3),"NA","Codieren!")</f>
        <v>NA</v>
      </c>
      <c r="I3888" s="29" t="str">
        <f>IF(OR(C3888=2,C3888=3),"NA","Codieren!")</f>
        <v>NA</v>
      </c>
      <c r="J3888" s="35" t="str">
        <f>IF(OR(C3888=2,C3888=3),"NA","Codieren!")</f>
        <v>NA</v>
      </c>
      <c r="K3888" s="29" t="str">
        <f>IF(OR(C3888=1,C3888=3),"NA","Codieren!")</f>
        <v>NA</v>
      </c>
      <c r="L3888" s="29">
        <v>2</v>
      </c>
      <c r="M3888" s="29">
        <v>1</v>
      </c>
      <c r="N3888" s="29">
        <v>5</v>
      </c>
    </row>
    <row r="3889" spans="1:14" x14ac:dyDescent="0.35">
      <c r="A3889" s="29" t="s">
        <v>2519</v>
      </c>
      <c r="B3889" t="s">
        <v>2321</v>
      </c>
      <c r="C3889">
        <v>1</v>
      </c>
      <c r="D3889" s="29">
        <v>2015</v>
      </c>
      <c r="E3889" s="29">
        <v>2</v>
      </c>
      <c r="F3889" s="29">
        <v>1</v>
      </c>
      <c r="G3889" s="29">
        <v>5</v>
      </c>
      <c r="H3889" s="29">
        <v>1</v>
      </c>
      <c r="I3889" s="29">
        <v>2</v>
      </c>
      <c r="J3889" s="35">
        <v>2500</v>
      </c>
      <c r="K3889" s="29" t="str">
        <f>IF(OR(C3889=1,C3889=3),"NA","Codieren!")</f>
        <v>NA</v>
      </c>
      <c r="L3889" s="29" t="str">
        <f>IF(OR(C3889=1,C3889=2),"NA","Codieren!")</f>
        <v>NA</v>
      </c>
      <c r="M3889" s="29" t="str">
        <f>IF(L3889="NA","NA","Codieren!")</f>
        <v>NA</v>
      </c>
      <c r="N3889" s="29" t="str">
        <f>IF(OR(M3889="NA",M3889=2),"NA","Codieren!")</f>
        <v>NA</v>
      </c>
    </row>
    <row r="3890" spans="1:14" s="29" customFormat="1" x14ac:dyDescent="0.35">
      <c r="A3890" s="29" t="s">
        <v>2519</v>
      </c>
      <c r="B3890" s="29" t="s">
        <v>66</v>
      </c>
      <c r="C3890" s="29">
        <v>2</v>
      </c>
      <c r="D3890" s="29">
        <v>2015</v>
      </c>
      <c r="E3890" s="29" t="str">
        <f>IF(OR(C3890=2,C3890=3),"NA","Codieren!")</f>
        <v>NA</v>
      </c>
      <c r="F3890" s="29" t="str">
        <f>IF(OR(C3890=2,C3890=3),"NA","Codieren!")</f>
        <v>NA</v>
      </c>
      <c r="G3890" s="29" t="str">
        <f t="shared" ref="G3890:G3903" si="924">IF(F3890=1,"CODIEREN!","NA")</f>
        <v>NA</v>
      </c>
      <c r="H3890" s="29" t="str">
        <f>IF(OR(C3890=2,C3890=3),"NA","Codieren!")</f>
        <v>NA</v>
      </c>
      <c r="I3890" s="29" t="str">
        <f>IF(OR(C3890=2,C3890=3),"NA","Codieren!")</f>
        <v>NA</v>
      </c>
      <c r="J3890" s="35" t="str">
        <f>IF(OR(C3890=2,C3890=3),"NA","Codieren!")</f>
        <v>NA</v>
      </c>
      <c r="K3890" s="29">
        <v>4</v>
      </c>
      <c r="L3890" s="29" t="str">
        <f>IF(OR(C3890=1,C3890=2),"NA","Codieren!")</f>
        <v>NA</v>
      </c>
      <c r="M3890" s="29" t="str">
        <f>IF(L3890="NA","NA","Codieren!")</f>
        <v>NA</v>
      </c>
      <c r="N3890" s="29" t="str">
        <f>IF(OR(M3890="NA",M3890=2),"NA","Codieren!")</f>
        <v>NA</v>
      </c>
    </row>
    <row r="3891" spans="1:14" s="29" customFormat="1" x14ac:dyDescent="0.35">
      <c r="A3891" s="29" t="s">
        <v>2519</v>
      </c>
      <c r="B3891" s="29" t="s">
        <v>2321</v>
      </c>
      <c r="C3891" s="29">
        <v>3</v>
      </c>
      <c r="D3891" s="29">
        <v>2016</v>
      </c>
      <c r="E3891" s="29" t="str">
        <f>IF(OR(C3891=2,C3891=3),"NA","Codieren!")</f>
        <v>NA</v>
      </c>
      <c r="F3891" s="29" t="str">
        <f>IF(OR(C3891=2,C3891=3),"NA","Codieren!")</f>
        <v>NA</v>
      </c>
      <c r="G3891" s="29" t="str">
        <f t="shared" si="924"/>
        <v>NA</v>
      </c>
      <c r="H3891" s="29" t="str">
        <f>IF(OR(C3891=2,C3891=3),"NA","Codieren!")</f>
        <v>NA</v>
      </c>
      <c r="I3891" s="29" t="str">
        <f>IF(OR(C3891=2,C3891=3),"NA","Codieren!")</f>
        <v>NA</v>
      </c>
      <c r="J3891" s="35" t="str">
        <f>IF(OR(C3891=2,C3891=3),"NA","Codieren!")</f>
        <v>NA</v>
      </c>
      <c r="K3891" s="29" t="str">
        <f>IF(OR(C3891=1,C3891=3),"NA","Codieren!")</f>
        <v>NA</v>
      </c>
      <c r="L3891" s="29">
        <v>2</v>
      </c>
      <c r="M3891" s="29">
        <v>1</v>
      </c>
      <c r="N3891" s="29">
        <v>5</v>
      </c>
    </row>
    <row r="3892" spans="1:14" s="29" customFormat="1" x14ac:dyDescent="0.35">
      <c r="A3892" s="29" t="s">
        <v>2519</v>
      </c>
      <c r="B3892" s="29" t="s">
        <v>66</v>
      </c>
      <c r="C3892" s="29">
        <v>2</v>
      </c>
      <c r="D3892" s="29">
        <v>2016</v>
      </c>
      <c r="E3892" s="29" t="str">
        <f>IF(OR(C3892=2,C3892=3),"NA","Codieren!")</f>
        <v>NA</v>
      </c>
      <c r="F3892" s="29" t="str">
        <f>IF(OR(C3892=2,C3892=3),"NA","Codieren!")</f>
        <v>NA</v>
      </c>
      <c r="G3892" s="29" t="str">
        <f t="shared" si="924"/>
        <v>NA</v>
      </c>
      <c r="H3892" s="29" t="str">
        <f>IF(OR(C3892=2,C3892=3),"NA","Codieren!")</f>
        <v>NA</v>
      </c>
      <c r="I3892" s="29" t="str">
        <f>IF(OR(C3892=2,C3892=3),"NA","Codieren!")</f>
        <v>NA</v>
      </c>
      <c r="J3892" s="35" t="str">
        <f>IF(OR(C3892=2,C3892=3),"NA","Codieren!")</f>
        <v>NA</v>
      </c>
      <c r="K3892" s="29" t="s">
        <v>195</v>
      </c>
      <c r="L3892" s="29" t="str">
        <f>IF(OR(C3892=1,C3892=2),"NA","Codieren!")</f>
        <v>NA</v>
      </c>
      <c r="M3892" s="29" t="str">
        <f>IF(L3892="NA","NA","Codieren!")</f>
        <v>NA</v>
      </c>
      <c r="N3892" s="29" t="str">
        <f t="shared" ref="N3892:N3903" si="925">IF(OR(M3892="NA",M3892=2),"NA","Codieren!")</f>
        <v>NA</v>
      </c>
    </row>
    <row r="3893" spans="1:14" s="29" customFormat="1" x14ac:dyDescent="0.35">
      <c r="A3893" s="29" t="s">
        <v>3298</v>
      </c>
      <c r="B3893" s="32" t="s">
        <v>3234</v>
      </c>
      <c r="C3893" s="29">
        <v>1</v>
      </c>
      <c r="D3893" s="29">
        <v>2019</v>
      </c>
      <c r="E3893" s="29">
        <v>1</v>
      </c>
      <c r="F3893" s="29">
        <v>4</v>
      </c>
      <c r="G3893" s="29" t="str">
        <f t="shared" si="924"/>
        <v>NA</v>
      </c>
      <c r="H3893" s="29">
        <v>1</v>
      </c>
      <c r="I3893" s="29">
        <v>2</v>
      </c>
      <c r="J3893" s="35">
        <v>5000</v>
      </c>
      <c r="K3893" s="29" t="str">
        <f>IF(OR(C3893=1,C3893=3),"NA","Codieren!")</f>
        <v>NA</v>
      </c>
      <c r="L3893" s="29" t="str">
        <f>IF(OR(C3893=1,C3893=2),"NA","Codieren!")</f>
        <v>NA</v>
      </c>
      <c r="M3893" s="29" t="str">
        <f>IF(L3893="NA","NA","Codieren!")</f>
        <v>NA</v>
      </c>
      <c r="N3893" s="29" t="str">
        <f t="shared" si="925"/>
        <v>NA</v>
      </c>
    </row>
    <row r="3894" spans="1:14" x14ac:dyDescent="0.35">
      <c r="A3894" s="29" t="s">
        <v>3298</v>
      </c>
      <c r="B3894" s="32" t="s">
        <v>537</v>
      </c>
      <c r="C3894">
        <v>2</v>
      </c>
      <c r="D3894" s="29">
        <v>2019</v>
      </c>
      <c r="E3894" s="29" t="str">
        <f>IF(OR(C3894=2,C3894=3),"NA","Codieren!")</f>
        <v>NA</v>
      </c>
      <c r="F3894" s="29" t="str">
        <f>IF(OR(C3894=2,C3894=3),"NA","Codieren!")</f>
        <v>NA</v>
      </c>
      <c r="G3894" s="29" t="str">
        <f t="shared" si="924"/>
        <v>NA</v>
      </c>
      <c r="H3894" s="29" t="str">
        <f>IF(OR(C3894=2,C3894=3),"NA","Codieren!")</f>
        <v>NA</v>
      </c>
      <c r="I3894" s="29" t="str">
        <f>IF(OR(C3894=2,C3894=3),"NA","Codieren!")</f>
        <v>NA</v>
      </c>
      <c r="J3894" s="35" t="str">
        <f>IF(OR(C3894=2,C3894=3),"NA","Codieren!")</f>
        <v>NA</v>
      </c>
      <c r="K3894" s="29" t="s">
        <v>195</v>
      </c>
      <c r="L3894" s="29" t="str">
        <f>IF(OR(C3894=1,C3894=2),"NA","Codieren!")</f>
        <v>NA</v>
      </c>
      <c r="M3894" s="29" t="str">
        <f>IF(L3894="NA","NA","Codieren!")</f>
        <v>NA</v>
      </c>
      <c r="N3894" s="29" t="str">
        <f t="shared" si="925"/>
        <v>NA</v>
      </c>
    </row>
    <row r="3895" spans="1:14" x14ac:dyDescent="0.35">
      <c r="A3895" s="29" t="s">
        <v>1603</v>
      </c>
      <c r="B3895" s="30" t="s">
        <v>1558</v>
      </c>
      <c r="C3895">
        <v>1</v>
      </c>
      <c r="D3895">
        <v>2015</v>
      </c>
      <c r="E3895" s="29">
        <v>1</v>
      </c>
      <c r="F3895" s="29">
        <v>3</v>
      </c>
      <c r="G3895" s="29" t="str">
        <f t="shared" si="924"/>
        <v>NA</v>
      </c>
      <c r="H3895" s="29">
        <v>1</v>
      </c>
      <c r="I3895" s="29">
        <v>2</v>
      </c>
      <c r="J3895" s="35">
        <v>6000</v>
      </c>
      <c r="K3895" s="29" t="str">
        <f>IF(OR(C3895=1,C3895=3),"NA","Codieren!")</f>
        <v>NA</v>
      </c>
      <c r="L3895" s="29" t="str">
        <f>IF(OR(C3895=1,C3895=2),"NA","Codieren!")</f>
        <v>NA</v>
      </c>
      <c r="M3895" s="29" t="str">
        <f>IF(L3895="NA","NA","Codieren!")</f>
        <v>NA</v>
      </c>
      <c r="N3895" s="29" t="str">
        <f t="shared" si="925"/>
        <v>NA</v>
      </c>
    </row>
    <row r="3896" spans="1:14" x14ac:dyDescent="0.35">
      <c r="A3896" s="29" t="s">
        <v>1603</v>
      </c>
      <c r="B3896" s="30" t="s">
        <v>1689</v>
      </c>
      <c r="C3896">
        <v>2</v>
      </c>
      <c r="D3896" s="29">
        <v>2015</v>
      </c>
      <c r="E3896" s="29" t="str">
        <f>IF(OR(C3896=2,C3896=3),"NA","Codieren!")</f>
        <v>NA</v>
      </c>
      <c r="F3896" s="29" t="str">
        <f>IF(OR(C3896=2,C3896=3),"NA","Codieren!")</f>
        <v>NA</v>
      </c>
      <c r="G3896" s="29" t="str">
        <f t="shared" si="924"/>
        <v>NA</v>
      </c>
      <c r="H3896" s="29" t="str">
        <f>IF(OR(C3896=2,C3896=3),"NA","Codieren!")</f>
        <v>NA</v>
      </c>
      <c r="I3896" s="29" t="str">
        <f>IF(OR(C3896=2,C3896=3),"NA","Codieren!")</f>
        <v>NA</v>
      </c>
      <c r="J3896" s="35" t="str">
        <f>IF(OR(C3896=2,C3896=3),"NA","Codieren!")</f>
        <v>NA</v>
      </c>
      <c r="K3896" s="29">
        <v>7</v>
      </c>
      <c r="L3896" s="29" t="str">
        <f>IF(OR(C3896=1,C3896=2),"NA","Codieren!")</f>
        <v>NA</v>
      </c>
      <c r="M3896" s="29" t="str">
        <f>IF(L3896="NA","NA","Codieren!")</f>
        <v>NA</v>
      </c>
      <c r="N3896" s="29" t="str">
        <f t="shared" si="925"/>
        <v>NA</v>
      </c>
    </row>
    <row r="3897" spans="1:14" x14ac:dyDescent="0.35">
      <c r="A3897" s="29" t="s">
        <v>1603</v>
      </c>
      <c r="B3897" s="30" t="s">
        <v>1558</v>
      </c>
      <c r="C3897">
        <v>3</v>
      </c>
      <c r="D3897" s="29">
        <v>2016</v>
      </c>
      <c r="E3897" s="29" t="str">
        <f>IF(OR(C3897=2,C3897=3),"NA","Codieren!")</f>
        <v>NA</v>
      </c>
      <c r="F3897" s="29" t="str">
        <f>IF(OR(C3897=2,C3897=3),"NA","Codieren!")</f>
        <v>NA</v>
      </c>
      <c r="G3897" s="29" t="str">
        <f t="shared" si="924"/>
        <v>NA</v>
      </c>
      <c r="H3897" s="29" t="str">
        <f>IF(OR(C3897=2,C3897=3),"NA","Codieren!")</f>
        <v>NA</v>
      </c>
      <c r="I3897" s="29" t="str">
        <f>IF(OR(C3897=2,C3897=3),"NA","Codieren!")</f>
        <v>NA</v>
      </c>
      <c r="J3897" s="35" t="str">
        <f>IF(OR(C3897=2,C3897=3),"NA","Codieren!")</f>
        <v>NA</v>
      </c>
      <c r="K3897" s="29" t="str">
        <f>IF(OR(C3897=1,C3897=3),"NA","Codieren!")</f>
        <v>NA</v>
      </c>
      <c r="L3897" s="29">
        <v>2</v>
      </c>
      <c r="M3897" s="29">
        <v>2</v>
      </c>
      <c r="N3897" s="29" t="str">
        <f t="shared" si="925"/>
        <v>NA</v>
      </c>
    </row>
    <row r="3898" spans="1:14" x14ac:dyDescent="0.35">
      <c r="A3898" s="29" t="s">
        <v>1603</v>
      </c>
      <c r="B3898" s="30" t="s">
        <v>61</v>
      </c>
      <c r="C3898">
        <v>2</v>
      </c>
      <c r="D3898" s="29">
        <v>2016</v>
      </c>
      <c r="E3898" s="29" t="str">
        <f>IF(OR(C3898=2,C3898=3),"NA","Codieren!")</f>
        <v>NA</v>
      </c>
      <c r="F3898" s="29" t="str">
        <f>IF(OR(C3898=2,C3898=3),"NA","Codieren!")</f>
        <v>NA</v>
      </c>
      <c r="G3898" s="29" t="str">
        <f t="shared" si="924"/>
        <v>NA</v>
      </c>
      <c r="H3898" s="29" t="str">
        <f>IF(OR(C3898=2,C3898=3),"NA","Codieren!")</f>
        <v>NA</v>
      </c>
      <c r="I3898" s="29" t="str">
        <f>IF(OR(C3898=2,C3898=3),"NA","Codieren!")</f>
        <v>NA</v>
      </c>
      <c r="J3898" s="35" t="str">
        <f>IF(OR(C3898=2,C3898=3),"NA","Codieren!")</f>
        <v>NA</v>
      </c>
      <c r="K3898" s="29">
        <v>7</v>
      </c>
      <c r="L3898" s="29" t="str">
        <f>IF(OR(C3898=1,C3898=2),"NA","Codieren!")</f>
        <v>NA</v>
      </c>
      <c r="M3898" s="29" t="str">
        <f>IF(L3898="NA","NA","Codieren!")</f>
        <v>NA</v>
      </c>
      <c r="N3898" s="29" t="str">
        <f t="shared" si="925"/>
        <v>NA</v>
      </c>
    </row>
    <row r="3899" spans="1:14" x14ac:dyDescent="0.35">
      <c r="A3899" s="29" t="s">
        <v>3806</v>
      </c>
      <c r="B3899" s="29" t="s">
        <v>3578</v>
      </c>
      <c r="C3899">
        <v>3</v>
      </c>
      <c r="D3899" s="29">
        <v>2017</v>
      </c>
      <c r="E3899" s="29" t="str">
        <f>IF(OR(C3899=2,C3899=3),"NA","Codieren!")</f>
        <v>NA</v>
      </c>
      <c r="F3899" s="29" t="str">
        <f>IF(OR(C3899=2,C3899=3),"NA","Codieren!")</f>
        <v>NA</v>
      </c>
      <c r="G3899" s="29" t="str">
        <f t="shared" si="924"/>
        <v>NA</v>
      </c>
      <c r="H3899" s="29" t="str">
        <f>IF(OR(C3899=2,C3899=3),"NA","Codieren!")</f>
        <v>NA</v>
      </c>
      <c r="I3899" s="29" t="str">
        <f>IF(OR(C3899=2,C3899=3),"NA","Codieren!")</f>
        <v>NA</v>
      </c>
      <c r="J3899" s="35" t="str">
        <f>IF(OR(C3899=2,C3899=3),"NA","Codieren!")</f>
        <v>NA</v>
      </c>
      <c r="K3899" s="29" t="s">
        <v>195</v>
      </c>
      <c r="L3899" s="29">
        <v>2</v>
      </c>
      <c r="M3899" s="29">
        <v>2</v>
      </c>
      <c r="N3899" s="29" t="str">
        <f t="shared" si="925"/>
        <v>NA</v>
      </c>
    </row>
    <row r="3900" spans="1:14" x14ac:dyDescent="0.35">
      <c r="A3900" s="29" t="s">
        <v>3806</v>
      </c>
      <c r="B3900" t="s">
        <v>3578</v>
      </c>
      <c r="C3900">
        <v>3</v>
      </c>
      <c r="D3900" s="29">
        <v>2016</v>
      </c>
      <c r="E3900" s="29" t="str">
        <f>IF(OR(C3900=2,C3900=3),"NA","Codieren!")</f>
        <v>NA</v>
      </c>
      <c r="F3900" s="29" t="str">
        <f>IF(OR(C3900=2,C3900=3),"NA","Codieren!")</f>
        <v>NA</v>
      </c>
      <c r="G3900" s="29" t="str">
        <f t="shared" si="924"/>
        <v>NA</v>
      </c>
      <c r="H3900" s="29" t="str">
        <f>IF(OR(C3900=2,C3900=3),"NA","Codieren!")</f>
        <v>NA</v>
      </c>
      <c r="I3900" s="29" t="str">
        <f>IF(OR(C3900=2,C3900=3),"NA","Codieren!")</f>
        <v>NA</v>
      </c>
      <c r="J3900" s="35" t="str">
        <f>IF(OR(C3900=2,C3900=3),"NA","Codieren!")</f>
        <v>NA</v>
      </c>
      <c r="K3900" s="29" t="s">
        <v>195</v>
      </c>
      <c r="L3900" s="29">
        <v>2</v>
      </c>
      <c r="M3900" s="29">
        <v>2</v>
      </c>
      <c r="N3900" s="29" t="str">
        <f t="shared" si="925"/>
        <v>NA</v>
      </c>
    </row>
    <row r="3901" spans="1:14" x14ac:dyDescent="0.35">
      <c r="A3901" s="29" t="s">
        <v>1428</v>
      </c>
      <c r="B3901" s="29" t="s">
        <v>3578</v>
      </c>
      <c r="C3901">
        <v>1</v>
      </c>
      <c r="D3901" s="29">
        <v>2017</v>
      </c>
      <c r="E3901" s="29">
        <v>1</v>
      </c>
      <c r="F3901" s="29">
        <v>5</v>
      </c>
      <c r="G3901" s="29" t="str">
        <f t="shared" si="924"/>
        <v>NA</v>
      </c>
      <c r="H3901" s="29">
        <v>3</v>
      </c>
      <c r="I3901" s="29">
        <v>2</v>
      </c>
      <c r="J3901" s="35">
        <v>0</v>
      </c>
      <c r="K3901" s="29" t="s">
        <v>195</v>
      </c>
      <c r="L3901" s="29" t="str">
        <f>IF(OR(C3901=1,C3901=2),"NA","Codieren!")</f>
        <v>NA</v>
      </c>
      <c r="M3901" s="29" t="str">
        <f>IF(L3901="NA","NA","Codieren!")</f>
        <v>NA</v>
      </c>
      <c r="N3901" s="29" t="str">
        <f t="shared" si="925"/>
        <v>NA</v>
      </c>
    </row>
    <row r="3902" spans="1:14" x14ac:dyDescent="0.35">
      <c r="A3902" s="29" t="s">
        <v>1428</v>
      </c>
      <c r="B3902" s="29" t="s">
        <v>3578</v>
      </c>
      <c r="C3902">
        <v>1</v>
      </c>
      <c r="D3902" s="29">
        <v>2016</v>
      </c>
      <c r="E3902" s="29">
        <v>1</v>
      </c>
      <c r="F3902" s="29">
        <v>5</v>
      </c>
      <c r="G3902" s="29" t="str">
        <f t="shared" si="924"/>
        <v>NA</v>
      </c>
      <c r="H3902" s="29">
        <v>3</v>
      </c>
      <c r="I3902" s="29">
        <v>2</v>
      </c>
      <c r="J3902" s="35">
        <v>0</v>
      </c>
      <c r="K3902" s="29" t="s">
        <v>195</v>
      </c>
      <c r="L3902" s="29" t="str">
        <f>IF(OR(C3902=1,C3902=2),"NA","Codieren!")</f>
        <v>NA</v>
      </c>
      <c r="M3902" s="29" t="str">
        <f>IF(L3902="NA","NA","Codieren!")</f>
        <v>NA</v>
      </c>
      <c r="N3902" s="29" t="str">
        <f t="shared" si="925"/>
        <v>NA</v>
      </c>
    </row>
    <row r="3903" spans="1:14" x14ac:dyDescent="0.35">
      <c r="A3903" s="29" t="s">
        <v>1428</v>
      </c>
      <c r="B3903" s="32" t="s">
        <v>1427</v>
      </c>
      <c r="C3903">
        <v>1</v>
      </c>
      <c r="D3903" s="29">
        <v>2019</v>
      </c>
      <c r="E3903" s="29">
        <v>1</v>
      </c>
      <c r="F3903" s="29" t="s">
        <v>195</v>
      </c>
      <c r="G3903" s="29" t="str">
        <f t="shared" si="924"/>
        <v>NA</v>
      </c>
      <c r="H3903" s="29">
        <v>1</v>
      </c>
      <c r="I3903" s="29">
        <v>2</v>
      </c>
      <c r="J3903" s="35">
        <v>5000</v>
      </c>
      <c r="K3903" s="29" t="str">
        <f>IF(OR(C3903=1,C3903=3),"NA","Codieren!")</f>
        <v>NA</v>
      </c>
      <c r="L3903" s="29" t="str">
        <f>IF(OR(C3903=1,C3903=2),"NA","Codieren!")</f>
        <v>NA</v>
      </c>
      <c r="M3903" s="29" t="str">
        <f>IF(L3903="NA","NA","Codieren!")</f>
        <v>NA</v>
      </c>
      <c r="N3903" s="29" t="str">
        <f t="shared" si="925"/>
        <v>NA</v>
      </c>
    </row>
    <row r="3904" spans="1:14" x14ac:dyDescent="0.35">
      <c r="A3904" s="29" t="s">
        <v>1428</v>
      </c>
      <c r="B3904" s="32" t="s">
        <v>601</v>
      </c>
      <c r="C3904">
        <v>2</v>
      </c>
      <c r="D3904" s="29">
        <v>2019</v>
      </c>
      <c r="E3904" s="29" t="s">
        <v>195</v>
      </c>
      <c r="F3904" s="29" t="s">
        <v>195</v>
      </c>
      <c r="G3904" s="29" t="s">
        <v>195</v>
      </c>
      <c r="H3904" s="29" t="s">
        <v>195</v>
      </c>
      <c r="I3904" s="29" t="s">
        <v>195</v>
      </c>
      <c r="J3904" s="35" t="s">
        <v>195</v>
      </c>
      <c r="K3904" s="29" t="s">
        <v>195</v>
      </c>
      <c r="L3904" s="29" t="s">
        <v>195</v>
      </c>
      <c r="M3904" s="29" t="s">
        <v>195</v>
      </c>
      <c r="N3904" s="29" t="s">
        <v>195</v>
      </c>
    </row>
    <row r="3905" spans="1:14" x14ac:dyDescent="0.35">
      <c r="A3905" s="29" t="s">
        <v>1428</v>
      </c>
      <c r="B3905" s="29" t="s">
        <v>601</v>
      </c>
      <c r="C3905" s="29">
        <v>2</v>
      </c>
      <c r="D3905" s="29">
        <v>2017</v>
      </c>
      <c r="E3905" s="29" t="str">
        <f>IF(OR(C3905=2,C3905=3),"NA","Codieren!")</f>
        <v>NA</v>
      </c>
      <c r="F3905" s="29" t="str">
        <f>IF(OR(C3905=2,C3905=3),"NA","Codieren!")</f>
        <v>NA</v>
      </c>
      <c r="G3905" s="29" t="str">
        <f t="shared" ref="G3905:G3910" si="926">IF(F3905=1,"CODIEREN!","NA")</f>
        <v>NA</v>
      </c>
      <c r="H3905" s="29" t="str">
        <f>IF(OR(C3905=2,C3905=3),"NA","Codieren!")</f>
        <v>NA</v>
      </c>
      <c r="I3905" s="29" t="str">
        <f>IF(OR(C3905=2,C3905=3),"NA","Codieren!")</f>
        <v>NA</v>
      </c>
      <c r="J3905" s="35" t="str">
        <f>IF(OR(C3905=2,C3905=3),"NA","Codieren!")</f>
        <v>NA</v>
      </c>
      <c r="K3905" s="29" t="s">
        <v>195</v>
      </c>
      <c r="L3905" s="29" t="str">
        <f>IF(OR(C3905=1,C3905=2),"NA","Codieren!")</f>
        <v>NA</v>
      </c>
      <c r="M3905" s="29" t="str">
        <f>IF(L3905="NA","NA","Codieren!")</f>
        <v>NA</v>
      </c>
      <c r="N3905" s="29" t="str">
        <f>IF(OR(M3905="NA",M3905=2),"NA","Codieren!")</f>
        <v>NA</v>
      </c>
    </row>
    <row r="3906" spans="1:14" x14ac:dyDescent="0.35">
      <c r="A3906" s="29" t="s">
        <v>1428</v>
      </c>
      <c r="B3906" s="29" t="s">
        <v>287</v>
      </c>
      <c r="C3906">
        <v>2</v>
      </c>
      <c r="D3906" s="29">
        <v>2017</v>
      </c>
      <c r="E3906" s="29" t="str">
        <f>IF(OR(C3906=2,C3906=3),"NA","Codieren!")</f>
        <v>NA</v>
      </c>
      <c r="F3906" s="29" t="str">
        <f>IF(OR(C3906=2,C3906=3),"NA","Codieren!")</f>
        <v>NA</v>
      </c>
      <c r="G3906" s="29" t="str">
        <f t="shared" si="926"/>
        <v>NA</v>
      </c>
      <c r="H3906" s="29" t="str">
        <f>IF(OR(C3906=2,C3906=3),"NA","Codieren!")</f>
        <v>NA</v>
      </c>
      <c r="I3906" s="29" t="str">
        <f>IF(OR(C3906=2,C3906=3),"NA","Codieren!")</f>
        <v>NA</v>
      </c>
      <c r="J3906" s="35" t="str">
        <f>IF(OR(C3906=2,C3906=3),"NA","Codieren!")</f>
        <v>NA</v>
      </c>
      <c r="K3906" s="29" t="s">
        <v>195</v>
      </c>
      <c r="L3906" s="29" t="str">
        <f>IF(OR(C3906=1,C3906=2),"NA","Codieren!")</f>
        <v>NA</v>
      </c>
      <c r="M3906" s="29" t="str">
        <f>IF(L3906="NA","NA","Codieren!")</f>
        <v>NA</v>
      </c>
      <c r="N3906" s="29" t="str">
        <f>IF(OR(M3906="NA",M3906=2),"NA","Codieren!")</f>
        <v>NA</v>
      </c>
    </row>
    <row r="3907" spans="1:14" s="29" customFormat="1" x14ac:dyDescent="0.35">
      <c r="A3907" s="29" t="s">
        <v>1428</v>
      </c>
      <c r="B3907" s="29" t="s">
        <v>601</v>
      </c>
      <c r="C3907" s="29">
        <v>2</v>
      </c>
      <c r="D3907" s="29">
        <v>2016</v>
      </c>
      <c r="E3907" s="29" t="str">
        <f>IF(OR(C3907=2,C3907=3),"NA","Codieren!")</f>
        <v>NA</v>
      </c>
      <c r="F3907" s="29" t="str">
        <f>IF(OR(C3907=2,C3907=3),"NA","Codieren!")</f>
        <v>NA</v>
      </c>
      <c r="G3907" s="29" t="str">
        <f t="shared" si="926"/>
        <v>NA</v>
      </c>
      <c r="H3907" s="29" t="str">
        <f>IF(OR(C3907=2,C3907=3),"NA","Codieren!")</f>
        <v>NA</v>
      </c>
      <c r="I3907" s="29" t="str">
        <f>IF(OR(C3907=2,C3907=3),"NA","Codieren!")</f>
        <v>NA</v>
      </c>
      <c r="J3907" s="35" t="str">
        <f>IF(OR(C3907=2,C3907=3),"NA","Codieren!")</f>
        <v>NA</v>
      </c>
      <c r="K3907" s="29" t="s">
        <v>195</v>
      </c>
      <c r="L3907" s="29" t="str">
        <f>IF(OR(C3907=1,C3907=2),"NA","Codieren!")</f>
        <v>NA</v>
      </c>
      <c r="M3907" s="29" t="str">
        <f>IF(L3907="NA","NA","Codieren!")</f>
        <v>NA</v>
      </c>
      <c r="N3907" s="29" t="str">
        <f>IF(OR(M3907="NA",M3907=2),"NA","Codieren!")</f>
        <v>NA</v>
      </c>
    </row>
    <row r="3908" spans="1:14" s="29" customFormat="1" x14ac:dyDescent="0.35">
      <c r="A3908" s="29" t="s">
        <v>2255</v>
      </c>
      <c r="B3908" s="29" t="s">
        <v>1889</v>
      </c>
      <c r="C3908" s="29">
        <v>1</v>
      </c>
      <c r="D3908" s="29">
        <v>2019</v>
      </c>
      <c r="E3908" s="29">
        <v>2</v>
      </c>
      <c r="F3908" s="29">
        <v>2</v>
      </c>
      <c r="G3908" s="29" t="str">
        <f t="shared" si="926"/>
        <v>NA</v>
      </c>
      <c r="H3908" s="29">
        <v>1</v>
      </c>
      <c r="I3908" s="29">
        <v>2</v>
      </c>
      <c r="J3908" s="35">
        <v>0</v>
      </c>
      <c r="K3908" s="29" t="str">
        <f>IF(OR(C3908=1,C3908=3),"NA","Codieren!")</f>
        <v>NA</v>
      </c>
      <c r="L3908" s="29" t="str">
        <f>IF(OR(C3908=1,C3908=2),"NA","Codieren!")</f>
        <v>NA</v>
      </c>
      <c r="M3908" s="29" t="str">
        <f>IF(L3908="NA","NA","Codieren!")</f>
        <v>NA</v>
      </c>
      <c r="N3908" s="29" t="str">
        <f>IF(OR(M3908="NA",M3908=2),"NA","Codieren!")</f>
        <v>NA</v>
      </c>
    </row>
    <row r="3909" spans="1:14" x14ac:dyDescent="0.35">
      <c r="A3909" s="29" t="s">
        <v>2255</v>
      </c>
      <c r="B3909" s="29" t="s">
        <v>10</v>
      </c>
      <c r="C3909">
        <v>2</v>
      </c>
      <c r="D3909" s="29">
        <v>2019</v>
      </c>
      <c r="E3909" s="29" t="str">
        <f>IF(OR(C3909=2,C3909=3),"NA","Codieren!")</f>
        <v>NA</v>
      </c>
      <c r="F3909" s="29" t="str">
        <f>IF(OR(C3909=2,C3909=3),"NA","Codieren!")</f>
        <v>NA</v>
      </c>
      <c r="G3909" s="29" t="str">
        <f t="shared" si="926"/>
        <v>NA</v>
      </c>
      <c r="H3909" s="29" t="str">
        <f>IF(OR(C3909=2,C3909=3),"NA","Codieren!")</f>
        <v>NA</v>
      </c>
      <c r="I3909" s="29" t="str">
        <f>IF(OR(C3909=2,C3909=3),"NA","Codieren!")</f>
        <v>NA</v>
      </c>
      <c r="J3909" s="35" t="str">
        <f>IF(OR(C3909=2,C3909=3),"NA","Codieren!")</f>
        <v>NA</v>
      </c>
      <c r="K3909" s="29" t="s">
        <v>195</v>
      </c>
      <c r="L3909" s="29" t="str">
        <f>IF(OR(C3909=1,C3909=2),"NA","Codieren!")</f>
        <v>NA</v>
      </c>
      <c r="M3909" s="29" t="str">
        <f>IF(L3909="NA","NA","Codieren!")</f>
        <v>NA</v>
      </c>
      <c r="N3909" s="29" t="str">
        <f>IF(OR(M3909="NA",M3909=2),"NA","Codieren!")</f>
        <v>NA</v>
      </c>
    </row>
    <row r="3910" spans="1:14" x14ac:dyDescent="0.35">
      <c r="A3910" s="29" t="s">
        <v>3386</v>
      </c>
      <c r="B3910" s="32" t="s">
        <v>3234</v>
      </c>
      <c r="C3910">
        <v>3</v>
      </c>
      <c r="D3910" s="29">
        <v>2019</v>
      </c>
      <c r="E3910" s="29" t="str">
        <f>IF(OR(C3910=2,C3910=3),"NA","Codieren!")</f>
        <v>NA</v>
      </c>
      <c r="F3910" s="29" t="str">
        <f>IF(OR(C3910=2,C3910=3),"NA","Codieren!")</f>
        <v>NA</v>
      </c>
      <c r="G3910" s="29" t="str">
        <f t="shared" si="926"/>
        <v>NA</v>
      </c>
      <c r="H3910" s="29" t="str">
        <f>IF(OR(C3910=2,C3910=3),"NA","Codieren!")</f>
        <v>NA</v>
      </c>
      <c r="I3910" s="29" t="str">
        <f>IF(OR(C3910=2,C3910=3),"NA","Codieren!")</f>
        <v>NA</v>
      </c>
      <c r="J3910" s="35" t="str">
        <f>IF(OR(C3910=2,C3910=3),"NA","Codieren!")</f>
        <v>NA</v>
      </c>
      <c r="K3910" s="29" t="str">
        <f>IF(OR(C3910=1,C3910=3),"NA","Codieren!")</f>
        <v>NA</v>
      </c>
      <c r="L3910" s="29">
        <v>2</v>
      </c>
      <c r="M3910" s="29">
        <v>1</v>
      </c>
      <c r="N3910" s="29">
        <v>5</v>
      </c>
    </row>
    <row r="3911" spans="1:14" x14ac:dyDescent="0.35">
      <c r="A3911" s="29" t="s">
        <v>3386</v>
      </c>
      <c r="B3911" s="32" t="s">
        <v>3234</v>
      </c>
      <c r="C3911" s="29">
        <v>3</v>
      </c>
      <c r="D3911" s="29">
        <v>2018</v>
      </c>
      <c r="E3911" s="29" t="s">
        <v>195</v>
      </c>
      <c r="F3911" s="29" t="s">
        <v>195</v>
      </c>
      <c r="G3911" s="29" t="s">
        <v>195</v>
      </c>
      <c r="H3911" s="29" t="s">
        <v>195</v>
      </c>
      <c r="I3911" s="29" t="s">
        <v>195</v>
      </c>
      <c r="J3911" s="35" t="s">
        <v>195</v>
      </c>
      <c r="K3911" s="29" t="s">
        <v>195</v>
      </c>
      <c r="L3911" s="29">
        <v>2</v>
      </c>
      <c r="M3911" s="29">
        <v>1</v>
      </c>
      <c r="N3911" s="29">
        <v>5</v>
      </c>
    </row>
    <row r="3912" spans="1:14" x14ac:dyDescent="0.35">
      <c r="A3912" s="29" t="s">
        <v>831</v>
      </c>
      <c r="B3912" s="30" t="s">
        <v>479</v>
      </c>
      <c r="C3912" s="29">
        <v>3</v>
      </c>
      <c r="D3912" s="24">
        <v>2015</v>
      </c>
      <c r="E3912" s="29" t="str">
        <f>IF(OR(C3912=2,C3912=3),"NA","Codieren!")</f>
        <v>NA</v>
      </c>
      <c r="F3912" s="29" t="str">
        <f>IF(OR(C3912=2,C3912=3),"NA","Codieren!")</f>
        <v>NA</v>
      </c>
      <c r="G3912" s="29" t="str">
        <f t="shared" ref="G3912:G3918" si="927">IF(F3912=1,"CODIEREN!","NA")</f>
        <v>NA</v>
      </c>
      <c r="H3912" s="29" t="str">
        <f>IF(OR(C3912=2,C3912=3),"NA","Codieren!")</f>
        <v>NA</v>
      </c>
      <c r="I3912" s="29" t="str">
        <f>IF(OR(C3912=2,C3912=3),"NA","Codieren!")</f>
        <v>NA</v>
      </c>
      <c r="J3912" s="35" t="str">
        <f>IF(OR(C3912=2,C3912=3),"NA","Codieren!")</f>
        <v>NA</v>
      </c>
      <c r="K3912" s="29" t="str">
        <f>IF(OR(C3912=1,C3912=3),"NA","Codieren!")</f>
        <v>NA</v>
      </c>
      <c r="L3912" s="29">
        <v>2</v>
      </c>
      <c r="M3912" s="29">
        <v>2</v>
      </c>
      <c r="N3912" s="29" t="str">
        <f t="shared" ref="N3912:N3918" si="928">IF(OR(M3912="NA",M3912=2),"NA","Codieren!")</f>
        <v>NA</v>
      </c>
    </row>
    <row r="3913" spans="1:14" x14ac:dyDescent="0.35">
      <c r="A3913" s="29" t="s">
        <v>831</v>
      </c>
      <c r="B3913" s="29" t="s">
        <v>66</v>
      </c>
      <c r="C3913" s="29">
        <v>2</v>
      </c>
      <c r="D3913" s="24">
        <v>2015</v>
      </c>
      <c r="E3913" s="29" t="str">
        <f>IF(OR(C3913=2,C3913=3),"NA","Codieren!")</f>
        <v>NA</v>
      </c>
      <c r="F3913" s="29" t="str">
        <f>IF(OR(C3913=2,C3913=3),"NA","Codieren!")</f>
        <v>NA</v>
      </c>
      <c r="G3913" s="29" t="str">
        <f t="shared" si="927"/>
        <v>NA</v>
      </c>
      <c r="H3913" s="29" t="str">
        <f>IF(OR(C3913=2,C3913=3),"NA","Codieren!")</f>
        <v>NA</v>
      </c>
      <c r="I3913" s="29" t="str">
        <f>IF(OR(C3913=2,C3913=3),"NA","Codieren!")</f>
        <v>NA</v>
      </c>
      <c r="J3913" s="35" t="str">
        <f>IF(OR(C3913=2,C3913=3),"NA","Codieren!")</f>
        <v>NA</v>
      </c>
      <c r="K3913" s="29">
        <v>9</v>
      </c>
      <c r="L3913" s="29" t="str">
        <f t="shared" ref="L3913:L3918" si="929">IF(OR(C3913=1,C3913=2),"NA","Codieren!")</f>
        <v>NA</v>
      </c>
      <c r="M3913" s="29" t="str">
        <f t="shared" ref="M3913:M3918" si="930">IF(L3913="NA","NA","Codieren!")</f>
        <v>NA</v>
      </c>
      <c r="N3913" s="29" t="str">
        <f t="shared" si="928"/>
        <v>NA</v>
      </c>
    </row>
    <row r="3914" spans="1:14" x14ac:dyDescent="0.35">
      <c r="A3914" s="29" t="s">
        <v>2040</v>
      </c>
      <c r="B3914" s="30" t="s">
        <v>1889</v>
      </c>
      <c r="C3914" s="29">
        <v>1</v>
      </c>
      <c r="D3914" s="29">
        <v>2017</v>
      </c>
      <c r="E3914" s="29">
        <v>2</v>
      </c>
      <c r="F3914" s="29">
        <v>2</v>
      </c>
      <c r="G3914" s="29" t="str">
        <f t="shared" si="927"/>
        <v>NA</v>
      </c>
      <c r="H3914" s="29">
        <v>1</v>
      </c>
      <c r="I3914" s="29">
        <v>2</v>
      </c>
      <c r="J3914" s="35">
        <v>0</v>
      </c>
      <c r="K3914" s="29" t="str">
        <f>IF(OR(C3914=1,C3914=3),"NA","Codieren!")</f>
        <v>NA</v>
      </c>
      <c r="L3914" s="29" t="str">
        <f t="shared" si="929"/>
        <v>NA</v>
      </c>
      <c r="M3914" s="29" t="str">
        <f t="shared" si="930"/>
        <v>NA</v>
      </c>
      <c r="N3914" s="29" t="str">
        <f t="shared" si="928"/>
        <v>NA</v>
      </c>
    </row>
    <row r="3915" spans="1:14" x14ac:dyDescent="0.35">
      <c r="A3915" s="29" t="s">
        <v>2040</v>
      </c>
      <c r="B3915" s="30" t="s">
        <v>537</v>
      </c>
      <c r="C3915">
        <v>2</v>
      </c>
      <c r="D3915" s="29">
        <v>2017</v>
      </c>
      <c r="E3915" s="29" t="str">
        <f>IF(OR(C3915=2,C3915=3),"NA","Codieren!")</f>
        <v>NA</v>
      </c>
      <c r="F3915" s="29" t="str">
        <f>IF(OR(C3915=2,C3915=3),"NA","Codieren!")</f>
        <v>NA</v>
      </c>
      <c r="G3915" s="29" t="str">
        <f t="shared" si="927"/>
        <v>NA</v>
      </c>
      <c r="H3915" s="29" t="str">
        <f>IF(OR(C3915=2,C3915=3),"NA","Codieren!")</f>
        <v>NA</v>
      </c>
      <c r="I3915" s="29" t="str">
        <f>IF(OR(C3915=2,C3915=3),"NA","Codieren!")</f>
        <v>NA</v>
      </c>
      <c r="J3915" s="35" t="str">
        <f>IF(OR(C3915=2,C3915=3),"NA","Codieren!")</f>
        <v>NA</v>
      </c>
      <c r="K3915" s="29" t="s">
        <v>195</v>
      </c>
      <c r="L3915" t="str">
        <f t="shared" si="929"/>
        <v>NA</v>
      </c>
      <c r="M3915" t="str">
        <f t="shared" si="930"/>
        <v>NA</v>
      </c>
      <c r="N3915" t="str">
        <f t="shared" si="928"/>
        <v>NA</v>
      </c>
    </row>
    <row r="3916" spans="1:14" x14ac:dyDescent="0.35">
      <c r="A3916" s="29" t="s">
        <v>870</v>
      </c>
      <c r="B3916" t="s">
        <v>1889</v>
      </c>
      <c r="C3916">
        <v>1</v>
      </c>
      <c r="D3916" s="29">
        <v>2018</v>
      </c>
      <c r="E3916" s="29">
        <v>2</v>
      </c>
      <c r="F3916" s="29">
        <v>2</v>
      </c>
      <c r="G3916" s="29" t="str">
        <f t="shared" si="927"/>
        <v>NA</v>
      </c>
      <c r="H3916" s="29">
        <v>1</v>
      </c>
      <c r="I3916" s="29">
        <v>2</v>
      </c>
      <c r="J3916" s="35">
        <v>0</v>
      </c>
      <c r="K3916" t="str">
        <f>IF(OR(C3916=1,C3916=3),"NA","Codieren!")</f>
        <v>NA</v>
      </c>
      <c r="L3916" s="29" t="str">
        <f t="shared" si="929"/>
        <v>NA</v>
      </c>
      <c r="M3916" s="29" t="str">
        <f t="shared" si="930"/>
        <v>NA</v>
      </c>
      <c r="N3916" s="29" t="str">
        <f t="shared" si="928"/>
        <v>NA</v>
      </c>
    </row>
    <row r="3917" spans="1:14" x14ac:dyDescent="0.35">
      <c r="A3917" s="29" t="s">
        <v>870</v>
      </c>
      <c r="B3917" s="29" t="s">
        <v>3578</v>
      </c>
      <c r="C3917">
        <v>1</v>
      </c>
      <c r="D3917" s="29">
        <v>2018</v>
      </c>
      <c r="E3917" s="29">
        <v>2</v>
      </c>
      <c r="F3917" s="29">
        <v>5</v>
      </c>
      <c r="G3917" s="29" t="str">
        <f t="shared" si="927"/>
        <v>NA</v>
      </c>
      <c r="H3917" s="29">
        <v>2</v>
      </c>
      <c r="I3917" s="29">
        <v>2</v>
      </c>
      <c r="J3917" s="35">
        <v>0</v>
      </c>
      <c r="K3917" s="29" t="s">
        <v>195</v>
      </c>
      <c r="L3917" s="29" t="str">
        <f t="shared" si="929"/>
        <v>NA</v>
      </c>
      <c r="M3917" s="29" t="str">
        <f t="shared" si="930"/>
        <v>NA</v>
      </c>
      <c r="N3917" s="29" t="str">
        <f t="shared" si="928"/>
        <v>NA</v>
      </c>
    </row>
    <row r="3918" spans="1:14" x14ac:dyDescent="0.35">
      <c r="A3918" s="29" t="s">
        <v>870</v>
      </c>
      <c r="B3918" s="30" t="s">
        <v>66</v>
      </c>
      <c r="C3918">
        <v>2</v>
      </c>
      <c r="D3918" s="29">
        <v>2018</v>
      </c>
      <c r="E3918" s="29" t="str">
        <f>IF(OR(C3918=2,C3918=3),"NA","Codieren!")</f>
        <v>NA</v>
      </c>
      <c r="F3918" s="29" t="str">
        <f>IF(OR(C3918=2,C3918=3),"NA","Codieren!")</f>
        <v>NA</v>
      </c>
      <c r="G3918" s="29" t="str">
        <f t="shared" si="927"/>
        <v>NA</v>
      </c>
      <c r="H3918" s="29" t="str">
        <f>IF(OR(C3918=2,C3918=3),"NA","Codieren!")</f>
        <v>NA</v>
      </c>
      <c r="I3918" s="29" t="str">
        <f>IF(OR(C3918=2,C3918=3),"NA","Codieren!")</f>
        <v>NA</v>
      </c>
      <c r="J3918" s="35" t="str">
        <f>IF(OR(C3918=2,C3918=3),"NA","Codieren!")</f>
        <v>NA</v>
      </c>
      <c r="K3918" s="29">
        <v>1</v>
      </c>
      <c r="L3918" s="29" t="str">
        <f t="shared" si="929"/>
        <v>NA</v>
      </c>
      <c r="M3918" s="29" t="str">
        <f t="shared" si="930"/>
        <v>NA</v>
      </c>
      <c r="N3918" s="29" t="str">
        <f t="shared" si="928"/>
        <v>NA</v>
      </c>
    </row>
    <row r="3919" spans="1:14" x14ac:dyDescent="0.35">
      <c r="A3919" s="29" t="s">
        <v>870</v>
      </c>
      <c r="B3919" s="29" t="s">
        <v>846</v>
      </c>
      <c r="C3919" s="29">
        <v>3</v>
      </c>
      <c r="D3919" s="29">
        <v>2019</v>
      </c>
      <c r="E3919" s="29" t="s">
        <v>195</v>
      </c>
      <c r="F3919" s="29" t="s">
        <v>195</v>
      </c>
      <c r="G3919" s="29" t="s">
        <v>195</v>
      </c>
      <c r="H3919" s="29" t="s">
        <v>195</v>
      </c>
      <c r="I3919" s="29" t="s">
        <v>195</v>
      </c>
      <c r="J3919" s="35" t="s">
        <v>195</v>
      </c>
      <c r="K3919" s="29" t="s">
        <v>195</v>
      </c>
      <c r="L3919" s="29">
        <v>2</v>
      </c>
      <c r="M3919" s="29">
        <v>1</v>
      </c>
      <c r="N3919" s="29">
        <v>2</v>
      </c>
    </row>
    <row r="3920" spans="1:14" x14ac:dyDescent="0.35">
      <c r="A3920" s="29" t="s">
        <v>870</v>
      </c>
      <c r="B3920" s="29" t="s">
        <v>66</v>
      </c>
      <c r="C3920">
        <v>2</v>
      </c>
      <c r="D3920" s="29">
        <v>2019</v>
      </c>
      <c r="E3920" s="29" t="s">
        <v>195</v>
      </c>
      <c r="F3920" s="29" t="s">
        <v>195</v>
      </c>
      <c r="G3920" s="29" t="s">
        <v>195</v>
      </c>
      <c r="H3920" s="29" t="s">
        <v>195</v>
      </c>
      <c r="I3920" s="29" t="s">
        <v>195</v>
      </c>
      <c r="J3920" s="35" t="s">
        <v>195</v>
      </c>
      <c r="K3920" s="29">
        <v>1</v>
      </c>
      <c r="L3920" s="29" t="s">
        <v>195</v>
      </c>
      <c r="M3920" s="29" t="s">
        <v>195</v>
      </c>
      <c r="N3920" s="29" t="s">
        <v>195</v>
      </c>
    </row>
    <row r="3921" spans="1:14" s="29" customFormat="1" x14ac:dyDescent="0.35">
      <c r="A3921" s="29" t="s">
        <v>3715</v>
      </c>
      <c r="B3921" s="29" t="s">
        <v>3578</v>
      </c>
      <c r="C3921" s="29">
        <v>1</v>
      </c>
      <c r="D3921" s="29">
        <v>2018</v>
      </c>
      <c r="E3921" s="29">
        <v>1</v>
      </c>
      <c r="F3921" s="29">
        <v>5</v>
      </c>
      <c r="G3921" s="29" t="str">
        <f t="shared" ref="G3921:G3933" si="931">IF(F3921=1,"CODIEREN!","NA")</f>
        <v>NA</v>
      </c>
      <c r="H3921" s="29">
        <v>2</v>
      </c>
      <c r="I3921" s="29">
        <v>2</v>
      </c>
      <c r="J3921" s="35">
        <v>0</v>
      </c>
      <c r="K3921" s="29" t="s">
        <v>195</v>
      </c>
      <c r="L3921" s="29" t="str">
        <f>IF(OR(C3921=1,C3921=2),"NA","Codieren!")</f>
        <v>NA</v>
      </c>
      <c r="M3921" s="29" t="str">
        <f>IF(L3921="NA","NA","Codieren!")</f>
        <v>NA</v>
      </c>
      <c r="N3921" s="29" t="str">
        <f t="shared" ref="N3921:N3933" si="932">IF(OR(M3921="NA",M3921=2),"NA","Codieren!")</f>
        <v>NA</v>
      </c>
    </row>
    <row r="3922" spans="1:14" x14ac:dyDescent="0.35">
      <c r="A3922" s="29" t="s">
        <v>3715</v>
      </c>
      <c r="B3922" t="s">
        <v>288</v>
      </c>
      <c r="C3922">
        <v>2</v>
      </c>
      <c r="D3922" s="29">
        <v>2018</v>
      </c>
      <c r="E3922" s="29" t="str">
        <f>IF(OR(C3922=2,C3922=3),"NA","Codieren!")</f>
        <v>NA</v>
      </c>
      <c r="F3922" s="29" t="str">
        <f>IF(OR(C3922=2,C3922=3),"NA","Codieren!")</f>
        <v>NA</v>
      </c>
      <c r="G3922" s="29" t="str">
        <f t="shared" si="931"/>
        <v>NA</v>
      </c>
      <c r="H3922" s="29" t="str">
        <f>IF(OR(C3922=2,C3922=3),"NA","Codieren!")</f>
        <v>NA</v>
      </c>
      <c r="I3922" s="29" t="str">
        <f>IF(OR(C3922=2,C3922=3),"NA","Codieren!")</f>
        <v>NA</v>
      </c>
      <c r="J3922" s="35" t="str">
        <f>IF(OR(C3922=2,C3922=3),"NA","Codieren!")</f>
        <v>NA</v>
      </c>
      <c r="K3922" s="29">
        <v>12</v>
      </c>
      <c r="L3922" s="29" t="str">
        <f>IF(OR(C3922=1,C3922=2),"NA","Codieren!")</f>
        <v>NA</v>
      </c>
      <c r="M3922" s="29" t="str">
        <f>IF(L3922="NA","NA","Codieren!")</f>
        <v>NA</v>
      </c>
      <c r="N3922" s="29" t="str">
        <f t="shared" si="932"/>
        <v>NA</v>
      </c>
    </row>
    <row r="3923" spans="1:14" x14ac:dyDescent="0.35">
      <c r="A3923" s="29" t="s">
        <v>3890</v>
      </c>
      <c r="B3923" t="s">
        <v>3578</v>
      </c>
      <c r="C3923">
        <v>3</v>
      </c>
      <c r="D3923" s="29">
        <v>2016</v>
      </c>
      <c r="E3923" s="29" t="str">
        <f>IF(OR(C3923=2,C3923=3),"NA","Codieren!")</f>
        <v>NA</v>
      </c>
      <c r="F3923" s="29" t="str">
        <f>IF(OR(C3923=2,C3923=3),"NA","Codieren!")</f>
        <v>NA</v>
      </c>
      <c r="G3923" s="29" t="str">
        <f t="shared" si="931"/>
        <v>NA</v>
      </c>
      <c r="H3923" s="29" t="str">
        <f>IF(OR(C3923=2,C3923=3),"NA","Codieren!")</f>
        <v>NA</v>
      </c>
      <c r="I3923" s="29" t="str">
        <f>IF(OR(C3923=2,C3923=3),"NA","Codieren!")</f>
        <v>NA</v>
      </c>
      <c r="J3923" s="35" t="str">
        <f>IF(OR(C3923=2,C3923=3),"NA","Codieren!")</f>
        <v>NA</v>
      </c>
      <c r="K3923" s="29" t="s">
        <v>195</v>
      </c>
      <c r="L3923" s="29">
        <v>2</v>
      </c>
      <c r="M3923" s="29">
        <v>2</v>
      </c>
      <c r="N3923" s="29" t="str">
        <f t="shared" si="932"/>
        <v>NA</v>
      </c>
    </row>
    <row r="3924" spans="1:14" x14ac:dyDescent="0.35">
      <c r="A3924" s="29" t="s">
        <v>3236</v>
      </c>
      <c r="B3924" s="32" t="s">
        <v>3234</v>
      </c>
      <c r="C3924">
        <v>1</v>
      </c>
      <c r="D3924">
        <v>2015</v>
      </c>
      <c r="E3924" s="29">
        <v>1</v>
      </c>
      <c r="F3924" s="29">
        <v>3</v>
      </c>
      <c r="G3924" s="29" t="str">
        <f t="shared" si="931"/>
        <v>NA</v>
      </c>
      <c r="H3924" s="29">
        <v>1</v>
      </c>
      <c r="I3924" s="29">
        <v>2</v>
      </c>
      <c r="J3924" s="35">
        <v>5000</v>
      </c>
      <c r="K3924" s="29" t="str">
        <f>IF(OR(C3924=1,C3924=3),"NA","Codieren!")</f>
        <v>NA</v>
      </c>
      <c r="L3924" s="29" t="str">
        <f t="shared" ref="L3924:L3931" si="933">IF(OR(C3924=1,C3924=2),"NA","Codieren!")</f>
        <v>NA</v>
      </c>
      <c r="M3924" s="29" t="str">
        <f t="shared" ref="M3924:M3931" si="934">IF(L3924="NA","NA","Codieren!")</f>
        <v>NA</v>
      </c>
      <c r="N3924" s="29" t="str">
        <f t="shared" si="932"/>
        <v>NA</v>
      </c>
    </row>
    <row r="3925" spans="1:14" x14ac:dyDescent="0.35">
      <c r="A3925" s="29" t="s">
        <v>3236</v>
      </c>
      <c r="B3925" s="32" t="s">
        <v>1689</v>
      </c>
      <c r="C3925" s="29">
        <v>2</v>
      </c>
      <c r="D3925" s="29">
        <v>2015</v>
      </c>
      <c r="E3925" s="29" t="str">
        <f>IF(OR(C3925=2,C3925=3),"NA","Codieren!")</f>
        <v>NA</v>
      </c>
      <c r="F3925" s="29" t="str">
        <f>IF(OR(C3925=2,C3925=3),"NA","Codieren!")</f>
        <v>NA</v>
      </c>
      <c r="G3925" s="29" t="str">
        <f t="shared" si="931"/>
        <v>NA</v>
      </c>
      <c r="H3925" s="29" t="str">
        <f>IF(OR(C3925=2,C3925=3),"NA","Codieren!")</f>
        <v>NA</v>
      </c>
      <c r="I3925" s="29" t="str">
        <f>IF(OR(C3925=2,C3925=3),"NA","Codieren!")</f>
        <v>NA</v>
      </c>
      <c r="J3925" s="35" t="str">
        <f>IF(OR(C3925=2,C3925=3),"NA","Codieren!")</f>
        <v>NA</v>
      </c>
      <c r="K3925" s="29" t="s">
        <v>195</v>
      </c>
      <c r="L3925" s="29" t="str">
        <f t="shared" si="933"/>
        <v>NA</v>
      </c>
      <c r="M3925" s="29" t="str">
        <f t="shared" si="934"/>
        <v>NA</v>
      </c>
      <c r="N3925" s="29" t="str">
        <f t="shared" si="932"/>
        <v>NA</v>
      </c>
    </row>
    <row r="3926" spans="1:14" x14ac:dyDescent="0.35">
      <c r="A3926" s="29" t="s">
        <v>1534</v>
      </c>
      <c r="B3926" s="30" t="s">
        <v>1490</v>
      </c>
      <c r="C3926" s="29">
        <v>1</v>
      </c>
      <c r="D3926" s="29">
        <v>2019</v>
      </c>
      <c r="E3926" s="29">
        <v>1</v>
      </c>
      <c r="F3926" s="29">
        <v>5</v>
      </c>
      <c r="G3926" s="29" t="str">
        <f t="shared" si="931"/>
        <v>NA</v>
      </c>
      <c r="H3926" s="29">
        <v>1</v>
      </c>
      <c r="I3926" s="29">
        <v>2</v>
      </c>
      <c r="J3926" s="35">
        <v>5000</v>
      </c>
      <c r="K3926" s="29" t="str">
        <f>IF(OR(C3926=1,C3926=3),"NA","Codieren!")</f>
        <v>NA</v>
      </c>
      <c r="L3926" s="29" t="str">
        <f t="shared" si="933"/>
        <v>NA</v>
      </c>
      <c r="M3926" s="29" t="str">
        <f t="shared" si="934"/>
        <v>NA</v>
      </c>
      <c r="N3926" s="29" t="str">
        <f t="shared" si="932"/>
        <v>NA</v>
      </c>
    </row>
    <row r="3927" spans="1:14" x14ac:dyDescent="0.35">
      <c r="A3927" s="29" t="s">
        <v>1534</v>
      </c>
      <c r="B3927" s="30" t="s">
        <v>1477</v>
      </c>
      <c r="C3927" s="29">
        <v>2</v>
      </c>
      <c r="D3927" s="29">
        <v>2019</v>
      </c>
      <c r="E3927" s="29" t="str">
        <f>IF(OR(C3927=2,C3927=3),"NA","Codieren!")</f>
        <v>NA</v>
      </c>
      <c r="F3927" s="29" t="str">
        <f>IF(OR(C3927=2,C3927=3),"NA","Codieren!")</f>
        <v>NA</v>
      </c>
      <c r="G3927" s="29" t="str">
        <f t="shared" si="931"/>
        <v>NA</v>
      </c>
      <c r="H3927" s="29" t="str">
        <f>IF(OR(C3927=2,C3927=3),"NA","Codieren!")</f>
        <v>NA</v>
      </c>
      <c r="I3927" s="29" t="str">
        <f>IF(OR(C3927=2,C3927=3),"NA","Codieren!")</f>
        <v>NA</v>
      </c>
      <c r="J3927" s="35" t="str">
        <f>IF(OR(C3927=2,C3927=3),"NA","Codieren!")</f>
        <v>NA</v>
      </c>
      <c r="K3927" s="29">
        <v>9</v>
      </c>
      <c r="L3927" s="29" t="str">
        <f t="shared" si="933"/>
        <v>NA</v>
      </c>
      <c r="M3927" s="29" t="str">
        <f t="shared" si="934"/>
        <v>NA</v>
      </c>
      <c r="N3927" s="29" t="str">
        <f t="shared" si="932"/>
        <v>NA</v>
      </c>
    </row>
    <row r="3928" spans="1:14" x14ac:dyDescent="0.35">
      <c r="A3928" s="29" t="s">
        <v>2222</v>
      </c>
      <c r="B3928" t="s">
        <v>1889</v>
      </c>
      <c r="C3928">
        <v>1</v>
      </c>
      <c r="D3928" s="29">
        <v>2018</v>
      </c>
      <c r="E3928" s="29">
        <v>2</v>
      </c>
      <c r="F3928" s="29">
        <v>2</v>
      </c>
      <c r="G3928" s="29" t="str">
        <f t="shared" si="931"/>
        <v>NA</v>
      </c>
      <c r="H3928" s="29">
        <v>1</v>
      </c>
      <c r="I3928" s="29">
        <v>2</v>
      </c>
      <c r="J3928" s="35">
        <v>0</v>
      </c>
      <c r="K3928" s="29" t="str">
        <f>IF(OR(C3928=1,C3928=3),"NA","Codieren!")</f>
        <v>NA</v>
      </c>
      <c r="L3928" s="29" t="str">
        <f t="shared" si="933"/>
        <v>NA</v>
      </c>
      <c r="M3928" s="29" t="str">
        <f t="shared" si="934"/>
        <v>NA</v>
      </c>
      <c r="N3928" s="29" t="str">
        <f t="shared" si="932"/>
        <v>NA</v>
      </c>
    </row>
    <row r="3929" spans="1:14" x14ac:dyDescent="0.35">
      <c r="A3929" s="29" t="s">
        <v>2222</v>
      </c>
      <c r="B3929" s="30" t="s">
        <v>537</v>
      </c>
      <c r="C3929">
        <v>2</v>
      </c>
      <c r="D3929" s="29">
        <v>2018</v>
      </c>
      <c r="E3929" s="29" t="str">
        <f>IF(OR(C3929=2,C3929=3),"NA","Codieren!")</f>
        <v>NA</v>
      </c>
      <c r="F3929" s="29" t="str">
        <f>IF(OR(C3929=2,C3929=3),"NA","Codieren!")</f>
        <v>NA</v>
      </c>
      <c r="G3929" s="29" t="str">
        <f t="shared" si="931"/>
        <v>NA</v>
      </c>
      <c r="H3929" s="29" t="str">
        <f>IF(OR(C3929=2,C3929=3),"NA","Codieren!")</f>
        <v>NA</v>
      </c>
      <c r="I3929" s="29" t="str">
        <f>IF(OR(C3929=2,C3929=3),"NA","Codieren!")</f>
        <v>NA</v>
      </c>
      <c r="J3929" s="35" t="str">
        <f>IF(OR(C3929=2,C3929=3),"NA","Codieren!")</f>
        <v>NA</v>
      </c>
      <c r="K3929" s="29">
        <v>5</v>
      </c>
      <c r="L3929" s="29" t="str">
        <f t="shared" si="933"/>
        <v>NA</v>
      </c>
      <c r="M3929" s="29" t="str">
        <f t="shared" si="934"/>
        <v>NA</v>
      </c>
      <c r="N3929" s="29" t="str">
        <f t="shared" si="932"/>
        <v>NA</v>
      </c>
    </row>
    <row r="3930" spans="1:14" x14ac:dyDescent="0.35">
      <c r="A3930" s="29" t="s">
        <v>1582</v>
      </c>
      <c r="B3930" s="32" t="s">
        <v>1558</v>
      </c>
      <c r="C3930">
        <v>1</v>
      </c>
      <c r="D3930" s="29">
        <v>2018</v>
      </c>
      <c r="E3930" s="29">
        <v>2</v>
      </c>
      <c r="F3930" s="29">
        <v>2</v>
      </c>
      <c r="G3930" s="29" t="str">
        <f t="shared" si="931"/>
        <v>NA</v>
      </c>
      <c r="H3930" s="29">
        <v>1</v>
      </c>
      <c r="I3930" s="29">
        <v>2</v>
      </c>
      <c r="J3930" s="35">
        <v>5000</v>
      </c>
      <c r="K3930" s="29" t="str">
        <f>IF(OR(C3930=1,C3930=3),"NA","Codieren!")</f>
        <v>NA</v>
      </c>
      <c r="L3930" s="29" t="str">
        <f t="shared" si="933"/>
        <v>NA</v>
      </c>
      <c r="M3930" s="29" t="str">
        <f t="shared" si="934"/>
        <v>NA</v>
      </c>
      <c r="N3930" s="29" t="str">
        <f t="shared" si="932"/>
        <v>NA</v>
      </c>
    </row>
    <row r="3931" spans="1:14" x14ac:dyDescent="0.35">
      <c r="A3931" s="29" t="s">
        <v>1582</v>
      </c>
      <c r="B3931" t="s">
        <v>393</v>
      </c>
      <c r="C3931">
        <v>2</v>
      </c>
      <c r="D3931" s="29">
        <v>2018</v>
      </c>
      <c r="E3931" s="29" t="str">
        <f>IF(OR(C3931=2,C3931=3),"NA","Codieren!")</f>
        <v>NA</v>
      </c>
      <c r="F3931" s="29" t="str">
        <f>IF(OR(C3931=2,C3931=3),"NA","Codieren!")</f>
        <v>NA</v>
      </c>
      <c r="G3931" s="29" t="str">
        <f t="shared" si="931"/>
        <v>NA</v>
      </c>
      <c r="H3931" s="29" t="str">
        <f>IF(OR(C3931=2,C3931=3),"NA","Codieren!")</f>
        <v>NA</v>
      </c>
      <c r="I3931" s="29" t="str">
        <f>IF(OR(C3931=2,C3931=3),"NA","Codieren!")</f>
        <v>NA</v>
      </c>
      <c r="J3931" s="35" t="str">
        <f>IF(OR(C3931=2,C3931=3),"NA","Codieren!")</f>
        <v>NA</v>
      </c>
      <c r="K3931" s="29">
        <v>10</v>
      </c>
      <c r="L3931" s="29" t="str">
        <f t="shared" si="933"/>
        <v>NA</v>
      </c>
      <c r="M3931" s="29" t="str">
        <f t="shared" si="934"/>
        <v>NA</v>
      </c>
      <c r="N3931" s="29" t="str">
        <f t="shared" si="932"/>
        <v>NA</v>
      </c>
    </row>
    <row r="3932" spans="1:14" s="29" customFormat="1" x14ac:dyDescent="0.35">
      <c r="A3932" s="29" t="s">
        <v>3839</v>
      </c>
      <c r="B3932" s="29" t="s">
        <v>3578</v>
      </c>
      <c r="C3932" s="29">
        <v>3</v>
      </c>
      <c r="D3932" s="29">
        <v>2017</v>
      </c>
      <c r="E3932" s="29" t="str">
        <f>IF(OR(C3932=2,C3932=3),"NA","Codieren!")</f>
        <v>NA</v>
      </c>
      <c r="F3932" s="29" t="str">
        <f>IF(OR(C3932=2,C3932=3),"NA","Codieren!")</f>
        <v>NA</v>
      </c>
      <c r="G3932" s="29" t="str">
        <f t="shared" si="931"/>
        <v>NA</v>
      </c>
      <c r="H3932" s="29" t="str">
        <f>IF(OR(C3932=2,C3932=3),"NA","Codieren!")</f>
        <v>NA</v>
      </c>
      <c r="I3932" s="29" t="str">
        <f>IF(OR(C3932=2,C3932=3),"NA","Codieren!")</f>
        <v>NA</v>
      </c>
      <c r="J3932" s="35" t="str">
        <f>IF(OR(C3932=2,C3932=3),"NA","Codieren!")</f>
        <v>NA</v>
      </c>
      <c r="K3932" s="29" t="s">
        <v>195</v>
      </c>
      <c r="L3932" s="29">
        <v>2</v>
      </c>
      <c r="M3932" s="29">
        <v>2</v>
      </c>
      <c r="N3932" s="29" t="str">
        <f t="shared" si="932"/>
        <v>NA</v>
      </c>
    </row>
    <row r="3933" spans="1:14" s="29" customFormat="1" x14ac:dyDescent="0.35">
      <c r="A3933" s="29" t="s">
        <v>3839</v>
      </c>
      <c r="B3933" s="29" t="s">
        <v>462</v>
      </c>
      <c r="C3933" s="29">
        <v>2</v>
      </c>
      <c r="D3933" s="29">
        <v>2017</v>
      </c>
      <c r="E3933" s="29" t="str">
        <f>IF(OR(C3933=2,C3933=3),"NA","Codieren!")</f>
        <v>NA</v>
      </c>
      <c r="F3933" s="29" t="str">
        <f>IF(OR(C3933=2,C3933=3),"NA","Codieren!")</f>
        <v>NA</v>
      </c>
      <c r="G3933" s="29" t="str">
        <f t="shared" si="931"/>
        <v>NA</v>
      </c>
      <c r="H3933" s="29" t="str">
        <f>IF(OR(C3933=2,C3933=3),"NA","Codieren!")</f>
        <v>NA</v>
      </c>
      <c r="I3933" s="29" t="str">
        <f>IF(OR(C3933=2,C3933=3),"NA","Codieren!")</f>
        <v>NA</v>
      </c>
      <c r="J3933" s="35" t="str">
        <f>IF(OR(C3933=2,C3933=3),"NA","Codieren!")</f>
        <v>NA</v>
      </c>
      <c r="K3933" s="29">
        <v>10</v>
      </c>
      <c r="L3933" s="29" t="str">
        <f>IF(OR(C3933=1,C3933=2),"NA","Codieren!")</f>
        <v>NA</v>
      </c>
      <c r="M3933" s="29" t="str">
        <f>IF(L3933="NA","NA","Codieren!")</f>
        <v>NA</v>
      </c>
      <c r="N3933" s="29" t="str">
        <f t="shared" si="932"/>
        <v>NA</v>
      </c>
    </row>
    <row r="3934" spans="1:14" s="29" customFormat="1" x14ac:dyDescent="0.35">
      <c r="A3934" s="29" t="s">
        <v>691</v>
      </c>
      <c r="B3934" s="30" t="s">
        <v>479</v>
      </c>
      <c r="C3934" s="29">
        <v>1</v>
      </c>
      <c r="D3934" s="24">
        <v>2018</v>
      </c>
      <c r="E3934" s="29">
        <v>1</v>
      </c>
      <c r="F3934" s="29">
        <v>1</v>
      </c>
      <c r="G3934" s="29">
        <v>5</v>
      </c>
      <c r="H3934" s="29">
        <v>1</v>
      </c>
      <c r="I3934" s="29">
        <v>2</v>
      </c>
      <c r="J3934" s="35">
        <v>0</v>
      </c>
      <c r="K3934" s="29" t="s">
        <v>195</v>
      </c>
      <c r="L3934" s="29" t="s">
        <v>195</v>
      </c>
      <c r="M3934" s="29" t="str">
        <f>IF(L3934="NA","NA",2)</f>
        <v>NA</v>
      </c>
      <c r="N3934" s="29" t="s">
        <v>195</v>
      </c>
    </row>
    <row r="3935" spans="1:14" s="29" customFormat="1" x14ac:dyDescent="0.35">
      <c r="A3935" s="29" t="s">
        <v>691</v>
      </c>
      <c r="B3935" s="30" t="s">
        <v>66</v>
      </c>
      <c r="C3935" s="29">
        <v>2</v>
      </c>
      <c r="D3935" s="24">
        <v>2018</v>
      </c>
      <c r="E3935" s="29" t="s">
        <v>195</v>
      </c>
      <c r="F3935" s="29" t="s">
        <v>195</v>
      </c>
      <c r="G3935" s="29" t="s">
        <v>195</v>
      </c>
      <c r="H3935" s="29" t="s">
        <v>195</v>
      </c>
      <c r="I3935" s="29" t="s">
        <v>195</v>
      </c>
      <c r="J3935" s="35" t="s">
        <v>195</v>
      </c>
      <c r="K3935" s="29">
        <v>15</v>
      </c>
      <c r="L3935" s="29" t="s">
        <v>195</v>
      </c>
      <c r="M3935" s="29" t="str">
        <f>IF(L3935="NA","NA",2)</f>
        <v>NA</v>
      </c>
      <c r="N3935" s="29" t="s">
        <v>195</v>
      </c>
    </row>
    <row r="3936" spans="1:14" x14ac:dyDescent="0.35">
      <c r="A3936" s="29" t="s">
        <v>2015</v>
      </c>
      <c r="B3936" s="30" t="s">
        <v>1889</v>
      </c>
      <c r="C3936">
        <v>3</v>
      </c>
      <c r="D3936" s="29">
        <v>2017</v>
      </c>
      <c r="E3936" s="29" t="str">
        <f>IF(OR(C3936=2,C3936=3),"NA","Codieren!")</f>
        <v>NA</v>
      </c>
      <c r="F3936" s="29" t="str">
        <f>IF(OR(C3936=2,C3936=3),"NA","Codieren!")</f>
        <v>NA</v>
      </c>
      <c r="G3936" s="29" t="str">
        <f>IF(F3936=1,"CODIEREN!","NA")</f>
        <v>NA</v>
      </c>
      <c r="H3936" s="29" t="str">
        <f>IF(OR(C3936=2,C3936=3),"NA","Codieren!")</f>
        <v>NA</v>
      </c>
      <c r="I3936" s="29" t="str">
        <f>IF(OR(C3936=2,C3936=3),"NA","Codieren!")</f>
        <v>NA</v>
      </c>
      <c r="J3936" s="35" t="str">
        <f>IF(OR(C3936=2,C3936=3),"NA","Codieren!")</f>
        <v>NA</v>
      </c>
      <c r="K3936" s="29" t="str">
        <f>IF(OR(C3936=1,C3936=3),"NA","Codieren!")</f>
        <v>NA</v>
      </c>
      <c r="L3936" s="29">
        <v>2</v>
      </c>
      <c r="M3936" s="29">
        <v>2</v>
      </c>
      <c r="N3936" s="29" t="str">
        <f t="shared" ref="N3936:N3942" si="935">IF(OR(M3936="NA",M3936=2),"NA","Codieren!")</f>
        <v>NA</v>
      </c>
    </row>
    <row r="3937" spans="1:14" x14ac:dyDescent="0.35">
      <c r="A3937" s="29" t="s">
        <v>2015</v>
      </c>
      <c r="B3937" t="s">
        <v>2017</v>
      </c>
      <c r="C3937">
        <v>2</v>
      </c>
      <c r="D3937" s="29">
        <v>2017</v>
      </c>
      <c r="E3937" s="29" t="str">
        <f>IF(OR(C3937=2,C3937=3),"NA","Codieren!")</f>
        <v>NA</v>
      </c>
      <c r="F3937" s="29" t="str">
        <f>IF(OR(C3937=2,C3937=3),"NA","Codieren!")</f>
        <v>NA</v>
      </c>
      <c r="G3937" s="29" t="str">
        <f>IF(F3937=1,"CODIEREN!","NA")</f>
        <v>NA</v>
      </c>
      <c r="H3937" s="29" t="str">
        <f>IF(OR(C3937=2,C3937=3),"NA","Codieren!")</f>
        <v>NA</v>
      </c>
      <c r="I3937" s="29" t="str">
        <f>IF(OR(C3937=2,C3937=3),"NA","Codieren!")</f>
        <v>NA</v>
      </c>
      <c r="J3937" s="35" t="str">
        <f>IF(OR(C3937=2,C3937=3),"NA","Codieren!")</f>
        <v>NA</v>
      </c>
      <c r="K3937" s="29">
        <v>15</v>
      </c>
      <c r="L3937" s="29" t="str">
        <f>IF(OR(C3937=1,C3937=2),"NA","Codieren!")</f>
        <v>NA</v>
      </c>
      <c r="M3937" s="29" t="str">
        <f>IF(L3937="NA","NA","Codieren!")</f>
        <v>NA</v>
      </c>
      <c r="N3937" s="29" t="str">
        <f t="shared" si="935"/>
        <v>NA</v>
      </c>
    </row>
    <row r="3938" spans="1:14" x14ac:dyDescent="0.35">
      <c r="A3938" s="29" t="s">
        <v>1203</v>
      </c>
      <c r="B3938" s="32" t="s">
        <v>1182</v>
      </c>
      <c r="C3938">
        <v>1</v>
      </c>
      <c r="D3938">
        <v>2019</v>
      </c>
      <c r="E3938" s="29">
        <v>1</v>
      </c>
      <c r="F3938" s="29" t="s">
        <v>195</v>
      </c>
      <c r="G3938" s="29" t="str">
        <f>IF(F3938=1,"CODIEREN!","NA")</f>
        <v>NA</v>
      </c>
      <c r="H3938" s="29">
        <v>3</v>
      </c>
      <c r="I3938" s="29">
        <v>2</v>
      </c>
      <c r="J3938" s="35">
        <v>3000</v>
      </c>
      <c r="K3938" s="29" t="s">
        <v>195</v>
      </c>
      <c r="L3938" s="29" t="str">
        <f>IF(OR(C3938=1,C3938=2),"NA","Codieren!")</f>
        <v>NA</v>
      </c>
      <c r="M3938" s="29" t="str">
        <f>IF(L3938="NA","NA","Codieren!")</f>
        <v>NA</v>
      </c>
      <c r="N3938" s="29" t="str">
        <f t="shared" si="935"/>
        <v>NA</v>
      </c>
    </row>
    <row r="3939" spans="1:14" x14ac:dyDescent="0.35">
      <c r="A3939" s="29" t="s">
        <v>1203</v>
      </c>
      <c r="B3939" s="32" t="s">
        <v>1689</v>
      </c>
      <c r="C3939">
        <v>2</v>
      </c>
      <c r="D3939" s="29">
        <v>2019</v>
      </c>
      <c r="E3939" s="29" t="str">
        <f>IF(OR(C3939=2,C3939=3),"NA","Codieren!")</f>
        <v>NA</v>
      </c>
      <c r="F3939" s="29" t="str">
        <f>IF(OR(C3939=2,C3939=3),"NA","Codieren!")</f>
        <v>NA</v>
      </c>
      <c r="G3939" s="29" t="str">
        <f>IF(F3939=1,"CODIEREN!","NA")</f>
        <v>NA</v>
      </c>
      <c r="H3939" s="29" t="str">
        <f>IF(OR(C3939=2,C3939=3),"NA","Codieren!")</f>
        <v>NA</v>
      </c>
      <c r="I3939" s="29" t="str">
        <f>IF(OR(C3939=2,C3939=3),"NA","Codieren!")</f>
        <v>NA</v>
      </c>
      <c r="J3939" s="35" t="str">
        <f>IF(OR(C3939=2,C3939=3),"NA","Codieren!")</f>
        <v>NA</v>
      </c>
      <c r="K3939" s="29">
        <v>7</v>
      </c>
      <c r="L3939" s="29" t="str">
        <f>IF(OR(C3939=1,C3939=2),"NA","Codieren!")</f>
        <v>NA</v>
      </c>
      <c r="M3939" s="29" t="str">
        <f>IF(L3939="NA","NA","Codieren!")</f>
        <v>NA</v>
      </c>
      <c r="N3939" s="29" t="str">
        <f t="shared" si="935"/>
        <v>NA</v>
      </c>
    </row>
    <row r="3940" spans="1:14" x14ac:dyDescent="0.35">
      <c r="A3940" s="29" t="s">
        <v>3950</v>
      </c>
      <c r="B3940" s="29" t="s">
        <v>3578</v>
      </c>
      <c r="C3940">
        <v>3</v>
      </c>
      <c r="D3940" s="29">
        <v>2015</v>
      </c>
      <c r="E3940" s="29" t="s">
        <v>195</v>
      </c>
      <c r="F3940" s="29" t="s">
        <v>195</v>
      </c>
      <c r="G3940" s="29" t="s">
        <v>195</v>
      </c>
      <c r="H3940" s="29" t="s">
        <v>195</v>
      </c>
      <c r="I3940" s="29" t="s">
        <v>195</v>
      </c>
      <c r="J3940" s="35" t="s">
        <v>195</v>
      </c>
      <c r="K3940" s="29" t="s">
        <v>195</v>
      </c>
      <c r="L3940" s="29">
        <v>2</v>
      </c>
      <c r="M3940" s="29">
        <v>2</v>
      </c>
      <c r="N3940" s="29" t="str">
        <f t="shared" si="935"/>
        <v>NA</v>
      </c>
    </row>
    <row r="3941" spans="1:14" x14ac:dyDescent="0.35">
      <c r="A3941" s="29" t="s">
        <v>3950</v>
      </c>
      <c r="B3941" s="29" t="s">
        <v>66</v>
      </c>
      <c r="C3941" s="29">
        <v>2</v>
      </c>
      <c r="D3941" s="29">
        <v>2015</v>
      </c>
      <c r="E3941" s="29" t="s">
        <v>195</v>
      </c>
      <c r="F3941" s="29" t="s">
        <v>195</v>
      </c>
      <c r="G3941" s="29" t="s">
        <v>195</v>
      </c>
      <c r="H3941" s="29" t="s">
        <v>195</v>
      </c>
      <c r="I3941" s="29" t="s">
        <v>195</v>
      </c>
      <c r="J3941" s="35" t="s">
        <v>195</v>
      </c>
      <c r="K3941" s="29" t="s">
        <v>195</v>
      </c>
      <c r="L3941" s="29" t="s">
        <v>195</v>
      </c>
      <c r="M3941" s="29" t="s">
        <v>195</v>
      </c>
      <c r="N3941" s="29" t="str">
        <f t="shared" si="935"/>
        <v>NA</v>
      </c>
    </row>
    <row r="3942" spans="1:14" x14ac:dyDescent="0.35">
      <c r="A3942" s="29" t="s">
        <v>2287</v>
      </c>
      <c r="B3942" s="29" t="s">
        <v>1889</v>
      </c>
      <c r="C3942" s="29">
        <v>1</v>
      </c>
      <c r="D3942" s="29">
        <v>2019</v>
      </c>
      <c r="E3942" s="29">
        <v>2</v>
      </c>
      <c r="F3942" s="29">
        <v>2</v>
      </c>
      <c r="G3942" s="29" t="str">
        <f>IF(F3942=1,"CODIEREN!","NA")</f>
        <v>NA</v>
      </c>
      <c r="H3942" s="29">
        <v>1</v>
      </c>
      <c r="I3942" s="29">
        <v>2</v>
      </c>
      <c r="J3942" s="35">
        <v>0</v>
      </c>
      <c r="K3942" s="29" t="str">
        <f>IF(OR(C3942=1,C3942=3),"NA","Codieren!")</f>
        <v>NA</v>
      </c>
      <c r="L3942" s="29" t="str">
        <f>IF(OR(C3942=1,C3942=2),"NA","Codieren!")</f>
        <v>NA</v>
      </c>
      <c r="M3942" s="29" t="str">
        <f>IF(L3942="NA","NA","Codieren!")</f>
        <v>NA</v>
      </c>
      <c r="N3942" s="29" t="str">
        <f t="shared" si="935"/>
        <v>NA</v>
      </c>
    </row>
    <row r="3943" spans="1:14" x14ac:dyDescent="0.35">
      <c r="A3943" s="29" t="s">
        <v>281</v>
      </c>
      <c r="B3943" s="30" t="s">
        <v>273</v>
      </c>
      <c r="C3943" s="30">
        <v>3</v>
      </c>
      <c r="D3943" s="30">
        <v>2019</v>
      </c>
      <c r="E3943" s="29" t="s">
        <v>195</v>
      </c>
      <c r="F3943" s="29" t="s">
        <v>195</v>
      </c>
      <c r="G3943" s="29" t="s">
        <v>195</v>
      </c>
      <c r="H3943" s="29" t="s">
        <v>195</v>
      </c>
      <c r="I3943" s="29" t="s">
        <v>195</v>
      </c>
      <c r="J3943" s="35" t="s">
        <v>195</v>
      </c>
      <c r="K3943" s="29" t="s">
        <v>195</v>
      </c>
      <c r="L3943" s="22">
        <v>2</v>
      </c>
      <c r="M3943" s="29">
        <f>IF(L3943="NA","NA",2)</f>
        <v>2</v>
      </c>
      <c r="N3943" s="29" t="s">
        <v>195</v>
      </c>
    </row>
    <row r="3944" spans="1:14" x14ac:dyDescent="0.35">
      <c r="A3944" s="29" t="s">
        <v>281</v>
      </c>
      <c r="B3944" s="30" t="s">
        <v>111</v>
      </c>
      <c r="C3944" s="30">
        <v>2</v>
      </c>
      <c r="D3944" s="30">
        <v>2019</v>
      </c>
      <c r="E3944" s="29" t="s">
        <v>195</v>
      </c>
      <c r="F3944" s="29" t="s">
        <v>195</v>
      </c>
      <c r="G3944" s="29" t="s">
        <v>195</v>
      </c>
      <c r="H3944" s="29" t="s">
        <v>195</v>
      </c>
      <c r="I3944" s="29" t="s">
        <v>195</v>
      </c>
      <c r="J3944" s="35" t="s">
        <v>195</v>
      </c>
      <c r="K3944" s="29">
        <v>11</v>
      </c>
      <c r="L3944" s="38" t="s">
        <v>195</v>
      </c>
      <c r="M3944" s="29" t="str">
        <f>IF(L3944="NA","NA",2)</f>
        <v>NA</v>
      </c>
      <c r="N3944" s="29" t="s">
        <v>195</v>
      </c>
    </row>
    <row r="3945" spans="1:14" x14ac:dyDescent="0.35">
      <c r="A3945" s="29" t="s">
        <v>2004</v>
      </c>
      <c r="B3945" s="29" t="s">
        <v>1889</v>
      </c>
      <c r="C3945" s="29">
        <v>1</v>
      </c>
      <c r="D3945" s="29">
        <v>2016</v>
      </c>
      <c r="E3945" s="29">
        <v>2</v>
      </c>
      <c r="F3945" s="29">
        <v>2</v>
      </c>
      <c r="G3945" s="29" t="str">
        <f>IF(F3945=1,"CODIEREN!","NA")</f>
        <v>NA</v>
      </c>
      <c r="H3945" s="29">
        <v>1</v>
      </c>
      <c r="I3945" s="29">
        <v>2</v>
      </c>
      <c r="J3945" s="35">
        <v>0</v>
      </c>
      <c r="K3945" s="29" t="str">
        <f>IF(OR(C3945=1,C3945=3),"NA","Codieren!")</f>
        <v>NA</v>
      </c>
      <c r="L3945" s="29" t="str">
        <f>IF(OR(C3945=1,C3945=2),"NA","Codieren!")</f>
        <v>NA</v>
      </c>
      <c r="M3945" s="29" t="str">
        <f>IF(L3945="NA","NA","Codieren!")</f>
        <v>NA</v>
      </c>
      <c r="N3945" s="29" t="str">
        <f>IF(OR(M3945="NA",M3945=2),"NA","Codieren!")</f>
        <v>NA</v>
      </c>
    </row>
    <row r="3946" spans="1:14" x14ac:dyDescent="0.35">
      <c r="A3946" s="29" t="s">
        <v>2849</v>
      </c>
      <c r="B3946" s="29" t="s">
        <v>2843</v>
      </c>
      <c r="C3946" s="29">
        <v>3</v>
      </c>
      <c r="D3946" s="29">
        <v>2015</v>
      </c>
      <c r="E3946" s="29" t="str">
        <f>IF(OR(C3946=2,C3946=3),"NA","Codieren!")</f>
        <v>NA</v>
      </c>
      <c r="F3946" s="29" t="str">
        <f>IF(OR(C3946=2,C3946=3),"NA","Codieren!")</f>
        <v>NA</v>
      </c>
      <c r="G3946" s="29" t="str">
        <f>IF(F3946=1,"CODIEREN!","NA")</f>
        <v>NA</v>
      </c>
      <c r="H3946" s="29" t="str">
        <f>IF(OR(C3946=2,C3946=3),"NA","Codieren!")</f>
        <v>NA</v>
      </c>
      <c r="I3946" s="29" t="str">
        <f>IF(OR(C3946=2,C3946=3),"NA","Codieren!")</f>
        <v>NA</v>
      </c>
      <c r="J3946" s="35" t="str">
        <f>IF(OR(C3946=2,C3946=3),"NA","Codieren!")</f>
        <v>NA</v>
      </c>
      <c r="K3946" s="29" t="str">
        <f>IF(OR(C3946=1,C3946=3),"NA","Codieren!")</f>
        <v>NA</v>
      </c>
      <c r="L3946" s="29">
        <v>2</v>
      </c>
      <c r="M3946" s="29">
        <v>2</v>
      </c>
      <c r="N3946" s="29" t="str">
        <f>IF(OR(M3946="NA",M3946=2),"NA","Codieren!")</f>
        <v>NA</v>
      </c>
    </row>
    <row r="3947" spans="1:14" x14ac:dyDescent="0.35">
      <c r="A3947" s="29" t="s">
        <v>2849</v>
      </c>
      <c r="B3947" s="35" t="s">
        <v>139</v>
      </c>
      <c r="C3947" s="29">
        <v>2</v>
      </c>
      <c r="D3947" s="29">
        <v>2015</v>
      </c>
      <c r="E3947" s="29" t="str">
        <f>IF(OR(C3947=2,C3947=3),"NA","Codieren!")</f>
        <v>NA</v>
      </c>
      <c r="F3947" s="29" t="str">
        <f>IF(OR(C3947=2,C3947=3),"NA","Codieren!")</f>
        <v>NA</v>
      </c>
      <c r="G3947" s="29" t="str">
        <f>IF(F3947=1,"CODIEREN!","NA")</f>
        <v>NA</v>
      </c>
      <c r="H3947" s="29" t="str">
        <f>IF(OR(C3947=2,C3947=3),"NA","Codieren!")</f>
        <v>NA</v>
      </c>
      <c r="I3947" s="29" t="str">
        <f>IF(OR(C3947=2,C3947=3),"NA","Codieren!")</f>
        <v>NA</v>
      </c>
      <c r="J3947" s="35" t="str">
        <f>IF(OR(C3947=2,C3947=3),"NA","Codieren!")</f>
        <v>NA</v>
      </c>
      <c r="K3947" s="29">
        <v>7</v>
      </c>
      <c r="L3947" s="29" t="str">
        <f>IF(OR(C3947=1,C3947=2),"NA","Codieren!")</f>
        <v>NA</v>
      </c>
      <c r="M3947" s="29" t="str">
        <f>IF(L3947="NA","NA","Codieren!")</f>
        <v>NA</v>
      </c>
      <c r="N3947" s="29" t="str">
        <f>IF(OR(M3947="NA",M3947=2),"NA","Codieren!")</f>
        <v>NA</v>
      </c>
    </row>
    <row r="3948" spans="1:14" x14ac:dyDescent="0.35">
      <c r="A3948" s="29" t="s">
        <v>2849</v>
      </c>
      <c r="B3948" s="29" t="s">
        <v>2843</v>
      </c>
      <c r="C3948" s="29">
        <v>3</v>
      </c>
      <c r="D3948" s="29">
        <v>2016</v>
      </c>
      <c r="E3948" s="29" t="s">
        <v>195</v>
      </c>
      <c r="F3948" s="29" t="s">
        <v>195</v>
      </c>
      <c r="G3948" s="29" t="s">
        <v>195</v>
      </c>
      <c r="H3948" s="29" t="s">
        <v>195</v>
      </c>
      <c r="I3948" s="29" t="s">
        <v>195</v>
      </c>
      <c r="J3948" s="35" t="s">
        <v>195</v>
      </c>
      <c r="K3948" s="29" t="s">
        <v>195</v>
      </c>
      <c r="L3948" s="29">
        <v>2</v>
      </c>
      <c r="M3948" s="29">
        <v>2</v>
      </c>
      <c r="N3948" s="29" t="s">
        <v>195</v>
      </c>
    </row>
    <row r="3949" spans="1:14" x14ac:dyDescent="0.35">
      <c r="A3949" s="29" t="s">
        <v>2849</v>
      </c>
      <c r="B3949" s="35" t="s">
        <v>139</v>
      </c>
      <c r="C3949" s="29">
        <v>2</v>
      </c>
      <c r="D3949" s="29">
        <v>2016</v>
      </c>
      <c r="E3949" s="29" t="s">
        <v>195</v>
      </c>
      <c r="F3949" s="29" t="s">
        <v>195</v>
      </c>
      <c r="G3949" s="29" t="s">
        <v>195</v>
      </c>
      <c r="H3949" s="29" t="s">
        <v>195</v>
      </c>
      <c r="I3949" s="29" t="s">
        <v>195</v>
      </c>
      <c r="J3949" s="35" t="s">
        <v>195</v>
      </c>
      <c r="K3949" s="29">
        <v>7</v>
      </c>
      <c r="L3949" s="29" t="s">
        <v>195</v>
      </c>
      <c r="M3949" s="29" t="s">
        <v>195</v>
      </c>
      <c r="N3949" s="29" t="s">
        <v>195</v>
      </c>
    </row>
    <row r="3950" spans="1:14" x14ac:dyDescent="0.35">
      <c r="A3950" s="29" t="s">
        <v>2849</v>
      </c>
      <c r="B3950" s="29" t="s">
        <v>2843</v>
      </c>
      <c r="C3950">
        <v>3</v>
      </c>
      <c r="D3950" s="29">
        <v>2017</v>
      </c>
      <c r="E3950" s="29" t="s">
        <v>195</v>
      </c>
      <c r="F3950" s="29" t="s">
        <v>195</v>
      </c>
      <c r="G3950" s="29" t="s">
        <v>195</v>
      </c>
      <c r="H3950" s="29" t="s">
        <v>195</v>
      </c>
      <c r="I3950" s="29" t="s">
        <v>195</v>
      </c>
      <c r="J3950" s="35" t="s">
        <v>195</v>
      </c>
      <c r="K3950" s="29" t="s">
        <v>195</v>
      </c>
      <c r="L3950" s="29">
        <v>2</v>
      </c>
      <c r="M3950" s="29">
        <v>2</v>
      </c>
      <c r="N3950" s="29" t="s">
        <v>195</v>
      </c>
    </row>
    <row r="3951" spans="1:14" x14ac:dyDescent="0.35">
      <c r="A3951" s="29" t="s">
        <v>2849</v>
      </c>
      <c r="B3951" s="35" t="s">
        <v>139</v>
      </c>
      <c r="C3951" s="29">
        <v>2</v>
      </c>
      <c r="D3951" s="29">
        <v>2017</v>
      </c>
      <c r="E3951" s="29" t="s">
        <v>195</v>
      </c>
      <c r="F3951" s="29" t="s">
        <v>195</v>
      </c>
      <c r="G3951" s="29" t="s">
        <v>195</v>
      </c>
      <c r="H3951" s="29" t="s">
        <v>195</v>
      </c>
      <c r="I3951" s="29" t="s">
        <v>195</v>
      </c>
      <c r="J3951" s="35" t="s">
        <v>195</v>
      </c>
      <c r="K3951" s="29">
        <v>7</v>
      </c>
      <c r="L3951" s="29" t="s">
        <v>195</v>
      </c>
      <c r="M3951" s="29" t="s">
        <v>195</v>
      </c>
      <c r="N3951" s="29" t="s">
        <v>195</v>
      </c>
    </row>
    <row r="3952" spans="1:14" x14ac:dyDescent="0.35">
      <c r="A3952" s="29" t="s">
        <v>1048</v>
      </c>
      <c r="B3952" s="29" t="s">
        <v>1001</v>
      </c>
      <c r="C3952" s="29">
        <v>1</v>
      </c>
      <c r="D3952" s="29">
        <v>2019</v>
      </c>
      <c r="E3952" s="29">
        <v>2</v>
      </c>
      <c r="F3952" s="29">
        <v>1</v>
      </c>
      <c r="G3952" s="29">
        <v>3</v>
      </c>
      <c r="H3952" s="29">
        <v>1</v>
      </c>
      <c r="I3952" s="29">
        <v>2</v>
      </c>
      <c r="J3952" s="35">
        <v>10000</v>
      </c>
      <c r="K3952" s="29" t="str">
        <f>IF(OR(C3952=1,C3952=3),"NA","Codieren!")</f>
        <v>NA</v>
      </c>
      <c r="L3952" s="29" t="str">
        <f>IF(OR(C3952=1,C3952=2),"NA","Codieren!")</f>
        <v>NA</v>
      </c>
      <c r="M3952" s="29" t="str">
        <f>IF(L3952="NA","NA","Codieren!")</f>
        <v>NA</v>
      </c>
      <c r="N3952" s="29" t="str">
        <f t="shared" ref="N3952:N3957" si="936">IF(OR(M3952="NA",M3952=2),"NA","Codieren!")</f>
        <v>NA</v>
      </c>
    </row>
    <row r="3953" spans="1:14" x14ac:dyDescent="0.35">
      <c r="A3953" s="29" t="s">
        <v>1048</v>
      </c>
      <c r="B3953" s="29" t="s">
        <v>535</v>
      </c>
      <c r="C3953" s="29">
        <v>2</v>
      </c>
      <c r="D3953" s="29">
        <v>2019</v>
      </c>
      <c r="E3953" s="29" t="str">
        <f>IF(OR(C3953=2,C3953=3),"NA","Codieren!")</f>
        <v>NA</v>
      </c>
      <c r="F3953" s="29" t="str">
        <f>IF(OR(C3953=2,C3953=3),"NA","Codieren!")</f>
        <v>NA</v>
      </c>
      <c r="G3953" s="29" t="str">
        <f>IF(F3953=1,"CODIEREN!","NA")</f>
        <v>NA</v>
      </c>
      <c r="H3953" s="29" t="str">
        <f>IF(OR(C3953=2,C3953=3),"NA","Codieren!")</f>
        <v>NA</v>
      </c>
      <c r="I3953" s="29" t="str">
        <f>IF(OR(C3953=2,C3953=3),"NA","Codieren!")</f>
        <v>NA</v>
      </c>
      <c r="J3953" s="35" t="str">
        <f>IF(OR(C3953=2,C3953=3),"NA","Codieren!")</f>
        <v>NA</v>
      </c>
      <c r="K3953" s="29">
        <v>4</v>
      </c>
      <c r="L3953" s="29" t="str">
        <f>IF(OR(C3953=1,C3953=2),"NA","Codieren!")</f>
        <v>NA</v>
      </c>
      <c r="M3953" s="29" t="str">
        <f>IF(L3953="NA","NA","Codieren!")</f>
        <v>NA</v>
      </c>
      <c r="N3953" s="29" t="str">
        <f t="shared" si="936"/>
        <v>NA</v>
      </c>
    </row>
    <row r="3954" spans="1:14" x14ac:dyDescent="0.35">
      <c r="A3954" s="29" t="s">
        <v>3885</v>
      </c>
      <c r="B3954" s="29" t="s">
        <v>3578</v>
      </c>
      <c r="C3954" s="29">
        <v>3</v>
      </c>
      <c r="D3954" s="29">
        <v>2016</v>
      </c>
      <c r="E3954" s="29" t="str">
        <f>IF(OR(C3954=2,C3954=3),"NA","Codieren!")</f>
        <v>NA</v>
      </c>
      <c r="F3954" s="29" t="str">
        <f>IF(OR(C3954=2,C3954=3),"NA","Codieren!")</f>
        <v>NA</v>
      </c>
      <c r="G3954" s="29" t="str">
        <f>IF(F3954=1,"CODIEREN!","NA")</f>
        <v>NA</v>
      </c>
      <c r="H3954" s="29" t="str">
        <f>IF(OR(C3954=2,C3954=3),"NA","Codieren!")</f>
        <v>NA</v>
      </c>
      <c r="I3954" s="29" t="str">
        <f>IF(OR(C3954=2,C3954=3),"NA","Codieren!")</f>
        <v>NA</v>
      </c>
      <c r="J3954" s="35" t="str">
        <f>IF(OR(C3954=2,C3954=3),"NA","Codieren!")</f>
        <v>NA</v>
      </c>
      <c r="K3954" s="29" t="s">
        <v>195</v>
      </c>
      <c r="L3954" s="29">
        <v>2</v>
      </c>
      <c r="M3954" s="29">
        <v>2</v>
      </c>
      <c r="N3954" s="29" t="str">
        <f t="shared" si="936"/>
        <v>NA</v>
      </c>
    </row>
    <row r="3955" spans="1:14" x14ac:dyDescent="0.35">
      <c r="A3955" s="29" t="s">
        <v>3885</v>
      </c>
      <c r="B3955" s="29" t="s">
        <v>3909</v>
      </c>
      <c r="C3955" s="29">
        <v>2</v>
      </c>
      <c r="D3955" s="29">
        <v>2016</v>
      </c>
      <c r="E3955" s="29" t="str">
        <f>IF(OR(C3955=2,C3955=3),"NA","Codieren!")</f>
        <v>NA</v>
      </c>
      <c r="F3955" s="29" t="str">
        <f>IF(OR(C3955=2,C3955=3),"NA","Codieren!")</f>
        <v>NA</v>
      </c>
      <c r="G3955" s="29" t="str">
        <f>IF(F3955=1,"CODIEREN!","NA")</f>
        <v>NA</v>
      </c>
      <c r="H3955" s="29" t="str">
        <f>IF(OR(C3955=2,C3955=3),"NA","Codieren!")</f>
        <v>NA</v>
      </c>
      <c r="I3955" s="29" t="str">
        <f>IF(OR(C3955=2,C3955=3),"NA","Codieren!")</f>
        <v>NA</v>
      </c>
      <c r="J3955" s="35" t="str">
        <f>IF(OR(C3955=2,C3955=3),"NA","Codieren!")</f>
        <v>NA</v>
      </c>
      <c r="K3955" s="29">
        <v>5</v>
      </c>
      <c r="L3955" s="29" t="str">
        <f>IF(OR(C3955=1,C3955=2),"NA","Codieren!")</f>
        <v>NA</v>
      </c>
      <c r="M3955" s="29" t="str">
        <f>IF(L3955="NA","NA","Codieren!")</f>
        <v>NA</v>
      </c>
      <c r="N3955" s="29" t="str">
        <f t="shared" si="936"/>
        <v>NA</v>
      </c>
    </row>
    <row r="3956" spans="1:14" x14ac:dyDescent="0.35">
      <c r="A3956" s="29" t="s">
        <v>3016</v>
      </c>
      <c r="B3956" s="29" t="s">
        <v>2843</v>
      </c>
      <c r="C3956" s="29">
        <v>1</v>
      </c>
      <c r="D3956" s="29">
        <v>2019</v>
      </c>
      <c r="E3956" s="29">
        <v>1</v>
      </c>
      <c r="F3956" s="29">
        <v>3</v>
      </c>
      <c r="G3956" s="29" t="str">
        <f>IF(F3956=1,"CODIEREN!","NA")</f>
        <v>NA</v>
      </c>
      <c r="H3956" s="29">
        <v>1</v>
      </c>
      <c r="I3956" s="29">
        <v>2</v>
      </c>
      <c r="J3956" s="35">
        <v>0</v>
      </c>
      <c r="K3956" s="29" t="str">
        <f>IF(OR(C3956=1,C3956=3),"NA","Codieren!")</f>
        <v>NA</v>
      </c>
      <c r="L3956" s="29" t="str">
        <f>IF(OR(C3956=1,C3956=2),"NA","Codieren!")</f>
        <v>NA</v>
      </c>
      <c r="M3956" s="29" t="str">
        <f>IF(L3956="NA","NA","Codieren!")</f>
        <v>NA</v>
      </c>
      <c r="N3956" s="29" t="str">
        <f t="shared" si="936"/>
        <v>NA</v>
      </c>
    </row>
    <row r="3957" spans="1:14" x14ac:dyDescent="0.35">
      <c r="A3957" s="29" t="s">
        <v>3016</v>
      </c>
      <c r="B3957" s="29" t="s">
        <v>90</v>
      </c>
      <c r="C3957" s="29">
        <v>2</v>
      </c>
      <c r="D3957" s="29">
        <v>2019</v>
      </c>
      <c r="E3957" s="29" t="str">
        <f>IF(OR(C3957=2,C3957=3),"NA","Codieren!")</f>
        <v>NA</v>
      </c>
      <c r="F3957" s="29" t="str">
        <f>IF(OR(C3957=2,C3957=3),"NA","Codieren!")</f>
        <v>NA</v>
      </c>
      <c r="G3957" s="29" t="str">
        <f>IF(F3957=1,"CODIEREN!","NA")</f>
        <v>NA</v>
      </c>
      <c r="H3957" s="29" t="str">
        <f>IF(OR(C3957=2,C3957=3),"NA","Codieren!")</f>
        <v>NA</v>
      </c>
      <c r="I3957" s="29" t="str">
        <f>IF(OR(C3957=2,C3957=3),"NA","Codieren!")</f>
        <v>NA</v>
      </c>
      <c r="J3957" s="35" t="str">
        <f>IF(OR(C3957=2,C3957=3),"NA","Codieren!")</f>
        <v>NA</v>
      </c>
      <c r="K3957" s="29" t="s">
        <v>195</v>
      </c>
      <c r="L3957" s="29" t="str">
        <f>IF(OR(C3957=1,C3957=2),"NA","Codieren!")</f>
        <v>NA</v>
      </c>
      <c r="M3957" s="29" t="str">
        <f>IF(L3957="NA","NA","Codieren!")</f>
        <v>NA</v>
      </c>
      <c r="N3957" s="29" t="str">
        <f t="shared" si="936"/>
        <v>NA</v>
      </c>
    </row>
    <row r="3958" spans="1:14" x14ac:dyDescent="0.35">
      <c r="A3958" s="29" t="s">
        <v>437</v>
      </c>
      <c r="B3958" s="30" t="s">
        <v>273</v>
      </c>
      <c r="C3958" s="24">
        <v>3</v>
      </c>
      <c r="D3958" s="24">
        <v>2016</v>
      </c>
      <c r="E3958" s="32" t="s">
        <v>195</v>
      </c>
      <c r="F3958" s="32" t="s">
        <v>195</v>
      </c>
      <c r="G3958" s="32" t="s">
        <v>195</v>
      </c>
      <c r="H3958" s="32" t="s">
        <v>195</v>
      </c>
      <c r="I3958" s="32" t="s">
        <v>195</v>
      </c>
      <c r="J3958" s="52" t="s">
        <v>195</v>
      </c>
      <c r="K3958" s="32" t="s">
        <v>195</v>
      </c>
      <c r="L3958" s="32">
        <v>2</v>
      </c>
      <c r="M3958" s="29">
        <f>IF(L3958="NA","NA",2)</f>
        <v>2</v>
      </c>
      <c r="N3958" s="29" t="s">
        <v>195</v>
      </c>
    </row>
    <row r="3959" spans="1:14" x14ac:dyDescent="0.35">
      <c r="A3959" s="29" t="s">
        <v>437</v>
      </c>
      <c r="B3959" s="30" t="s">
        <v>249</v>
      </c>
      <c r="C3959" s="24">
        <v>2</v>
      </c>
      <c r="D3959" s="24">
        <v>2016</v>
      </c>
      <c r="E3959" s="32" t="s">
        <v>195</v>
      </c>
      <c r="F3959" s="32" t="s">
        <v>195</v>
      </c>
      <c r="G3959" s="32" t="s">
        <v>195</v>
      </c>
      <c r="H3959" s="32" t="s">
        <v>195</v>
      </c>
      <c r="I3959" s="32" t="s">
        <v>195</v>
      </c>
      <c r="J3959" s="52" t="s">
        <v>195</v>
      </c>
      <c r="K3959" s="32">
        <v>1</v>
      </c>
      <c r="L3959" s="29" t="s">
        <v>195</v>
      </c>
      <c r="M3959" s="29" t="str">
        <f>IF(L3959="NA","NA",2)</f>
        <v>NA</v>
      </c>
      <c r="N3959" s="29" t="s">
        <v>195</v>
      </c>
    </row>
    <row r="3960" spans="1:14" x14ac:dyDescent="0.35">
      <c r="A3960" s="29" t="s">
        <v>437</v>
      </c>
      <c r="B3960" s="29" t="s">
        <v>1558</v>
      </c>
      <c r="C3960" s="29">
        <v>3</v>
      </c>
      <c r="D3960" s="29">
        <v>2015</v>
      </c>
      <c r="E3960" s="29" t="str">
        <f>IF(OR(C3960=2,C3960=3),"NA","Codieren!")</f>
        <v>NA</v>
      </c>
      <c r="F3960" s="29" t="str">
        <f>IF(OR(C3960=2,C3960=3),"NA","Codieren!")</f>
        <v>NA</v>
      </c>
      <c r="G3960" s="29" t="str">
        <f>IF(F3960=1,"CODIEREN!","NA")</f>
        <v>NA</v>
      </c>
      <c r="H3960" s="29" t="str">
        <f>IF(OR(C3960=2,C3960=3),"NA","Codieren!")</f>
        <v>NA</v>
      </c>
      <c r="I3960" s="29" t="str">
        <f>IF(OR(C3960=2,C3960=3),"NA","Codieren!")</f>
        <v>NA</v>
      </c>
      <c r="J3960" s="35" t="str">
        <f>IF(OR(C3960=2,C3960=3),"NA","Codieren!")</f>
        <v>NA</v>
      </c>
      <c r="K3960" s="29" t="str">
        <f>IF(OR(C3960=1,C3960=3),"NA","Codieren!")</f>
        <v>NA</v>
      </c>
      <c r="L3960" s="29">
        <v>2</v>
      </c>
      <c r="M3960" s="29">
        <v>1</v>
      </c>
      <c r="N3960" s="29">
        <v>1</v>
      </c>
    </row>
    <row r="3961" spans="1:14" x14ac:dyDescent="0.35">
      <c r="A3961" s="29" t="s">
        <v>437</v>
      </c>
      <c r="B3961" s="29" t="s">
        <v>378</v>
      </c>
      <c r="C3961" s="29">
        <v>2</v>
      </c>
      <c r="D3961" s="29">
        <v>2015</v>
      </c>
      <c r="E3961" s="29" t="str">
        <f>IF(OR(C3961=2,C3961=3),"NA","Codieren!")</f>
        <v>NA</v>
      </c>
      <c r="F3961" s="29" t="str">
        <f>IF(OR(C3961=2,C3961=3),"NA","Codieren!")</f>
        <v>NA</v>
      </c>
      <c r="G3961" s="29" t="str">
        <f>IF(F3961=1,"CODIEREN!","NA")</f>
        <v>NA</v>
      </c>
      <c r="H3961" s="29" t="str">
        <f>IF(OR(C3961=2,C3961=3),"NA","Codieren!")</f>
        <v>NA</v>
      </c>
      <c r="I3961" s="29" t="str">
        <f>IF(OR(C3961=2,C3961=3),"NA","Codieren!")</f>
        <v>NA</v>
      </c>
      <c r="J3961" s="35" t="str">
        <f>IF(OR(C3961=2,C3961=3),"NA","Codieren!")</f>
        <v>NA</v>
      </c>
      <c r="K3961" s="29">
        <v>1</v>
      </c>
      <c r="L3961" s="29" t="str">
        <f t="shared" ref="L3961:L3970" si="937">IF(OR(C3961=1,C3961=2),"NA","Codieren!")</f>
        <v>NA</v>
      </c>
      <c r="M3961" s="29" t="str">
        <f t="shared" ref="M3961:M3970" si="938">IF(L3961="NA","NA","Codieren!")</f>
        <v>NA</v>
      </c>
      <c r="N3961" s="29" t="str">
        <f t="shared" ref="N3961:N3976" si="939">IF(OR(M3961="NA",M3961=2),"NA","Codieren!")</f>
        <v>NA</v>
      </c>
    </row>
    <row r="3962" spans="1:14" x14ac:dyDescent="0.35">
      <c r="A3962" s="29" t="s">
        <v>1305</v>
      </c>
      <c r="B3962" s="32" t="s">
        <v>1275</v>
      </c>
      <c r="C3962" s="29">
        <v>1</v>
      </c>
      <c r="D3962" s="29">
        <v>2019</v>
      </c>
      <c r="E3962" s="29">
        <v>1</v>
      </c>
      <c r="F3962" s="29">
        <v>1</v>
      </c>
      <c r="G3962" s="29">
        <v>2</v>
      </c>
      <c r="H3962" s="29">
        <v>1</v>
      </c>
      <c r="I3962" s="29">
        <v>2</v>
      </c>
      <c r="J3962" s="35">
        <v>6000</v>
      </c>
      <c r="K3962" s="29" t="str">
        <f>IF(OR(C3962=1,C3962=3),"NA","Codieren!")</f>
        <v>NA</v>
      </c>
      <c r="L3962" s="29" t="str">
        <f t="shared" si="937"/>
        <v>NA</v>
      </c>
      <c r="M3962" s="29" t="str">
        <f t="shared" si="938"/>
        <v>NA</v>
      </c>
      <c r="N3962" s="29" t="str">
        <f t="shared" si="939"/>
        <v>NA</v>
      </c>
    </row>
    <row r="3963" spans="1:14" x14ac:dyDescent="0.35">
      <c r="A3963" s="29" t="s">
        <v>1305</v>
      </c>
      <c r="B3963" s="32" t="s">
        <v>288</v>
      </c>
      <c r="C3963" s="29">
        <v>2</v>
      </c>
      <c r="D3963" s="29">
        <v>2019</v>
      </c>
      <c r="E3963" s="29" t="str">
        <f>IF(OR(C3963=2,C3963=3),"NA","Codieren!")</f>
        <v>NA</v>
      </c>
      <c r="F3963" s="29" t="str">
        <f>IF(OR(C3963=2,C3963=3),"NA","Codieren!")</f>
        <v>NA</v>
      </c>
      <c r="G3963" s="29" t="str">
        <f>IF(F3963=1,"CODIEREN!","NA")</f>
        <v>NA</v>
      </c>
      <c r="H3963" s="29" t="str">
        <f>IF(OR(C3963=2,C3963=3),"NA","Codieren!")</f>
        <v>NA</v>
      </c>
      <c r="I3963" s="29" t="str">
        <f>IF(OR(C3963=2,C3963=3),"NA","Codieren!")</f>
        <v>NA</v>
      </c>
      <c r="J3963" s="35" t="str">
        <f>IF(OR(C3963=2,C3963=3),"NA","Codieren!")</f>
        <v>NA</v>
      </c>
      <c r="K3963" s="29">
        <v>9</v>
      </c>
      <c r="L3963" s="29" t="str">
        <f t="shared" si="937"/>
        <v>NA</v>
      </c>
      <c r="M3963" s="29" t="str">
        <f t="shared" si="938"/>
        <v>NA</v>
      </c>
      <c r="N3963" s="29" t="str">
        <f t="shared" si="939"/>
        <v>NA</v>
      </c>
    </row>
    <row r="3964" spans="1:14" x14ac:dyDescent="0.35">
      <c r="A3964" s="29" t="s">
        <v>1934</v>
      </c>
      <c r="B3964" s="29" t="s">
        <v>1889</v>
      </c>
      <c r="C3964" s="29">
        <v>1</v>
      </c>
      <c r="D3964" s="29">
        <v>2015</v>
      </c>
      <c r="E3964" s="29">
        <v>2</v>
      </c>
      <c r="F3964" s="29">
        <v>2</v>
      </c>
      <c r="G3964" s="29" t="str">
        <f>IF(F3964=1,"CODIEREN!","NA")</f>
        <v>NA</v>
      </c>
      <c r="H3964" s="29">
        <v>1</v>
      </c>
      <c r="I3964" s="29">
        <v>2</v>
      </c>
      <c r="J3964" s="35">
        <v>0</v>
      </c>
      <c r="K3964" s="29" t="str">
        <f>IF(OR(C3964=1,C3964=3),"NA","Codieren!")</f>
        <v>NA</v>
      </c>
      <c r="L3964" s="29" t="str">
        <f t="shared" si="937"/>
        <v>NA</v>
      </c>
      <c r="M3964" s="29" t="str">
        <f t="shared" si="938"/>
        <v>NA</v>
      </c>
      <c r="N3964" s="29" t="str">
        <f t="shared" si="939"/>
        <v>NA</v>
      </c>
    </row>
    <row r="3965" spans="1:14" x14ac:dyDescent="0.35">
      <c r="A3965" s="29" t="s">
        <v>1934</v>
      </c>
      <c r="B3965" s="30" t="s">
        <v>1022</v>
      </c>
      <c r="C3965" s="29">
        <v>2</v>
      </c>
      <c r="D3965" s="29">
        <v>2015</v>
      </c>
      <c r="E3965" s="29" t="str">
        <f>IF(OR(C3965=2,C3965=3),"NA","Codieren!")</f>
        <v>NA</v>
      </c>
      <c r="F3965" s="29" t="str">
        <f>IF(OR(C3965=2,C3965=3),"NA","Codieren!")</f>
        <v>NA</v>
      </c>
      <c r="G3965" s="29" t="str">
        <f>IF(F3965=1,"CODIEREN!","NA")</f>
        <v>NA</v>
      </c>
      <c r="H3965" s="29" t="str">
        <f>IF(OR(C3965=2,C3965=3),"NA","Codieren!")</f>
        <v>NA</v>
      </c>
      <c r="I3965" s="29" t="str">
        <f>IF(OR(C3965=2,C3965=3),"NA","Codieren!")</f>
        <v>NA</v>
      </c>
      <c r="J3965" s="35" t="str">
        <f>IF(OR(C3965=2,C3965=3),"NA","Codieren!")</f>
        <v>NA</v>
      </c>
      <c r="K3965" s="29" t="s">
        <v>195</v>
      </c>
      <c r="L3965" s="29" t="str">
        <f t="shared" si="937"/>
        <v>NA</v>
      </c>
      <c r="M3965" s="29" t="str">
        <f t="shared" si="938"/>
        <v>NA</v>
      </c>
      <c r="N3965" s="29" t="str">
        <f t="shared" si="939"/>
        <v>NA</v>
      </c>
    </row>
    <row r="3966" spans="1:14" x14ac:dyDescent="0.35">
      <c r="A3966" s="29" t="s">
        <v>1934</v>
      </c>
      <c r="B3966" s="30" t="s">
        <v>111</v>
      </c>
      <c r="C3966" s="29">
        <v>2</v>
      </c>
      <c r="D3966" s="29">
        <v>2015</v>
      </c>
      <c r="E3966" s="29" t="str">
        <f>IF(OR(C3966=2,C3966=3),"NA","Codieren!")</f>
        <v>NA</v>
      </c>
      <c r="F3966" s="29" t="str">
        <f>IF(OR(C3966=2,C3966=3),"NA","Codieren!")</f>
        <v>NA</v>
      </c>
      <c r="G3966" s="29" t="str">
        <f>IF(F3966=1,"CODIEREN!","NA")</f>
        <v>NA</v>
      </c>
      <c r="H3966" s="29" t="str">
        <f>IF(OR(C3966=2,C3966=3),"NA","Codieren!")</f>
        <v>NA</v>
      </c>
      <c r="I3966" s="29" t="str">
        <f>IF(OR(C3966=2,C3966=3),"NA","Codieren!")</f>
        <v>NA</v>
      </c>
      <c r="J3966" s="35" t="str">
        <f>IF(OR(C3966=2,C3966=3),"NA","Codieren!")</f>
        <v>NA</v>
      </c>
      <c r="K3966" s="29" t="s">
        <v>195</v>
      </c>
      <c r="L3966" s="29" t="str">
        <f t="shared" si="937"/>
        <v>NA</v>
      </c>
      <c r="M3966" s="29" t="str">
        <f t="shared" si="938"/>
        <v>NA</v>
      </c>
      <c r="N3966" s="29" t="str">
        <f t="shared" si="939"/>
        <v>NA</v>
      </c>
    </row>
    <row r="3967" spans="1:14" x14ac:dyDescent="0.35">
      <c r="A3967" s="29" t="s">
        <v>1306</v>
      </c>
      <c r="B3967" s="29" t="s">
        <v>1889</v>
      </c>
      <c r="C3967" s="29">
        <v>1</v>
      </c>
      <c r="D3967" s="29">
        <v>2018</v>
      </c>
      <c r="E3967" s="29">
        <v>2</v>
      </c>
      <c r="F3967" s="29">
        <v>2</v>
      </c>
      <c r="G3967" s="29" t="str">
        <f>IF(F3967=1,"CODIEREN!","NA")</f>
        <v>NA</v>
      </c>
      <c r="H3967" s="29">
        <v>1</v>
      </c>
      <c r="I3967" s="29">
        <v>2</v>
      </c>
      <c r="J3967" s="35">
        <v>0</v>
      </c>
      <c r="K3967" s="29" t="str">
        <f>IF(OR(C3967=1,C3967=3),"NA","Codieren!")</f>
        <v>NA</v>
      </c>
      <c r="L3967" s="29" t="str">
        <f t="shared" si="937"/>
        <v>NA</v>
      </c>
      <c r="M3967" s="29" t="str">
        <f t="shared" si="938"/>
        <v>NA</v>
      </c>
      <c r="N3967" s="29" t="str">
        <f t="shared" si="939"/>
        <v>NA</v>
      </c>
    </row>
    <row r="3968" spans="1:14" x14ac:dyDescent="0.35">
      <c r="A3968" s="29" t="s">
        <v>1306</v>
      </c>
      <c r="B3968" s="32" t="s">
        <v>1275</v>
      </c>
      <c r="C3968" s="29">
        <v>1</v>
      </c>
      <c r="D3968" s="29">
        <v>2019</v>
      </c>
      <c r="E3968" s="29">
        <v>1</v>
      </c>
      <c r="F3968" s="29">
        <v>1</v>
      </c>
      <c r="G3968" s="29">
        <v>2</v>
      </c>
      <c r="H3968" s="29">
        <v>1</v>
      </c>
      <c r="I3968" s="29">
        <v>2</v>
      </c>
      <c r="J3968" s="35">
        <v>6000</v>
      </c>
      <c r="K3968" s="29" t="str">
        <f>IF(OR(C3968=1,C3968=3),"NA","Codieren!")</f>
        <v>NA</v>
      </c>
      <c r="L3968" s="29" t="str">
        <f t="shared" si="937"/>
        <v>NA</v>
      </c>
      <c r="M3968" s="29" t="str">
        <f t="shared" si="938"/>
        <v>NA</v>
      </c>
      <c r="N3968" s="29" t="str">
        <f t="shared" si="939"/>
        <v>NA</v>
      </c>
    </row>
    <row r="3969" spans="1:14" x14ac:dyDescent="0.35">
      <c r="A3969" s="29" t="s">
        <v>1306</v>
      </c>
      <c r="B3969" s="32" t="s">
        <v>322</v>
      </c>
      <c r="C3969" s="29">
        <v>2</v>
      </c>
      <c r="D3969" s="29">
        <v>2019</v>
      </c>
      <c r="E3969" s="29" t="str">
        <f>IF(OR(C3969=2,C3969=3),"NA","Codieren!")</f>
        <v>NA</v>
      </c>
      <c r="F3969" s="29" t="str">
        <f>IF(OR(C3969=2,C3969=3),"NA","Codieren!")</f>
        <v>NA</v>
      </c>
      <c r="G3969" s="29" t="str">
        <f>IF(F3969=1,"CODIEREN!","NA")</f>
        <v>NA</v>
      </c>
      <c r="H3969" s="29" t="str">
        <f>IF(OR(C3969=2,C3969=3),"NA","Codieren!")</f>
        <v>NA</v>
      </c>
      <c r="I3969" s="29" t="str">
        <f>IF(OR(C3969=2,C3969=3),"NA","Codieren!")</f>
        <v>NA</v>
      </c>
      <c r="J3969" s="35" t="str">
        <f>IF(OR(C3969=2,C3969=3),"NA","Codieren!")</f>
        <v>NA</v>
      </c>
      <c r="K3969" s="29" t="s">
        <v>195</v>
      </c>
      <c r="L3969" s="29" t="str">
        <f t="shared" si="937"/>
        <v>NA</v>
      </c>
      <c r="M3969" s="29" t="str">
        <f t="shared" si="938"/>
        <v>NA</v>
      </c>
      <c r="N3969" s="29" t="str">
        <f t="shared" si="939"/>
        <v>NA</v>
      </c>
    </row>
    <row r="3970" spans="1:14" x14ac:dyDescent="0.35">
      <c r="A3970" s="29" t="s">
        <v>1306</v>
      </c>
      <c r="B3970" s="30" t="s">
        <v>347</v>
      </c>
      <c r="C3970" s="29">
        <v>2</v>
      </c>
      <c r="D3970" s="29">
        <v>2018</v>
      </c>
      <c r="E3970" s="29" t="str">
        <f>IF(OR(C3970=2,C3970=3),"NA","Codieren!")</f>
        <v>NA</v>
      </c>
      <c r="F3970" s="29" t="str">
        <f>IF(OR(C3970=2,C3970=3),"NA","Codieren!")</f>
        <v>NA</v>
      </c>
      <c r="G3970" s="29" t="str">
        <f>IF(F3970=1,"CODIEREN!","NA")</f>
        <v>NA</v>
      </c>
      <c r="H3970" s="29" t="str">
        <f>IF(OR(C3970=2,C3970=3),"NA","Codieren!")</f>
        <v>NA</v>
      </c>
      <c r="I3970" s="29" t="str">
        <f>IF(OR(C3970=2,C3970=3),"NA","Codieren!")</f>
        <v>NA</v>
      </c>
      <c r="J3970" s="35" t="str">
        <f>IF(OR(C3970=2,C3970=3),"NA","Codieren!")</f>
        <v>NA</v>
      </c>
      <c r="K3970" s="29">
        <v>10</v>
      </c>
      <c r="L3970" s="29" t="str">
        <f t="shared" si="937"/>
        <v>NA</v>
      </c>
      <c r="M3970" s="29" t="str">
        <f t="shared" si="938"/>
        <v>NA</v>
      </c>
      <c r="N3970" s="29" t="str">
        <f t="shared" si="939"/>
        <v>NA</v>
      </c>
    </row>
    <row r="3971" spans="1:14" x14ac:dyDescent="0.35">
      <c r="A3971" s="29" t="s">
        <v>1306</v>
      </c>
      <c r="B3971" s="29" t="s">
        <v>3578</v>
      </c>
      <c r="C3971" s="29">
        <v>3</v>
      </c>
      <c r="D3971" s="29">
        <v>2019</v>
      </c>
      <c r="E3971" s="29" t="str">
        <f>IF(OR(C3971=2,C3971=3),"NA","Codieren!")</f>
        <v>NA</v>
      </c>
      <c r="F3971" s="29" t="str">
        <f>IF(OR(C3971=2,C3971=3),"NA","Codieren!")</f>
        <v>NA</v>
      </c>
      <c r="G3971" s="29" t="str">
        <f>IF(F3971=1,"CODIEREN!","NA")</f>
        <v>NA</v>
      </c>
      <c r="H3971" s="29" t="str">
        <f>IF(OR(C3971=2,C3971=3),"NA","Codieren!")</f>
        <v>NA</v>
      </c>
      <c r="I3971" s="29" t="str">
        <f>IF(OR(C3971=2,C3971=3),"NA","Codieren!")</f>
        <v>NA</v>
      </c>
      <c r="J3971" s="35" t="str">
        <f>IF(OR(C3971=2,C3971=3),"NA","Codieren!")</f>
        <v>NA</v>
      </c>
      <c r="K3971" s="29" t="str">
        <f>IF(OR(C3971=1,C3971=3),"NA","Codieren!")</f>
        <v>NA</v>
      </c>
      <c r="L3971" s="29">
        <v>2</v>
      </c>
      <c r="M3971" s="29">
        <v>2</v>
      </c>
      <c r="N3971" s="29" t="str">
        <f t="shared" si="939"/>
        <v>NA</v>
      </c>
    </row>
    <row r="3972" spans="1:14" x14ac:dyDescent="0.35">
      <c r="A3972" s="29" t="s">
        <v>3425</v>
      </c>
      <c r="B3972" s="32" t="s">
        <v>3409</v>
      </c>
      <c r="C3972" s="29">
        <v>1</v>
      </c>
      <c r="D3972" s="29">
        <v>2017</v>
      </c>
      <c r="E3972" s="29">
        <v>1</v>
      </c>
      <c r="F3972" s="29">
        <v>2</v>
      </c>
      <c r="G3972" s="29" t="str">
        <f>IF(F3972=1,"CODIEREN!","NA")</f>
        <v>NA</v>
      </c>
      <c r="H3972" s="29">
        <v>1</v>
      </c>
      <c r="I3972" s="29">
        <v>2</v>
      </c>
      <c r="J3972" s="35">
        <v>5000</v>
      </c>
      <c r="K3972" s="29" t="str">
        <f>IF(OR(C3972=1,C3972=3),"NA","Codieren!")</f>
        <v>NA</v>
      </c>
      <c r="L3972" s="29" t="str">
        <f>IF(OR(C3972=1,C3972=2),"NA","Codieren!")</f>
        <v>NA</v>
      </c>
      <c r="M3972" s="29" t="str">
        <f>IF(L3972="NA","NA","Codieren!")</f>
        <v>NA</v>
      </c>
      <c r="N3972" s="29" t="str">
        <f t="shared" si="939"/>
        <v>NA</v>
      </c>
    </row>
    <row r="3973" spans="1:14" x14ac:dyDescent="0.35">
      <c r="A3973" s="29" t="s">
        <v>3425</v>
      </c>
      <c r="B3973" s="32" t="s">
        <v>601</v>
      </c>
      <c r="C3973" s="29">
        <v>2</v>
      </c>
      <c r="D3973" s="29">
        <v>2017</v>
      </c>
      <c r="E3973" s="29" t="str">
        <f>IF(OR(C3973=2,C3973=3),"NA","Codieren!")</f>
        <v>NA</v>
      </c>
      <c r="F3973" s="29" t="str">
        <f>IF(OR(C3973=2,C3973=3),"NA","Codieren!")</f>
        <v>NA</v>
      </c>
      <c r="G3973" s="29" t="str">
        <f>IF(F3973=1,"CODIEREN!","NA")</f>
        <v>NA</v>
      </c>
      <c r="H3973" s="29" t="str">
        <f>IF(OR(C3973=2,C3973=3),"NA","Codieren!")</f>
        <v>NA</v>
      </c>
      <c r="I3973" s="29" t="str">
        <f>IF(OR(C3973=2,C3973=3),"NA","Codieren!")</f>
        <v>NA</v>
      </c>
      <c r="J3973" s="35" t="str">
        <f>IF(OR(C3973=2,C3973=3),"NA","Codieren!")</f>
        <v>NA</v>
      </c>
      <c r="K3973" s="29">
        <v>7</v>
      </c>
      <c r="L3973" s="29" t="str">
        <f>IF(OR(C3973=1,C3973=2),"NA","Codieren!")</f>
        <v>NA</v>
      </c>
      <c r="M3973" s="29" t="str">
        <f>IF(L3973="NA","NA","Codieren!")</f>
        <v>NA</v>
      </c>
      <c r="N3973" s="29" t="str">
        <f t="shared" si="939"/>
        <v>NA</v>
      </c>
    </row>
    <row r="3974" spans="1:14" x14ac:dyDescent="0.35">
      <c r="A3974" s="29" t="s">
        <v>2516</v>
      </c>
      <c r="B3974" s="29" t="s">
        <v>2321</v>
      </c>
      <c r="C3974" s="29">
        <v>1</v>
      </c>
      <c r="D3974" s="29">
        <v>2015</v>
      </c>
      <c r="E3974" s="29">
        <v>1</v>
      </c>
      <c r="F3974" s="29">
        <v>1</v>
      </c>
      <c r="G3974" s="29">
        <v>5</v>
      </c>
      <c r="H3974" s="29">
        <v>1</v>
      </c>
      <c r="I3974" s="29">
        <v>2</v>
      </c>
      <c r="J3974" s="35">
        <v>2500</v>
      </c>
      <c r="K3974" s="29" t="str">
        <f>IF(OR(C3974=1,C3974=3),"NA","Codieren!")</f>
        <v>NA</v>
      </c>
      <c r="L3974" s="29" t="str">
        <f>IF(OR(C3974=1,C3974=2),"NA","Codieren!")</f>
        <v>NA</v>
      </c>
      <c r="M3974" s="29" t="str">
        <f>IF(L3974="NA","NA","Codieren!")</f>
        <v>NA</v>
      </c>
      <c r="N3974" s="29" t="str">
        <f t="shared" si="939"/>
        <v>NA</v>
      </c>
    </row>
    <row r="3975" spans="1:14" x14ac:dyDescent="0.35">
      <c r="A3975" s="29" t="s">
        <v>2516</v>
      </c>
      <c r="B3975" s="29" t="s">
        <v>2321</v>
      </c>
      <c r="C3975" s="29">
        <v>1</v>
      </c>
      <c r="D3975" s="29">
        <v>2018</v>
      </c>
      <c r="E3975" s="29">
        <v>1</v>
      </c>
      <c r="F3975" s="29">
        <v>1</v>
      </c>
      <c r="G3975" s="29">
        <v>5</v>
      </c>
      <c r="H3975" s="29">
        <v>1</v>
      </c>
      <c r="I3975" s="29">
        <v>2</v>
      </c>
      <c r="J3975" s="35">
        <v>2500</v>
      </c>
      <c r="K3975" s="29" t="str">
        <f>IF(OR(C3975=1,C3975=3),"NA","Codieren!")</f>
        <v>NA</v>
      </c>
      <c r="L3975" s="29" t="str">
        <f>IF(OR(C3975=1,C3975=2),"NA","Codieren!")</f>
        <v>NA</v>
      </c>
      <c r="M3975" s="29" t="str">
        <f>IF(L3975="NA","NA","Codieren!")</f>
        <v>NA</v>
      </c>
      <c r="N3975" s="29" t="str">
        <f t="shared" si="939"/>
        <v>NA</v>
      </c>
    </row>
    <row r="3976" spans="1:14" x14ac:dyDescent="0.35">
      <c r="A3976" s="29" t="s">
        <v>2516</v>
      </c>
      <c r="B3976" s="29" t="s">
        <v>2517</v>
      </c>
      <c r="C3976" s="29">
        <v>2</v>
      </c>
      <c r="D3976" s="29">
        <v>2015</v>
      </c>
      <c r="E3976" s="29" t="str">
        <f t="shared" ref="E3976:E3981" si="940">IF(OR(C3976=2,C3976=3),"NA","Codieren!")</f>
        <v>NA</v>
      </c>
      <c r="F3976" s="29" t="str">
        <f t="shared" ref="F3976:F3981" si="941">IF(OR(C3976=2,C3976=3),"NA","Codieren!")</f>
        <v>NA</v>
      </c>
      <c r="G3976" s="29" t="str">
        <f t="shared" ref="G3976:G3981" si="942">IF(F3976=1,"CODIEREN!","NA")</f>
        <v>NA</v>
      </c>
      <c r="H3976" s="29" t="str">
        <f t="shared" ref="H3976:H3981" si="943">IF(OR(C3976=2,C3976=3),"NA","Codieren!")</f>
        <v>NA</v>
      </c>
      <c r="I3976" s="29" t="str">
        <f t="shared" ref="I3976:I3981" si="944">IF(OR(C3976=2,C3976=3),"NA","Codieren!")</f>
        <v>NA</v>
      </c>
      <c r="J3976" s="35" t="str">
        <f t="shared" ref="J3976:J3981" si="945">IF(OR(C3976=2,C3976=3),"NA","Codieren!")</f>
        <v>NA</v>
      </c>
      <c r="K3976" s="29" t="s">
        <v>195</v>
      </c>
      <c r="L3976" s="29" t="str">
        <f>IF(OR(C3976=1,C3976=2),"NA","Codieren!")</f>
        <v>NA</v>
      </c>
      <c r="M3976" s="29" t="str">
        <f>IF(L3976="NA","NA","Codieren!")</f>
        <v>NA</v>
      </c>
      <c r="N3976" s="29" t="str">
        <f t="shared" si="939"/>
        <v>NA</v>
      </c>
    </row>
    <row r="3977" spans="1:14" x14ac:dyDescent="0.35">
      <c r="A3977" s="29" t="s">
        <v>2516</v>
      </c>
      <c r="B3977" s="29" t="s">
        <v>2321</v>
      </c>
      <c r="C3977" s="29">
        <v>3</v>
      </c>
      <c r="D3977" s="29">
        <v>2016</v>
      </c>
      <c r="E3977" s="29" t="str">
        <f t="shared" si="940"/>
        <v>NA</v>
      </c>
      <c r="F3977" s="29" t="str">
        <f t="shared" si="941"/>
        <v>NA</v>
      </c>
      <c r="G3977" s="29" t="str">
        <f t="shared" si="942"/>
        <v>NA</v>
      </c>
      <c r="H3977" s="29" t="str">
        <f t="shared" si="943"/>
        <v>NA</v>
      </c>
      <c r="I3977" s="29" t="str">
        <f t="shared" si="944"/>
        <v>NA</v>
      </c>
      <c r="J3977" s="35" t="str">
        <f t="shared" si="945"/>
        <v>NA</v>
      </c>
      <c r="K3977" s="29" t="str">
        <f>IF(OR(C3977=1,C3977=3),"NA","Codieren!")</f>
        <v>NA</v>
      </c>
      <c r="L3977" s="29">
        <v>2</v>
      </c>
      <c r="M3977" s="29">
        <v>1</v>
      </c>
      <c r="N3977" s="29">
        <v>5</v>
      </c>
    </row>
    <row r="3978" spans="1:14" x14ac:dyDescent="0.35">
      <c r="A3978" s="29" t="s">
        <v>2516</v>
      </c>
      <c r="B3978" s="29" t="s">
        <v>2517</v>
      </c>
      <c r="C3978" s="29">
        <v>2</v>
      </c>
      <c r="D3978" s="29">
        <v>2016</v>
      </c>
      <c r="E3978" s="29" t="str">
        <f t="shared" si="940"/>
        <v>NA</v>
      </c>
      <c r="F3978" s="29" t="str">
        <f t="shared" si="941"/>
        <v>NA</v>
      </c>
      <c r="G3978" s="29" t="str">
        <f t="shared" si="942"/>
        <v>NA</v>
      </c>
      <c r="H3978" s="29" t="str">
        <f t="shared" si="943"/>
        <v>NA</v>
      </c>
      <c r="I3978" s="29" t="str">
        <f t="shared" si="944"/>
        <v>NA</v>
      </c>
      <c r="J3978" s="35" t="str">
        <f t="shared" si="945"/>
        <v>NA</v>
      </c>
      <c r="K3978" s="29" t="s">
        <v>195</v>
      </c>
      <c r="L3978" s="29" t="str">
        <f>IF(OR(C3978=1,C3978=2),"NA","Codieren!")</f>
        <v>NA</v>
      </c>
      <c r="M3978" s="29" t="str">
        <f>IF(L3978="NA","NA","Codieren!")</f>
        <v>NA</v>
      </c>
      <c r="N3978" s="29" t="str">
        <f>IF(OR(M3978="NA",M3978=2),"NA","Codieren!")</f>
        <v>NA</v>
      </c>
    </row>
    <row r="3979" spans="1:14" x14ac:dyDescent="0.35">
      <c r="A3979" s="29" t="s">
        <v>2516</v>
      </c>
      <c r="B3979" s="29" t="s">
        <v>2321</v>
      </c>
      <c r="C3979" s="29">
        <v>3</v>
      </c>
      <c r="D3979" s="29">
        <v>2019</v>
      </c>
      <c r="E3979" s="29" t="str">
        <f t="shared" si="940"/>
        <v>NA</v>
      </c>
      <c r="F3979" s="29" t="str">
        <f t="shared" si="941"/>
        <v>NA</v>
      </c>
      <c r="G3979" s="29" t="str">
        <f t="shared" si="942"/>
        <v>NA</v>
      </c>
      <c r="H3979" s="29" t="str">
        <f t="shared" si="943"/>
        <v>NA</v>
      </c>
      <c r="I3979" s="29" t="str">
        <f t="shared" si="944"/>
        <v>NA</v>
      </c>
      <c r="J3979" s="35" t="str">
        <f t="shared" si="945"/>
        <v>NA</v>
      </c>
      <c r="K3979" s="29" t="str">
        <f>IF(OR(C3979=1,C3979=3),"NA","Codieren!")</f>
        <v>NA</v>
      </c>
      <c r="L3979" s="29">
        <v>2</v>
      </c>
      <c r="M3979" s="29">
        <v>1</v>
      </c>
      <c r="N3979" s="29">
        <v>5</v>
      </c>
    </row>
    <row r="3980" spans="1:14" x14ac:dyDescent="0.35">
      <c r="A3980" s="29" t="s">
        <v>2516</v>
      </c>
      <c r="B3980" s="29" t="s">
        <v>2517</v>
      </c>
      <c r="C3980" s="29">
        <v>2</v>
      </c>
      <c r="D3980" s="29">
        <v>2019</v>
      </c>
      <c r="E3980" s="29" t="str">
        <f t="shared" si="940"/>
        <v>NA</v>
      </c>
      <c r="F3980" s="29" t="str">
        <f t="shared" si="941"/>
        <v>NA</v>
      </c>
      <c r="G3980" s="29" t="str">
        <f t="shared" si="942"/>
        <v>NA</v>
      </c>
      <c r="H3980" s="29" t="str">
        <f t="shared" si="943"/>
        <v>NA</v>
      </c>
      <c r="I3980" s="29" t="str">
        <f t="shared" si="944"/>
        <v>NA</v>
      </c>
      <c r="J3980" s="35" t="str">
        <f t="shared" si="945"/>
        <v>NA</v>
      </c>
      <c r="K3980" s="29" t="s">
        <v>195</v>
      </c>
      <c r="L3980" s="29" t="str">
        <f>IF(OR(C3980=1,C3980=2),"NA","Codieren!")</f>
        <v>NA</v>
      </c>
      <c r="M3980" s="29" t="str">
        <f>IF(L3980="NA","NA","Codieren!")</f>
        <v>NA</v>
      </c>
      <c r="N3980" s="29" t="str">
        <f>IF(OR(M3980="NA",M3980=2),"NA","Codieren!")</f>
        <v>NA</v>
      </c>
    </row>
    <row r="3981" spans="1:14" x14ac:dyDescent="0.35">
      <c r="A3981" s="29" t="s">
        <v>2516</v>
      </c>
      <c r="B3981" s="29" t="s">
        <v>2517</v>
      </c>
      <c r="C3981" s="29">
        <v>2</v>
      </c>
      <c r="D3981" s="29">
        <v>2018</v>
      </c>
      <c r="E3981" s="29" t="str">
        <f t="shared" si="940"/>
        <v>NA</v>
      </c>
      <c r="F3981" s="29" t="str">
        <f t="shared" si="941"/>
        <v>NA</v>
      </c>
      <c r="G3981" s="29" t="str">
        <f t="shared" si="942"/>
        <v>NA</v>
      </c>
      <c r="H3981" s="29" t="str">
        <f t="shared" si="943"/>
        <v>NA</v>
      </c>
      <c r="I3981" s="29" t="str">
        <f t="shared" si="944"/>
        <v>NA</v>
      </c>
      <c r="J3981" s="35" t="str">
        <f t="shared" si="945"/>
        <v>NA</v>
      </c>
      <c r="K3981" s="29">
        <v>4</v>
      </c>
      <c r="L3981" s="29" t="str">
        <f>IF(OR(C3981=1,C3981=2),"NA","Codieren!")</f>
        <v>NA</v>
      </c>
      <c r="M3981" s="29" t="str">
        <f>IF(L3981="NA","NA","Codieren!")</f>
        <v>NA</v>
      </c>
      <c r="N3981" s="29" t="str">
        <f>IF(OR(M3981="NA",M3981=2),"NA","Codieren!")</f>
        <v>NA</v>
      </c>
    </row>
    <row r="3982" spans="1:14" x14ac:dyDescent="0.35">
      <c r="A3982" s="29" t="s">
        <v>2414</v>
      </c>
      <c r="B3982" s="29" t="s">
        <v>2321</v>
      </c>
      <c r="C3982" s="29">
        <v>1</v>
      </c>
      <c r="D3982" s="29">
        <v>2016</v>
      </c>
      <c r="E3982" s="29">
        <v>2</v>
      </c>
      <c r="F3982" s="29">
        <v>1</v>
      </c>
      <c r="G3982" s="29">
        <v>5</v>
      </c>
      <c r="H3982" s="29">
        <v>1</v>
      </c>
      <c r="I3982" s="29">
        <v>2</v>
      </c>
      <c r="J3982" s="35">
        <v>2500</v>
      </c>
      <c r="K3982" s="29" t="str">
        <f>IF(OR(C3982=1,C3982=3),"NA","Codieren!")</f>
        <v>NA</v>
      </c>
      <c r="L3982" s="29" t="str">
        <f>IF(OR(C3982=1,C3982=2),"NA","Codieren!")</f>
        <v>NA</v>
      </c>
      <c r="M3982" s="29" t="str">
        <f>IF(L3982="NA","NA","Codieren!")</f>
        <v>NA</v>
      </c>
      <c r="N3982" s="29" t="str">
        <f>IF(OR(M3982="NA",M3982=2),"NA","Codieren!")</f>
        <v>NA</v>
      </c>
    </row>
    <row r="3983" spans="1:14" x14ac:dyDescent="0.35">
      <c r="A3983" s="29" t="s">
        <v>2414</v>
      </c>
      <c r="B3983" s="29" t="s">
        <v>2321</v>
      </c>
      <c r="C3983" s="29">
        <v>1</v>
      </c>
      <c r="D3983" s="29">
        <v>2018</v>
      </c>
      <c r="E3983" s="29">
        <v>2</v>
      </c>
      <c r="F3983" s="29">
        <v>1</v>
      </c>
      <c r="G3983" s="29">
        <v>5</v>
      </c>
      <c r="H3983" s="29">
        <v>1</v>
      </c>
      <c r="I3983" s="29">
        <v>2</v>
      </c>
      <c r="J3983" s="35">
        <v>2500</v>
      </c>
      <c r="K3983" s="29" t="str">
        <f>IF(OR(C3983=1,C3983=3),"NA","Codieren!")</f>
        <v>NA</v>
      </c>
      <c r="L3983" s="29" t="str">
        <f>IF(OR(C3983=1,C3983=2),"NA","Codieren!")</f>
        <v>NA</v>
      </c>
      <c r="M3983" s="29" t="str">
        <f>IF(L3983="NA","NA","Codieren!")</f>
        <v>NA</v>
      </c>
      <c r="N3983" s="29" t="str">
        <f>IF(OR(M3983="NA",M3983=2),"NA","Codieren!")</f>
        <v>NA</v>
      </c>
    </row>
    <row r="3984" spans="1:14" x14ac:dyDescent="0.35">
      <c r="A3984" s="29" t="s">
        <v>2414</v>
      </c>
      <c r="B3984" s="32" t="s">
        <v>3409</v>
      </c>
      <c r="C3984" s="29">
        <v>1</v>
      </c>
      <c r="D3984" s="29">
        <v>2015</v>
      </c>
      <c r="E3984" s="29">
        <v>1</v>
      </c>
      <c r="F3984" s="29">
        <v>1</v>
      </c>
      <c r="G3984" s="29" t="s">
        <v>195</v>
      </c>
      <c r="H3984" s="29">
        <v>1</v>
      </c>
      <c r="I3984" s="29">
        <v>2</v>
      </c>
      <c r="J3984" s="35">
        <v>5000</v>
      </c>
      <c r="K3984" s="29" t="str">
        <f>IF(OR(C3984=1,C3984=3),"NA","Codieren!")</f>
        <v>NA</v>
      </c>
      <c r="L3984" s="29" t="str">
        <f>IF(OR(C3984=1,C3984=2),"NA","Codieren!")</f>
        <v>NA</v>
      </c>
      <c r="M3984" s="29" t="str">
        <f>IF(L3984="NA","NA","Codieren!")</f>
        <v>NA</v>
      </c>
      <c r="N3984" s="29" t="str">
        <f>IF(OR(M3984="NA",M3984=2),"NA","Codieren!")</f>
        <v>NA</v>
      </c>
    </row>
    <row r="3985" spans="1:14" x14ac:dyDescent="0.35">
      <c r="A3985" s="29" t="s">
        <v>2414</v>
      </c>
      <c r="B3985" s="29" t="s">
        <v>2321</v>
      </c>
      <c r="C3985" s="29">
        <v>3</v>
      </c>
      <c r="D3985" s="29">
        <v>2015</v>
      </c>
      <c r="E3985" s="29" t="str">
        <f t="shared" ref="E3985:E3992" si="946">IF(OR(C3985=2,C3985=3),"NA","Codieren!")</f>
        <v>NA</v>
      </c>
      <c r="F3985" s="29" t="str">
        <f t="shared" ref="F3985:F3992" si="947">IF(OR(C3985=2,C3985=3),"NA","Codieren!")</f>
        <v>NA</v>
      </c>
      <c r="G3985" s="29" t="str">
        <f t="shared" ref="G3985:G3999" si="948">IF(F3985=1,"CODIEREN!","NA")</f>
        <v>NA</v>
      </c>
      <c r="H3985" s="29" t="str">
        <f t="shared" ref="H3985:H3992" si="949">IF(OR(C3985=2,C3985=3),"NA","Codieren!")</f>
        <v>NA</v>
      </c>
      <c r="I3985" s="29" t="str">
        <f t="shared" ref="I3985:I3992" si="950">IF(OR(C3985=2,C3985=3),"NA","Codieren!")</f>
        <v>NA</v>
      </c>
      <c r="J3985" s="35" t="str">
        <f t="shared" ref="J3985:J3992" si="951">IF(OR(C3985=2,C3985=3),"NA","Codieren!")</f>
        <v>NA</v>
      </c>
      <c r="K3985" s="29" t="str">
        <f>IF(OR(C3985=1,C3985=3),"NA","Codieren!")</f>
        <v>NA</v>
      </c>
      <c r="L3985" s="29">
        <v>2</v>
      </c>
      <c r="M3985" s="29">
        <v>1</v>
      </c>
      <c r="N3985" s="29">
        <v>5</v>
      </c>
    </row>
    <row r="3986" spans="1:14" x14ac:dyDescent="0.35">
      <c r="A3986" s="29" t="s">
        <v>2414</v>
      </c>
      <c r="B3986" s="29" t="s">
        <v>66</v>
      </c>
      <c r="C3986" s="29">
        <v>2</v>
      </c>
      <c r="D3986" s="29">
        <v>2015</v>
      </c>
      <c r="E3986" s="29" t="str">
        <f t="shared" si="946"/>
        <v>NA</v>
      </c>
      <c r="F3986" s="29" t="str">
        <f t="shared" si="947"/>
        <v>NA</v>
      </c>
      <c r="G3986" s="29" t="str">
        <f t="shared" si="948"/>
        <v>NA</v>
      </c>
      <c r="H3986" s="29" t="str">
        <f t="shared" si="949"/>
        <v>NA</v>
      </c>
      <c r="I3986" s="29" t="str">
        <f t="shared" si="950"/>
        <v>NA</v>
      </c>
      <c r="J3986" s="35" t="str">
        <f t="shared" si="951"/>
        <v>NA</v>
      </c>
      <c r="K3986" s="29">
        <v>4</v>
      </c>
      <c r="L3986" s="29" t="str">
        <f>IF(OR(C3986=1,C3986=2),"NA","Codieren!")</f>
        <v>NA</v>
      </c>
      <c r="M3986" s="29" t="str">
        <f>IF(L3986="NA","NA","Codieren!")</f>
        <v>NA</v>
      </c>
      <c r="N3986" s="29" t="str">
        <f>IF(OR(M3986="NA",M3986=2),"NA","Codieren!")</f>
        <v>NA</v>
      </c>
    </row>
    <row r="3987" spans="1:14" x14ac:dyDescent="0.35">
      <c r="A3987" s="29" t="s">
        <v>2414</v>
      </c>
      <c r="B3987" s="29" t="s">
        <v>2321</v>
      </c>
      <c r="C3987" s="29">
        <v>3</v>
      </c>
      <c r="D3987" s="29">
        <v>2017</v>
      </c>
      <c r="E3987" s="29" t="str">
        <f t="shared" si="946"/>
        <v>NA</v>
      </c>
      <c r="F3987" s="29" t="str">
        <f t="shared" si="947"/>
        <v>NA</v>
      </c>
      <c r="G3987" s="29" t="str">
        <f t="shared" si="948"/>
        <v>NA</v>
      </c>
      <c r="H3987" s="29" t="str">
        <f t="shared" si="949"/>
        <v>NA</v>
      </c>
      <c r="I3987" s="29" t="str">
        <f t="shared" si="950"/>
        <v>NA</v>
      </c>
      <c r="J3987" s="35" t="str">
        <f t="shared" si="951"/>
        <v>NA</v>
      </c>
      <c r="K3987" s="29" t="s">
        <v>195</v>
      </c>
      <c r="L3987" s="29">
        <v>2</v>
      </c>
      <c r="M3987" s="29">
        <v>1</v>
      </c>
      <c r="N3987" s="29">
        <v>5</v>
      </c>
    </row>
    <row r="3988" spans="1:14" x14ac:dyDescent="0.35">
      <c r="A3988" s="29" t="s">
        <v>2414</v>
      </c>
      <c r="B3988" s="29" t="s">
        <v>66</v>
      </c>
      <c r="C3988">
        <v>2</v>
      </c>
      <c r="D3988">
        <v>2017</v>
      </c>
      <c r="E3988" s="29" t="str">
        <f t="shared" si="946"/>
        <v>NA</v>
      </c>
      <c r="F3988" s="29" t="str">
        <f t="shared" si="947"/>
        <v>NA</v>
      </c>
      <c r="G3988" s="29" t="str">
        <f t="shared" si="948"/>
        <v>NA</v>
      </c>
      <c r="H3988" s="29" t="str">
        <f t="shared" si="949"/>
        <v>NA</v>
      </c>
      <c r="I3988" s="29" t="str">
        <f t="shared" si="950"/>
        <v>NA</v>
      </c>
      <c r="J3988" s="35" t="str">
        <f t="shared" si="951"/>
        <v>NA</v>
      </c>
      <c r="K3988" s="29">
        <v>4</v>
      </c>
      <c r="L3988" s="29" t="str">
        <f>IF(OR(C3988=1,C3988=2),"NA","Codieren!")</f>
        <v>NA</v>
      </c>
      <c r="M3988" s="29" t="str">
        <f>IF(L3988="NA","NA","Codieren!")</f>
        <v>NA</v>
      </c>
      <c r="N3988" s="29" t="str">
        <f>IF(OR(M3988="NA",M3988=2),"NA","Codieren!")</f>
        <v>NA</v>
      </c>
    </row>
    <row r="3989" spans="1:14" x14ac:dyDescent="0.35">
      <c r="A3989" s="29" t="s">
        <v>2414</v>
      </c>
      <c r="B3989" s="29" t="s">
        <v>66</v>
      </c>
      <c r="C3989" s="29">
        <v>2</v>
      </c>
      <c r="D3989" s="29">
        <v>2016</v>
      </c>
      <c r="E3989" s="29" t="str">
        <f t="shared" si="946"/>
        <v>NA</v>
      </c>
      <c r="F3989" s="29" t="str">
        <f t="shared" si="947"/>
        <v>NA</v>
      </c>
      <c r="G3989" s="29" t="str">
        <f t="shared" si="948"/>
        <v>NA</v>
      </c>
      <c r="H3989" s="29" t="str">
        <f t="shared" si="949"/>
        <v>NA</v>
      </c>
      <c r="I3989" s="29" t="str">
        <f t="shared" si="950"/>
        <v>NA</v>
      </c>
      <c r="J3989" s="35" t="str">
        <f t="shared" si="951"/>
        <v>NA</v>
      </c>
      <c r="K3989" s="29">
        <v>4</v>
      </c>
      <c r="L3989" s="29" t="str">
        <f>IF(OR(C3989=1,C3989=2),"NA","Codieren!")</f>
        <v>NA</v>
      </c>
      <c r="M3989" s="29" t="str">
        <f>IF(L3989="NA","NA","Codieren!")</f>
        <v>NA</v>
      </c>
      <c r="N3989" s="29" t="str">
        <f>IF(OR(M3989="NA",M3989=2),"NA","Codieren!")</f>
        <v>NA</v>
      </c>
    </row>
    <row r="3990" spans="1:14" x14ac:dyDescent="0.35">
      <c r="A3990" s="29" t="s">
        <v>2414</v>
      </c>
      <c r="B3990" s="29" t="s">
        <v>66</v>
      </c>
      <c r="C3990" s="29">
        <v>2</v>
      </c>
      <c r="D3990" s="29">
        <v>2018</v>
      </c>
      <c r="E3990" s="29" t="str">
        <f t="shared" si="946"/>
        <v>NA</v>
      </c>
      <c r="F3990" s="29" t="str">
        <f t="shared" si="947"/>
        <v>NA</v>
      </c>
      <c r="G3990" s="29" t="str">
        <f t="shared" si="948"/>
        <v>NA</v>
      </c>
      <c r="H3990" s="29" t="str">
        <f t="shared" si="949"/>
        <v>NA</v>
      </c>
      <c r="I3990" s="29" t="str">
        <f t="shared" si="950"/>
        <v>NA</v>
      </c>
      <c r="J3990" s="35" t="str">
        <f t="shared" si="951"/>
        <v>NA</v>
      </c>
      <c r="K3990" s="29">
        <v>4</v>
      </c>
      <c r="L3990" s="29" t="str">
        <f>IF(OR(C3990=1,C3990=2),"NA","Codieren!")</f>
        <v>NA</v>
      </c>
      <c r="M3990" s="29" t="str">
        <f>IF(L3990="NA","NA","Codieren!")</f>
        <v>NA</v>
      </c>
      <c r="N3990" s="29" t="str">
        <f>IF(OR(M3990="NA",M3990=2),"NA","Codieren!")</f>
        <v>NA</v>
      </c>
    </row>
    <row r="3991" spans="1:14" x14ac:dyDescent="0.35">
      <c r="A3991" s="29" t="s">
        <v>2682</v>
      </c>
      <c r="B3991" s="32" t="s">
        <v>2679</v>
      </c>
      <c r="C3991" s="29">
        <v>3</v>
      </c>
      <c r="D3991" s="29">
        <v>2015</v>
      </c>
      <c r="E3991" s="29" t="str">
        <f t="shared" si="946"/>
        <v>NA</v>
      </c>
      <c r="F3991" s="29" t="str">
        <f t="shared" si="947"/>
        <v>NA</v>
      </c>
      <c r="G3991" s="29" t="str">
        <f t="shared" si="948"/>
        <v>NA</v>
      </c>
      <c r="H3991" s="29" t="str">
        <f t="shared" si="949"/>
        <v>NA</v>
      </c>
      <c r="I3991" s="29" t="str">
        <f t="shared" si="950"/>
        <v>NA</v>
      </c>
      <c r="J3991" s="35" t="str">
        <f t="shared" si="951"/>
        <v>NA</v>
      </c>
      <c r="K3991" s="29" t="str">
        <f>IF(OR(C3991=1,C3991=3),"NA","Codieren!")</f>
        <v>NA</v>
      </c>
      <c r="L3991" s="29">
        <v>2</v>
      </c>
      <c r="M3991" s="29">
        <v>1</v>
      </c>
      <c r="N3991" s="29">
        <v>3</v>
      </c>
    </row>
    <row r="3992" spans="1:14" x14ac:dyDescent="0.35">
      <c r="A3992" s="29" t="s">
        <v>2682</v>
      </c>
      <c r="B3992" s="32" t="s">
        <v>2679</v>
      </c>
      <c r="C3992" s="29">
        <v>3</v>
      </c>
      <c r="D3992" s="29">
        <v>2016</v>
      </c>
      <c r="E3992" s="29" t="str">
        <f t="shared" si="946"/>
        <v>NA</v>
      </c>
      <c r="F3992" s="29" t="str">
        <f t="shared" si="947"/>
        <v>NA</v>
      </c>
      <c r="G3992" s="29" t="str">
        <f t="shared" si="948"/>
        <v>NA</v>
      </c>
      <c r="H3992" s="29" t="str">
        <f t="shared" si="949"/>
        <v>NA</v>
      </c>
      <c r="I3992" s="29" t="str">
        <f t="shared" si="950"/>
        <v>NA</v>
      </c>
      <c r="J3992" s="35" t="str">
        <f t="shared" si="951"/>
        <v>NA</v>
      </c>
      <c r="K3992" s="29" t="str">
        <f>IF(OR(C3992=1,C3992=3),"NA","Codieren!")</f>
        <v>NA</v>
      </c>
      <c r="L3992" s="29">
        <v>2</v>
      </c>
      <c r="M3992" s="29">
        <v>1</v>
      </c>
      <c r="N3992" s="29">
        <v>3</v>
      </c>
    </row>
    <row r="3993" spans="1:14" x14ac:dyDescent="0.35">
      <c r="A3993" s="29" t="s">
        <v>3873</v>
      </c>
      <c r="B3993" s="29" t="s">
        <v>3578</v>
      </c>
      <c r="C3993" s="29">
        <v>1</v>
      </c>
      <c r="D3993" s="29">
        <v>2015</v>
      </c>
      <c r="E3993" s="29">
        <v>2</v>
      </c>
      <c r="F3993" s="29">
        <v>5</v>
      </c>
      <c r="G3993" s="29" t="str">
        <f t="shared" si="948"/>
        <v>NA</v>
      </c>
      <c r="H3993" s="29">
        <v>1</v>
      </c>
      <c r="I3993" s="29">
        <v>2</v>
      </c>
      <c r="J3993" s="35">
        <v>0</v>
      </c>
      <c r="K3993" s="29" t="s">
        <v>195</v>
      </c>
      <c r="L3993" s="29" t="str">
        <f>IF(OR(C3993=1,C3993=2),"NA","Codieren!")</f>
        <v>NA</v>
      </c>
      <c r="M3993" s="29" t="str">
        <f>IF(L3993="NA","NA","Codieren!")</f>
        <v>NA</v>
      </c>
      <c r="N3993" s="29" t="str">
        <f t="shared" ref="N3993:N3999" si="952">IF(OR(M3993="NA",M3993=2),"NA","Codieren!")</f>
        <v>NA</v>
      </c>
    </row>
    <row r="3994" spans="1:14" x14ac:dyDescent="0.35">
      <c r="A3994" s="29" t="s">
        <v>3873</v>
      </c>
      <c r="B3994" s="29" t="s">
        <v>3578</v>
      </c>
      <c r="C3994" s="29">
        <v>3</v>
      </c>
      <c r="D3994" s="29">
        <v>2016</v>
      </c>
      <c r="E3994" s="29" t="str">
        <f>IF(OR(C3994=2,C3994=3),"NA","Codieren!")</f>
        <v>NA</v>
      </c>
      <c r="F3994" s="29" t="str">
        <f>IF(OR(C3994=2,C3994=3),"NA","Codieren!")</f>
        <v>NA</v>
      </c>
      <c r="G3994" s="29" t="str">
        <f t="shared" si="948"/>
        <v>NA</v>
      </c>
      <c r="H3994" s="29" t="str">
        <f>IF(OR(C3994=2,C3994=3),"NA","Codieren!")</f>
        <v>NA</v>
      </c>
      <c r="I3994" s="29" t="str">
        <f>IF(OR(C3994=2,C3994=3),"NA","Codieren!")</f>
        <v>NA</v>
      </c>
      <c r="J3994" s="35" t="str">
        <f>IF(OR(C3994=2,C3994=3),"NA","Codieren!")</f>
        <v>NA</v>
      </c>
      <c r="K3994" s="29" t="s">
        <v>195</v>
      </c>
      <c r="L3994" s="29">
        <v>2</v>
      </c>
      <c r="M3994" s="29">
        <v>2</v>
      </c>
      <c r="N3994" s="29" t="str">
        <f t="shared" si="952"/>
        <v>NA</v>
      </c>
    </row>
    <row r="3995" spans="1:14" x14ac:dyDescent="0.35">
      <c r="A3995" s="29" t="s">
        <v>3873</v>
      </c>
      <c r="B3995" s="29" t="s">
        <v>3901</v>
      </c>
      <c r="C3995" s="29">
        <v>2</v>
      </c>
      <c r="D3995" s="29">
        <v>2016</v>
      </c>
      <c r="E3995" s="29" t="str">
        <f>IF(OR(C3995=2,C3995=3),"NA","Codieren!")</f>
        <v>NA</v>
      </c>
      <c r="F3995" s="29" t="str">
        <f>IF(OR(C3995=2,C3995=3),"NA","Codieren!")</f>
        <v>NA</v>
      </c>
      <c r="G3995" s="29" t="str">
        <f t="shared" si="948"/>
        <v>NA</v>
      </c>
      <c r="H3995" s="29" t="str">
        <f>IF(OR(C3995=2,C3995=3),"NA","Codieren!")</f>
        <v>NA</v>
      </c>
      <c r="I3995" s="29" t="str">
        <f>IF(OR(C3995=2,C3995=3),"NA","Codieren!")</f>
        <v>NA</v>
      </c>
      <c r="J3995" s="35" t="str">
        <f>IF(OR(C3995=2,C3995=3),"NA","Codieren!")</f>
        <v>NA</v>
      </c>
      <c r="K3995" s="29">
        <v>1</v>
      </c>
      <c r="L3995" s="29" t="str">
        <f>IF(OR(C3995=1,C3995=2),"NA","Codieren!")</f>
        <v>NA</v>
      </c>
      <c r="M3995" s="29" t="str">
        <f>IF(L3995="NA","NA","Codieren!")</f>
        <v>NA</v>
      </c>
      <c r="N3995" s="29" t="str">
        <f t="shared" si="952"/>
        <v>NA</v>
      </c>
    </row>
    <row r="3996" spans="1:14" x14ac:dyDescent="0.35">
      <c r="A3996" s="29" t="s">
        <v>3873</v>
      </c>
      <c r="B3996" s="29" t="s">
        <v>3901</v>
      </c>
      <c r="C3996" s="29">
        <v>2</v>
      </c>
      <c r="D3996" s="29">
        <v>2015</v>
      </c>
      <c r="E3996" s="29" t="s">
        <v>195</v>
      </c>
      <c r="F3996" s="29" t="s">
        <v>195</v>
      </c>
      <c r="G3996" s="29" t="str">
        <f t="shared" si="948"/>
        <v>NA</v>
      </c>
      <c r="H3996" s="29" t="s">
        <v>195</v>
      </c>
      <c r="I3996" s="29" t="s">
        <v>195</v>
      </c>
      <c r="J3996" s="35" t="s">
        <v>195</v>
      </c>
      <c r="K3996" s="29">
        <v>1</v>
      </c>
      <c r="L3996" s="29" t="str">
        <f>IF(OR(C3996=1,C3996=2),"NA","Codieren!")</f>
        <v>NA</v>
      </c>
      <c r="M3996" s="29" t="str">
        <f>IF(L3996="NA","NA","Codieren!")</f>
        <v>NA</v>
      </c>
      <c r="N3996" s="29" t="str">
        <f t="shared" si="952"/>
        <v>NA</v>
      </c>
    </row>
    <row r="3997" spans="1:14" x14ac:dyDescent="0.35">
      <c r="A3997" s="29" t="s">
        <v>3879</v>
      </c>
      <c r="B3997" s="29" t="s">
        <v>3578</v>
      </c>
      <c r="C3997" s="29">
        <v>3</v>
      </c>
      <c r="D3997" s="29">
        <v>2016</v>
      </c>
      <c r="E3997" s="29" t="str">
        <f>IF(OR(C3997=2,C3997=3),"NA","Codieren!")</f>
        <v>NA</v>
      </c>
      <c r="F3997" s="29" t="str">
        <f>IF(OR(C3997=2,C3997=3),"NA","Codieren!")</f>
        <v>NA</v>
      </c>
      <c r="G3997" s="29" t="str">
        <f t="shared" si="948"/>
        <v>NA</v>
      </c>
      <c r="H3997" s="29" t="str">
        <f>IF(OR(C3997=2,C3997=3),"NA","Codieren!")</f>
        <v>NA</v>
      </c>
      <c r="I3997" s="29" t="str">
        <f>IF(OR(C3997=2,C3997=3),"NA","Codieren!")</f>
        <v>NA</v>
      </c>
      <c r="J3997" s="35" t="str">
        <f>IF(OR(C3997=2,C3997=3),"NA","Codieren!")</f>
        <v>NA</v>
      </c>
      <c r="K3997" s="29" t="s">
        <v>195</v>
      </c>
      <c r="L3997" s="29">
        <v>2</v>
      </c>
      <c r="M3997" s="29">
        <v>2</v>
      </c>
      <c r="N3997" s="29" t="str">
        <f t="shared" si="952"/>
        <v>NA</v>
      </c>
    </row>
    <row r="3998" spans="1:14" x14ac:dyDescent="0.35">
      <c r="A3998" s="29" t="s">
        <v>3879</v>
      </c>
      <c r="B3998" s="29" t="s">
        <v>601</v>
      </c>
      <c r="C3998" s="29">
        <v>2</v>
      </c>
      <c r="D3998" s="29">
        <v>2016</v>
      </c>
      <c r="E3998" s="29" t="str">
        <f>IF(OR(C3998=2,C3998=3),"NA","Codieren!")</f>
        <v>NA</v>
      </c>
      <c r="F3998" s="29" t="str">
        <f>IF(OR(C3998=2,C3998=3),"NA","Codieren!")</f>
        <v>NA</v>
      </c>
      <c r="G3998" s="29" t="str">
        <f t="shared" si="948"/>
        <v>NA</v>
      </c>
      <c r="H3998" s="29" t="str">
        <f>IF(OR(C3998=2,C3998=3),"NA","Codieren!")</f>
        <v>NA</v>
      </c>
      <c r="I3998" s="29" t="str">
        <f>IF(OR(C3998=2,C3998=3),"NA","Codieren!")</f>
        <v>NA</v>
      </c>
      <c r="J3998" s="35" t="str">
        <f>IF(OR(C3998=2,C3998=3),"NA","Codieren!")</f>
        <v>NA</v>
      </c>
      <c r="K3998" s="29">
        <v>5</v>
      </c>
      <c r="L3998" s="29" t="str">
        <f>IF(OR(C3998=1,C3998=2),"NA","Codieren!")</f>
        <v>NA</v>
      </c>
      <c r="M3998" s="29" t="str">
        <f>IF(L3998="NA","NA","Codieren!")</f>
        <v>NA</v>
      </c>
      <c r="N3998" s="29" t="str">
        <f t="shared" si="952"/>
        <v>NA</v>
      </c>
    </row>
    <row r="3999" spans="1:14" x14ac:dyDescent="0.35">
      <c r="A3999" s="29" t="s">
        <v>3367</v>
      </c>
      <c r="B3999" s="32" t="s">
        <v>3234</v>
      </c>
      <c r="C3999" s="29">
        <v>3</v>
      </c>
      <c r="D3999" s="29">
        <v>2019</v>
      </c>
      <c r="E3999" s="29" t="str">
        <f>IF(OR(C3999=2,C3999=3),"NA","Codieren!")</f>
        <v>NA</v>
      </c>
      <c r="F3999" s="29" t="str">
        <f>IF(OR(C3999=2,C3999=3),"NA","Codieren!")</f>
        <v>NA</v>
      </c>
      <c r="G3999" s="29" t="str">
        <f t="shared" si="948"/>
        <v>NA</v>
      </c>
      <c r="H3999" s="29" t="str">
        <f>IF(OR(C3999=2,C3999=3),"NA","Codieren!")</f>
        <v>NA</v>
      </c>
      <c r="I3999" s="29" t="str">
        <f>IF(OR(C3999=2,C3999=3),"NA","Codieren!")</f>
        <v>NA</v>
      </c>
      <c r="J3999" s="35" t="str">
        <f>IF(OR(C3999=2,C3999=3),"NA","Codieren!")</f>
        <v>NA</v>
      </c>
      <c r="K3999" s="29" t="s">
        <v>195</v>
      </c>
      <c r="L3999" s="29">
        <v>2</v>
      </c>
      <c r="M3999" s="29">
        <v>2</v>
      </c>
      <c r="N3999" s="29" t="str">
        <f t="shared" si="952"/>
        <v>NA</v>
      </c>
    </row>
    <row r="4000" spans="1:14" x14ac:dyDescent="0.35">
      <c r="A4000" s="29" t="s">
        <v>3367</v>
      </c>
      <c r="B4000" s="32" t="s">
        <v>3234</v>
      </c>
      <c r="C4000" s="29">
        <v>3</v>
      </c>
      <c r="D4000" s="29">
        <v>2018</v>
      </c>
      <c r="E4000" s="29" t="s">
        <v>195</v>
      </c>
      <c r="F4000" s="29" t="s">
        <v>195</v>
      </c>
      <c r="G4000" s="29" t="s">
        <v>195</v>
      </c>
      <c r="H4000" s="29" t="s">
        <v>195</v>
      </c>
      <c r="I4000" s="29" t="s">
        <v>195</v>
      </c>
      <c r="J4000" s="35" t="s">
        <v>195</v>
      </c>
      <c r="K4000" s="29" t="s">
        <v>195</v>
      </c>
      <c r="L4000" s="29">
        <v>2</v>
      </c>
      <c r="M4000" s="29">
        <v>2</v>
      </c>
      <c r="N4000" s="29" t="s">
        <v>195</v>
      </c>
    </row>
    <row r="4001" spans="1:14" x14ac:dyDescent="0.35">
      <c r="A4001" s="29" t="s">
        <v>2438</v>
      </c>
      <c r="B4001" s="29" t="s">
        <v>2321</v>
      </c>
      <c r="C4001" s="29">
        <v>3</v>
      </c>
      <c r="D4001" s="29">
        <v>2015</v>
      </c>
      <c r="E4001" s="29" t="str">
        <f>IF(OR(C4001=2,C4001=3),"NA","Codieren!")</f>
        <v>NA</v>
      </c>
      <c r="F4001" s="29" t="str">
        <f>IF(OR(C4001=2,C4001=3),"NA","Codieren!")</f>
        <v>NA</v>
      </c>
      <c r="G4001" s="29" t="str">
        <f>IF(F4001=1,"CODIEREN!","NA")</f>
        <v>NA</v>
      </c>
      <c r="H4001" s="29" t="str">
        <f>IF(OR(C4001=2,C4001=3),"NA","Codieren!")</f>
        <v>NA</v>
      </c>
      <c r="I4001" s="29" t="str">
        <f>IF(OR(C4001=2,C4001=3),"NA","Codieren!")</f>
        <v>NA</v>
      </c>
      <c r="J4001" s="35" t="str">
        <f>IF(OR(C4001=2,C4001=3),"NA","Codieren!")</f>
        <v>NA</v>
      </c>
      <c r="K4001" s="29" t="str">
        <f>IF(OR(C4001=1,C4001=3),"NA","Codieren!")</f>
        <v>NA</v>
      </c>
      <c r="L4001" s="29">
        <v>2</v>
      </c>
      <c r="M4001" s="29">
        <v>1</v>
      </c>
      <c r="N4001" s="29">
        <v>5</v>
      </c>
    </row>
    <row r="4002" spans="1:14" x14ac:dyDescent="0.35">
      <c r="A4002" s="29" t="s">
        <v>2438</v>
      </c>
      <c r="B4002" s="29" t="s">
        <v>601</v>
      </c>
      <c r="C4002" s="29">
        <v>2</v>
      </c>
      <c r="D4002" s="29">
        <v>2015</v>
      </c>
      <c r="E4002" s="29" t="str">
        <f>IF(OR(C4002=2,C4002=3),"NA","Codieren!")</f>
        <v>NA</v>
      </c>
      <c r="F4002" s="29" t="str">
        <f>IF(OR(C4002=2,C4002=3),"NA","Codieren!")</f>
        <v>NA</v>
      </c>
      <c r="G4002" s="29" t="str">
        <f>IF(F4002=1,"CODIEREN!","NA")</f>
        <v>NA</v>
      </c>
      <c r="H4002" s="29" t="str">
        <f>IF(OR(C4002=2,C4002=3),"NA","Codieren!")</f>
        <v>NA</v>
      </c>
      <c r="I4002" s="29" t="str">
        <f>IF(OR(C4002=2,C4002=3),"NA","Codieren!")</f>
        <v>NA</v>
      </c>
      <c r="J4002" s="35" t="str">
        <f>IF(OR(C4002=2,C4002=3),"NA","Codieren!")</f>
        <v>NA</v>
      </c>
      <c r="K4002" s="29">
        <v>4</v>
      </c>
      <c r="L4002" s="29" t="str">
        <f>IF(OR(C4002=1,C4002=2),"NA","Codieren!")</f>
        <v>NA</v>
      </c>
      <c r="M4002" s="29" t="str">
        <f>IF(L4002="NA","NA","Codieren!")</f>
        <v>NA</v>
      </c>
      <c r="N4002" s="29" t="str">
        <f>IF(OR(M4002="NA",M4002=2),"NA","Codieren!")</f>
        <v>NA</v>
      </c>
    </row>
    <row r="4003" spans="1:14" x14ac:dyDescent="0.35">
      <c r="A4003" s="29" t="s">
        <v>1123</v>
      </c>
      <c r="B4003" s="32" t="s">
        <v>1079</v>
      </c>
      <c r="C4003">
        <v>1</v>
      </c>
      <c r="D4003" s="29">
        <v>2019</v>
      </c>
      <c r="E4003" s="29">
        <v>2</v>
      </c>
      <c r="F4003" s="29" t="s">
        <v>195</v>
      </c>
      <c r="G4003" s="29" t="str">
        <f>IF(F4003=1,"CODIEREN!","NA")</f>
        <v>NA</v>
      </c>
      <c r="H4003" s="29">
        <v>1</v>
      </c>
      <c r="I4003" s="29">
        <v>2</v>
      </c>
      <c r="J4003" s="35">
        <v>10000</v>
      </c>
      <c r="K4003" s="29" t="s">
        <v>195</v>
      </c>
      <c r="L4003" s="29" t="str">
        <f>IF(OR(C4003=1,C4003=2),"NA","Codieren!")</f>
        <v>NA</v>
      </c>
      <c r="M4003" s="29" t="str">
        <f>IF(L4003="NA","NA","Codieren!")</f>
        <v>NA</v>
      </c>
      <c r="N4003" s="29" t="str">
        <f>IF(OR(M4003="NA",M4003=2),"NA","Codieren!")</f>
        <v>NA</v>
      </c>
    </row>
    <row r="4004" spans="1:14" x14ac:dyDescent="0.35">
      <c r="A4004" s="29" t="s">
        <v>1123</v>
      </c>
      <c r="B4004" s="32" t="s">
        <v>289</v>
      </c>
      <c r="C4004" s="29">
        <v>2</v>
      </c>
      <c r="D4004" s="29">
        <v>2019</v>
      </c>
      <c r="E4004" s="29" t="str">
        <f>IF(OR(C4004=2,C4004=3),"NA","Codieren!")</f>
        <v>NA</v>
      </c>
      <c r="F4004" s="29" t="str">
        <f>IF(OR(C4004=2,C4004=3),"NA","Codieren!")</f>
        <v>NA</v>
      </c>
      <c r="G4004" s="29" t="str">
        <f>IF(F4004=1,"CODIEREN!","NA")</f>
        <v>NA</v>
      </c>
      <c r="H4004" s="29" t="str">
        <f>IF(OR(C4004=2,C4004=3),"NA","Codieren!")</f>
        <v>NA</v>
      </c>
      <c r="I4004" s="29" t="str">
        <f>IF(OR(C4004=2,C4004=3),"NA","Codieren!")</f>
        <v>NA</v>
      </c>
      <c r="J4004" s="35" t="str">
        <f>IF(OR(C4004=2,C4004=3),"NA","Codieren!")</f>
        <v>NA</v>
      </c>
      <c r="K4004" s="29">
        <v>4</v>
      </c>
      <c r="L4004" s="29" t="str">
        <f>IF(OR(C4004=1,C4004=2),"NA","Codieren!")</f>
        <v>NA</v>
      </c>
      <c r="M4004" s="29" t="str">
        <f>IF(L4004="NA","NA","Codieren!")</f>
        <v>NA</v>
      </c>
      <c r="N4004" s="29" t="str">
        <f>IF(OR(M4004="NA",M4004=2),"NA","Codieren!")</f>
        <v>NA</v>
      </c>
    </row>
    <row r="4005" spans="1:14" x14ac:dyDescent="0.35">
      <c r="A4005" s="29" t="s">
        <v>365</v>
      </c>
      <c r="B4005" s="30" t="s">
        <v>273</v>
      </c>
      <c r="C4005" s="30">
        <v>1</v>
      </c>
      <c r="D4005" s="30">
        <v>2018</v>
      </c>
      <c r="E4005" s="29">
        <v>1</v>
      </c>
      <c r="F4005" s="29">
        <v>1</v>
      </c>
      <c r="G4005" s="29">
        <v>3</v>
      </c>
      <c r="H4005" s="29">
        <v>1</v>
      </c>
      <c r="I4005" s="29">
        <v>2</v>
      </c>
      <c r="J4005" s="35">
        <v>0</v>
      </c>
      <c r="K4005" s="29" t="s">
        <v>195</v>
      </c>
      <c r="L4005" s="29" t="s">
        <v>195</v>
      </c>
      <c r="M4005" s="29" t="str">
        <f>IF(L4005="NA","NA",2)</f>
        <v>NA</v>
      </c>
      <c r="N4005" s="29" t="s">
        <v>195</v>
      </c>
    </row>
    <row r="4006" spans="1:14" x14ac:dyDescent="0.35">
      <c r="A4006" s="29" t="s">
        <v>365</v>
      </c>
      <c r="B4006" s="29" t="s">
        <v>479</v>
      </c>
      <c r="C4006" s="29">
        <v>1</v>
      </c>
      <c r="D4006" s="24">
        <v>2017</v>
      </c>
      <c r="E4006" s="29">
        <v>1</v>
      </c>
      <c r="F4006" s="29">
        <v>1</v>
      </c>
      <c r="G4006" s="29">
        <v>3</v>
      </c>
      <c r="H4006" s="29">
        <v>1</v>
      </c>
      <c r="I4006" s="29">
        <v>2</v>
      </c>
      <c r="J4006" s="35">
        <v>0</v>
      </c>
      <c r="K4006" s="29" t="str">
        <f>IF(OR(C4006=1,C4006=3),"NA","Codieren!")</f>
        <v>NA</v>
      </c>
      <c r="L4006" s="29" t="str">
        <f>IF(OR(C4006=1,C4006=2),"NA","Codieren!")</f>
        <v>NA</v>
      </c>
      <c r="M4006" s="29" t="str">
        <f>IF(L4006="NA","NA","Codieren!")</f>
        <v>NA</v>
      </c>
      <c r="N4006" s="29" t="str">
        <f>IF(OR(M4006="NA",M4006=2),"NA","Codieren!")</f>
        <v>NA</v>
      </c>
    </row>
    <row r="4007" spans="1:14" x14ac:dyDescent="0.35">
      <c r="A4007" s="29" t="s">
        <v>365</v>
      </c>
      <c r="B4007" s="29" t="s">
        <v>3578</v>
      </c>
      <c r="C4007" s="29">
        <v>1</v>
      </c>
      <c r="D4007" s="29">
        <v>2017</v>
      </c>
      <c r="E4007" s="29">
        <v>1</v>
      </c>
      <c r="F4007" s="29">
        <v>5</v>
      </c>
      <c r="G4007" s="29" t="str">
        <f>IF(F4007=1,"CODIEREN!","NA")</f>
        <v>NA</v>
      </c>
      <c r="H4007" s="29">
        <v>1</v>
      </c>
      <c r="I4007" s="29">
        <v>2</v>
      </c>
      <c r="J4007" s="35">
        <v>0</v>
      </c>
      <c r="K4007" s="29" t="s">
        <v>195</v>
      </c>
      <c r="L4007" s="29" t="str">
        <f>IF(OR(C4007=1,C4007=2),"NA","Codieren!")</f>
        <v>NA</v>
      </c>
      <c r="M4007" s="29" t="str">
        <f>IF(L4007="NA","NA","Codieren!")</f>
        <v>NA</v>
      </c>
      <c r="N4007" s="29" t="str">
        <f>IF(OR(M4007="NA",M4007=2),"NA","Codieren!")</f>
        <v>NA</v>
      </c>
    </row>
    <row r="4008" spans="1:14" x14ac:dyDescent="0.35">
      <c r="A4008" s="29" t="s">
        <v>365</v>
      </c>
      <c r="B4008" s="30" t="s">
        <v>601</v>
      </c>
      <c r="C4008" s="30">
        <v>2</v>
      </c>
      <c r="D4008" s="30">
        <v>2018</v>
      </c>
      <c r="E4008" s="29" t="s">
        <v>195</v>
      </c>
      <c r="F4008" s="29" t="s">
        <v>195</v>
      </c>
      <c r="G4008" s="29" t="s">
        <v>195</v>
      </c>
      <c r="H4008" s="29" t="s">
        <v>195</v>
      </c>
      <c r="I4008" s="29" t="s">
        <v>195</v>
      </c>
      <c r="J4008" s="35" t="s">
        <v>195</v>
      </c>
      <c r="K4008" s="29">
        <v>12</v>
      </c>
      <c r="L4008" s="29" t="s">
        <v>195</v>
      </c>
      <c r="M4008" s="29" t="str">
        <f>IF(L4008="NA","NA",2)</f>
        <v>NA</v>
      </c>
      <c r="N4008" s="29" t="s">
        <v>195</v>
      </c>
    </row>
    <row r="4009" spans="1:14" x14ac:dyDescent="0.35">
      <c r="A4009" s="29" t="s">
        <v>365</v>
      </c>
      <c r="B4009" s="29" t="s">
        <v>601</v>
      </c>
      <c r="C4009" s="29">
        <v>2</v>
      </c>
      <c r="D4009" s="24">
        <v>2017</v>
      </c>
      <c r="E4009" s="29" t="str">
        <f t="shared" ref="E4009:E4015" si="953">IF(OR(C4009=2,C4009=3),"NA","Codieren!")</f>
        <v>NA</v>
      </c>
      <c r="F4009" s="29" t="str">
        <f t="shared" ref="F4009:F4015" si="954">IF(OR(C4009=2,C4009=3),"NA","Codieren!")</f>
        <v>NA</v>
      </c>
      <c r="G4009" s="29" t="str">
        <f t="shared" ref="G4009:G4015" si="955">IF(F4009=1,"CODIEREN!","NA")</f>
        <v>NA</v>
      </c>
      <c r="H4009" s="29" t="str">
        <f t="shared" ref="H4009:H4015" si="956">IF(OR(C4009=2,C4009=3),"NA","Codieren!")</f>
        <v>NA</v>
      </c>
      <c r="I4009" s="29" t="str">
        <f t="shared" ref="I4009:I4015" si="957">IF(OR(C4009=2,C4009=3),"NA","Codieren!")</f>
        <v>NA</v>
      </c>
      <c r="J4009" s="35" t="str">
        <f t="shared" ref="J4009:J4015" si="958">IF(OR(C4009=2,C4009=3),"NA","Codieren!")</f>
        <v>NA</v>
      </c>
      <c r="K4009" s="29">
        <v>12</v>
      </c>
      <c r="L4009" s="29" t="str">
        <f>IF(OR(C4009=1,C4009=2),"NA","Codieren!")</f>
        <v>NA</v>
      </c>
      <c r="M4009" s="29" t="str">
        <f>IF(L4009="NA","NA","Codieren!")</f>
        <v>NA</v>
      </c>
      <c r="N4009" s="29" t="str">
        <f t="shared" ref="N4009:N4015" si="959">IF(OR(M4009="NA",M4009=2),"NA","Codieren!")</f>
        <v>NA</v>
      </c>
    </row>
    <row r="4010" spans="1:14" x14ac:dyDescent="0.35">
      <c r="A4010" s="29" t="s">
        <v>365</v>
      </c>
      <c r="B4010" s="29" t="s">
        <v>3578</v>
      </c>
      <c r="C4010" s="29">
        <v>3</v>
      </c>
      <c r="D4010" s="29">
        <v>2019</v>
      </c>
      <c r="E4010" s="29" t="str">
        <f t="shared" si="953"/>
        <v>NA</v>
      </c>
      <c r="F4010" s="29" t="str">
        <f t="shared" si="954"/>
        <v>NA</v>
      </c>
      <c r="G4010" s="29" t="str">
        <f t="shared" si="955"/>
        <v>NA</v>
      </c>
      <c r="H4010" s="29" t="str">
        <f t="shared" si="956"/>
        <v>NA</v>
      </c>
      <c r="I4010" s="29" t="str">
        <f t="shared" si="957"/>
        <v>NA</v>
      </c>
      <c r="J4010" s="35" t="str">
        <f t="shared" si="958"/>
        <v>NA</v>
      </c>
      <c r="K4010" s="29" t="str">
        <f>IF(OR(C4010=1,C4010=3),"NA","Codieren!")</f>
        <v>NA</v>
      </c>
      <c r="L4010" s="29">
        <v>2</v>
      </c>
      <c r="M4010" s="29">
        <v>2</v>
      </c>
      <c r="N4010" s="29" t="str">
        <f t="shared" si="959"/>
        <v>NA</v>
      </c>
    </row>
    <row r="4011" spans="1:14" x14ac:dyDescent="0.35">
      <c r="A4011" s="29" t="s">
        <v>365</v>
      </c>
      <c r="B4011" s="29" t="s">
        <v>601</v>
      </c>
      <c r="C4011" s="29">
        <v>2</v>
      </c>
      <c r="D4011" s="29">
        <v>2019</v>
      </c>
      <c r="E4011" s="29" t="str">
        <f t="shared" si="953"/>
        <v>NA</v>
      </c>
      <c r="F4011" s="29" t="str">
        <f t="shared" si="954"/>
        <v>NA</v>
      </c>
      <c r="G4011" s="29" t="str">
        <f t="shared" si="955"/>
        <v>NA</v>
      </c>
      <c r="H4011" s="29" t="str">
        <f t="shared" si="956"/>
        <v>NA</v>
      </c>
      <c r="I4011" s="29" t="str">
        <f t="shared" si="957"/>
        <v>NA</v>
      </c>
      <c r="J4011" s="35" t="str">
        <f t="shared" si="958"/>
        <v>NA</v>
      </c>
      <c r="K4011" s="29">
        <v>12</v>
      </c>
      <c r="L4011" s="29" t="str">
        <f>IF(OR(C4011=1,C4011=2),"NA","Codieren!")</f>
        <v>NA</v>
      </c>
      <c r="M4011" s="29" t="str">
        <f>IF(L4011="NA","NA","Codieren!")</f>
        <v>NA</v>
      </c>
      <c r="N4011" s="29" t="str">
        <f t="shared" si="959"/>
        <v>NA</v>
      </c>
    </row>
    <row r="4012" spans="1:14" x14ac:dyDescent="0.35">
      <c r="A4012" s="29" t="s">
        <v>365</v>
      </c>
      <c r="B4012" s="29" t="s">
        <v>3578</v>
      </c>
      <c r="C4012" s="29">
        <v>3</v>
      </c>
      <c r="D4012" s="29">
        <v>2018</v>
      </c>
      <c r="E4012" s="29" t="str">
        <f t="shared" si="953"/>
        <v>NA</v>
      </c>
      <c r="F4012" s="29" t="str">
        <f t="shared" si="954"/>
        <v>NA</v>
      </c>
      <c r="G4012" s="29" t="str">
        <f t="shared" si="955"/>
        <v>NA</v>
      </c>
      <c r="H4012" s="29" t="str">
        <f t="shared" si="956"/>
        <v>NA</v>
      </c>
      <c r="I4012" s="29" t="str">
        <f t="shared" si="957"/>
        <v>NA</v>
      </c>
      <c r="J4012" s="35" t="str">
        <f t="shared" si="958"/>
        <v>NA</v>
      </c>
      <c r="K4012" s="29" t="s">
        <v>195</v>
      </c>
      <c r="L4012" s="29">
        <v>2</v>
      </c>
      <c r="M4012" s="29">
        <v>2</v>
      </c>
      <c r="N4012" s="29" t="str">
        <f t="shared" si="959"/>
        <v>NA</v>
      </c>
    </row>
    <row r="4013" spans="1:14" x14ac:dyDescent="0.35">
      <c r="A4013" s="29" t="s">
        <v>1664</v>
      </c>
      <c r="B4013" s="30" t="s">
        <v>1558</v>
      </c>
      <c r="C4013" s="29">
        <v>3</v>
      </c>
      <c r="D4013" s="29">
        <v>2019</v>
      </c>
      <c r="E4013" s="29" t="str">
        <f t="shared" si="953"/>
        <v>NA</v>
      </c>
      <c r="F4013" s="29" t="str">
        <f t="shared" si="954"/>
        <v>NA</v>
      </c>
      <c r="G4013" s="29" t="str">
        <f t="shared" si="955"/>
        <v>NA</v>
      </c>
      <c r="H4013" s="29" t="str">
        <f t="shared" si="956"/>
        <v>NA</v>
      </c>
      <c r="I4013" s="29" t="str">
        <f t="shared" si="957"/>
        <v>NA</v>
      </c>
      <c r="J4013" s="35" t="str">
        <f t="shared" si="958"/>
        <v>NA</v>
      </c>
      <c r="K4013" s="29" t="str">
        <f>IF(OR(C4013=1,C4013=3),"NA","Codieren!")</f>
        <v>NA</v>
      </c>
      <c r="L4013" s="29">
        <v>2</v>
      </c>
      <c r="M4013" s="29">
        <v>2</v>
      </c>
      <c r="N4013" s="29" t="str">
        <f t="shared" si="959"/>
        <v>NA</v>
      </c>
    </row>
    <row r="4014" spans="1:14" x14ac:dyDescent="0.35">
      <c r="A4014" s="29" t="s">
        <v>1664</v>
      </c>
      <c r="B4014" s="30" t="s">
        <v>537</v>
      </c>
      <c r="C4014" s="29">
        <v>2</v>
      </c>
      <c r="D4014" s="29">
        <v>2019</v>
      </c>
      <c r="E4014" s="29" t="str">
        <f t="shared" si="953"/>
        <v>NA</v>
      </c>
      <c r="F4014" s="29" t="str">
        <f t="shared" si="954"/>
        <v>NA</v>
      </c>
      <c r="G4014" s="29" t="str">
        <f t="shared" si="955"/>
        <v>NA</v>
      </c>
      <c r="H4014" s="29" t="str">
        <f t="shared" si="956"/>
        <v>NA</v>
      </c>
      <c r="I4014" s="29" t="str">
        <f t="shared" si="957"/>
        <v>NA</v>
      </c>
      <c r="J4014" s="35" t="str">
        <f t="shared" si="958"/>
        <v>NA</v>
      </c>
      <c r="K4014" s="29">
        <v>2</v>
      </c>
      <c r="L4014" s="29" t="str">
        <f>IF(OR(C4014=1,C4014=2),"NA","Codieren!")</f>
        <v>NA</v>
      </c>
      <c r="M4014" s="29" t="str">
        <f>IF(L4014="NA","NA","Codieren!")</f>
        <v>NA</v>
      </c>
      <c r="N4014" s="29" t="str">
        <f t="shared" si="959"/>
        <v>NA</v>
      </c>
    </row>
    <row r="4015" spans="1:14" x14ac:dyDescent="0.35">
      <c r="A4015" s="29" t="s">
        <v>1664</v>
      </c>
      <c r="B4015" s="30" t="s">
        <v>61</v>
      </c>
      <c r="C4015" s="29">
        <v>2</v>
      </c>
      <c r="D4015" s="29">
        <v>2019</v>
      </c>
      <c r="E4015" s="29" t="str">
        <f t="shared" si="953"/>
        <v>NA</v>
      </c>
      <c r="F4015" s="29" t="str">
        <f t="shared" si="954"/>
        <v>NA</v>
      </c>
      <c r="G4015" s="29" t="str">
        <f t="shared" si="955"/>
        <v>NA</v>
      </c>
      <c r="H4015" s="29" t="str">
        <f t="shared" si="956"/>
        <v>NA</v>
      </c>
      <c r="I4015" s="29" t="str">
        <f t="shared" si="957"/>
        <v>NA</v>
      </c>
      <c r="J4015" s="35" t="str">
        <f t="shared" si="958"/>
        <v>NA</v>
      </c>
      <c r="K4015" s="29">
        <v>2</v>
      </c>
      <c r="L4015" s="29" t="str">
        <f>IF(OR(C4015=1,C4015=2),"NA","Codieren!")</f>
        <v>NA</v>
      </c>
      <c r="M4015" s="29" t="str">
        <f>IF(L4015="NA","NA","Codieren!")</f>
        <v>NA</v>
      </c>
      <c r="N4015" s="29" t="str">
        <f t="shared" si="959"/>
        <v>NA</v>
      </c>
    </row>
    <row r="4016" spans="1:14" x14ac:dyDescent="0.35">
      <c r="A4016" s="29" t="s">
        <v>1664</v>
      </c>
      <c r="B4016" s="30" t="s">
        <v>1558</v>
      </c>
      <c r="C4016">
        <v>3</v>
      </c>
      <c r="D4016">
        <v>2018</v>
      </c>
      <c r="E4016" s="29" t="s">
        <v>195</v>
      </c>
      <c r="F4016" s="29" t="s">
        <v>195</v>
      </c>
      <c r="G4016" s="29" t="s">
        <v>195</v>
      </c>
      <c r="H4016" s="29" t="s">
        <v>195</v>
      </c>
      <c r="I4016" s="29" t="s">
        <v>195</v>
      </c>
      <c r="J4016" s="35" t="s">
        <v>195</v>
      </c>
      <c r="K4016" s="29" t="s">
        <v>195</v>
      </c>
      <c r="L4016" s="29">
        <v>2</v>
      </c>
      <c r="M4016" s="29">
        <v>2</v>
      </c>
      <c r="N4016" s="29" t="s">
        <v>195</v>
      </c>
    </row>
    <row r="4017" spans="1:14" x14ac:dyDescent="0.35">
      <c r="A4017" s="29" t="s">
        <v>1664</v>
      </c>
      <c r="B4017" s="30" t="s">
        <v>537</v>
      </c>
      <c r="C4017" s="29">
        <v>2</v>
      </c>
      <c r="D4017" s="29">
        <v>2018</v>
      </c>
      <c r="E4017" s="29" t="s">
        <v>195</v>
      </c>
      <c r="F4017" s="29" t="s">
        <v>195</v>
      </c>
      <c r="G4017" s="29" t="s">
        <v>195</v>
      </c>
      <c r="H4017" s="29" t="s">
        <v>195</v>
      </c>
      <c r="I4017" s="29" t="s">
        <v>195</v>
      </c>
      <c r="J4017" s="35" t="s">
        <v>195</v>
      </c>
      <c r="K4017" s="29">
        <v>2</v>
      </c>
      <c r="L4017" s="29" t="s">
        <v>195</v>
      </c>
      <c r="M4017" s="29" t="s">
        <v>195</v>
      </c>
      <c r="N4017" s="29" t="s">
        <v>195</v>
      </c>
    </row>
    <row r="4018" spans="1:14" x14ac:dyDescent="0.35">
      <c r="A4018" s="29" t="s">
        <v>1664</v>
      </c>
      <c r="B4018" s="30" t="s">
        <v>61</v>
      </c>
      <c r="C4018" s="29">
        <v>2</v>
      </c>
      <c r="D4018" s="29">
        <v>2018</v>
      </c>
      <c r="E4018" s="29" t="s">
        <v>195</v>
      </c>
      <c r="F4018" s="29" t="s">
        <v>195</v>
      </c>
      <c r="G4018" s="29" t="s">
        <v>195</v>
      </c>
      <c r="H4018" s="29" t="s">
        <v>195</v>
      </c>
      <c r="I4018" s="29" t="s">
        <v>195</v>
      </c>
      <c r="J4018" s="35" t="s">
        <v>195</v>
      </c>
      <c r="K4018" s="29">
        <v>2</v>
      </c>
      <c r="L4018" s="29" t="s">
        <v>195</v>
      </c>
      <c r="M4018" s="29" t="s">
        <v>195</v>
      </c>
      <c r="N4018" s="29" t="s">
        <v>195</v>
      </c>
    </row>
    <row r="4019" spans="1:14" x14ac:dyDescent="0.35">
      <c r="A4019" s="29" t="s">
        <v>1664</v>
      </c>
      <c r="B4019" s="30" t="s">
        <v>1558</v>
      </c>
      <c r="C4019" s="29">
        <v>3</v>
      </c>
      <c r="D4019" s="29">
        <v>2017</v>
      </c>
      <c r="E4019" s="29" t="s">
        <v>195</v>
      </c>
      <c r="F4019" s="29" t="s">
        <v>195</v>
      </c>
      <c r="G4019" s="29" t="s">
        <v>195</v>
      </c>
      <c r="H4019" s="29" t="s">
        <v>195</v>
      </c>
      <c r="I4019" s="29" t="s">
        <v>195</v>
      </c>
      <c r="J4019" s="35" t="s">
        <v>195</v>
      </c>
      <c r="K4019" s="29" t="s">
        <v>195</v>
      </c>
      <c r="L4019" s="29">
        <v>2</v>
      </c>
      <c r="M4019" s="29">
        <v>2</v>
      </c>
      <c r="N4019" s="29" t="s">
        <v>195</v>
      </c>
    </row>
    <row r="4020" spans="1:14" x14ac:dyDescent="0.35">
      <c r="A4020" s="29" t="s">
        <v>1664</v>
      </c>
      <c r="B4020" s="30" t="s">
        <v>10</v>
      </c>
      <c r="C4020" s="29">
        <v>2</v>
      </c>
      <c r="D4020" s="29">
        <v>2017</v>
      </c>
      <c r="E4020" s="29" t="s">
        <v>195</v>
      </c>
      <c r="F4020" s="29" t="s">
        <v>195</v>
      </c>
      <c r="G4020" s="29" t="s">
        <v>195</v>
      </c>
      <c r="H4020" s="29" t="s">
        <v>195</v>
      </c>
      <c r="I4020" s="29" t="s">
        <v>195</v>
      </c>
      <c r="J4020" s="35" t="s">
        <v>195</v>
      </c>
      <c r="K4020" s="29">
        <v>1</v>
      </c>
      <c r="L4020" s="29" t="s">
        <v>195</v>
      </c>
      <c r="M4020" s="29" t="s">
        <v>195</v>
      </c>
      <c r="N4020" s="29" t="s">
        <v>195</v>
      </c>
    </row>
    <row r="4021" spans="1:14" x14ac:dyDescent="0.35">
      <c r="A4021" s="29" t="s">
        <v>1664</v>
      </c>
      <c r="B4021" s="29" t="s">
        <v>3578</v>
      </c>
      <c r="C4021" s="29">
        <v>3</v>
      </c>
      <c r="D4021" s="29">
        <v>2019</v>
      </c>
      <c r="E4021" s="29" t="str">
        <f t="shared" ref="E4021:E4028" si="960">IF(OR(C4021=2,C4021=3),"NA","Codieren!")</f>
        <v>NA</v>
      </c>
      <c r="F4021" s="29" t="str">
        <f t="shared" ref="F4021:F4028" si="961">IF(OR(C4021=2,C4021=3),"NA","Codieren!")</f>
        <v>NA</v>
      </c>
      <c r="G4021" s="29" t="str">
        <f t="shared" ref="G4021:G4028" si="962">IF(F4021=1,"CODIEREN!","NA")</f>
        <v>NA</v>
      </c>
      <c r="H4021" s="29" t="str">
        <f t="shared" ref="H4021:H4028" si="963">IF(OR(C4021=2,C4021=3),"NA","Codieren!")</f>
        <v>NA</v>
      </c>
      <c r="I4021" s="29" t="str">
        <f t="shared" ref="I4021:I4028" si="964">IF(OR(C4021=2,C4021=3),"NA","Codieren!")</f>
        <v>NA</v>
      </c>
      <c r="J4021" s="35" t="str">
        <f t="shared" ref="J4021:J4028" si="965">IF(OR(C4021=2,C4021=3),"NA","Codieren!")</f>
        <v>NA</v>
      </c>
      <c r="K4021" s="29" t="str">
        <f>IF(OR(C4021=1,C4021=3),"NA","Codieren!")</f>
        <v>NA</v>
      </c>
      <c r="L4021" s="29">
        <v>2</v>
      </c>
      <c r="M4021" s="29">
        <v>2</v>
      </c>
      <c r="N4021" s="29" t="str">
        <f t="shared" ref="N4021:N4028" si="966">IF(OR(M4021="NA",M4021=2),"NA","Codieren!")</f>
        <v>NA</v>
      </c>
    </row>
    <row r="4022" spans="1:14" x14ac:dyDescent="0.35">
      <c r="A4022" s="29" t="s">
        <v>1664</v>
      </c>
      <c r="B4022" s="29" t="s">
        <v>3578</v>
      </c>
      <c r="C4022" s="29">
        <v>3</v>
      </c>
      <c r="D4022" s="29">
        <v>2018</v>
      </c>
      <c r="E4022" s="29" t="str">
        <f t="shared" si="960"/>
        <v>NA</v>
      </c>
      <c r="F4022" s="29" t="str">
        <f t="shared" si="961"/>
        <v>NA</v>
      </c>
      <c r="G4022" s="29" t="str">
        <f t="shared" si="962"/>
        <v>NA</v>
      </c>
      <c r="H4022" s="29" t="str">
        <f t="shared" si="963"/>
        <v>NA</v>
      </c>
      <c r="I4022" s="29" t="str">
        <f t="shared" si="964"/>
        <v>NA</v>
      </c>
      <c r="J4022" s="35" t="str">
        <f t="shared" si="965"/>
        <v>NA</v>
      </c>
      <c r="K4022" s="29" t="s">
        <v>195</v>
      </c>
      <c r="L4022" s="29">
        <v>2</v>
      </c>
      <c r="M4022" s="29">
        <v>2</v>
      </c>
      <c r="N4022" s="29" t="str">
        <f t="shared" si="966"/>
        <v>NA</v>
      </c>
    </row>
    <row r="4023" spans="1:14" x14ac:dyDescent="0.35">
      <c r="A4023" s="29" t="s">
        <v>1664</v>
      </c>
      <c r="B4023" s="29" t="s">
        <v>3578</v>
      </c>
      <c r="C4023" s="29">
        <v>3</v>
      </c>
      <c r="D4023" s="29">
        <v>2017</v>
      </c>
      <c r="E4023" s="29" t="str">
        <f t="shared" si="960"/>
        <v>NA</v>
      </c>
      <c r="F4023" s="29" t="str">
        <f t="shared" si="961"/>
        <v>NA</v>
      </c>
      <c r="G4023" s="29" t="str">
        <f t="shared" si="962"/>
        <v>NA</v>
      </c>
      <c r="H4023" s="29" t="str">
        <f t="shared" si="963"/>
        <v>NA</v>
      </c>
      <c r="I4023" s="29" t="str">
        <f t="shared" si="964"/>
        <v>NA</v>
      </c>
      <c r="J4023" s="35" t="str">
        <f t="shared" si="965"/>
        <v>NA</v>
      </c>
      <c r="K4023" s="29" t="s">
        <v>195</v>
      </c>
      <c r="L4023" s="29">
        <v>2</v>
      </c>
      <c r="M4023" s="29">
        <v>2</v>
      </c>
      <c r="N4023" s="29" t="str">
        <f t="shared" si="966"/>
        <v>NA</v>
      </c>
    </row>
    <row r="4024" spans="1:14" x14ac:dyDescent="0.35">
      <c r="A4024" s="29" t="s">
        <v>1664</v>
      </c>
      <c r="B4024" s="29" t="s">
        <v>61</v>
      </c>
      <c r="C4024" s="29">
        <v>2</v>
      </c>
      <c r="D4024" s="29">
        <v>2017</v>
      </c>
      <c r="E4024" s="29" t="str">
        <f t="shared" si="960"/>
        <v>NA</v>
      </c>
      <c r="F4024" s="29" t="str">
        <f t="shared" si="961"/>
        <v>NA</v>
      </c>
      <c r="G4024" s="29" t="str">
        <f t="shared" si="962"/>
        <v>NA</v>
      </c>
      <c r="H4024" s="29" t="str">
        <f t="shared" si="963"/>
        <v>NA</v>
      </c>
      <c r="I4024" s="29" t="str">
        <f t="shared" si="964"/>
        <v>NA</v>
      </c>
      <c r="J4024" s="35" t="str">
        <f t="shared" si="965"/>
        <v>NA</v>
      </c>
      <c r="K4024" s="29">
        <v>2</v>
      </c>
      <c r="L4024" s="29" t="str">
        <f>IF(OR(C4024=1,C4024=2),"NA","Codieren!")</f>
        <v>NA</v>
      </c>
      <c r="M4024" s="29" t="str">
        <f>IF(L4024="NA","NA","Codieren!")</f>
        <v>NA</v>
      </c>
      <c r="N4024" s="29" t="str">
        <f t="shared" si="966"/>
        <v>NA</v>
      </c>
    </row>
    <row r="4025" spans="1:14" x14ac:dyDescent="0.35">
      <c r="A4025" s="29" t="s">
        <v>1664</v>
      </c>
      <c r="B4025" s="29" t="s">
        <v>3578</v>
      </c>
      <c r="C4025" s="29">
        <v>3</v>
      </c>
      <c r="D4025" s="29">
        <v>2016</v>
      </c>
      <c r="E4025" s="29" t="str">
        <f t="shared" si="960"/>
        <v>NA</v>
      </c>
      <c r="F4025" s="29" t="str">
        <f t="shared" si="961"/>
        <v>NA</v>
      </c>
      <c r="G4025" s="29" t="str">
        <f t="shared" si="962"/>
        <v>NA</v>
      </c>
      <c r="H4025" s="29" t="str">
        <f t="shared" si="963"/>
        <v>NA</v>
      </c>
      <c r="I4025" s="29" t="str">
        <f t="shared" si="964"/>
        <v>NA</v>
      </c>
      <c r="J4025" s="35" t="str">
        <f t="shared" si="965"/>
        <v>NA</v>
      </c>
      <c r="K4025" s="29" t="s">
        <v>195</v>
      </c>
      <c r="L4025" s="29">
        <v>2</v>
      </c>
      <c r="M4025" s="29">
        <v>2</v>
      </c>
      <c r="N4025" s="29" t="str">
        <f t="shared" si="966"/>
        <v>NA</v>
      </c>
    </row>
    <row r="4026" spans="1:14" x14ac:dyDescent="0.35">
      <c r="A4026" s="29" t="s">
        <v>1664</v>
      </c>
      <c r="B4026" s="29" t="s">
        <v>61</v>
      </c>
      <c r="C4026" s="29">
        <v>2</v>
      </c>
      <c r="D4026" s="29">
        <v>2016</v>
      </c>
      <c r="E4026" s="29" t="str">
        <f t="shared" si="960"/>
        <v>NA</v>
      </c>
      <c r="F4026" s="29" t="str">
        <f t="shared" si="961"/>
        <v>NA</v>
      </c>
      <c r="G4026" s="29" t="str">
        <f t="shared" si="962"/>
        <v>NA</v>
      </c>
      <c r="H4026" s="29" t="str">
        <f t="shared" si="963"/>
        <v>NA</v>
      </c>
      <c r="I4026" s="29" t="str">
        <f t="shared" si="964"/>
        <v>NA</v>
      </c>
      <c r="J4026" s="35" t="str">
        <f t="shared" si="965"/>
        <v>NA</v>
      </c>
      <c r="K4026" s="29">
        <v>2</v>
      </c>
      <c r="L4026" s="29" t="str">
        <f>IF(OR(C4026=1,C4026=2),"NA","Codieren!")</f>
        <v>NA</v>
      </c>
      <c r="M4026" s="29" t="str">
        <f>IF(L4026="NA","NA","Codieren!")</f>
        <v>NA</v>
      </c>
      <c r="N4026" s="29" t="str">
        <f t="shared" si="966"/>
        <v>NA</v>
      </c>
    </row>
    <row r="4027" spans="1:14" x14ac:dyDescent="0.35">
      <c r="A4027" s="29" t="s">
        <v>1319</v>
      </c>
      <c r="B4027" s="32" t="s">
        <v>1275</v>
      </c>
      <c r="C4027" s="29">
        <v>3</v>
      </c>
      <c r="D4027" s="29">
        <v>2018</v>
      </c>
      <c r="E4027" s="29" t="str">
        <f t="shared" si="960"/>
        <v>NA</v>
      </c>
      <c r="F4027" s="29" t="str">
        <f t="shared" si="961"/>
        <v>NA</v>
      </c>
      <c r="G4027" s="29" t="str">
        <f t="shared" si="962"/>
        <v>NA</v>
      </c>
      <c r="H4027" s="29" t="str">
        <f t="shared" si="963"/>
        <v>NA</v>
      </c>
      <c r="I4027" s="29" t="str">
        <f t="shared" si="964"/>
        <v>NA</v>
      </c>
      <c r="J4027" s="35" t="str">
        <f t="shared" si="965"/>
        <v>NA</v>
      </c>
      <c r="K4027" s="29" t="str">
        <f>IF(OR(C4027=1,C4027=3),"NA","Codieren!")</f>
        <v>NA</v>
      </c>
      <c r="L4027" s="29">
        <v>2</v>
      </c>
      <c r="M4027" s="29">
        <v>2</v>
      </c>
      <c r="N4027" s="29" t="str">
        <f t="shared" si="966"/>
        <v>NA</v>
      </c>
    </row>
    <row r="4028" spans="1:14" x14ac:dyDescent="0.35">
      <c r="A4028" s="29" t="s">
        <v>1319</v>
      </c>
      <c r="B4028" s="32" t="s">
        <v>666</v>
      </c>
      <c r="C4028" s="29">
        <v>2</v>
      </c>
      <c r="D4028" s="29">
        <v>2018</v>
      </c>
      <c r="E4028" s="29" t="str">
        <f t="shared" si="960"/>
        <v>NA</v>
      </c>
      <c r="F4028" s="29" t="str">
        <f t="shared" si="961"/>
        <v>NA</v>
      </c>
      <c r="G4028" s="29" t="str">
        <f t="shared" si="962"/>
        <v>NA</v>
      </c>
      <c r="H4028" s="29" t="str">
        <f t="shared" si="963"/>
        <v>NA</v>
      </c>
      <c r="I4028" s="29" t="str">
        <f t="shared" si="964"/>
        <v>NA</v>
      </c>
      <c r="J4028" s="35" t="str">
        <f t="shared" si="965"/>
        <v>NA</v>
      </c>
      <c r="K4028" s="29" t="s">
        <v>195</v>
      </c>
      <c r="L4028" s="29">
        <v>2</v>
      </c>
      <c r="M4028" s="29">
        <v>2</v>
      </c>
      <c r="N4028" s="29" t="str">
        <f t="shared" si="966"/>
        <v>NA</v>
      </c>
    </row>
    <row r="4029" spans="1:14" x14ac:dyDescent="0.35">
      <c r="A4029" s="29" t="s">
        <v>1319</v>
      </c>
      <c r="B4029" s="32" t="s">
        <v>1275</v>
      </c>
      <c r="C4029">
        <v>3</v>
      </c>
      <c r="D4029" s="29">
        <v>2017</v>
      </c>
      <c r="E4029" s="29" t="s">
        <v>195</v>
      </c>
      <c r="F4029" s="29" t="s">
        <v>195</v>
      </c>
      <c r="G4029" s="29" t="s">
        <v>195</v>
      </c>
      <c r="H4029" s="29" t="s">
        <v>195</v>
      </c>
      <c r="I4029" s="29" t="s">
        <v>195</v>
      </c>
      <c r="J4029" s="35" t="s">
        <v>195</v>
      </c>
      <c r="K4029" s="29" t="s">
        <v>195</v>
      </c>
      <c r="L4029" s="29">
        <v>2</v>
      </c>
      <c r="M4029" s="29">
        <v>2</v>
      </c>
      <c r="N4029" s="29" t="s">
        <v>195</v>
      </c>
    </row>
    <row r="4030" spans="1:14" x14ac:dyDescent="0.35">
      <c r="A4030" s="29" t="s">
        <v>1319</v>
      </c>
      <c r="B4030" s="32" t="s">
        <v>666</v>
      </c>
      <c r="C4030" s="29">
        <v>2</v>
      </c>
      <c r="D4030" s="29">
        <v>2017</v>
      </c>
      <c r="E4030" s="29" t="str">
        <f>IF(OR(C4030=2,C4030=3),"NA","Codieren!")</f>
        <v>NA</v>
      </c>
      <c r="F4030" s="29" t="str">
        <f>IF(OR(C4030=2,C4030=3),"NA","Codieren!")</f>
        <v>NA</v>
      </c>
      <c r="G4030" s="29" t="str">
        <f>IF(F4030=1,"CODIEREN!","NA")</f>
        <v>NA</v>
      </c>
      <c r="H4030" s="29" t="str">
        <f>IF(OR(C4030=2,C4030=3),"NA","Codieren!")</f>
        <v>NA</v>
      </c>
      <c r="I4030" s="29" t="str">
        <f>IF(OR(C4030=2,C4030=3),"NA","Codieren!")</f>
        <v>NA</v>
      </c>
      <c r="J4030" s="35" t="str">
        <f>IF(OR(C4030=2,C4030=3),"NA","Codieren!")</f>
        <v>NA</v>
      </c>
      <c r="K4030" s="29" t="s">
        <v>195</v>
      </c>
      <c r="L4030" s="29" t="str">
        <f>IF(OR(C4030=1,C4030=2),"NA","Codieren!")</f>
        <v>NA</v>
      </c>
      <c r="M4030" s="29" t="str">
        <f>IF(L4030="NA","NA","Codieren!")</f>
        <v>NA</v>
      </c>
      <c r="N4030" s="29" t="str">
        <f>IF(OR(M4030="NA",M4030=2),"NA","Codieren!")</f>
        <v>NA</v>
      </c>
    </row>
    <row r="4031" spans="1:14" x14ac:dyDescent="0.35">
      <c r="A4031" s="29" t="s">
        <v>1319</v>
      </c>
      <c r="B4031" s="32" t="s">
        <v>1275</v>
      </c>
      <c r="C4031" s="29">
        <v>3</v>
      </c>
      <c r="D4031" s="29">
        <v>2016</v>
      </c>
      <c r="E4031" s="29" t="s">
        <v>195</v>
      </c>
      <c r="F4031" s="29" t="s">
        <v>195</v>
      </c>
      <c r="G4031" s="29" t="s">
        <v>195</v>
      </c>
      <c r="H4031" s="29" t="s">
        <v>195</v>
      </c>
      <c r="I4031" s="29" t="s">
        <v>195</v>
      </c>
      <c r="J4031" s="35" t="s">
        <v>195</v>
      </c>
      <c r="K4031" s="29" t="s">
        <v>195</v>
      </c>
      <c r="L4031" s="29">
        <v>2</v>
      </c>
      <c r="M4031" s="29">
        <v>2</v>
      </c>
      <c r="N4031" s="29" t="s">
        <v>195</v>
      </c>
    </row>
    <row r="4032" spans="1:14" x14ac:dyDescent="0.35">
      <c r="A4032" s="29" t="s">
        <v>1319</v>
      </c>
      <c r="B4032" s="32" t="s">
        <v>666</v>
      </c>
      <c r="C4032" s="29">
        <v>2</v>
      </c>
      <c r="D4032" s="29">
        <v>2016</v>
      </c>
      <c r="E4032" s="29" t="str">
        <f>IF(OR(C4032=2,C4032=3),"NA","Codieren!")</f>
        <v>NA</v>
      </c>
      <c r="F4032" s="29" t="str">
        <f>IF(OR(C4032=2,C4032=3),"NA","Codieren!")</f>
        <v>NA</v>
      </c>
      <c r="G4032" s="29" t="str">
        <f>IF(F4032=1,"CODIEREN!","NA")</f>
        <v>NA</v>
      </c>
      <c r="H4032" s="29" t="str">
        <f>IF(OR(C4032=2,C4032=3),"NA","Codieren!")</f>
        <v>NA</v>
      </c>
      <c r="I4032" s="29" t="str">
        <f>IF(OR(C4032=2,C4032=3),"NA","Codieren!")</f>
        <v>NA</v>
      </c>
      <c r="J4032" s="35" t="str">
        <f>IF(OR(C4032=2,C4032=3),"NA","Codieren!")</f>
        <v>NA</v>
      </c>
      <c r="K4032" s="29" t="s">
        <v>195</v>
      </c>
      <c r="L4032" s="29" t="str">
        <f>IF(OR(C4032=1,C4032=2),"NA","Codieren!")</f>
        <v>NA</v>
      </c>
      <c r="M4032" s="29" t="str">
        <f>IF(L4032="NA","NA","Codieren!")</f>
        <v>NA</v>
      </c>
      <c r="N4032" s="29" t="str">
        <f>IF(OR(M4032="NA",M4032=2),"NA","Codieren!")</f>
        <v>NA</v>
      </c>
    </row>
    <row r="4033" spans="1:14" x14ac:dyDescent="0.35">
      <c r="A4033" s="29" t="s">
        <v>1319</v>
      </c>
      <c r="B4033" s="32" t="s">
        <v>1275</v>
      </c>
      <c r="C4033" s="29">
        <v>3</v>
      </c>
      <c r="D4033" s="29">
        <v>2015</v>
      </c>
      <c r="E4033" s="29" t="s">
        <v>195</v>
      </c>
      <c r="F4033" s="29" t="s">
        <v>195</v>
      </c>
      <c r="G4033" s="29" t="s">
        <v>195</v>
      </c>
      <c r="H4033" s="29" t="s">
        <v>195</v>
      </c>
      <c r="I4033" s="29" t="s">
        <v>195</v>
      </c>
      <c r="J4033" s="35" t="s">
        <v>195</v>
      </c>
      <c r="K4033" s="29" t="s">
        <v>195</v>
      </c>
      <c r="L4033" s="29">
        <v>2</v>
      </c>
      <c r="M4033" s="29">
        <v>2</v>
      </c>
      <c r="N4033" s="29" t="s">
        <v>195</v>
      </c>
    </row>
    <row r="4034" spans="1:14" x14ac:dyDescent="0.35">
      <c r="A4034" s="29" t="s">
        <v>1319</v>
      </c>
      <c r="B4034" s="32" t="s">
        <v>666</v>
      </c>
      <c r="C4034" s="29">
        <v>2</v>
      </c>
      <c r="D4034" s="29">
        <v>2015</v>
      </c>
      <c r="E4034" s="29" t="str">
        <f>IF(OR(C4034=2,C4034=3),"NA","Codieren!")</f>
        <v>NA</v>
      </c>
      <c r="F4034" s="29" t="str">
        <f>IF(OR(C4034=2,C4034=3),"NA","Codieren!")</f>
        <v>NA</v>
      </c>
      <c r="G4034" s="29" t="str">
        <f>IF(F4034=1,"CODIEREN!","NA")</f>
        <v>NA</v>
      </c>
      <c r="H4034" s="29" t="str">
        <f>IF(OR(C4034=2,C4034=3),"NA","Codieren!")</f>
        <v>NA</v>
      </c>
      <c r="I4034" s="29" t="str">
        <f>IF(OR(C4034=2,C4034=3),"NA","Codieren!")</f>
        <v>NA</v>
      </c>
      <c r="J4034" s="35" t="str">
        <f>IF(OR(C4034=2,C4034=3),"NA","Codieren!")</f>
        <v>NA</v>
      </c>
      <c r="K4034" s="29" t="s">
        <v>195</v>
      </c>
      <c r="L4034" s="29" t="str">
        <f>IF(OR(C4034=1,C4034=2),"NA","Codieren!")</f>
        <v>NA</v>
      </c>
      <c r="M4034" s="29" t="str">
        <f>IF(L4034="NA","NA","Codieren!")</f>
        <v>NA</v>
      </c>
      <c r="N4034" s="29" t="str">
        <f>IF(OR(M4034="NA",M4034=2),"NA","Codieren!")</f>
        <v>NA</v>
      </c>
    </row>
    <row r="4035" spans="1:14" x14ac:dyDescent="0.35">
      <c r="A4035" s="29" t="s">
        <v>2419</v>
      </c>
      <c r="B4035" s="29" t="s">
        <v>2321</v>
      </c>
      <c r="C4035" s="29">
        <v>3</v>
      </c>
      <c r="D4035" s="29">
        <v>2015</v>
      </c>
      <c r="E4035" s="29" t="str">
        <f>IF(OR(C4035=2,C4035=3),"NA","Codieren!")</f>
        <v>NA</v>
      </c>
      <c r="F4035" s="29" t="str">
        <f>IF(OR(C4035=2,C4035=3),"NA","Codieren!")</f>
        <v>NA</v>
      </c>
      <c r="G4035" s="29" t="str">
        <f>IF(F4035=1,"CODIEREN!","NA")</f>
        <v>NA</v>
      </c>
      <c r="H4035" s="29" t="str">
        <f>IF(OR(C4035=2,C4035=3),"NA","Codieren!")</f>
        <v>NA</v>
      </c>
      <c r="I4035" s="29" t="str">
        <f>IF(OR(C4035=2,C4035=3),"NA","Codieren!")</f>
        <v>NA</v>
      </c>
      <c r="J4035" s="35" t="str">
        <f>IF(OR(C4035=2,C4035=3),"NA","Codieren!")</f>
        <v>NA</v>
      </c>
      <c r="K4035" s="29" t="str">
        <f>IF(OR(C4035=1,C4035=3),"NA","Codieren!")</f>
        <v>NA</v>
      </c>
      <c r="L4035" s="29">
        <v>2</v>
      </c>
      <c r="M4035" s="29">
        <v>1</v>
      </c>
      <c r="N4035" s="29">
        <v>5</v>
      </c>
    </row>
    <row r="4036" spans="1:14" x14ac:dyDescent="0.35">
      <c r="A4036" s="29" t="s">
        <v>2419</v>
      </c>
      <c r="B4036" s="29" t="s">
        <v>139</v>
      </c>
      <c r="C4036" s="29">
        <v>2</v>
      </c>
      <c r="D4036" s="29">
        <v>2015</v>
      </c>
      <c r="E4036" s="29" t="str">
        <f>IF(OR(C4036=2,C4036=3),"NA","Codieren!")</f>
        <v>NA</v>
      </c>
      <c r="F4036" s="29" t="str">
        <f>IF(OR(C4036=2,C4036=3),"NA","Codieren!")</f>
        <v>NA</v>
      </c>
      <c r="G4036" s="29" t="str">
        <f>IF(F4036=1,"CODIEREN!","NA")</f>
        <v>NA</v>
      </c>
      <c r="H4036" s="29" t="str">
        <f>IF(OR(C4036=2,C4036=3),"NA","Codieren!")</f>
        <v>NA</v>
      </c>
      <c r="I4036" s="29" t="str">
        <f>IF(OR(C4036=2,C4036=3),"NA","Codieren!")</f>
        <v>NA</v>
      </c>
      <c r="J4036" s="35" t="str">
        <f>IF(OR(C4036=2,C4036=3),"NA","Codieren!")</f>
        <v>NA</v>
      </c>
      <c r="K4036" s="29">
        <v>4</v>
      </c>
      <c r="L4036" s="29" t="str">
        <f>IF(OR(C4036=1,C4036=2),"NA","Codieren!")</f>
        <v>NA</v>
      </c>
      <c r="M4036" s="29" t="str">
        <f>IF(L4036="NA","NA","Codieren!")</f>
        <v>NA</v>
      </c>
      <c r="N4036" s="29" t="str">
        <f>IF(OR(M4036="NA",M4036=2),"NA","Codieren!")</f>
        <v>NA</v>
      </c>
    </row>
    <row r="4037" spans="1:14" x14ac:dyDescent="0.35">
      <c r="A4037" s="29" t="s">
        <v>2419</v>
      </c>
      <c r="B4037" s="29" t="s">
        <v>2321</v>
      </c>
      <c r="C4037" s="29">
        <v>3</v>
      </c>
      <c r="D4037" s="29">
        <v>2016</v>
      </c>
      <c r="E4037" s="29" t="s">
        <v>195</v>
      </c>
      <c r="F4037" s="29" t="s">
        <v>195</v>
      </c>
      <c r="G4037" s="29" t="s">
        <v>195</v>
      </c>
      <c r="H4037" s="29" t="s">
        <v>195</v>
      </c>
      <c r="I4037" s="29" t="s">
        <v>195</v>
      </c>
      <c r="J4037" s="35" t="s">
        <v>195</v>
      </c>
      <c r="K4037" s="29" t="s">
        <v>195</v>
      </c>
      <c r="L4037" s="29">
        <v>2</v>
      </c>
      <c r="M4037" s="29">
        <v>1</v>
      </c>
      <c r="N4037" s="29">
        <v>5</v>
      </c>
    </row>
    <row r="4038" spans="1:14" x14ac:dyDescent="0.35">
      <c r="A4038" s="29" t="s">
        <v>2419</v>
      </c>
      <c r="B4038" s="29" t="s">
        <v>139</v>
      </c>
      <c r="C4038" s="29">
        <v>2</v>
      </c>
      <c r="D4038" s="29">
        <v>2016</v>
      </c>
      <c r="E4038" s="29" t="s">
        <v>195</v>
      </c>
      <c r="F4038" s="29" t="s">
        <v>195</v>
      </c>
      <c r="G4038" s="29" t="s">
        <v>195</v>
      </c>
      <c r="H4038" s="29" t="s">
        <v>195</v>
      </c>
      <c r="I4038" s="29" t="s">
        <v>195</v>
      </c>
      <c r="J4038" s="35" t="s">
        <v>195</v>
      </c>
      <c r="K4038" s="29">
        <v>4</v>
      </c>
      <c r="L4038" s="29" t="s">
        <v>195</v>
      </c>
      <c r="M4038" s="29" t="s">
        <v>195</v>
      </c>
      <c r="N4038" s="29" t="s">
        <v>195</v>
      </c>
    </row>
    <row r="4039" spans="1:14" x14ac:dyDescent="0.35">
      <c r="A4039" s="29" t="s">
        <v>2419</v>
      </c>
      <c r="B4039" s="29" t="s">
        <v>2321</v>
      </c>
      <c r="C4039" s="29">
        <v>3</v>
      </c>
      <c r="D4039" s="29">
        <v>2017</v>
      </c>
      <c r="E4039" s="29" t="s">
        <v>195</v>
      </c>
      <c r="F4039" s="29" t="s">
        <v>195</v>
      </c>
      <c r="G4039" s="29" t="s">
        <v>195</v>
      </c>
      <c r="H4039" s="29" t="s">
        <v>195</v>
      </c>
      <c r="I4039" s="29" t="s">
        <v>195</v>
      </c>
      <c r="J4039" s="35" t="s">
        <v>195</v>
      </c>
      <c r="K4039" s="29" t="s">
        <v>195</v>
      </c>
      <c r="L4039" s="29">
        <v>2</v>
      </c>
      <c r="M4039" s="29">
        <v>1</v>
      </c>
      <c r="N4039" s="29">
        <v>5</v>
      </c>
    </row>
    <row r="4040" spans="1:14" x14ac:dyDescent="0.35">
      <c r="A4040" s="29" t="s">
        <v>2419</v>
      </c>
      <c r="B4040" s="29" t="s">
        <v>139</v>
      </c>
      <c r="C4040" s="29">
        <v>2</v>
      </c>
      <c r="D4040" s="29">
        <v>2017</v>
      </c>
      <c r="E4040" s="29" t="s">
        <v>195</v>
      </c>
      <c r="F4040" s="29" t="s">
        <v>195</v>
      </c>
      <c r="G4040" s="29" t="s">
        <v>195</v>
      </c>
      <c r="H4040" s="29" t="s">
        <v>195</v>
      </c>
      <c r="I4040" s="29" t="s">
        <v>195</v>
      </c>
      <c r="J4040" s="35" t="s">
        <v>195</v>
      </c>
      <c r="K4040" s="29">
        <v>4</v>
      </c>
      <c r="L4040" s="29" t="s">
        <v>195</v>
      </c>
      <c r="M4040" s="29" t="s">
        <v>195</v>
      </c>
      <c r="N4040" s="29" t="s">
        <v>195</v>
      </c>
    </row>
    <row r="4041" spans="1:14" x14ac:dyDescent="0.35">
      <c r="A4041" s="29" t="s">
        <v>2419</v>
      </c>
      <c r="B4041" s="29" t="s">
        <v>2321</v>
      </c>
      <c r="C4041" s="29">
        <v>3</v>
      </c>
      <c r="D4041" s="29">
        <v>2018</v>
      </c>
      <c r="E4041" s="29" t="s">
        <v>195</v>
      </c>
      <c r="F4041" s="29" t="s">
        <v>195</v>
      </c>
      <c r="G4041" s="29" t="s">
        <v>195</v>
      </c>
      <c r="H4041" s="29" t="s">
        <v>195</v>
      </c>
      <c r="I4041" s="29" t="s">
        <v>195</v>
      </c>
      <c r="J4041" s="35" t="s">
        <v>195</v>
      </c>
      <c r="K4041" s="29" t="s">
        <v>195</v>
      </c>
      <c r="L4041" s="29">
        <v>2</v>
      </c>
      <c r="M4041" s="29">
        <v>1</v>
      </c>
      <c r="N4041" s="29">
        <v>5</v>
      </c>
    </row>
    <row r="4042" spans="1:14" x14ac:dyDescent="0.35">
      <c r="A4042" s="29" t="s">
        <v>2419</v>
      </c>
      <c r="B4042" s="29" t="s">
        <v>139</v>
      </c>
      <c r="C4042" s="29">
        <v>2</v>
      </c>
      <c r="D4042" s="29">
        <v>2018</v>
      </c>
      <c r="E4042" s="29" t="s">
        <v>195</v>
      </c>
      <c r="F4042" s="29" t="s">
        <v>195</v>
      </c>
      <c r="G4042" s="29" t="s">
        <v>195</v>
      </c>
      <c r="H4042" s="29" t="s">
        <v>195</v>
      </c>
      <c r="I4042" s="29" t="s">
        <v>195</v>
      </c>
      <c r="J4042" s="35" t="s">
        <v>195</v>
      </c>
      <c r="K4042" s="29">
        <v>4</v>
      </c>
      <c r="L4042" s="29" t="s">
        <v>195</v>
      </c>
      <c r="M4042" s="29" t="s">
        <v>195</v>
      </c>
      <c r="N4042" s="29" t="s">
        <v>195</v>
      </c>
    </row>
    <row r="4043" spans="1:14" x14ac:dyDescent="0.35">
      <c r="A4043" s="29" t="s">
        <v>2419</v>
      </c>
      <c r="B4043" s="29" t="s">
        <v>2321</v>
      </c>
      <c r="C4043">
        <v>3</v>
      </c>
      <c r="D4043">
        <v>2019</v>
      </c>
      <c r="E4043" s="29" t="s">
        <v>195</v>
      </c>
      <c r="F4043" s="29" t="s">
        <v>195</v>
      </c>
      <c r="G4043" s="29" t="s">
        <v>195</v>
      </c>
      <c r="H4043" s="29" t="s">
        <v>195</v>
      </c>
      <c r="I4043" s="29" t="s">
        <v>195</v>
      </c>
      <c r="J4043" s="35" t="s">
        <v>195</v>
      </c>
      <c r="K4043" s="29" t="s">
        <v>195</v>
      </c>
      <c r="L4043" s="29">
        <v>2</v>
      </c>
      <c r="M4043" s="29">
        <v>1</v>
      </c>
      <c r="N4043" s="29">
        <v>5</v>
      </c>
    </row>
    <row r="4044" spans="1:14" x14ac:dyDescent="0.35">
      <c r="A4044" s="29" t="s">
        <v>2419</v>
      </c>
      <c r="B4044" s="29" t="s">
        <v>139</v>
      </c>
      <c r="C4044" s="29">
        <v>2</v>
      </c>
      <c r="D4044" s="29">
        <v>2019</v>
      </c>
      <c r="E4044" s="29" t="s">
        <v>195</v>
      </c>
      <c r="F4044" s="29" t="s">
        <v>195</v>
      </c>
      <c r="G4044" s="29" t="s">
        <v>195</v>
      </c>
      <c r="H4044" s="29" t="s">
        <v>195</v>
      </c>
      <c r="I4044" s="29" t="s">
        <v>195</v>
      </c>
      <c r="J4044" s="35" t="s">
        <v>195</v>
      </c>
      <c r="K4044" s="29">
        <v>4</v>
      </c>
      <c r="L4044" s="29" t="s">
        <v>195</v>
      </c>
      <c r="M4044" s="29" t="s">
        <v>195</v>
      </c>
      <c r="N4044" s="29" t="s">
        <v>195</v>
      </c>
    </row>
    <row r="4045" spans="1:14" x14ac:dyDescent="0.35">
      <c r="A4045" s="29" t="s">
        <v>3657</v>
      </c>
      <c r="B4045" s="29" t="s">
        <v>3578</v>
      </c>
      <c r="C4045" s="29">
        <v>1</v>
      </c>
      <c r="D4045" s="29">
        <v>2018</v>
      </c>
      <c r="E4045" s="29">
        <v>1</v>
      </c>
      <c r="F4045" s="29">
        <v>5</v>
      </c>
      <c r="G4045" s="29" t="str">
        <f>IF(F4045=1,"CODIEREN!","NA")</f>
        <v>NA</v>
      </c>
      <c r="H4045" s="29">
        <v>1</v>
      </c>
      <c r="I4045" s="29">
        <v>2</v>
      </c>
      <c r="J4045" s="35">
        <v>0</v>
      </c>
      <c r="K4045" s="29" t="s">
        <v>195</v>
      </c>
      <c r="L4045" s="29" t="str">
        <f>IF(OR(C4045=1,C4045=2),"NA","Codieren!")</f>
        <v>NA</v>
      </c>
      <c r="M4045" s="29" t="str">
        <f>IF(L4045="NA","NA","Codieren!")</f>
        <v>NA</v>
      </c>
      <c r="N4045" s="29" t="str">
        <f>IF(OR(M4045="NA",M4045=2),"NA","Codieren!")</f>
        <v>NA</v>
      </c>
    </row>
    <row r="4046" spans="1:14" x14ac:dyDescent="0.35">
      <c r="A4046" s="29" t="s">
        <v>3657</v>
      </c>
      <c r="B4046" s="29" t="s">
        <v>3578</v>
      </c>
      <c r="C4046" s="29">
        <v>3</v>
      </c>
      <c r="D4046" s="29">
        <v>2019</v>
      </c>
      <c r="E4046" s="29" t="str">
        <f>IF(OR(C4046=2,C4046=3),"NA","Codieren!")</f>
        <v>NA</v>
      </c>
      <c r="F4046" s="29" t="str">
        <f>IF(OR(C4046=2,C4046=3),"NA","Codieren!")</f>
        <v>NA</v>
      </c>
      <c r="G4046" s="29" t="str">
        <f>IF(F4046=1,"CODIEREN!","NA")</f>
        <v>NA</v>
      </c>
      <c r="H4046" s="29" t="str">
        <f>IF(OR(C4046=2,C4046=3),"NA","Codieren!")</f>
        <v>NA</v>
      </c>
      <c r="I4046" s="29" t="str">
        <f>IF(OR(C4046=2,C4046=3),"NA","Codieren!")</f>
        <v>NA</v>
      </c>
      <c r="J4046" s="35" t="str">
        <f>IF(OR(C4046=2,C4046=3),"NA","Codieren!")</f>
        <v>NA</v>
      </c>
      <c r="K4046" s="29" t="str">
        <f>IF(OR(C4046=1,C4046=3),"NA","Codieren!")</f>
        <v>NA</v>
      </c>
      <c r="L4046" s="29">
        <v>2</v>
      </c>
      <c r="M4046" s="29">
        <v>2</v>
      </c>
      <c r="N4046" s="29" t="str">
        <f>IF(OR(M4046="NA",M4046=2),"NA","Codieren!")</f>
        <v>NA</v>
      </c>
    </row>
    <row r="4047" spans="1:14" x14ac:dyDescent="0.35">
      <c r="A4047" s="29" t="s">
        <v>3657</v>
      </c>
      <c r="B4047" s="29" t="s">
        <v>111</v>
      </c>
      <c r="C4047" s="29">
        <v>2</v>
      </c>
      <c r="D4047" s="29">
        <v>2019</v>
      </c>
      <c r="E4047" s="29" t="str">
        <f>IF(OR(C4047=2,C4047=3),"NA","Codieren!")</f>
        <v>NA</v>
      </c>
      <c r="F4047" s="29" t="str">
        <f>IF(OR(C4047=2,C4047=3),"NA","Codieren!")</f>
        <v>NA</v>
      </c>
      <c r="G4047" s="29" t="str">
        <f>IF(F4047=1,"CODIEREN!","NA")</f>
        <v>NA</v>
      </c>
      <c r="H4047" s="29" t="str">
        <f>IF(OR(C4047=2,C4047=3),"NA","Codieren!")</f>
        <v>NA</v>
      </c>
      <c r="I4047" s="29" t="str">
        <f>IF(OR(C4047=2,C4047=3),"NA","Codieren!")</f>
        <v>NA</v>
      </c>
      <c r="J4047" s="35" t="str">
        <f>IF(OR(C4047=2,C4047=3),"NA","Codieren!")</f>
        <v>NA</v>
      </c>
      <c r="K4047" s="29">
        <v>11</v>
      </c>
      <c r="L4047" s="29" t="str">
        <f>IF(OR(C4047=1,C4047=2),"NA","Codieren!")</f>
        <v>NA</v>
      </c>
      <c r="M4047" s="29" t="str">
        <f>IF(L4047="NA","NA","Codieren!")</f>
        <v>NA</v>
      </c>
      <c r="N4047" s="29" t="str">
        <f>IF(OR(M4047="NA",M4047=2),"NA","Codieren!")</f>
        <v>NA</v>
      </c>
    </row>
    <row r="4048" spans="1:14" x14ac:dyDescent="0.35">
      <c r="A4048" s="29" t="s">
        <v>3657</v>
      </c>
      <c r="B4048" s="29" t="s">
        <v>111</v>
      </c>
      <c r="C4048" s="29">
        <v>2</v>
      </c>
      <c r="D4048" s="29">
        <v>2018</v>
      </c>
      <c r="E4048" s="29" t="str">
        <f>IF(OR(C4048=2,C4048=3),"NA","Codieren!")</f>
        <v>NA</v>
      </c>
      <c r="F4048" s="29" t="str">
        <f>IF(OR(C4048=2,C4048=3),"NA","Codieren!")</f>
        <v>NA</v>
      </c>
      <c r="G4048" s="29" t="str">
        <f>IF(F4048=1,"CODIEREN!","NA")</f>
        <v>NA</v>
      </c>
      <c r="H4048" s="29" t="str">
        <f>IF(OR(C4048=2,C4048=3),"NA","Codieren!")</f>
        <v>NA</v>
      </c>
      <c r="I4048" s="29" t="str">
        <f>IF(OR(C4048=2,C4048=3),"NA","Codieren!")</f>
        <v>NA</v>
      </c>
      <c r="J4048" s="35" t="str">
        <f>IF(OR(C4048=2,C4048=3),"NA","Codieren!")</f>
        <v>NA</v>
      </c>
      <c r="K4048" s="29">
        <v>11</v>
      </c>
      <c r="L4048" s="29" t="str">
        <f>IF(OR(C4048=1,C4048=2),"NA","Codieren!")</f>
        <v>NA</v>
      </c>
      <c r="M4048" s="29" t="str">
        <f>IF(L4048="NA","NA","Codieren!")</f>
        <v>NA</v>
      </c>
      <c r="N4048" s="29" t="str">
        <f>IF(OR(M4048="NA",M4048=2),"NA","Codieren!")</f>
        <v>NA</v>
      </c>
    </row>
    <row r="4049" spans="1:14" x14ac:dyDescent="0.35">
      <c r="A4049" s="29" t="s">
        <v>906</v>
      </c>
      <c r="B4049" s="29" t="s">
        <v>846</v>
      </c>
      <c r="C4049" s="29">
        <v>3</v>
      </c>
      <c r="D4049" s="29">
        <v>2018</v>
      </c>
      <c r="E4049" s="29" t="s">
        <v>195</v>
      </c>
      <c r="F4049" s="29" t="s">
        <v>195</v>
      </c>
      <c r="G4049" s="29" t="s">
        <v>195</v>
      </c>
      <c r="H4049" s="29" t="s">
        <v>195</v>
      </c>
      <c r="I4049" s="29" t="s">
        <v>195</v>
      </c>
      <c r="J4049" s="35" t="s">
        <v>195</v>
      </c>
      <c r="K4049" s="29" t="s">
        <v>195</v>
      </c>
      <c r="L4049" s="29">
        <v>2</v>
      </c>
      <c r="M4049" s="29">
        <v>1</v>
      </c>
      <c r="N4049" s="29">
        <v>1</v>
      </c>
    </row>
    <row r="4050" spans="1:14" x14ac:dyDescent="0.35">
      <c r="A4050" s="29" t="s">
        <v>2049</v>
      </c>
      <c r="B4050" s="30" t="s">
        <v>1889</v>
      </c>
      <c r="C4050" s="29">
        <v>1</v>
      </c>
      <c r="D4050" s="29">
        <v>2017</v>
      </c>
      <c r="E4050" s="29">
        <v>2</v>
      </c>
      <c r="F4050" s="29">
        <v>2</v>
      </c>
      <c r="G4050" s="29" t="str">
        <f t="shared" ref="G4050:G4061" si="967">IF(F4050=1,"CODIEREN!","NA")</f>
        <v>NA</v>
      </c>
      <c r="H4050" s="29">
        <v>1</v>
      </c>
      <c r="I4050" s="29">
        <v>2</v>
      </c>
      <c r="J4050" s="35">
        <v>0</v>
      </c>
      <c r="K4050" s="29" t="str">
        <f>IF(OR(C4050=1,C4050=3),"NA","Codieren!")</f>
        <v>NA</v>
      </c>
      <c r="L4050" s="29" t="str">
        <f>IF(OR(C4050=1,C4050=2),"NA","Codieren!")</f>
        <v>NA</v>
      </c>
      <c r="M4050" s="29" t="str">
        <f>IF(L4050="NA","NA","Codieren!")</f>
        <v>NA</v>
      </c>
      <c r="N4050" s="29" t="str">
        <f t="shared" ref="N4050:N4067" si="968">IF(OR(M4050="NA",M4050=2),"NA","Codieren!")</f>
        <v>NA</v>
      </c>
    </row>
    <row r="4051" spans="1:14" x14ac:dyDescent="0.35">
      <c r="A4051" s="29" t="s">
        <v>2049</v>
      </c>
      <c r="B4051" s="30" t="s">
        <v>537</v>
      </c>
      <c r="C4051" s="29">
        <v>2</v>
      </c>
      <c r="D4051" s="29">
        <v>2017</v>
      </c>
      <c r="E4051" s="29" t="str">
        <f>IF(OR(C4051=2,C4051=3),"NA","Codieren!")</f>
        <v>NA</v>
      </c>
      <c r="F4051" s="29" t="str">
        <f>IF(OR(C4051=2,C4051=3),"NA","Codieren!")</f>
        <v>NA</v>
      </c>
      <c r="G4051" s="29" t="str">
        <f t="shared" si="967"/>
        <v>NA</v>
      </c>
      <c r="H4051" s="29" t="str">
        <f>IF(OR(C4051=2,C4051=3),"NA","Codieren!")</f>
        <v>NA</v>
      </c>
      <c r="I4051" s="29" t="str">
        <f>IF(OR(C4051=2,C4051=3),"NA","Codieren!")</f>
        <v>NA</v>
      </c>
      <c r="J4051" s="35" t="str">
        <f>IF(OR(C4051=2,C4051=3),"NA","Codieren!")</f>
        <v>NA</v>
      </c>
      <c r="K4051" s="29" t="s">
        <v>195</v>
      </c>
      <c r="L4051" s="29" t="str">
        <f>IF(OR(C4051=1,C4051=2),"NA","Codieren!")</f>
        <v>NA</v>
      </c>
      <c r="M4051" s="29" t="str">
        <f>IF(L4051="NA","NA","Codieren!")</f>
        <v>NA</v>
      </c>
      <c r="N4051" s="29" t="str">
        <f t="shared" si="968"/>
        <v>NA</v>
      </c>
    </row>
    <row r="4052" spans="1:14" x14ac:dyDescent="0.35">
      <c r="A4052" s="29" t="s">
        <v>2219</v>
      </c>
      <c r="B4052" s="29" t="s">
        <v>1889</v>
      </c>
      <c r="C4052" s="29">
        <v>1</v>
      </c>
      <c r="D4052" s="29">
        <v>2018</v>
      </c>
      <c r="E4052" s="29">
        <v>2</v>
      </c>
      <c r="F4052" s="29">
        <v>2</v>
      </c>
      <c r="G4052" s="29" t="str">
        <f t="shared" si="967"/>
        <v>NA</v>
      </c>
      <c r="H4052" s="29">
        <v>1</v>
      </c>
      <c r="I4052" s="29">
        <v>2</v>
      </c>
      <c r="J4052" s="35">
        <v>0</v>
      </c>
      <c r="K4052" s="29" t="str">
        <f>IF(OR(C4052=1,C4052=3),"NA","Codieren!")</f>
        <v>NA</v>
      </c>
      <c r="L4052" s="29" t="str">
        <f>IF(OR(C4052=1,C4052=2),"NA","Codieren!")</f>
        <v>NA</v>
      </c>
      <c r="M4052" s="29" t="str">
        <f>IF(L4052="NA","NA","Codieren!")</f>
        <v>NA</v>
      </c>
      <c r="N4052" s="29" t="str">
        <f t="shared" si="968"/>
        <v>NA</v>
      </c>
    </row>
    <row r="4053" spans="1:14" x14ac:dyDescent="0.35">
      <c r="A4053" s="29" t="s">
        <v>2219</v>
      </c>
      <c r="B4053" s="30" t="s">
        <v>347</v>
      </c>
      <c r="C4053" s="29">
        <v>2</v>
      </c>
      <c r="D4053" s="29">
        <v>2018</v>
      </c>
      <c r="E4053" s="29" t="str">
        <f t="shared" ref="E4053:E4061" si="969">IF(OR(C4053=2,C4053=3),"NA","Codieren!")</f>
        <v>NA</v>
      </c>
      <c r="F4053" s="29" t="str">
        <f t="shared" ref="F4053:F4061" si="970">IF(OR(C4053=2,C4053=3),"NA","Codieren!")</f>
        <v>NA</v>
      </c>
      <c r="G4053" s="29" t="str">
        <f t="shared" si="967"/>
        <v>NA</v>
      </c>
      <c r="H4053" s="29" t="str">
        <f t="shared" ref="H4053:H4061" si="971">IF(OR(C4053=2,C4053=3),"NA","Codieren!")</f>
        <v>NA</v>
      </c>
      <c r="I4053" s="29" t="str">
        <f t="shared" ref="I4053:I4061" si="972">IF(OR(C4053=2,C4053=3),"NA","Codieren!")</f>
        <v>NA</v>
      </c>
      <c r="J4053" s="35" t="str">
        <f t="shared" ref="J4053:J4061" si="973">IF(OR(C4053=2,C4053=3),"NA","Codieren!")</f>
        <v>NA</v>
      </c>
      <c r="K4053" s="29">
        <v>10</v>
      </c>
      <c r="L4053" s="29" t="str">
        <f>IF(OR(C4053=1,C4053=2),"NA","Codieren!")</f>
        <v>NA</v>
      </c>
      <c r="M4053" s="29" t="str">
        <f>IF(L4053="NA","NA","Codieren!")</f>
        <v>NA</v>
      </c>
      <c r="N4053" s="29" t="str">
        <f t="shared" si="968"/>
        <v>NA</v>
      </c>
    </row>
    <row r="4054" spans="1:14" x14ac:dyDescent="0.35">
      <c r="A4054" s="29" t="s">
        <v>3648</v>
      </c>
      <c r="B4054" s="29" t="s">
        <v>3578</v>
      </c>
      <c r="C4054" s="29">
        <v>3</v>
      </c>
      <c r="D4054" s="29">
        <v>2019</v>
      </c>
      <c r="E4054" s="29" t="str">
        <f t="shared" si="969"/>
        <v>NA</v>
      </c>
      <c r="F4054" s="29" t="str">
        <f t="shared" si="970"/>
        <v>NA</v>
      </c>
      <c r="G4054" s="29" t="str">
        <f t="shared" si="967"/>
        <v>NA</v>
      </c>
      <c r="H4054" s="29" t="str">
        <f t="shared" si="971"/>
        <v>NA</v>
      </c>
      <c r="I4054" s="29" t="str">
        <f t="shared" si="972"/>
        <v>NA</v>
      </c>
      <c r="J4054" s="35" t="str">
        <f t="shared" si="973"/>
        <v>NA</v>
      </c>
      <c r="K4054" s="29" t="str">
        <f>IF(OR(C4054=1,C4054=3),"NA","Codieren!")</f>
        <v>NA</v>
      </c>
      <c r="L4054" s="29">
        <v>2</v>
      </c>
      <c r="M4054" s="29">
        <v>2</v>
      </c>
      <c r="N4054" s="29" t="str">
        <f t="shared" si="968"/>
        <v>NA</v>
      </c>
    </row>
    <row r="4055" spans="1:14" x14ac:dyDescent="0.35">
      <c r="A4055" s="29" t="s">
        <v>3648</v>
      </c>
      <c r="B4055" s="29" t="s">
        <v>666</v>
      </c>
      <c r="C4055" s="29">
        <v>2</v>
      </c>
      <c r="D4055" s="29">
        <v>2019</v>
      </c>
      <c r="E4055" s="29" t="str">
        <f t="shared" si="969"/>
        <v>NA</v>
      </c>
      <c r="F4055" s="29" t="str">
        <f t="shared" si="970"/>
        <v>NA</v>
      </c>
      <c r="G4055" s="29" t="str">
        <f t="shared" si="967"/>
        <v>NA</v>
      </c>
      <c r="H4055" s="29" t="str">
        <f t="shared" si="971"/>
        <v>NA</v>
      </c>
      <c r="I4055" s="29" t="str">
        <f t="shared" si="972"/>
        <v>NA</v>
      </c>
      <c r="J4055" s="35" t="str">
        <f t="shared" si="973"/>
        <v>NA</v>
      </c>
      <c r="K4055" s="29" t="s">
        <v>195</v>
      </c>
      <c r="L4055" s="29" t="str">
        <f>IF(OR(C4055=1,C4055=2),"NA","Codieren!")</f>
        <v>NA</v>
      </c>
      <c r="M4055" s="29" t="str">
        <f>IF(L4055="NA","NA","Codieren!")</f>
        <v>NA</v>
      </c>
      <c r="N4055" s="29" t="str">
        <f t="shared" si="968"/>
        <v>NA</v>
      </c>
    </row>
    <row r="4056" spans="1:14" x14ac:dyDescent="0.35">
      <c r="A4056" s="29" t="s">
        <v>3648</v>
      </c>
      <c r="B4056" s="29" t="s">
        <v>3578</v>
      </c>
      <c r="C4056">
        <v>3</v>
      </c>
      <c r="D4056" s="29">
        <v>2018</v>
      </c>
      <c r="E4056" s="29" t="str">
        <f t="shared" si="969"/>
        <v>NA</v>
      </c>
      <c r="F4056" s="29" t="str">
        <f t="shared" si="970"/>
        <v>NA</v>
      </c>
      <c r="G4056" s="29" t="str">
        <f t="shared" si="967"/>
        <v>NA</v>
      </c>
      <c r="H4056" s="29" t="str">
        <f t="shared" si="971"/>
        <v>NA</v>
      </c>
      <c r="I4056" s="29" t="str">
        <f t="shared" si="972"/>
        <v>NA</v>
      </c>
      <c r="J4056" s="35" t="str">
        <f t="shared" si="973"/>
        <v>NA</v>
      </c>
      <c r="K4056" s="29" t="s">
        <v>195</v>
      </c>
      <c r="L4056" s="29">
        <v>2</v>
      </c>
      <c r="M4056" s="29">
        <v>2</v>
      </c>
      <c r="N4056" s="29" t="str">
        <f t="shared" si="968"/>
        <v>NA</v>
      </c>
    </row>
    <row r="4057" spans="1:14" x14ac:dyDescent="0.35">
      <c r="A4057" s="29" t="s">
        <v>3648</v>
      </c>
      <c r="B4057" s="29" t="s">
        <v>666</v>
      </c>
      <c r="C4057" s="29">
        <v>2</v>
      </c>
      <c r="D4057" s="29">
        <v>2018</v>
      </c>
      <c r="E4057" s="29" t="str">
        <f t="shared" si="969"/>
        <v>NA</v>
      </c>
      <c r="F4057" s="29" t="str">
        <f t="shared" si="970"/>
        <v>NA</v>
      </c>
      <c r="G4057" s="29" t="str">
        <f t="shared" si="967"/>
        <v>NA</v>
      </c>
      <c r="H4057" s="29" t="str">
        <f t="shared" si="971"/>
        <v>NA</v>
      </c>
      <c r="I4057" s="29" t="str">
        <f t="shared" si="972"/>
        <v>NA</v>
      </c>
      <c r="J4057" s="35" t="str">
        <f t="shared" si="973"/>
        <v>NA</v>
      </c>
      <c r="K4057" s="29" t="s">
        <v>195</v>
      </c>
      <c r="L4057" s="29" t="str">
        <f>IF(OR(C4057=1,C4057=2),"NA","Codieren!")</f>
        <v>NA</v>
      </c>
      <c r="M4057" s="29" t="str">
        <f>IF(L4057="NA","NA","Codieren!")</f>
        <v>NA</v>
      </c>
      <c r="N4057" s="29" t="str">
        <f t="shared" si="968"/>
        <v>NA</v>
      </c>
    </row>
    <row r="4058" spans="1:14" x14ac:dyDescent="0.35">
      <c r="A4058" s="29" t="s">
        <v>3648</v>
      </c>
      <c r="B4058" s="29" t="s">
        <v>3578</v>
      </c>
      <c r="C4058" s="29">
        <v>3</v>
      </c>
      <c r="D4058" s="29">
        <v>2017</v>
      </c>
      <c r="E4058" s="29" t="str">
        <f t="shared" si="969"/>
        <v>NA</v>
      </c>
      <c r="F4058" s="29" t="str">
        <f t="shared" si="970"/>
        <v>NA</v>
      </c>
      <c r="G4058" s="29" t="str">
        <f t="shared" si="967"/>
        <v>NA</v>
      </c>
      <c r="H4058" s="29" t="str">
        <f t="shared" si="971"/>
        <v>NA</v>
      </c>
      <c r="I4058" s="29" t="str">
        <f t="shared" si="972"/>
        <v>NA</v>
      </c>
      <c r="J4058" s="35" t="str">
        <f t="shared" si="973"/>
        <v>NA</v>
      </c>
      <c r="K4058" s="29" t="s">
        <v>195</v>
      </c>
      <c r="L4058" s="29">
        <v>2</v>
      </c>
      <c r="M4058" s="29">
        <v>2</v>
      </c>
      <c r="N4058" s="29" t="str">
        <f t="shared" si="968"/>
        <v>NA</v>
      </c>
    </row>
    <row r="4059" spans="1:14" x14ac:dyDescent="0.35">
      <c r="A4059" s="29" t="s">
        <v>3648</v>
      </c>
      <c r="B4059" s="29" t="s">
        <v>666</v>
      </c>
      <c r="C4059" s="29">
        <v>2</v>
      </c>
      <c r="D4059" s="29">
        <v>2017</v>
      </c>
      <c r="E4059" s="29" t="str">
        <f t="shared" si="969"/>
        <v>NA</v>
      </c>
      <c r="F4059" s="29" t="str">
        <f t="shared" si="970"/>
        <v>NA</v>
      </c>
      <c r="G4059" s="29" t="str">
        <f t="shared" si="967"/>
        <v>NA</v>
      </c>
      <c r="H4059" s="29" t="str">
        <f t="shared" si="971"/>
        <v>NA</v>
      </c>
      <c r="I4059" s="29" t="str">
        <f t="shared" si="972"/>
        <v>NA</v>
      </c>
      <c r="J4059" s="35" t="str">
        <f t="shared" si="973"/>
        <v>NA</v>
      </c>
      <c r="K4059" s="29" t="s">
        <v>195</v>
      </c>
      <c r="L4059" s="29" t="str">
        <f>IF(OR(C4059=1,C4059=2),"NA","Codieren!")</f>
        <v>NA</v>
      </c>
      <c r="M4059" s="29" t="str">
        <f>IF(L4059="NA","NA","Codieren!")</f>
        <v>NA</v>
      </c>
      <c r="N4059" s="29" t="str">
        <f t="shared" si="968"/>
        <v>NA</v>
      </c>
    </row>
    <row r="4060" spans="1:14" x14ac:dyDescent="0.35">
      <c r="A4060" s="29" t="s">
        <v>3648</v>
      </c>
      <c r="B4060" s="29" t="s">
        <v>3578</v>
      </c>
      <c r="C4060" s="29">
        <v>3</v>
      </c>
      <c r="D4060" s="29">
        <v>2016</v>
      </c>
      <c r="E4060" s="29" t="str">
        <f t="shared" si="969"/>
        <v>NA</v>
      </c>
      <c r="F4060" s="29" t="str">
        <f t="shared" si="970"/>
        <v>NA</v>
      </c>
      <c r="G4060" s="29" t="str">
        <f t="shared" si="967"/>
        <v>NA</v>
      </c>
      <c r="H4060" s="29" t="str">
        <f t="shared" si="971"/>
        <v>NA</v>
      </c>
      <c r="I4060" s="29" t="str">
        <f t="shared" si="972"/>
        <v>NA</v>
      </c>
      <c r="J4060" s="35" t="str">
        <f t="shared" si="973"/>
        <v>NA</v>
      </c>
      <c r="K4060" s="29" t="s">
        <v>195</v>
      </c>
      <c r="L4060" s="29">
        <v>2</v>
      </c>
      <c r="M4060" s="29">
        <v>2</v>
      </c>
      <c r="N4060" s="29" t="str">
        <f t="shared" si="968"/>
        <v>NA</v>
      </c>
    </row>
    <row r="4061" spans="1:14" x14ac:dyDescent="0.35">
      <c r="A4061" s="29" t="s">
        <v>3648</v>
      </c>
      <c r="B4061" s="29" t="s">
        <v>666</v>
      </c>
      <c r="C4061" s="29">
        <v>2</v>
      </c>
      <c r="D4061" s="29">
        <v>2016</v>
      </c>
      <c r="E4061" s="29" t="str">
        <f t="shared" si="969"/>
        <v>NA</v>
      </c>
      <c r="F4061" s="29" t="str">
        <f t="shared" si="970"/>
        <v>NA</v>
      </c>
      <c r="G4061" s="29" t="str">
        <f t="shared" si="967"/>
        <v>NA</v>
      </c>
      <c r="H4061" s="29" t="str">
        <f t="shared" si="971"/>
        <v>NA</v>
      </c>
      <c r="I4061" s="29" t="str">
        <f t="shared" si="972"/>
        <v>NA</v>
      </c>
      <c r="J4061" s="35" t="str">
        <f t="shared" si="973"/>
        <v>NA</v>
      </c>
      <c r="K4061" s="29" t="s">
        <v>195</v>
      </c>
      <c r="L4061" s="29" t="str">
        <f>IF(OR(C4061=1,C4061=2),"NA","Codieren!")</f>
        <v>NA</v>
      </c>
      <c r="M4061" s="29" t="str">
        <f>IF(L4061="NA","NA","Codieren!")</f>
        <v>NA</v>
      </c>
      <c r="N4061" s="29" t="str">
        <f t="shared" si="968"/>
        <v>NA</v>
      </c>
    </row>
    <row r="4062" spans="1:14" s="29" customFormat="1" x14ac:dyDescent="0.35">
      <c r="A4062" s="29" t="s">
        <v>3648</v>
      </c>
      <c r="B4062" s="29" t="s">
        <v>3578</v>
      </c>
      <c r="C4062" s="29">
        <v>3</v>
      </c>
      <c r="D4062" s="29">
        <v>2015</v>
      </c>
      <c r="E4062" s="29" t="s">
        <v>195</v>
      </c>
      <c r="F4062" s="29" t="s">
        <v>195</v>
      </c>
      <c r="G4062" s="29" t="s">
        <v>195</v>
      </c>
      <c r="H4062" s="29" t="s">
        <v>195</v>
      </c>
      <c r="I4062" s="29" t="s">
        <v>195</v>
      </c>
      <c r="J4062" s="35" t="s">
        <v>195</v>
      </c>
      <c r="K4062" s="29" t="s">
        <v>195</v>
      </c>
      <c r="L4062" s="29">
        <v>2</v>
      </c>
      <c r="M4062" s="29">
        <v>2</v>
      </c>
      <c r="N4062" s="29" t="str">
        <f t="shared" si="968"/>
        <v>NA</v>
      </c>
    </row>
    <row r="4063" spans="1:14" s="29" customFormat="1" x14ac:dyDescent="0.35">
      <c r="A4063" s="29" t="s">
        <v>3648</v>
      </c>
      <c r="B4063" s="29" t="s">
        <v>379</v>
      </c>
      <c r="C4063" s="29">
        <v>2</v>
      </c>
      <c r="D4063" s="29">
        <v>2015</v>
      </c>
      <c r="E4063" s="29" t="s">
        <v>195</v>
      </c>
      <c r="F4063" s="29" t="s">
        <v>195</v>
      </c>
      <c r="G4063" s="29" t="s">
        <v>195</v>
      </c>
      <c r="H4063" s="29" t="s">
        <v>195</v>
      </c>
      <c r="I4063" s="29" t="s">
        <v>195</v>
      </c>
      <c r="J4063" s="35" t="s">
        <v>195</v>
      </c>
      <c r="K4063" s="29" t="s">
        <v>195</v>
      </c>
      <c r="L4063" s="29" t="s">
        <v>195</v>
      </c>
      <c r="M4063" s="29" t="s">
        <v>195</v>
      </c>
      <c r="N4063" s="29" t="str">
        <f t="shared" si="968"/>
        <v>NA</v>
      </c>
    </row>
    <row r="4064" spans="1:14" x14ac:dyDescent="0.35">
      <c r="A4064" s="29" t="s">
        <v>3930</v>
      </c>
      <c r="B4064" s="29" t="s">
        <v>3578</v>
      </c>
      <c r="C4064" s="29">
        <v>3</v>
      </c>
      <c r="D4064" s="29">
        <v>2015</v>
      </c>
      <c r="E4064" s="29" t="s">
        <v>195</v>
      </c>
      <c r="F4064" s="29" t="s">
        <v>195</v>
      </c>
      <c r="G4064" s="29" t="s">
        <v>195</v>
      </c>
      <c r="H4064" s="29" t="s">
        <v>195</v>
      </c>
      <c r="I4064" s="29" t="s">
        <v>195</v>
      </c>
      <c r="J4064" s="35" t="s">
        <v>195</v>
      </c>
      <c r="K4064" s="29" t="s">
        <v>195</v>
      </c>
      <c r="L4064" s="29">
        <v>2</v>
      </c>
      <c r="M4064" s="29">
        <v>2</v>
      </c>
      <c r="N4064" s="29" t="str">
        <f t="shared" si="968"/>
        <v>NA</v>
      </c>
    </row>
    <row r="4065" spans="1:14" x14ac:dyDescent="0.35">
      <c r="A4065" s="29" t="s">
        <v>3930</v>
      </c>
      <c r="B4065" s="29" t="s">
        <v>3690</v>
      </c>
      <c r="C4065" s="29">
        <v>2</v>
      </c>
      <c r="D4065" s="29">
        <v>2015</v>
      </c>
      <c r="E4065" s="29" t="s">
        <v>195</v>
      </c>
      <c r="F4065" s="29" t="s">
        <v>195</v>
      </c>
      <c r="G4065" s="29" t="s">
        <v>195</v>
      </c>
      <c r="H4065" s="29" t="s">
        <v>195</v>
      </c>
      <c r="I4065" s="29" t="s">
        <v>195</v>
      </c>
      <c r="J4065" s="35" t="s">
        <v>195</v>
      </c>
      <c r="K4065" s="29">
        <v>1</v>
      </c>
      <c r="L4065" s="29" t="s">
        <v>195</v>
      </c>
      <c r="M4065" s="29" t="s">
        <v>195</v>
      </c>
      <c r="N4065" s="29" t="str">
        <f t="shared" si="968"/>
        <v>NA</v>
      </c>
    </row>
    <row r="4066" spans="1:14" x14ac:dyDescent="0.35">
      <c r="A4066" s="29" t="s">
        <v>1811</v>
      </c>
      <c r="B4066" s="29" t="s">
        <v>1750</v>
      </c>
      <c r="C4066" s="29">
        <v>1</v>
      </c>
      <c r="D4066" s="29">
        <v>2016</v>
      </c>
      <c r="E4066" s="29">
        <v>2</v>
      </c>
      <c r="F4066" s="29">
        <v>5</v>
      </c>
      <c r="G4066" s="29" t="str">
        <f>IF(F4066=1,"CODIEREN!","NA")</f>
        <v>NA</v>
      </c>
      <c r="H4066" s="29">
        <v>1</v>
      </c>
      <c r="I4066" s="29">
        <v>2</v>
      </c>
      <c r="J4066" s="35">
        <v>0</v>
      </c>
      <c r="K4066" s="29" t="str">
        <f>IF(OR(C4066=1,C4066=3),"NA","Codieren!")</f>
        <v>NA</v>
      </c>
      <c r="L4066" s="29" t="str">
        <f>IF(OR(C4066=1,C4066=2),"NA","Codieren!")</f>
        <v>NA</v>
      </c>
      <c r="M4066" s="29" t="str">
        <f>IF(L4066="NA","NA","Codieren!")</f>
        <v>NA</v>
      </c>
      <c r="N4066" s="29" t="str">
        <f t="shared" si="968"/>
        <v>NA</v>
      </c>
    </row>
    <row r="4067" spans="1:14" x14ac:dyDescent="0.35">
      <c r="A4067" s="29" t="s">
        <v>1811</v>
      </c>
      <c r="B4067" s="29" t="s">
        <v>61</v>
      </c>
      <c r="C4067" s="29">
        <v>2</v>
      </c>
      <c r="D4067" s="29">
        <v>2016</v>
      </c>
      <c r="E4067" s="29" t="str">
        <f>IF(OR(C4067=2,C4067=3),"NA","Codieren!")</f>
        <v>NA</v>
      </c>
      <c r="F4067" s="29" t="str">
        <f>IF(OR(C4067=2,C4067=3),"NA","Codieren!")</f>
        <v>NA</v>
      </c>
      <c r="G4067" s="29" t="str">
        <f>IF(F4067=1,"CODIEREN!","NA")</f>
        <v>NA</v>
      </c>
      <c r="H4067" s="29" t="str">
        <f>IF(OR(C4067=2,C4067=3),"NA","Codieren!")</f>
        <v>NA</v>
      </c>
      <c r="I4067" s="29" t="str">
        <f>IF(OR(C4067=2,C4067=3),"NA","Codieren!")</f>
        <v>NA</v>
      </c>
      <c r="J4067" s="35" t="str">
        <f>IF(OR(C4067=2,C4067=3),"NA","Codieren!")</f>
        <v>NA</v>
      </c>
      <c r="K4067" s="29" t="s">
        <v>195</v>
      </c>
      <c r="L4067" s="29" t="str">
        <f>IF(OR(C4067=1,C4067=2),"NA","Codieren!")</f>
        <v>NA</v>
      </c>
      <c r="M4067" s="29" t="str">
        <f>IF(L4067="NA","NA","Codieren!")</f>
        <v>NA</v>
      </c>
      <c r="N4067" s="29" t="str">
        <f t="shared" si="968"/>
        <v>NA</v>
      </c>
    </row>
    <row r="4068" spans="1:14" x14ac:dyDescent="0.35">
      <c r="A4068" s="29" t="s">
        <v>8</v>
      </c>
      <c r="B4068" s="30" t="s">
        <v>9</v>
      </c>
      <c r="C4068" s="30">
        <v>1</v>
      </c>
      <c r="D4068" s="30">
        <v>2019</v>
      </c>
      <c r="E4068" s="30">
        <v>2</v>
      </c>
      <c r="F4068" s="30" t="s">
        <v>195</v>
      </c>
      <c r="G4068" s="30" t="s">
        <v>195</v>
      </c>
      <c r="H4068" s="30">
        <v>1</v>
      </c>
      <c r="I4068" s="30">
        <v>2</v>
      </c>
      <c r="J4068" s="53">
        <v>15000</v>
      </c>
      <c r="K4068" s="30" t="s">
        <v>195</v>
      </c>
      <c r="L4068" s="38" t="s">
        <v>195</v>
      </c>
      <c r="M4068" s="29" t="str">
        <f>IF(L4068="NA","NA",2)</f>
        <v>NA</v>
      </c>
      <c r="N4068" s="29" t="s">
        <v>195</v>
      </c>
    </row>
    <row r="4069" spans="1:14" x14ac:dyDescent="0.35">
      <c r="A4069" s="29" t="s">
        <v>8</v>
      </c>
      <c r="B4069" s="30" t="s">
        <v>10</v>
      </c>
      <c r="C4069" s="30">
        <v>2</v>
      </c>
      <c r="D4069" s="30">
        <v>2019</v>
      </c>
      <c r="E4069" s="30" t="str">
        <f>IF(OR(C4069=2,C4069=3),"NA","Codieren!")</f>
        <v>NA</v>
      </c>
      <c r="F4069" s="30" t="s">
        <v>195</v>
      </c>
      <c r="G4069" s="30" t="s">
        <v>195</v>
      </c>
      <c r="H4069" s="30" t="s">
        <v>195</v>
      </c>
      <c r="I4069" s="30" t="s">
        <v>195</v>
      </c>
      <c r="J4069" s="53" t="s">
        <v>195</v>
      </c>
      <c r="K4069" s="30">
        <v>2</v>
      </c>
      <c r="L4069" s="38" t="s">
        <v>195</v>
      </c>
      <c r="M4069" s="29" t="str">
        <f>IF(L4069="NA","NA",2)</f>
        <v>NA</v>
      </c>
      <c r="N4069" s="29" t="s">
        <v>195</v>
      </c>
    </row>
    <row r="4070" spans="1:14" x14ac:dyDescent="0.35">
      <c r="A4070" s="29" t="s">
        <v>1423</v>
      </c>
      <c r="B4070" s="29" t="s">
        <v>1356</v>
      </c>
      <c r="C4070" s="29">
        <v>3</v>
      </c>
      <c r="D4070" s="29">
        <v>2016</v>
      </c>
      <c r="E4070" s="29" t="str">
        <f>IF(OR(C4070=2,C4070=3),"NA","Codieren!")</f>
        <v>NA</v>
      </c>
      <c r="F4070" s="29" t="str">
        <f>IF(OR(C4070=2,C4070=3),"NA","Codieren!")</f>
        <v>NA</v>
      </c>
      <c r="G4070" s="29" t="str">
        <f>IF(F4070=1,"CODIEREN!","NA")</f>
        <v>NA</v>
      </c>
      <c r="H4070" s="29" t="str">
        <f>IF(OR(C4070=2,C4070=3),"NA","Codieren!")</f>
        <v>NA</v>
      </c>
      <c r="I4070" s="29" t="str">
        <f>IF(OR(C4070=2,C4070=3),"NA","Codieren!")</f>
        <v>NA</v>
      </c>
      <c r="J4070" s="35" t="str">
        <f>IF(OR(C4070=2,C4070=3),"NA","Codieren!")</f>
        <v>NA</v>
      </c>
      <c r="K4070" s="29" t="str">
        <f>IF(OR(C4070=1,C4070=3),"NA","Codieren!")</f>
        <v>NA</v>
      </c>
      <c r="L4070" s="29">
        <v>2</v>
      </c>
      <c r="M4070" s="29">
        <v>2</v>
      </c>
      <c r="N4070" s="29" t="str">
        <f>IF(OR(M4070="NA",M4070=2),"NA","Codieren!")</f>
        <v>NA</v>
      </c>
    </row>
    <row r="4071" spans="1:14" x14ac:dyDescent="0.35">
      <c r="A4071" s="29" t="s">
        <v>1423</v>
      </c>
      <c r="B4071" s="29" t="s">
        <v>1356</v>
      </c>
      <c r="C4071">
        <v>3</v>
      </c>
      <c r="D4071">
        <v>2015</v>
      </c>
      <c r="E4071" s="29" t="str">
        <f>IF(OR(C4071=2,C4071=3),"NA","Codieren!")</f>
        <v>NA</v>
      </c>
      <c r="F4071" s="29" t="str">
        <f>IF(OR(C4071=2,C4071=3),"NA","Codieren!")</f>
        <v>NA</v>
      </c>
      <c r="G4071" s="29" t="str">
        <f>IF(F4071=1,"CODIEREN!","NA")</f>
        <v>NA</v>
      </c>
      <c r="H4071" s="29" t="str">
        <f>IF(OR(C4071=2,C4071=3),"NA","Codieren!")</f>
        <v>NA</v>
      </c>
      <c r="I4071" s="29" t="str">
        <f>IF(OR(C4071=2,C4071=3),"NA","Codieren!")</f>
        <v>NA</v>
      </c>
      <c r="J4071" s="35" t="str">
        <f>IF(OR(C4071=2,C4071=3),"NA","Codieren!")</f>
        <v>NA</v>
      </c>
      <c r="K4071" s="29" t="str">
        <f>IF(OR(C4071=1,C4071=3),"NA","Codieren!")</f>
        <v>NA</v>
      </c>
      <c r="L4071" s="29">
        <v>2</v>
      </c>
      <c r="M4071" s="29">
        <v>2</v>
      </c>
      <c r="N4071" s="29" t="str">
        <f>IF(OR(M4071="NA",M4071=2),"NA","Codieren!")</f>
        <v>NA</v>
      </c>
    </row>
    <row r="4072" spans="1:14" x14ac:dyDescent="0.35">
      <c r="A4072" s="29" t="s">
        <v>3388</v>
      </c>
      <c r="B4072" s="32" t="s">
        <v>3234</v>
      </c>
      <c r="C4072" s="29">
        <v>3</v>
      </c>
      <c r="D4072" s="29">
        <v>2019</v>
      </c>
      <c r="E4072" s="29" t="str">
        <f>IF(OR(C4072=2,C4072=3),"NA","Codieren!")</f>
        <v>NA</v>
      </c>
      <c r="F4072" s="29" t="str">
        <f>IF(OR(C4072=2,C4072=3),"NA","Codieren!")</f>
        <v>NA</v>
      </c>
      <c r="G4072" s="29" t="str">
        <f>IF(F4072=1,"CODIEREN!","NA")</f>
        <v>NA</v>
      </c>
      <c r="H4072" s="29" t="str">
        <f>IF(OR(C4072=2,C4072=3),"NA","Codieren!")</f>
        <v>NA</v>
      </c>
      <c r="I4072" s="29" t="str">
        <f>IF(OR(C4072=2,C4072=3),"NA","Codieren!")</f>
        <v>NA</v>
      </c>
      <c r="J4072" s="35" t="str">
        <f>IF(OR(C4072=2,C4072=3),"NA","Codieren!")</f>
        <v>NA</v>
      </c>
      <c r="K4072" s="29" t="str">
        <f>IF(OR(C4072=1,C4072=3),"NA","Codieren!")</f>
        <v>NA</v>
      </c>
      <c r="L4072" s="29">
        <v>2</v>
      </c>
      <c r="M4072" s="29">
        <v>1</v>
      </c>
      <c r="N4072" s="29">
        <v>5</v>
      </c>
    </row>
    <row r="4073" spans="1:14" x14ac:dyDescent="0.35">
      <c r="A4073" s="29" t="s">
        <v>3388</v>
      </c>
      <c r="B4073" s="32" t="s">
        <v>3234</v>
      </c>
      <c r="C4073" s="29">
        <v>3</v>
      </c>
      <c r="D4073" s="29">
        <v>2018</v>
      </c>
      <c r="E4073" s="29" t="s">
        <v>195</v>
      </c>
      <c r="F4073" s="29" t="s">
        <v>195</v>
      </c>
      <c r="G4073" s="29" t="s">
        <v>195</v>
      </c>
      <c r="H4073" s="29" t="s">
        <v>195</v>
      </c>
      <c r="I4073" s="29" t="s">
        <v>195</v>
      </c>
      <c r="J4073" s="35" t="s">
        <v>195</v>
      </c>
      <c r="K4073" s="29" t="s">
        <v>195</v>
      </c>
      <c r="L4073" s="29">
        <v>2</v>
      </c>
      <c r="M4073" s="29">
        <v>1</v>
      </c>
      <c r="N4073" s="29">
        <v>5</v>
      </c>
    </row>
    <row r="4074" spans="1:14" x14ac:dyDescent="0.35">
      <c r="A4074" s="29" t="s">
        <v>3292</v>
      </c>
      <c r="B4074" s="32" t="s">
        <v>3234</v>
      </c>
      <c r="C4074" s="29">
        <v>1</v>
      </c>
      <c r="D4074" s="29">
        <v>2019</v>
      </c>
      <c r="E4074" s="29">
        <v>1</v>
      </c>
      <c r="F4074" s="29">
        <v>3</v>
      </c>
      <c r="G4074" s="29" t="str">
        <f t="shared" ref="G4074:G4083" si="974">IF(F4074=1,"CODIEREN!","NA")</f>
        <v>NA</v>
      </c>
      <c r="H4074" s="29">
        <v>1</v>
      </c>
      <c r="I4074" s="29">
        <v>2</v>
      </c>
      <c r="J4074" s="35">
        <v>5000</v>
      </c>
      <c r="K4074" s="29" t="str">
        <f>IF(OR(C4074=1,C4074=3),"NA","Codieren!")</f>
        <v>NA</v>
      </c>
      <c r="L4074" s="29" t="str">
        <f>IF(OR(C4074=1,C4074=2),"NA","Codieren!")</f>
        <v>NA</v>
      </c>
      <c r="M4074" s="29" t="str">
        <f>IF(L4074="NA","NA","Codieren!")</f>
        <v>NA</v>
      </c>
      <c r="N4074" s="29" t="str">
        <f>IF(OR(M4074="NA",M4074=2),"NA","Codieren!")</f>
        <v>NA</v>
      </c>
    </row>
    <row r="4075" spans="1:14" x14ac:dyDescent="0.35">
      <c r="A4075" s="29" t="s">
        <v>3292</v>
      </c>
      <c r="B4075" s="32" t="s">
        <v>129</v>
      </c>
      <c r="C4075" s="29">
        <v>2</v>
      </c>
      <c r="D4075" s="29">
        <v>2019</v>
      </c>
      <c r="E4075" s="29" t="str">
        <f>IF(OR(C4075=2,C4075=3),"NA","Codieren!")</f>
        <v>NA</v>
      </c>
      <c r="F4075" s="29" t="str">
        <f>IF(OR(C4075=2,C4075=3),"NA","Codieren!")</f>
        <v>NA</v>
      </c>
      <c r="G4075" s="29" t="str">
        <f t="shared" si="974"/>
        <v>NA</v>
      </c>
      <c r="H4075" s="29" t="str">
        <f>IF(OR(C4075=2,C4075=3),"NA","Codieren!")</f>
        <v>NA</v>
      </c>
      <c r="I4075" s="29" t="str">
        <f>IF(OR(C4075=2,C4075=3),"NA","Codieren!")</f>
        <v>NA</v>
      </c>
      <c r="J4075" s="35" t="str">
        <f>IF(OR(C4075=2,C4075=3),"NA","Codieren!")</f>
        <v>NA</v>
      </c>
      <c r="K4075" s="29" t="s">
        <v>195</v>
      </c>
      <c r="L4075" s="29" t="str">
        <f>IF(OR(C4075=1,C4075=2),"NA","Codieren!")</f>
        <v>NA</v>
      </c>
      <c r="M4075" s="29" t="str">
        <f>IF(L4075="NA","NA","Codieren!")</f>
        <v>NA</v>
      </c>
      <c r="N4075" s="29" t="str">
        <f>IF(OR(M4075="NA",M4075=2),"NA","Codieren!")</f>
        <v>NA</v>
      </c>
    </row>
    <row r="4076" spans="1:14" x14ac:dyDescent="0.35">
      <c r="A4076" s="29" t="s">
        <v>2209</v>
      </c>
      <c r="B4076" s="29" t="s">
        <v>1889</v>
      </c>
      <c r="C4076" s="29">
        <v>1</v>
      </c>
      <c r="D4076" s="29">
        <v>2018</v>
      </c>
      <c r="E4076" s="29">
        <v>2</v>
      </c>
      <c r="F4076" s="29">
        <v>2</v>
      </c>
      <c r="G4076" s="29" t="str">
        <f t="shared" si="974"/>
        <v>NA</v>
      </c>
      <c r="H4076" s="29">
        <v>1</v>
      </c>
      <c r="I4076" s="29">
        <v>2</v>
      </c>
      <c r="J4076" s="35">
        <v>0</v>
      </c>
      <c r="K4076" s="29" t="str">
        <f>IF(OR(C4076=1,C4076=3),"NA","Codieren!")</f>
        <v>NA</v>
      </c>
      <c r="L4076" s="29" t="str">
        <f>IF(OR(C4076=1,C4076=2),"NA","Codieren!")</f>
        <v>NA</v>
      </c>
      <c r="M4076" s="29" t="str">
        <f>IF(L4076="NA","NA","Codieren!")</f>
        <v>NA</v>
      </c>
      <c r="N4076" s="29" t="str">
        <f>IF(OR(M4076="NA",M4076=2),"NA","Codieren!")</f>
        <v>NA</v>
      </c>
    </row>
    <row r="4077" spans="1:14" x14ac:dyDescent="0.35">
      <c r="A4077" s="29" t="s">
        <v>2209</v>
      </c>
      <c r="B4077" s="30" t="s">
        <v>347</v>
      </c>
      <c r="C4077" s="29">
        <v>2</v>
      </c>
      <c r="D4077" s="29">
        <v>2018</v>
      </c>
      <c r="E4077" s="29" t="str">
        <f>IF(OR(C4077=2,C4077=3),"NA","Codieren!")</f>
        <v>NA</v>
      </c>
      <c r="F4077" s="29" t="str">
        <f>IF(OR(C4077=2,C4077=3),"NA","Codieren!")</f>
        <v>NA</v>
      </c>
      <c r="G4077" s="29" t="str">
        <f t="shared" si="974"/>
        <v>NA</v>
      </c>
      <c r="H4077" s="29" t="str">
        <f>IF(OR(C4077=2,C4077=3),"NA","Codieren!")</f>
        <v>NA</v>
      </c>
      <c r="I4077" s="29" t="str">
        <f>IF(OR(C4077=2,C4077=3),"NA","Codieren!")</f>
        <v>NA</v>
      </c>
      <c r="J4077" s="35" t="str">
        <f>IF(OR(C4077=2,C4077=3),"NA","Codieren!")</f>
        <v>NA</v>
      </c>
      <c r="K4077" s="29">
        <v>10</v>
      </c>
      <c r="L4077" s="29" t="str">
        <f>IF(OR(C4077=1,C4077=2),"NA","Codieren!")</f>
        <v>NA</v>
      </c>
      <c r="M4077" s="29" t="str">
        <f>IF(L4077="NA","NA","Codieren!")</f>
        <v>NA</v>
      </c>
      <c r="N4077" s="29" t="str">
        <f>IF(OR(M4077="NA",M4077=2),"NA","Codieren!")</f>
        <v>NA</v>
      </c>
    </row>
    <row r="4078" spans="1:14" x14ac:dyDescent="0.35">
      <c r="A4078" s="29" t="s">
        <v>2685</v>
      </c>
      <c r="B4078" s="32" t="s">
        <v>2679</v>
      </c>
      <c r="C4078" s="29">
        <v>3</v>
      </c>
      <c r="D4078" s="29">
        <v>2015</v>
      </c>
      <c r="E4078" s="29" t="str">
        <f>IF(OR(C4078=2,C4078=3),"NA","Codieren!")</f>
        <v>NA</v>
      </c>
      <c r="F4078" s="29" t="str">
        <f>IF(OR(C4078=2,C4078=3),"NA","Codieren!")</f>
        <v>NA</v>
      </c>
      <c r="G4078" s="29" t="str">
        <f t="shared" si="974"/>
        <v>NA</v>
      </c>
      <c r="H4078" s="29" t="str">
        <f>IF(OR(C4078=2,C4078=3),"NA","Codieren!")</f>
        <v>NA</v>
      </c>
      <c r="I4078" s="29" t="str">
        <f>IF(OR(C4078=2,C4078=3),"NA","Codieren!")</f>
        <v>NA</v>
      </c>
      <c r="J4078" s="35" t="str">
        <f>IF(OR(C4078=2,C4078=3),"NA","Codieren!")</f>
        <v>NA</v>
      </c>
      <c r="K4078" s="29" t="str">
        <f>IF(OR(C4078=1,C4078=3),"NA","Codieren!")</f>
        <v>NA</v>
      </c>
      <c r="L4078" s="29">
        <v>2</v>
      </c>
      <c r="M4078" s="29">
        <v>1</v>
      </c>
      <c r="N4078" s="29">
        <v>4</v>
      </c>
    </row>
    <row r="4079" spans="1:14" x14ac:dyDescent="0.35">
      <c r="A4079" s="29" t="s">
        <v>2685</v>
      </c>
      <c r="B4079" s="29" t="s">
        <v>2716</v>
      </c>
      <c r="C4079" s="29">
        <v>2</v>
      </c>
      <c r="D4079" s="29">
        <v>2015</v>
      </c>
      <c r="E4079" s="29" t="str">
        <f>IF(OR(C4079=2,C4079=3),"NA","Codieren!")</f>
        <v>NA</v>
      </c>
      <c r="F4079" s="29" t="str">
        <f>IF(OR(C4079=2,C4079=3),"NA","Codieren!")</f>
        <v>NA</v>
      </c>
      <c r="G4079" s="29" t="str">
        <f t="shared" si="974"/>
        <v>NA</v>
      </c>
      <c r="H4079" s="29" t="str">
        <f>IF(OR(C4079=2,C4079=3),"NA","Codieren!")</f>
        <v>NA</v>
      </c>
      <c r="I4079" s="29" t="str">
        <f>IF(OR(C4079=2,C4079=3),"NA","Codieren!")</f>
        <v>NA</v>
      </c>
      <c r="J4079" s="35" t="str">
        <f>IF(OR(C4079=2,C4079=3),"NA","Codieren!")</f>
        <v>NA</v>
      </c>
      <c r="K4079" s="29" t="s">
        <v>195</v>
      </c>
      <c r="L4079" s="29" t="str">
        <f>IF(OR(C4079=1,C4079=2),"NA","Codieren!")</f>
        <v>NA</v>
      </c>
      <c r="M4079" s="29" t="str">
        <f t="shared" ref="M4079:M4088" si="975">IF(L4079="NA","NA","Codieren!")</f>
        <v>NA</v>
      </c>
      <c r="N4079" s="29" t="str">
        <f t="shared" ref="N4079:N4090" si="976">IF(OR(M4079="NA",M4079=2),"NA","Codieren!")</f>
        <v>NA</v>
      </c>
    </row>
    <row r="4080" spans="1:14" x14ac:dyDescent="0.35">
      <c r="A4080" s="29" t="s">
        <v>2240</v>
      </c>
      <c r="B4080" s="29" t="s">
        <v>1889</v>
      </c>
      <c r="C4080" s="29">
        <v>1</v>
      </c>
      <c r="D4080" s="29">
        <v>2019</v>
      </c>
      <c r="E4080" s="29">
        <v>2</v>
      </c>
      <c r="F4080" s="29">
        <v>2</v>
      </c>
      <c r="G4080" s="29" t="str">
        <f t="shared" si="974"/>
        <v>NA</v>
      </c>
      <c r="H4080" s="29">
        <v>1</v>
      </c>
      <c r="I4080" s="29">
        <v>2</v>
      </c>
      <c r="J4080" s="35">
        <v>0</v>
      </c>
      <c r="K4080" s="29" t="str">
        <f>IF(OR(C4080=1,C4080=3),"NA","Codieren!")</f>
        <v>NA</v>
      </c>
      <c r="L4080" s="29" t="str">
        <f>IF(OR(C4080=1,C4080=2),"NA","Codieren!")</f>
        <v>NA</v>
      </c>
      <c r="M4080" s="29" t="str">
        <f t="shared" si="975"/>
        <v>NA</v>
      </c>
      <c r="N4080" s="29" t="str">
        <f t="shared" si="976"/>
        <v>NA</v>
      </c>
    </row>
    <row r="4081" spans="1:14" x14ac:dyDescent="0.35">
      <c r="A4081" s="29" t="s">
        <v>2240</v>
      </c>
      <c r="B4081" s="29" t="s">
        <v>2310</v>
      </c>
      <c r="C4081" s="29">
        <v>2</v>
      </c>
      <c r="D4081" s="29">
        <v>2019</v>
      </c>
      <c r="E4081" s="29" t="str">
        <f>IF(OR(C4081=2,C4081=3),"NA","Codieren!")</f>
        <v>NA</v>
      </c>
      <c r="F4081" s="29" t="str">
        <f>IF(OR(C4081=2,C4081=3),"NA","Codieren!")</f>
        <v>NA</v>
      </c>
      <c r="G4081" s="29" t="str">
        <f t="shared" si="974"/>
        <v>NA</v>
      </c>
      <c r="H4081" s="29" t="str">
        <f>IF(OR(C4081=2,C4081=3),"NA","Codieren!")</f>
        <v>NA</v>
      </c>
      <c r="I4081" s="29" t="str">
        <f>IF(OR(C4081=2,C4081=3),"NA","Codieren!")</f>
        <v>NA</v>
      </c>
      <c r="J4081" s="35" t="str">
        <f>IF(OR(C4081=2,C4081=3),"NA","Codieren!")</f>
        <v>NA</v>
      </c>
      <c r="K4081" s="29" t="s">
        <v>195</v>
      </c>
      <c r="L4081" s="29" t="str">
        <f>IF(OR(C4081=1,C4081=2),"NA","Codieren!")</f>
        <v>NA</v>
      </c>
      <c r="M4081" s="29" t="str">
        <f t="shared" si="975"/>
        <v>NA</v>
      </c>
      <c r="N4081" s="29" t="str">
        <f t="shared" si="976"/>
        <v>NA</v>
      </c>
    </row>
    <row r="4082" spans="1:14" x14ac:dyDescent="0.35">
      <c r="A4082" s="29" t="s">
        <v>3785</v>
      </c>
      <c r="B4082" s="29" t="s">
        <v>3578</v>
      </c>
      <c r="C4082" s="29">
        <v>1</v>
      </c>
      <c r="D4082" s="29">
        <v>2017</v>
      </c>
      <c r="E4082" s="29">
        <v>1</v>
      </c>
      <c r="F4082" s="29">
        <v>5</v>
      </c>
      <c r="G4082" s="29" t="str">
        <f t="shared" si="974"/>
        <v>NA</v>
      </c>
      <c r="H4082" s="29">
        <v>2</v>
      </c>
      <c r="I4082" s="29">
        <v>2</v>
      </c>
      <c r="J4082" s="35">
        <v>0</v>
      </c>
      <c r="K4082" s="29" t="s">
        <v>195</v>
      </c>
      <c r="L4082" s="29" t="str">
        <f>IF(OR(C4082=1,C4082=2),"NA","Codieren!")</f>
        <v>NA</v>
      </c>
      <c r="M4082" s="29" t="str">
        <f t="shared" si="975"/>
        <v>NA</v>
      </c>
      <c r="N4082" s="29" t="str">
        <f t="shared" si="976"/>
        <v>NA</v>
      </c>
    </row>
    <row r="4083" spans="1:14" x14ac:dyDescent="0.35">
      <c r="A4083" s="29" t="s">
        <v>3785</v>
      </c>
      <c r="B4083" s="29" t="s">
        <v>3800</v>
      </c>
      <c r="C4083" s="29">
        <v>2</v>
      </c>
      <c r="D4083" s="29">
        <v>2017</v>
      </c>
      <c r="E4083" s="29" t="str">
        <f>IF(OR(C4083=2,C4083=3),"NA","Codieren!")</f>
        <v>NA</v>
      </c>
      <c r="F4083" s="29" t="str">
        <f>IF(OR(C4083=2,C4083=3),"NA","Codieren!")</f>
        <v>NA</v>
      </c>
      <c r="G4083" s="29" t="str">
        <f t="shared" si="974"/>
        <v>NA</v>
      </c>
      <c r="H4083" s="29" t="str">
        <f>IF(OR(C4083=2,C4083=3),"NA","Codieren!")</f>
        <v>NA</v>
      </c>
      <c r="I4083" s="29" t="str">
        <f>IF(OR(C4083=2,C4083=3),"NA","Codieren!")</f>
        <v>NA</v>
      </c>
      <c r="J4083" s="35" t="str">
        <f>IF(OR(C4083=2,C4083=3),"NA","Codieren!")</f>
        <v>NA</v>
      </c>
      <c r="K4083" s="29">
        <v>1</v>
      </c>
      <c r="L4083" s="29" t="str">
        <f>IF(OR(C4083=1,C4083=2),"NA","Codieren!")</f>
        <v>NA</v>
      </c>
      <c r="M4083" s="29" t="str">
        <f t="shared" si="975"/>
        <v>NA</v>
      </c>
      <c r="N4083" s="29" t="str">
        <f t="shared" si="976"/>
        <v>NA</v>
      </c>
    </row>
    <row r="4084" spans="1:14" x14ac:dyDescent="0.35">
      <c r="A4084" s="29" t="s">
        <v>850</v>
      </c>
      <c r="B4084" s="29" t="s">
        <v>846</v>
      </c>
      <c r="C4084" s="29">
        <v>1</v>
      </c>
      <c r="D4084" s="29">
        <v>2019</v>
      </c>
      <c r="E4084" s="29">
        <v>2</v>
      </c>
      <c r="F4084" s="29">
        <v>2</v>
      </c>
      <c r="G4084" s="29" t="s">
        <v>195</v>
      </c>
      <c r="H4084" s="29">
        <v>1</v>
      </c>
      <c r="I4084" s="29">
        <v>2</v>
      </c>
      <c r="J4084" s="35">
        <v>5000</v>
      </c>
      <c r="K4084" s="29" t="s">
        <v>195</v>
      </c>
      <c r="L4084" s="29" t="s">
        <v>195</v>
      </c>
      <c r="M4084" s="29" t="str">
        <f t="shared" si="975"/>
        <v>NA</v>
      </c>
      <c r="N4084" s="29" t="str">
        <f t="shared" si="976"/>
        <v>NA</v>
      </c>
    </row>
    <row r="4085" spans="1:14" x14ac:dyDescent="0.35">
      <c r="A4085" s="29" t="s">
        <v>850</v>
      </c>
      <c r="B4085" s="29" t="s">
        <v>83</v>
      </c>
      <c r="C4085" s="29">
        <v>2</v>
      </c>
      <c r="D4085" s="29">
        <v>2019</v>
      </c>
      <c r="E4085" s="29" t="s">
        <v>195</v>
      </c>
      <c r="F4085" s="29" t="s">
        <v>195</v>
      </c>
      <c r="G4085" s="29" t="s">
        <v>195</v>
      </c>
      <c r="H4085" s="29" t="s">
        <v>195</v>
      </c>
      <c r="I4085" s="29" t="s">
        <v>195</v>
      </c>
      <c r="J4085" s="35" t="s">
        <v>195</v>
      </c>
      <c r="K4085" s="29">
        <v>10</v>
      </c>
      <c r="L4085" s="29" t="s">
        <v>195</v>
      </c>
      <c r="M4085" s="29" t="str">
        <f t="shared" si="975"/>
        <v>NA</v>
      </c>
      <c r="N4085" s="29" t="str">
        <f t="shared" si="976"/>
        <v>NA</v>
      </c>
    </row>
    <row r="4086" spans="1:14" x14ac:dyDescent="0.35">
      <c r="A4086" s="29" t="s">
        <v>2060</v>
      </c>
      <c r="B4086" s="30" t="s">
        <v>1889</v>
      </c>
      <c r="C4086">
        <v>1</v>
      </c>
      <c r="D4086" s="29">
        <v>2017</v>
      </c>
      <c r="E4086" s="29">
        <v>2</v>
      </c>
      <c r="F4086" s="29">
        <v>2</v>
      </c>
      <c r="G4086" s="29" t="str">
        <f t="shared" ref="G4086:G4102" si="977">IF(F4086=1,"CODIEREN!","NA")</f>
        <v>NA</v>
      </c>
      <c r="H4086" s="29">
        <v>1</v>
      </c>
      <c r="I4086" s="29">
        <v>2</v>
      </c>
      <c r="J4086" s="35">
        <v>0</v>
      </c>
      <c r="K4086" s="29" t="str">
        <f>IF(OR(C4086=1,C4086=3),"NA","Codieren!")</f>
        <v>NA</v>
      </c>
      <c r="L4086" s="29" t="str">
        <f>IF(OR(C4086=1,C4086=2),"NA","Codieren!")</f>
        <v>NA</v>
      </c>
      <c r="M4086" s="29" t="str">
        <f t="shared" si="975"/>
        <v>NA</v>
      </c>
      <c r="N4086" s="29" t="str">
        <f t="shared" si="976"/>
        <v>NA</v>
      </c>
    </row>
    <row r="4087" spans="1:14" x14ac:dyDescent="0.35">
      <c r="A4087" s="29" t="s">
        <v>2060</v>
      </c>
      <c r="B4087" s="29" t="s">
        <v>3578</v>
      </c>
      <c r="C4087" s="29">
        <v>1</v>
      </c>
      <c r="D4087" s="29">
        <v>2016</v>
      </c>
      <c r="E4087" s="29">
        <v>1</v>
      </c>
      <c r="F4087" s="29">
        <v>5</v>
      </c>
      <c r="G4087" s="29" t="str">
        <f t="shared" si="977"/>
        <v>NA</v>
      </c>
      <c r="H4087" s="29">
        <v>1</v>
      </c>
      <c r="I4087" s="29">
        <v>2</v>
      </c>
      <c r="J4087" s="35">
        <v>0</v>
      </c>
      <c r="K4087" s="29" t="s">
        <v>195</v>
      </c>
      <c r="L4087" s="29" t="str">
        <f>IF(OR(C4087=1,C4087=2),"NA","Codieren!")</f>
        <v>NA</v>
      </c>
      <c r="M4087" s="29" t="str">
        <f t="shared" si="975"/>
        <v>NA</v>
      </c>
      <c r="N4087" s="29" t="str">
        <f t="shared" si="976"/>
        <v>NA</v>
      </c>
    </row>
    <row r="4088" spans="1:14" x14ac:dyDescent="0.35">
      <c r="A4088" s="29" t="s">
        <v>2060</v>
      </c>
      <c r="B4088" s="30" t="s">
        <v>3166</v>
      </c>
      <c r="C4088" s="29">
        <v>2</v>
      </c>
      <c r="D4088" s="29">
        <v>2017</v>
      </c>
      <c r="E4088" s="29" t="str">
        <f>IF(OR(C4088=2,C4088=3),"NA","Codieren!")</f>
        <v>NA</v>
      </c>
      <c r="F4088" s="29" t="str">
        <f>IF(OR(C4088=2,C4088=3),"NA","Codieren!")</f>
        <v>NA</v>
      </c>
      <c r="G4088" s="29" t="str">
        <f t="shared" si="977"/>
        <v>NA</v>
      </c>
      <c r="H4088" s="29" t="str">
        <f>IF(OR(C4088=2,C4088=3),"NA","Codieren!")</f>
        <v>NA</v>
      </c>
      <c r="I4088" s="29" t="str">
        <f>IF(OR(C4088=2,C4088=3),"NA","Codieren!")</f>
        <v>NA</v>
      </c>
      <c r="J4088" s="35" t="str">
        <f>IF(OR(C4088=2,C4088=3),"NA","Codieren!")</f>
        <v>NA</v>
      </c>
      <c r="K4088" s="29" t="s">
        <v>195</v>
      </c>
      <c r="L4088" s="29" t="str">
        <f>IF(OR(C4088=1,C4088=2),"NA","Codieren!")</f>
        <v>NA</v>
      </c>
      <c r="M4088" s="29" t="str">
        <f t="shared" si="975"/>
        <v>NA</v>
      </c>
      <c r="N4088" s="29" t="str">
        <f t="shared" si="976"/>
        <v>NA</v>
      </c>
    </row>
    <row r="4089" spans="1:14" x14ac:dyDescent="0.35">
      <c r="A4089" s="29" t="s">
        <v>2060</v>
      </c>
      <c r="B4089" s="29" t="s">
        <v>3578</v>
      </c>
      <c r="C4089" s="29">
        <v>3</v>
      </c>
      <c r="D4089" s="29">
        <v>2017</v>
      </c>
      <c r="E4089" s="29" t="str">
        <f>IF(OR(C4089=2,C4089=3),"NA","Codieren!")</f>
        <v>NA</v>
      </c>
      <c r="F4089" s="29" t="str">
        <f>IF(OR(C4089=2,C4089=3),"NA","Codieren!")</f>
        <v>NA</v>
      </c>
      <c r="G4089" s="29" t="str">
        <f t="shared" si="977"/>
        <v>NA</v>
      </c>
      <c r="H4089" s="29" t="str">
        <f>IF(OR(C4089=2,C4089=3),"NA","Codieren!")</f>
        <v>NA</v>
      </c>
      <c r="I4089" s="29" t="str">
        <f>IF(OR(C4089=2,C4089=3),"NA","Codieren!")</f>
        <v>NA</v>
      </c>
      <c r="J4089" s="35" t="str">
        <f>IF(OR(C4089=2,C4089=3),"NA","Codieren!")</f>
        <v>NA</v>
      </c>
      <c r="K4089" s="29" t="s">
        <v>195</v>
      </c>
      <c r="L4089" s="29">
        <v>2</v>
      </c>
      <c r="M4089" s="29">
        <v>2</v>
      </c>
      <c r="N4089" s="29" t="str">
        <f t="shared" si="976"/>
        <v>NA</v>
      </c>
    </row>
    <row r="4090" spans="1:14" x14ac:dyDescent="0.35">
      <c r="A4090" s="29" t="s">
        <v>2060</v>
      </c>
      <c r="B4090" s="29" t="s">
        <v>3166</v>
      </c>
      <c r="C4090" s="29">
        <v>2</v>
      </c>
      <c r="D4090" s="29">
        <v>2016</v>
      </c>
      <c r="E4090" s="29" t="str">
        <f>IF(OR(C4090=2,C4090=3),"NA","Codieren!")</f>
        <v>NA</v>
      </c>
      <c r="F4090" s="29" t="str">
        <f>IF(OR(C4090=2,C4090=3),"NA","Codieren!")</f>
        <v>NA</v>
      </c>
      <c r="G4090" s="29" t="str">
        <f t="shared" si="977"/>
        <v>NA</v>
      </c>
      <c r="H4090" s="29" t="str">
        <f>IF(OR(C4090=2,C4090=3),"NA","Codieren!")</f>
        <v>NA</v>
      </c>
      <c r="I4090" s="29" t="str">
        <f>IF(OR(C4090=2,C4090=3),"NA","Codieren!")</f>
        <v>NA</v>
      </c>
      <c r="J4090" s="35" t="str">
        <f>IF(OR(C4090=2,C4090=3),"NA","Codieren!")</f>
        <v>NA</v>
      </c>
      <c r="K4090" s="29">
        <v>1</v>
      </c>
      <c r="L4090" s="29" t="str">
        <f>IF(OR(C4090=1,C4090=2),"NA","Codieren!")</f>
        <v>NA</v>
      </c>
      <c r="M4090" s="29" t="str">
        <f>IF(L4090="NA","NA","Codieren!")</f>
        <v>NA</v>
      </c>
      <c r="N4090" s="29" t="str">
        <f t="shared" si="976"/>
        <v>NA</v>
      </c>
    </row>
    <row r="4091" spans="1:14" x14ac:dyDescent="0.35">
      <c r="A4091" s="29" t="s">
        <v>2427</v>
      </c>
      <c r="B4091" s="29" t="s">
        <v>2321</v>
      </c>
      <c r="C4091" s="29">
        <v>3</v>
      </c>
      <c r="D4091" s="29">
        <v>2015</v>
      </c>
      <c r="E4091" s="29" t="str">
        <f>IF(OR(C4091=2,C4091=3),"NA","Codieren!")</f>
        <v>NA</v>
      </c>
      <c r="F4091" s="29" t="str">
        <f>IF(OR(C4091=2,C4091=3),"NA","Codieren!")</f>
        <v>NA</v>
      </c>
      <c r="G4091" s="29" t="str">
        <f t="shared" si="977"/>
        <v>NA</v>
      </c>
      <c r="H4091" s="29" t="str">
        <f>IF(OR(C4091=2,C4091=3),"NA","Codieren!")</f>
        <v>NA</v>
      </c>
      <c r="I4091" s="29" t="str">
        <f>IF(OR(C4091=2,C4091=3),"NA","Codieren!")</f>
        <v>NA</v>
      </c>
      <c r="J4091" s="35" t="str">
        <f>IF(OR(C4091=2,C4091=3),"NA","Codieren!")</f>
        <v>NA</v>
      </c>
      <c r="K4091" s="29" t="str">
        <f>IF(OR(C4091=1,C4091=3),"NA","Codieren!")</f>
        <v>NA</v>
      </c>
      <c r="L4091" s="29">
        <v>2</v>
      </c>
      <c r="M4091" s="29">
        <v>1</v>
      </c>
      <c r="N4091" s="29">
        <v>5</v>
      </c>
    </row>
    <row r="4092" spans="1:14" x14ac:dyDescent="0.35">
      <c r="A4092" s="29" t="s">
        <v>2427</v>
      </c>
      <c r="B4092" s="29" t="s">
        <v>1018</v>
      </c>
      <c r="C4092" s="29">
        <v>2</v>
      </c>
      <c r="D4092" s="29">
        <v>2015</v>
      </c>
      <c r="E4092" s="29" t="str">
        <f>IF(OR(C4092=2,C4092=3),"NA","Codieren!")</f>
        <v>NA</v>
      </c>
      <c r="F4092" s="29" t="str">
        <f>IF(OR(C4092=2,C4092=3),"NA","Codieren!")</f>
        <v>NA</v>
      </c>
      <c r="G4092" s="29" t="str">
        <f t="shared" si="977"/>
        <v>NA</v>
      </c>
      <c r="H4092" s="29" t="str">
        <f>IF(OR(C4092=2,C4092=3),"NA","Codieren!")</f>
        <v>NA</v>
      </c>
      <c r="I4092" s="29" t="str">
        <f>IF(OR(C4092=2,C4092=3),"NA","Codieren!")</f>
        <v>NA</v>
      </c>
      <c r="J4092" s="35" t="str">
        <f>IF(OR(C4092=2,C4092=3),"NA","Codieren!")</f>
        <v>NA</v>
      </c>
      <c r="K4092" s="29" t="s">
        <v>195</v>
      </c>
      <c r="L4092" s="29" t="str">
        <f t="shared" ref="L4092:L4102" si="978">IF(OR(C4092=1,C4092=2),"NA","Codieren!")</f>
        <v>NA</v>
      </c>
      <c r="M4092" s="29" t="str">
        <f t="shared" ref="M4092:M4102" si="979">IF(L4092="NA","NA","Codieren!")</f>
        <v>NA</v>
      </c>
      <c r="N4092" s="29" t="str">
        <f t="shared" ref="N4092:N4102" si="980">IF(OR(M4092="NA",M4092=2),"NA","Codieren!")</f>
        <v>NA</v>
      </c>
    </row>
    <row r="4093" spans="1:14" x14ac:dyDescent="0.35">
      <c r="A4093" s="29" t="s">
        <v>3603</v>
      </c>
      <c r="B4093" s="29" t="s">
        <v>3578</v>
      </c>
      <c r="C4093" s="29">
        <v>1</v>
      </c>
      <c r="D4093" s="29">
        <v>2019</v>
      </c>
      <c r="E4093" s="29">
        <v>2</v>
      </c>
      <c r="F4093" s="29">
        <v>5</v>
      </c>
      <c r="G4093" s="29" t="str">
        <f t="shared" si="977"/>
        <v>NA</v>
      </c>
      <c r="H4093" s="29">
        <v>1</v>
      </c>
      <c r="I4093" s="29">
        <v>2</v>
      </c>
      <c r="J4093" s="35">
        <v>0</v>
      </c>
      <c r="K4093" s="29" t="str">
        <f>IF(OR(C4093=1,C4093=3),"NA","Codieren!")</f>
        <v>NA</v>
      </c>
      <c r="L4093" s="29" t="str">
        <f t="shared" si="978"/>
        <v>NA</v>
      </c>
      <c r="M4093" s="29" t="str">
        <f t="shared" si="979"/>
        <v>NA</v>
      </c>
      <c r="N4093" s="29" t="str">
        <f t="shared" si="980"/>
        <v>NA</v>
      </c>
    </row>
    <row r="4094" spans="1:14" s="29" customFormat="1" x14ac:dyDescent="0.35">
      <c r="A4094" s="29" t="s">
        <v>3603</v>
      </c>
      <c r="B4094" s="29" t="s">
        <v>3578</v>
      </c>
      <c r="C4094" s="29">
        <v>1</v>
      </c>
      <c r="D4094" s="29">
        <v>2018</v>
      </c>
      <c r="E4094" s="29">
        <v>1</v>
      </c>
      <c r="F4094" s="29">
        <v>5</v>
      </c>
      <c r="G4094" s="29" t="str">
        <f t="shared" si="977"/>
        <v>NA</v>
      </c>
      <c r="H4094" s="29">
        <v>3</v>
      </c>
      <c r="I4094" s="29">
        <v>2</v>
      </c>
      <c r="J4094" s="35">
        <v>0</v>
      </c>
      <c r="K4094" s="29" t="s">
        <v>195</v>
      </c>
      <c r="L4094" s="29" t="str">
        <f t="shared" si="978"/>
        <v>NA</v>
      </c>
      <c r="M4094" s="29" t="str">
        <f t="shared" si="979"/>
        <v>NA</v>
      </c>
      <c r="N4094" s="29" t="str">
        <f t="shared" si="980"/>
        <v>NA</v>
      </c>
    </row>
    <row r="4095" spans="1:14" s="29" customFormat="1" x14ac:dyDescent="0.35">
      <c r="A4095" s="29" t="s">
        <v>3603</v>
      </c>
      <c r="B4095" s="29" t="s">
        <v>3578</v>
      </c>
      <c r="C4095" s="29">
        <v>1</v>
      </c>
      <c r="D4095" s="29">
        <v>2017</v>
      </c>
      <c r="E4095" s="29">
        <v>1</v>
      </c>
      <c r="F4095" s="29">
        <v>5</v>
      </c>
      <c r="G4095" s="29" t="str">
        <f t="shared" si="977"/>
        <v>NA</v>
      </c>
      <c r="H4095" s="29">
        <v>2</v>
      </c>
      <c r="I4095" s="29">
        <v>2</v>
      </c>
      <c r="J4095" s="35">
        <v>0</v>
      </c>
      <c r="K4095" s="29" t="s">
        <v>195</v>
      </c>
      <c r="L4095" s="29" t="str">
        <f t="shared" si="978"/>
        <v>NA</v>
      </c>
      <c r="M4095" s="29" t="str">
        <f t="shared" si="979"/>
        <v>NA</v>
      </c>
      <c r="N4095" s="29" t="str">
        <f t="shared" si="980"/>
        <v>NA</v>
      </c>
    </row>
    <row r="4096" spans="1:14" s="29" customFormat="1" x14ac:dyDescent="0.35">
      <c r="A4096" s="29" t="s">
        <v>3603</v>
      </c>
      <c r="B4096" s="29" t="s">
        <v>3578</v>
      </c>
      <c r="C4096" s="29">
        <v>1</v>
      </c>
      <c r="D4096" s="29">
        <v>2015</v>
      </c>
      <c r="E4096" s="29">
        <v>1</v>
      </c>
      <c r="F4096" s="29">
        <v>5</v>
      </c>
      <c r="G4096" s="29" t="str">
        <f t="shared" si="977"/>
        <v>NA</v>
      </c>
      <c r="H4096" s="29">
        <v>3</v>
      </c>
      <c r="I4096" s="29">
        <v>2</v>
      </c>
      <c r="J4096" s="35">
        <v>0</v>
      </c>
      <c r="K4096" s="29" t="s">
        <v>195</v>
      </c>
      <c r="L4096" s="29" t="str">
        <f t="shared" si="978"/>
        <v>NA</v>
      </c>
      <c r="M4096" s="29" t="str">
        <f t="shared" si="979"/>
        <v>NA</v>
      </c>
      <c r="N4096" s="29" t="str">
        <f t="shared" si="980"/>
        <v>NA</v>
      </c>
    </row>
    <row r="4097" spans="1:14" s="29" customFormat="1" x14ac:dyDescent="0.35">
      <c r="A4097" s="29" t="s">
        <v>3603</v>
      </c>
      <c r="B4097" s="29" t="s">
        <v>287</v>
      </c>
      <c r="C4097" s="29">
        <v>2</v>
      </c>
      <c r="D4097" s="29">
        <v>2019</v>
      </c>
      <c r="E4097" s="29" t="str">
        <f>IF(OR(C4097=2,C4097=3),"NA","Codieren!")</f>
        <v>NA</v>
      </c>
      <c r="F4097" s="29" t="str">
        <f>IF(OR(C4097=2,C4097=3),"NA","Codieren!")</f>
        <v>NA</v>
      </c>
      <c r="G4097" s="29" t="str">
        <f t="shared" si="977"/>
        <v>NA</v>
      </c>
      <c r="H4097" s="29" t="str">
        <f>IF(OR(C4097=2,C4097=3),"NA","Codieren!")</f>
        <v>NA</v>
      </c>
      <c r="I4097" s="29" t="str">
        <f>IF(OR(C4097=2,C4097=3),"NA","Codieren!")</f>
        <v>NA</v>
      </c>
      <c r="J4097" s="35" t="str">
        <f>IF(OR(C4097=2,C4097=3),"NA","Codieren!")</f>
        <v>NA</v>
      </c>
      <c r="K4097" s="29">
        <v>2</v>
      </c>
      <c r="L4097" s="29" t="str">
        <f t="shared" si="978"/>
        <v>NA</v>
      </c>
      <c r="M4097" s="29" t="str">
        <f t="shared" si="979"/>
        <v>NA</v>
      </c>
      <c r="N4097" s="29" t="str">
        <f t="shared" si="980"/>
        <v>NA</v>
      </c>
    </row>
    <row r="4098" spans="1:14" s="29" customFormat="1" x14ac:dyDescent="0.35">
      <c r="A4098" s="29" t="s">
        <v>3603</v>
      </c>
      <c r="B4098" s="29" t="s">
        <v>287</v>
      </c>
      <c r="C4098" s="29">
        <v>2</v>
      </c>
      <c r="D4098" s="29">
        <v>2018</v>
      </c>
      <c r="E4098" s="29" t="str">
        <f>IF(OR(C4098=2,C4098=3),"NA","Codieren!")</f>
        <v>NA</v>
      </c>
      <c r="F4098" s="29" t="str">
        <f>IF(OR(C4098=2,C4098=3),"NA","Codieren!")</f>
        <v>NA</v>
      </c>
      <c r="G4098" s="29" t="str">
        <f t="shared" si="977"/>
        <v>NA</v>
      </c>
      <c r="H4098" s="29" t="str">
        <f>IF(OR(C4098=2,C4098=3),"NA","Codieren!")</f>
        <v>NA</v>
      </c>
      <c r="I4098" s="29" t="str">
        <f>IF(OR(C4098=2,C4098=3),"NA","Codieren!")</f>
        <v>NA</v>
      </c>
      <c r="J4098" s="35" t="str">
        <f>IF(OR(C4098=2,C4098=3),"NA","Codieren!")</f>
        <v>NA</v>
      </c>
      <c r="K4098" s="29">
        <v>1</v>
      </c>
      <c r="L4098" s="29" t="str">
        <f t="shared" si="978"/>
        <v>NA</v>
      </c>
      <c r="M4098" s="29" t="str">
        <f t="shared" si="979"/>
        <v>NA</v>
      </c>
      <c r="N4098" s="29" t="str">
        <f t="shared" si="980"/>
        <v>NA</v>
      </c>
    </row>
    <row r="4099" spans="1:14" s="29" customFormat="1" x14ac:dyDescent="0.35">
      <c r="A4099" s="29" t="s">
        <v>3603</v>
      </c>
      <c r="B4099" s="29" t="s">
        <v>287</v>
      </c>
      <c r="C4099" s="29">
        <v>2</v>
      </c>
      <c r="D4099" s="29">
        <v>2017</v>
      </c>
      <c r="E4099" s="29" t="str">
        <f>IF(OR(C4099=2,C4099=3),"NA","Codieren!")</f>
        <v>NA</v>
      </c>
      <c r="F4099" s="29" t="str">
        <f>IF(OR(C4099=2,C4099=3),"NA","Codieren!")</f>
        <v>NA</v>
      </c>
      <c r="G4099" s="29" t="str">
        <f t="shared" si="977"/>
        <v>NA</v>
      </c>
      <c r="H4099" s="29" t="str">
        <f>IF(OR(C4099=2,C4099=3),"NA","Codieren!")</f>
        <v>NA</v>
      </c>
      <c r="I4099" s="29" t="str">
        <f>IF(OR(C4099=2,C4099=3),"NA","Codieren!")</f>
        <v>NA</v>
      </c>
      <c r="J4099" s="35" t="str">
        <f>IF(OR(C4099=2,C4099=3),"NA","Codieren!")</f>
        <v>NA</v>
      </c>
      <c r="K4099" s="29">
        <v>1</v>
      </c>
      <c r="L4099" s="29" t="str">
        <f t="shared" si="978"/>
        <v>NA</v>
      </c>
      <c r="M4099" s="29" t="str">
        <f t="shared" si="979"/>
        <v>NA</v>
      </c>
      <c r="N4099" s="29" t="str">
        <f t="shared" si="980"/>
        <v>NA</v>
      </c>
    </row>
    <row r="4100" spans="1:14" s="29" customFormat="1" x14ac:dyDescent="0.35">
      <c r="A4100" s="29" t="s">
        <v>3603</v>
      </c>
      <c r="B4100" s="29" t="s">
        <v>287</v>
      </c>
      <c r="C4100" s="29">
        <v>2</v>
      </c>
      <c r="D4100" s="29">
        <v>2015</v>
      </c>
      <c r="E4100" s="29" t="s">
        <v>195</v>
      </c>
      <c r="F4100" s="29" t="s">
        <v>195</v>
      </c>
      <c r="G4100" s="29" t="str">
        <f t="shared" si="977"/>
        <v>NA</v>
      </c>
      <c r="H4100" s="29" t="s">
        <v>195</v>
      </c>
      <c r="I4100" s="29" t="s">
        <v>195</v>
      </c>
      <c r="J4100" s="35" t="s">
        <v>195</v>
      </c>
      <c r="K4100" s="29" t="s">
        <v>195</v>
      </c>
      <c r="L4100" s="29" t="str">
        <f t="shared" si="978"/>
        <v>NA</v>
      </c>
      <c r="M4100" s="29" t="str">
        <f t="shared" si="979"/>
        <v>NA</v>
      </c>
      <c r="N4100" s="29" t="str">
        <f t="shared" si="980"/>
        <v>NA</v>
      </c>
    </row>
    <row r="4101" spans="1:14" s="29" customFormat="1" x14ac:dyDescent="0.35">
      <c r="A4101" s="29" t="s">
        <v>797</v>
      </c>
      <c r="B4101" s="30" t="s">
        <v>479</v>
      </c>
      <c r="C4101" s="29">
        <v>1</v>
      </c>
      <c r="D4101" s="24">
        <v>2016</v>
      </c>
      <c r="E4101" s="29">
        <v>2</v>
      </c>
      <c r="F4101" s="29">
        <v>2</v>
      </c>
      <c r="G4101" s="29" t="str">
        <f t="shared" si="977"/>
        <v>NA</v>
      </c>
      <c r="H4101" s="29">
        <v>1</v>
      </c>
      <c r="I4101" s="29">
        <v>2</v>
      </c>
      <c r="J4101" s="35">
        <v>0</v>
      </c>
      <c r="K4101" s="29" t="str">
        <f>IF(OR(C4101=1,C4101=3),"NA","Codieren!")</f>
        <v>NA</v>
      </c>
      <c r="L4101" s="29" t="str">
        <f t="shared" si="978"/>
        <v>NA</v>
      </c>
      <c r="M4101" s="29" t="str">
        <f t="shared" si="979"/>
        <v>NA</v>
      </c>
      <c r="N4101" s="29" t="str">
        <f t="shared" si="980"/>
        <v>NA</v>
      </c>
    </row>
    <row r="4102" spans="1:14" s="29" customFormat="1" x14ac:dyDescent="0.35">
      <c r="A4102" s="29" t="s">
        <v>797</v>
      </c>
      <c r="B4102" s="30" t="s">
        <v>66</v>
      </c>
      <c r="C4102" s="29">
        <v>2</v>
      </c>
      <c r="D4102" s="24">
        <v>2016</v>
      </c>
      <c r="E4102" s="29" t="str">
        <f>IF(OR(C4102=2,C4102=3),"NA","Codieren!")</f>
        <v>NA</v>
      </c>
      <c r="F4102" s="29" t="str">
        <f>IF(OR(C4102=2,C4102=3),"NA","Codieren!")</f>
        <v>NA</v>
      </c>
      <c r="G4102" s="29" t="str">
        <f t="shared" si="977"/>
        <v>NA</v>
      </c>
      <c r="H4102" s="29" t="str">
        <f>IF(OR(C4102=2,C4102=3),"NA","Codieren!")</f>
        <v>NA</v>
      </c>
      <c r="I4102" s="29" t="str">
        <f>IF(OR(C4102=2,C4102=3),"NA","Codieren!")</f>
        <v>NA</v>
      </c>
      <c r="J4102" s="35" t="str">
        <f>IF(OR(C4102=2,C4102=3),"NA","Codieren!")</f>
        <v>NA</v>
      </c>
      <c r="K4102" s="29">
        <v>12</v>
      </c>
      <c r="L4102" s="29" t="str">
        <f t="shared" si="978"/>
        <v>NA</v>
      </c>
      <c r="M4102" s="29" t="str">
        <f t="shared" si="979"/>
        <v>NA</v>
      </c>
      <c r="N4102" s="29" t="str">
        <f t="shared" si="980"/>
        <v>NA</v>
      </c>
    </row>
    <row r="4103" spans="1:14" s="29" customFormat="1" x14ac:dyDescent="0.35">
      <c r="A4103" s="29" t="s">
        <v>551</v>
      </c>
      <c r="B4103" s="30" t="s">
        <v>479</v>
      </c>
      <c r="C4103" s="29">
        <v>1</v>
      </c>
      <c r="D4103" s="24">
        <v>2019</v>
      </c>
      <c r="E4103" s="29">
        <v>2</v>
      </c>
      <c r="F4103" s="29">
        <v>1</v>
      </c>
      <c r="G4103" s="29">
        <v>1</v>
      </c>
      <c r="H4103" s="29">
        <v>1</v>
      </c>
      <c r="I4103" s="29">
        <v>2</v>
      </c>
      <c r="J4103" s="35">
        <v>0</v>
      </c>
      <c r="K4103" s="29" t="s">
        <v>195</v>
      </c>
      <c r="L4103" s="29" t="s">
        <v>195</v>
      </c>
      <c r="M4103" s="29" t="str">
        <f>IF(L4103="NA","NA",2)</f>
        <v>NA</v>
      </c>
      <c r="N4103" s="29" t="s">
        <v>195</v>
      </c>
    </row>
    <row r="4104" spans="1:14" s="29" customFormat="1" x14ac:dyDescent="0.35">
      <c r="A4104" s="29" t="s">
        <v>551</v>
      </c>
      <c r="B4104" s="29" t="s">
        <v>3578</v>
      </c>
      <c r="C4104" s="29">
        <v>1</v>
      </c>
      <c r="D4104" s="29">
        <v>2019</v>
      </c>
      <c r="E4104" s="29">
        <v>2</v>
      </c>
      <c r="F4104" s="29">
        <v>5</v>
      </c>
      <c r="G4104" s="29" t="str">
        <f>IF(F4104=1,"CODIEREN!","NA")</f>
        <v>NA</v>
      </c>
      <c r="H4104" s="29">
        <v>2</v>
      </c>
      <c r="I4104" s="29">
        <v>2</v>
      </c>
      <c r="J4104" s="35">
        <v>0</v>
      </c>
      <c r="K4104" s="29" t="str">
        <f>IF(OR(C4104=1,C4104=3),"NA","Codieren!")</f>
        <v>NA</v>
      </c>
      <c r="L4104" s="29" t="str">
        <f>IF(OR(C4104=1,C4104=2),"NA","Codieren!")</f>
        <v>NA</v>
      </c>
      <c r="M4104" s="29" t="str">
        <f>IF(L4104="NA","NA","Codieren!")</f>
        <v>NA</v>
      </c>
      <c r="N4104" s="29" t="str">
        <f>IF(OR(M4104="NA",M4104=2),"NA","Codieren!")</f>
        <v>NA</v>
      </c>
    </row>
    <row r="4105" spans="1:14" s="29" customFormat="1" x14ac:dyDescent="0.35">
      <c r="A4105" s="29" t="s">
        <v>551</v>
      </c>
      <c r="B4105" s="30" t="s">
        <v>601</v>
      </c>
      <c r="C4105" s="29">
        <v>2</v>
      </c>
      <c r="D4105" s="24">
        <v>2019</v>
      </c>
      <c r="E4105" s="29" t="s">
        <v>195</v>
      </c>
      <c r="F4105" s="29" t="s">
        <v>195</v>
      </c>
      <c r="G4105" s="29" t="s">
        <v>195</v>
      </c>
      <c r="H4105" s="29" t="s">
        <v>195</v>
      </c>
      <c r="I4105" s="29" t="s">
        <v>195</v>
      </c>
      <c r="J4105" s="35" t="s">
        <v>195</v>
      </c>
      <c r="K4105" s="29">
        <v>12</v>
      </c>
      <c r="L4105" s="29" t="s">
        <v>195</v>
      </c>
      <c r="M4105" s="29" t="str">
        <f>IF(L4105="NA","NA",2)</f>
        <v>NA</v>
      </c>
      <c r="N4105" s="29" t="s">
        <v>195</v>
      </c>
    </row>
    <row r="4106" spans="1:14" x14ac:dyDescent="0.35">
      <c r="A4106" s="29" t="s">
        <v>1960</v>
      </c>
      <c r="B4106" s="29" t="s">
        <v>1889</v>
      </c>
      <c r="C4106">
        <v>1</v>
      </c>
      <c r="D4106" s="29">
        <v>2016</v>
      </c>
      <c r="E4106" s="29">
        <v>2</v>
      </c>
      <c r="F4106" s="29">
        <v>2</v>
      </c>
      <c r="G4106" s="29" t="str">
        <f>IF(F4106=1,"CODIEREN!","NA")</f>
        <v>NA</v>
      </c>
      <c r="H4106" s="29">
        <v>1</v>
      </c>
      <c r="I4106" s="29">
        <v>2</v>
      </c>
      <c r="J4106" s="35">
        <v>0</v>
      </c>
      <c r="K4106" s="29" t="str">
        <f>IF(OR(C4106=1,C4106=3),"NA","Codieren!")</f>
        <v>NA</v>
      </c>
      <c r="L4106" s="29" t="str">
        <f>IF(OR(C4106=1,C4106=2),"NA","Codieren!")</f>
        <v>NA</v>
      </c>
      <c r="M4106" s="29" t="str">
        <f>IF(L4106="NA","NA","Codieren!")</f>
        <v>NA</v>
      </c>
      <c r="N4106" s="29" t="str">
        <f>IF(OR(M4106="NA",M4106=2),"NA","Codieren!")</f>
        <v>NA</v>
      </c>
    </row>
    <row r="4107" spans="1:14" s="29" customFormat="1" x14ac:dyDescent="0.35">
      <c r="A4107" s="29" t="s">
        <v>1706</v>
      </c>
      <c r="B4107" s="29" t="s">
        <v>1558</v>
      </c>
      <c r="C4107" s="29">
        <v>3</v>
      </c>
      <c r="D4107" s="29">
        <v>2015</v>
      </c>
      <c r="E4107" s="29" t="str">
        <f>IF(OR(C4107=2,C4107=3),"NA","Codieren!")</f>
        <v>NA</v>
      </c>
      <c r="F4107" s="29" t="str">
        <f>IF(OR(C4107=2,C4107=3),"NA","Codieren!")</f>
        <v>NA</v>
      </c>
      <c r="G4107" s="29" t="str">
        <f>IF(F4107=1,"CODIEREN!","NA")</f>
        <v>NA</v>
      </c>
      <c r="H4107" s="29" t="str">
        <f>IF(OR(C4107=2,C4107=3),"NA","Codieren!")</f>
        <v>NA</v>
      </c>
      <c r="I4107" s="29" t="str">
        <f>IF(OR(C4107=2,C4107=3),"NA","Codieren!")</f>
        <v>NA</v>
      </c>
      <c r="J4107" s="35" t="str">
        <f>IF(OR(C4107=2,C4107=3),"NA","Codieren!")</f>
        <v>NA</v>
      </c>
      <c r="K4107" s="29" t="str">
        <f>IF(OR(C4107=1,C4107=3),"NA","Codieren!")</f>
        <v>NA</v>
      </c>
      <c r="L4107" s="29">
        <v>2</v>
      </c>
      <c r="M4107" s="29">
        <v>1</v>
      </c>
      <c r="N4107" s="29">
        <v>1</v>
      </c>
    </row>
    <row r="4108" spans="1:14" s="29" customFormat="1" x14ac:dyDescent="0.35">
      <c r="A4108" s="29" t="s">
        <v>1493</v>
      </c>
      <c r="B4108" s="29" t="s">
        <v>2321</v>
      </c>
      <c r="C4108" s="29">
        <v>1</v>
      </c>
      <c r="D4108" s="29">
        <v>2016</v>
      </c>
      <c r="E4108" s="29">
        <v>1</v>
      </c>
      <c r="F4108" s="29">
        <v>1</v>
      </c>
      <c r="G4108" s="29">
        <v>5</v>
      </c>
      <c r="H4108" s="29">
        <v>1</v>
      </c>
      <c r="I4108" s="29">
        <v>2</v>
      </c>
      <c r="J4108" s="35">
        <v>2500</v>
      </c>
      <c r="K4108" s="29" t="str">
        <f>IF(OR(C4108=1,C4108=3),"NA","Codieren!")</f>
        <v>NA</v>
      </c>
      <c r="L4108" s="29" t="str">
        <f>IF(OR(C4108=1,C4108=2),"NA","Codieren!")</f>
        <v>NA</v>
      </c>
      <c r="M4108" s="29" t="str">
        <f>IF(L4108="NA","NA","Codieren!")</f>
        <v>NA</v>
      </c>
      <c r="N4108" s="29" t="str">
        <f>IF(OR(M4108="NA",M4108=2),"NA","Codieren!")</f>
        <v>NA</v>
      </c>
    </row>
    <row r="4109" spans="1:14" s="29" customFormat="1" x14ac:dyDescent="0.35">
      <c r="A4109" s="29" t="s">
        <v>1493</v>
      </c>
      <c r="B4109" s="29" t="s">
        <v>1490</v>
      </c>
      <c r="C4109" s="29">
        <v>1</v>
      </c>
      <c r="D4109" s="29">
        <v>2015</v>
      </c>
      <c r="E4109" s="29">
        <v>1</v>
      </c>
      <c r="F4109" s="29">
        <v>5</v>
      </c>
      <c r="G4109" s="29" t="str">
        <f t="shared" ref="G4109:G4117" si="981">IF(F4109=1,"CODIEREN!","NA")</f>
        <v>NA</v>
      </c>
      <c r="H4109" s="29">
        <v>1</v>
      </c>
      <c r="I4109" s="29">
        <v>2</v>
      </c>
      <c r="J4109" s="35">
        <v>5000</v>
      </c>
      <c r="K4109" s="29" t="str">
        <f>IF(OR(C4109=1,C4109=3),"NA","Codieren!")</f>
        <v>NA</v>
      </c>
      <c r="L4109" s="29" t="str">
        <f>IF(OR(C4109=1,C4109=2),"NA","Codieren!")</f>
        <v>NA</v>
      </c>
      <c r="M4109" s="29" t="str">
        <f>IF(L4109="NA","NA","Codieren!")</f>
        <v>NA</v>
      </c>
      <c r="N4109" s="29" t="str">
        <f>IF(OR(M4109="NA",M4109=2),"NA","Codieren!")</f>
        <v>NA</v>
      </c>
    </row>
    <row r="4110" spans="1:14" s="29" customFormat="1" x14ac:dyDescent="0.35">
      <c r="A4110" s="29" t="s">
        <v>1493</v>
      </c>
      <c r="B4110" s="29" t="s">
        <v>1496</v>
      </c>
      <c r="C4110" s="29">
        <v>2</v>
      </c>
      <c r="D4110" s="29">
        <v>2015</v>
      </c>
      <c r="E4110" s="29" t="str">
        <f>IF(OR(C4110=2,C4110=3),"NA","Codieren!")</f>
        <v>NA</v>
      </c>
      <c r="F4110" s="29" t="str">
        <f>IF(OR(C4110=2,C4110=3),"NA","Codieren!")</f>
        <v>NA</v>
      </c>
      <c r="G4110" s="29" t="str">
        <f t="shared" si="981"/>
        <v>NA</v>
      </c>
      <c r="H4110" s="29" t="str">
        <f>IF(OR(C4110=2,C4110=3),"NA","Codieren!")</f>
        <v>NA</v>
      </c>
      <c r="I4110" s="29" t="str">
        <f>IF(OR(C4110=2,C4110=3),"NA","Codieren!")</f>
        <v>NA</v>
      </c>
      <c r="J4110" s="35" t="str">
        <f>IF(OR(C4110=2,C4110=3),"NA","Codieren!")</f>
        <v>NA</v>
      </c>
      <c r="K4110" s="29">
        <v>1</v>
      </c>
      <c r="L4110" s="29" t="str">
        <f>IF(OR(C4110=1,C4110=2),"NA","Codieren!")</f>
        <v>NA</v>
      </c>
      <c r="M4110" s="29" t="str">
        <f>IF(L4110="NA","NA","Codieren!")</f>
        <v>NA</v>
      </c>
      <c r="N4110" s="29" t="str">
        <f>IF(OR(M4110="NA",M4110=2),"NA","Codieren!")</f>
        <v>NA</v>
      </c>
    </row>
    <row r="4111" spans="1:14" s="29" customFormat="1" x14ac:dyDescent="0.35">
      <c r="A4111" s="29" t="s">
        <v>1493</v>
      </c>
      <c r="B4111" s="29" t="s">
        <v>2321</v>
      </c>
      <c r="C4111" s="29">
        <v>3</v>
      </c>
      <c r="D4111" s="29">
        <v>2017</v>
      </c>
      <c r="E4111" s="29" t="str">
        <f>IF(OR(C4111=2,C4111=3),"NA","Codieren!")</f>
        <v>NA</v>
      </c>
      <c r="F4111" s="29" t="str">
        <f>IF(OR(C4111=2,C4111=3),"NA","Codieren!")</f>
        <v>NA</v>
      </c>
      <c r="G4111" s="29" t="str">
        <f t="shared" si="981"/>
        <v>NA</v>
      </c>
      <c r="H4111" s="29" t="str">
        <f>IF(OR(C4111=2,C4111=3),"NA","Codieren!")</f>
        <v>NA</v>
      </c>
      <c r="I4111" s="29" t="str">
        <f>IF(OR(C4111=2,C4111=3),"NA","Codieren!")</f>
        <v>NA</v>
      </c>
      <c r="J4111" s="35" t="str">
        <f>IF(OR(C4111=2,C4111=3),"NA","Codieren!")</f>
        <v>NA</v>
      </c>
      <c r="K4111" s="29" t="str">
        <f>IF(OR(C4111=1,C4111=3),"NA","Codieren!")</f>
        <v>NA</v>
      </c>
      <c r="L4111" s="29">
        <v>2</v>
      </c>
      <c r="M4111" s="29">
        <v>1</v>
      </c>
      <c r="N4111" s="29">
        <v>5</v>
      </c>
    </row>
    <row r="4112" spans="1:14" s="29" customFormat="1" x14ac:dyDescent="0.35">
      <c r="A4112" s="29" t="s">
        <v>1493</v>
      </c>
      <c r="B4112" s="29" t="s">
        <v>2517</v>
      </c>
      <c r="C4112" s="29">
        <v>2</v>
      </c>
      <c r="D4112" s="29">
        <v>2017</v>
      </c>
      <c r="E4112" s="29" t="str">
        <f>IF(OR(C4112=2,C4112=3),"NA","Codieren!")</f>
        <v>NA</v>
      </c>
      <c r="F4112" s="29" t="str">
        <f>IF(OR(C4112=2,C4112=3),"NA","Codieren!")</f>
        <v>NA</v>
      </c>
      <c r="G4112" s="29" t="str">
        <f t="shared" si="981"/>
        <v>NA</v>
      </c>
      <c r="H4112" s="29" t="str">
        <f>IF(OR(C4112=2,C4112=3),"NA","Codieren!")</f>
        <v>NA</v>
      </c>
      <c r="I4112" s="29" t="str">
        <f>IF(OR(C4112=2,C4112=3),"NA","Codieren!")</f>
        <v>NA</v>
      </c>
      <c r="J4112" s="35" t="str">
        <f>IF(OR(C4112=2,C4112=3),"NA","Codieren!")</f>
        <v>NA</v>
      </c>
      <c r="K4112" s="29" t="s">
        <v>195</v>
      </c>
      <c r="L4112" s="29" t="s">
        <v>195</v>
      </c>
      <c r="M4112" s="29" t="s">
        <v>195</v>
      </c>
      <c r="N4112" s="29" t="s">
        <v>195</v>
      </c>
    </row>
    <row r="4113" spans="1:14" s="29" customFormat="1" x14ac:dyDescent="0.35">
      <c r="A4113" s="29" t="s">
        <v>1493</v>
      </c>
      <c r="B4113" s="29" t="s">
        <v>1496</v>
      </c>
      <c r="C4113" s="29">
        <v>2</v>
      </c>
      <c r="D4113" s="29">
        <v>2016</v>
      </c>
      <c r="E4113" s="29" t="str">
        <f>IF(OR(C4113=2,C4113=3),"NA","Codieren!")</f>
        <v>NA</v>
      </c>
      <c r="F4113" s="29" t="str">
        <f>IF(OR(C4113=2,C4113=3),"NA","Codieren!")</f>
        <v>NA</v>
      </c>
      <c r="G4113" s="29" t="str">
        <f t="shared" si="981"/>
        <v>NA</v>
      </c>
      <c r="H4113" s="29" t="str">
        <f>IF(OR(C4113=2,C4113=3),"NA","Codieren!")</f>
        <v>NA</v>
      </c>
      <c r="I4113" s="29" t="str">
        <f>IF(OR(C4113=2,C4113=3),"NA","Codieren!")</f>
        <v>NA</v>
      </c>
      <c r="J4113" s="35" t="str">
        <f>IF(OR(C4113=2,C4113=3),"NA","Codieren!")</f>
        <v>NA</v>
      </c>
      <c r="K4113" s="29" t="s">
        <v>195</v>
      </c>
      <c r="L4113" s="29" t="str">
        <f>IF(OR(C4113=1,C4113=2),"NA","Codieren!")</f>
        <v>NA</v>
      </c>
      <c r="M4113" s="29" t="str">
        <f>IF(L4113="NA","NA","Codieren!")</f>
        <v>NA</v>
      </c>
      <c r="N4113" s="29" t="str">
        <f>IF(OR(M4113="NA",M4113=2),"NA","Codieren!")</f>
        <v>NA</v>
      </c>
    </row>
    <row r="4114" spans="1:14" s="29" customFormat="1" x14ac:dyDescent="0.35">
      <c r="A4114" s="29" t="s">
        <v>1470</v>
      </c>
      <c r="B4114" s="29" t="s">
        <v>1472</v>
      </c>
      <c r="C4114" s="29">
        <v>1</v>
      </c>
      <c r="D4114" s="29">
        <v>2016</v>
      </c>
      <c r="E4114" s="29">
        <v>1</v>
      </c>
      <c r="F4114" s="29" t="s">
        <v>195</v>
      </c>
      <c r="G4114" s="29" t="str">
        <f t="shared" si="981"/>
        <v>NA</v>
      </c>
      <c r="H4114" s="29">
        <v>1</v>
      </c>
      <c r="I4114" s="29">
        <v>2</v>
      </c>
      <c r="J4114" s="35">
        <v>20000</v>
      </c>
      <c r="K4114" s="29" t="str">
        <f>IF(OR(C4114=1,C4114=3),"NA","Codieren!")</f>
        <v>NA</v>
      </c>
      <c r="L4114" s="29" t="str">
        <f>IF(OR(C4114=1,C4114=2),"NA","Codieren!")</f>
        <v>NA</v>
      </c>
      <c r="M4114" s="29" t="str">
        <f>IF(L4114="NA","NA","Codieren!")</f>
        <v>NA</v>
      </c>
      <c r="N4114" s="29" t="str">
        <f>IF(OR(M4114="NA",M4114=2),"NA","Codieren!")</f>
        <v>NA</v>
      </c>
    </row>
    <row r="4115" spans="1:14" s="29" customFormat="1" x14ac:dyDescent="0.35">
      <c r="A4115" s="29" t="s">
        <v>1470</v>
      </c>
      <c r="B4115" s="29" t="s">
        <v>1477</v>
      </c>
      <c r="C4115" s="29">
        <v>2</v>
      </c>
      <c r="D4115" s="29">
        <v>2016</v>
      </c>
      <c r="E4115" s="29" t="str">
        <f>IF(OR(C4115=2,C4115=3),"NA","Codieren!")</f>
        <v>NA</v>
      </c>
      <c r="F4115" s="29" t="str">
        <f>IF(OR(C4115=2,C4115=3),"NA","Codieren!")</f>
        <v>NA</v>
      </c>
      <c r="G4115" s="29" t="str">
        <f t="shared" si="981"/>
        <v>NA</v>
      </c>
      <c r="H4115" s="29" t="str">
        <f>IF(OR(C4115=2,C4115=3),"NA","Codieren!")</f>
        <v>NA</v>
      </c>
      <c r="I4115" s="29" t="str">
        <f>IF(OR(C4115=2,C4115=3),"NA","Codieren!")</f>
        <v>NA</v>
      </c>
      <c r="J4115" s="35" t="str">
        <f>IF(OR(C4115=2,C4115=3),"NA","Codieren!")</f>
        <v>NA</v>
      </c>
      <c r="K4115" s="29">
        <v>8</v>
      </c>
      <c r="L4115" s="29" t="str">
        <f>IF(OR(C4115=1,C4115=2),"NA","Codieren!")</f>
        <v>NA</v>
      </c>
      <c r="M4115" s="29" t="str">
        <f>IF(L4115="NA","NA","Codieren!")</f>
        <v>NA</v>
      </c>
      <c r="N4115" s="29" t="str">
        <f>IF(OR(M4115="NA",M4115=2),"NA","Codieren!")</f>
        <v>NA</v>
      </c>
    </row>
    <row r="4116" spans="1:14" x14ac:dyDescent="0.35">
      <c r="A4116" s="29" t="s">
        <v>1129</v>
      </c>
      <c r="B4116" s="32" t="s">
        <v>1079</v>
      </c>
      <c r="C4116">
        <v>1</v>
      </c>
      <c r="D4116">
        <v>2019</v>
      </c>
      <c r="E4116" s="29">
        <v>2</v>
      </c>
      <c r="F4116" s="29" t="s">
        <v>195</v>
      </c>
      <c r="G4116" s="29" t="str">
        <f t="shared" si="981"/>
        <v>NA</v>
      </c>
      <c r="H4116" s="29">
        <v>1</v>
      </c>
      <c r="I4116" s="29">
        <v>2</v>
      </c>
      <c r="J4116" s="35">
        <v>10000</v>
      </c>
      <c r="K4116" s="29" t="s">
        <v>195</v>
      </c>
      <c r="L4116" s="29" t="str">
        <f>IF(OR(C4116=1,C4116=2),"NA","Codieren!")</f>
        <v>NA</v>
      </c>
      <c r="M4116" s="29" t="str">
        <f>IF(L4116="NA","NA","Codieren!")</f>
        <v>NA</v>
      </c>
      <c r="N4116" s="29" t="str">
        <f>IF(OR(M4116="NA",M4116=2),"NA","Codieren!")</f>
        <v>NA</v>
      </c>
    </row>
    <row r="4117" spans="1:14" x14ac:dyDescent="0.35">
      <c r="A4117" s="29" t="s">
        <v>1129</v>
      </c>
      <c r="B4117" s="32" t="s">
        <v>289</v>
      </c>
      <c r="C4117">
        <v>2</v>
      </c>
      <c r="D4117" s="29">
        <v>2019</v>
      </c>
      <c r="E4117" s="29" t="str">
        <f>IF(OR(C4117=2,C4117=3),"NA","Codieren!")</f>
        <v>NA</v>
      </c>
      <c r="F4117" s="29" t="str">
        <f>IF(OR(C4117=2,C4117=3),"NA","Codieren!")</f>
        <v>NA</v>
      </c>
      <c r="G4117" s="29" t="str">
        <f t="shared" si="981"/>
        <v>NA</v>
      </c>
      <c r="H4117" s="29" t="str">
        <f>IF(OR(C4117=2,C4117=3),"NA","Codieren!")</f>
        <v>NA</v>
      </c>
      <c r="I4117" s="29" t="str">
        <f>IF(OR(C4117=2,C4117=3),"NA","Codieren!")</f>
        <v>NA</v>
      </c>
      <c r="J4117" s="35" t="str">
        <f>IF(OR(C4117=2,C4117=3),"NA","Codieren!")</f>
        <v>NA</v>
      </c>
      <c r="K4117" s="29">
        <v>9</v>
      </c>
      <c r="L4117" s="29" t="str">
        <f>IF(OR(C4117=1,C4117=2),"NA","Codieren!")</f>
        <v>NA</v>
      </c>
      <c r="M4117" s="29" t="str">
        <f>IF(L4117="NA","NA","Codieren!")</f>
        <v>NA</v>
      </c>
      <c r="N4117" s="29" t="str">
        <f>IF(OR(M4117="NA",M4117=2),"NA","Codieren!")</f>
        <v>NA</v>
      </c>
    </row>
    <row r="4118" spans="1:14" x14ac:dyDescent="0.35">
      <c r="A4118" s="29" t="s">
        <v>558</v>
      </c>
      <c r="B4118" s="30" t="s">
        <v>479</v>
      </c>
      <c r="C4118">
        <v>1</v>
      </c>
      <c r="D4118" s="24">
        <v>2019</v>
      </c>
      <c r="E4118" s="29">
        <v>1</v>
      </c>
      <c r="F4118" s="29">
        <v>1</v>
      </c>
      <c r="G4118" s="29">
        <v>4</v>
      </c>
      <c r="H4118" s="29">
        <v>1</v>
      </c>
      <c r="I4118" s="29">
        <v>2</v>
      </c>
      <c r="J4118" s="35">
        <v>0</v>
      </c>
      <c r="K4118" s="29" t="s">
        <v>195</v>
      </c>
      <c r="L4118" s="29" t="s">
        <v>195</v>
      </c>
      <c r="M4118" s="29" t="str">
        <f>IF(L4118="NA","NA",2)</f>
        <v>NA</v>
      </c>
      <c r="N4118" s="29" t="s">
        <v>195</v>
      </c>
    </row>
    <row r="4119" spans="1:14" x14ac:dyDescent="0.35">
      <c r="A4119" s="29" t="s">
        <v>558</v>
      </c>
      <c r="B4119" s="30" t="s">
        <v>462</v>
      </c>
      <c r="C4119">
        <v>2</v>
      </c>
      <c r="D4119" s="24">
        <v>2019</v>
      </c>
      <c r="E4119" s="29" t="s">
        <v>195</v>
      </c>
      <c r="F4119" s="29" t="s">
        <v>195</v>
      </c>
      <c r="G4119" s="29" t="s">
        <v>195</v>
      </c>
      <c r="H4119" s="29" t="s">
        <v>195</v>
      </c>
      <c r="I4119" s="29" t="s">
        <v>195</v>
      </c>
      <c r="J4119" s="35" t="s">
        <v>195</v>
      </c>
      <c r="K4119" s="29">
        <v>9</v>
      </c>
      <c r="L4119" s="29" t="s">
        <v>195</v>
      </c>
      <c r="M4119" s="29" t="str">
        <f>IF(L4119="NA","NA",2)</f>
        <v>NA</v>
      </c>
      <c r="N4119" s="29" t="s">
        <v>195</v>
      </c>
    </row>
    <row r="4120" spans="1:14" x14ac:dyDescent="0.35">
      <c r="A4120" s="29" t="s">
        <v>2628</v>
      </c>
      <c r="B4120" s="29" t="s">
        <v>2321</v>
      </c>
      <c r="C4120" s="29">
        <v>3</v>
      </c>
      <c r="D4120" s="29">
        <v>2019</v>
      </c>
      <c r="E4120" s="29" t="str">
        <f>IF(OR(C4120=2,C4120=3),"NA","Codieren!")</f>
        <v>NA</v>
      </c>
      <c r="F4120" s="29" t="str">
        <f>IF(OR(C4120=2,C4120=3),"NA","Codieren!")</f>
        <v>NA</v>
      </c>
      <c r="G4120" s="29" t="str">
        <f>IF(F4120=1,"CODIEREN!","NA")</f>
        <v>NA</v>
      </c>
      <c r="H4120" s="29" t="str">
        <f>IF(OR(C4120=2,C4120=3),"NA","Codieren!")</f>
        <v>NA</v>
      </c>
      <c r="I4120" s="29" t="str">
        <f>IF(OR(C4120=2,C4120=3),"NA","Codieren!")</f>
        <v>NA</v>
      </c>
      <c r="J4120" s="35" t="str">
        <f>IF(OR(C4120=2,C4120=3),"NA","Codieren!")</f>
        <v>NA</v>
      </c>
      <c r="K4120" s="29" t="str">
        <f>IF(OR(C4120=1,C4120=3),"NA","Codieren!")</f>
        <v>NA</v>
      </c>
      <c r="L4120" s="29">
        <v>2</v>
      </c>
      <c r="M4120" s="29">
        <v>1</v>
      </c>
      <c r="N4120" s="29">
        <v>5</v>
      </c>
    </row>
    <row r="4121" spans="1:14" x14ac:dyDescent="0.35">
      <c r="A4121" s="29" t="s">
        <v>2628</v>
      </c>
      <c r="B4121" s="29" t="s">
        <v>2517</v>
      </c>
      <c r="C4121" s="29">
        <v>2</v>
      </c>
      <c r="D4121" s="29">
        <v>2019</v>
      </c>
      <c r="E4121" s="29" t="str">
        <f>IF(OR(C4121=2,C4121=3),"NA","Codieren!")</f>
        <v>NA</v>
      </c>
      <c r="F4121" s="29" t="str">
        <f>IF(OR(C4121=2,C4121=3),"NA","Codieren!")</f>
        <v>NA</v>
      </c>
      <c r="G4121" s="29" t="str">
        <f>IF(F4121=1,"CODIEREN!","NA")</f>
        <v>NA</v>
      </c>
      <c r="H4121" s="29" t="str">
        <f>IF(OR(C4121=2,C4121=3),"NA","Codieren!")</f>
        <v>NA</v>
      </c>
      <c r="I4121" s="29" t="str">
        <f>IF(OR(C4121=2,C4121=3),"NA","Codieren!")</f>
        <v>NA</v>
      </c>
      <c r="J4121" s="35" t="str">
        <f>IF(OR(C4121=2,C4121=3),"NA","Codieren!")</f>
        <v>NA</v>
      </c>
      <c r="K4121" s="29">
        <v>1</v>
      </c>
      <c r="L4121" s="29" t="str">
        <f>IF(OR(C4121=1,C4121=2),"NA","Codieren!")</f>
        <v>NA</v>
      </c>
      <c r="M4121" s="29" t="str">
        <f>IF(L4121="NA","NA","Codieren!")</f>
        <v>NA</v>
      </c>
      <c r="N4121" s="29" t="str">
        <f>IF(OR(M4121="NA",M4121=2),"NA","Codieren!")</f>
        <v>NA</v>
      </c>
    </row>
    <row r="4122" spans="1:14" x14ac:dyDescent="0.35">
      <c r="A4122" s="29" t="s">
        <v>2213</v>
      </c>
      <c r="B4122" s="29" t="s">
        <v>1889</v>
      </c>
      <c r="C4122" s="29">
        <v>1</v>
      </c>
      <c r="D4122" s="29">
        <v>2018</v>
      </c>
      <c r="E4122" s="29">
        <v>2</v>
      </c>
      <c r="F4122" s="29">
        <v>2</v>
      </c>
      <c r="G4122" s="29" t="str">
        <f>IF(F4122=1,"CODIEREN!","NA")</f>
        <v>NA</v>
      </c>
      <c r="H4122" s="29">
        <v>1</v>
      </c>
      <c r="I4122" s="29">
        <v>2</v>
      </c>
      <c r="J4122" s="35">
        <v>0</v>
      </c>
      <c r="K4122" s="29" t="str">
        <f>IF(OR(C4122=1,C4122=3),"NA","Codieren!")</f>
        <v>NA</v>
      </c>
      <c r="L4122" s="29" t="str">
        <f>IF(OR(C4122=1,C4122=2),"NA","Codieren!")</f>
        <v>NA</v>
      </c>
      <c r="M4122" s="29" t="str">
        <f>IF(L4122="NA","NA","Codieren!")</f>
        <v>NA</v>
      </c>
      <c r="N4122" s="29" t="str">
        <f>IF(OR(M4122="NA",M4122=2),"NA","Codieren!")</f>
        <v>NA</v>
      </c>
    </row>
    <row r="4123" spans="1:14" x14ac:dyDescent="0.35">
      <c r="A4123" s="29" t="s">
        <v>2213</v>
      </c>
      <c r="B4123" s="30" t="s">
        <v>347</v>
      </c>
      <c r="C4123" s="29">
        <v>2</v>
      </c>
      <c r="D4123" s="29">
        <v>2018</v>
      </c>
      <c r="E4123" s="29" t="str">
        <f>IF(OR(C4123=2,C4123=3),"NA","Codieren!")</f>
        <v>NA</v>
      </c>
      <c r="F4123" s="29" t="str">
        <f>IF(OR(C4123=2,C4123=3),"NA","Codieren!")</f>
        <v>NA</v>
      </c>
      <c r="G4123" s="29" t="str">
        <f>IF(F4123=1,"CODIEREN!","NA")</f>
        <v>NA</v>
      </c>
      <c r="H4123" s="29" t="str">
        <f>IF(OR(C4123=2,C4123=3),"NA","Codieren!")</f>
        <v>NA</v>
      </c>
      <c r="I4123" s="29" t="str">
        <f>IF(OR(C4123=2,C4123=3),"NA","Codieren!")</f>
        <v>NA</v>
      </c>
      <c r="J4123" s="35" t="str">
        <f>IF(OR(C4123=2,C4123=3),"NA","Codieren!")</f>
        <v>NA</v>
      </c>
      <c r="K4123" s="29">
        <v>10</v>
      </c>
      <c r="L4123" s="29" t="str">
        <f>IF(OR(C4123=1,C4123=2),"NA","Codieren!")</f>
        <v>NA</v>
      </c>
      <c r="M4123" s="29" t="str">
        <f>IF(L4123="NA","NA","Codieren!")</f>
        <v>NA</v>
      </c>
      <c r="N4123" s="29" t="str">
        <f>IF(OR(M4123="NA",M4123=2),"NA","Codieren!")</f>
        <v>NA</v>
      </c>
    </row>
    <row r="4124" spans="1:14" x14ac:dyDescent="0.35">
      <c r="A4124" s="29" t="s">
        <v>261</v>
      </c>
      <c r="B4124" s="30" t="s">
        <v>9</v>
      </c>
      <c r="C4124" s="30">
        <v>1</v>
      </c>
      <c r="D4124" s="30">
        <v>2015</v>
      </c>
      <c r="E4124" s="29">
        <v>1</v>
      </c>
      <c r="F4124" s="29" t="s">
        <v>195</v>
      </c>
      <c r="G4124" s="29" t="s">
        <v>195</v>
      </c>
      <c r="H4124" s="29">
        <v>2</v>
      </c>
      <c r="I4124" s="29">
        <v>2</v>
      </c>
      <c r="J4124" s="35">
        <v>10000</v>
      </c>
      <c r="K4124" s="29" t="s">
        <v>195</v>
      </c>
      <c r="L4124" s="29" t="s">
        <v>195</v>
      </c>
      <c r="M4124" s="29" t="str">
        <f>IF(L4124="NA","NA",2)</f>
        <v>NA</v>
      </c>
      <c r="N4124" s="29" t="s">
        <v>195</v>
      </c>
    </row>
    <row r="4125" spans="1:14" x14ac:dyDescent="0.35">
      <c r="A4125" s="29" t="s">
        <v>261</v>
      </c>
      <c r="B4125" s="30" t="s">
        <v>86</v>
      </c>
      <c r="C4125" s="30">
        <v>2</v>
      </c>
      <c r="D4125" s="30">
        <v>2015</v>
      </c>
      <c r="E4125" s="29" t="s">
        <v>195</v>
      </c>
      <c r="F4125" s="29" t="s">
        <v>195</v>
      </c>
      <c r="G4125" s="29" t="s">
        <v>195</v>
      </c>
      <c r="H4125" s="29" t="s">
        <v>195</v>
      </c>
      <c r="I4125" s="29" t="s">
        <v>195</v>
      </c>
      <c r="J4125" s="35" t="s">
        <v>195</v>
      </c>
      <c r="K4125" s="29" t="s">
        <v>195</v>
      </c>
      <c r="L4125" s="29" t="s">
        <v>195</v>
      </c>
      <c r="M4125" s="29" t="str">
        <f>IF(L4125="NA","NA",2)</f>
        <v>NA</v>
      </c>
      <c r="N4125" s="29" t="s">
        <v>195</v>
      </c>
    </row>
    <row r="4126" spans="1:14" x14ac:dyDescent="0.35">
      <c r="A4126" s="29" t="s">
        <v>2560</v>
      </c>
      <c r="B4126" s="29" t="s">
        <v>2321</v>
      </c>
      <c r="C4126" s="29">
        <v>3</v>
      </c>
      <c r="D4126" s="29">
        <v>2017</v>
      </c>
      <c r="E4126" s="29" t="str">
        <f>IF(OR(C4126=2,C4126=3),"NA","Codieren!")</f>
        <v>NA</v>
      </c>
      <c r="F4126" s="29" t="str">
        <f>IF(OR(C4126=2,C4126=3),"NA","Codieren!")</f>
        <v>NA</v>
      </c>
      <c r="G4126" s="29" t="str">
        <f t="shared" ref="G4126:G4137" si="982">IF(F4126=1,"CODIEREN!","NA")</f>
        <v>NA</v>
      </c>
      <c r="H4126" s="29" t="str">
        <f>IF(OR(C4126=2,C4126=3),"NA","Codieren!")</f>
        <v>NA</v>
      </c>
      <c r="I4126" s="29" t="str">
        <f>IF(OR(C4126=2,C4126=3),"NA","Codieren!")</f>
        <v>NA</v>
      </c>
      <c r="J4126" s="35" t="str">
        <f>IF(OR(C4126=2,C4126=3),"NA","Codieren!")</f>
        <v>NA</v>
      </c>
      <c r="K4126" s="29" t="str">
        <f>IF(OR(C4126=1,C4126=3),"NA","Codieren!")</f>
        <v>NA</v>
      </c>
      <c r="L4126" s="29">
        <v>2</v>
      </c>
      <c r="M4126" s="29">
        <v>1</v>
      </c>
      <c r="N4126" s="29">
        <v>5</v>
      </c>
    </row>
    <row r="4127" spans="1:14" x14ac:dyDescent="0.35">
      <c r="A4127" s="29" t="s">
        <v>3495</v>
      </c>
      <c r="B4127" s="29" t="s">
        <v>846</v>
      </c>
      <c r="C4127" s="29">
        <v>1</v>
      </c>
      <c r="D4127" s="29">
        <v>2017</v>
      </c>
      <c r="E4127" s="29">
        <v>2</v>
      </c>
      <c r="F4127" s="29">
        <v>4</v>
      </c>
      <c r="G4127" s="29" t="str">
        <f t="shared" si="982"/>
        <v>NA</v>
      </c>
      <c r="H4127" s="29">
        <v>1</v>
      </c>
      <c r="I4127" s="29">
        <v>2</v>
      </c>
      <c r="J4127" s="35">
        <v>7500</v>
      </c>
      <c r="K4127" s="29" t="str">
        <f>IF(OR(C4127=1,C4127=3),"NA","Codieren!")</f>
        <v>NA</v>
      </c>
      <c r="L4127" s="29" t="str">
        <f>IF(OR(C4127=1,C4127=2),"NA","Codieren!")</f>
        <v>NA</v>
      </c>
      <c r="M4127" s="29" t="str">
        <f>IF(L4127="NA","NA","Codieren!")</f>
        <v>NA</v>
      </c>
      <c r="N4127" s="29" t="str">
        <f t="shared" ref="N4127:N4141" si="983">IF(OR(M4127="NA",M4127=2),"NA","Codieren!")</f>
        <v>NA</v>
      </c>
    </row>
    <row r="4128" spans="1:14" x14ac:dyDescent="0.35">
      <c r="A4128" s="29" t="s">
        <v>3495</v>
      </c>
      <c r="B4128" s="29" t="s">
        <v>537</v>
      </c>
      <c r="C4128">
        <v>2</v>
      </c>
      <c r="D4128" s="29">
        <v>2017</v>
      </c>
      <c r="E4128" s="29" t="str">
        <f>IF(OR(C4128=2,C4128=3),"NA","Codieren!")</f>
        <v>NA</v>
      </c>
      <c r="F4128" s="29" t="str">
        <f>IF(OR(C4128=2,C4128=3),"NA","Codieren!")</f>
        <v>NA</v>
      </c>
      <c r="G4128" s="29" t="str">
        <f t="shared" si="982"/>
        <v>NA</v>
      </c>
      <c r="H4128" s="29" t="str">
        <f>IF(OR(C4128=2,C4128=3),"NA","Codieren!")</f>
        <v>NA</v>
      </c>
      <c r="I4128" s="29" t="str">
        <f>IF(OR(C4128=2,C4128=3),"NA","Codieren!")</f>
        <v>NA</v>
      </c>
      <c r="J4128" s="35" t="str">
        <f>IF(OR(C4128=2,C4128=3),"NA","Codieren!")</f>
        <v>NA</v>
      </c>
      <c r="K4128" s="29">
        <v>12</v>
      </c>
      <c r="L4128" s="29" t="str">
        <f>IF(OR(C4128=1,C4128=2),"NA","Codieren!")</f>
        <v>NA</v>
      </c>
      <c r="M4128" s="29" t="str">
        <f>IF(L4128="NA","NA","Codieren!")</f>
        <v>NA</v>
      </c>
      <c r="N4128" s="29" t="str">
        <f t="shared" si="983"/>
        <v>NA</v>
      </c>
    </row>
    <row r="4129" spans="1:14" x14ac:dyDescent="0.35">
      <c r="A4129" s="29" t="s">
        <v>1214</v>
      </c>
      <c r="B4129" s="32" t="s">
        <v>1182</v>
      </c>
      <c r="C4129" s="29">
        <v>1</v>
      </c>
      <c r="D4129" s="29">
        <v>2017</v>
      </c>
      <c r="E4129" s="29">
        <v>2</v>
      </c>
      <c r="F4129" s="29" t="s">
        <v>195</v>
      </c>
      <c r="G4129" s="29" t="str">
        <f t="shared" si="982"/>
        <v>NA</v>
      </c>
      <c r="H4129" s="29">
        <v>1</v>
      </c>
      <c r="I4129" s="29">
        <v>2</v>
      </c>
      <c r="J4129" s="35">
        <v>10000</v>
      </c>
      <c r="K4129" s="29" t="str">
        <f>IF(OR(C4129=1,C4129=3),"NA","Codieren!")</f>
        <v>NA</v>
      </c>
      <c r="L4129" s="29" t="str">
        <f>IF(OR(C4129=1,C4129=2),"NA","Codieren!")</f>
        <v>NA</v>
      </c>
      <c r="M4129" s="29" t="str">
        <f>IF(L4129="NA","NA","Codieren!")</f>
        <v>NA</v>
      </c>
      <c r="N4129" s="29" t="str">
        <f t="shared" si="983"/>
        <v>NA</v>
      </c>
    </row>
    <row r="4130" spans="1:14" x14ac:dyDescent="0.35">
      <c r="A4130" s="29" t="s">
        <v>1214</v>
      </c>
      <c r="B4130" s="32" t="s">
        <v>601</v>
      </c>
      <c r="C4130" s="29">
        <v>2</v>
      </c>
      <c r="D4130" s="29">
        <v>2017</v>
      </c>
      <c r="E4130" s="29" t="str">
        <f t="shared" ref="E4130:E4137" si="984">IF(OR(C4130=2,C4130=3),"NA","Codieren!")</f>
        <v>NA</v>
      </c>
      <c r="F4130" s="29" t="str">
        <f t="shared" ref="F4130:F4137" si="985">IF(OR(C4130=2,C4130=3),"NA","Codieren!")</f>
        <v>NA</v>
      </c>
      <c r="G4130" s="29" t="str">
        <f t="shared" si="982"/>
        <v>NA</v>
      </c>
      <c r="H4130" s="29" t="str">
        <f t="shared" ref="H4130:H4137" si="986">IF(OR(C4130=2,C4130=3),"NA","Codieren!")</f>
        <v>NA</v>
      </c>
      <c r="I4130" s="29" t="str">
        <f t="shared" ref="I4130:I4137" si="987">IF(OR(C4130=2,C4130=3),"NA","Codieren!")</f>
        <v>NA</v>
      </c>
      <c r="J4130" s="35" t="str">
        <f t="shared" ref="J4130:J4137" si="988">IF(OR(C4130=2,C4130=3),"NA","Codieren!")</f>
        <v>NA</v>
      </c>
      <c r="K4130" s="29">
        <v>4</v>
      </c>
      <c r="L4130" s="29" t="str">
        <f>IF(OR(C4130=1,C4130=2),"NA","Codieren!")</f>
        <v>NA</v>
      </c>
      <c r="M4130" s="29" t="str">
        <f>IF(L4130="NA","NA","Codieren!")</f>
        <v>NA</v>
      </c>
      <c r="N4130" s="29" t="str">
        <f t="shared" si="983"/>
        <v>NA</v>
      </c>
    </row>
    <row r="4131" spans="1:14" x14ac:dyDescent="0.35">
      <c r="A4131" s="29" t="s">
        <v>1214</v>
      </c>
      <c r="B4131" s="29" t="s">
        <v>3578</v>
      </c>
      <c r="C4131" s="29">
        <v>3</v>
      </c>
      <c r="D4131" s="29">
        <v>2019</v>
      </c>
      <c r="E4131" s="29" t="str">
        <f t="shared" si="984"/>
        <v>NA</v>
      </c>
      <c r="F4131" s="29" t="str">
        <f t="shared" si="985"/>
        <v>NA</v>
      </c>
      <c r="G4131" s="29" t="str">
        <f t="shared" si="982"/>
        <v>NA</v>
      </c>
      <c r="H4131" s="29" t="str">
        <f t="shared" si="986"/>
        <v>NA</v>
      </c>
      <c r="I4131" s="29" t="str">
        <f t="shared" si="987"/>
        <v>NA</v>
      </c>
      <c r="J4131" s="35" t="str">
        <f t="shared" si="988"/>
        <v>NA</v>
      </c>
      <c r="K4131" s="29" t="s">
        <v>195</v>
      </c>
      <c r="L4131" s="29">
        <v>2</v>
      </c>
      <c r="M4131" s="29">
        <v>2</v>
      </c>
      <c r="N4131" s="29" t="str">
        <f t="shared" si="983"/>
        <v>NA</v>
      </c>
    </row>
    <row r="4132" spans="1:14" x14ac:dyDescent="0.35">
      <c r="A4132" s="29" t="s">
        <v>1214</v>
      </c>
      <c r="B4132" s="29" t="s">
        <v>601</v>
      </c>
      <c r="C4132" s="29">
        <v>2</v>
      </c>
      <c r="D4132" s="29">
        <v>2019</v>
      </c>
      <c r="E4132" s="29" t="str">
        <f t="shared" si="984"/>
        <v>NA</v>
      </c>
      <c r="F4132" s="29" t="str">
        <f t="shared" si="985"/>
        <v>NA</v>
      </c>
      <c r="G4132" s="29" t="str">
        <f t="shared" si="982"/>
        <v>NA</v>
      </c>
      <c r="H4132" s="29" t="str">
        <f t="shared" si="986"/>
        <v>NA</v>
      </c>
      <c r="I4132" s="29" t="str">
        <f t="shared" si="987"/>
        <v>NA</v>
      </c>
      <c r="J4132" s="35" t="str">
        <f t="shared" si="988"/>
        <v>NA</v>
      </c>
      <c r="K4132" s="29" t="s">
        <v>195</v>
      </c>
      <c r="L4132" s="29" t="str">
        <f>IF(OR(C4132=1,C4132=2),"NA","Codieren!")</f>
        <v>NA</v>
      </c>
      <c r="M4132" s="29" t="str">
        <f>IF(L4132="NA","NA","Codieren!")</f>
        <v>NA</v>
      </c>
      <c r="N4132" s="29" t="str">
        <f t="shared" si="983"/>
        <v>NA</v>
      </c>
    </row>
    <row r="4133" spans="1:14" x14ac:dyDescent="0.35">
      <c r="A4133" s="29" t="s">
        <v>1214</v>
      </c>
      <c r="B4133" s="29" t="s">
        <v>3578</v>
      </c>
      <c r="C4133" s="29">
        <v>3</v>
      </c>
      <c r="D4133" s="29">
        <v>2018</v>
      </c>
      <c r="E4133" s="29" t="str">
        <f t="shared" si="984"/>
        <v>NA</v>
      </c>
      <c r="F4133" s="29" t="str">
        <f t="shared" si="985"/>
        <v>NA</v>
      </c>
      <c r="G4133" s="29" t="str">
        <f t="shared" si="982"/>
        <v>NA</v>
      </c>
      <c r="H4133" s="29" t="str">
        <f t="shared" si="986"/>
        <v>NA</v>
      </c>
      <c r="I4133" s="29" t="str">
        <f t="shared" si="987"/>
        <v>NA</v>
      </c>
      <c r="J4133" s="35" t="str">
        <f t="shared" si="988"/>
        <v>NA</v>
      </c>
      <c r="K4133" s="29" t="s">
        <v>195</v>
      </c>
      <c r="L4133" s="29">
        <v>2</v>
      </c>
      <c r="M4133" s="29">
        <v>2</v>
      </c>
      <c r="N4133" s="29" t="str">
        <f t="shared" si="983"/>
        <v>NA</v>
      </c>
    </row>
    <row r="4134" spans="1:14" x14ac:dyDescent="0.35">
      <c r="A4134" s="29" t="s">
        <v>1214</v>
      </c>
      <c r="B4134" s="29" t="s">
        <v>601</v>
      </c>
      <c r="C4134" s="29">
        <v>2</v>
      </c>
      <c r="D4134" s="29">
        <v>2018</v>
      </c>
      <c r="E4134" s="29" t="str">
        <f t="shared" si="984"/>
        <v>NA</v>
      </c>
      <c r="F4134" s="29" t="str">
        <f t="shared" si="985"/>
        <v>NA</v>
      </c>
      <c r="G4134" s="29" t="str">
        <f t="shared" si="982"/>
        <v>NA</v>
      </c>
      <c r="H4134" s="29" t="str">
        <f t="shared" si="986"/>
        <v>NA</v>
      </c>
      <c r="I4134" s="29" t="str">
        <f t="shared" si="987"/>
        <v>NA</v>
      </c>
      <c r="J4134" s="35" t="str">
        <f t="shared" si="988"/>
        <v>NA</v>
      </c>
      <c r="K4134" s="29" t="s">
        <v>195</v>
      </c>
      <c r="L4134" s="29" t="str">
        <f>IF(OR(C4134=1,C4134=2),"NA","Codieren!")</f>
        <v>NA</v>
      </c>
      <c r="M4134" s="29" t="str">
        <f>IF(L4134="NA","NA","Codieren!")</f>
        <v>NA</v>
      </c>
      <c r="N4134" s="29" t="str">
        <f t="shared" si="983"/>
        <v>NA</v>
      </c>
    </row>
    <row r="4135" spans="1:14" x14ac:dyDescent="0.35">
      <c r="A4135" s="29" t="s">
        <v>1214</v>
      </c>
      <c r="B4135" s="29" t="s">
        <v>3578</v>
      </c>
      <c r="C4135" s="29">
        <v>3</v>
      </c>
      <c r="D4135" s="29">
        <v>2017</v>
      </c>
      <c r="E4135" s="29" t="str">
        <f t="shared" si="984"/>
        <v>NA</v>
      </c>
      <c r="F4135" s="29" t="str">
        <f t="shared" si="985"/>
        <v>NA</v>
      </c>
      <c r="G4135" s="29" t="str">
        <f t="shared" si="982"/>
        <v>NA</v>
      </c>
      <c r="H4135" s="29" t="str">
        <f t="shared" si="986"/>
        <v>NA</v>
      </c>
      <c r="I4135" s="29" t="str">
        <f t="shared" si="987"/>
        <v>NA</v>
      </c>
      <c r="J4135" s="35" t="str">
        <f t="shared" si="988"/>
        <v>NA</v>
      </c>
      <c r="K4135" s="29" t="s">
        <v>195</v>
      </c>
      <c r="L4135" s="29">
        <v>2</v>
      </c>
      <c r="M4135" s="29">
        <v>2</v>
      </c>
      <c r="N4135" s="29" t="str">
        <f t="shared" si="983"/>
        <v>NA</v>
      </c>
    </row>
    <row r="4136" spans="1:14" x14ac:dyDescent="0.35">
      <c r="A4136" s="29" t="s">
        <v>1214</v>
      </c>
      <c r="B4136" s="29" t="s">
        <v>3578</v>
      </c>
      <c r="C4136" s="29">
        <v>3</v>
      </c>
      <c r="D4136" s="29">
        <v>2016</v>
      </c>
      <c r="E4136" s="29" t="str">
        <f t="shared" si="984"/>
        <v>NA</v>
      </c>
      <c r="F4136" s="29" t="str">
        <f t="shared" si="985"/>
        <v>NA</v>
      </c>
      <c r="G4136" s="29" t="str">
        <f t="shared" si="982"/>
        <v>NA</v>
      </c>
      <c r="H4136" s="29" t="str">
        <f t="shared" si="986"/>
        <v>NA</v>
      </c>
      <c r="I4136" s="29" t="str">
        <f t="shared" si="987"/>
        <v>NA</v>
      </c>
      <c r="J4136" s="35" t="str">
        <f t="shared" si="988"/>
        <v>NA</v>
      </c>
      <c r="K4136" s="29" t="s">
        <v>195</v>
      </c>
      <c r="L4136" s="29">
        <v>2</v>
      </c>
      <c r="M4136" s="29">
        <v>2</v>
      </c>
      <c r="N4136" s="29" t="str">
        <f t="shared" si="983"/>
        <v>NA</v>
      </c>
    </row>
    <row r="4137" spans="1:14" x14ac:dyDescent="0.35">
      <c r="A4137" s="29" t="s">
        <v>1214</v>
      </c>
      <c r="B4137" s="29" t="s">
        <v>601</v>
      </c>
      <c r="C4137" s="29">
        <v>2</v>
      </c>
      <c r="D4137" s="29">
        <v>2016</v>
      </c>
      <c r="E4137" s="29" t="str">
        <f t="shared" si="984"/>
        <v>NA</v>
      </c>
      <c r="F4137" s="29" t="str">
        <f t="shared" si="985"/>
        <v>NA</v>
      </c>
      <c r="G4137" s="29" t="str">
        <f t="shared" si="982"/>
        <v>NA</v>
      </c>
      <c r="H4137" s="29" t="str">
        <f t="shared" si="986"/>
        <v>NA</v>
      </c>
      <c r="I4137" s="29" t="str">
        <f t="shared" si="987"/>
        <v>NA</v>
      </c>
      <c r="J4137" s="35" t="str">
        <f t="shared" si="988"/>
        <v>NA</v>
      </c>
      <c r="K4137" s="29" t="s">
        <v>195</v>
      </c>
      <c r="L4137" s="29" t="str">
        <f>IF(OR(C4137=1,C4137=2),"NA","Codieren!")</f>
        <v>NA</v>
      </c>
      <c r="M4137" s="29" t="str">
        <f>IF(L4137="NA","NA","Codieren!")</f>
        <v>NA</v>
      </c>
      <c r="N4137" s="29" t="str">
        <f t="shared" si="983"/>
        <v>NA</v>
      </c>
    </row>
    <row r="4138" spans="1:14" x14ac:dyDescent="0.35">
      <c r="A4138" s="29" t="s">
        <v>1214</v>
      </c>
      <c r="B4138" s="29" t="s">
        <v>3578</v>
      </c>
      <c r="C4138" s="29">
        <v>3</v>
      </c>
      <c r="D4138" s="29">
        <v>2015</v>
      </c>
      <c r="E4138" s="29" t="s">
        <v>195</v>
      </c>
      <c r="F4138" s="29" t="s">
        <v>195</v>
      </c>
      <c r="G4138" s="29" t="s">
        <v>195</v>
      </c>
      <c r="H4138" s="29" t="s">
        <v>195</v>
      </c>
      <c r="I4138" s="29" t="s">
        <v>195</v>
      </c>
      <c r="J4138" s="35" t="s">
        <v>195</v>
      </c>
      <c r="K4138" s="29" t="s">
        <v>195</v>
      </c>
      <c r="L4138" s="29">
        <v>2</v>
      </c>
      <c r="M4138" s="29">
        <v>2</v>
      </c>
      <c r="N4138" s="29" t="str">
        <f t="shared" si="983"/>
        <v>NA</v>
      </c>
    </row>
    <row r="4139" spans="1:14" x14ac:dyDescent="0.35">
      <c r="A4139" s="29" t="s">
        <v>1214</v>
      </c>
      <c r="B4139" s="29" t="s">
        <v>601</v>
      </c>
      <c r="C4139">
        <v>2</v>
      </c>
      <c r="D4139">
        <v>2015</v>
      </c>
      <c r="E4139" s="29" t="s">
        <v>195</v>
      </c>
      <c r="F4139" s="29" t="s">
        <v>195</v>
      </c>
      <c r="G4139" s="29" t="s">
        <v>195</v>
      </c>
      <c r="H4139" s="29" t="s">
        <v>195</v>
      </c>
      <c r="I4139" s="29" t="s">
        <v>195</v>
      </c>
      <c r="J4139" s="35" t="s">
        <v>195</v>
      </c>
      <c r="K4139" s="29" t="s">
        <v>195</v>
      </c>
      <c r="L4139" s="29" t="s">
        <v>195</v>
      </c>
      <c r="M4139" s="29" t="s">
        <v>195</v>
      </c>
      <c r="N4139" s="29" t="str">
        <f t="shared" si="983"/>
        <v>NA</v>
      </c>
    </row>
    <row r="4140" spans="1:14" x14ac:dyDescent="0.35">
      <c r="A4140" s="29" t="s">
        <v>3862</v>
      </c>
      <c r="B4140" s="29" t="s">
        <v>3578</v>
      </c>
      <c r="C4140">
        <v>1</v>
      </c>
      <c r="D4140" s="29">
        <v>2016</v>
      </c>
      <c r="E4140" s="29">
        <v>2</v>
      </c>
      <c r="F4140" s="29">
        <v>5</v>
      </c>
      <c r="G4140" s="29" t="str">
        <f>IF(F4140=1,"CODIEREN!","NA")</f>
        <v>NA</v>
      </c>
      <c r="H4140" s="29">
        <v>3</v>
      </c>
      <c r="I4140" s="29">
        <v>2</v>
      </c>
      <c r="J4140" s="35">
        <v>0</v>
      </c>
      <c r="K4140" s="29" t="s">
        <v>195</v>
      </c>
      <c r="L4140" s="29" t="str">
        <f>IF(OR(C4140=1,C4140=2),"NA","Codieren!")</f>
        <v>NA</v>
      </c>
      <c r="M4140" s="29" t="str">
        <f>IF(L4140="NA","NA","Codieren!")</f>
        <v>NA</v>
      </c>
      <c r="N4140" s="29" t="str">
        <f t="shared" si="983"/>
        <v>NA</v>
      </c>
    </row>
    <row r="4141" spans="1:14" x14ac:dyDescent="0.35">
      <c r="A4141" s="29" t="s">
        <v>3862</v>
      </c>
      <c r="B4141" s="29" t="s">
        <v>1673</v>
      </c>
      <c r="C4141">
        <v>2</v>
      </c>
      <c r="D4141" s="29">
        <v>2016</v>
      </c>
      <c r="E4141" s="29" t="str">
        <f>IF(OR(C4141=2,C4141=3),"NA","Codieren!")</f>
        <v>NA</v>
      </c>
      <c r="F4141" s="29" t="str">
        <f>IF(OR(C4141=2,C4141=3),"NA","Codieren!")</f>
        <v>NA</v>
      </c>
      <c r="G4141" s="29" t="str">
        <f>IF(F4141=1,"CODIEREN!","NA")</f>
        <v>NA</v>
      </c>
      <c r="H4141" s="29" t="str">
        <f>IF(OR(C4141=2,C4141=3),"NA","Codieren!")</f>
        <v>NA</v>
      </c>
      <c r="I4141" s="29" t="str">
        <f>IF(OR(C4141=2,C4141=3),"NA","Codieren!")</f>
        <v>NA</v>
      </c>
      <c r="J4141" s="35" t="str">
        <f>IF(OR(C4141=2,C4141=3),"NA","Codieren!")</f>
        <v>NA</v>
      </c>
      <c r="K4141" s="29" t="s">
        <v>195</v>
      </c>
      <c r="L4141" s="29" t="str">
        <f>IF(OR(C4141=1,C4141=2),"NA","Codieren!")</f>
        <v>NA</v>
      </c>
      <c r="M4141" s="29" t="str">
        <f>IF(L4141="NA","NA","Codieren!")</f>
        <v>NA</v>
      </c>
      <c r="N4141" s="29" t="str">
        <f t="shared" si="983"/>
        <v>NA</v>
      </c>
    </row>
    <row r="4142" spans="1:14" x14ac:dyDescent="0.35">
      <c r="A4142" s="29" t="s">
        <v>3539</v>
      </c>
      <c r="B4142" s="29" t="s">
        <v>846</v>
      </c>
      <c r="C4142">
        <v>3</v>
      </c>
      <c r="D4142" s="29">
        <v>2016</v>
      </c>
      <c r="E4142" s="29" t="str">
        <f>IF(OR(C4142=2,C4142=3),"NA","Codieren!")</f>
        <v>NA</v>
      </c>
      <c r="F4142" s="29" t="str">
        <f>IF(OR(C4142=2,C4142=3),"NA","Codieren!")</f>
        <v>NA</v>
      </c>
      <c r="G4142" s="29" t="str">
        <f>IF(F4142=1,"CODIEREN!","NA")</f>
        <v>NA</v>
      </c>
      <c r="H4142" s="29" t="str">
        <f>IF(OR(C4142=2,C4142=3),"NA","Codieren!")</f>
        <v>NA</v>
      </c>
      <c r="I4142" s="29" t="str">
        <f>IF(OR(C4142=2,C4142=3),"NA","Codieren!")</f>
        <v>NA</v>
      </c>
      <c r="J4142" s="35" t="str">
        <f>IF(OR(C4142=2,C4142=3),"NA","Codieren!")</f>
        <v>NA</v>
      </c>
      <c r="K4142" s="29" t="str">
        <f>IF(OR(C4142=1,C4142=3),"NA","Codieren!")</f>
        <v>NA</v>
      </c>
      <c r="L4142" s="29">
        <v>2</v>
      </c>
      <c r="M4142" s="29">
        <v>1</v>
      </c>
      <c r="N4142" s="29">
        <v>2</v>
      </c>
    </row>
    <row r="4143" spans="1:14" x14ac:dyDescent="0.35">
      <c r="A4143" s="29" t="s">
        <v>3213</v>
      </c>
      <c r="B4143" s="29" t="s">
        <v>3183</v>
      </c>
      <c r="C4143" s="29">
        <v>3</v>
      </c>
      <c r="D4143" s="29">
        <v>2018</v>
      </c>
      <c r="E4143" s="29" t="str">
        <f>IF(OR(C4143=2,C4143=3),"NA","Codieren!")</f>
        <v>NA</v>
      </c>
      <c r="F4143" s="29" t="str">
        <f>IF(OR(C4143=2,C4143=3),"NA","Codieren!")</f>
        <v>NA</v>
      </c>
      <c r="G4143" s="29" t="str">
        <f>IF(F4143=1,"CODIEREN!","NA")</f>
        <v>NA</v>
      </c>
      <c r="H4143" s="29" t="str">
        <f>IF(OR(C4143=2,C4143=3),"NA","Codieren!")</f>
        <v>NA</v>
      </c>
      <c r="I4143" s="29" t="str">
        <f>IF(OR(C4143=2,C4143=3),"NA","Codieren!")</f>
        <v>NA</v>
      </c>
      <c r="J4143" s="35" t="str">
        <f>IF(OR(C4143=2,C4143=3),"NA","Codieren!")</f>
        <v>NA</v>
      </c>
      <c r="K4143" s="29" t="str">
        <f>IF(OR(C4143=1,C4143=3),"NA","Codieren!")</f>
        <v>NA</v>
      </c>
      <c r="L4143" s="29">
        <v>2</v>
      </c>
      <c r="M4143" s="29">
        <v>2</v>
      </c>
      <c r="N4143" s="29" t="str">
        <f>IF(OR(M4143="NA",M4143=2),"NA","Codieren!")</f>
        <v>NA</v>
      </c>
    </row>
    <row r="4144" spans="1:14" x14ac:dyDescent="0.35">
      <c r="A4144" s="29" t="s">
        <v>3213</v>
      </c>
      <c r="B4144" s="29" t="s">
        <v>56</v>
      </c>
      <c r="C4144">
        <v>2</v>
      </c>
      <c r="D4144" s="29">
        <v>2018</v>
      </c>
      <c r="E4144" s="29" t="str">
        <f>IF(OR(C4144=2,C4144=3),"NA","Codieren!")</f>
        <v>NA</v>
      </c>
      <c r="F4144" s="29" t="str">
        <f>IF(OR(C4144=2,C4144=3),"NA","Codieren!")</f>
        <v>NA</v>
      </c>
      <c r="G4144" s="29" t="str">
        <f>IF(F4144=1,"CODIEREN!","NA")</f>
        <v>NA</v>
      </c>
      <c r="H4144" s="29" t="str">
        <f>IF(OR(C4144=2,C4144=3),"NA","Codieren!")</f>
        <v>NA</v>
      </c>
      <c r="I4144" s="29" t="str">
        <f>IF(OR(C4144=2,C4144=3),"NA","Codieren!")</f>
        <v>NA</v>
      </c>
      <c r="J4144" s="35" t="str">
        <f>IF(OR(C4144=2,C4144=3),"NA","Codieren!")</f>
        <v>NA</v>
      </c>
      <c r="K4144" s="29">
        <v>1</v>
      </c>
      <c r="L4144" s="29" t="str">
        <f>IF(OR(C4144=1,C4144=2),"NA","Codieren!")</f>
        <v>NA</v>
      </c>
      <c r="M4144" s="29" t="str">
        <f>IF(L4144="NA","NA","Codieren!")</f>
        <v>NA</v>
      </c>
      <c r="N4144" s="29" t="str">
        <f>IF(OR(M4144="NA",M4144=2),"NA","Codieren!")</f>
        <v>NA</v>
      </c>
    </row>
    <row r="4145" spans="1:14" x14ac:dyDescent="0.35">
      <c r="A4145" s="29" t="s">
        <v>3213</v>
      </c>
      <c r="B4145" s="29" t="s">
        <v>3183</v>
      </c>
      <c r="C4145">
        <v>3</v>
      </c>
      <c r="D4145" s="29">
        <v>2019</v>
      </c>
      <c r="E4145" s="29" t="s">
        <v>195</v>
      </c>
      <c r="F4145" s="29" t="s">
        <v>195</v>
      </c>
      <c r="G4145" s="29" t="s">
        <v>195</v>
      </c>
      <c r="H4145" s="29" t="s">
        <v>195</v>
      </c>
      <c r="I4145" s="29" t="s">
        <v>195</v>
      </c>
      <c r="J4145" s="35" t="s">
        <v>195</v>
      </c>
      <c r="K4145" s="29" t="s">
        <v>195</v>
      </c>
      <c r="L4145" s="29">
        <v>2</v>
      </c>
      <c r="M4145" s="29">
        <v>2</v>
      </c>
      <c r="N4145" s="29" t="s">
        <v>195</v>
      </c>
    </row>
    <row r="4146" spans="1:14" x14ac:dyDescent="0.35">
      <c r="A4146" s="29" t="s">
        <v>3213</v>
      </c>
      <c r="B4146" s="29" t="s">
        <v>56</v>
      </c>
      <c r="C4146">
        <v>2</v>
      </c>
      <c r="D4146" s="29">
        <v>2019</v>
      </c>
      <c r="E4146" s="29" t="s">
        <v>195</v>
      </c>
      <c r="F4146" s="29" t="s">
        <v>195</v>
      </c>
      <c r="G4146" s="29" t="s">
        <v>195</v>
      </c>
      <c r="H4146" s="29" t="s">
        <v>195</v>
      </c>
      <c r="I4146" s="29" t="s">
        <v>195</v>
      </c>
      <c r="J4146" s="35" t="s">
        <v>195</v>
      </c>
      <c r="K4146" s="29">
        <v>1</v>
      </c>
      <c r="L4146" s="29" t="s">
        <v>195</v>
      </c>
      <c r="M4146" s="29" t="s">
        <v>195</v>
      </c>
      <c r="N4146" s="29" t="s">
        <v>195</v>
      </c>
    </row>
    <row r="4147" spans="1:14" x14ac:dyDescent="0.35">
      <c r="A4147" s="29" t="s">
        <v>2055</v>
      </c>
      <c r="B4147" s="30" t="s">
        <v>1889</v>
      </c>
      <c r="C4147">
        <v>1</v>
      </c>
      <c r="D4147" s="29">
        <v>2017</v>
      </c>
      <c r="E4147" s="29">
        <v>2</v>
      </c>
      <c r="F4147" s="29">
        <v>2</v>
      </c>
      <c r="G4147" s="29" t="str">
        <f t="shared" ref="G4147:G4156" si="989">IF(F4147=1,"CODIEREN!","NA")</f>
        <v>NA</v>
      </c>
      <c r="H4147" s="29">
        <v>1</v>
      </c>
      <c r="I4147" s="29">
        <v>2</v>
      </c>
      <c r="J4147" s="35">
        <v>0</v>
      </c>
      <c r="K4147" s="29" t="str">
        <f>IF(OR(C4147=1,C4147=3),"NA","Codieren!")</f>
        <v>NA</v>
      </c>
      <c r="L4147" s="29" t="str">
        <f t="shared" ref="L4147:L4156" si="990">IF(OR(C4147=1,C4147=2),"NA","Codieren!")</f>
        <v>NA</v>
      </c>
      <c r="M4147" s="29" t="str">
        <f t="shared" ref="M4147:M4156" si="991">IF(L4147="NA","NA","Codieren!")</f>
        <v>NA</v>
      </c>
      <c r="N4147" s="29" t="str">
        <f t="shared" ref="N4147:N4156" si="992">IF(OR(M4147="NA",M4147=2),"NA","Codieren!")</f>
        <v>NA</v>
      </c>
    </row>
    <row r="4148" spans="1:14" x14ac:dyDescent="0.35">
      <c r="A4148" s="29" t="s">
        <v>2055</v>
      </c>
      <c r="B4148" s="32" t="s">
        <v>3234</v>
      </c>
      <c r="C4148">
        <v>1</v>
      </c>
      <c r="D4148" s="29">
        <v>2015</v>
      </c>
      <c r="E4148" s="29">
        <v>1</v>
      </c>
      <c r="F4148" s="29">
        <v>3</v>
      </c>
      <c r="G4148" s="29" t="str">
        <f t="shared" si="989"/>
        <v>NA</v>
      </c>
      <c r="H4148" s="29">
        <v>1</v>
      </c>
      <c r="I4148" s="29">
        <v>2</v>
      </c>
      <c r="J4148" s="35">
        <v>5000</v>
      </c>
      <c r="K4148" s="29" t="str">
        <f>IF(OR(C4148=1,C4148=3),"NA","Codieren!")</f>
        <v>NA</v>
      </c>
      <c r="L4148" s="29" t="str">
        <f t="shared" si="990"/>
        <v>NA</v>
      </c>
      <c r="M4148" s="29" t="str">
        <f t="shared" si="991"/>
        <v>NA</v>
      </c>
      <c r="N4148" s="29" t="str">
        <f t="shared" si="992"/>
        <v>NA</v>
      </c>
    </row>
    <row r="4149" spans="1:14" x14ac:dyDescent="0.35">
      <c r="A4149" s="29" t="s">
        <v>2055</v>
      </c>
      <c r="B4149" s="32" t="s">
        <v>3234</v>
      </c>
      <c r="C4149" s="29">
        <v>1</v>
      </c>
      <c r="D4149" s="29">
        <v>2016</v>
      </c>
      <c r="E4149" s="29">
        <v>1</v>
      </c>
      <c r="F4149" s="29">
        <v>3</v>
      </c>
      <c r="G4149" s="29" t="str">
        <f t="shared" si="989"/>
        <v>NA</v>
      </c>
      <c r="H4149" s="29">
        <v>1</v>
      </c>
      <c r="I4149" s="29">
        <v>2</v>
      </c>
      <c r="J4149" s="35">
        <v>5000</v>
      </c>
      <c r="K4149" s="29" t="str">
        <f>IF(OR(C4149=1,C4149=3),"NA","Codieren!")</f>
        <v>NA</v>
      </c>
      <c r="L4149" s="29" t="str">
        <f t="shared" si="990"/>
        <v>NA</v>
      </c>
      <c r="M4149" s="29" t="str">
        <f t="shared" si="991"/>
        <v>NA</v>
      </c>
      <c r="N4149" s="29" t="str">
        <f t="shared" si="992"/>
        <v>NA</v>
      </c>
    </row>
    <row r="4150" spans="1:14" x14ac:dyDescent="0.35">
      <c r="A4150" s="29" t="s">
        <v>2055</v>
      </c>
      <c r="B4150" s="32" t="s">
        <v>3234</v>
      </c>
      <c r="C4150" s="29">
        <v>1</v>
      </c>
      <c r="D4150" s="29">
        <v>2018</v>
      </c>
      <c r="E4150" s="29">
        <v>1</v>
      </c>
      <c r="F4150" s="29">
        <v>3</v>
      </c>
      <c r="G4150" s="29" t="str">
        <f t="shared" si="989"/>
        <v>NA</v>
      </c>
      <c r="H4150" s="29">
        <v>1</v>
      </c>
      <c r="I4150" s="29">
        <v>2</v>
      </c>
      <c r="J4150" s="35">
        <v>5000</v>
      </c>
      <c r="K4150" s="29" t="str">
        <f>IF(OR(C4150=1,C4150=3),"NA","Codieren!")</f>
        <v>NA</v>
      </c>
      <c r="L4150" s="29" t="str">
        <f t="shared" si="990"/>
        <v>NA</v>
      </c>
      <c r="M4150" s="29" t="str">
        <f t="shared" si="991"/>
        <v>NA</v>
      </c>
      <c r="N4150" s="29" t="str">
        <f t="shared" si="992"/>
        <v>NA</v>
      </c>
    </row>
    <row r="4151" spans="1:14" x14ac:dyDescent="0.35">
      <c r="A4151" s="29" t="s">
        <v>2055</v>
      </c>
      <c r="B4151" s="30" t="s">
        <v>537</v>
      </c>
      <c r="C4151" s="29">
        <v>2</v>
      </c>
      <c r="D4151" s="29">
        <v>2017</v>
      </c>
      <c r="E4151" s="29" t="str">
        <f>IF(OR(C4151=2,C4151=3),"NA","Codieren!")</f>
        <v>NA</v>
      </c>
      <c r="F4151" s="29" t="str">
        <f>IF(OR(C4151=2,C4151=3),"NA","Codieren!")</f>
        <v>NA</v>
      </c>
      <c r="G4151" s="29" t="str">
        <f t="shared" si="989"/>
        <v>NA</v>
      </c>
      <c r="H4151" s="29" t="str">
        <f>IF(OR(C4151=2,C4151=3),"NA","Codieren!")</f>
        <v>NA</v>
      </c>
      <c r="I4151" s="29" t="str">
        <f>IF(OR(C4151=2,C4151=3),"NA","Codieren!")</f>
        <v>NA</v>
      </c>
      <c r="J4151" s="35" t="str">
        <f>IF(OR(C4151=2,C4151=3),"NA","Codieren!")</f>
        <v>NA</v>
      </c>
      <c r="K4151" s="29" t="s">
        <v>195</v>
      </c>
      <c r="L4151" s="29" t="str">
        <f t="shared" si="990"/>
        <v>NA</v>
      </c>
      <c r="M4151" s="29" t="str">
        <f t="shared" si="991"/>
        <v>NA</v>
      </c>
      <c r="N4151" s="29" t="str">
        <f t="shared" si="992"/>
        <v>NA</v>
      </c>
    </row>
    <row r="4152" spans="1:14" x14ac:dyDescent="0.35">
      <c r="A4152" s="29" t="s">
        <v>2055</v>
      </c>
      <c r="B4152" s="32" t="s">
        <v>3245</v>
      </c>
      <c r="C4152" s="29">
        <v>2</v>
      </c>
      <c r="D4152" s="29">
        <v>2015</v>
      </c>
      <c r="E4152" s="29" t="str">
        <f>IF(OR(C4152=2,C4152=3),"NA","Codieren!")</f>
        <v>NA</v>
      </c>
      <c r="F4152" s="29" t="str">
        <f>IF(OR(C4152=2,C4152=3),"NA","Codieren!")</f>
        <v>NA</v>
      </c>
      <c r="G4152" s="29" t="str">
        <f t="shared" si="989"/>
        <v>NA</v>
      </c>
      <c r="H4152" s="29" t="str">
        <f>IF(OR(C4152=2,C4152=3),"NA","Codieren!")</f>
        <v>NA</v>
      </c>
      <c r="I4152" s="29" t="str">
        <f>IF(OR(C4152=2,C4152=3),"NA","Codieren!")</f>
        <v>NA</v>
      </c>
      <c r="J4152" s="35" t="str">
        <f>IF(OR(C4152=2,C4152=3),"NA","Codieren!")</f>
        <v>NA</v>
      </c>
      <c r="K4152" s="29" t="s">
        <v>195</v>
      </c>
      <c r="L4152" s="29" t="str">
        <f t="shared" si="990"/>
        <v>NA</v>
      </c>
      <c r="M4152" s="29" t="str">
        <f t="shared" si="991"/>
        <v>NA</v>
      </c>
      <c r="N4152" s="29" t="str">
        <f t="shared" si="992"/>
        <v>NA</v>
      </c>
    </row>
    <row r="4153" spans="1:14" x14ac:dyDescent="0.35">
      <c r="A4153" s="29" t="s">
        <v>2055</v>
      </c>
      <c r="B4153" s="32" t="s">
        <v>537</v>
      </c>
      <c r="C4153" s="29">
        <v>2</v>
      </c>
      <c r="D4153" s="29">
        <v>2016</v>
      </c>
      <c r="E4153" s="29" t="str">
        <f>IF(OR(C4153=2,C4153=3),"NA","Codieren!")</f>
        <v>NA</v>
      </c>
      <c r="F4153" s="29" t="str">
        <f>IF(OR(C4153=2,C4153=3),"NA","Codieren!")</f>
        <v>NA</v>
      </c>
      <c r="G4153" s="29" t="str">
        <f t="shared" si="989"/>
        <v>NA</v>
      </c>
      <c r="H4153" s="29" t="str">
        <f>IF(OR(C4153=2,C4153=3),"NA","Codieren!")</f>
        <v>NA</v>
      </c>
      <c r="I4153" s="29" t="str">
        <f>IF(OR(C4153=2,C4153=3),"NA","Codieren!")</f>
        <v>NA</v>
      </c>
      <c r="J4153" s="35" t="str">
        <f>IF(OR(C4153=2,C4153=3),"NA","Codieren!")</f>
        <v>NA</v>
      </c>
      <c r="K4153" s="29" t="s">
        <v>195</v>
      </c>
      <c r="L4153" s="29" t="str">
        <f t="shared" si="990"/>
        <v>NA</v>
      </c>
      <c r="M4153" s="29" t="str">
        <f t="shared" si="991"/>
        <v>NA</v>
      </c>
      <c r="N4153" s="29" t="str">
        <f t="shared" si="992"/>
        <v>NA</v>
      </c>
    </row>
    <row r="4154" spans="1:14" x14ac:dyDescent="0.35">
      <c r="A4154" s="29" t="s">
        <v>2055</v>
      </c>
      <c r="B4154" s="32" t="s">
        <v>537</v>
      </c>
      <c r="C4154" s="29">
        <v>2</v>
      </c>
      <c r="D4154" s="29">
        <v>2018</v>
      </c>
      <c r="E4154" s="29" t="str">
        <f>IF(OR(C4154=2,C4154=3),"NA","Codieren!")</f>
        <v>NA</v>
      </c>
      <c r="F4154" s="29" t="str">
        <f>IF(OR(C4154=2,C4154=3),"NA","Codieren!")</f>
        <v>NA</v>
      </c>
      <c r="G4154" s="29" t="str">
        <f t="shared" si="989"/>
        <v>NA</v>
      </c>
      <c r="H4154" s="29" t="str">
        <f>IF(OR(C4154=2,C4154=3),"NA","Codieren!")</f>
        <v>NA</v>
      </c>
      <c r="I4154" s="29" t="str">
        <f>IF(OR(C4154=2,C4154=3),"NA","Codieren!")</f>
        <v>NA</v>
      </c>
      <c r="J4154" s="35" t="str">
        <f>IF(OR(C4154=2,C4154=3),"NA","Codieren!")</f>
        <v>NA</v>
      </c>
      <c r="K4154" s="29" t="s">
        <v>195</v>
      </c>
      <c r="L4154" s="29" t="str">
        <f t="shared" si="990"/>
        <v>NA</v>
      </c>
      <c r="M4154" s="29" t="str">
        <f t="shared" si="991"/>
        <v>NA</v>
      </c>
      <c r="N4154" s="29" t="str">
        <f t="shared" si="992"/>
        <v>NA</v>
      </c>
    </row>
    <row r="4155" spans="1:14" x14ac:dyDescent="0.35">
      <c r="A4155" s="29" t="s">
        <v>1814</v>
      </c>
      <c r="B4155" s="29" t="s">
        <v>1750</v>
      </c>
      <c r="C4155" s="29">
        <v>1</v>
      </c>
      <c r="D4155" s="29">
        <v>2016</v>
      </c>
      <c r="E4155" s="29">
        <v>1</v>
      </c>
      <c r="F4155" s="29">
        <v>5</v>
      </c>
      <c r="G4155" s="29" t="str">
        <f t="shared" si="989"/>
        <v>NA</v>
      </c>
      <c r="H4155" s="29">
        <v>1</v>
      </c>
      <c r="I4155" s="29">
        <v>2</v>
      </c>
      <c r="J4155" s="35">
        <v>0</v>
      </c>
      <c r="K4155" s="29" t="str">
        <f>IF(OR(C4155=1,C4155=3),"NA","Codieren!")</f>
        <v>NA</v>
      </c>
      <c r="L4155" s="29" t="str">
        <f t="shared" si="990"/>
        <v>NA</v>
      </c>
      <c r="M4155" s="29" t="str">
        <f t="shared" si="991"/>
        <v>NA</v>
      </c>
      <c r="N4155" s="29" t="str">
        <f t="shared" si="992"/>
        <v>NA</v>
      </c>
    </row>
    <row r="4156" spans="1:14" x14ac:dyDescent="0.35">
      <c r="A4156" s="29" t="s">
        <v>1814</v>
      </c>
      <c r="B4156" s="29" t="s">
        <v>537</v>
      </c>
      <c r="C4156" s="29">
        <v>2</v>
      </c>
      <c r="D4156" s="29">
        <v>2016</v>
      </c>
      <c r="E4156" s="29" t="s">
        <v>195</v>
      </c>
      <c r="F4156" s="29" t="str">
        <f>IF(OR(C4156=2,C4156=3),"NA","Codieren!")</f>
        <v>NA</v>
      </c>
      <c r="G4156" s="29" t="str">
        <f t="shared" si="989"/>
        <v>NA</v>
      </c>
      <c r="H4156" s="29" t="str">
        <f>IF(OR(C4156=2,C4156=3),"NA","Codieren!")</f>
        <v>NA</v>
      </c>
      <c r="I4156" s="29" t="str">
        <f>IF(OR(C4156=2,C4156=3),"NA","Codieren!")</f>
        <v>NA</v>
      </c>
      <c r="J4156" s="35" t="str">
        <f>IF(OR(C4156=2,C4156=3),"NA","Codieren!")</f>
        <v>NA</v>
      </c>
      <c r="K4156" s="29">
        <v>11</v>
      </c>
      <c r="L4156" s="29" t="str">
        <f t="shared" si="990"/>
        <v>NA</v>
      </c>
      <c r="M4156" s="29" t="str">
        <f t="shared" si="991"/>
        <v>NA</v>
      </c>
      <c r="N4156" s="29" t="str">
        <f t="shared" si="992"/>
        <v>NA</v>
      </c>
    </row>
    <row r="4157" spans="1:14" x14ac:dyDescent="0.35">
      <c r="A4157" s="29" t="s">
        <v>316</v>
      </c>
      <c r="B4157" s="30" t="s">
        <v>273</v>
      </c>
      <c r="C4157" s="30">
        <v>1</v>
      </c>
      <c r="D4157" s="30">
        <v>2019</v>
      </c>
      <c r="E4157" s="29">
        <v>2</v>
      </c>
      <c r="F4157" s="29">
        <v>2</v>
      </c>
      <c r="G4157" s="29" t="s">
        <v>195</v>
      </c>
      <c r="H4157" s="29">
        <v>1</v>
      </c>
      <c r="I4157" s="29">
        <v>2</v>
      </c>
      <c r="J4157" s="35">
        <v>0</v>
      </c>
      <c r="K4157" s="29" t="s">
        <v>195</v>
      </c>
      <c r="L4157" s="22" t="s">
        <v>195</v>
      </c>
      <c r="M4157" s="29" t="str">
        <f>IF(L4157="NA","NA",2)</f>
        <v>NA</v>
      </c>
      <c r="N4157" s="29" t="s">
        <v>195</v>
      </c>
    </row>
    <row r="4158" spans="1:14" x14ac:dyDescent="0.35">
      <c r="A4158" s="29" t="s">
        <v>316</v>
      </c>
      <c r="B4158" s="30" t="s">
        <v>107</v>
      </c>
      <c r="C4158" s="30">
        <v>2</v>
      </c>
      <c r="D4158" s="30">
        <v>2019</v>
      </c>
      <c r="E4158" s="29" t="s">
        <v>195</v>
      </c>
      <c r="F4158" s="29" t="s">
        <v>195</v>
      </c>
      <c r="G4158" s="29" t="s">
        <v>195</v>
      </c>
      <c r="H4158" s="29" t="s">
        <v>195</v>
      </c>
      <c r="I4158" s="29" t="s">
        <v>195</v>
      </c>
      <c r="J4158" s="35" t="s">
        <v>195</v>
      </c>
      <c r="K4158" s="29">
        <v>3</v>
      </c>
      <c r="L4158" s="22" t="s">
        <v>195</v>
      </c>
      <c r="M4158" s="29" t="str">
        <f>IF(L4158="NA","NA",2)</f>
        <v>NA</v>
      </c>
      <c r="N4158" s="29" t="s">
        <v>195</v>
      </c>
    </row>
    <row r="4159" spans="1:14" x14ac:dyDescent="0.35">
      <c r="A4159" s="29" t="s">
        <v>1709</v>
      </c>
      <c r="B4159" s="29" t="s">
        <v>1558</v>
      </c>
      <c r="C4159" s="29">
        <v>3</v>
      </c>
      <c r="D4159" s="29">
        <v>2015</v>
      </c>
      <c r="E4159" s="29" t="str">
        <f>IF(OR(C4159=2,C4159=3),"NA","Codieren!")</f>
        <v>NA</v>
      </c>
      <c r="F4159" s="29" t="str">
        <f>IF(OR(C4159=2,C4159=3),"NA","Codieren!")</f>
        <v>NA</v>
      </c>
      <c r="G4159" s="29" t="str">
        <f>IF(F4159=1,"CODIEREN!","NA")</f>
        <v>NA</v>
      </c>
      <c r="H4159" s="29" t="str">
        <f>IF(OR(C4159=2,C4159=3),"NA","Codieren!")</f>
        <v>NA</v>
      </c>
      <c r="I4159" s="29" t="str">
        <f>IF(OR(C4159=2,C4159=3),"NA","Codieren!")</f>
        <v>NA</v>
      </c>
      <c r="J4159" s="35" t="str">
        <f>IF(OR(C4159=2,C4159=3),"NA","Codieren!")</f>
        <v>NA</v>
      </c>
      <c r="K4159" s="29" t="str">
        <f>IF(OR(C4159=1,C4159=3),"NA","Codieren!")</f>
        <v>NA</v>
      </c>
      <c r="L4159" s="29">
        <v>2</v>
      </c>
      <c r="M4159" s="29">
        <v>1</v>
      </c>
      <c r="N4159" s="29">
        <v>4</v>
      </c>
    </row>
    <row r="4160" spans="1:14" x14ac:dyDescent="0.35">
      <c r="A4160" s="29" t="s">
        <v>1709</v>
      </c>
      <c r="B4160" s="29" t="s">
        <v>61</v>
      </c>
      <c r="C4160" s="29">
        <v>2</v>
      </c>
      <c r="D4160" s="29">
        <v>2015</v>
      </c>
      <c r="E4160" s="29" t="str">
        <f>IF(OR(C4160=2,C4160=3),"NA","Codieren!")</f>
        <v>NA</v>
      </c>
      <c r="F4160" s="29" t="str">
        <f>IF(OR(C4160=2,C4160=3),"NA","Codieren!")</f>
        <v>NA</v>
      </c>
      <c r="G4160" s="29" t="str">
        <f>IF(F4160=1,"CODIEREN!","NA")</f>
        <v>NA</v>
      </c>
      <c r="H4160" s="29" t="str">
        <f>IF(OR(C4160=2,C4160=3),"NA","Codieren!")</f>
        <v>NA</v>
      </c>
      <c r="I4160" s="29" t="str">
        <f>IF(OR(C4160=2,C4160=3),"NA","Codieren!")</f>
        <v>NA</v>
      </c>
      <c r="J4160" s="35" t="str">
        <f>IF(OR(C4160=2,C4160=3),"NA","Codieren!")</f>
        <v>NA</v>
      </c>
      <c r="K4160" s="29" t="s">
        <v>195</v>
      </c>
      <c r="L4160" s="29" t="str">
        <f>IF(OR(C4160=1,C4160=2),"NA","Codieren!")</f>
        <v>NA</v>
      </c>
      <c r="M4160" s="29" t="str">
        <f>IF(L4160="NA","NA","Codieren!")</f>
        <v>NA</v>
      </c>
      <c r="N4160" s="29" t="str">
        <f>IF(OR(M4160="NA",M4160=2),"NA","Codieren!")</f>
        <v>NA</v>
      </c>
    </row>
    <row r="4161" spans="1:14" x14ac:dyDescent="0.35">
      <c r="A4161" s="29" t="s">
        <v>3568</v>
      </c>
      <c r="B4161" s="29" t="s">
        <v>846</v>
      </c>
      <c r="C4161" s="29">
        <v>3</v>
      </c>
      <c r="D4161" s="29">
        <v>2015</v>
      </c>
      <c r="E4161" s="29" t="str">
        <f>IF(OR(C4161=2,C4161=3),"NA","Codieren!")</f>
        <v>NA</v>
      </c>
      <c r="F4161" s="29" t="str">
        <f>IF(OR(C4161=2,C4161=3),"NA","Codieren!")</f>
        <v>NA</v>
      </c>
      <c r="G4161" s="29" t="str">
        <f>IF(F4161=1,"CODIEREN!","NA")</f>
        <v>NA</v>
      </c>
      <c r="H4161" s="29" t="str">
        <f>IF(OR(C4161=2,C4161=3),"NA","Codieren!")</f>
        <v>NA</v>
      </c>
      <c r="I4161" s="29" t="str">
        <f>IF(OR(C4161=2,C4161=3),"NA","Codieren!")</f>
        <v>NA</v>
      </c>
      <c r="J4161" s="35" t="str">
        <f>IF(OR(C4161=2,C4161=3),"NA","Codieren!")</f>
        <v>NA</v>
      </c>
      <c r="K4161" s="29" t="str">
        <f>IF(OR(C4161=1,C4161=3),"NA","Codieren!")</f>
        <v>NA</v>
      </c>
      <c r="L4161" s="29">
        <v>2</v>
      </c>
      <c r="M4161" s="29">
        <v>1</v>
      </c>
      <c r="N4161" s="29">
        <v>3</v>
      </c>
    </row>
    <row r="4162" spans="1:14" x14ac:dyDescent="0.35">
      <c r="A4162" s="29" t="s">
        <v>3568</v>
      </c>
      <c r="B4162" s="29" t="s">
        <v>2857</v>
      </c>
      <c r="C4162" s="29">
        <v>2</v>
      </c>
      <c r="D4162" s="29">
        <v>2015</v>
      </c>
      <c r="E4162" s="29" t="str">
        <f>IF(OR(C4162=2,C4162=3),"NA","Codieren!")</f>
        <v>NA</v>
      </c>
      <c r="F4162" s="29" t="str">
        <f>IF(OR(C4162=2,C4162=3),"NA","Codieren!")</f>
        <v>NA</v>
      </c>
      <c r="G4162" s="29" t="str">
        <f>IF(F4162=1,"CODIEREN!","NA")</f>
        <v>NA</v>
      </c>
      <c r="H4162" s="29" t="str">
        <f>IF(OR(C4162=2,C4162=3),"NA","Codieren!")</f>
        <v>NA</v>
      </c>
      <c r="I4162" s="29" t="str">
        <f>IF(OR(C4162=2,C4162=3),"NA","Codieren!")</f>
        <v>NA</v>
      </c>
      <c r="J4162" s="35" t="str">
        <f>IF(OR(C4162=2,C4162=3),"NA","Codieren!")</f>
        <v>NA</v>
      </c>
      <c r="K4162" s="29">
        <v>1</v>
      </c>
      <c r="L4162" s="29" t="str">
        <f>IF(OR(C4162=1,C4162=2),"NA","Codieren!")</f>
        <v>NA</v>
      </c>
      <c r="M4162" s="29" t="str">
        <f>IF(L4162="NA","NA","Codieren!")</f>
        <v>NA</v>
      </c>
      <c r="N4162" s="29" t="str">
        <f t="shared" ref="N4162:N4167" si="993">IF(OR(M4162="NA",M4162=2),"NA","Codieren!")</f>
        <v>NA</v>
      </c>
    </row>
    <row r="4163" spans="1:14" x14ac:dyDescent="0.35">
      <c r="A4163" s="29" t="s">
        <v>1501</v>
      </c>
      <c r="B4163" s="29" t="s">
        <v>1490</v>
      </c>
      <c r="C4163" s="29">
        <v>1</v>
      </c>
      <c r="D4163" s="29">
        <v>2016</v>
      </c>
      <c r="E4163" s="29">
        <v>1</v>
      </c>
      <c r="F4163" s="29">
        <v>5</v>
      </c>
      <c r="G4163" s="29" t="str">
        <f>IF(F4163=1,"CODIEREN!","NA")</f>
        <v>NA</v>
      </c>
      <c r="H4163" s="29">
        <v>1</v>
      </c>
      <c r="I4163" s="29">
        <v>2</v>
      </c>
      <c r="J4163" s="35">
        <v>5000</v>
      </c>
      <c r="K4163" s="29" t="str">
        <f>IF(OR(C4163=1,C4163=3),"NA","Codieren!")</f>
        <v>NA</v>
      </c>
      <c r="L4163" s="29" t="str">
        <f>IF(OR(C4163=1,C4163=2),"NA","Codieren!")</f>
        <v>NA</v>
      </c>
      <c r="M4163" s="29" t="str">
        <f>IF(L4163="NA","NA","Codieren!")</f>
        <v>NA</v>
      </c>
      <c r="N4163" s="29" t="str">
        <f t="shared" si="993"/>
        <v>NA</v>
      </c>
    </row>
    <row r="4164" spans="1:14" x14ac:dyDescent="0.35">
      <c r="A4164" s="29" t="s">
        <v>1501</v>
      </c>
      <c r="B4164" s="30" t="s">
        <v>1558</v>
      </c>
      <c r="C4164" s="30">
        <v>1</v>
      </c>
      <c r="D4164" s="29">
        <v>2015</v>
      </c>
      <c r="E4164" s="29">
        <v>1</v>
      </c>
      <c r="F4164" s="29">
        <v>1</v>
      </c>
      <c r="G4164" s="29" t="s">
        <v>195</v>
      </c>
      <c r="H4164" s="29">
        <v>1</v>
      </c>
      <c r="I4164" s="29">
        <v>2</v>
      </c>
      <c r="J4164" s="35">
        <v>6000</v>
      </c>
      <c r="K4164" s="29" t="str">
        <f>IF(OR(C4164=1,C4164=3),"NA","Codieren!")</f>
        <v>NA</v>
      </c>
      <c r="L4164" s="29" t="str">
        <f>IF(OR(C4164=1,C4164=2),"NA","Codieren!")</f>
        <v>NA</v>
      </c>
      <c r="M4164" s="29" t="str">
        <f>IF(L4164="NA","NA","Codieren!")</f>
        <v>NA</v>
      </c>
      <c r="N4164" s="29" t="str">
        <f t="shared" si="993"/>
        <v>NA</v>
      </c>
    </row>
    <row r="4165" spans="1:14" x14ac:dyDescent="0.35">
      <c r="A4165" s="29" t="s">
        <v>1501</v>
      </c>
      <c r="B4165" s="29" t="s">
        <v>289</v>
      </c>
      <c r="C4165" s="29">
        <v>2</v>
      </c>
      <c r="D4165" s="29">
        <v>2016</v>
      </c>
      <c r="E4165" s="29" t="str">
        <f>IF(OR(C4165=2,C4165=3),"NA","Codieren!")</f>
        <v>NA</v>
      </c>
      <c r="F4165" s="29" t="str">
        <f>IF(OR(C4165=2,C4165=3),"NA","Codieren!")</f>
        <v>NA</v>
      </c>
      <c r="G4165" s="29" t="str">
        <f>IF(F4165=1,"CODIEREN!","NA")</f>
        <v>NA</v>
      </c>
      <c r="H4165" s="29" t="str">
        <f>IF(OR(C4165=2,C4165=3),"NA","Codieren!")</f>
        <v>NA</v>
      </c>
      <c r="I4165" s="29" t="str">
        <f>IF(OR(C4165=2,C4165=3),"NA","Codieren!")</f>
        <v>NA</v>
      </c>
      <c r="J4165" s="35" t="str">
        <f>IF(OR(C4165=2,C4165=3),"NA","Codieren!")</f>
        <v>NA</v>
      </c>
      <c r="K4165" s="29">
        <v>2</v>
      </c>
      <c r="L4165" s="29" t="str">
        <f>IF(OR(C4165=1,C4165=2),"NA","Codieren!")</f>
        <v>NA</v>
      </c>
      <c r="M4165" s="29" t="str">
        <f>IF(L4165="NA","NA","Codieren!")</f>
        <v>NA</v>
      </c>
      <c r="N4165" s="29" t="str">
        <f t="shared" si="993"/>
        <v>NA</v>
      </c>
    </row>
    <row r="4166" spans="1:14" x14ac:dyDescent="0.35">
      <c r="A4166" s="29" t="s">
        <v>1501</v>
      </c>
      <c r="B4166" s="30" t="s">
        <v>289</v>
      </c>
      <c r="C4166" s="29">
        <v>2</v>
      </c>
      <c r="D4166" s="29">
        <v>2015</v>
      </c>
      <c r="E4166" s="29" t="str">
        <f>IF(OR(C4166=2,C4166=3),"NA","Codieren!")</f>
        <v>NA</v>
      </c>
      <c r="F4166" s="29" t="str">
        <f>IF(OR(C4166=2,C4166=3),"NA","Codieren!")</f>
        <v>NA</v>
      </c>
      <c r="G4166" s="29" t="str">
        <f>IF(F4166=1,"CODIEREN!","NA")</f>
        <v>NA</v>
      </c>
      <c r="H4166" s="29" t="str">
        <f>IF(OR(C4166=2,C4166=3),"NA","Codieren!")</f>
        <v>NA</v>
      </c>
      <c r="I4166" s="29" t="str">
        <f>IF(OR(C4166=2,C4166=3),"NA","Codieren!")</f>
        <v>NA</v>
      </c>
      <c r="J4166" s="35" t="str">
        <f>IF(OR(C4166=2,C4166=3),"NA","Codieren!")</f>
        <v>NA</v>
      </c>
      <c r="K4166" s="29">
        <v>2</v>
      </c>
      <c r="L4166" s="29" t="str">
        <f>IF(OR(C4166=1,C4166=2),"NA","Codieren!")</f>
        <v>NA</v>
      </c>
      <c r="M4166" s="29" t="str">
        <f>IF(L4166="NA","NA","Codieren!")</f>
        <v>NA</v>
      </c>
      <c r="N4166" s="29" t="str">
        <f t="shared" si="993"/>
        <v>NA</v>
      </c>
    </row>
    <row r="4167" spans="1:14" x14ac:dyDescent="0.35">
      <c r="A4167" s="29" t="s">
        <v>3365</v>
      </c>
      <c r="B4167" s="32" t="s">
        <v>3234</v>
      </c>
      <c r="C4167" s="29">
        <v>3</v>
      </c>
      <c r="D4167" s="29">
        <v>2019</v>
      </c>
      <c r="E4167" s="29" t="str">
        <f>IF(OR(C4167=2,C4167=3),"NA","Codieren!")</f>
        <v>NA</v>
      </c>
      <c r="F4167" s="29" t="str">
        <f>IF(OR(C4167=2,C4167=3),"NA","Codieren!")</f>
        <v>NA</v>
      </c>
      <c r="G4167" s="29" t="str">
        <f>IF(F4167=1,"CODIEREN!","NA")</f>
        <v>NA</v>
      </c>
      <c r="H4167" s="29" t="str">
        <f>IF(OR(C4167=2,C4167=3),"NA","Codieren!")</f>
        <v>NA</v>
      </c>
      <c r="I4167" s="29" t="str">
        <f>IF(OR(C4167=2,C4167=3),"NA","Codieren!")</f>
        <v>NA</v>
      </c>
      <c r="J4167" s="35" t="str">
        <f>IF(OR(C4167=2,C4167=3),"NA","Codieren!")</f>
        <v>NA</v>
      </c>
      <c r="K4167" s="29" t="str">
        <f>IF(OR(C4167=1,C4167=3),"NA","Codieren!")</f>
        <v>NA</v>
      </c>
      <c r="L4167" s="29">
        <v>2</v>
      </c>
      <c r="M4167" s="29">
        <v>2</v>
      </c>
      <c r="N4167" s="29" t="str">
        <f t="shared" si="993"/>
        <v>NA</v>
      </c>
    </row>
    <row r="4168" spans="1:14" x14ac:dyDescent="0.35">
      <c r="A4168" s="29" t="s">
        <v>3365</v>
      </c>
      <c r="B4168" s="32" t="s">
        <v>3234</v>
      </c>
      <c r="C4168" s="29">
        <v>3</v>
      </c>
      <c r="D4168" s="29">
        <v>2018</v>
      </c>
      <c r="E4168" s="29" t="s">
        <v>195</v>
      </c>
      <c r="F4168" s="29" t="s">
        <v>195</v>
      </c>
      <c r="G4168" s="29" t="s">
        <v>195</v>
      </c>
      <c r="H4168" s="29" t="s">
        <v>195</v>
      </c>
      <c r="I4168" s="29" t="s">
        <v>195</v>
      </c>
      <c r="J4168" s="35" t="s">
        <v>195</v>
      </c>
      <c r="K4168" s="29" t="s">
        <v>195</v>
      </c>
      <c r="L4168" s="29">
        <v>2</v>
      </c>
      <c r="M4168" s="29">
        <v>2</v>
      </c>
      <c r="N4168" s="29" t="s">
        <v>195</v>
      </c>
    </row>
    <row r="4169" spans="1:14" x14ac:dyDescent="0.35">
      <c r="A4169" s="29" t="s">
        <v>377</v>
      </c>
      <c r="B4169" s="30" t="s">
        <v>273</v>
      </c>
      <c r="C4169" s="30">
        <v>3</v>
      </c>
      <c r="D4169" s="30">
        <v>2017</v>
      </c>
      <c r="E4169" s="29" t="s">
        <v>195</v>
      </c>
      <c r="F4169" s="29" t="s">
        <v>195</v>
      </c>
      <c r="G4169" s="29" t="s">
        <v>195</v>
      </c>
      <c r="H4169" s="29" t="s">
        <v>195</v>
      </c>
      <c r="I4169" s="29" t="s">
        <v>195</v>
      </c>
      <c r="J4169" s="35" t="s">
        <v>195</v>
      </c>
      <c r="K4169" s="29" t="s">
        <v>195</v>
      </c>
      <c r="L4169" s="29">
        <v>2</v>
      </c>
      <c r="M4169" s="29">
        <f>IF(L4169="NA","NA",2)</f>
        <v>2</v>
      </c>
      <c r="N4169" s="29" t="s">
        <v>195</v>
      </c>
    </row>
    <row r="4170" spans="1:14" x14ac:dyDescent="0.35">
      <c r="A4170" s="29" t="s">
        <v>377</v>
      </c>
      <c r="B4170" s="30" t="s">
        <v>379</v>
      </c>
      <c r="C4170" s="30">
        <v>2</v>
      </c>
      <c r="D4170" s="30">
        <v>2017</v>
      </c>
      <c r="E4170" s="29" t="s">
        <v>195</v>
      </c>
      <c r="F4170" s="29" t="s">
        <v>195</v>
      </c>
      <c r="G4170" s="29" t="s">
        <v>195</v>
      </c>
      <c r="H4170" s="29" t="s">
        <v>195</v>
      </c>
      <c r="I4170" s="29" t="s">
        <v>195</v>
      </c>
      <c r="J4170" s="35" t="s">
        <v>195</v>
      </c>
      <c r="K4170" s="29">
        <v>1</v>
      </c>
      <c r="L4170" s="29" t="s">
        <v>195</v>
      </c>
      <c r="M4170" s="29" t="str">
        <f>IF(L4170="NA","NA",2)</f>
        <v>NA</v>
      </c>
      <c r="N4170" s="29" t="s">
        <v>195</v>
      </c>
    </row>
    <row r="4171" spans="1:14" x14ac:dyDescent="0.35">
      <c r="A4171" s="29" t="s">
        <v>377</v>
      </c>
      <c r="B4171" s="30" t="s">
        <v>273</v>
      </c>
      <c r="C4171" s="24">
        <v>3</v>
      </c>
      <c r="D4171" s="24">
        <v>2016</v>
      </c>
      <c r="E4171" s="32" t="s">
        <v>195</v>
      </c>
      <c r="F4171" s="32" t="s">
        <v>195</v>
      </c>
      <c r="G4171" s="32" t="s">
        <v>195</v>
      </c>
      <c r="H4171" s="32" t="s">
        <v>195</v>
      </c>
      <c r="I4171" s="32" t="s">
        <v>195</v>
      </c>
      <c r="J4171" s="52" t="s">
        <v>195</v>
      </c>
      <c r="K4171" s="32" t="s">
        <v>195</v>
      </c>
      <c r="L4171" s="32">
        <v>2</v>
      </c>
      <c r="M4171" s="29">
        <f>IF(L4171="NA","NA",2)</f>
        <v>2</v>
      </c>
      <c r="N4171" s="29" t="s">
        <v>195</v>
      </c>
    </row>
    <row r="4172" spans="1:14" x14ac:dyDescent="0.35">
      <c r="A4172" s="29" t="s">
        <v>377</v>
      </c>
      <c r="B4172" s="30" t="s">
        <v>379</v>
      </c>
      <c r="C4172" s="24">
        <v>2</v>
      </c>
      <c r="D4172" s="24">
        <v>2016</v>
      </c>
      <c r="E4172" s="32" t="s">
        <v>195</v>
      </c>
      <c r="F4172" s="32" t="s">
        <v>195</v>
      </c>
      <c r="G4172" s="32" t="s">
        <v>195</v>
      </c>
      <c r="H4172" s="32" t="s">
        <v>195</v>
      </c>
      <c r="I4172" s="32" t="s">
        <v>195</v>
      </c>
      <c r="J4172" s="52" t="s">
        <v>195</v>
      </c>
      <c r="K4172" s="32">
        <v>1</v>
      </c>
      <c r="L4172" s="29" t="s">
        <v>195</v>
      </c>
      <c r="M4172" s="29" t="str">
        <f>IF(L4172="NA","NA",2)</f>
        <v>NA</v>
      </c>
      <c r="N4172" s="29" t="s">
        <v>195</v>
      </c>
    </row>
    <row r="4173" spans="1:14" x14ac:dyDescent="0.35">
      <c r="A4173" s="29" t="s">
        <v>2782</v>
      </c>
      <c r="B4173" s="29" t="s">
        <v>2679</v>
      </c>
      <c r="C4173" s="29">
        <v>1</v>
      </c>
      <c r="D4173" s="29">
        <v>2017</v>
      </c>
      <c r="E4173" s="29">
        <v>1</v>
      </c>
      <c r="F4173" s="29">
        <v>5</v>
      </c>
      <c r="G4173" s="29" t="str">
        <f>IF(F4173=1,"CODIEREN!","NA")</f>
        <v>NA</v>
      </c>
      <c r="H4173" s="29">
        <v>1</v>
      </c>
      <c r="I4173" s="29">
        <v>2</v>
      </c>
      <c r="J4173" s="35">
        <v>500</v>
      </c>
      <c r="K4173" s="29" t="str">
        <f>IF(OR(C4173=1,C4173=3),"NA","Codieren!")</f>
        <v>NA</v>
      </c>
      <c r="L4173" s="29" t="str">
        <f>IF(OR(C4173=1,C4173=2),"NA","Codieren!")</f>
        <v>NA</v>
      </c>
      <c r="M4173" s="29" t="str">
        <f>IF(L4173="NA","NA","Codieren!")</f>
        <v>NA</v>
      </c>
      <c r="N4173" s="29" t="str">
        <f t="shared" ref="N4173:N4179" si="994">IF(OR(M4173="NA",M4173=2),"NA","Codieren!")</f>
        <v>NA</v>
      </c>
    </row>
    <row r="4174" spans="1:14" x14ac:dyDescent="0.35">
      <c r="A4174" s="29" t="s">
        <v>2782</v>
      </c>
      <c r="B4174" s="29" t="s">
        <v>2784</v>
      </c>
      <c r="C4174" s="29">
        <v>2</v>
      </c>
      <c r="D4174" s="29">
        <v>2017</v>
      </c>
      <c r="E4174" s="29" t="str">
        <f>IF(OR(C4174=2,C4174=3),"NA","Codieren!")</f>
        <v>NA</v>
      </c>
      <c r="F4174" s="29" t="str">
        <f>IF(OR(C4174=2,C4174=3),"NA","Codieren!")</f>
        <v>NA</v>
      </c>
      <c r="G4174" s="29" t="str">
        <f>IF(F4174=1,"CODIEREN!","NA")</f>
        <v>NA</v>
      </c>
      <c r="H4174" s="29" t="str">
        <f>IF(OR(C4174=2,C4174=3),"NA","Codieren!")</f>
        <v>NA</v>
      </c>
      <c r="I4174" s="29" t="str">
        <f>IF(OR(C4174=2,C4174=3),"NA","Codieren!")</f>
        <v>NA</v>
      </c>
      <c r="J4174" s="35" t="str">
        <f>IF(OR(C4174=2,C4174=3),"NA","Codieren!")</f>
        <v>NA</v>
      </c>
      <c r="K4174" s="29" t="s">
        <v>195</v>
      </c>
      <c r="L4174" s="29" t="str">
        <f>IF(OR(C4174=1,C4174=2),"NA","Codieren!")</f>
        <v>NA</v>
      </c>
      <c r="M4174" s="29" t="str">
        <f>IF(L4174="NA","NA","Codieren!")</f>
        <v>NA</v>
      </c>
      <c r="N4174" s="29" t="str">
        <f t="shared" si="994"/>
        <v>NA</v>
      </c>
    </row>
    <row r="4175" spans="1:14" x14ac:dyDescent="0.35">
      <c r="A4175" s="29" t="s">
        <v>739</v>
      </c>
      <c r="B4175" s="30" t="s">
        <v>479</v>
      </c>
      <c r="C4175" s="29">
        <v>3</v>
      </c>
      <c r="D4175" s="24">
        <v>2017</v>
      </c>
      <c r="E4175" s="29" t="str">
        <f>IF(OR(C4175=2,C4175=3),"NA","Codieren!")</f>
        <v>NA</v>
      </c>
      <c r="F4175" s="29" t="str">
        <f>IF(OR(C4175=2,C4175=3),"NA","Codieren!")</f>
        <v>NA</v>
      </c>
      <c r="G4175" s="29" t="str">
        <f>IF(F4175=1,"CODIEREN!","NA")</f>
        <v>NA</v>
      </c>
      <c r="H4175" s="29" t="str">
        <f>IF(OR(C4175=2,C4175=3),"NA","Codieren!")</f>
        <v>NA</v>
      </c>
      <c r="I4175" s="29" t="str">
        <f>IF(OR(C4175=2,C4175=3),"NA","Codieren!")</f>
        <v>NA</v>
      </c>
      <c r="J4175" s="35" t="str">
        <f>IF(OR(C4175=2,C4175=3),"NA","Codieren!")</f>
        <v>NA</v>
      </c>
      <c r="K4175" s="29" t="str">
        <f>IF(OR(C4175=1,C4175=3),"NA","Codieren!")</f>
        <v>NA</v>
      </c>
      <c r="L4175" s="29">
        <v>2</v>
      </c>
      <c r="M4175" s="29">
        <v>2</v>
      </c>
      <c r="N4175" s="29" t="str">
        <f t="shared" si="994"/>
        <v>NA</v>
      </c>
    </row>
    <row r="4176" spans="1:14" x14ac:dyDescent="0.35">
      <c r="A4176" s="29" t="s">
        <v>739</v>
      </c>
      <c r="B4176" s="30" t="s">
        <v>479</v>
      </c>
      <c r="C4176" s="29">
        <v>3</v>
      </c>
      <c r="D4176" s="24">
        <v>2016</v>
      </c>
      <c r="E4176" s="29" t="str">
        <f>IF(OR(C4176=2,C4176=3),"NA","Codieren!")</f>
        <v>NA</v>
      </c>
      <c r="F4176" s="29" t="str">
        <f>IF(OR(C4176=2,C4176=3),"NA","Codieren!")</f>
        <v>NA</v>
      </c>
      <c r="G4176" s="29" t="str">
        <f>IF(F4176=1,"CODIEREN!","NA")</f>
        <v>NA</v>
      </c>
      <c r="H4176" s="29" t="str">
        <f>IF(OR(C4176=2,C4176=3),"NA","Codieren!")</f>
        <v>NA</v>
      </c>
      <c r="I4176" s="29" t="str">
        <f>IF(OR(C4176=2,C4176=3),"NA","Codieren!")</f>
        <v>NA</v>
      </c>
      <c r="J4176" s="35" t="str">
        <f>IF(OR(C4176=2,C4176=3),"NA","Codieren!")</f>
        <v>NA</v>
      </c>
      <c r="K4176" s="29" t="str">
        <f>IF(OR(C4176=1,C4176=3),"NA","Codieren!")</f>
        <v>NA</v>
      </c>
      <c r="L4176" s="29">
        <v>2</v>
      </c>
      <c r="M4176" s="29">
        <v>2</v>
      </c>
      <c r="N4176" s="29" t="str">
        <f t="shared" si="994"/>
        <v>NA</v>
      </c>
    </row>
    <row r="4177" spans="1:14" x14ac:dyDescent="0.35">
      <c r="A4177" s="29" t="s">
        <v>739</v>
      </c>
      <c r="B4177" s="30" t="s">
        <v>479</v>
      </c>
      <c r="C4177" s="29">
        <v>3</v>
      </c>
      <c r="D4177" s="24">
        <v>2015</v>
      </c>
      <c r="E4177" s="29" t="str">
        <f>IF(OR(C4177=2,C4177=3),"NA","Codieren!")</f>
        <v>NA</v>
      </c>
      <c r="F4177" s="29" t="str">
        <f>IF(OR(C4177=2,C4177=3),"NA","Codieren!")</f>
        <v>NA</v>
      </c>
      <c r="G4177" s="29" t="str">
        <f>IF(F4177=1,"CODIEREN!","NA")</f>
        <v>NA</v>
      </c>
      <c r="H4177" s="29" t="str">
        <f>IF(OR(C4177=2,C4177=3),"NA","Codieren!")</f>
        <v>NA</v>
      </c>
      <c r="I4177" s="29" t="str">
        <f>IF(OR(C4177=2,C4177=3),"NA","Codieren!")</f>
        <v>NA</v>
      </c>
      <c r="J4177" s="35" t="str">
        <f>IF(OR(C4177=2,C4177=3),"NA","Codieren!")</f>
        <v>NA</v>
      </c>
      <c r="K4177" s="29" t="str">
        <f>IF(OR(C4177=1,C4177=3),"NA","Codieren!")</f>
        <v>NA</v>
      </c>
      <c r="L4177" s="29">
        <v>2</v>
      </c>
      <c r="M4177" s="29">
        <v>2</v>
      </c>
      <c r="N4177" s="29" t="str">
        <f t="shared" si="994"/>
        <v>NA</v>
      </c>
    </row>
    <row r="4178" spans="1:14" x14ac:dyDescent="0.35">
      <c r="A4178" s="29" t="s">
        <v>779</v>
      </c>
      <c r="B4178" s="29" t="s">
        <v>479</v>
      </c>
      <c r="C4178">
        <v>1</v>
      </c>
      <c r="D4178" s="24">
        <v>2017</v>
      </c>
      <c r="E4178" s="29">
        <v>2</v>
      </c>
      <c r="F4178" s="29">
        <v>1</v>
      </c>
      <c r="G4178" s="29">
        <v>3</v>
      </c>
      <c r="H4178" s="29">
        <v>1</v>
      </c>
      <c r="I4178" s="29">
        <v>2</v>
      </c>
      <c r="J4178" s="35">
        <v>0</v>
      </c>
      <c r="K4178" s="29" t="str">
        <f>IF(OR(C4178=1,C4178=3),"NA","Codieren!")</f>
        <v>NA</v>
      </c>
      <c r="L4178" s="29" t="str">
        <f>IF(OR(C4178=1,C4178=2),"NA","Codieren!")</f>
        <v>NA</v>
      </c>
      <c r="M4178" s="29" t="str">
        <f>IF(L4178="NA","NA","Codieren!")</f>
        <v>NA</v>
      </c>
      <c r="N4178" s="29" t="str">
        <f t="shared" si="994"/>
        <v>NA</v>
      </c>
    </row>
    <row r="4179" spans="1:14" x14ac:dyDescent="0.35">
      <c r="A4179" s="29" t="s">
        <v>779</v>
      </c>
      <c r="B4179" s="29" t="s">
        <v>601</v>
      </c>
      <c r="C4179">
        <v>2</v>
      </c>
      <c r="D4179" s="24">
        <v>2017</v>
      </c>
      <c r="E4179" s="29" t="str">
        <f>IF(OR(C4179=2,C4179=3),"NA","Codieren!")</f>
        <v>NA</v>
      </c>
      <c r="F4179" s="29" t="str">
        <f>IF(OR(C4179=2,C4179=3),"NA","Codieren!")</f>
        <v>NA</v>
      </c>
      <c r="G4179" s="29" t="str">
        <f t="shared" ref="G4179:G4184" si="995">IF(F4179=1,"CODIEREN!","NA")</f>
        <v>NA</v>
      </c>
      <c r="H4179" s="29" t="str">
        <f>IF(OR(C4179=2,C4179=3),"NA","Codieren!")</f>
        <v>NA</v>
      </c>
      <c r="I4179" s="29" t="str">
        <f>IF(OR(C4179=2,C4179=3),"NA","Codieren!")</f>
        <v>NA</v>
      </c>
      <c r="J4179" s="35" t="str">
        <f>IF(OR(C4179=2,C4179=3),"NA","Codieren!")</f>
        <v>NA</v>
      </c>
      <c r="K4179" s="29">
        <v>15</v>
      </c>
      <c r="L4179" s="29" t="str">
        <f>IF(OR(C4179=1,C4179=2),"NA","Codieren!")</f>
        <v>NA</v>
      </c>
      <c r="M4179" s="29" t="str">
        <f>IF(L4179="NA","NA","Codieren!")</f>
        <v>NA</v>
      </c>
      <c r="N4179" s="29" t="str">
        <f t="shared" si="994"/>
        <v>NA</v>
      </c>
    </row>
    <row r="4180" spans="1:14" x14ac:dyDescent="0.35">
      <c r="A4180" s="29" t="s">
        <v>2567</v>
      </c>
      <c r="B4180" s="29" t="s">
        <v>2321</v>
      </c>
      <c r="C4180">
        <v>3</v>
      </c>
      <c r="D4180" s="29">
        <v>2017</v>
      </c>
      <c r="E4180" s="29" t="str">
        <f>IF(OR(C4180=2,C4180=3),"NA","Codieren!")</f>
        <v>NA</v>
      </c>
      <c r="F4180" s="29" t="str">
        <f>IF(OR(C4180=2,C4180=3),"NA","Codieren!")</f>
        <v>NA</v>
      </c>
      <c r="G4180" s="29" t="str">
        <f t="shared" si="995"/>
        <v>NA</v>
      </c>
      <c r="H4180" s="29" t="str">
        <f>IF(OR(C4180=2,C4180=3),"NA","Codieren!")</f>
        <v>NA</v>
      </c>
      <c r="I4180" s="29" t="str">
        <f>IF(OR(C4180=2,C4180=3),"NA","Codieren!")</f>
        <v>NA</v>
      </c>
      <c r="J4180" s="35" t="str">
        <f>IF(OR(C4180=2,C4180=3),"NA","Codieren!")</f>
        <v>NA</v>
      </c>
      <c r="K4180" s="29" t="str">
        <f>IF(OR(C4180=1,C4180=3),"NA","Codieren!")</f>
        <v>NA</v>
      </c>
      <c r="L4180" s="29">
        <v>2</v>
      </c>
      <c r="M4180" s="29">
        <v>1</v>
      </c>
      <c r="N4180" s="29">
        <v>5</v>
      </c>
    </row>
    <row r="4181" spans="1:14" x14ac:dyDescent="0.35">
      <c r="A4181" s="29" t="s">
        <v>2567</v>
      </c>
      <c r="B4181" s="29" t="s">
        <v>2321</v>
      </c>
      <c r="C4181">
        <v>3</v>
      </c>
      <c r="D4181" s="29">
        <v>2018</v>
      </c>
      <c r="E4181" s="29" t="str">
        <f>IF(OR(C4181=2,C4181=3),"NA","Codieren!")</f>
        <v>NA</v>
      </c>
      <c r="F4181" s="29" t="str">
        <f>IF(OR(C4181=2,C4181=3),"NA","Codieren!")</f>
        <v>NA</v>
      </c>
      <c r="G4181" s="29" t="str">
        <f t="shared" si="995"/>
        <v>NA</v>
      </c>
      <c r="H4181" s="29" t="str">
        <f>IF(OR(C4181=2,C4181=3),"NA","Codieren!")</f>
        <v>NA</v>
      </c>
      <c r="I4181" s="29" t="str">
        <f>IF(OR(C4181=2,C4181=3),"NA","Codieren!")</f>
        <v>NA</v>
      </c>
      <c r="J4181" s="35" t="str">
        <f>IF(OR(C4181=2,C4181=3),"NA","Codieren!")</f>
        <v>NA</v>
      </c>
      <c r="K4181" s="29" t="str">
        <f>IF(OR(C4181=1,C4181=3),"NA","Codieren!")</f>
        <v>NA</v>
      </c>
      <c r="L4181" s="29">
        <v>2</v>
      </c>
      <c r="M4181" s="29">
        <v>1</v>
      </c>
      <c r="N4181" s="29">
        <v>5</v>
      </c>
    </row>
    <row r="4182" spans="1:14" x14ac:dyDescent="0.35">
      <c r="A4182" s="29" t="s">
        <v>1193</v>
      </c>
      <c r="B4182" s="32" t="s">
        <v>1182</v>
      </c>
      <c r="C4182">
        <v>1</v>
      </c>
      <c r="D4182" s="29">
        <v>2016</v>
      </c>
      <c r="E4182" s="29">
        <v>1</v>
      </c>
      <c r="F4182" s="29" t="s">
        <v>195</v>
      </c>
      <c r="G4182" s="29" t="str">
        <f t="shared" si="995"/>
        <v>NA</v>
      </c>
      <c r="H4182" s="29">
        <v>3</v>
      </c>
      <c r="I4182" s="29">
        <v>2</v>
      </c>
      <c r="J4182" s="35">
        <v>3000</v>
      </c>
      <c r="K4182" s="29" t="s">
        <v>195</v>
      </c>
      <c r="L4182" s="29" t="str">
        <f>IF(OR(C4182=1,C4182=2),"NA","Codieren!")</f>
        <v>NA</v>
      </c>
      <c r="M4182" s="29" t="str">
        <f>IF(L4182="NA","NA","Codieren!")</f>
        <v>NA</v>
      </c>
      <c r="N4182" s="29" t="str">
        <f>IF(OR(M4182="NA",M4182=2),"NA","Codieren!")</f>
        <v>NA</v>
      </c>
    </row>
    <row r="4183" spans="1:14" x14ac:dyDescent="0.35">
      <c r="A4183" s="29" t="s">
        <v>1193</v>
      </c>
      <c r="B4183" s="32" t="s">
        <v>66</v>
      </c>
      <c r="C4183">
        <v>2</v>
      </c>
      <c r="D4183">
        <v>2016</v>
      </c>
      <c r="E4183" s="29" t="str">
        <f>IF(OR(C4183=2,C4183=3),"NA","Codieren!")</f>
        <v>NA</v>
      </c>
      <c r="F4183" s="29" t="str">
        <f>IF(OR(C4183=2,C4183=3),"NA","Codieren!")</f>
        <v>NA</v>
      </c>
      <c r="G4183" s="29" t="str">
        <f t="shared" si="995"/>
        <v>NA</v>
      </c>
      <c r="H4183" s="29" t="str">
        <f>IF(OR(C4183=2,C4183=3),"NA","Codieren!")</f>
        <v>NA</v>
      </c>
      <c r="I4183" s="29" t="str">
        <f>IF(OR(C4183=2,C4183=3),"NA","Codieren!")</f>
        <v>NA</v>
      </c>
      <c r="J4183" s="35" t="str">
        <f>IF(OR(C4183=2,C4183=3),"NA","Codieren!")</f>
        <v>NA</v>
      </c>
      <c r="K4183" s="29">
        <v>12</v>
      </c>
      <c r="L4183" s="29" t="str">
        <f>IF(OR(C4183=1,C4183=2),"NA","Codieren!")</f>
        <v>NA</v>
      </c>
      <c r="M4183" s="29" t="str">
        <f>IF(L4183="NA","NA","Codieren!")</f>
        <v>NA</v>
      </c>
      <c r="N4183" s="29" t="str">
        <f>IF(OR(M4183="NA",M4183=2),"NA","Codieren!")</f>
        <v>NA</v>
      </c>
    </row>
    <row r="4184" spans="1:14" x14ac:dyDescent="0.35">
      <c r="A4184" s="29" t="s">
        <v>2847</v>
      </c>
      <c r="B4184" s="29" t="s">
        <v>2843</v>
      </c>
      <c r="C4184">
        <v>3</v>
      </c>
      <c r="D4184" s="29">
        <v>2015</v>
      </c>
      <c r="E4184" s="29" t="str">
        <f>IF(OR(C4184=2,C4184=3),"NA","Codieren!")</f>
        <v>NA</v>
      </c>
      <c r="F4184" s="29" t="str">
        <f>IF(OR(C4184=2,C4184=3),"NA","Codieren!")</f>
        <v>NA</v>
      </c>
      <c r="G4184" s="29" t="str">
        <f t="shared" si="995"/>
        <v>NA</v>
      </c>
      <c r="H4184" s="29" t="str">
        <f>IF(OR(C4184=2,C4184=3),"NA","Codieren!")</f>
        <v>NA</v>
      </c>
      <c r="I4184" s="29" t="str">
        <f>IF(OR(C4184=2,C4184=3),"NA","Codieren!")</f>
        <v>NA</v>
      </c>
      <c r="J4184" s="35" t="str">
        <f>IF(OR(C4184=2,C4184=3),"NA","Codieren!")</f>
        <v>NA</v>
      </c>
      <c r="K4184" s="29" t="str">
        <f>IF(OR(C4184=1,C4184=3),"NA","Codieren!")</f>
        <v>NA</v>
      </c>
      <c r="L4184" s="29">
        <v>2</v>
      </c>
      <c r="M4184" s="29">
        <v>2</v>
      </c>
      <c r="N4184" s="29" t="str">
        <f>IF(OR(M4184="NA",M4184=2),"NA","Codieren!")</f>
        <v>NA</v>
      </c>
    </row>
    <row r="4185" spans="1:14" x14ac:dyDescent="0.35">
      <c r="A4185" s="29" t="s">
        <v>2847</v>
      </c>
      <c r="B4185" s="29" t="s">
        <v>2843</v>
      </c>
      <c r="C4185">
        <v>3</v>
      </c>
      <c r="D4185" s="29">
        <v>2016</v>
      </c>
      <c r="E4185" s="29" t="s">
        <v>195</v>
      </c>
      <c r="F4185" s="29" t="s">
        <v>195</v>
      </c>
      <c r="G4185" s="29" t="s">
        <v>195</v>
      </c>
      <c r="H4185" s="29" t="s">
        <v>195</v>
      </c>
      <c r="I4185" s="29" t="s">
        <v>195</v>
      </c>
      <c r="J4185" s="35" t="s">
        <v>195</v>
      </c>
      <c r="K4185" s="29" t="s">
        <v>195</v>
      </c>
      <c r="L4185" s="29">
        <v>2</v>
      </c>
      <c r="M4185" s="29">
        <v>2</v>
      </c>
      <c r="N4185" s="29" t="s">
        <v>195</v>
      </c>
    </row>
    <row r="4186" spans="1:14" x14ac:dyDescent="0.35">
      <c r="A4186" s="29" t="s">
        <v>2847</v>
      </c>
      <c r="B4186" s="29" t="s">
        <v>2843</v>
      </c>
      <c r="C4186" s="29">
        <v>3</v>
      </c>
      <c r="D4186" s="29">
        <v>2017</v>
      </c>
      <c r="E4186" s="29" t="s">
        <v>195</v>
      </c>
      <c r="F4186" s="29" t="s">
        <v>195</v>
      </c>
      <c r="G4186" s="29" t="s">
        <v>195</v>
      </c>
      <c r="H4186" s="29" t="s">
        <v>195</v>
      </c>
      <c r="I4186" s="29" t="s">
        <v>195</v>
      </c>
      <c r="J4186" s="35" t="s">
        <v>195</v>
      </c>
      <c r="K4186" s="29" t="s">
        <v>195</v>
      </c>
      <c r="L4186" s="29">
        <v>2</v>
      </c>
      <c r="M4186" s="29">
        <v>2</v>
      </c>
      <c r="N4186" s="29" t="s">
        <v>195</v>
      </c>
    </row>
    <row r="4187" spans="1:14" x14ac:dyDescent="0.35">
      <c r="A4187" s="29" t="s">
        <v>1093</v>
      </c>
      <c r="B4187" s="29" t="s">
        <v>3578</v>
      </c>
      <c r="C4187" s="29">
        <v>1</v>
      </c>
      <c r="D4187" s="29">
        <v>2015</v>
      </c>
      <c r="E4187" s="29">
        <v>1</v>
      </c>
      <c r="F4187" s="29">
        <v>5</v>
      </c>
      <c r="G4187" s="29" t="str">
        <f t="shared" ref="G4187:G4198" si="996">IF(F4187=1,"CODIEREN!","NA")</f>
        <v>NA</v>
      </c>
      <c r="H4187" s="29">
        <v>3</v>
      </c>
      <c r="I4187" s="29">
        <v>2</v>
      </c>
      <c r="J4187" s="35">
        <v>0</v>
      </c>
      <c r="K4187" s="29" t="s">
        <v>195</v>
      </c>
      <c r="L4187" s="29" t="str">
        <f t="shared" ref="L4187:L4194" si="997">IF(OR(C4187=1,C4187=2),"NA","Codieren!")</f>
        <v>NA</v>
      </c>
      <c r="M4187" s="29" t="str">
        <f t="shared" ref="M4187:M4194" si="998">IF(L4187="NA","NA","Codieren!")</f>
        <v>NA</v>
      </c>
      <c r="N4187" s="29" t="str">
        <f t="shared" ref="N4187:N4194" si="999">IF(OR(M4187="NA",M4187=2),"NA","Codieren!")</f>
        <v>NA</v>
      </c>
    </row>
    <row r="4188" spans="1:14" x14ac:dyDescent="0.35">
      <c r="A4188" s="29" t="s">
        <v>1093</v>
      </c>
      <c r="B4188" s="29" t="s">
        <v>1079</v>
      </c>
      <c r="C4188" s="29">
        <v>1</v>
      </c>
      <c r="D4188" s="29">
        <v>2016</v>
      </c>
      <c r="E4188" s="29">
        <v>2</v>
      </c>
      <c r="F4188" s="29" t="s">
        <v>195</v>
      </c>
      <c r="G4188" s="29" t="str">
        <f t="shared" si="996"/>
        <v>NA</v>
      </c>
      <c r="H4188" s="29">
        <v>2</v>
      </c>
      <c r="I4188" s="29">
        <v>2</v>
      </c>
      <c r="J4188" s="35">
        <v>6000</v>
      </c>
      <c r="K4188" s="29" t="str">
        <f>IF(OR(C4188=1,C4188=3),"NA","Codieren!")</f>
        <v>NA</v>
      </c>
      <c r="L4188" s="29" t="str">
        <f t="shared" si="997"/>
        <v>NA</v>
      </c>
      <c r="M4188" s="29" t="str">
        <f t="shared" si="998"/>
        <v>NA</v>
      </c>
      <c r="N4188" s="29" t="str">
        <f t="shared" si="999"/>
        <v>NA</v>
      </c>
    </row>
    <row r="4189" spans="1:14" x14ac:dyDescent="0.35">
      <c r="A4189" s="29" t="s">
        <v>1093</v>
      </c>
      <c r="B4189" s="29" t="s">
        <v>288</v>
      </c>
      <c r="C4189" s="29">
        <v>2</v>
      </c>
      <c r="D4189" s="29">
        <v>2016</v>
      </c>
      <c r="E4189" s="29" t="str">
        <f>IF(OR(C4189=2,C4189=3),"NA","Codieren!")</f>
        <v>NA</v>
      </c>
      <c r="F4189" s="29" t="str">
        <f>IF(OR(C4189=2,C4189=3),"NA","Codieren!")</f>
        <v>NA</v>
      </c>
      <c r="G4189" s="29" t="str">
        <f t="shared" si="996"/>
        <v>NA</v>
      </c>
      <c r="H4189" s="29" t="str">
        <f>IF(OR(C4189=2,C4189=3),"NA","Codieren!")</f>
        <v>NA</v>
      </c>
      <c r="I4189" s="29" t="str">
        <f>IF(OR(C4189=2,C4189=3),"NA","Codieren!")</f>
        <v>NA</v>
      </c>
      <c r="J4189" s="35" t="str">
        <f>IF(OR(C4189=2,C4189=3),"NA","Codieren!")</f>
        <v>NA</v>
      </c>
      <c r="K4189" s="29">
        <v>12</v>
      </c>
      <c r="L4189" s="29" t="str">
        <f t="shared" si="997"/>
        <v>NA</v>
      </c>
      <c r="M4189" s="29" t="str">
        <f t="shared" si="998"/>
        <v>NA</v>
      </c>
      <c r="N4189" s="29" t="str">
        <f t="shared" si="999"/>
        <v>NA</v>
      </c>
    </row>
    <row r="4190" spans="1:14" x14ac:dyDescent="0.35">
      <c r="A4190" s="29" t="s">
        <v>1093</v>
      </c>
      <c r="B4190" s="29" t="s">
        <v>288</v>
      </c>
      <c r="C4190" s="29">
        <v>2</v>
      </c>
      <c r="D4190" s="29">
        <v>2015</v>
      </c>
      <c r="E4190" s="29" t="s">
        <v>195</v>
      </c>
      <c r="F4190" s="29" t="s">
        <v>195</v>
      </c>
      <c r="G4190" s="29" t="str">
        <f t="shared" si="996"/>
        <v>NA</v>
      </c>
      <c r="H4190" s="29" t="s">
        <v>195</v>
      </c>
      <c r="I4190" s="29" t="s">
        <v>195</v>
      </c>
      <c r="J4190" s="35" t="s">
        <v>195</v>
      </c>
      <c r="K4190" s="29">
        <v>12</v>
      </c>
      <c r="L4190" s="29" t="str">
        <f t="shared" si="997"/>
        <v>NA</v>
      </c>
      <c r="M4190" s="29" t="str">
        <f t="shared" si="998"/>
        <v>NA</v>
      </c>
      <c r="N4190" s="29" t="str">
        <f t="shared" si="999"/>
        <v>NA</v>
      </c>
    </row>
    <row r="4191" spans="1:14" x14ac:dyDescent="0.35">
      <c r="A4191" s="29" t="s">
        <v>2874</v>
      </c>
      <c r="B4191" s="29" t="s">
        <v>2843</v>
      </c>
      <c r="C4191">
        <v>1</v>
      </c>
      <c r="D4191" s="29">
        <v>2015</v>
      </c>
      <c r="E4191" s="29">
        <v>1</v>
      </c>
      <c r="F4191" s="29">
        <v>3</v>
      </c>
      <c r="G4191" s="29" t="str">
        <f t="shared" si="996"/>
        <v>NA</v>
      </c>
      <c r="H4191" s="29">
        <v>1</v>
      </c>
      <c r="I4191" s="29">
        <v>2</v>
      </c>
      <c r="J4191" s="35">
        <v>0</v>
      </c>
      <c r="K4191" s="29" t="str">
        <f>IF(OR(C4191=1,C4191=3),"NA","Codieren!")</f>
        <v>NA</v>
      </c>
      <c r="L4191" s="29" t="str">
        <f t="shared" si="997"/>
        <v>NA</v>
      </c>
      <c r="M4191" s="29" t="str">
        <f t="shared" si="998"/>
        <v>NA</v>
      </c>
      <c r="N4191" s="29" t="str">
        <f t="shared" si="999"/>
        <v>NA</v>
      </c>
    </row>
    <row r="4192" spans="1:14" x14ac:dyDescent="0.35">
      <c r="A4192" s="29" t="s">
        <v>2874</v>
      </c>
      <c r="B4192" s="29" t="s">
        <v>2891</v>
      </c>
      <c r="C4192" s="29">
        <v>2</v>
      </c>
      <c r="D4192" s="29">
        <v>2015</v>
      </c>
      <c r="E4192" s="29" t="str">
        <f>IF(OR(C4192=2,C4192=3),"NA","Codieren!")</f>
        <v>NA</v>
      </c>
      <c r="F4192" s="29" t="str">
        <f>IF(OR(C4192=2,C4192=3),"NA","Codieren!")</f>
        <v>NA</v>
      </c>
      <c r="G4192" s="29" t="str">
        <f t="shared" si="996"/>
        <v>NA</v>
      </c>
      <c r="H4192" s="29" t="str">
        <f>IF(OR(C4192=2,C4192=3),"NA","Codieren!")</f>
        <v>NA</v>
      </c>
      <c r="I4192" s="29" t="str">
        <f>IF(OR(C4192=2,C4192=3),"NA","Codieren!")</f>
        <v>NA</v>
      </c>
      <c r="J4192" s="35" t="str">
        <f>IF(OR(C4192=2,C4192=3),"NA","Codieren!")</f>
        <v>NA</v>
      </c>
      <c r="K4192" s="29">
        <v>1</v>
      </c>
      <c r="L4192" s="29" t="str">
        <f t="shared" si="997"/>
        <v>NA</v>
      </c>
      <c r="M4192" s="29" t="str">
        <f t="shared" si="998"/>
        <v>NA</v>
      </c>
      <c r="N4192" s="29" t="str">
        <f t="shared" si="999"/>
        <v>NA</v>
      </c>
    </row>
    <row r="4193" spans="1:14" x14ac:dyDescent="0.35">
      <c r="A4193" s="29" t="s">
        <v>3417</v>
      </c>
      <c r="B4193" s="32" t="s">
        <v>3409</v>
      </c>
      <c r="C4193" s="29">
        <v>1</v>
      </c>
      <c r="D4193" s="29">
        <v>2015</v>
      </c>
      <c r="E4193" s="29">
        <v>2</v>
      </c>
      <c r="F4193" s="29">
        <v>2</v>
      </c>
      <c r="G4193" s="29" t="str">
        <f t="shared" si="996"/>
        <v>NA</v>
      </c>
      <c r="H4193" s="29">
        <v>1</v>
      </c>
      <c r="I4193" s="29">
        <v>1</v>
      </c>
      <c r="J4193" s="35">
        <v>5000</v>
      </c>
      <c r="K4193" s="29" t="str">
        <f>IF(OR(C4193=1,C4193=3),"NA","Codieren!")</f>
        <v>NA</v>
      </c>
      <c r="L4193" s="29" t="str">
        <f t="shared" si="997"/>
        <v>NA</v>
      </c>
      <c r="M4193" s="29" t="str">
        <f t="shared" si="998"/>
        <v>NA</v>
      </c>
      <c r="N4193" s="29" t="str">
        <f t="shared" si="999"/>
        <v>NA</v>
      </c>
    </row>
    <row r="4194" spans="1:14" x14ac:dyDescent="0.35">
      <c r="A4194" s="29" t="s">
        <v>3417</v>
      </c>
      <c r="B4194" s="32" t="s">
        <v>535</v>
      </c>
      <c r="C4194" s="29">
        <v>2</v>
      </c>
      <c r="D4194" s="29">
        <v>2015</v>
      </c>
      <c r="E4194" s="29" t="str">
        <f>IF(OR(C4194=2,C4194=3),"NA","Codieren!")</f>
        <v>NA</v>
      </c>
      <c r="F4194" s="29" t="str">
        <f>IF(OR(C4194=2,C4194=3),"NA","Codieren!")</f>
        <v>NA</v>
      </c>
      <c r="G4194" s="29" t="str">
        <f t="shared" si="996"/>
        <v>NA</v>
      </c>
      <c r="H4194" s="29" t="str">
        <f>IF(OR(C4194=2,C4194=3),"NA","Codieren!")</f>
        <v>NA</v>
      </c>
      <c r="I4194" s="29" t="str">
        <f>IF(OR(C4194=2,C4194=3),"NA","Codieren!")</f>
        <v>NA</v>
      </c>
      <c r="J4194" s="35" t="str">
        <f>IF(OR(C4194=2,C4194=3),"NA","Codieren!")</f>
        <v>NA</v>
      </c>
      <c r="K4194" s="29">
        <v>10</v>
      </c>
      <c r="L4194" s="29" t="str">
        <f t="shared" si="997"/>
        <v>NA</v>
      </c>
      <c r="M4194" s="29" t="str">
        <f t="shared" si="998"/>
        <v>NA</v>
      </c>
      <c r="N4194" s="29" t="str">
        <f t="shared" si="999"/>
        <v>NA</v>
      </c>
    </row>
    <row r="4195" spans="1:14" x14ac:dyDescent="0.35">
      <c r="A4195" s="29" t="s">
        <v>2422</v>
      </c>
      <c r="B4195" s="29" t="s">
        <v>2321</v>
      </c>
      <c r="C4195" s="29">
        <v>3</v>
      </c>
      <c r="D4195" s="29">
        <v>2015</v>
      </c>
      <c r="E4195" s="29" t="str">
        <f>IF(OR(C4195=2,C4195=3),"NA","Codieren!")</f>
        <v>NA</v>
      </c>
      <c r="F4195" s="29" t="str">
        <f>IF(OR(C4195=2,C4195=3),"NA","Codieren!")</f>
        <v>NA</v>
      </c>
      <c r="G4195" s="29" t="str">
        <f t="shared" si="996"/>
        <v>NA</v>
      </c>
      <c r="H4195" s="29" t="str">
        <f>IF(OR(C4195=2,C4195=3),"NA","Codieren!")</f>
        <v>NA</v>
      </c>
      <c r="I4195" s="29" t="str">
        <f>IF(OR(C4195=2,C4195=3),"NA","Codieren!")</f>
        <v>NA</v>
      </c>
      <c r="J4195" s="35" t="str">
        <f>IF(OR(C4195=2,C4195=3),"NA","Codieren!")</f>
        <v>NA</v>
      </c>
      <c r="K4195" s="29" t="str">
        <f>IF(OR(C4195=1,C4195=3),"NA","Codieren!")</f>
        <v>NA</v>
      </c>
      <c r="L4195" s="29">
        <v>2</v>
      </c>
      <c r="M4195" s="29">
        <v>1</v>
      </c>
      <c r="N4195" s="29">
        <v>5</v>
      </c>
    </row>
    <row r="4196" spans="1:14" x14ac:dyDescent="0.35">
      <c r="A4196" s="29" t="s">
        <v>2422</v>
      </c>
      <c r="B4196" s="29" t="s">
        <v>289</v>
      </c>
      <c r="C4196" s="29">
        <v>2</v>
      </c>
      <c r="D4196" s="29">
        <v>2015</v>
      </c>
      <c r="E4196" s="29" t="str">
        <f>IF(OR(C4196=2,C4196=3),"NA","Codieren!")</f>
        <v>NA</v>
      </c>
      <c r="F4196" s="29" t="str">
        <f>IF(OR(C4196=2,C4196=3),"NA","Codieren!")</f>
        <v>NA</v>
      </c>
      <c r="G4196" s="29" t="str">
        <f t="shared" si="996"/>
        <v>NA</v>
      </c>
      <c r="H4196" s="29" t="str">
        <f>IF(OR(C4196=2,C4196=3),"NA","Codieren!")</f>
        <v>NA</v>
      </c>
      <c r="I4196" s="29" t="str">
        <f>IF(OR(C4196=2,C4196=3),"NA","Codieren!")</f>
        <v>NA</v>
      </c>
      <c r="J4196" s="35" t="str">
        <f>IF(OR(C4196=2,C4196=3),"NA","Codieren!")</f>
        <v>NA</v>
      </c>
      <c r="K4196" s="29">
        <v>9</v>
      </c>
      <c r="L4196" s="29" t="str">
        <f t="shared" ref="L4196:L4204" si="1000">IF(OR(C4196=1,C4196=2),"NA","Codieren!")</f>
        <v>NA</v>
      </c>
      <c r="M4196" s="29" t="str">
        <f t="shared" ref="M4196:M4204" si="1001">IF(L4196="NA","NA","Codieren!")</f>
        <v>NA</v>
      </c>
      <c r="N4196" s="29" t="str">
        <f t="shared" ref="N4196:N4204" si="1002">IF(OR(M4196="NA",M4196=2),"NA","Codieren!")</f>
        <v>NA</v>
      </c>
    </row>
    <row r="4197" spans="1:14" x14ac:dyDescent="0.35">
      <c r="A4197" s="29" t="s">
        <v>2924</v>
      </c>
      <c r="B4197" s="29" t="s">
        <v>2843</v>
      </c>
      <c r="C4197" s="29">
        <v>1</v>
      </c>
      <c r="D4197" s="29">
        <v>2017</v>
      </c>
      <c r="E4197" s="29">
        <v>1</v>
      </c>
      <c r="F4197" s="29">
        <v>3</v>
      </c>
      <c r="G4197" s="29" t="str">
        <f t="shared" si="996"/>
        <v>NA</v>
      </c>
      <c r="H4197" s="29">
        <v>1</v>
      </c>
      <c r="I4197" s="29">
        <v>2</v>
      </c>
      <c r="J4197" s="35">
        <v>0</v>
      </c>
      <c r="K4197" s="29" t="str">
        <f>IF(OR(C4197=1,C4197=3),"NA","Codieren!")</f>
        <v>NA</v>
      </c>
      <c r="L4197" s="29" t="str">
        <f t="shared" si="1000"/>
        <v>NA</v>
      </c>
      <c r="M4197" s="29" t="str">
        <f t="shared" si="1001"/>
        <v>NA</v>
      </c>
      <c r="N4197" s="29" t="str">
        <f t="shared" si="1002"/>
        <v>NA</v>
      </c>
    </row>
    <row r="4198" spans="1:14" x14ac:dyDescent="0.35">
      <c r="A4198" s="29" t="s">
        <v>2924</v>
      </c>
      <c r="B4198" s="29" t="s">
        <v>2992</v>
      </c>
      <c r="C4198" s="29">
        <v>2</v>
      </c>
      <c r="D4198" s="29">
        <v>2017</v>
      </c>
      <c r="E4198" s="29" t="str">
        <f>IF(OR(C4198=2,C4198=3),"NA","Codieren!")</f>
        <v>NA</v>
      </c>
      <c r="F4198" s="29" t="str">
        <f>IF(OR(C4198=2,C4198=3),"NA","Codieren!")</f>
        <v>NA</v>
      </c>
      <c r="G4198" s="29" t="str">
        <f t="shared" si="996"/>
        <v>NA</v>
      </c>
      <c r="H4198" s="29" t="str">
        <f>IF(OR(C4198=2,C4198=3),"NA","Codieren!")</f>
        <v>NA</v>
      </c>
      <c r="I4198" s="29" t="str">
        <f>IF(OR(C4198=2,C4198=3),"NA","Codieren!")</f>
        <v>NA</v>
      </c>
      <c r="J4198" s="35" t="str">
        <f>IF(OR(C4198=2,C4198=3),"NA","Codieren!")</f>
        <v>NA</v>
      </c>
      <c r="K4198" s="29" t="s">
        <v>195</v>
      </c>
      <c r="L4198" s="29" t="str">
        <f t="shared" si="1000"/>
        <v>NA</v>
      </c>
      <c r="M4198" s="29" t="str">
        <f t="shared" si="1001"/>
        <v>NA</v>
      </c>
      <c r="N4198" s="29" t="str">
        <f t="shared" si="1002"/>
        <v>NA</v>
      </c>
    </row>
    <row r="4199" spans="1:14" x14ac:dyDescent="0.35">
      <c r="A4199" s="29" t="s">
        <v>2725</v>
      </c>
      <c r="B4199" s="29" t="s">
        <v>2679</v>
      </c>
      <c r="C4199">
        <v>1</v>
      </c>
      <c r="D4199">
        <v>2015</v>
      </c>
      <c r="E4199" s="29">
        <v>1</v>
      </c>
      <c r="F4199" s="29">
        <v>1</v>
      </c>
      <c r="G4199" s="29" t="s">
        <v>195</v>
      </c>
      <c r="H4199" s="29">
        <v>1</v>
      </c>
      <c r="I4199" s="29">
        <v>2</v>
      </c>
      <c r="J4199" s="35">
        <v>500</v>
      </c>
      <c r="K4199" s="29" t="str">
        <f>IF(OR(C4199=1,C4199=3),"NA","Codieren!")</f>
        <v>NA</v>
      </c>
      <c r="L4199" s="29" t="str">
        <f t="shared" si="1000"/>
        <v>NA</v>
      </c>
      <c r="M4199" s="29" t="str">
        <f t="shared" si="1001"/>
        <v>NA</v>
      </c>
      <c r="N4199" s="29" t="str">
        <f t="shared" si="1002"/>
        <v>NA</v>
      </c>
    </row>
    <row r="4200" spans="1:14" x14ac:dyDescent="0.35">
      <c r="A4200" s="29" t="s">
        <v>2725</v>
      </c>
      <c r="B4200" s="29" t="s">
        <v>2726</v>
      </c>
      <c r="C4200" s="29">
        <v>2</v>
      </c>
      <c r="D4200" s="29">
        <v>2015</v>
      </c>
      <c r="E4200" s="29" t="str">
        <f>IF(OR(C4200=2,C4200=3),"NA","Codieren!")</f>
        <v>NA</v>
      </c>
      <c r="F4200" s="29" t="str">
        <f>IF(OR(C4200=2,C4200=3),"NA","Codieren!")</f>
        <v>NA</v>
      </c>
      <c r="G4200" s="29" t="str">
        <f>IF(F4200=1,"CODIEREN!","NA")</f>
        <v>NA</v>
      </c>
      <c r="H4200" s="29" t="str">
        <f>IF(OR(C4200=2,C4200=3),"NA","Codieren!")</f>
        <v>NA</v>
      </c>
      <c r="I4200" s="29" t="str">
        <f>IF(OR(C4200=2,C4200=3),"NA","Codieren!")</f>
        <v>NA</v>
      </c>
      <c r="J4200" s="35" t="str">
        <f>IF(OR(C4200=2,C4200=3),"NA","Codieren!")</f>
        <v>NA</v>
      </c>
      <c r="K4200" s="29" t="s">
        <v>195</v>
      </c>
      <c r="L4200" s="29" t="str">
        <f t="shared" si="1000"/>
        <v>NA</v>
      </c>
      <c r="M4200" s="29" t="str">
        <f t="shared" si="1001"/>
        <v>NA</v>
      </c>
      <c r="N4200" s="29" t="str">
        <f t="shared" si="1002"/>
        <v>NA</v>
      </c>
    </row>
    <row r="4201" spans="1:14" x14ac:dyDescent="0.35">
      <c r="A4201" s="29" t="s">
        <v>3288</v>
      </c>
      <c r="B4201" s="32" t="s">
        <v>3234</v>
      </c>
      <c r="C4201" s="29">
        <v>1</v>
      </c>
      <c r="D4201" s="29">
        <v>2018</v>
      </c>
      <c r="E4201" s="29">
        <v>2</v>
      </c>
      <c r="F4201" s="29">
        <v>4</v>
      </c>
      <c r="G4201" s="29" t="str">
        <f>IF(F4201=1,"CODIEREN!","NA")</f>
        <v>NA</v>
      </c>
      <c r="H4201" s="29">
        <v>1</v>
      </c>
      <c r="I4201" s="29">
        <v>2</v>
      </c>
      <c r="J4201" s="35">
        <v>5000</v>
      </c>
      <c r="K4201" s="29" t="str">
        <f>IF(OR(C4201=1,C4201=3),"NA","Codieren!")</f>
        <v>NA</v>
      </c>
      <c r="L4201" s="29" t="str">
        <f t="shared" si="1000"/>
        <v>NA</v>
      </c>
      <c r="M4201" s="29" t="str">
        <f t="shared" si="1001"/>
        <v>NA</v>
      </c>
      <c r="N4201" s="29" t="str">
        <f t="shared" si="1002"/>
        <v>NA</v>
      </c>
    </row>
    <row r="4202" spans="1:14" x14ac:dyDescent="0.35">
      <c r="A4202" s="29" t="s">
        <v>3288</v>
      </c>
      <c r="B4202" s="32" t="s">
        <v>537</v>
      </c>
      <c r="C4202" s="29">
        <v>2</v>
      </c>
      <c r="D4202" s="29">
        <v>2018</v>
      </c>
      <c r="E4202" s="29" t="str">
        <f>IF(OR(C4202=2,C4202=3),"NA","Codieren!")</f>
        <v>NA</v>
      </c>
      <c r="F4202" s="29" t="str">
        <f>IF(OR(C4202=2,C4202=3),"NA","Codieren!")</f>
        <v>NA</v>
      </c>
      <c r="G4202" s="29" t="str">
        <f>IF(F4202=1,"CODIEREN!","NA")</f>
        <v>NA</v>
      </c>
      <c r="H4202" s="29" t="str">
        <f>IF(OR(C4202=2,C4202=3),"NA","Codieren!")</f>
        <v>NA</v>
      </c>
      <c r="I4202" s="29" t="str">
        <f>IF(OR(C4202=2,C4202=3),"NA","Codieren!")</f>
        <v>NA</v>
      </c>
      <c r="J4202" s="35" t="str">
        <f>IF(OR(C4202=2,C4202=3),"NA","Codieren!")</f>
        <v>NA</v>
      </c>
      <c r="K4202" s="29" t="s">
        <v>195</v>
      </c>
      <c r="L4202" s="29" t="str">
        <f t="shared" si="1000"/>
        <v>NA</v>
      </c>
      <c r="M4202" s="29" t="str">
        <f t="shared" si="1001"/>
        <v>NA</v>
      </c>
      <c r="N4202" s="29" t="str">
        <f t="shared" si="1002"/>
        <v>NA</v>
      </c>
    </row>
    <row r="4203" spans="1:14" x14ac:dyDescent="0.35">
      <c r="A4203" s="29" t="s">
        <v>3269</v>
      </c>
      <c r="B4203" s="32" t="s">
        <v>3234</v>
      </c>
      <c r="C4203" s="29">
        <v>1</v>
      </c>
      <c r="D4203" s="29">
        <v>2017</v>
      </c>
      <c r="E4203" s="29">
        <v>2</v>
      </c>
      <c r="F4203" s="29">
        <v>4</v>
      </c>
      <c r="G4203" s="29" t="str">
        <f>IF(F4203=1,"CODIEREN!","NA")</f>
        <v>NA</v>
      </c>
      <c r="H4203" s="29">
        <v>1</v>
      </c>
      <c r="I4203" s="29">
        <v>2</v>
      </c>
      <c r="J4203" s="35">
        <v>5000</v>
      </c>
      <c r="K4203" s="29" t="str">
        <f>IF(OR(C4203=1,C4203=3),"NA","Codieren!")</f>
        <v>NA</v>
      </c>
      <c r="L4203" s="29" t="str">
        <f t="shared" si="1000"/>
        <v>NA</v>
      </c>
      <c r="M4203" s="29" t="str">
        <f t="shared" si="1001"/>
        <v>NA</v>
      </c>
      <c r="N4203" s="29" t="str">
        <f t="shared" si="1002"/>
        <v>NA</v>
      </c>
    </row>
    <row r="4204" spans="1:14" x14ac:dyDescent="0.35">
      <c r="A4204" s="29" t="s">
        <v>3269</v>
      </c>
      <c r="B4204" s="32" t="s">
        <v>90</v>
      </c>
      <c r="C4204" s="29">
        <v>2</v>
      </c>
      <c r="D4204" s="29">
        <v>2017</v>
      </c>
      <c r="E4204" s="29" t="str">
        <f>IF(OR(C4204=2,C4204=3),"NA","Codieren!")</f>
        <v>NA</v>
      </c>
      <c r="F4204" s="29" t="str">
        <f>IF(OR(C4204=2,C4204=3),"NA","Codieren!")</f>
        <v>NA</v>
      </c>
      <c r="G4204" s="29" t="str">
        <f>IF(F4204=1,"CODIEREN!","NA")</f>
        <v>NA</v>
      </c>
      <c r="H4204" s="29" t="str">
        <f>IF(OR(C4204=2,C4204=3),"NA","Codieren!")</f>
        <v>NA</v>
      </c>
      <c r="I4204" s="29" t="str">
        <f>IF(OR(C4204=2,C4204=3),"NA","Codieren!")</f>
        <v>NA</v>
      </c>
      <c r="J4204" s="35" t="str">
        <f>IF(OR(C4204=2,C4204=3),"NA","Codieren!")</f>
        <v>NA</v>
      </c>
      <c r="K4204" s="29">
        <v>15</v>
      </c>
      <c r="L4204" s="29" t="str">
        <f t="shared" si="1000"/>
        <v>NA</v>
      </c>
      <c r="M4204" s="29" t="str">
        <f t="shared" si="1001"/>
        <v>NA</v>
      </c>
      <c r="N4204" s="29" t="str">
        <f t="shared" si="1002"/>
        <v>NA</v>
      </c>
    </row>
    <row r="4205" spans="1:14" x14ac:dyDescent="0.35">
      <c r="A4205" s="29" t="s">
        <v>389</v>
      </c>
      <c r="B4205" s="30" t="s">
        <v>273</v>
      </c>
      <c r="C4205" s="30">
        <v>1</v>
      </c>
      <c r="D4205" s="30">
        <v>2017</v>
      </c>
      <c r="E4205" s="29">
        <v>2</v>
      </c>
      <c r="F4205" s="29">
        <v>1</v>
      </c>
      <c r="G4205" s="29">
        <v>1</v>
      </c>
      <c r="H4205" s="29">
        <v>1</v>
      </c>
      <c r="I4205" s="29">
        <v>2</v>
      </c>
      <c r="J4205" s="35">
        <v>0</v>
      </c>
      <c r="K4205" s="29" t="s">
        <v>195</v>
      </c>
      <c r="L4205" s="29" t="s">
        <v>195</v>
      </c>
      <c r="M4205" s="29" t="str">
        <f>IF(L4205="NA","NA",2)</f>
        <v>NA</v>
      </c>
      <c r="N4205" s="29" t="s">
        <v>195</v>
      </c>
    </row>
    <row r="4206" spans="1:14" x14ac:dyDescent="0.35">
      <c r="A4206" s="29" t="s">
        <v>389</v>
      </c>
      <c r="B4206" s="30" t="s">
        <v>479</v>
      </c>
      <c r="C4206" s="29">
        <v>1</v>
      </c>
      <c r="D4206" s="24">
        <v>2016</v>
      </c>
      <c r="E4206" s="29">
        <v>2</v>
      </c>
      <c r="F4206" s="29">
        <v>2</v>
      </c>
      <c r="G4206" s="29" t="str">
        <f>IF(F4206=1,"CODIEREN!","NA")</f>
        <v>NA</v>
      </c>
      <c r="H4206" s="29">
        <v>1</v>
      </c>
      <c r="I4206" s="29">
        <v>2</v>
      </c>
      <c r="J4206" s="35">
        <v>0</v>
      </c>
      <c r="K4206" s="29" t="str">
        <f>IF(OR(C4206=1,C4206=3),"NA","Codieren!")</f>
        <v>NA</v>
      </c>
      <c r="L4206" s="29" t="str">
        <f>IF(OR(C4206=1,C4206=2),"NA","Codieren!")</f>
        <v>NA</v>
      </c>
      <c r="M4206" s="29" t="str">
        <f>IF(L4206="NA","NA","Codieren!")</f>
        <v>NA</v>
      </c>
      <c r="N4206" s="29" t="str">
        <f>IF(OR(M4206="NA",M4206=2),"NA","Codieren!")</f>
        <v>NA</v>
      </c>
    </row>
    <row r="4207" spans="1:14" x14ac:dyDescent="0.35">
      <c r="A4207" s="29" t="s">
        <v>389</v>
      </c>
      <c r="B4207" s="29" t="s">
        <v>3578</v>
      </c>
      <c r="C4207" s="29">
        <v>1</v>
      </c>
      <c r="D4207" s="29">
        <v>2017</v>
      </c>
      <c r="E4207" s="29">
        <v>2</v>
      </c>
      <c r="F4207" s="29">
        <v>5</v>
      </c>
      <c r="G4207" s="29" t="str">
        <f>IF(F4207=1,"CODIEREN!","NA")</f>
        <v>NA</v>
      </c>
      <c r="H4207" s="29">
        <v>1</v>
      </c>
      <c r="I4207" s="29">
        <v>2</v>
      </c>
      <c r="J4207" s="35">
        <v>0</v>
      </c>
      <c r="K4207" s="29" t="s">
        <v>195</v>
      </c>
      <c r="L4207" s="29" t="str">
        <f>IF(OR(C4207=1,C4207=2),"NA","Codieren!")</f>
        <v>NA</v>
      </c>
      <c r="M4207" s="29" t="str">
        <f>IF(L4207="NA","NA","Codieren!")</f>
        <v>NA</v>
      </c>
      <c r="N4207" s="29" t="str">
        <f>IF(OR(M4207="NA",M4207=2),"NA","Codieren!")</f>
        <v>NA</v>
      </c>
    </row>
    <row r="4208" spans="1:14" x14ac:dyDescent="0.35">
      <c r="A4208" s="29" t="s">
        <v>389</v>
      </c>
      <c r="B4208" s="30" t="s">
        <v>107</v>
      </c>
      <c r="C4208" s="30">
        <v>2</v>
      </c>
      <c r="D4208" s="30">
        <v>2017</v>
      </c>
      <c r="E4208" s="29" t="s">
        <v>195</v>
      </c>
      <c r="F4208" s="29" t="s">
        <v>195</v>
      </c>
      <c r="G4208" s="29" t="s">
        <v>195</v>
      </c>
      <c r="H4208" s="29" t="s">
        <v>195</v>
      </c>
      <c r="I4208" s="29" t="s">
        <v>195</v>
      </c>
      <c r="J4208" s="35" t="s">
        <v>195</v>
      </c>
      <c r="K4208" s="29" t="s">
        <v>195</v>
      </c>
      <c r="L4208" s="29" t="s">
        <v>195</v>
      </c>
      <c r="M4208" s="29" t="str">
        <f>IF(L4208="NA","NA",2)</f>
        <v>NA</v>
      </c>
      <c r="N4208" s="29" t="s">
        <v>195</v>
      </c>
    </row>
    <row r="4209" spans="1:14" x14ac:dyDescent="0.35">
      <c r="A4209" s="29" t="s">
        <v>389</v>
      </c>
      <c r="B4209" s="30" t="s">
        <v>107</v>
      </c>
      <c r="C4209" s="30">
        <v>2</v>
      </c>
      <c r="D4209" s="24">
        <v>2016</v>
      </c>
      <c r="E4209" s="29" t="s">
        <v>195</v>
      </c>
      <c r="F4209" s="29" t="s">
        <v>195</v>
      </c>
      <c r="G4209" s="29" t="s">
        <v>195</v>
      </c>
      <c r="H4209" s="29" t="s">
        <v>195</v>
      </c>
      <c r="I4209" s="29" t="s">
        <v>195</v>
      </c>
      <c r="J4209" s="35" t="s">
        <v>195</v>
      </c>
      <c r="K4209" s="29" t="s">
        <v>195</v>
      </c>
      <c r="L4209" s="29" t="s">
        <v>195</v>
      </c>
      <c r="M4209" s="29" t="str">
        <f>IF(L4209="NA","NA",2)</f>
        <v>NA</v>
      </c>
      <c r="N4209" s="29" t="s">
        <v>195</v>
      </c>
    </row>
    <row r="4210" spans="1:14" x14ac:dyDescent="0.35">
      <c r="A4210" s="29" t="s">
        <v>389</v>
      </c>
      <c r="B4210" s="29" t="s">
        <v>846</v>
      </c>
      <c r="C4210" s="29">
        <v>1</v>
      </c>
      <c r="D4210" s="29">
        <v>2017</v>
      </c>
      <c r="E4210" s="29">
        <v>2</v>
      </c>
      <c r="F4210" s="29">
        <v>1</v>
      </c>
      <c r="G4210" s="29">
        <v>5</v>
      </c>
      <c r="H4210" s="29">
        <v>1</v>
      </c>
      <c r="I4210" s="29">
        <v>2</v>
      </c>
      <c r="J4210" s="35" t="s">
        <v>195</v>
      </c>
      <c r="K4210" s="29" t="str">
        <f>IF(OR(C4210=1,C4210=3),"NA","Codieren!")</f>
        <v>NA</v>
      </c>
      <c r="L4210" s="29" t="str">
        <f>IF(OR(C4210=1,C4210=2),"NA","Codieren!")</f>
        <v>NA</v>
      </c>
      <c r="M4210" s="29" t="str">
        <f>IF(L4210="NA","NA","Codieren!")</f>
        <v>NA</v>
      </c>
      <c r="N4210" s="29" t="str">
        <f>IF(OR(M4210="NA",M4210=2),"NA","Codieren!")</f>
        <v>NA</v>
      </c>
    </row>
    <row r="4211" spans="1:14" x14ac:dyDescent="0.35">
      <c r="A4211" s="29" t="s">
        <v>389</v>
      </c>
      <c r="B4211" s="29" t="s">
        <v>3578</v>
      </c>
      <c r="C4211" s="29">
        <v>3</v>
      </c>
      <c r="D4211" s="29">
        <v>2018</v>
      </c>
      <c r="E4211" s="29" t="str">
        <f>IF(OR(C4211=2,C4211=3),"NA","Codieren!")</f>
        <v>NA</v>
      </c>
      <c r="F4211" s="29" t="str">
        <f>IF(OR(C4211=2,C4211=3),"NA","Codieren!")</f>
        <v>NA</v>
      </c>
      <c r="G4211" s="29" t="str">
        <f>IF(F4211=1,"CODIEREN!","NA")</f>
        <v>NA</v>
      </c>
      <c r="H4211" s="29" t="str">
        <f>IF(OR(C4211=2,C4211=3),"NA","Codieren!")</f>
        <v>NA</v>
      </c>
      <c r="I4211" s="29" t="str">
        <f>IF(OR(C4211=2,C4211=3),"NA","Codieren!")</f>
        <v>NA</v>
      </c>
      <c r="J4211" s="35" t="str">
        <f>IF(OR(C4211=2,C4211=3),"NA","Codieren!")</f>
        <v>NA</v>
      </c>
      <c r="K4211" s="29" t="s">
        <v>195</v>
      </c>
      <c r="L4211" s="29">
        <v>2</v>
      </c>
      <c r="M4211" s="29">
        <v>2</v>
      </c>
      <c r="N4211" s="29" t="str">
        <f>IF(OR(M4211="NA",M4211=2),"NA","Codieren!")</f>
        <v>NA</v>
      </c>
    </row>
    <row r="4212" spans="1:14" x14ac:dyDescent="0.35">
      <c r="A4212" s="29" t="s">
        <v>389</v>
      </c>
      <c r="B4212" s="29" t="s">
        <v>107</v>
      </c>
      <c r="C4212" s="29">
        <v>2</v>
      </c>
      <c r="D4212" s="29">
        <v>2018</v>
      </c>
      <c r="E4212" s="29" t="str">
        <f>IF(OR(C4212=2,C4212=3),"NA","Codieren!")</f>
        <v>NA</v>
      </c>
      <c r="F4212" s="29" t="str">
        <f>IF(OR(C4212=2,C4212=3),"NA","Codieren!")</f>
        <v>NA</v>
      </c>
      <c r="G4212" s="29" t="str">
        <f>IF(F4212=1,"CODIEREN!","NA")</f>
        <v>NA</v>
      </c>
      <c r="H4212" s="29" t="str">
        <f>IF(OR(C4212=2,C4212=3),"NA","Codieren!")</f>
        <v>NA</v>
      </c>
      <c r="I4212" s="29" t="str">
        <f>IF(OR(C4212=2,C4212=3),"NA","Codieren!")</f>
        <v>NA</v>
      </c>
      <c r="J4212" s="35" t="str">
        <f>IF(OR(C4212=2,C4212=3),"NA","Codieren!")</f>
        <v>NA</v>
      </c>
      <c r="K4212" s="29">
        <v>2</v>
      </c>
      <c r="L4212" s="29" t="str">
        <f>IF(OR(C4212=1,C4212=2),"NA","Codieren!")</f>
        <v>NA</v>
      </c>
      <c r="M4212" s="29" t="str">
        <f>IF(L4212="NA","NA","Codieren!")</f>
        <v>NA</v>
      </c>
      <c r="N4212" s="29" t="str">
        <f>IF(OR(M4212="NA",M4212=2),"NA","Codieren!")</f>
        <v>NA</v>
      </c>
    </row>
    <row r="4213" spans="1:14" x14ac:dyDescent="0.35">
      <c r="A4213" s="29" t="s">
        <v>459</v>
      </c>
      <c r="B4213" s="30" t="s">
        <v>273</v>
      </c>
      <c r="C4213" s="29">
        <v>1</v>
      </c>
      <c r="D4213" s="24">
        <v>2016</v>
      </c>
      <c r="E4213" s="29">
        <v>2</v>
      </c>
      <c r="F4213" s="29">
        <v>2</v>
      </c>
      <c r="G4213" s="29" t="s">
        <v>195</v>
      </c>
      <c r="H4213" s="29">
        <v>1</v>
      </c>
      <c r="I4213" s="29">
        <v>2</v>
      </c>
      <c r="J4213" s="35">
        <v>0</v>
      </c>
      <c r="K4213" s="29" t="s">
        <v>195</v>
      </c>
      <c r="L4213" s="29" t="s">
        <v>195</v>
      </c>
      <c r="M4213" s="29" t="str">
        <f>IF(L4213="NA","NA",2)</f>
        <v>NA</v>
      </c>
      <c r="N4213" s="29" t="s">
        <v>195</v>
      </c>
    </row>
    <row r="4214" spans="1:14" x14ac:dyDescent="0.35">
      <c r="A4214" s="29" t="s">
        <v>459</v>
      </c>
      <c r="B4214" s="30" t="s">
        <v>479</v>
      </c>
      <c r="C4214" s="29">
        <v>1</v>
      </c>
      <c r="D4214" s="24">
        <v>2015</v>
      </c>
      <c r="E4214" s="29">
        <v>2</v>
      </c>
      <c r="F4214" s="29">
        <v>2</v>
      </c>
      <c r="G4214" s="29" t="s">
        <v>195</v>
      </c>
      <c r="H4214" s="29">
        <v>1</v>
      </c>
      <c r="I4214" s="29">
        <v>2</v>
      </c>
      <c r="J4214" s="35">
        <v>0</v>
      </c>
      <c r="K4214" s="29" t="s">
        <v>195</v>
      </c>
      <c r="L4214" s="29" t="s">
        <v>195</v>
      </c>
      <c r="M4214" s="29" t="str">
        <f>IF(L4214="NA","NA",2)</f>
        <v>NA</v>
      </c>
      <c r="N4214" s="29" t="s">
        <v>195</v>
      </c>
    </row>
    <row r="4215" spans="1:14" x14ac:dyDescent="0.35">
      <c r="A4215" s="29" t="s">
        <v>459</v>
      </c>
      <c r="B4215" s="29" t="s">
        <v>1889</v>
      </c>
      <c r="C4215">
        <v>1</v>
      </c>
      <c r="D4215" s="29">
        <v>2016</v>
      </c>
      <c r="E4215" s="29">
        <v>2</v>
      </c>
      <c r="F4215" s="29">
        <v>2</v>
      </c>
      <c r="G4215" s="29" t="str">
        <f>IF(F4215=1,"CODIEREN!","NA")</f>
        <v>NA</v>
      </c>
      <c r="H4215" s="29">
        <v>1</v>
      </c>
      <c r="I4215" s="29">
        <v>2</v>
      </c>
      <c r="J4215" s="35">
        <v>0</v>
      </c>
      <c r="K4215" s="29" t="str">
        <f>IF(OR(C4215=1,C4215=3),"NA","Codieren!")</f>
        <v>NA</v>
      </c>
      <c r="L4215" s="29" t="str">
        <f>IF(OR(C4215=1,C4215=2),"NA","Codieren!")</f>
        <v>NA</v>
      </c>
      <c r="M4215" s="29" t="str">
        <f>IF(L4215="NA","NA","Codieren!")</f>
        <v>NA</v>
      </c>
      <c r="N4215" s="29" t="str">
        <f>IF(OR(M4215="NA",M4215=2),"NA","Codieren!")</f>
        <v>NA</v>
      </c>
    </row>
    <row r="4216" spans="1:14" x14ac:dyDescent="0.35">
      <c r="A4216" s="29" t="s">
        <v>459</v>
      </c>
      <c r="B4216" s="30" t="s">
        <v>462</v>
      </c>
      <c r="C4216" s="29">
        <v>2</v>
      </c>
      <c r="D4216" s="24">
        <v>2016</v>
      </c>
      <c r="E4216" s="29" t="s">
        <v>195</v>
      </c>
      <c r="F4216" s="29" t="s">
        <v>195</v>
      </c>
      <c r="G4216" s="29" t="s">
        <v>195</v>
      </c>
      <c r="H4216" s="29" t="s">
        <v>195</v>
      </c>
      <c r="I4216" s="29" t="s">
        <v>195</v>
      </c>
      <c r="J4216" s="35" t="s">
        <v>195</v>
      </c>
      <c r="K4216" s="29">
        <v>5</v>
      </c>
      <c r="L4216" s="29" t="s">
        <v>195</v>
      </c>
      <c r="M4216" s="29" t="str">
        <f>IF(L4216="NA","NA",2)</f>
        <v>NA</v>
      </c>
      <c r="N4216" s="29" t="s">
        <v>195</v>
      </c>
    </row>
    <row r="4217" spans="1:14" x14ac:dyDescent="0.35">
      <c r="A4217" s="29" t="s">
        <v>459</v>
      </c>
      <c r="B4217" s="30" t="s">
        <v>462</v>
      </c>
      <c r="C4217" s="29">
        <v>2</v>
      </c>
      <c r="D4217" s="24">
        <v>2015</v>
      </c>
      <c r="E4217" s="29" t="s">
        <v>195</v>
      </c>
      <c r="F4217" s="29" t="s">
        <v>195</v>
      </c>
      <c r="G4217" s="29" t="s">
        <v>195</v>
      </c>
      <c r="H4217" s="29" t="s">
        <v>195</v>
      </c>
      <c r="I4217" s="29" t="s">
        <v>195</v>
      </c>
      <c r="J4217" s="35" t="s">
        <v>195</v>
      </c>
      <c r="K4217" s="29">
        <v>5</v>
      </c>
      <c r="L4217" s="29" t="s">
        <v>195</v>
      </c>
      <c r="M4217" s="29" t="str">
        <f>IF(L4217="NA","NA",2)</f>
        <v>NA</v>
      </c>
      <c r="N4217" s="29" t="s">
        <v>195</v>
      </c>
    </row>
    <row r="4218" spans="1:14" x14ac:dyDescent="0.35">
      <c r="A4218" s="29" t="s">
        <v>1896</v>
      </c>
      <c r="B4218" s="29" t="s">
        <v>1889</v>
      </c>
      <c r="C4218" s="29">
        <v>1</v>
      </c>
      <c r="D4218" s="29">
        <v>2015</v>
      </c>
      <c r="E4218" s="29">
        <v>2</v>
      </c>
      <c r="F4218" s="29">
        <v>2</v>
      </c>
      <c r="G4218" s="29" t="str">
        <f>IF(F4218=1,"CODIEREN!","NA")</f>
        <v>NA</v>
      </c>
      <c r="H4218" s="29">
        <v>1</v>
      </c>
      <c r="I4218" s="29">
        <v>2</v>
      </c>
      <c r="J4218" s="35">
        <v>0</v>
      </c>
      <c r="K4218" s="29" t="str">
        <f>IF(OR(C4218=1,C4218=3),"NA","Codieren!")</f>
        <v>NA</v>
      </c>
      <c r="L4218" s="29" t="str">
        <f>IF(OR(C4218=1,C4218=2),"NA","Codieren!")</f>
        <v>NA</v>
      </c>
      <c r="M4218" s="29" t="str">
        <f>IF(L4218="NA","NA","Codieren!")</f>
        <v>NA</v>
      </c>
      <c r="N4218" s="29" t="str">
        <f>IF(OR(M4218="NA",M4218=2),"NA","Codieren!")</f>
        <v>NA</v>
      </c>
    </row>
    <row r="4219" spans="1:14" x14ac:dyDescent="0.35">
      <c r="A4219" s="29" t="s">
        <v>1896</v>
      </c>
      <c r="B4219" s="30" t="s">
        <v>1945</v>
      </c>
      <c r="C4219" s="29">
        <v>2</v>
      </c>
      <c r="D4219" s="29">
        <v>2015</v>
      </c>
      <c r="E4219" s="29" t="str">
        <f>IF(OR(C4219=2,C4219=3),"NA","Codieren!")</f>
        <v>NA</v>
      </c>
      <c r="F4219" s="29" t="str">
        <f>IF(OR(C4219=2,C4219=3),"NA","Codieren!")</f>
        <v>NA</v>
      </c>
      <c r="G4219" s="29" t="str">
        <f>IF(F4219=1,"CODIEREN!","NA")</f>
        <v>NA</v>
      </c>
      <c r="H4219" s="29" t="str">
        <f>IF(OR(C4219=2,C4219=3),"NA","Codieren!")</f>
        <v>NA</v>
      </c>
      <c r="I4219" s="29" t="str">
        <f>IF(OR(C4219=2,C4219=3),"NA","Codieren!")</f>
        <v>NA</v>
      </c>
      <c r="J4219" s="35" t="str">
        <f>IF(OR(C4219=2,C4219=3),"NA","Codieren!")</f>
        <v>NA</v>
      </c>
      <c r="K4219" s="29" t="s">
        <v>195</v>
      </c>
      <c r="L4219" s="29" t="str">
        <f>IF(OR(C4219=1,C4219=2),"NA","Codieren!")</f>
        <v>NA</v>
      </c>
      <c r="M4219" s="29" t="str">
        <f>IF(L4219="NA","NA","Codieren!")</f>
        <v>NA</v>
      </c>
      <c r="N4219" s="29" t="str">
        <f>IF(OR(M4219="NA",M4219=2),"NA","Codieren!")</f>
        <v>NA</v>
      </c>
    </row>
    <row r="4220" spans="1:14" x14ac:dyDescent="0.35">
      <c r="A4220" s="29" t="s">
        <v>2520</v>
      </c>
      <c r="B4220" s="29" t="s">
        <v>2321</v>
      </c>
      <c r="C4220" s="29">
        <v>1</v>
      </c>
      <c r="D4220" s="29">
        <v>2015</v>
      </c>
      <c r="E4220" s="29">
        <v>1</v>
      </c>
      <c r="F4220" s="29">
        <v>1</v>
      </c>
      <c r="G4220" s="29">
        <v>5</v>
      </c>
      <c r="H4220" s="29">
        <v>1</v>
      </c>
      <c r="I4220" s="29">
        <v>2</v>
      </c>
      <c r="J4220" s="35">
        <v>2500</v>
      </c>
      <c r="K4220" s="29" t="str">
        <f>IF(OR(C4220=1,C4220=3),"NA","Codieren!")</f>
        <v>NA</v>
      </c>
      <c r="L4220" s="29" t="str">
        <f>IF(OR(C4220=1,C4220=2),"NA","Codieren!")</f>
        <v>NA</v>
      </c>
      <c r="M4220" s="29" t="str">
        <f>IF(L4220="NA","NA","Codieren!")</f>
        <v>NA</v>
      </c>
      <c r="N4220" s="29" t="str">
        <f>IF(OR(M4220="NA",M4220=2),"NA","Codieren!")</f>
        <v>NA</v>
      </c>
    </row>
    <row r="4221" spans="1:14" x14ac:dyDescent="0.35">
      <c r="A4221" s="29" t="s">
        <v>2520</v>
      </c>
      <c r="B4221" s="29" t="s">
        <v>535</v>
      </c>
      <c r="C4221" s="29">
        <v>2</v>
      </c>
      <c r="D4221" s="29">
        <v>2015</v>
      </c>
      <c r="E4221" s="29" t="str">
        <f>IF(OR(C4221=2,C4221=3),"NA","Codieren!")</f>
        <v>NA</v>
      </c>
      <c r="F4221" s="29" t="str">
        <f>IF(OR(C4221=2,C4221=3),"NA","Codieren!")</f>
        <v>NA</v>
      </c>
      <c r="G4221" s="29" t="str">
        <f t="shared" ref="G4221:G4227" si="1003">IF(F4221=1,"CODIEREN!","NA")</f>
        <v>NA</v>
      </c>
      <c r="H4221" s="29" t="str">
        <f>IF(OR(C4221=2,C4221=3),"NA","Codieren!")</f>
        <v>NA</v>
      </c>
      <c r="I4221" s="29" t="str">
        <f>IF(OR(C4221=2,C4221=3),"NA","Codieren!")</f>
        <v>NA</v>
      </c>
      <c r="J4221" s="35" t="str">
        <f>IF(OR(C4221=2,C4221=3),"NA","Codieren!")</f>
        <v>NA</v>
      </c>
      <c r="K4221" s="29">
        <v>12</v>
      </c>
      <c r="L4221" s="29" t="str">
        <f>IF(OR(C4221=1,C4221=2),"NA","Codieren!")</f>
        <v>NA</v>
      </c>
      <c r="M4221" s="29" t="str">
        <f>IF(L4221="NA","NA","Codieren!")</f>
        <v>NA</v>
      </c>
      <c r="N4221" s="29" t="str">
        <f>IF(OR(M4221="NA",M4221=2),"NA","Codieren!")</f>
        <v>NA</v>
      </c>
    </row>
    <row r="4222" spans="1:14" x14ac:dyDescent="0.35">
      <c r="A4222" s="29" t="s">
        <v>2520</v>
      </c>
      <c r="B4222" s="29" t="s">
        <v>2321</v>
      </c>
      <c r="C4222" s="29">
        <v>3</v>
      </c>
      <c r="D4222" s="29">
        <v>2016</v>
      </c>
      <c r="E4222" s="29" t="str">
        <f>IF(OR(C4222=2,C4222=3),"NA","Codieren!")</f>
        <v>NA</v>
      </c>
      <c r="F4222" s="29" t="str">
        <f>IF(OR(C4222=2,C4222=3),"NA","Codieren!")</f>
        <v>NA</v>
      </c>
      <c r="G4222" s="29" t="str">
        <f t="shared" si="1003"/>
        <v>NA</v>
      </c>
      <c r="H4222" s="29" t="str">
        <f>IF(OR(C4222=2,C4222=3),"NA","Codieren!")</f>
        <v>NA</v>
      </c>
      <c r="I4222" s="29" t="str">
        <f>IF(OR(C4222=2,C4222=3),"NA","Codieren!")</f>
        <v>NA</v>
      </c>
      <c r="J4222" s="35" t="str">
        <f>IF(OR(C4222=2,C4222=3),"NA","Codieren!")</f>
        <v>NA</v>
      </c>
      <c r="K4222" s="29" t="str">
        <f>IF(OR(C4222=1,C4222=3),"NA","Codieren!")</f>
        <v>NA</v>
      </c>
      <c r="L4222" s="29">
        <v>2</v>
      </c>
      <c r="M4222" s="29">
        <v>1</v>
      </c>
      <c r="N4222" s="29">
        <v>5</v>
      </c>
    </row>
    <row r="4223" spans="1:14" x14ac:dyDescent="0.35">
      <c r="A4223" s="29" t="s">
        <v>2520</v>
      </c>
      <c r="B4223" s="29" t="s">
        <v>535</v>
      </c>
      <c r="C4223" s="29">
        <v>2</v>
      </c>
      <c r="D4223" s="29">
        <v>2016</v>
      </c>
      <c r="E4223" s="29" t="str">
        <f>IF(OR(C4223=2,C4223=3),"NA","Codieren!")</f>
        <v>NA</v>
      </c>
      <c r="F4223" s="29" t="str">
        <f>IF(OR(C4223=2,C4223=3),"NA","Codieren!")</f>
        <v>NA</v>
      </c>
      <c r="G4223" s="29" t="str">
        <f t="shared" si="1003"/>
        <v>NA</v>
      </c>
      <c r="H4223" s="29" t="str">
        <f>IF(OR(C4223=2,C4223=3),"NA","Codieren!")</f>
        <v>NA</v>
      </c>
      <c r="I4223" s="29" t="str">
        <f>IF(OR(C4223=2,C4223=3),"NA","Codieren!")</f>
        <v>NA</v>
      </c>
      <c r="J4223" s="35" t="str">
        <f>IF(OR(C4223=2,C4223=3),"NA","Codieren!")</f>
        <v>NA</v>
      </c>
      <c r="K4223" s="29">
        <v>12</v>
      </c>
      <c r="L4223" s="29" t="str">
        <f>IF(OR(C4223=1,C4223=2),"NA","Codieren!")</f>
        <v>NA</v>
      </c>
      <c r="M4223" s="29" t="str">
        <f>IF(L4223="NA","NA","Codieren!")</f>
        <v>NA</v>
      </c>
      <c r="N4223" s="29" t="str">
        <f>IF(OR(M4223="NA",M4223=2),"NA","Codieren!")</f>
        <v>NA</v>
      </c>
    </row>
    <row r="4224" spans="1:14" x14ac:dyDescent="0.35">
      <c r="A4224" s="29" t="s">
        <v>2289</v>
      </c>
      <c r="B4224" s="29" t="s">
        <v>1889</v>
      </c>
      <c r="C4224">
        <v>1</v>
      </c>
      <c r="D4224" s="29">
        <v>2019</v>
      </c>
      <c r="E4224" s="29">
        <v>2</v>
      </c>
      <c r="F4224" s="29">
        <v>2</v>
      </c>
      <c r="G4224" s="29" t="str">
        <f t="shared" si="1003"/>
        <v>NA</v>
      </c>
      <c r="H4224" s="29">
        <v>1</v>
      </c>
      <c r="I4224" s="29">
        <v>2</v>
      </c>
      <c r="J4224" s="35">
        <v>0</v>
      </c>
      <c r="K4224" s="29" t="str">
        <f>IF(OR(C4224=1,C4224=3),"NA","Codieren!")</f>
        <v>NA</v>
      </c>
      <c r="L4224" s="29" t="str">
        <f>IF(OR(C4224=1,C4224=2),"NA","Codieren!")</f>
        <v>NA</v>
      </c>
      <c r="M4224" s="29" t="str">
        <f>IF(L4224="NA","NA","Codieren!")</f>
        <v>NA</v>
      </c>
      <c r="N4224" s="29" t="str">
        <f>IF(OR(M4224="NA",M4224=2),"NA","Codieren!")</f>
        <v>NA</v>
      </c>
    </row>
    <row r="4225" spans="1:14" x14ac:dyDescent="0.35">
      <c r="A4225" s="29" t="s">
        <v>3505</v>
      </c>
      <c r="B4225" s="29" t="s">
        <v>846</v>
      </c>
      <c r="C4225">
        <v>1</v>
      </c>
      <c r="D4225" s="29">
        <v>2017</v>
      </c>
      <c r="E4225" s="29">
        <v>1</v>
      </c>
      <c r="F4225" s="29">
        <v>2</v>
      </c>
      <c r="G4225" s="29" t="str">
        <f t="shared" si="1003"/>
        <v>NA</v>
      </c>
      <c r="H4225" s="29">
        <v>1</v>
      </c>
      <c r="I4225" s="29">
        <v>2</v>
      </c>
      <c r="J4225" s="35">
        <v>5000</v>
      </c>
      <c r="K4225" s="29" t="str">
        <f>IF(OR(C4225=1,C4225=3),"NA","Codieren!")</f>
        <v>NA</v>
      </c>
      <c r="L4225" s="29" t="str">
        <f>IF(OR(C4225=1,C4225=2),"NA","Codieren!")</f>
        <v>NA</v>
      </c>
      <c r="M4225" s="29" t="str">
        <f>IF(L4225="NA","NA","Codieren!")</f>
        <v>NA</v>
      </c>
      <c r="N4225" s="29" t="str">
        <f>IF(OR(M4225="NA",M4225=2),"NA","Codieren!")</f>
        <v>NA</v>
      </c>
    </row>
    <row r="4226" spans="1:14" x14ac:dyDescent="0.35">
      <c r="A4226" s="29" t="s">
        <v>3505</v>
      </c>
      <c r="B4226" s="29" t="s">
        <v>1022</v>
      </c>
      <c r="C4226">
        <v>2</v>
      </c>
      <c r="D4226" s="29">
        <v>2017</v>
      </c>
      <c r="E4226" s="29" t="str">
        <f>IF(OR(C4226=2,C4226=3),"NA","Codieren!")</f>
        <v>NA</v>
      </c>
      <c r="F4226" s="29" t="str">
        <f>IF(OR(C4226=2,C4226=3),"NA","Codieren!")</f>
        <v>NA</v>
      </c>
      <c r="G4226" s="29" t="str">
        <f t="shared" si="1003"/>
        <v>NA</v>
      </c>
      <c r="H4226" s="29" t="str">
        <f>IF(OR(C4226=2,C4226=3),"NA","Codieren!")</f>
        <v>NA</v>
      </c>
      <c r="I4226" s="29" t="str">
        <f>IF(OR(C4226=2,C4226=3),"NA","Codieren!")</f>
        <v>NA</v>
      </c>
      <c r="J4226" s="35" t="str">
        <f>IF(OR(C4226=2,C4226=3),"NA","Codieren!")</f>
        <v>NA</v>
      </c>
      <c r="K4226" s="29">
        <v>7</v>
      </c>
      <c r="L4226" s="29" t="str">
        <f>IF(OR(C4226=1,C4226=2),"NA","Codieren!")</f>
        <v>NA</v>
      </c>
      <c r="M4226" s="29" t="str">
        <f>IF(L4226="NA","NA","Codieren!")</f>
        <v>NA</v>
      </c>
      <c r="N4226" s="29" t="str">
        <f>IF(OR(M4226="NA",M4226=2),"NA","Codieren!")</f>
        <v>NA</v>
      </c>
    </row>
    <row r="4227" spans="1:14" x14ac:dyDescent="0.35">
      <c r="A4227" s="29" t="s">
        <v>3505</v>
      </c>
      <c r="B4227" s="29" t="s">
        <v>111</v>
      </c>
      <c r="C4227">
        <v>2</v>
      </c>
      <c r="D4227" s="29">
        <v>2017</v>
      </c>
      <c r="E4227" s="29" t="str">
        <f>IF(OR(C4227=2,C4227=3),"NA","Codieren!")</f>
        <v>NA</v>
      </c>
      <c r="F4227" s="29" t="str">
        <f>IF(OR(C4227=2,C4227=3),"NA","Codieren!")</f>
        <v>NA</v>
      </c>
      <c r="G4227" s="29" t="str">
        <f t="shared" si="1003"/>
        <v>NA</v>
      </c>
      <c r="H4227" s="29" t="str">
        <f>IF(OR(C4227=2,C4227=3),"NA","Codieren!")</f>
        <v>NA</v>
      </c>
      <c r="I4227" s="29" t="str">
        <f>IF(OR(C4227=2,C4227=3),"NA","Codieren!")</f>
        <v>NA</v>
      </c>
      <c r="J4227" s="35" t="str">
        <f>IF(OR(C4227=2,C4227=3),"NA","Codieren!")</f>
        <v>NA</v>
      </c>
      <c r="K4227" s="29">
        <v>7</v>
      </c>
      <c r="L4227" s="29" t="str">
        <f>IF(OR(C4227=1,C4227=2),"NA","Codieren!")</f>
        <v>NA</v>
      </c>
      <c r="M4227" s="29" t="str">
        <f>IF(L4227="NA","NA","Codieren!")</f>
        <v>NA</v>
      </c>
      <c r="N4227" s="29" t="str">
        <f>IF(OR(M4227="NA",M4227=2),"NA","Codieren!")</f>
        <v>NA</v>
      </c>
    </row>
    <row r="4228" spans="1:14" x14ac:dyDescent="0.35">
      <c r="A4228" s="29" t="s">
        <v>101</v>
      </c>
      <c r="B4228" s="30" t="s">
        <v>9</v>
      </c>
      <c r="C4228" s="30">
        <v>3</v>
      </c>
      <c r="D4228" s="30">
        <v>2019</v>
      </c>
      <c r="E4228" s="29" t="s">
        <v>195</v>
      </c>
      <c r="F4228" s="30" t="s">
        <v>195</v>
      </c>
      <c r="G4228" s="30" t="s">
        <v>195</v>
      </c>
      <c r="H4228" s="30" t="s">
        <v>195</v>
      </c>
      <c r="I4228" s="30" t="s">
        <v>195</v>
      </c>
      <c r="J4228" s="53" t="s">
        <v>195</v>
      </c>
      <c r="K4228" s="30" t="s">
        <v>195</v>
      </c>
      <c r="L4228" s="38">
        <v>2</v>
      </c>
      <c r="M4228" s="29">
        <f>IF(L4228="NA","NA",2)</f>
        <v>2</v>
      </c>
      <c r="N4228" s="29" t="s">
        <v>195</v>
      </c>
    </row>
    <row r="4229" spans="1:14" x14ac:dyDescent="0.35">
      <c r="A4229" s="29" t="s">
        <v>3249</v>
      </c>
      <c r="B4229" s="32" t="s">
        <v>3234</v>
      </c>
      <c r="C4229">
        <v>1</v>
      </c>
      <c r="D4229" s="29">
        <v>2016</v>
      </c>
      <c r="E4229" s="29">
        <v>1</v>
      </c>
      <c r="F4229" s="29">
        <v>3</v>
      </c>
      <c r="G4229" s="29" t="str">
        <f t="shared" ref="G4229:G4234" si="1004">IF(F4229=1,"CODIEREN!","NA")</f>
        <v>NA</v>
      </c>
      <c r="H4229" s="29">
        <v>1</v>
      </c>
      <c r="I4229" s="29">
        <v>2</v>
      </c>
      <c r="J4229" s="35">
        <v>5000</v>
      </c>
      <c r="K4229" s="29" t="str">
        <f>IF(OR(C4229=1,C4229=3),"NA","Codieren!")</f>
        <v>NA</v>
      </c>
      <c r="L4229" s="29" t="str">
        <f t="shared" ref="L4229:L4234" si="1005">IF(OR(C4229=1,C4229=2),"NA","Codieren!")</f>
        <v>NA</v>
      </c>
      <c r="M4229" s="29" t="str">
        <f t="shared" ref="M4229:M4234" si="1006">IF(L4229="NA","NA","Codieren!")</f>
        <v>NA</v>
      </c>
      <c r="N4229" s="29" t="str">
        <f t="shared" ref="N4229:N4239" si="1007">IF(OR(M4229="NA",M4229=2),"NA","Codieren!")</f>
        <v>NA</v>
      </c>
    </row>
    <row r="4230" spans="1:14" s="29" customFormat="1" x14ac:dyDescent="0.35">
      <c r="A4230" s="29" t="s">
        <v>3249</v>
      </c>
      <c r="B4230" s="32" t="s">
        <v>537</v>
      </c>
      <c r="C4230" s="29">
        <v>2</v>
      </c>
      <c r="D4230" s="29">
        <v>2016</v>
      </c>
      <c r="E4230" s="29" t="str">
        <f>IF(OR(C4230=2,C4230=3),"NA","Codieren!")</f>
        <v>NA</v>
      </c>
      <c r="F4230" s="29" t="str">
        <f>IF(OR(C4230=2,C4230=3),"NA","Codieren!")</f>
        <v>NA</v>
      </c>
      <c r="G4230" s="29" t="str">
        <f t="shared" si="1004"/>
        <v>NA</v>
      </c>
      <c r="H4230" s="29" t="str">
        <f>IF(OR(C4230=2,C4230=3),"NA","Codieren!")</f>
        <v>NA</v>
      </c>
      <c r="I4230" s="29" t="str">
        <f>IF(OR(C4230=2,C4230=3),"NA","Codieren!")</f>
        <v>NA</v>
      </c>
      <c r="J4230" s="35" t="str">
        <f>IF(OR(C4230=2,C4230=3),"NA","Codieren!")</f>
        <v>NA</v>
      </c>
      <c r="K4230" s="29" t="s">
        <v>195</v>
      </c>
      <c r="L4230" s="29" t="str">
        <f t="shared" si="1005"/>
        <v>NA</v>
      </c>
      <c r="M4230" s="29" t="str">
        <f t="shared" si="1006"/>
        <v>NA</v>
      </c>
      <c r="N4230" s="29" t="str">
        <f t="shared" si="1007"/>
        <v>NA</v>
      </c>
    </row>
    <row r="4231" spans="1:14" s="29" customFormat="1" x14ac:dyDescent="0.35">
      <c r="A4231" s="29" t="s">
        <v>2062</v>
      </c>
      <c r="B4231" s="30" t="s">
        <v>1889</v>
      </c>
      <c r="C4231" s="29">
        <v>1</v>
      </c>
      <c r="D4231" s="29">
        <v>2017</v>
      </c>
      <c r="E4231" s="29">
        <v>2</v>
      </c>
      <c r="F4231" s="29">
        <v>2</v>
      </c>
      <c r="G4231" s="29" t="str">
        <f t="shared" si="1004"/>
        <v>NA</v>
      </c>
      <c r="H4231" s="29">
        <v>1</v>
      </c>
      <c r="I4231" s="29">
        <v>2</v>
      </c>
      <c r="J4231" s="35">
        <v>0</v>
      </c>
      <c r="K4231" s="29" t="str">
        <f>IF(OR(C4231=1,C4231=3),"NA","Codieren!")</f>
        <v>NA</v>
      </c>
      <c r="L4231" s="29" t="str">
        <f t="shared" si="1005"/>
        <v>NA</v>
      </c>
      <c r="M4231" s="29" t="str">
        <f t="shared" si="1006"/>
        <v>NA</v>
      </c>
      <c r="N4231" s="29" t="str">
        <f t="shared" si="1007"/>
        <v>NA</v>
      </c>
    </row>
    <row r="4232" spans="1:14" s="29" customFormat="1" x14ac:dyDescent="0.35">
      <c r="A4232" s="29" t="s">
        <v>2062</v>
      </c>
      <c r="B4232" s="30" t="s">
        <v>3166</v>
      </c>
      <c r="C4232" s="29">
        <v>2</v>
      </c>
      <c r="D4232" s="29">
        <v>2017</v>
      </c>
      <c r="E4232" s="29" t="str">
        <f>IF(OR(C4232=2,C4232=3),"NA","Codieren!")</f>
        <v>NA</v>
      </c>
      <c r="F4232" s="29" t="str">
        <f>IF(OR(C4232=2,C4232=3),"NA","Codieren!")</f>
        <v>NA</v>
      </c>
      <c r="G4232" s="29" t="str">
        <f t="shared" si="1004"/>
        <v>NA</v>
      </c>
      <c r="H4232" s="29" t="str">
        <f>IF(OR(C4232=2,C4232=3),"NA","Codieren!")</f>
        <v>NA</v>
      </c>
      <c r="I4232" s="29" t="str">
        <f>IF(OR(C4232=2,C4232=3),"NA","Codieren!")</f>
        <v>NA</v>
      </c>
      <c r="J4232" s="35" t="str">
        <f>IF(OR(C4232=2,C4232=3),"NA","Codieren!")</f>
        <v>NA</v>
      </c>
      <c r="K4232" s="29" t="s">
        <v>195</v>
      </c>
      <c r="L4232" s="29" t="str">
        <f t="shared" si="1005"/>
        <v>NA</v>
      </c>
      <c r="M4232" s="29" t="str">
        <f t="shared" si="1006"/>
        <v>NA</v>
      </c>
      <c r="N4232" s="29" t="str">
        <f t="shared" si="1007"/>
        <v>NA</v>
      </c>
    </row>
    <row r="4233" spans="1:14" s="29" customFormat="1" x14ac:dyDescent="0.35">
      <c r="A4233" s="29" t="s">
        <v>2308</v>
      </c>
      <c r="B4233" s="29" t="s">
        <v>1889</v>
      </c>
      <c r="C4233" s="29">
        <v>1</v>
      </c>
      <c r="D4233" s="29">
        <v>2019</v>
      </c>
      <c r="E4233" s="29">
        <v>2</v>
      </c>
      <c r="F4233" s="29">
        <v>2</v>
      </c>
      <c r="G4233" s="29" t="str">
        <f t="shared" si="1004"/>
        <v>NA</v>
      </c>
      <c r="H4233" s="29">
        <v>1</v>
      </c>
      <c r="I4233" s="29">
        <v>2</v>
      </c>
      <c r="J4233" s="35">
        <v>0</v>
      </c>
      <c r="K4233" s="29" t="str">
        <f>IF(OR(C4233=1,C4233=3),"NA","Codieren!")</f>
        <v>NA</v>
      </c>
      <c r="L4233" s="29" t="str">
        <f t="shared" si="1005"/>
        <v>NA</v>
      </c>
      <c r="M4233" s="29" t="str">
        <f t="shared" si="1006"/>
        <v>NA</v>
      </c>
      <c r="N4233" s="29" t="str">
        <f t="shared" si="1007"/>
        <v>NA</v>
      </c>
    </row>
    <row r="4234" spans="1:14" s="29" customFormat="1" x14ac:dyDescent="0.35">
      <c r="A4234" s="29" t="s">
        <v>2308</v>
      </c>
      <c r="B4234" s="29" t="s">
        <v>90</v>
      </c>
      <c r="C4234" s="29">
        <v>2</v>
      </c>
      <c r="D4234" s="29">
        <v>2019</v>
      </c>
      <c r="E4234" s="29" t="str">
        <f>IF(OR(C4234=2,C4234=3),"NA","Codieren!")</f>
        <v>NA</v>
      </c>
      <c r="F4234" s="29" t="str">
        <f>IF(OR(C4234=2,C4234=3),"NA","Codieren!")</f>
        <v>NA</v>
      </c>
      <c r="G4234" s="29" t="str">
        <f t="shared" si="1004"/>
        <v>NA</v>
      </c>
      <c r="H4234" s="29" t="str">
        <f>IF(OR(C4234=2,C4234=3),"NA","Codieren!")</f>
        <v>NA</v>
      </c>
      <c r="I4234" s="29" t="str">
        <f>IF(OR(C4234=2,C4234=3),"NA","Codieren!")</f>
        <v>NA</v>
      </c>
      <c r="J4234" s="35" t="str">
        <f>IF(OR(C4234=2,C4234=3),"NA","Codieren!")</f>
        <v>NA</v>
      </c>
      <c r="K4234" s="29" t="s">
        <v>195</v>
      </c>
      <c r="L4234" s="29" t="str">
        <f t="shared" si="1005"/>
        <v>NA</v>
      </c>
      <c r="M4234" s="29" t="str">
        <f t="shared" si="1006"/>
        <v>NA</v>
      </c>
      <c r="N4234" s="29" t="str">
        <f t="shared" si="1007"/>
        <v>NA</v>
      </c>
    </row>
    <row r="4235" spans="1:14" s="29" customFormat="1" x14ac:dyDescent="0.35">
      <c r="A4235" s="29" t="s">
        <v>3946</v>
      </c>
      <c r="B4235" s="29" t="s">
        <v>3578</v>
      </c>
      <c r="C4235" s="29">
        <v>3</v>
      </c>
      <c r="D4235" s="29">
        <v>2015</v>
      </c>
      <c r="E4235" s="29" t="s">
        <v>195</v>
      </c>
      <c r="F4235" s="29" t="s">
        <v>195</v>
      </c>
      <c r="G4235" s="29" t="s">
        <v>195</v>
      </c>
      <c r="H4235" s="29" t="s">
        <v>195</v>
      </c>
      <c r="I4235" s="29" t="s">
        <v>195</v>
      </c>
      <c r="J4235" s="35" t="s">
        <v>195</v>
      </c>
      <c r="K4235" s="29" t="s">
        <v>195</v>
      </c>
      <c r="L4235" s="29">
        <v>2</v>
      </c>
      <c r="M4235" s="29">
        <v>2</v>
      </c>
      <c r="N4235" s="29" t="str">
        <f t="shared" si="1007"/>
        <v>NA</v>
      </c>
    </row>
    <row r="4236" spans="1:14" s="29" customFormat="1" x14ac:dyDescent="0.35">
      <c r="A4236" s="29" t="s">
        <v>3946</v>
      </c>
      <c r="B4236" s="29" t="s">
        <v>249</v>
      </c>
      <c r="C4236" s="29">
        <v>2</v>
      </c>
      <c r="D4236" s="29">
        <v>2015</v>
      </c>
      <c r="E4236" s="29" t="s">
        <v>195</v>
      </c>
      <c r="F4236" s="29" t="s">
        <v>195</v>
      </c>
      <c r="G4236" s="29" t="s">
        <v>195</v>
      </c>
      <c r="H4236" s="29" t="s">
        <v>195</v>
      </c>
      <c r="I4236" s="29" t="s">
        <v>195</v>
      </c>
      <c r="J4236" s="35" t="s">
        <v>195</v>
      </c>
      <c r="K4236" s="29" t="s">
        <v>195</v>
      </c>
      <c r="L4236" s="29" t="s">
        <v>195</v>
      </c>
      <c r="M4236" s="29" t="s">
        <v>195</v>
      </c>
      <c r="N4236" s="29" t="str">
        <f t="shared" si="1007"/>
        <v>NA</v>
      </c>
    </row>
    <row r="4237" spans="1:14" s="29" customFormat="1" x14ac:dyDescent="0.35">
      <c r="A4237" s="29" t="s">
        <v>3672</v>
      </c>
      <c r="B4237" s="29" t="s">
        <v>3578</v>
      </c>
      <c r="C4237" s="29">
        <v>3</v>
      </c>
      <c r="D4237" s="29">
        <v>2019</v>
      </c>
      <c r="E4237" s="29" t="str">
        <f>IF(OR(C4237=2,C4237=3),"NA","Codieren!")</f>
        <v>NA</v>
      </c>
      <c r="F4237" s="29" t="str">
        <f>IF(OR(C4237=2,C4237=3),"NA","Codieren!")</f>
        <v>NA</v>
      </c>
      <c r="G4237" s="29" t="str">
        <f>IF(F4237=1,"CODIEREN!","NA")</f>
        <v>NA</v>
      </c>
      <c r="H4237" s="29" t="str">
        <f>IF(OR(C4237=2,C4237=3),"NA","Codieren!")</f>
        <v>NA</v>
      </c>
      <c r="I4237" s="29" t="str">
        <f>IF(OR(C4237=2,C4237=3),"NA","Codieren!")</f>
        <v>NA</v>
      </c>
      <c r="J4237" s="35" t="str">
        <f>IF(OR(C4237=2,C4237=3),"NA","Codieren!")</f>
        <v>NA</v>
      </c>
      <c r="K4237" s="29" t="str">
        <f>IF(OR(C4237=1,C4237=3),"NA","Codieren!")</f>
        <v>NA</v>
      </c>
      <c r="L4237" s="29">
        <v>2</v>
      </c>
      <c r="M4237" s="29">
        <v>2</v>
      </c>
      <c r="N4237" s="29" t="str">
        <f t="shared" si="1007"/>
        <v>NA</v>
      </c>
    </row>
    <row r="4238" spans="1:14" s="29" customFormat="1" x14ac:dyDescent="0.35">
      <c r="A4238" s="29" t="s">
        <v>3672</v>
      </c>
      <c r="B4238" s="29" t="s">
        <v>56</v>
      </c>
      <c r="C4238" s="29">
        <v>2</v>
      </c>
      <c r="D4238" s="29">
        <v>2019</v>
      </c>
      <c r="E4238" s="29" t="str">
        <f>IF(OR(C4238=2,C4238=3),"NA","Codieren!")</f>
        <v>NA</v>
      </c>
      <c r="F4238" s="29" t="str">
        <f>IF(OR(C4238=2,C4238=3),"NA","Codieren!")</f>
        <v>NA</v>
      </c>
      <c r="G4238" s="29" t="str">
        <f>IF(F4238=1,"CODIEREN!","NA")</f>
        <v>NA</v>
      </c>
      <c r="H4238" s="29" t="str">
        <f>IF(OR(C4238=2,C4238=3),"NA","Codieren!")</f>
        <v>NA</v>
      </c>
      <c r="I4238" s="29" t="str">
        <f>IF(OR(C4238=2,C4238=3),"NA","Codieren!")</f>
        <v>NA</v>
      </c>
      <c r="J4238" s="35" t="str">
        <f>IF(OR(C4238=2,C4238=3),"NA","Codieren!")</f>
        <v>NA</v>
      </c>
      <c r="K4238" s="29" t="s">
        <v>195</v>
      </c>
      <c r="L4238" s="29" t="str">
        <f>IF(OR(C4238=1,C4238=2),"NA","Codieren!")</f>
        <v>NA</v>
      </c>
      <c r="M4238" s="29" t="str">
        <f>IF(L4238="NA","NA","Codieren!")</f>
        <v>NA</v>
      </c>
      <c r="N4238" s="29" t="str">
        <f t="shared" si="1007"/>
        <v>NA</v>
      </c>
    </row>
    <row r="4239" spans="1:14" s="29" customFormat="1" x14ac:dyDescent="0.35">
      <c r="A4239" s="29" t="s">
        <v>2908</v>
      </c>
      <c r="B4239" s="29" t="s">
        <v>2843</v>
      </c>
      <c r="C4239" s="29">
        <v>1</v>
      </c>
      <c r="D4239" s="29">
        <v>2016</v>
      </c>
      <c r="E4239" s="29">
        <v>2</v>
      </c>
      <c r="F4239" s="29">
        <v>3</v>
      </c>
      <c r="G4239" s="29" t="str">
        <f>IF(F4239=1,"CODIEREN!","NA")</f>
        <v>NA</v>
      </c>
      <c r="H4239" s="29">
        <v>1</v>
      </c>
      <c r="I4239" s="29">
        <v>2</v>
      </c>
      <c r="J4239" s="35">
        <v>0</v>
      </c>
      <c r="K4239" s="29" t="str">
        <f>IF(OR(C4239=1,C4239=3),"NA","Codieren!")</f>
        <v>NA</v>
      </c>
      <c r="L4239" s="29" t="str">
        <f>IF(OR(C4239=1,C4239=2),"NA","Codieren!")</f>
        <v>NA</v>
      </c>
      <c r="M4239" s="29" t="str">
        <f>IF(L4239="NA","NA","Codieren!")</f>
        <v>NA</v>
      </c>
      <c r="N4239" s="29" t="str">
        <f t="shared" si="1007"/>
        <v>NA</v>
      </c>
    </row>
    <row r="4240" spans="1:14" s="29" customFormat="1" x14ac:dyDescent="0.35">
      <c r="A4240" s="29" t="s">
        <v>2908</v>
      </c>
      <c r="B4240" s="29" t="s">
        <v>2891</v>
      </c>
      <c r="C4240" s="29">
        <v>2</v>
      </c>
      <c r="D4240" s="29">
        <v>2016</v>
      </c>
      <c r="E4240" s="29" t="s">
        <v>195</v>
      </c>
      <c r="F4240" s="29" t="s">
        <v>195</v>
      </c>
      <c r="G4240" s="29" t="s">
        <v>195</v>
      </c>
      <c r="H4240" s="29" t="s">
        <v>195</v>
      </c>
      <c r="I4240" s="29" t="s">
        <v>195</v>
      </c>
      <c r="J4240" s="35" t="s">
        <v>195</v>
      </c>
      <c r="K4240" s="29" t="s">
        <v>195</v>
      </c>
      <c r="L4240" s="29" t="s">
        <v>195</v>
      </c>
      <c r="M4240" s="29" t="s">
        <v>195</v>
      </c>
      <c r="N4240" s="29" t="s">
        <v>195</v>
      </c>
    </row>
    <row r="4241" spans="1:14" s="29" customFormat="1" x14ac:dyDescent="0.35">
      <c r="A4241" s="29" t="s">
        <v>407</v>
      </c>
      <c r="B4241" s="30" t="s">
        <v>273</v>
      </c>
      <c r="C4241" s="30">
        <v>1</v>
      </c>
      <c r="D4241" s="30">
        <v>2017</v>
      </c>
      <c r="E4241" s="29">
        <v>2</v>
      </c>
      <c r="F4241" s="29">
        <v>2</v>
      </c>
      <c r="G4241" s="29" t="s">
        <v>195</v>
      </c>
      <c r="H4241" s="29">
        <v>1</v>
      </c>
      <c r="I4241" s="29">
        <v>2</v>
      </c>
      <c r="J4241" s="35">
        <v>0</v>
      </c>
      <c r="K4241" s="29" t="s">
        <v>195</v>
      </c>
      <c r="L4241" s="29" t="s">
        <v>195</v>
      </c>
      <c r="M4241" s="29" t="str">
        <f>IF(L4241="NA","NA",2)</f>
        <v>NA</v>
      </c>
      <c r="N4241" s="29" t="s">
        <v>195</v>
      </c>
    </row>
    <row r="4242" spans="1:14" s="29" customFormat="1" x14ac:dyDescent="0.35">
      <c r="A4242" s="29" t="s">
        <v>407</v>
      </c>
      <c r="B4242" s="30" t="s">
        <v>1558</v>
      </c>
      <c r="C4242" s="30">
        <v>1</v>
      </c>
      <c r="D4242" s="29">
        <v>2017</v>
      </c>
      <c r="E4242" s="29">
        <v>2</v>
      </c>
      <c r="F4242" s="29">
        <v>2</v>
      </c>
      <c r="G4242" s="29" t="str">
        <f>IF(F4242=1,"CODIEREN!","NA")</f>
        <v>NA</v>
      </c>
      <c r="H4242" s="29">
        <v>1</v>
      </c>
      <c r="I4242" s="29">
        <v>2</v>
      </c>
      <c r="J4242" s="35">
        <v>5000</v>
      </c>
      <c r="K4242" s="29" t="str">
        <f>IF(OR(C4242=1,C4242=3),"NA","Codieren!")</f>
        <v>NA</v>
      </c>
      <c r="L4242" s="29" t="str">
        <f>IF(OR(C4242=1,C4242=2),"NA","Codieren!")</f>
        <v>NA</v>
      </c>
      <c r="M4242" s="29" t="str">
        <f>IF(L4242="NA","NA","Codieren!")</f>
        <v>NA</v>
      </c>
      <c r="N4242" s="29" t="str">
        <f>IF(OR(M4242="NA",M4242=2),"NA","Codieren!")</f>
        <v>NA</v>
      </c>
    </row>
    <row r="4243" spans="1:14" x14ac:dyDescent="0.35">
      <c r="A4243" s="29" t="s">
        <v>407</v>
      </c>
      <c r="B4243" s="30" t="s">
        <v>393</v>
      </c>
      <c r="C4243" s="30">
        <v>2</v>
      </c>
      <c r="D4243" s="30">
        <v>2017</v>
      </c>
      <c r="E4243" s="29" t="s">
        <v>195</v>
      </c>
      <c r="F4243" s="29" t="s">
        <v>195</v>
      </c>
      <c r="G4243" s="29" t="s">
        <v>195</v>
      </c>
      <c r="H4243" s="29" t="s">
        <v>195</v>
      </c>
      <c r="I4243" s="29" t="s">
        <v>195</v>
      </c>
      <c r="J4243" s="35" t="s">
        <v>195</v>
      </c>
      <c r="K4243" s="29">
        <v>10</v>
      </c>
      <c r="L4243" s="29" t="s">
        <v>195</v>
      </c>
      <c r="M4243" s="29" t="str">
        <f>IF(L4243="NA","NA",2)</f>
        <v>NA</v>
      </c>
      <c r="N4243" s="29" t="s">
        <v>195</v>
      </c>
    </row>
    <row r="4244" spans="1:14" x14ac:dyDescent="0.35">
      <c r="A4244" s="29" t="s">
        <v>151</v>
      </c>
      <c r="B4244" s="30" t="s">
        <v>9</v>
      </c>
      <c r="C4244" s="30">
        <v>1</v>
      </c>
      <c r="D4244" s="30">
        <v>2019</v>
      </c>
      <c r="E4244" s="30">
        <v>2</v>
      </c>
      <c r="F4244" s="30" t="s">
        <v>195</v>
      </c>
      <c r="G4244" s="30" t="s">
        <v>195</v>
      </c>
      <c r="H4244" s="30">
        <v>2</v>
      </c>
      <c r="I4244" s="30">
        <v>2</v>
      </c>
      <c r="J4244" s="53">
        <v>10000</v>
      </c>
      <c r="K4244" s="30" t="s">
        <v>195</v>
      </c>
      <c r="L4244" s="38" t="s">
        <v>195</v>
      </c>
      <c r="M4244" s="29" t="str">
        <f>IF(L4244="NA","NA",2)</f>
        <v>NA</v>
      </c>
      <c r="N4244" s="29" t="s">
        <v>195</v>
      </c>
    </row>
    <row r="4245" spans="1:14" s="29" customFormat="1" x14ac:dyDescent="0.35">
      <c r="A4245" s="29" t="s">
        <v>151</v>
      </c>
      <c r="B4245" s="30" t="s">
        <v>56</v>
      </c>
      <c r="C4245" s="30">
        <v>2</v>
      </c>
      <c r="D4245" s="30">
        <v>2019</v>
      </c>
      <c r="E4245" s="30" t="s">
        <v>195</v>
      </c>
      <c r="F4245" s="30" t="s">
        <v>195</v>
      </c>
      <c r="G4245" s="30" t="s">
        <v>195</v>
      </c>
      <c r="H4245" s="30" t="s">
        <v>195</v>
      </c>
      <c r="I4245" s="30" t="s">
        <v>195</v>
      </c>
      <c r="J4245" s="53" t="s">
        <v>195</v>
      </c>
      <c r="K4245" s="30">
        <v>3</v>
      </c>
      <c r="L4245" s="38" t="s">
        <v>195</v>
      </c>
      <c r="M4245" s="29" t="str">
        <f>IF(L4245="NA","NA",2)</f>
        <v>NA</v>
      </c>
      <c r="N4245" s="29" t="s">
        <v>195</v>
      </c>
    </row>
    <row r="4246" spans="1:14" s="29" customFormat="1" x14ac:dyDescent="0.35">
      <c r="A4246" s="29" t="s">
        <v>1473</v>
      </c>
      <c r="B4246" s="29" t="s">
        <v>1472</v>
      </c>
      <c r="C4246" s="29">
        <v>3</v>
      </c>
      <c r="D4246" s="29">
        <v>2018</v>
      </c>
      <c r="E4246" s="29" t="str">
        <f>IF(OR(C4246=2,C4246=3),"NA","Codieren!")</f>
        <v>NA</v>
      </c>
      <c r="F4246" s="29" t="str">
        <f>IF(OR(C4246=2,C4246=3),"NA","Codieren!")</f>
        <v>NA</v>
      </c>
      <c r="G4246" s="29" t="str">
        <f t="shared" ref="G4246:G4255" si="1008">IF(F4246=1,"CODIEREN!","NA")</f>
        <v>NA</v>
      </c>
      <c r="H4246" s="29" t="str">
        <f>IF(OR(C4246=2,C4246=3),"NA","Codieren!")</f>
        <v>NA</v>
      </c>
      <c r="I4246" s="29" t="str">
        <f>IF(OR(C4246=2,C4246=3),"NA","Codieren!")</f>
        <v>NA</v>
      </c>
      <c r="J4246" s="35" t="str">
        <f>IF(OR(C4246=2,C4246=3),"NA","Codieren!")</f>
        <v>NA</v>
      </c>
      <c r="K4246" s="29" t="str">
        <f>IF(OR(C4246=1,C4246=3),"NA","Codieren!")</f>
        <v>NA</v>
      </c>
      <c r="L4246" s="29">
        <v>2</v>
      </c>
      <c r="M4246" s="29">
        <v>2</v>
      </c>
      <c r="N4246" s="29" t="str">
        <f t="shared" ref="N4246:N4261" si="1009">IF(OR(M4246="NA",M4246=2),"NA","Codieren!")</f>
        <v>NA</v>
      </c>
    </row>
    <row r="4247" spans="1:14" s="29" customFormat="1" x14ac:dyDescent="0.35">
      <c r="A4247" s="29" t="s">
        <v>1473</v>
      </c>
      <c r="B4247" s="29" t="s">
        <v>111</v>
      </c>
      <c r="C4247" s="29">
        <v>2</v>
      </c>
      <c r="D4247" s="29">
        <v>2018</v>
      </c>
      <c r="E4247" s="29" t="str">
        <f>IF(OR(C4247=2,C4247=3),"NA","Codieren!")</f>
        <v>NA</v>
      </c>
      <c r="F4247" s="29" t="str">
        <f>IF(OR(C4247=2,C4247=3),"NA","Codieren!")</f>
        <v>NA</v>
      </c>
      <c r="G4247" s="29" t="str">
        <f t="shared" si="1008"/>
        <v>NA</v>
      </c>
      <c r="H4247" s="29" t="str">
        <f>IF(OR(C4247=2,C4247=3),"NA","Codieren!")</f>
        <v>NA</v>
      </c>
      <c r="I4247" s="29" t="str">
        <f>IF(OR(C4247=2,C4247=3),"NA","Codieren!")</f>
        <v>NA</v>
      </c>
      <c r="J4247" s="35" t="str">
        <f>IF(OR(C4247=2,C4247=3),"NA","Codieren!")</f>
        <v>NA</v>
      </c>
      <c r="K4247" s="29">
        <v>12</v>
      </c>
      <c r="L4247" s="29" t="str">
        <f>IF(OR(C4247=1,C4247=2),"NA","Codieren!")</f>
        <v>NA</v>
      </c>
      <c r="M4247" s="29" t="str">
        <f>IF(L4247="NA","NA","Codieren!")</f>
        <v>NA</v>
      </c>
      <c r="N4247" s="29" t="str">
        <f t="shared" si="1009"/>
        <v>NA</v>
      </c>
    </row>
    <row r="4248" spans="1:14" s="29" customFormat="1" x14ac:dyDescent="0.35">
      <c r="A4248" s="29" t="s">
        <v>3921</v>
      </c>
      <c r="B4248" s="29" t="s">
        <v>3578</v>
      </c>
      <c r="C4248" s="29">
        <v>1</v>
      </c>
      <c r="D4248" s="29">
        <v>2015</v>
      </c>
      <c r="E4248" s="29">
        <v>2</v>
      </c>
      <c r="F4248" s="29">
        <v>5</v>
      </c>
      <c r="G4248" s="29" t="str">
        <f t="shared" si="1008"/>
        <v>NA</v>
      </c>
      <c r="H4248" s="29">
        <v>3</v>
      </c>
      <c r="I4248" s="29">
        <v>2</v>
      </c>
      <c r="J4248" s="35">
        <v>0</v>
      </c>
      <c r="K4248" s="29" t="s">
        <v>195</v>
      </c>
      <c r="L4248" s="29" t="str">
        <f>IF(OR(C4248=1,C4248=2),"NA","Codieren!")</f>
        <v>NA</v>
      </c>
      <c r="M4248" s="29" t="str">
        <f>IF(L4248="NA","NA","Codieren!")</f>
        <v>NA</v>
      </c>
      <c r="N4248" s="29" t="str">
        <f t="shared" si="1009"/>
        <v>NA</v>
      </c>
    </row>
    <row r="4249" spans="1:14" s="29" customFormat="1" x14ac:dyDescent="0.35">
      <c r="A4249" s="29" t="s">
        <v>3921</v>
      </c>
      <c r="B4249" s="29" t="s">
        <v>250</v>
      </c>
      <c r="C4249" s="29">
        <v>2</v>
      </c>
      <c r="D4249" s="29">
        <v>2015</v>
      </c>
      <c r="E4249" s="29" t="s">
        <v>195</v>
      </c>
      <c r="F4249" s="29" t="s">
        <v>195</v>
      </c>
      <c r="G4249" s="29" t="str">
        <f t="shared" si="1008"/>
        <v>NA</v>
      </c>
      <c r="H4249" s="29" t="s">
        <v>195</v>
      </c>
      <c r="I4249" s="29" t="s">
        <v>195</v>
      </c>
      <c r="J4249" s="35" t="s">
        <v>195</v>
      </c>
      <c r="K4249" s="29" t="s">
        <v>195</v>
      </c>
      <c r="L4249" s="29" t="str">
        <f>IF(OR(C4249=1,C4249=2),"NA","Codieren!")</f>
        <v>NA</v>
      </c>
      <c r="M4249" s="29" t="str">
        <f>IF(L4249="NA","NA","Codieren!")</f>
        <v>NA</v>
      </c>
      <c r="N4249" s="29" t="str">
        <f t="shared" si="1009"/>
        <v>NA</v>
      </c>
    </row>
    <row r="4250" spans="1:14" s="29" customFormat="1" x14ac:dyDescent="0.35">
      <c r="A4250" s="29" t="s">
        <v>1444</v>
      </c>
      <c r="B4250" s="34" t="s">
        <v>1427</v>
      </c>
      <c r="C4250" s="29">
        <v>3</v>
      </c>
      <c r="D4250" s="29">
        <v>2017</v>
      </c>
      <c r="E4250" s="29" t="str">
        <f>IF(OR(C4250=2,C4250=3),"NA","Codieren!")</f>
        <v>NA</v>
      </c>
      <c r="F4250" s="29" t="str">
        <f>IF(OR(C4250=2,C4250=3),"NA","Codieren!")</f>
        <v>NA</v>
      </c>
      <c r="G4250" s="29" t="str">
        <f t="shared" si="1008"/>
        <v>NA</v>
      </c>
      <c r="H4250" s="29" t="str">
        <f>IF(OR(C4250=2,C4250=3),"NA","Codieren!")</f>
        <v>NA</v>
      </c>
      <c r="I4250" s="29" t="str">
        <f>IF(OR(C4250=2,C4250=3),"NA","Codieren!")</f>
        <v>NA</v>
      </c>
      <c r="J4250" s="35" t="str">
        <f>IF(OR(C4250=2,C4250=3),"NA","Codieren!")</f>
        <v>NA</v>
      </c>
      <c r="K4250" s="29" t="str">
        <f>IF(OR(C4250=1,C4250=3),"NA","Codieren!")</f>
        <v>NA</v>
      </c>
      <c r="L4250" s="29">
        <v>2</v>
      </c>
      <c r="M4250" s="29">
        <v>2</v>
      </c>
      <c r="N4250" s="29" t="str">
        <f t="shared" si="1009"/>
        <v>NA</v>
      </c>
    </row>
    <row r="4251" spans="1:14" s="29" customFormat="1" x14ac:dyDescent="0.35">
      <c r="A4251" s="29" t="s">
        <v>1444</v>
      </c>
      <c r="B4251" s="34" t="s">
        <v>1427</v>
      </c>
      <c r="C4251" s="29">
        <v>3</v>
      </c>
      <c r="D4251" s="29">
        <v>2015</v>
      </c>
      <c r="E4251" s="29" t="str">
        <f>IF(OR(C4251=2,C4251=3),"NA","Codieren!")</f>
        <v>NA</v>
      </c>
      <c r="F4251" s="29" t="str">
        <f>IF(OR(C4251=2,C4251=3),"NA","Codieren!")</f>
        <v>NA</v>
      </c>
      <c r="G4251" s="29" t="str">
        <f t="shared" si="1008"/>
        <v>NA</v>
      </c>
      <c r="H4251" s="29" t="str">
        <f>IF(OR(C4251=2,C4251=3),"NA","Codieren!")</f>
        <v>NA</v>
      </c>
      <c r="I4251" s="29" t="str">
        <f>IF(OR(C4251=2,C4251=3),"NA","Codieren!")</f>
        <v>NA</v>
      </c>
      <c r="J4251" s="35" t="str">
        <f>IF(OR(C4251=2,C4251=3),"NA","Codieren!")</f>
        <v>NA</v>
      </c>
      <c r="K4251" s="29" t="str">
        <f>IF(OR(C4251=1,C4251=3),"NA","Codieren!")</f>
        <v>NA</v>
      </c>
      <c r="L4251" s="29">
        <v>2</v>
      </c>
      <c r="M4251" s="29">
        <v>2</v>
      </c>
      <c r="N4251" s="29" t="str">
        <f t="shared" si="1009"/>
        <v>NA</v>
      </c>
    </row>
    <row r="4252" spans="1:14" s="29" customFormat="1" x14ac:dyDescent="0.35">
      <c r="A4252" s="29" t="s">
        <v>3652</v>
      </c>
      <c r="B4252" s="29" t="s">
        <v>3578</v>
      </c>
      <c r="C4252" s="29">
        <v>1</v>
      </c>
      <c r="D4252" s="29">
        <v>2018</v>
      </c>
      <c r="E4252" s="29">
        <v>1</v>
      </c>
      <c r="F4252" s="29">
        <v>5</v>
      </c>
      <c r="G4252" s="29" t="str">
        <f t="shared" si="1008"/>
        <v>NA</v>
      </c>
      <c r="H4252" s="29">
        <v>1</v>
      </c>
      <c r="I4252" s="29">
        <v>2</v>
      </c>
      <c r="J4252" s="35">
        <v>0</v>
      </c>
      <c r="K4252" s="29" t="s">
        <v>195</v>
      </c>
      <c r="L4252" s="29" t="str">
        <f>IF(OR(C4252=1,C4252=2),"NA","Codieren!")</f>
        <v>NA</v>
      </c>
      <c r="M4252" s="29" t="str">
        <f>IF(L4252="NA","NA","Codieren!")</f>
        <v>NA</v>
      </c>
      <c r="N4252" s="29" t="str">
        <f t="shared" si="1009"/>
        <v>NA</v>
      </c>
    </row>
    <row r="4253" spans="1:14" s="29" customFormat="1" x14ac:dyDescent="0.35">
      <c r="A4253" s="29" t="s">
        <v>3652</v>
      </c>
      <c r="B4253" s="29" t="s">
        <v>3578</v>
      </c>
      <c r="C4253" s="29">
        <v>3</v>
      </c>
      <c r="D4253" s="29">
        <v>2019</v>
      </c>
      <c r="E4253" s="29" t="str">
        <f>IF(OR(C4253=2,C4253=3),"NA","Codieren!")</f>
        <v>NA</v>
      </c>
      <c r="F4253" s="29" t="str">
        <f>IF(OR(C4253=2,C4253=3),"NA","Codieren!")</f>
        <v>NA</v>
      </c>
      <c r="G4253" s="29" t="str">
        <f t="shared" si="1008"/>
        <v>NA</v>
      </c>
      <c r="H4253" s="29" t="str">
        <f>IF(OR(C4253=2,C4253=3),"NA","Codieren!")</f>
        <v>NA</v>
      </c>
      <c r="I4253" s="29" t="str">
        <f>IF(OR(C4253=2,C4253=3),"NA","Codieren!")</f>
        <v>NA</v>
      </c>
      <c r="J4253" s="35" t="str">
        <f>IF(OR(C4253=2,C4253=3),"NA","Codieren!")</f>
        <v>NA</v>
      </c>
      <c r="K4253" s="29" t="str">
        <f>IF(OR(C4253=1,C4253=3),"NA","Codieren!")</f>
        <v>NA</v>
      </c>
      <c r="L4253" s="29">
        <v>2</v>
      </c>
      <c r="M4253" s="29">
        <v>2</v>
      </c>
      <c r="N4253" s="29" t="str">
        <f t="shared" si="1009"/>
        <v>NA</v>
      </c>
    </row>
    <row r="4254" spans="1:14" s="29" customFormat="1" x14ac:dyDescent="0.35">
      <c r="A4254" s="29" t="s">
        <v>3652</v>
      </c>
      <c r="B4254" s="29" t="s">
        <v>601</v>
      </c>
      <c r="C4254" s="29">
        <v>2</v>
      </c>
      <c r="D4254" s="29">
        <v>2019</v>
      </c>
      <c r="E4254" s="29" t="str">
        <f>IF(OR(C4254=2,C4254=3),"NA","Codieren!")</f>
        <v>NA</v>
      </c>
      <c r="F4254" s="29" t="str">
        <f>IF(OR(C4254=2,C4254=3),"NA","Codieren!")</f>
        <v>NA</v>
      </c>
      <c r="G4254" s="29" t="str">
        <f t="shared" si="1008"/>
        <v>NA</v>
      </c>
      <c r="H4254" s="29" t="str">
        <f>IF(OR(C4254=2,C4254=3),"NA","Codieren!")</f>
        <v>NA</v>
      </c>
      <c r="I4254" s="29" t="str">
        <f>IF(OR(C4254=2,C4254=3),"NA","Codieren!")</f>
        <v>NA</v>
      </c>
      <c r="J4254" s="35" t="str">
        <f>IF(OR(C4254=2,C4254=3),"NA","Codieren!")</f>
        <v>NA</v>
      </c>
      <c r="K4254" s="29">
        <v>12</v>
      </c>
      <c r="L4254" s="29" t="str">
        <f t="shared" ref="L4254:L4261" si="1010">IF(OR(C4254=1,C4254=2),"NA","Codieren!")</f>
        <v>NA</v>
      </c>
      <c r="M4254" s="29" t="str">
        <f t="shared" ref="M4254:M4261" si="1011">IF(L4254="NA","NA","Codieren!")</f>
        <v>NA</v>
      </c>
      <c r="N4254" s="29" t="str">
        <f t="shared" si="1009"/>
        <v>NA</v>
      </c>
    </row>
    <row r="4255" spans="1:14" s="29" customFormat="1" x14ac:dyDescent="0.35">
      <c r="A4255" s="29" t="s">
        <v>3652</v>
      </c>
      <c r="B4255" s="29" t="s">
        <v>601</v>
      </c>
      <c r="C4255" s="29">
        <v>2</v>
      </c>
      <c r="D4255" s="29">
        <v>2018</v>
      </c>
      <c r="E4255" s="29" t="str">
        <f>IF(OR(C4255=2,C4255=3),"NA","Codieren!")</f>
        <v>NA</v>
      </c>
      <c r="F4255" s="29" t="str">
        <f>IF(OR(C4255=2,C4255=3),"NA","Codieren!")</f>
        <v>NA</v>
      </c>
      <c r="G4255" s="29" t="str">
        <f t="shared" si="1008"/>
        <v>NA</v>
      </c>
      <c r="H4255" s="29" t="str">
        <f>IF(OR(C4255=2,C4255=3),"NA","Codieren!")</f>
        <v>NA</v>
      </c>
      <c r="I4255" s="29" t="str">
        <f>IF(OR(C4255=2,C4255=3),"NA","Codieren!")</f>
        <v>NA</v>
      </c>
      <c r="J4255" s="35" t="str">
        <f>IF(OR(C4255=2,C4255=3),"NA","Codieren!")</f>
        <v>NA</v>
      </c>
      <c r="K4255" s="29">
        <v>12</v>
      </c>
      <c r="L4255" s="29" t="str">
        <f t="shared" si="1010"/>
        <v>NA</v>
      </c>
      <c r="M4255" s="29" t="str">
        <f t="shared" si="1011"/>
        <v>NA</v>
      </c>
      <c r="N4255" s="29" t="str">
        <f t="shared" si="1009"/>
        <v>NA</v>
      </c>
    </row>
    <row r="4256" spans="1:14" s="29" customFormat="1" x14ac:dyDescent="0.35">
      <c r="A4256" s="29" t="s">
        <v>2666</v>
      </c>
      <c r="B4256" s="29" t="s">
        <v>2321</v>
      </c>
      <c r="C4256" s="29">
        <v>1</v>
      </c>
      <c r="D4256" s="29">
        <v>2019</v>
      </c>
      <c r="E4256" s="29">
        <v>1</v>
      </c>
      <c r="F4256" s="29">
        <v>1</v>
      </c>
      <c r="G4256" s="29">
        <v>5</v>
      </c>
      <c r="H4256" s="29">
        <v>1</v>
      </c>
      <c r="I4256" s="29">
        <v>2</v>
      </c>
      <c r="J4256" s="35">
        <v>2500</v>
      </c>
      <c r="K4256" s="29" t="str">
        <f>IF(OR(C4256=1,C4256=3),"NA","Codieren!")</f>
        <v>NA</v>
      </c>
      <c r="L4256" s="29" t="str">
        <f t="shared" si="1010"/>
        <v>NA</v>
      </c>
      <c r="M4256" s="29" t="str">
        <f t="shared" si="1011"/>
        <v>NA</v>
      </c>
      <c r="N4256" s="29" t="str">
        <f t="shared" si="1009"/>
        <v>NA</v>
      </c>
    </row>
    <row r="4257" spans="1:14" s="29" customFormat="1" x14ac:dyDescent="0.35">
      <c r="A4257" s="29" t="s">
        <v>2666</v>
      </c>
      <c r="B4257" s="29" t="s">
        <v>2321</v>
      </c>
      <c r="C4257" s="29">
        <v>1</v>
      </c>
      <c r="D4257" s="29">
        <v>2019</v>
      </c>
      <c r="E4257" s="29">
        <v>1</v>
      </c>
      <c r="F4257" s="29">
        <v>1</v>
      </c>
      <c r="G4257" s="29">
        <v>5</v>
      </c>
      <c r="H4257" s="29">
        <v>1</v>
      </c>
      <c r="I4257" s="29">
        <v>2</v>
      </c>
      <c r="J4257" s="35">
        <v>2500</v>
      </c>
      <c r="K4257" s="29" t="str">
        <f>IF(OR(C4257=1,C4257=3),"NA","Codieren!")</f>
        <v>NA</v>
      </c>
      <c r="L4257" s="29" t="str">
        <f t="shared" si="1010"/>
        <v>NA</v>
      </c>
      <c r="M4257" s="29" t="str">
        <f t="shared" si="1011"/>
        <v>NA</v>
      </c>
      <c r="N4257" s="29" t="str">
        <f t="shared" si="1009"/>
        <v>NA</v>
      </c>
    </row>
    <row r="4258" spans="1:14" s="29" customFormat="1" x14ac:dyDescent="0.35">
      <c r="A4258" s="29" t="s">
        <v>2666</v>
      </c>
      <c r="B4258" s="29" t="s">
        <v>535</v>
      </c>
      <c r="C4258" s="29">
        <v>2</v>
      </c>
      <c r="D4258" s="29">
        <v>2019</v>
      </c>
      <c r="E4258" s="29" t="str">
        <f>IF(OR(C4258=2,C4258=3),"NA","Codieren!")</f>
        <v>NA</v>
      </c>
      <c r="F4258" s="29" t="str">
        <f>IF(OR(C4258=2,C4258=3),"NA","Codieren!")</f>
        <v>NA</v>
      </c>
      <c r="G4258" s="29" t="str">
        <f>IF(F4258=1,"CODIEREN!","NA")</f>
        <v>NA</v>
      </c>
      <c r="H4258" s="29" t="str">
        <f>IF(OR(C4258=2,C4258=3),"NA","Codieren!")</f>
        <v>NA</v>
      </c>
      <c r="I4258" s="29" t="str">
        <f>IF(OR(C4258=2,C4258=3),"NA","Codieren!")</f>
        <v>NA</v>
      </c>
      <c r="J4258" s="35" t="str">
        <f>IF(OR(C4258=2,C4258=3),"NA","Codieren!")</f>
        <v>NA</v>
      </c>
      <c r="K4258" s="29">
        <v>2</v>
      </c>
      <c r="L4258" s="29" t="str">
        <f t="shared" si="1010"/>
        <v>NA</v>
      </c>
      <c r="M4258" s="29" t="str">
        <f t="shared" si="1011"/>
        <v>NA</v>
      </c>
      <c r="N4258" s="29" t="str">
        <f t="shared" si="1009"/>
        <v>NA</v>
      </c>
    </row>
    <row r="4259" spans="1:14" s="29" customFormat="1" x14ac:dyDescent="0.35">
      <c r="A4259" s="29" t="s">
        <v>2922</v>
      </c>
      <c r="B4259" s="29" t="s">
        <v>2843</v>
      </c>
      <c r="C4259" s="29">
        <v>1</v>
      </c>
      <c r="D4259" s="29">
        <v>2017</v>
      </c>
      <c r="E4259" s="29">
        <v>1</v>
      </c>
      <c r="F4259" s="29">
        <v>3</v>
      </c>
      <c r="G4259" s="29" t="str">
        <f>IF(F4259=1,"CODIEREN!","NA")</f>
        <v>NA</v>
      </c>
      <c r="H4259" s="29">
        <v>1</v>
      </c>
      <c r="I4259" s="29">
        <v>2</v>
      </c>
      <c r="J4259" s="35">
        <v>0</v>
      </c>
      <c r="K4259" s="29" t="str">
        <f>IF(OR(C4259=1,C4259=3),"NA","Codieren!")</f>
        <v>NA</v>
      </c>
      <c r="L4259" s="29" t="str">
        <f t="shared" si="1010"/>
        <v>NA</v>
      </c>
      <c r="M4259" s="29" t="str">
        <f t="shared" si="1011"/>
        <v>NA</v>
      </c>
      <c r="N4259" s="29" t="str">
        <f t="shared" si="1009"/>
        <v>NA</v>
      </c>
    </row>
    <row r="4260" spans="1:14" s="29" customFormat="1" x14ac:dyDescent="0.35">
      <c r="A4260" s="29" t="s">
        <v>2922</v>
      </c>
      <c r="B4260" s="29" t="s">
        <v>3183</v>
      </c>
      <c r="C4260" s="29">
        <v>1</v>
      </c>
      <c r="D4260" s="29">
        <v>2018</v>
      </c>
      <c r="E4260" s="29">
        <v>1</v>
      </c>
      <c r="F4260" s="29">
        <v>3</v>
      </c>
      <c r="G4260" s="29" t="str">
        <f>IF(F4260=1,"CODIEREN!","NA")</f>
        <v>NA</v>
      </c>
      <c r="H4260" s="29">
        <v>2</v>
      </c>
      <c r="I4260" s="29">
        <v>2</v>
      </c>
      <c r="J4260" s="35">
        <v>6000</v>
      </c>
      <c r="K4260" s="29" t="str">
        <f>IF(OR(C4260=1,C4260=3),"NA","Codieren!")</f>
        <v>NA</v>
      </c>
      <c r="L4260" s="29" t="str">
        <f t="shared" si="1010"/>
        <v>NA</v>
      </c>
      <c r="M4260" s="29" t="str">
        <f t="shared" si="1011"/>
        <v>NA</v>
      </c>
      <c r="N4260" s="29" t="str">
        <f t="shared" si="1009"/>
        <v>NA</v>
      </c>
    </row>
    <row r="4261" spans="1:14" s="29" customFormat="1" x14ac:dyDescent="0.35">
      <c r="A4261" s="29" t="s">
        <v>2922</v>
      </c>
      <c r="B4261" s="29" t="s">
        <v>61</v>
      </c>
      <c r="C4261" s="29">
        <v>2</v>
      </c>
      <c r="D4261" s="29">
        <v>2017</v>
      </c>
      <c r="E4261" s="29" t="str">
        <f>IF(OR(C4261=2,C4261=3),"NA","Codieren!")</f>
        <v>NA</v>
      </c>
      <c r="F4261" s="29" t="str">
        <f>IF(OR(C4261=2,C4261=3),"NA","Codieren!")</f>
        <v>NA</v>
      </c>
      <c r="G4261" s="29" t="str">
        <f>IF(F4261=1,"CODIEREN!","NA")</f>
        <v>NA</v>
      </c>
      <c r="H4261" s="29" t="str">
        <f>IF(OR(C4261=2,C4261=3),"NA","Codieren!")</f>
        <v>NA</v>
      </c>
      <c r="I4261" s="29" t="str">
        <f>IF(OR(C4261=2,C4261=3),"NA","Codieren!")</f>
        <v>NA</v>
      </c>
      <c r="J4261" s="35" t="str">
        <f>IF(OR(C4261=2,C4261=3),"NA","Codieren!")</f>
        <v>NA</v>
      </c>
      <c r="K4261" s="29" t="s">
        <v>195</v>
      </c>
      <c r="L4261" s="29" t="str">
        <f t="shared" si="1010"/>
        <v>NA</v>
      </c>
      <c r="M4261" s="29" t="str">
        <f t="shared" si="1011"/>
        <v>NA</v>
      </c>
      <c r="N4261" s="29" t="str">
        <f t="shared" si="1009"/>
        <v>NA</v>
      </c>
    </row>
    <row r="4262" spans="1:14" s="29" customFormat="1" x14ac:dyDescent="0.35">
      <c r="A4262" s="29" t="s">
        <v>2922</v>
      </c>
      <c r="B4262" s="29" t="s">
        <v>61</v>
      </c>
      <c r="C4262" s="29">
        <v>2</v>
      </c>
      <c r="D4262" s="29">
        <v>2018</v>
      </c>
      <c r="E4262" s="29" t="s">
        <v>195</v>
      </c>
      <c r="F4262" s="29" t="s">
        <v>195</v>
      </c>
      <c r="G4262" s="29" t="s">
        <v>195</v>
      </c>
      <c r="H4262" s="29" t="s">
        <v>195</v>
      </c>
      <c r="I4262" s="29" t="s">
        <v>195</v>
      </c>
      <c r="J4262" s="35" t="s">
        <v>195</v>
      </c>
      <c r="K4262" s="29">
        <v>1</v>
      </c>
      <c r="L4262" s="29" t="s">
        <v>195</v>
      </c>
      <c r="M4262" s="29" t="s">
        <v>195</v>
      </c>
      <c r="N4262" s="29" t="s">
        <v>195</v>
      </c>
    </row>
    <row r="4263" spans="1:14" s="29" customFormat="1" x14ac:dyDescent="0.35">
      <c r="A4263" s="29" t="s">
        <v>2198</v>
      </c>
      <c r="B4263" s="29" t="s">
        <v>1889</v>
      </c>
      <c r="C4263" s="29">
        <v>1</v>
      </c>
      <c r="D4263" s="29">
        <v>2018</v>
      </c>
      <c r="E4263" s="29">
        <v>1</v>
      </c>
      <c r="F4263" s="29">
        <v>2</v>
      </c>
      <c r="G4263" s="29" t="str">
        <f t="shared" ref="G4263:G4270" si="1012">IF(F4263=1,"CODIEREN!","NA")</f>
        <v>NA</v>
      </c>
      <c r="H4263" s="29">
        <v>1</v>
      </c>
      <c r="I4263" s="29">
        <v>2</v>
      </c>
      <c r="J4263" s="35">
        <v>0</v>
      </c>
      <c r="K4263" s="29" t="str">
        <f>IF(OR(C4263=1,C4263=3),"NA","Codieren!")</f>
        <v>NA</v>
      </c>
      <c r="L4263" s="29" t="str">
        <f>IF(OR(C4263=1,C4263=2),"NA","Codieren!")</f>
        <v>NA</v>
      </c>
      <c r="M4263" s="29" t="str">
        <f>IF(L4263="NA","NA","Codieren!")</f>
        <v>NA</v>
      </c>
      <c r="N4263" s="29" t="str">
        <f>IF(OR(M4263="NA",M4263=2),"NA","Codieren!")</f>
        <v>NA</v>
      </c>
    </row>
    <row r="4264" spans="1:14" s="29" customFormat="1" x14ac:dyDescent="0.35">
      <c r="A4264" s="29" t="s">
        <v>2198</v>
      </c>
      <c r="B4264" s="29" t="s">
        <v>1889</v>
      </c>
      <c r="C4264" s="29">
        <v>1</v>
      </c>
      <c r="D4264" s="29">
        <v>2018</v>
      </c>
      <c r="E4264" s="29">
        <v>1</v>
      </c>
      <c r="F4264" s="29">
        <v>2</v>
      </c>
      <c r="G4264" s="29" t="str">
        <f t="shared" si="1012"/>
        <v>NA</v>
      </c>
      <c r="H4264" s="29">
        <v>1</v>
      </c>
      <c r="I4264" s="29">
        <v>2</v>
      </c>
      <c r="J4264" s="35">
        <v>0</v>
      </c>
      <c r="K4264" s="29" t="str">
        <f>IF(OR(C4264=1,C4264=3),"NA","Codieren!")</f>
        <v>NA</v>
      </c>
      <c r="L4264" s="29" t="str">
        <f>IF(OR(C4264=1,C4264=2),"NA","Codieren!")</f>
        <v>NA</v>
      </c>
      <c r="M4264" s="29" t="str">
        <f>IF(L4264="NA","NA","Codieren!")</f>
        <v>NA</v>
      </c>
      <c r="N4264" s="29" t="str">
        <f>IF(OR(M4264="NA",M4264=2),"NA","Codieren!")</f>
        <v>NA</v>
      </c>
    </row>
    <row r="4265" spans="1:14" s="29" customFormat="1" x14ac:dyDescent="0.35">
      <c r="A4265" s="29" t="s">
        <v>2198</v>
      </c>
      <c r="B4265" s="29" t="s">
        <v>677</v>
      </c>
      <c r="C4265" s="29">
        <v>2</v>
      </c>
      <c r="D4265" s="29">
        <v>2018</v>
      </c>
      <c r="E4265" s="29" t="str">
        <f>IF(OR(C4265=2,C4265=3),"NA","Codieren!")</f>
        <v>NA</v>
      </c>
      <c r="F4265" s="29" t="str">
        <f>IF(OR(C4265=2,C4265=3),"NA","Codieren!")</f>
        <v>NA</v>
      </c>
      <c r="G4265" s="29" t="str">
        <f t="shared" si="1012"/>
        <v>NA</v>
      </c>
      <c r="H4265" s="29" t="str">
        <f>IF(OR(C4265=2,C4265=3),"NA","Codieren!")</f>
        <v>NA</v>
      </c>
      <c r="I4265" s="29" t="str">
        <f>IF(OR(C4265=2,C4265=3),"NA","Codieren!")</f>
        <v>NA</v>
      </c>
      <c r="J4265" s="35" t="str">
        <f>IF(OR(C4265=2,C4265=3),"NA","Codieren!")</f>
        <v>NA</v>
      </c>
      <c r="K4265" s="29" t="s">
        <v>195</v>
      </c>
      <c r="L4265" s="29" t="str">
        <f>IF(OR(C4265=1,C4265=2),"NA","Codieren!")</f>
        <v>NA</v>
      </c>
      <c r="M4265" s="29" t="str">
        <f>IF(L4265="NA","NA","Codieren!")</f>
        <v>NA</v>
      </c>
      <c r="N4265" s="29" t="str">
        <f>IF(OR(M4265="NA",M4265=2),"NA","Codieren!")</f>
        <v>NA</v>
      </c>
    </row>
    <row r="4266" spans="1:14" s="29" customFormat="1" x14ac:dyDescent="0.35">
      <c r="A4266" s="29" t="s">
        <v>2271</v>
      </c>
      <c r="B4266" s="29" t="s">
        <v>1889</v>
      </c>
      <c r="C4266" s="29">
        <v>1</v>
      </c>
      <c r="D4266" s="29">
        <v>2019</v>
      </c>
      <c r="E4266" s="29">
        <v>2</v>
      </c>
      <c r="F4266" s="29">
        <v>2</v>
      </c>
      <c r="G4266" s="29" t="str">
        <f t="shared" si="1012"/>
        <v>NA</v>
      </c>
      <c r="H4266" s="29">
        <v>1</v>
      </c>
      <c r="I4266" s="29">
        <v>2</v>
      </c>
      <c r="J4266" s="35">
        <v>0</v>
      </c>
      <c r="K4266" s="29" t="str">
        <f>IF(OR(C4266=1,C4266=3),"NA","Codieren!")</f>
        <v>NA</v>
      </c>
      <c r="L4266" s="29" t="str">
        <f>IF(OR(C4266=1,C4266=2),"NA","Codieren!")</f>
        <v>NA</v>
      </c>
      <c r="M4266" s="29" t="str">
        <f>IF(L4266="NA","NA","Codieren!")</f>
        <v>NA</v>
      </c>
      <c r="N4266" s="29" t="str">
        <f>IF(OR(M4266="NA",M4266=2),"NA","Codieren!")</f>
        <v>NA</v>
      </c>
    </row>
    <row r="4267" spans="1:14" s="29" customFormat="1" x14ac:dyDescent="0.35">
      <c r="A4267" s="29" t="s">
        <v>1721</v>
      </c>
      <c r="B4267" s="29" t="s">
        <v>1558</v>
      </c>
      <c r="C4267" s="29">
        <v>3</v>
      </c>
      <c r="D4267" s="29">
        <v>2015</v>
      </c>
      <c r="E4267" s="29" t="str">
        <f>IF(OR(C4267=2,C4267=3),"NA","Codieren!")</f>
        <v>NA</v>
      </c>
      <c r="F4267" s="29" t="str">
        <f>IF(OR(C4267=2,C4267=3),"NA","Codieren!")</f>
        <v>NA</v>
      </c>
      <c r="G4267" s="29" t="str">
        <f t="shared" si="1012"/>
        <v>NA</v>
      </c>
      <c r="H4267" s="29" t="str">
        <f>IF(OR(C4267=2,C4267=3),"NA","Codieren!")</f>
        <v>NA</v>
      </c>
      <c r="I4267" s="29" t="str">
        <f>IF(OR(C4267=2,C4267=3),"NA","Codieren!")</f>
        <v>NA</v>
      </c>
      <c r="J4267" s="35" t="str">
        <f>IF(OR(C4267=2,C4267=3),"NA","Codieren!")</f>
        <v>NA</v>
      </c>
      <c r="K4267" s="29" t="str">
        <f>IF(OR(C4267=1,C4267=3),"NA","Codieren!")</f>
        <v>NA</v>
      </c>
      <c r="L4267" s="29">
        <v>2</v>
      </c>
      <c r="M4267" s="29">
        <v>1</v>
      </c>
      <c r="N4267" s="29">
        <v>3</v>
      </c>
    </row>
    <row r="4268" spans="1:14" s="29" customFormat="1" x14ac:dyDescent="0.35">
      <c r="A4268" s="29" t="s">
        <v>1721</v>
      </c>
      <c r="B4268" s="29" t="s">
        <v>56</v>
      </c>
      <c r="C4268" s="29">
        <v>2</v>
      </c>
      <c r="D4268" s="29">
        <v>2015</v>
      </c>
      <c r="E4268" s="29" t="str">
        <f>IF(OR(C4268=2,C4268=3),"NA","Codieren!")</f>
        <v>NA</v>
      </c>
      <c r="F4268" s="29" t="str">
        <f>IF(OR(C4268=2,C4268=3),"NA","Codieren!")</f>
        <v>NA</v>
      </c>
      <c r="G4268" s="29" t="str">
        <f t="shared" si="1012"/>
        <v>NA</v>
      </c>
      <c r="H4268" s="29" t="str">
        <f>IF(OR(C4268=2,C4268=3),"NA","Codieren!")</f>
        <v>NA</v>
      </c>
      <c r="I4268" s="29" t="str">
        <f>IF(OR(C4268=2,C4268=3),"NA","Codieren!")</f>
        <v>NA</v>
      </c>
      <c r="J4268" s="35" t="str">
        <f>IF(OR(C4268=2,C4268=3),"NA","Codieren!")</f>
        <v>NA</v>
      </c>
      <c r="K4268" s="29">
        <v>1</v>
      </c>
      <c r="L4268" s="29" t="str">
        <f>IF(OR(C4268=1,C4268=2),"NA","Codieren!")</f>
        <v>NA</v>
      </c>
      <c r="M4268" s="29" t="str">
        <f>IF(L4268="NA","NA","Codieren!")</f>
        <v>NA</v>
      </c>
      <c r="N4268" s="29" t="str">
        <f>IF(OR(M4268="NA",M4268=2),"NA","Codieren!")</f>
        <v>NA</v>
      </c>
    </row>
    <row r="4269" spans="1:14" s="29" customFormat="1" x14ac:dyDescent="0.35">
      <c r="A4269" s="29" t="s">
        <v>1721</v>
      </c>
      <c r="B4269" s="29" t="s">
        <v>2843</v>
      </c>
      <c r="C4269" s="29">
        <v>3</v>
      </c>
      <c r="D4269" s="29">
        <v>2018</v>
      </c>
      <c r="E4269" s="29" t="str">
        <f>IF(OR(C4269=2,C4269=3),"NA","Codieren!")</f>
        <v>NA</v>
      </c>
      <c r="F4269" s="29" t="str">
        <f>IF(OR(C4269=2,C4269=3),"NA","Codieren!")</f>
        <v>NA</v>
      </c>
      <c r="G4269" s="29" t="str">
        <f t="shared" si="1012"/>
        <v>NA</v>
      </c>
      <c r="H4269" s="29" t="str">
        <f>IF(OR(C4269=2,C4269=3),"NA","Codieren!")</f>
        <v>NA</v>
      </c>
      <c r="I4269" s="29" t="str">
        <f>IF(OR(C4269=2,C4269=3),"NA","Codieren!")</f>
        <v>NA</v>
      </c>
      <c r="J4269" s="35" t="str">
        <f>IF(OR(C4269=2,C4269=3),"NA","Codieren!")</f>
        <v>NA</v>
      </c>
      <c r="K4269" s="29" t="str">
        <f>IF(OR(C4269=1,C4269=3),"NA","Codieren!")</f>
        <v>NA</v>
      </c>
      <c r="L4269" s="29">
        <v>2</v>
      </c>
      <c r="M4269" s="29">
        <v>2</v>
      </c>
      <c r="N4269" s="29" t="str">
        <f>IF(OR(M4269="NA",M4269=2),"NA","Codieren!")</f>
        <v>NA</v>
      </c>
    </row>
    <row r="4270" spans="1:14" s="29" customFormat="1" x14ac:dyDescent="0.35">
      <c r="A4270" s="29" t="s">
        <v>1721</v>
      </c>
      <c r="B4270" s="29" t="s">
        <v>56</v>
      </c>
      <c r="C4270" s="29">
        <v>2</v>
      </c>
      <c r="D4270" s="29">
        <v>2018</v>
      </c>
      <c r="E4270" s="29" t="str">
        <f>IF(OR(C4270=2,C4270=3),"NA","Codieren!")</f>
        <v>NA</v>
      </c>
      <c r="F4270" s="29" t="str">
        <f>IF(OR(C4270=2,C4270=3),"NA","Codieren!")</f>
        <v>NA</v>
      </c>
      <c r="G4270" s="29" t="str">
        <f t="shared" si="1012"/>
        <v>NA</v>
      </c>
      <c r="H4270" s="29" t="str">
        <f>IF(OR(C4270=2,C4270=3),"NA","Codieren!")</f>
        <v>NA</v>
      </c>
      <c r="I4270" s="29" t="str">
        <f>IF(OR(C4270=2,C4270=3),"NA","Codieren!")</f>
        <v>NA</v>
      </c>
      <c r="J4270" s="35" t="str">
        <f>IF(OR(C4270=2,C4270=3),"NA","Codieren!")</f>
        <v>NA</v>
      </c>
      <c r="K4270" s="29">
        <v>8</v>
      </c>
      <c r="L4270" s="29" t="str">
        <f>IF(OR(C4270=1,C4270=2),"NA","Codieren!")</f>
        <v>NA</v>
      </c>
      <c r="M4270" s="29" t="str">
        <f>IF(L4270="NA","NA","Codieren!")</f>
        <v>NA</v>
      </c>
      <c r="N4270" s="29" t="str">
        <f>IF(OR(M4270="NA",M4270=2),"NA","Codieren!")</f>
        <v>NA</v>
      </c>
    </row>
    <row r="4271" spans="1:14" s="29" customFormat="1" x14ac:dyDescent="0.35">
      <c r="A4271" s="29" t="s">
        <v>1721</v>
      </c>
      <c r="B4271" s="29" t="s">
        <v>2843</v>
      </c>
      <c r="C4271" s="29">
        <v>3</v>
      </c>
      <c r="D4271" s="29">
        <v>2019</v>
      </c>
      <c r="E4271" s="29" t="s">
        <v>195</v>
      </c>
      <c r="F4271" s="29" t="s">
        <v>195</v>
      </c>
      <c r="G4271" s="29" t="s">
        <v>195</v>
      </c>
      <c r="H4271" s="29" t="s">
        <v>195</v>
      </c>
      <c r="I4271" s="29" t="s">
        <v>195</v>
      </c>
      <c r="J4271" s="35" t="s">
        <v>195</v>
      </c>
      <c r="K4271" s="29" t="s">
        <v>195</v>
      </c>
      <c r="L4271" s="29">
        <v>2</v>
      </c>
      <c r="M4271" s="29">
        <v>2</v>
      </c>
      <c r="N4271" s="29" t="s">
        <v>195</v>
      </c>
    </row>
    <row r="4272" spans="1:14" s="29" customFormat="1" x14ac:dyDescent="0.35">
      <c r="A4272" s="29" t="s">
        <v>1721</v>
      </c>
      <c r="B4272" s="29" t="s">
        <v>56</v>
      </c>
      <c r="C4272" s="29">
        <v>2</v>
      </c>
      <c r="D4272" s="29">
        <v>2019</v>
      </c>
      <c r="E4272" s="29" t="s">
        <v>195</v>
      </c>
      <c r="F4272" s="29" t="s">
        <v>195</v>
      </c>
      <c r="G4272" s="29" t="s">
        <v>195</v>
      </c>
      <c r="H4272" s="29" t="s">
        <v>195</v>
      </c>
      <c r="I4272" s="29" t="s">
        <v>195</v>
      </c>
      <c r="J4272" s="35" t="s">
        <v>195</v>
      </c>
      <c r="K4272" s="29">
        <v>8</v>
      </c>
      <c r="L4272" s="29" t="s">
        <v>195</v>
      </c>
      <c r="M4272" s="29" t="s">
        <v>195</v>
      </c>
      <c r="N4272" s="29" t="s">
        <v>195</v>
      </c>
    </row>
    <row r="4273" spans="1:14" s="29" customFormat="1" x14ac:dyDescent="0.35">
      <c r="A4273" s="29" t="s">
        <v>1721</v>
      </c>
      <c r="B4273" s="29" t="s">
        <v>3578</v>
      </c>
      <c r="C4273" s="29">
        <v>3</v>
      </c>
      <c r="D4273" s="29">
        <v>2019</v>
      </c>
      <c r="E4273" s="29" t="str">
        <f>IF(OR(C4273=2,C4273=3),"NA","Codieren!")</f>
        <v>NA</v>
      </c>
      <c r="F4273" s="29" t="str">
        <f>IF(OR(C4273=2,C4273=3),"NA","Codieren!")</f>
        <v>NA</v>
      </c>
      <c r="G4273" s="29" t="str">
        <f t="shared" ref="G4273:G4282" si="1013">IF(F4273=1,"CODIEREN!","NA")</f>
        <v>NA</v>
      </c>
      <c r="H4273" s="29" t="str">
        <f>IF(OR(C4273=2,C4273=3),"NA","Codieren!")</f>
        <v>NA</v>
      </c>
      <c r="I4273" s="29" t="str">
        <f>IF(OR(C4273=2,C4273=3),"NA","Codieren!")</f>
        <v>NA</v>
      </c>
      <c r="J4273" s="35" t="str">
        <f>IF(OR(C4273=2,C4273=3),"NA","Codieren!")</f>
        <v>NA</v>
      </c>
      <c r="K4273" s="29" t="str">
        <f>IF(OR(C4300=1,C4300=3),"NA","Codieren!")</f>
        <v>NA</v>
      </c>
      <c r="L4273" s="29">
        <v>2</v>
      </c>
      <c r="M4273" s="29">
        <v>2</v>
      </c>
      <c r="N4273" s="29" t="str">
        <f t="shared" ref="N4273:N4282" si="1014">IF(OR(M4273="NA",M4273=2),"NA","Codieren!")</f>
        <v>NA</v>
      </c>
    </row>
    <row r="4274" spans="1:14" x14ac:dyDescent="0.35">
      <c r="A4274" s="29" t="s">
        <v>1721</v>
      </c>
      <c r="B4274" s="29" t="s">
        <v>3578</v>
      </c>
      <c r="C4274">
        <v>3</v>
      </c>
      <c r="D4274" s="29">
        <v>2018</v>
      </c>
      <c r="E4274" s="29" t="str">
        <f>IF(OR(C4274=2,C4274=3),"NA","Codieren!")</f>
        <v>NA</v>
      </c>
      <c r="F4274" s="29" t="str">
        <f>IF(OR(C4274=2,C4274=3),"NA","Codieren!")</f>
        <v>NA</v>
      </c>
      <c r="G4274" s="29" t="str">
        <f t="shared" si="1013"/>
        <v>NA</v>
      </c>
      <c r="H4274" s="29" t="str">
        <f>IF(OR(C4274=2,C4274=3),"NA","Codieren!")</f>
        <v>NA</v>
      </c>
      <c r="I4274" s="29" t="str">
        <f>IF(OR(C4274=2,C4274=3),"NA","Codieren!")</f>
        <v>NA</v>
      </c>
      <c r="J4274" s="35" t="str">
        <f>IF(OR(C4274=2,C4274=3),"NA","Codieren!")</f>
        <v>NA</v>
      </c>
      <c r="K4274" s="29" t="s">
        <v>195</v>
      </c>
      <c r="L4274" s="29">
        <v>2</v>
      </c>
      <c r="M4274" s="29">
        <v>2</v>
      </c>
      <c r="N4274" s="29" t="str">
        <f t="shared" si="1014"/>
        <v>NA</v>
      </c>
    </row>
    <row r="4275" spans="1:14" x14ac:dyDescent="0.35">
      <c r="A4275" s="29" t="s">
        <v>1721</v>
      </c>
      <c r="B4275" s="29" t="s">
        <v>3578</v>
      </c>
      <c r="C4275">
        <v>3</v>
      </c>
      <c r="D4275" s="29">
        <v>2017</v>
      </c>
      <c r="E4275" s="29" t="str">
        <f>IF(OR(C4275=2,C4275=3),"NA","Codieren!")</f>
        <v>NA</v>
      </c>
      <c r="F4275" s="29" t="str">
        <f>IF(OR(C4275=2,C4275=3),"NA","Codieren!")</f>
        <v>NA</v>
      </c>
      <c r="G4275" s="29" t="str">
        <f t="shared" si="1013"/>
        <v>NA</v>
      </c>
      <c r="H4275" s="29" t="str">
        <f>IF(OR(C4275=2,C4275=3),"NA","Codieren!")</f>
        <v>NA</v>
      </c>
      <c r="I4275" s="29" t="str">
        <f>IF(OR(C4275=2,C4275=3),"NA","Codieren!")</f>
        <v>NA</v>
      </c>
      <c r="J4275" s="35" t="str">
        <f>IF(OR(C4275=2,C4275=3),"NA","Codieren!")</f>
        <v>NA</v>
      </c>
      <c r="K4275" s="29" t="s">
        <v>195</v>
      </c>
      <c r="L4275" s="29">
        <v>2</v>
      </c>
      <c r="M4275" s="29">
        <v>2</v>
      </c>
      <c r="N4275" s="29" t="str">
        <f t="shared" si="1014"/>
        <v>NA</v>
      </c>
    </row>
    <row r="4276" spans="1:14" x14ac:dyDescent="0.35">
      <c r="A4276" s="29" t="s">
        <v>1721</v>
      </c>
      <c r="B4276" s="29" t="s">
        <v>56</v>
      </c>
      <c r="C4276">
        <v>2</v>
      </c>
      <c r="D4276" s="29">
        <v>2017</v>
      </c>
      <c r="E4276" s="29" t="str">
        <f>IF(OR(C4276=2,C4276=3),"NA","Codieren!")</f>
        <v>NA</v>
      </c>
      <c r="F4276" s="29" t="str">
        <f>IF(OR(C4276=2,C4276=3),"NA","Codieren!")</f>
        <v>NA</v>
      </c>
      <c r="G4276" s="29" t="str">
        <f t="shared" si="1013"/>
        <v>NA</v>
      </c>
      <c r="H4276" s="29" t="str">
        <f>IF(OR(C4276=2,C4276=3),"NA","Codieren!")</f>
        <v>NA</v>
      </c>
      <c r="I4276" s="29" t="str">
        <f>IF(OR(C4276=2,C4276=3),"NA","Codieren!")</f>
        <v>NA</v>
      </c>
      <c r="J4276" s="35" t="str">
        <f>IF(OR(C4276=2,C4276=3),"NA","Codieren!")</f>
        <v>NA</v>
      </c>
      <c r="K4276" s="29">
        <v>8</v>
      </c>
      <c r="L4276" s="29" t="str">
        <f t="shared" ref="L4276:L4282" si="1015">IF(OR(C4276=1,C4276=2),"NA","Codieren!")</f>
        <v>NA</v>
      </c>
      <c r="M4276" s="29" t="str">
        <f t="shared" ref="M4276:M4282" si="1016">IF(L4276="NA","NA","Codieren!")</f>
        <v>NA</v>
      </c>
      <c r="N4276" s="29" t="str">
        <f t="shared" si="1014"/>
        <v>NA</v>
      </c>
    </row>
    <row r="4277" spans="1:14" x14ac:dyDescent="0.35">
      <c r="A4277" s="29" t="s">
        <v>1036</v>
      </c>
      <c r="B4277" s="29" t="s">
        <v>3183</v>
      </c>
      <c r="C4277">
        <v>1</v>
      </c>
      <c r="D4277" s="29">
        <v>2015</v>
      </c>
      <c r="E4277" s="29">
        <v>1</v>
      </c>
      <c r="F4277" s="29">
        <v>3</v>
      </c>
      <c r="G4277" s="29" t="str">
        <f t="shared" si="1013"/>
        <v>NA</v>
      </c>
      <c r="H4277" s="29">
        <v>2</v>
      </c>
      <c r="I4277" s="29">
        <v>1</v>
      </c>
      <c r="J4277" s="35">
        <v>5000</v>
      </c>
      <c r="K4277" s="29" t="str">
        <f>IF(OR(C4277=1,C4277=3),"NA","Codieren!")</f>
        <v>NA</v>
      </c>
      <c r="L4277" s="29" t="str">
        <f t="shared" si="1015"/>
        <v>NA</v>
      </c>
      <c r="M4277" s="29" t="str">
        <f t="shared" si="1016"/>
        <v>NA</v>
      </c>
      <c r="N4277" s="29" t="str">
        <f t="shared" si="1014"/>
        <v>NA</v>
      </c>
    </row>
    <row r="4278" spans="1:14" s="29" customFormat="1" x14ac:dyDescent="0.35">
      <c r="A4278" s="29" t="s">
        <v>1036</v>
      </c>
      <c r="B4278" s="29" t="s">
        <v>1001</v>
      </c>
      <c r="C4278" s="29">
        <v>1</v>
      </c>
      <c r="D4278" s="29">
        <v>2017</v>
      </c>
      <c r="E4278" s="29">
        <v>2</v>
      </c>
      <c r="F4278" s="29">
        <v>2</v>
      </c>
      <c r="G4278" s="29" t="str">
        <f t="shared" si="1013"/>
        <v>NA</v>
      </c>
      <c r="H4278" s="29">
        <v>1</v>
      </c>
      <c r="I4278" s="29">
        <v>2</v>
      </c>
      <c r="J4278" s="35">
        <v>20000</v>
      </c>
      <c r="K4278" s="29" t="str">
        <f>IF(OR(C4278=1,C4278=3),"NA","Codieren!")</f>
        <v>NA</v>
      </c>
      <c r="L4278" s="29" t="str">
        <f t="shared" si="1015"/>
        <v>NA</v>
      </c>
      <c r="M4278" s="29" t="str">
        <f t="shared" si="1016"/>
        <v>NA</v>
      </c>
      <c r="N4278" s="29" t="str">
        <f t="shared" si="1014"/>
        <v>NA</v>
      </c>
    </row>
    <row r="4279" spans="1:14" s="29" customFormat="1" x14ac:dyDescent="0.35">
      <c r="A4279" s="29" t="s">
        <v>1036</v>
      </c>
      <c r="B4279" s="29" t="s">
        <v>56</v>
      </c>
      <c r="C4279" s="29">
        <v>2</v>
      </c>
      <c r="D4279" s="29">
        <v>2017</v>
      </c>
      <c r="E4279" s="29" t="str">
        <f>IF(OR(C4279=2,C4279=3),"NA","Codieren!")</f>
        <v>NA</v>
      </c>
      <c r="F4279" s="29" t="str">
        <f>IF(OR(C4279=2,C4279=3),"NA","Codieren!")</f>
        <v>NA</v>
      </c>
      <c r="G4279" s="29" t="str">
        <f t="shared" si="1013"/>
        <v>NA</v>
      </c>
      <c r="H4279" s="29" t="str">
        <f>IF(OR(C4279=2,C4279=3),"NA","Codieren!")</f>
        <v>NA</v>
      </c>
      <c r="I4279" s="29" t="str">
        <f>IF(OR(C4279=2,C4279=3),"NA","Codieren!")</f>
        <v>NA</v>
      </c>
      <c r="J4279" s="35" t="str">
        <f>IF(OR(C4279=2,C4279=3),"NA","Codieren!")</f>
        <v>NA</v>
      </c>
      <c r="K4279" s="29">
        <v>15</v>
      </c>
      <c r="L4279" s="29" t="str">
        <f t="shared" si="1015"/>
        <v>NA</v>
      </c>
      <c r="M4279" s="29" t="str">
        <f t="shared" si="1016"/>
        <v>NA</v>
      </c>
      <c r="N4279" s="29" t="str">
        <f t="shared" si="1014"/>
        <v>NA</v>
      </c>
    </row>
    <row r="4280" spans="1:14" s="29" customFormat="1" x14ac:dyDescent="0.35">
      <c r="A4280" s="29" t="s">
        <v>1036</v>
      </c>
      <c r="B4280" s="29" t="s">
        <v>56</v>
      </c>
      <c r="C4280" s="29">
        <v>2</v>
      </c>
      <c r="D4280" s="29">
        <v>2015</v>
      </c>
      <c r="E4280" s="29" t="str">
        <f>IF(OR(C4280=2,C4280=3),"NA","Codieren!")</f>
        <v>NA</v>
      </c>
      <c r="F4280" s="29" t="str">
        <f>IF(OR(C4280=2,C4280=3),"NA","Codieren!")</f>
        <v>NA</v>
      </c>
      <c r="G4280" s="29" t="str">
        <f t="shared" si="1013"/>
        <v>NA</v>
      </c>
      <c r="H4280" s="29" t="str">
        <f>IF(OR(C4280=2,C4280=3),"NA","Codieren!")</f>
        <v>NA</v>
      </c>
      <c r="I4280" s="29" t="str">
        <f>IF(OR(C4280=2,C4280=3),"NA","Codieren!")</f>
        <v>NA</v>
      </c>
      <c r="J4280" s="35" t="str">
        <f>IF(OR(C4280=2,C4280=3),"NA","Codieren!")</f>
        <v>NA</v>
      </c>
      <c r="K4280" s="29" t="s">
        <v>195</v>
      </c>
      <c r="L4280" s="29" t="str">
        <f t="shared" si="1015"/>
        <v>NA</v>
      </c>
      <c r="M4280" s="29" t="str">
        <f t="shared" si="1016"/>
        <v>NA</v>
      </c>
      <c r="N4280" s="29" t="str">
        <f t="shared" si="1014"/>
        <v>NA</v>
      </c>
    </row>
    <row r="4281" spans="1:14" s="29" customFormat="1" x14ac:dyDescent="0.35">
      <c r="A4281" s="29" t="s">
        <v>875</v>
      </c>
      <c r="B4281" s="29" t="s">
        <v>3578</v>
      </c>
      <c r="C4281" s="29">
        <v>1</v>
      </c>
      <c r="D4281" s="29">
        <v>2017</v>
      </c>
      <c r="E4281" s="29">
        <v>1</v>
      </c>
      <c r="F4281" s="29">
        <v>5</v>
      </c>
      <c r="G4281" s="29" t="str">
        <f t="shared" si="1013"/>
        <v>NA</v>
      </c>
      <c r="H4281" s="29">
        <v>1</v>
      </c>
      <c r="I4281" s="29">
        <v>2</v>
      </c>
      <c r="J4281" s="35">
        <v>0</v>
      </c>
      <c r="K4281" s="29" t="s">
        <v>195</v>
      </c>
      <c r="L4281" s="29" t="str">
        <f t="shared" si="1015"/>
        <v>NA</v>
      </c>
      <c r="M4281" s="29" t="str">
        <f t="shared" si="1016"/>
        <v>NA</v>
      </c>
      <c r="N4281" s="29" t="str">
        <f t="shared" si="1014"/>
        <v>NA</v>
      </c>
    </row>
    <row r="4282" spans="1:14" s="29" customFormat="1" x14ac:dyDescent="0.35">
      <c r="A4282" s="29" t="s">
        <v>875</v>
      </c>
      <c r="B4282" s="29" t="s">
        <v>3578</v>
      </c>
      <c r="C4282" s="29">
        <v>1</v>
      </c>
      <c r="D4282" s="29">
        <v>2015</v>
      </c>
      <c r="E4282" s="29">
        <v>1</v>
      </c>
      <c r="F4282" s="29">
        <v>5</v>
      </c>
      <c r="G4282" s="29" t="str">
        <f t="shared" si="1013"/>
        <v>NA</v>
      </c>
      <c r="H4282" s="29">
        <v>2</v>
      </c>
      <c r="I4282" s="29">
        <v>2</v>
      </c>
      <c r="J4282" s="35">
        <v>0</v>
      </c>
      <c r="K4282" s="29" t="s">
        <v>195</v>
      </c>
      <c r="L4282" s="29" t="str">
        <f t="shared" si="1015"/>
        <v>NA</v>
      </c>
      <c r="M4282" s="29" t="str">
        <f t="shared" si="1016"/>
        <v>NA</v>
      </c>
      <c r="N4282" s="29" t="str">
        <f t="shared" si="1014"/>
        <v>NA</v>
      </c>
    </row>
    <row r="4283" spans="1:14" s="29" customFormat="1" x14ac:dyDescent="0.35">
      <c r="A4283" s="29" t="s">
        <v>875</v>
      </c>
      <c r="B4283" s="29" t="s">
        <v>846</v>
      </c>
      <c r="C4283" s="29">
        <v>3</v>
      </c>
      <c r="D4283" s="29">
        <v>2019</v>
      </c>
      <c r="E4283" s="29" t="s">
        <v>195</v>
      </c>
      <c r="F4283" s="29" t="s">
        <v>195</v>
      </c>
      <c r="G4283" s="29" t="s">
        <v>195</v>
      </c>
      <c r="H4283" s="29" t="s">
        <v>195</v>
      </c>
      <c r="I4283" s="29" t="s">
        <v>195</v>
      </c>
      <c r="J4283" s="35" t="s">
        <v>195</v>
      </c>
      <c r="K4283" s="29" t="s">
        <v>195</v>
      </c>
      <c r="L4283" s="29">
        <v>2</v>
      </c>
      <c r="M4283" s="29">
        <v>1</v>
      </c>
      <c r="N4283" s="29">
        <v>1</v>
      </c>
    </row>
    <row r="4284" spans="1:14" s="29" customFormat="1" x14ac:dyDescent="0.35">
      <c r="A4284" s="29" t="s">
        <v>875</v>
      </c>
      <c r="B4284" s="29" t="s">
        <v>531</v>
      </c>
      <c r="C4284" s="29">
        <v>2</v>
      </c>
      <c r="D4284" s="29">
        <v>2019</v>
      </c>
      <c r="E4284" s="29" t="s">
        <v>195</v>
      </c>
      <c r="F4284" s="29" t="s">
        <v>195</v>
      </c>
      <c r="G4284" s="29" t="s">
        <v>195</v>
      </c>
      <c r="H4284" s="29" t="s">
        <v>195</v>
      </c>
      <c r="I4284" s="29" t="s">
        <v>195</v>
      </c>
      <c r="J4284" s="35" t="s">
        <v>195</v>
      </c>
      <c r="K4284" s="29">
        <v>1</v>
      </c>
      <c r="L4284" s="29" t="s">
        <v>195</v>
      </c>
      <c r="M4284" s="29" t="s">
        <v>195</v>
      </c>
      <c r="N4284" s="29" t="s">
        <v>195</v>
      </c>
    </row>
    <row r="4285" spans="1:14" s="29" customFormat="1" x14ac:dyDescent="0.35">
      <c r="A4285" s="29" t="s">
        <v>875</v>
      </c>
      <c r="B4285" s="29" t="s">
        <v>3578</v>
      </c>
      <c r="C4285" s="29">
        <v>3</v>
      </c>
      <c r="D4285" s="29">
        <v>2018</v>
      </c>
      <c r="E4285" s="29" t="str">
        <f>IF(OR(C4285=2,C4285=3),"NA","Codieren!")</f>
        <v>NA</v>
      </c>
      <c r="F4285" s="29" t="str">
        <f>IF(OR(C4285=2,C4285=3),"NA","Codieren!")</f>
        <v>NA</v>
      </c>
      <c r="G4285" s="29" t="str">
        <f t="shared" ref="G4285:G4290" si="1017">IF(F4285=1,"CODIEREN!","NA")</f>
        <v>NA</v>
      </c>
      <c r="H4285" s="29" t="str">
        <f>IF(OR(C4285=2,C4285=3),"NA","Codieren!")</f>
        <v>NA</v>
      </c>
      <c r="I4285" s="29" t="str">
        <f>IF(OR(C4285=2,C4285=3),"NA","Codieren!")</f>
        <v>NA</v>
      </c>
      <c r="J4285" s="35" t="str">
        <f>IF(OR(C4285=2,C4285=3),"NA","Codieren!")</f>
        <v>NA</v>
      </c>
      <c r="K4285" s="29" t="s">
        <v>195</v>
      </c>
      <c r="L4285" s="29">
        <v>2</v>
      </c>
      <c r="M4285" s="29">
        <v>2</v>
      </c>
      <c r="N4285" s="29" t="str">
        <f t="shared" ref="N4285:N4290" si="1018">IF(OR(M4285="NA",M4285=2),"NA","Codieren!")</f>
        <v>NA</v>
      </c>
    </row>
    <row r="4286" spans="1:14" s="29" customFormat="1" x14ac:dyDescent="0.35">
      <c r="A4286" s="29" t="s">
        <v>875</v>
      </c>
      <c r="B4286" s="29" t="s">
        <v>531</v>
      </c>
      <c r="C4286" s="29">
        <v>2</v>
      </c>
      <c r="D4286" s="29">
        <v>2018</v>
      </c>
      <c r="E4286" s="29" t="str">
        <f>IF(OR(C4286=2,C4286=3),"NA","Codieren!")</f>
        <v>NA</v>
      </c>
      <c r="F4286" s="29" t="str">
        <f>IF(OR(C4286=2,C4286=3),"NA","Codieren!")</f>
        <v>NA</v>
      </c>
      <c r="G4286" s="29" t="str">
        <f t="shared" si="1017"/>
        <v>NA</v>
      </c>
      <c r="H4286" s="29" t="str">
        <f>IF(OR(C4286=2,C4286=3),"NA","Codieren!")</f>
        <v>NA</v>
      </c>
      <c r="I4286" s="29" t="str">
        <f>IF(OR(C4286=2,C4286=3),"NA","Codieren!")</f>
        <v>NA</v>
      </c>
      <c r="J4286" s="35" t="str">
        <f>IF(OR(C4286=2,C4286=3),"NA","Codieren!")</f>
        <v>NA</v>
      </c>
      <c r="K4286" s="29">
        <v>1</v>
      </c>
      <c r="L4286" s="29" t="str">
        <f>IF(OR(C4286=1,C4286=2),"NA","Codieren!")</f>
        <v>NA</v>
      </c>
      <c r="M4286" s="29" t="str">
        <f>IF(L4286="NA","NA","Codieren!")</f>
        <v>NA</v>
      </c>
      <c r="N4286" s="29" t="str">
        <f t="shared" si="1018"/>
        <v>NA</v>
      </c>
    </row>
    <row r="4287" spans="1:14" s="29" customFormat="1" x14ac:dyDescent="0.35">
      <c r="A4287" s="29" t="s">
        <v>875</v>
      </c>
      <c r="B4287" s="29" t="s">
        <v>531</v>
      </c>
      <c r="C4287" s="29">
        <v>2</v>
      </c>
      <c r="D4287" s="29">
        <v>2017</v>
      </c>
      <c r="E4287" s="29" t="str">
        <f>IF(OR(C4287=2,C4287=3),"NA","Codieren!")</f>
        <v>NA</v>
      </c>
      <c r="F4287" s="29" t="str">
        <f>IF(OR(C4287=2,C4287=3),"NA","Codieren!")</f>
        <v>NA</v>
      </c>
      <c r="G4287" s="29" t="str">
        <f t="shared" si="1017"/>
        <v>NA</v>
      </c>
      <c r="H4287" s="29" t="str">
        <f>IF(OR(C4287=2,C4287=3),"NA","Codieren!")</f>
        <v>NA</v>
      </c>
      <c r="I4287" s="29" t="str">
        <f>IF(OR(C4287=2,C4287=3),"NA","Codieren!")</f>
        <v>NA</v>
      </c>
      <c r="J4287" s="35" t="str">
        <f>IF(OR(C4287=2,C4287=3),"NA","Codieren!")</f>
        <v>NA</v>
      </c>
      <c r="K4287" s="29">
        <v>1</v>
      </c>
      <c r="L4287" s="29" t="str">
        <f>IF(OR(C4287=1,C4287=2),"NA","Codieren!")</f>
        <v>NA</v>
      </c>
      <c r="M4287" s="29" t="str">
        <f>IF(L4287="NA","NA","Codieren!")</f>
        <v>NA</v>
      </c>
      <c r="N4287" s="29" t="str">
        <f t="shared" si="1018"/>
        <v>NA</v>
      </c>
    </row>
    <row r="4288" spans="1:14" s="29" customFormat="1" x14ac:dyDescent="0.35">
      <c r="A4288" s="29" t="s">
        <v>875</v>
      </c>
      <c r="B4288" s="29" t="s">
        <v>531</v>
      </c>
      <c r="C4288" s="29">
        <v>2</v>
      </c>
      <c r="D4288" s="29">
        <v>2015</v>
      </c>
      <c r="E4288" s="29" t="s">
        <v>195</v>
      </c>
      <c r="F4288" s="29" t="s">
        <v>195</v>
      </c>
      <c r="G4288" s="29" t="str">
        <f t="shared" si="1017"/>
        <v>NA</v>
      </c>
      <c r="H4288" s="29" t="s">
        <v>195</v>
      </c>
      <c r="I4288" s="29" t="s">
        <v>195</v>
      </c>
      <c r="J4288" s="35" t="s">
        <v>195</v>
      </c>
      <c r="K4288" s="29">
        <v>1</v>
      </c>
      <c r="L4288" s="29" t="str">
        <f>IF(OR(C4288=1,C4288=2),"NA","Codieren!")</f>
        <v>NA</v>
      </c>
      <c r="M4288" s="29" t="str">
        <f>IF(L4288="NA","NA","Codieren!")</f>
        <v>NA</v>
      </c>
      <c r="N4288" s="29" t="str">
        <f t="shared" si="1018"/>
        <v>NA</v>
      </c>
    </row>
    <row r="4289" spans="1:14" s="29" customFormat="1" x14ac:dyDescent="0.35">
      <c r="A4289" s="29" t="s">
        <v>1797</v>
      </c>
      <c r="B4289" s="29" t="s">
        <v>1750</v>
      </c>
      <c r="C4289" s="29">
        <v>1</v>
      </c>
      <c r="D4289" s="29">
        <v>2018</v>
      </c>
      <c r="E4289" s="29">
        <v>2</v>
      </c>
      <c r="F4289" s="29">
        <v>5</v>
      </c>
      <c r="G4289" s="29" t="str">
        <f t="shared" si="1017"/>
        <v>NA</v>
      </c>
      <c r="H4289" s="29">
        <v>1</v>
      </c>
      <c r="I4289" s="29">
        <v>2</v>
      </c>
      <c r="J4289" s="35">
        <v>0</v>
      </c>
      <c r="K4289" s="29" t="str">
        <f>IF(OR(C4289=1,C4289=3),"NA","Codieren!")</f>
        <v>NA</v>
      </c>
      <c r="L4289" s="29" t="str">
        <f>IF(OR(C4289=1,C4289=2),"NA","Codieren!")</f>
        <v>NA</v>
      </c>
      <c r="M4289" s="29" t="str">
        <f>IF(L4289="NA","NA","Codieren!")</f>
        <v>NA</v>
      </c>
      <c r="N4289" s="29" t="str">
        <f t="shared" si="1018"/>
        <v>NA</v>
      </c>
    </row>
    <row r="4290" spans="1:14" s="29" customFormat="1" x14ac:dyDescent="0.35">
      <c r="A4290" s="29" t="s">
        <v>1797</v>
      </c>
      <c r="B4290" s="29" t="s">
        <v>537</v>
      </c>
      <c r="C4290" s="29">
        <v>2</v>
      </c>
      <c r="D4290" s="29">
        <v>2018</v>
      </c>
      <c r="E4290" s="29" t="s">
        <v>195</v>
      </c>
      <c r="F4290" s="29" t="s">
        <v>195</v>
      </c>
      <c r="G4290" s="29" t="str">
        <f t="shared" si="1017"/>
        <v>NA</v>
      </c>
      <c r="H4290" s="29" t="s">
        <v>195</v>
      </c>
      <c r="I4290" s="29" t="s">
        <v>195</v>
      </c>
      <c r="J4290" s="35" t="str">
        <f>IF(OR(C4290=2,C4290=3),"NA","Codieren!")</f>
        <v>NA</v>
      </c>
      <c r="K4290" s="29" t="s">
        <v>195</v>
      </c>
      <c r="L4290" s="29" t="str">
        <f>IF(OR(C4290=1,C4290=2),"NA","Codieren!")</f>
        <v>NA</v>
      </c>
      <c r="M4290" s="29" t="str">
        <f>IF(L4290="NA","NA","Codieren!")</f>
        <v>NA</v>
      </c>
      <c r="N4290" s="29" t="str">
        <f t="shared" si="1018"/>
        <v>NA</v>
      </c>
    </row>
    <row r="4291" spans="1:14" s="29" customFormat="1" x14ac:dyDescent="0.35">
      <c r="A4291" s="29" t="s">
        <v>484</v>
      </c>
      <c r="B4291" s="30" t="s">
        <v>479</v>
      </c>
      <c r="C4291" s="29">
        <v>3</v>
      </c>
      <c r="D4291" s="24">
        <v>2019</v>
      </c>
      <c r="E4291" s="29" t="s">
        <v>195</v>
      </c>
      <c r="F4291" s="29" t="s">
        <v>195</v>
      </c>
      <c r="G4291" s="29" t="s">
        <v>195</v>
      </c>
      <c r="H4291" s="29" t="s">
        <v>195</v>
      </c>
      <c r="I4291" s="29" t="s">
        <v>195</v>
      </c>
      <c r="J4291" s="35" t="s">
        <v>195</v>
      </c>
      <c r="K4291" s="29" t="s">
        <v>195</v>
      </c>
      <c r="L4291" s="29">
        <v>2</v>
      </c>
      <c r="M4291" s="29">
        <f>IF(L4291="NA","NA",2)</f>
        <v>2</v>
      </c>
      <c r="N4291" s="29" t="s">
        <v>195</v>
      </c>
    </row>
    <row r="4292" spans="1:14" s="29" customFormat="1" x14ac:dyDescent="0.35">
      <c r="A4292" s="29" t="s">
        <v>484</v>
      </c>
      <c r="B4292" s="30" t="s">
        <v>322</v>
      </c>
      <c r="C4292" s="29">
        <v>2</v>
      </c>
      <c r="D4292" s="24">
        <v>2019</v>
      </c>
      <c r="E4292" s="29" t="s">
        <v>195</v>
      </c>
      <c r="F4292" s="29" t="s">
        <v>195</v>
      </c>
      <c r="G4292" s="29" t="s">
        <v>195</v>
      </c>
      <c r="H4292" s="29" t="s">
        <v>195</v>
      </c>
      <c r="I4292" s="29" t="s">
        <v>195</v>
      </c>
      <c r="J4292" s="35" t="s">
        <v>195</v>
      </c>
      <c r="K4292" s="29">
        <v>1</v>
      </c>
      <c r="L4292" s="29" t="s">
        <v>195</v>
      </c>
      <c r="M4292" s="29" t="str">
        <f>IF(L4292="NA","NA",2)</f>
        <v>NA</v>
      </c>
      <c r="N4292" s="29" t="s">
        <v>195</v>
      </c>
    </row>
    <row r="4293" spans="1:14" s="29" customFormat="1" x14ac:dyDescent="0.35">
      <c r="A4293" s="29" t="s">
        <v>484</v>
      </c>
      <c r="B4293" s="30" t="s">
        <v>479</v>
      </c>
      <c r="C4293" s="29">
        <v>3</v>
      </c>
      <c r="D4293" s="24">
        <v>2017</v>
      </c>
      <c r="E4293" s="29" t="str">
        <f>IF(OR(C4293=2,C4293=3),"NA","Codieren!")</f>
        <v>NA</v>
      </c>
      <c r="F4293" s="29" t="str">
        <f>IF(OR(C4293=2,C4293=3),"NA","Codieren!")</f>
        <v>NA</v>
      </c>
      <c r="G4293" s="29" t="str">
        <f>IF(F4293=1,"CODIEREN!","NA")</f>
        <v>NA</v>
      </c>
      <c r="H4293" s="29" t="str">
        <f>IF(OR(C4293=2,C4293=3),"NA","Codieren!")</f>
        <v>NA</v>
      </c>
      <c r="I4293" s="29" t="str">
        <f>IF(OR(C4293=2,C4293=3),"NA","Codieren!")</f>
        <v>NA</v>
      </c>
      <c r="J4293" s="35" t="str">
        <f>IF(OR(C4293=2,C4293=3),"NA","Codieren!")</f>
        <v>NA</v>
      </c>
      <c r="K4293" s="29" t="s">
        <v>195</v>
      </c>
      <c r="L4293" s="29">
        <v>2</v>
      </c>
      <c r="M4293" s="29">
        <v>2</v>
      </c>
      <c r="N4293" s="29" t="str">
        <f>IF(OR(M4293="NA",M4293=2),"NA","Codieren!")</f>
        <v>NA</v>
      </c>
    </row>
    <row r="4294" spans="1:14" s="29" customFormat="1" x14ac:dyDescent="0.35">
      <c r="A4294" s="29" t="s">
        <v>484</v>
      </c>
      <c r="B4294" s="30" t="s">
        <v>322</v>
      </c>
      <c r="C4294" s="29">
        <v>2</v>
      </c>
      <c r="D4294" s="24">
        <v>2017</v>
      </c>
      <c r="E4294" s="29" t="str">
        <f>IF(OR(C4294=2,C4294=3),"NA","Codieren!")</f>
        <v>NA</v>
      </c>
      <c r="F4294" s="29" t="str">
        <f>IF(OR(C4294=2,C4294=3),"NA","Codieren!")</f>
        <v>NA</v>
      </c>
      <c r="G4294" s="29" t="str">
        <f>IF(F4294=1,"CODIEREN!","NA")</f>
        <v>NA</v>
      </c>
      <c r="H4294" s="29" t="str">
        <f>IF(OR(C4294=2,C4294=3),"NA","Codieren!")</f>
        <v>NA</v>
      </c>
      <c r="I4294" s="29" t="str">
        <f>IF(OR(C4294=2,C4294=3),"NA","Codieren!")</f>
        <v>NA</v>
      </c>
      <c r="J4294" s="35" t="str">
        <f>IF(OR(C4294=2,C4294=3),"NA","Codieren!")</f>
        <v>NA</v>
      </c>
      <c r="K4294" s="29">
        <v>1</v>
      </c>
      <c r="L4294" s="29" t="s">
        <v>195</v>
      </c>
      <c r="M4294" s="29" t="str">
        <f>IF(L4294="NA","NA","Codieren!")</f>
        <v>NA</v>
      </c>
      <c r="N4294" s="29" t="str">
        <f>IF(OR(M4294="NA",M4294=2),"NA","Codieren!")</f>
        <v>NA</v>
      </c>
    </row>
    <row r="4295" spans="1:14" s="29" customFormat="1" x14ac:dyDescent="0.35">
      <c r="A4295" s="29" t="s">
        <v>484</v>
      </c>
      <c r="B4295" s="30" t="s">
        <v>479</v>
      </c>
      <c r="C4295" s="29">
        <v>3</v>
      </c>
      <c r="D4295" s="24">
        <v>2015</v>
      </c>
      <c r="E4295" s="29" t="s">
        <v>195</v>
      </c>
      <c r="F4295" s="29" t="s">
        <v>195</v>
      </c>
      <c r="G4295" s="29" t="s">
        <v>195</v>
      </c>
      <c r="H4295" s="29" t="s">
        <v>195</v>
      </c>
      <c r="I4295" s="29" t="s">
        <v>195</v>
      </c>
      <c r="J4295" s="35" t="s">
        <v>195</v>
      </c>
      <c r="K4295" s="29" t="s">
        <v>195</v>
      </c>
      <c r="L4295" s="29">
        <v>2</v>
      </c>
      <c r="M4295" s="29">
        <f>IF(L4295="NA","NA",2)</f>
        <v>2</v>
      </c>
      <c r="N4295" s="29" t="s">
        <v>195</v>
      </c>
    </row>
    <row r="4296" spans="1:14" s="29" customFormat="1" x14ac:dyDescent="0.35">
      <c r="A4296" s="29" t="s">
        <v>484</v>
      </c>
      <c r="B4296" s="30" t="s">
        <v>322</v>
      </c>
      <c r="C4296" s="29">
        <v>2</v>
      </c>
      <c r="D4296" s="24">
        <v>2015</v>
      </c>
      <c r="E4296" s="29" t="s">
        <v>195</v>
      </c>
      <c r="F4296" s="29" t="s">
        <v>195</v>
      </c>
      <c r="G4296" s="29" t="s">
        <v>195</v>
      </c>
      <c r="H4296" s="29" t="s">
        <v>195</v>
      </c>
      <c r="I4296" s="29" t="s">
        <v>195</v>
      </c>
      <c r="J4296" s="35" t="s">
        <v>195</v>
      </c>
      <c r="K4296" s="29">
        <v>1</v>
      </c>
      <c r="L4296" s="29" t="s">
        <v>195</v>
      </c>
      <c r="M4296" s="29" t="str">
        <f>IF(L4296="NA","NA",2)</f>
        <v>NA</v>
      </c>
      <c r="N4296" s="29" t="s">
        <v>195</v>
      </c>
    </row>
    <row r="4297" spans="1:14" s="29" customFormat="1" x14ac:dyDescent="0.35">
      <c r="A4297" s="29" t="s">
        <v>484</v>
      </c>
      <c r="B4297" s="29" t="s">
        <v>3578</v>
      </c>
      <c r="C4297" s="29">
        <v>3</v>
      </c>
      <c r="D4297" s="29">
        <v>2019</v>
      </c>
      <c r="E4297" s="29" t="str">
        <f t="shared" ref="E4297:E4302" si="1019">IF(OR(C4297=2,C4297=3),"NA","Codieren!")</f>
        <v>NA</v>
      </c>
      <c r="F4297" s="29" t="str">
        <f t="shared" ref="F4297:F4302" si="1020">IF(OR(C4297=2,C4297=3),"NA","Codieren!")</f>
        <v>NA</v>
      </c>
      <c r="G4297" s="29" t="str">
        <f t="shared" ref="G4297:G4302" si="1021">IF(F4297=1,"CODIEREN!","NA")</f>
        <v>NA</v>
      </c>
      <c r="H4297" s="29" t="str">
        <f t="shared" ref="H4297:H4302" si="1022">IF(OR(C4297=2,C4297=3),"NA","Codieren!")</f>
        <v>NA</v>
      </c>
      <c r="I4297" s="29" t="str">
        <f t="shared" ref="I4297:I4302" si="1023">IF(OR(C4297=2,C4297=3),"NA","Codieren!")</f>
        <v>NA</v>
      </c>
      <c r="J4297" s="35" t="str">
        <f t="shared" ref="J4297:J4302" si="1024">IF(OR(C4297=2,C4297=3),"NA","Codieren!")</f>
        <v>NA</v>
      </c>
      <c r="K4297" s="29" t="str">
        <f>IF(OR(C4297=1,C4297=3),"NA","Codieren!")</f>
        <v>NA</v>
      </c>
      <c r="L4297" s="29">
        <v>2</v>
      </c>
      <c r="M4297" s="29">
        <v>2</v>
      </c>
      <c r="N4297" s="29" t="str">
        <f t="shared" ref="N4297:N4311" si="1025">IF(OR(M4297="NA",M4297=2),"NA","Codieren!")</f>
        <v>NA</v>
      </c>
    </row>
    <row r="4298" spans="1:14" s="29" customFormat="1" x14ac:dyDescent="0.35">
      <c r="A4298" s="29" t="s">
        <v>484</v>
      </c>
      <c r="B4298" s="29" t="s">
        <v>3578</v>
      </c>
      <c r="C4298" s="29">
        <v>3</v>
      </c>
      <c r="D4298" s="29">
        <v>2018</v>
      </c>
      <c r="E4298" s="29" t="str">
        <f t="shared" si="1019"/>
        <v>NA</v>
      </c>
      <c r="F4298" s="29" t="str">
        <f t="shared" si="1020"/>
        <v>NA</v>
      </c>
      <c r="G4298" s="29" t="str">
        <f t="shared" si="1021"/>
        <v>NA</v>
      </c>
      <c r="H4298" s="29" t="str">
        <f t="shared" si="1022"/>
        <v>NA</v>
      </c>
      <c r="I4298" s="29" t="str">
        <f t="shared" si="1023"/>
        <v>NA</v>
      </c>
      <c r="J4298" s="35" t="str">
        <f t="shared" si="1024"/>
        <v>NA</v>
      </c>
      <c r="K4298" s="29" t="s">
        <v>195</v>
      </c>
      <c r="L4298" s="29">
        <v>2</v>
      </c>
      <c r="M4298" s="29">
        <v>2</v>
      </c>
      <c r="N4298" s="29" t="str">
        <f t="shared" si="1025"/>
        <v>NA</v>
      </c>
    </row>
    <row r="4299" spans="1:14" s="29" customFormat="1" x14ac:dyDescent="0.35">
      <c r="A4299" s="29" t="s">
        <v>484</v>
      </c>
      <c r="B4299" s="29" t="s">
        <v>322</v>
      </c>
      <c r="C4299" s="29">
        <v>2</v>
      </c>
      <c r="D4299" s="29">
        <v>2018</v>
      </c>
      <c r="E4299" s="29" t="str">
        <f t="shared" si="1019"/>
        <v>NA</v>
      </c>
      <c r="F4299" s="29" t="str">
        <f t="shared" si="1020"/>
        <v>NA</v>
      </c>
      <c r="G4299" s="29" t="str">
        <f t="shared" si="1021"/>
        <v>NA</v>
      </c>
      <c r="H4299" s="29" t="str">
        <f t="shared" si="1022"/>
        <v>NA</v>
      </c>
      <c r="I4299" s="29" t="str">
        <f t="shared" si="1023"/>
        <v>NA</v>
      </c>
      <c r="J4299" s="35" t="str">
        <f t="shared" si="1024"/>
        <v>NA</v>
      </c>
      <c r="K4299" s="29">
        <v>1</v>
      </c>
      <c r="L4299" s="29" t="str">
        <f>IF(OR(C4299=1,C4299=2),"NA","Codieren!")</f>
        <v>NA</v>
      </c>
      <c r="M4299" s="29" t="str">
        <f>IF(L4299="NA","NA","Codieren!")</f>
        <v>NA</v>
      </c>
      <c r="N4299" s="29" t="str">
        <f t="shared" si="1025"/>
        <v>NA</v>
      </c>
    </row>
    <row r="4300" spans="1:14" s="29" customFormat="1" x14ac:dyDescent="0.35">
      <c r="A4300" s="29" t="s">
        <v>484</v>
      </c>
      <c r="B4300" s="29" t="s">
        <v>3578</v>
      </c>
      <c r="C4300" s="29">
        <v>3</v>
      </c>
      <c r="D4300" s="29">
        <v>2017</v>
      </c>
      <c r="E4300" s="29" t="str">
        <f t="shared" si="1019"/>
        <v>NA</v>
      </c>
      <c r="F4300" s="29" t="str">
        <f t="shared" si="1020"/>
        <v>NA</v>
      </c>
      <c r="G4300" s="29" t="str">
        <f t="shared" si="1021"/>
        <v>NA</v>
      </c>
      <c r="H4300" s="29" t="str">
        <f t="shared" si="1022"/>
        <v>NA</v>
      </c>
      <c r="I4300" s="29" t="str">
        <f t="shared" si="1023"/>
        <v>NA</v>
      </c>
      <c r="J4300" s="35" t="str">
        <f t="shared" si="1024"/>
        <v>NA</v>
      </c>
      <c r="K4300" s="29" t="s">
        <v>195</v>
      </c>
      <c r="L4300" s="29">
        <v>2</v>
      </c>
      <c r="M4300" s="29">
        <v>2</v>
      </c>
      <c r="N4300" s="29" t="str">
        <f t="shared" si="1025"/>
        <v>NA</v>
      </c>
    </row>
    <row r="4301" spans="1:14" s="29" customFormat="1" x14ac:dyDescent="0.35">
      <c r="A4301" s="29" t="s">
        <v>484</v>
      </c>
      <c r="B4301" s="29" t="s">
        <v>3578</v>
      </c>
      <c r="C4301" s="29">
        <v>3</v>
      </c>
      <c r="D4301" s="29">
        <v>2016</v>
      </c>
      <c r="E4301" s="29" t="str">
        <f t="shared" si="1019"/>
        <v>NA</v>
      </c>
      <c r="F4301" s="29" t="str">
        <f t="shared" si="1020"/>
        <v>NA</v>
      </c>
      <c r="G4301" s="29" t="str">
        <f t="shared" si="1021"/>
        <v>NA</v>
      </c>
      <c r="H4301" s="29" t="str">
        <f t="shared" si="1022"/>
        <v>NA</v>
      </c>
      <c r="I4301" s="29" t="str">
        <f t="shared" si="1023"/>
        <v>NA</v>
      </c>
      <c r="J4301" s="35" t="str">
        <f t="shared" si="1024"/>
        <v>NA</v>
      </c>
      <c r="K4301" s="29" t="s">
        <v>195</v>
      </c>
      <c r="L4301" s="29">
        <v>2</v>
      </c>
      <c r="M4301" s="29">
        <v>2</v>
      </c>
      <c r="N4301" s="29" t="str">
        <f t="shared" si="1025"/>
        <v>NA</v>
      </c>
    </row>
    <row r="4302" spans="1:14" s="29" customFormat="1" x14ac:dyDescent="0.35">
      <c r="A4302" s="29" t="s">
        <v>484</v>
      </c>
      <c r="B4302" s="29" t="s">
        <v>322</v>
      </c>
      <c r="C4302" s="29">
        <v>2</v>
      </c>
      <c r="D4302" s="29">
        <v>2016</v>
      </c>
      <c r="E4302" s="29" t="str">
        <f t="shared" si="1019"/>
        <v>NA</v>
      </c>
      <c r="F4302" s="29" t="str">
        <f t="shared" si="1020"/>
        <v>NA</v>
      </c>
      <c r="G4302" s="29" t="str">
        <f t="shared" si="1021"/>
        <v>NA</v>
      </c>
      <c r="H4302" s="29" t="str">
        <f t="shared" si="1022"/>
        <v>NA</v>
      </c>
      <c r="I4302" s="29" t="str">
        <f t="shared" si="1023"/>
        <v>NA</v>
      </c>
      <c r="J4302" s="35" t="str">
        <f t="shared" si="1024"/>
        <v>NA</v>
      </c>
      <c r="K4302" s="29">
        <v>1</v>
      </c>
      <c r="L4302" s="29" t="str">
        <f>IF(OR(C4302=1,C4302=2),"NA","Codieren!")</f>
        <v>NA</v>
      </c>
      <c r="M4302" s="29" t="str">
        <f>IF(L4302="NA","NA","Codieren!")</f>
        <v>NA</v>
      </c>
      <c r="N4302" s="29" t="str">
        <f t="shared" si="1025"/>
        <v>NA</v>
      </c>
    </row>
    <row r="4303" spans="1:14" x14ac:dyDescent="0.35">
      <c r="A4303" s="29" t="s">
        <v>484</v>
      </c>
      <c r="B4303" t="s">
        <v>3578</v>
      </c>
      <c r="C4303">
        <v>3</v>
      </c>
      <c r="D4303" s="29">
        <v>2015</v>
      </c>
      <c r="E4303" s="29" t="s">
        <v>195</v>
      </c>
      <c r="F4303" s="29" t="s">
        <v>195</v>
      </c>
      <c r="G4303" s="29" t="s">
        <v>195</v>
      </c>
      <c r="H4303" s="29" t="s">
        <v>195</v>
      </c>
      <c r="I4303" s="29" t="s">
        <v>195</v>
      </c>
      <c r="J4303" s="35" t="s">
        <v>195</v>
      </c>
      <c r="K4303" s="29" t="s">
        <v>195</v>
      </c>
      <c r="L4303" s="29">
        <v>2</v>
      </c>
      <c r="M4303" s="29">
        <v>2</v>
      </c>
      <c r="N4303" s="29" t="str">
        <f t="shared" si="1025"/>
        <v>NA</v>
      </c>
    </row>
    <row r="4304" spans="1:14" x14ac:dyDescent="0.35">
      <c r="A4304" s="29" t="s">
        <v>3722</v>
      </c>
      <c r="B4304" t="s">
        <v>3578</v>
      </c>
      <c r="C4304">
        <v>3</v>
      </c>
      <c r="D4304">
        <v>2018</v>
      </c>
      <c r="E4304" s="29" t="str">
        <f t="shared" ref="E4304:E4309" si="1026">IF(OR(C4304=2,C4304=3),"NA","Codieren!")</f>
        <v>NA</v>
      </c>
      <c r="F4304" s="29" t="str">
        <f t="shared" ref="F4304:F4309" si="1027">IF(OR(C4304=2,C4304=3),"NA","Codieren!")</f>
        <v>NA</v>
      </c>
      <c r="G4304" s="29" t="str">
        <f t="shared" ref="G4304:G4309" si="1028">IF(F4304=1,"CODIEREN!","NA")</f>
        <v>NA</v>
      </c>
      <c r="H4304" s="29" t="str">
        <f t="shared" ref="H4304:H4309" si="1029">IF(OR(C4304=2,C4304=3),"NA","Codieren!")</f>
        <v>NA</v>
      </c>
      <c r="I4304" s="29" t="str">
        <f t="shared" ref="I4304:I4309" si="1030">IF(OR(C4304=2,C4304=3),"NA","Codieren!")</f>
        <v>NA</v>
      </c>
      <c r="J4304" s="35" t="str">
        <f t="shared" ref="J4304:J4309" si="1031">IF(OR(C4304=2,C4304=3),"NA","Codieren!")</f>
        <v>NA</v>
      </c>
      <c r="K4304" s="29" t="s">
        <v>195</v>
      </c>
      <c r="L4304" s="29">
        <v>2</v>
      </c>
      <c r="M4304" s="29">
        <v>2</v>
      </c>
      <c r="N4304" s="29" t="str">
        <f t="shared" si="1025"/>
        <v>NA</v>
      </c>
    </row>
    <row r="4305" spans="1:14" s="29" customFormat="1" x14ac:dyDescent="0.35">
      <c r="A4305" s="29" t="s">
        <v>3722</v>
      </c>
      <c r="B4305" s="29" t="s">
        <v>3771</v>
      </c>
      <c r="C4305" s="29">
        <v>2</v>
      </c>
      <c r="D4305" s="29">
        <v>2018</v>
      </c>
      <c r="E4305" s="29" t="str">
        <f t="shared" si="1026"/>
        <v>NA</v>
      </c>
      <c r="F4305" s="29" t="str">
        <f t="shared" si="1027"/>
        <v>NA</v>
      </c>
      <c r="G4305" s="29" t="str">
        <f t="shared" si="1028"/>
        <v>NA</v>
      </c>
      <c r="H4305" s="29" t="str">
        <f t="shared" si="1029"/>
        <v>NA</v>
      </c>
      <c r="I4305" s="29" t="str">
        <f t="shared" si="1030"/>
        <v>NA</v>
      </c>
      <c r="J4305" s="35" t="str">
        <f t="shared" si="1031"/>
        <v>NA</v>
      </c>
      <c r="K4305" s="29">
        <v>1</v>
      </c>
      <c r="L4305" s="29" t="str">
        <f>IF(OR(C4305=1,C4305=2),"NA","Codieren!")</f>
        <v>NA</v>
      </c>
      <c r="M4305" s="29" t="str">
        <f>IF(L4305="NA","NA","Codieren!")</f>
        <v>NA</v>
      </c>
      <c r="N4305" s="29" t="str">
        <f t="shared" si="1025"/>
        <v>NA</v>
      </c>
    </row>
    <row r="4306" spans="1:14" s="29" customFormat="1" x14ac:dyDescent="0.35">
      <c r="A4306" s="29" t="s">
        <v>3722</v>
      </c>
      <c r="B4306" s="29" t="s">
        <v>3578</v>
      </c>
      <c r="C4306" s="29">
        <v>3</v>
      </c>
      <c r="D4306" s="29">
        <v>2017</v>
      </c>
      <c r="E4306" s="29" t="str">
        <f t="shared" si="1026"/>
        <v>NA</v>
      </c>
      <c r="F4306" s="29" t="str">
        <f t="shared" si="1027"/>
        <v>NA</v>
      </c>
      <c r="G4306" s="29" t="str">
        <f t="shared" si="1028"/>
        <v>NA</v>
      </c>
      <c r="H4306" s="29" t="str">
        <f t="shared" si="1029"/>
        <v>NA</v>
      </c>
      <c r="I4306" s="29" t="str">
        <f t="shared" si="1030"/>
        <v>NA</v>
      </c>
      <c r="J4306" s="35" t="str">
        <f t="shared" si="1031"/>
        <v>NA</v>
      </c>
      <c r="K4306" s="29" t="s">
        <v>195</v>
      </c>
      <c r="L4306" s="29">
        <v>2</v>
      </c>
      <c r="M4306" s="29">
        <v>2</v>
      </c>
      <c r="N4306" s="29" t="str">
        <f t="shared" si="1025"/>
        <v>NA</v>
      </c>
    </row>
    <row r="4307" spans="1:14" s="29" customFormat="1" x14ac:dyDescent="0.35">
      <c r="A4307" s="29" t="s">
        <v>3722</v>
      </c>
      <c r="B4307" s="29" t="s">
        <v>3771</v>
      </c>
      <c r="C4307" s="29">
        <v>2</v>
      </c>
      <c r="D4307" s="29">
        <v>2017</v>
      </c>
      <c r="E4307" s="29" t="str">
        <f t="shared" si="1026"/>
        <v>NA</v>
      </c>
      <c r="F4307" s="29" t="str">
        <f t="shared" si="1027"/>
        <v>NA</v>
      </c>
      <c r="G4307" s="29" t="str">
        <f t="shared" si="1028"/>
        <v>NA</v>
      </c>
      <c r="H4307" s="29" t="str">
        <f t="shared" si="1029"/>
        <v>NA</v>
      </c>
      <c r="I4307" s="29" t="str">
        <f t="shared" si="1030"/>
        <v>NA</v>
      </c>
      <c r="J4307" s="35" t="str">
        <f t="shared" si="1031"/>
        <v>NA</v>
      </c>
      <c r="K4307" s="29">
        <v>1</v>
      </c>
      <c r="L4307" s="29" t="str">
        <f>IF(OR(C4307=1,C4307=2),"NA","Codieren!")</f>
        <v>NA</v>
      </c>
      <c r="M4307" s="29" t="str">
        <f>IF(L4307="NA","NA","Codieren!")</f>
        <v>NA</v>
      </c>
      <c r="N4307" s="29" t="str">
        <f t="shared" si="1025"/>
        <v>NA</v>
      </c>
    </row>
    <row r="4308" spans="1:14" s="29" customFormat="1" x14ac:dyDescent="0.35">
      <c r="A4308" s="29" t="s">
        <v>3722</v>
      </c>
      <c r="B4308" s="29" t="s">
        <v>3578</v>
      </c>
      <c r="C4308" s="29">
        <v>3</v>
      </c>
      <c r="D4308" s="29">
        <v>2016</v>
      </c>
      <c r="E4308" s="29" t="str">
        <f t="shared" si="1026"/>
        <v>NA</v>
      </c>
      <c r="F4308" s="29" t="str">
        <f t="shared" si="1027"/>
        <v>NA</v>
      </c>
      <c r="G4308" s="29" t="str">
        <f t="shared" si="1028"/>
        <v>NA</v>
      </c>
      <c r="H4308" s="29" t="str">
        <f t="shared" si="1029"/>
        <v>NA</v>
      </c>
      <c r="I4308" s="29" t="str">
        <f t="shared" si="1030"/>
        <v>NA</v>
      </c>
      <c r="J4308" s="35" t="str">
        <f t="shared" si="1031"/>
        <v>NA</v>
      </c>
      <c r="K4308" s="29" t="s">
        <v>195</v>
      </c>
      <c r="L4308" s="29">
        <v>2</v>
      </c>
      <c r="M4308" s="29">
        <v>2</v>
      </c>
      <c r="N4308" s="29" t="str">
        <f t="shared" si="1025"/>
        <v>NA</v>
      </c>
    </row>
    <row r="4309" spans="1:14" s="29" customFormat="1" x14ac:dyDescent="0.35">
      <c r="A4309" s="29" t="s">
        <v>3722</v>
      </c>
      <c r="B4309" s="29" t="s">
        <v>3771</v>
      </c>
      <c r="C4309" s="29">
        <v>2</v>
      </c>
      <c r="D4309" s="29">
        <v>2016</v>
      </c>
      <c r="E4309" s="29" t="str">
        <f t="shared" si="1026"/>
        <v>NA</v>
      </c>
      <c r="F4309" s="29" t="str">
        <f t="shared" si="1027"/>
        <v>NA</v>
      </c>
      <c r="G4309" s="29" t="str">
        <f t="shared" si="1028"/>
        <v>NA</v>
      </c>
      <c r="H4309" s="29" t="str">
        <f t="shared" si="1029"/>
        <v>NA</v>
      </c>
      <c r="I4309" s="29" t="str">
        <f t="shared" si="1030"/>
        <v>NA</v>
      </c>
      <c r="J4309" s="35" t="str">
        <f t="shared" si="1031"/>
        <v>NA</v>
      </c>
      <c r="K4309" s="29">
        <v>1</v>
      </c>
      <c r="L4309" s="29" t="str">
        <f>IF(OR(C4309=1,C4309=2),"NA","Codieren!")</f>
        <v>NA</v>
      </c>
      <c r="M4309" s="29" t="str">
        <f>IF(L4309="NA","NA","Codieren!")</f>
        <v>NA</v>
      </c>
      <c r="N4309" s="29" t="str">
        <f t="shared" si="1025"/>
        <v>NA</v>
      </c>
    </row>
    <row r="4310" spans="1:14" s="29" customFormat="1" x14ac:dyDescent="0.35">
      <c r="A4310" s="29" t="s">
        <v>3722</v>
      </c>
      <c r="B4310" s="29" t="s">
        <v>3578</v>
      </c>
      <c r="C4310" s="29">
        <v>3</v>
      </c>
      <c r="D4310" s="29">
        <v>2015</v>
      </c>
      <c r="E4310" s="29" t="s">
        <v>195</v>
      </c>
      <c r="F4310" s="29" t="s">
        <v>195</v>
      </c>
      <c r="G4310" s="29" t="s">
        <v>195</v>
      </c>
      <c r="H4310" s="29" t="s">
        <v>195</v>
      </c>
      <c r="I4310" s="29" t="s">
        <v>195</v>
      </c>
      <c r="J4310" s="35" t="s">
        <v>195</v>
      </c>
      <c r="K4310" s="29" t="s">
        <v>195</v>
      </c>
      <c r="L4310" s="29">
        <v>2</v>
      </c>
      <c r="M4310" s="29">
        <v>2</v>
      </c>
      <c r="N4310" s="29" t="str">
        <f t="shared" si="1025"/>
        <v>NA</v>
      </c>
    </row>
    <row r="4311" spans="1:14" s="29" customFormat="1" x14ac:dyDescent="0.35">
      <c r="A4311" s="29" t="s">
        <v>3722</v>
      </c>
      <c r="B4311" s="29" t="s">
        <v>3771</v>
      </c>
      <c r="C4311" s="29">
        <v>2</v>
      </c>
      <c r="D4311" s="29">
        <v>2015</v>
      </c>
      <c r="E4311" s="29" t="s">
        <v>195</v>
      </c>
      <c r="F4311" s="29" t="s">
        <v>195</v>
      </c>
      <c r="G4311" s="29" t="s">
        <v>195</v>
      </c>
      <c r="H4311" s="29" t="s">
        <v>195</v>
      </c>
      <c r="I4311" s="29" t="s">
        <v>195</v>
      </c>
      <c r="J4311" s="35" t="s">
        <v>195</v>
      </c>
      <c r="K4311" s="29">
        <v>1</v>
      </c>
      <c r="L4311" s="29" t="s">
        <v>195</v>
      </c>
      <c r="M4311" s="29" t="s">
        <v>195</v>
      </c>
      <c r="N4311" s="29" t="str">
        <f t="shared" si="1025"/>
        <v>NA</v>
      </c>
    </row>
    <row r="4312" spans="1:14" s="29" customFormat="1" x14ac:dyDescent="0.35">
      <c r="A4312" s="29" t="s">
        <v>593</v>
      </c>
      <c r="B4312" s="30" t="s">
        <v>479</v>
      </c>
      <c r="C4312" s="29">
        <v>1</v>
      </c>
      <c r="D4312" s="24">
        <v>2019</v>
      </c>
      <c r="E4312" s="29">
        <v>2</v>
      </c>
      <c r="F4312" s="29">
        <v>2</v>
      </c>
      <c r="G4312" s="29" t="s">
        <v>195</v>
      </c>
      <c r="H4312" s="29">
        <v>1</v>
      </c>
      <c r="I4312" s="29">
        <v>2</v>
      </c>
      <c r="J4312" s="35">
        <v>0</v>
      </c>
      <c r="K4312" s="29" t="s">
        <v>195</v>
      </c>
      <c r="L4312" s="29" t="s">
        <v>195</v>
      </c>
      <c r="M4312" s="29" t="str">
        <f>IF(L4312="NA","NA",2)</f>
        <v>NA</v>
      </c>
      <c r="N4312" s="29" t="s">
        <v>195</v>
      </c>
    </row>
    <row r="4313" spans="1:14" s="32" customFormat="1" x14ac:dyDescent="0.35">
      <c r="A4313" s="29" t="s">
        <v>593</v>
      </c>
      <c r="B4313" s="30" t="s">
        <v>479</v>
      </c>
      <c r="C4313" s="29">
        <v>1</v>
      </c>
      <c r="D4313" s="24">
        <v>2018</v>
      </c>
      <c r="E4313" s="29">
        <v>2</v>
      </c>
      <c r="F4313" s="29">
        <v>2</v>
      </c>
      <c r="G4313" s="29" t="s">
        <v>195</v>
      </c>
      <c r="H4313" s="29">
        <v>1</v>
      </c>
      <c r="I4313" s="29">
        <v>2</v>
      </c>
      <c r="J4313" s="35">
        <v>0</v>
      </c>
      <c r="K4313" s="29" t="s">
        <v>195</v>
      </c>
      <c r="L4313" s="29" t="s">
        <v>195</v>
      </c>
      <c r="M4313" s="29" t="str">
        <f>IF(L4313="NA","NA",2)</f>
        <v>NA</v>
      </c>
      <c r="N4313" s="29" t="s">
        <v>195</v>
      </c>
    </row>
    <row r="4314" spans="1:14" s="29" customFormat="1" x14ac:dyDescent="0.35">
      <c r="A4314" s="29" t="s">
        <v>593</v>
      </c>
      <c r="B4314" s="30" t="s">
        <v>288</v>
      </c>
      <c r="C4314" s="29">
        <v>2</v>
      </c>
      <c r="D4314" s="24">
        <v>2019</v>
      </c>
      <c r="E4314" s="29" t="s">
        <v>195</v>
      </c>
      <c r="F4314" s="29" t="s">
        <v>195</v>
      </c>
      <c r="G4314" s="29" t="s">
        <v>195</v>
      </c>
      <c r="H4314" s="29" t="s">
        <v>195</v>
      </c>
      <c r="I4314" s="29" t="s">
        <v>195</v>
      </c>
      <c r="J4314" s="35" t="s">
        <v>195</v>
      </c>
      <c r="K4314" s="29">
        <v>3</v>
      </c>
      <c r="L4314" s="29" t="s">
        <v>195</v>
      </c>
      <c r="M4314" s="29" t="str">
        <f>IF(L4314="NA","NA",2)</f>
        <v>NA</v>
      </c>
      <c r="N4314" s="29" t="s">
        <v>195</v>
      </c>
    </row>
    <row r="4315" spans="1:14" s="29" customFormat="1" x14ac:dyDescent="0.35">
      <c r="A4315" s="29" t="s">
        <v>593</v>
      </c>
      <c r="B4315" s="30" t="s">
        <v>288</v>
      </c>
      <c r="C4315" s="29">
        <v>2</v>
      </c>
      <c r="D4315" s="24">
        <v>2018</v>
      </c>
      <c r="E4315" s="29" t="s">
        <v>195</v>
      </c>
      <c r="F4315" s="29" t="s">
        <v>195</v>
      </c>
      <c r="G4315" s="29" t="s">
        <v>195</v>
      </c>
      <c r="H4315" s="29" t="s">
        <v>195</v>
      </c>
      <c r="I4315" s="29" t="s">
        <v>195</v>
      </c>
      <c r="J4315" s="35" t="s">
        <v>195</v>
      </c>
      <c r="K4315" s="29">
        <v>3</v>
      </c>
      <c r="L4315" s="29" t="s">
        <v>195</v>
      </c>
      <c r="M4315" s="29" t="str">
        <f>IF(L4315="NA","NA",2)</f>
        <v>NA</v>
      </c>
      <c r="N4315" s="29" t="s">
        <v>195</v>
      </c>
    </row>
    <row r="4316" spans="1:14" s="29" customFormat="1" x14ac:dyDescent="0.35">
      <c r="A4316" s="29" t="s">
        <v>1907</v>
      </c>
      <c r="B4316" s="29" t="s">
        <v>1889</v>
      </c>
      <c r="C4316" s="29">
        <v>1</v>
      </c>
      <c r="D4316" s="29">
        <v>2015</v>
      </c>
      <c r="E4316" s="29">
        <v>2</v>
      </c>
      <c r="F4316" s="29">
        <v>2</v>
      </c>
      <c r="G4316" s="29" t="str">
        <f t="shared" ref="G4316:G4321" si="1032">IF(F4316=1,"CODIEREN!","NA")</f>
        <v>NA</v>
      </c>
      <c r="H4316" s="29">
        <v>1</v>
      </c>
      <c r="I4316" s="29">
        <v>2</v>
      </c>
      <c r="J4316" s="35">
        <v>0</v>
      </c>
      <c r="K4316" s="29" t="str">
        <f>IF(OR(C4316=1,C4316=3),"NA","Codieren!")</f>
        <v>NA</v>
      </c>
      <c r="L4316" s="29" t="str">
        <f>IF(OR(C4316=1,C4316=2),"NA","Codieren!")</f>
        <v>NA</v>
      </c>
      <c r="M4316" s="29" t="str">
        <f>IF(L4316="NA","NA","Codieren!")</f>
        <v>NA</v>
      </c>
      <c r="N4316" s="29" t="str">
        <f>IF(OR(M4316="NA",M4316=2),"NA","Codieren!")</f>
        <v>NA</v>
      </c>
    </row>
    <row r="4317" spans="1:14" s="29" customFormat="1" x14ac:dyDescent="0.35">
      <c r="A4317" s="29" t="s">
        <v>3823</v>
      </c>
      <c r="B4317" s="29" t="s">
        <v>3578</v>
      </c>
      <c r="C4317" s="29">
        <v>3</v>
      </c>
      <c r="D4317" s="29">
        <v>2017</v>
      </c>
      <c r="E4317" s="29" t="str">
        <f>IF(OR(C4317=2,C4317=3),"NA","Codieren!")</f>
        <v>NA</v>
      </c>
      <c r="F4317" s="29" t="str">
        <f>IF(OR(C4317=2,C4317=3),"NA","Codieren!")</f>
        <v>NA</v>
      </c>
      <c r="G4317" s="29" t="str">
        <f t="shared" si="1032"/>
        <v>NA</v>
      </c>
      <c r="H4317" s="29" t="str">
        <f>IF(OR(C4317=2,C4317=3),"NA","Codieren!")</f>
        <v>NA</v>
      </c>
      <c r="I4317" s="29" t="str">
        <f>IF(OR(C4317=2,C4317=3),"NA","Codieren!")</f>
        <v>NA</v>
      </c>
      <c r="J4317" s="35" t="str">
        <f>IF(OR(C4317=2,C4317=3),"NA","Codieren!")</f>
        <v>NA</v>
      </c>
      <c r="K4317" s="29" t="s">
        <v>195</v>
      </c>
      <c r="L4317" s="29">
        <v>2</v>
      </c>
      <c r="M4317" s="29">
        <v>2</v>
      </c>
      <c r="N4317" s="29" t="str">
        <f>IF(OR(M4317="NA",M4317=2),"NA","Codieren!")</f>
        <v>NA</v>
      </c>
    </row>
    <row r="4318" spans="1:14" s="29" customFormat="1" x14ac:dyDescent="0.35">
      <c r="A4318" s="29" t="s">
        <v>2683</v>
      </c>
      <c r="B4318" s="32" t="s">
        <v>2679</v>
      </c>
      <c r="C4318" s="29">
        <v>3</v>
      </c>
      <c r="D4318" s="29">
        <v>2015</v>
      </c>
      <c r="E4318" s="29" t="str">
        <f>IF(OR(C4318=2,C4318=3),"NA","Codieren!")</f>
        <v>NA</v>
      </c>
      <c r="F4318" s="29" t="str">
        <f>IF(OR(C4318=2,C4318=3),"NA","Codieren!")</f>
        <v>NA</v>
      </c>
      <c r="G4318" s="29" t="str">
        <f t="shared" si="1032"/>
        <v>NA</v>
      </c>
      <c r="H4318" s="29" t="str">
        <f>IF(OR(C4318=2,C4318=3),"NA","Codieren!")</f>
        <v>NA</v>
      </c>
      <c r="I4318" s="29" t="str">
        <f>IF(OR(C4318=2,C4318=3),"NA","Codieren!")</f>
        <v>NA</v>
      </c>
      <c r="J4318" s="35" t="str">
        <f>IF(OR(C4318=2,C4318=3),"NA","Codieren!")</f>
        <v>NA</v>
      </c>
      <c r="K4318" s="29" t="str">
        <f>IF(OR(C4318=1,C4318=3),"NA","Codieren!")</f>
        <v>NA</v>
      </c>
      <c r="L4318" s="29">
        <v>2</v>
      </c>
      <c r="M4318" s="29">
        <v>1</v>
      </c>
      <c r="N4318" s="29">
        <v>2</v>
      </c>
    </row>
    <row r="4319" spans="1:14" s="29" customFormat="1" x14ac:dyDescent="0.35">
      <c r="A4319" s="29" t="s">
        <v>2683</v>
      </c>
      <c r="B4319" s="29" t="s">
        <v>2720</v>
      </c>
      <c r="C4319" s="29">
        <v>2</v>
      </c>
      <c r="D4319" s="29">
        <v>2015</v>
      </c>
      <c r="E4319" s="29" t="str">
        <f>IF(OR(C4319=2,C4319=3),"NA","Codieren!")</f>
        <v>NA</v>
      </c>
      <c r="F4319" s="29" t="str">
        <f>IF(OR(C4319=2,C4319=3),"NA","Codieren!")</f>
        <v>NA</v>
      </c>
      <c r="G4319" s="29" t="str">
        <f t="shared" si="1032"/>
        <v>NA</v>
      </c>
      <c r="H4319" s="29" t="str">
        <f>IF(OR(C4319=2,C4319=3),"NA","Codieren!")</f>
        <v>NA</v>
      </c>
      <c r="I4319" s="29" t="str">
        <f>IF(OR(C4319=2,C4319=3),"NA","Codieren!")</f>
        <v>NA</v>
      </c>
      <c r="J4319" s="35" t="str">
        <f>IF(OR(C4319=2,C4319=3),"NA","Codieren!")</f>
        <v>NA</v>
      </c>
      <c r="K4319" s="29">
        <v>15</v>
      </c>
      <c r="L4319" s="29" t="str">
        <f>IF(OR(C4319=1,C4319=2),"NA","Codieren!")</f>
        <v>NA</v>
      </c>
      <c r="M4319" s="29" t="str">
        <f>IF(L4319="NA","NA","Codieren!")</f>
        <v>NA</v>
      </c>
      <c r="N4319" s="29" t="str">
        <f>IF(OR(M4319="NA",M4319=2),"NA","Codieren!")</f>
        <v>NA</v>
      </c>
    </row>
    <row r="4320" spans="1:14" s="29" customFormat="1" x14ac:dyDescent="0.35">
      <c r="A4320" s="29" t="s">
        <v>2683</v>
      </c>
      <c r="B4320" s="32" t="s">
        <v>2679</v>
      </c>
      <c r="C4320" s="29">
        <v>3</v>
      </c>
      <c r="D4320" s="29">
        <v>2016</v>
      </c>
      <c r="E4320" s="29" t="str">
        <f>IF(OR(C4320=2,C4320=3),"NA","Codieren!")</f>
        <v>NA</v>
      </c>
      <c r="F4320" s="29" t="str">
        <f>IF(OR(C4320=2,C4320=3),"NA","Codieren!")</f>
        <v>NA</v>
      </c>
      <c r="G4320" s="29" t="str">
        <f t="shared" si="1032"/>
        <v>NA</v>
      </c>
      <c r="H4320" s="29" t="str">
        <f>IF(OR(C4320=2,C4320=3),"NA","Codieren!")</f>
        <v>NA</v>
      </c>
      <c r="I4320" s="29" t="str">
        <f>IF(OR(C4320=2,C4320=3),"NA","Codieren!")</f>
        <v>NA</v>
      </c>
      <c r="J4320" s="35" t="str">
        <f>IF(OR(C4320=2,C4320=3),"NA","Codieren!")</f>
        <v>NA</v>
      </c>
      <c r="K4320" s="29" t="str">
        <f>IF(OR(C4320=1,C4320=3),"NA","Codieren!")</f>
        <v>NA</v>
      </c>
      <c r="L4320" s="29">
        <v>2</v>
      </c>
      <c r="M4320" s="29">
        <v>1</v>
      </c>
      <c r="N4320" s="29">
        <v>2</v>
      </c>
    </row>
    <row r="4321" spans="1:14" s="29" customFormat="1" x14ac:dyDescent="0.35">
      <c r="A4321" s="29" t="s">
        <v>2683</v>
      </c>
      <c r="B4321" s="29" t="s">
        <v>2720</v>
      </c>
      <c r="C4321" s="29">
        <v>2</v>
      </c>
      <c r="D4321" s="29">
        <v>2016</v>
      </c>
      <c r="E4321" s="29" t="str">
        <f>IF(OR(C4321=2,C4321=3),"NA","Codieren!")</f>
        <v>NA</v>
      </c>
      <c r="F4321" s="29" t="str">
        <f>IF(OR(C4321=2,C4321=3),"NA","Codieren!")</f>
        <v>NA</v>
      </c>
      <c r="G4321" s="29" t="str">
        <f t="shared" si="1032"/>
        <v>NA</v>
      </c>
      <c r="H4321" s="29" t="str">
        <f>IF(OR(C4321=2,C4321=3),"NA","Codieren!")</f>
        <v>NA</v>
      </c>
      <c r="I4321" s="29" t="str">
        <f>IF(OR(C4321=2,C4321=3),"NA","Codieren!")</f>
        <v>NA</v>
      </c>
      <c r="J4321" s="35" t="str">
        <f>IF(OR(C4321=2,C4321=3),"NA","Codieren!")</f>
        <v>NA</v>
      </c>
      <c r="K4321" s="29">
        <v>15</v>
      </c>
      <c r="L4321" s="29" t="str">
        <f>IF(OR(C4321=1,C4321=2),"NA","Codieren!")</f>
        <v>NA</v>
      </c>
      <c r="M4321" s="29" t="str">
        <f>IF(L4321="NA","NA","Codieren!")</f>
        <v>NA</v>
      </c>
      <c r="N4321" s="29" t="str">
        <f>IF(OR(M4321="NA",M4321=2),"NA","Codieren!")</f>
        <v>NA</v>
      </c>
    </row>
    <row r="4322" spans="1:14" s="29" customFormat="1" x14ac:dyDescent="0.35">
      <c r="A4322" s="29" t="s">
        <v>2683</v>
      </c>
      <c r="B4322" s="32" t="s">
        <v>2679</v>
      </c>
      <c r="C4322" s="29">
        <v>3</v>
      </c>
      <c r="D4322" s="29">
        <v>2017</v>
      </c>
      <c r="E4322" s="29" t="s">
        <v>195</v>
      </c>
      <c r="F4322" s="29" t="s">
        <v>195</v>
      </c>
      <c r="G4322" s="29" t="s">
        <v>195</v>
      </c>
      <c r="H4322" s="29" t="s">
        <v>195</v>
      </c>
      <c r="I4322" s="29" t="s">
        <v>195</v>
      </c>
      <c r="J4322" s="35" t="s">
        <v>195</v>
      </c>
      <c r="K4322" s="29" t="s">
        <v>195</v>
      </c>
      <c r="L4322" s="29">
        <v>2</v>
      </c>
      <c r="M4322" s="29">
        <v>1</v>
      </c>
      <c r="N4322" s="29">
        <v>5</v>
      </c>
    </row>
    <row r="4323" spans="1:14" s="29" customFormat="1" x14ac:dyDescent="0.35">
      <c r="A4323" s="29" t="s">
        <v>2683</v>
      </c>
      <c r="B4323" s="29" t="s">
        <v>2720</v>
      </c>
      <c r="C4323" s="29">
        <v>2</v>
      </c>
      <c r="D4323" s="29">
        <v>2017</v>
      </c>
      <c r="E4323" s="29" t="s">
        <v>195</v>
      </c>
      <c r="F4323" s="29" t="s">
        <v>195</v>
      </c>
      <c r="G4323" s="29" t="s">
        <v>195</v>
      </c>
      <c r="H4323" s="29" t="s">
        <v>195</v>
      </c>
      <c r="I4323" s="29" t="s">
        <v>195</v>
      </c>
      <c r="J4323" s="35" t="s">
        <v>195</v>
      </c>
      <c r="K4323" s="29">
        <v>15</v>
      </c>
      <c r="L4323" s="29" t="s">
        <v>195</v>
      </c>
      <c r="M4323" s="29" t="s">
        <v>195</v>
      </c>
      <c r="N4323" s="29" t="s">
        <v>195</v>
      </c>
    </row>
    <row r="4324" spans="1:14" s="29" customFormat="1" x14ac:dyDescent="0.35">
      <c r="A4324" s="29" t="s">
        <v>2683</v>
      </c>
      <c r="B4324" s="32" t="s">
        <v>2679</v>
      </c>
      <c r="C4324" s="29">
        <v>3</v>
      </c>
      <c r="D4324" s="29">
        <v>2018</v>
      </c>
      <c r="E4324" s="29" t="s">
        <v>195</v>
      </c>
      <c r="F4324" s="29" t="s">
        <v>195</v>
      </c>
      <c r="G4324" s="29" t="s">
        <v>195</v>
      </c>
      <c r="H4324" s="29" t="s">
        <v>195</v>
      </c>
      <c r="I4324" s="29" t="s">
        <v>195</v>
      </c>
      <c r="J4324" s="35" t="s">
        <v>195</v>
      </c>
      <c r="K4324" s="29" t="s">
        <v>195</v>
      </c>
      <c r="L4324" s="29">
        <v>2</v>
      </c>
      <c r="M4324" s="29">
        <v>1</v>
      </c>
      <c r="N4324" s="29">
        <v>5</v>
      </c>
    </row>
    <row r="4325" spans="1:14" s="29" customFormat="1" x14ac:dyDescent="0.35">
      <c r="A4325" s="29" t="s">
        <v>2683</v>
      </c>
      <c r="B4325" s="29" t="s">
        <v>2720</v>
      </c>
      <c r="C4325" s="29">
        <v>2</v>
      </c>
      <c r="D4325" s="29">
        <v>2018</v>
      </c>
      <c r="E4325" s="29" t="s">
        <v>195</v>
      </c>
      <c r="F4325" s="29" t="s">
        <v>195</v>
      </c>
      <c r="G4325" s="29" t="s">
        <v>195</v>
      </c>
      <c r="H4325" s="29" t="s">
        <v>195</v>
      </c>
      <c r="I4325" s="29" t="s">
        <v>195</v>
      </c>
      <c r="J4325" s="35" t="s">
        <v>195</v>
      </c>
      <c r="K4325" s="29">
        <v>15</v>
      </c>
      <c r="L4325" s="29" t="s">
        <v>195</v>
      </c>
      <c r="M4325" s="29" t="s">
        <v>195</v>
      </c>
      <c r="N4325" s="29" t="s">
        <v>195</v>
      </c>
    </row>
    <row r="4326" spans="1:14" s="29" customFormat="1" x14ac:dyDescent="0.35">
      <c r="A4326" s="29" t="s">
        <v>2683</v>
      </c>
      <c r="B4326" s="32" t="s">
        <v>2679</v>
      </c>
      <c r="C4326" s="29">
        <v>3</v>
      </c>
      <c r="D4326" s="29">
        <v>2019</v>
      </c>
      <c r="E4326" s="29" t="s">
        <v>195</v>
      </c>
      <c r="F4326" s="29" t="s">
        <v>195</v>
      </c>
      <c r="G4326" s="29" t="s">
        <v>195</v>
      </c>
      <c r="H4326" s="29" t="s">
        <v>195</v>
      </c>
      <c r="I4326" s="29" t="s">
        <v>195</v>
      </c>
      <c r="J4326" s="35" t="s">
        <v>195</v>
      </c>
      <c r="K4326" s="29" t="s">
        <v>195</v>
      </c>
      <c r="L4326" s="29">
        <v>2</v>
      </c>
      <c r="M4326" s="29">
        <v>1</v>
      </c>
      <c r="N4326" s="29">
        <v>5</v>
      </c>
    </row>
    <row r="4327" spans="1:14" s="29" customFormat="1" x14ac:dyDescent="0.35">
      <c r="A4327" s="29" t="s">
        <v>2683</v>
      </c>
      <c r="B4327" s="29" t="s">
        <v>2720</v>
      </c>
      <c r="C4327" s="29">
        <v>2</v>
      </c>
      <c r="D4327" s="29">
        <v>2019</v>
      </c>
      <c r="E4327" s="29" t="s">
        <v>195</v>
      </c>
      <c r="F4327" s="29" t="s">
        <v>195</v>
      </c>
      <c r="G4327" s="29" t="s">
        <v>195</v>
      </c>
      <c r="H4327" s="29" t="s">
        <v>195</v>
      </c>
      <c r="I4327" s="29" t="s">
        <v>195</v>
      </c>
      <c r="J4327" s="35" t="s">
        <v>195</v>
      </c>
      <c r="K4327" s="29">
        <v>15</v>
      </c>
      <c r="L4327" s="29" t="s">
        <v>195</v>
      </c>
      <c r="M4327" s="29" t="s">
        <v>195</v>
      </c>
      <c r="N4327" s="29" t="s">
        <v>195</v>
      </c>
    </row>
    <row r="4328" spans="1:14" s="29" customFormat="1" x14ac:dyDescent="0.35">
      <c r="A4328" s="29" t="s">
        <v>2594</v>
      </c>
      <c r="B4328" s="29" t="s">
        <v>2321</v>
      </c>
      <c r="C4328" s="29">
        <v>3</v>
      </c>
      <c r="D4328" s="29">
        <v>2018</v>
      </c>
      <c r="E4328" s="29" t="str">
        <f>IF(OR(C4328=2,C4328=3),"NA","Codieren!")</f>
        <v>NA</v>
      </c>
      <c r="F4328" s="29" t="str">
        <f>IF(OR(C4328=2,C4328=3),"NA","Codieren!")</f>
        <v>NA</v>
      </c>
      <c r="G4328" s="29" t="str">
        <f>IF(F4328=1,"CODIEREN!","NA")</f>
        <v>NA</v>
      </c>
      <c r="H4328" s="29" t="str">
        <f>IF(OR(C4328=2,C4328=3),"NA","Codieren!")</f>
        <v>NA</v>
      </c>
      <c r="I4328" s="29" t="str">
        <f>IF(OR(C4328=2,C4328=3),"NA","Codieren!")</f>
        <v>NA</v>
      </c>
      <c r="J4328" s="35" t="str">
        <f>IF(OR(C4328=2,C4328=3),"NA","Codieren!")</f>
        <v>NA</v>
      </c>
      <c r="K4328" s="29" t="str">
        <f>IF(OR(C4328=1,C4328=3),"NA","Codieren!")</f>
        <v>NA</v>
      </c>
      <c r="L4328" s="29">
        <v>2</v>
      </c>
      <c r="M4328" s="29">
        <v>1</v>
      </c>
      <c r="N4328" s="29">
        <v>5</v>
      </c>
    </row>
    <row r="4329" spans="1:14" s="29" customFormat="1" x14ac:dyDescent="0.35">
      <c r="A4329" s="29" t="s">
        <v>2594</v>
      </c>
      <c r="B4329" s="32" t="s">
        <v>3409</v>
      </c>
      <c r="C4329" s="29">
        <v>3</v>
      </c>
      <c r="D4329" s="29">
        <v>2016</v>
      </c>
      <c r="E4329" s="29" t="str">
        <f>IF(OR(C4329=2,C4329=3),"NA","Codieren!")</f>
        <v>NA</v>
      </c>
      <c r="F4329" s="29" t="str">
        <f>IF(OR(C4329=2,C4329=3),"NA","Codieren!")</f>
        <v>NA</v>
      </c>
      <c r="G4329" s="29" t="str">
        <f>IF(F4329=1,"CODIEREN!","NA")</f>
        <v>NA</v>
      </c>
      <c r="H4329" s="29" t="str">
        <f>IF(OR(C4329=2,C4329=3),"NA","Codieren!")</f>
        <v>NA</v>
      </c>
      <c r="I4329" s="29" t="str">
        <f>IF(OR(C4329=2,C4329=3),"NA","Codieren!")</f>
        <v>NA</v>
      </c>
      <c r="J4329" s="35" t="str">
        <f>IF(OR(C4329=2,C4329=3),"NA","Codieren!")</f>
        <v>NA</v>
      </c>
      <c r="K4329" s="29" t="str">
        <f>IF(OR(C4329=1,C4329=3),"NA","Codieren!")</f>
        <v>NA</v>
      </c>
      <c r="L4329" s="29">
        <v>2</v>
      </c>
      <c r="M4329" s="29">
        <v>2</v>
      </c>
      <c r="N4329" s="29" t="str">
        <f>IF(OR(M4329="NA",M4329=2),"NA","Codieren!")</f>
        <v>NA</v>
      </c>
    </row>
    <row r="4330" spans="1:14" s="29" customFormat="1" x14ac:dyDescent="0.35">
      <c r="A4330" s="29" t="s">
        <v>2594</v>
      </c>
      <c r="B4330" s="32" t="s">
        <v>3409</v>
      </c>
      <c r="C4330" s="29">
        <v>3</v>
      </c>
      <c r="D4330" s="29">
        <v>2017</v>
      </c>
      <c r="E4330" s="29" t="s">
        <v>195</v>
      </c>
      <c r="F4330" s="29" t="s">
        <v>195</v>
      </c>
      <c r="G4330" s="29" t="s">
        <v>195</v>
      </c>
      <c r="H4330" s="29" t="s">
        <v>195</v>
      </c>
      <c r="I4330" s="29" t="s">
        <v>195</v>
      </c>
      <c r="J4330" s="35" t="s">
        <v>195</v>
      </c>
      <c r="K4330" s="29" t="s">
        <v>195</v>
      </c>
      <c r="L4330" s="29">
        <v>2</v>
      </c>
      <c r="M4330" s="29">
        <v>2</v>
      </c>
      <c r="N4330" s="29" t="s">
        <v>195</v>
      </c>
    </row>
    <row r="4331" spans="1:14" s="29" customFormat="1" x14ac:dyDescent="0.35">
      <c r="A4331" s="29" t="s">
        <v>2594</v>
      </c>
      <c r="B4331" s="32" t="s">
        <v>3409</v>
      </c>
      <c r="C4331" s="29">
        <v>3</v>
      </c>
      <c r="D4331" s="29">
        <v>2018</v>
      </c>
      <c r="E4331" s="29" t="s">
        <v>195</v>
      </c>
      <c r="F4331" s="29" t="s">
        <v>195</v>
      </c>
      <c r="G4331" s="29" t="s">
        <v>195</v>
      </c>
      <c r="H4331" s="29" t="s">
        <v>195</v>
      </c>
      <c r="I4331" s="29" t="s">
        <v>195</v>
      </c>
      <c r="J4331" s="35" t="s">
        <v>195</v>
      </c>
      <c r="K4331" s="29" t="s">
        <v>195</v>
      </c>
      <c r="L4331" s="29">
        <v>2</v>
      </c>
      <c r="M4331" s="29">
        <v>2</v>
      </c>
      <c r="N4331" s="29" t="s">
        <v>195</v>
      </c>
    </row>
    <row r="4332" spans="1:14" s="29" customFormat="1" x14ac:dyDescent="0.35">
      <c r="A4332" s="29" t="s">
        <v>2594</v>
      </c>
      <c r="B4332" s="32" t="s">
        <v>3409</v>
      </c>
      <c r="C4332" s="29">
        <v>3</v>
      </c>
      <c r="D4332" s="29">
        <v>2019</v>
      </c>
      <c r="E4332" s="29" t="s">
        <v>195</v>
      </c>
      <c r="F4332" s="29" t="s">
        <v>195</v>
      </c>
      <c r="G4332" s="29" t="s">
        <v>195</v>
      </c>
      <c r="H4332" s="29" t="s">
        <v>195</v>
      </c>
      <c r="I4332" s="29" t="s">
        <v>195</v>
      </c>
      <c r="J4332" s="35" t="s">
        <v>195</v>
      </c>
      <c r="K4332" s="29" t="s">
        <v>195</v>
      </c>
      <c r="L4332" s="29">
        <v>2</v>
      </c>
      <c r="M4332" s="29">
        <v>2</v>
      </c>
      <c r="N4332" s="29" t="s">
        <v>195</v>
      </c>
    </row>
    <row r="4333" spans="1:14" s="29" customFormat="1" x14ac:dyDescent="0.35">
      <c r="A4333" s="29" t="s">
        <v>903</v>
      </c>
      <c r="B4333" s="29" t="s">
        <v>846</v>
      </c>
      <c r="C4333" s="29">
        <v>3</v>
      </c>
      <c r="D4333" s="29">
        <v>2018</v>
      </c>
      <c r="E4333" s="29" t="s">
        <v>195</v>
      </c>
      <c r="F4333" s="29" t="s">
        <v>195</v>
      </c>
      <c r="G4333" s="29" t="s">
        <v>195</v>
      </c>
      <c r="H4333" s="29" t="s">
        <v>195</v>
      </c>
      <c r="I4333" s="29" t="s">
        <v>195</v>
      </c>
      <c r="J4333" s="35" t="s">
        <v>195</v>
      </c>
      <c r="K4333" s="29" t="s">
        <v>195</v>
      </c>
      <c r="L4333" s="29">
        <v>2</v>
      </c>
      <c r="M4333" s="29">
        <v>1</v>
      </c>
      <c r="N4333" s="29">
        <v>1</v>
      </c>
    </row>
    <row r="4334" spans="1:14" s="29" customFormat="1" x14ac:dyDescent="0.35">
      <c r="A4334" s="29" t="s">
        <v>903</v>
      </c>
      <c r="B4334" s="29" t="s">
        <v>916</v>
      </c>
      <c r="C4334" s="29">
        <v>2</v>
      </c>
      <c r="D4334" s="29">
        <v>2018</v>
      </c>
      <c r="E4334" s="29" t="s">
        <v>195</v>
      </c>
      <c r="F4334" s="29" t="s">
        <v>195</v>
      </c>
      <c r="G4334" s="29" t="s">
        <v>195</v>
      </c>
      <c r="H4334" s="29" t="s">
        <v>195</v>
      </c>
      <c r="I4334" s="29" t="s">
        <v>195</v>
      </c>
      <c r="J4334" s="35" t="s">
        <v>195</v>
      </c>
      <c r="K4334" s="29">
        <v>1</v>
      </c>
      <c r="L4334" s="29" t="s">
        <v>195</v>
      </c>
      <c r="M4334" s="29" t="s">
        <v>195</v>
      </c>
      <c r="N4334" s="29" t="s">
        <v>195</v>
      </c>
    </row>
    <row r="4335" spans="1:14" s="29" customFormat="1" x14ac:dyDescent="0.35">
      <c r="A4335" s="29" t="s">
        <v>1308</v>
      </c>
      <c r="B4335" s="32" t="s">
        <v>1275</v>
      </c>
      <c r="C4335" s="29">
        <v>1</v>
      </c>
      <c r="D4335" s="29">
        <v>2019</v>
      </c>
      <c r="E4335" s="29">
        <v>1</v>
      </c>
      <c r="F4335" s="29">
        <v>5</v>
      </c>
      <c r="G4335" s="29" t="str">
        <f t="shared" ref="G4335:G4342" si="1033">IF(F4335=1,"CODIEREN!","NA")</f>
        <v>NA</v>
      </c>
      <c r="H4335" s="29">
        <v>1</v>
      </c>
      <c r="I4335" s="29">
        <v>2</v>
      </c>
      <c r="J4335" s="35">
        <v>6000</v>
      </c>
      <c r="K4335" s="29" t="str">
        <f t="shared" ref="K4335:K4341" si="1034">IF(OR(C4335=1,C4335=3),"NA","Codieren!")</f>
        <v>NA</v>
      </c>
      <c r="L4335" s="29" t="str">
        <f>IF(OR(C4335=1,C4335=2),"NA","Codieren!")</f>
        <v>NA</v>
      </c>
      <c r="M4335" s="29" t="str">
        <f>IF(L4335="NA","NA","Codieren!")</f>
        <v>NA</v>
      </c>
      <c r="N4335" s="29" t="str">
        <f t="shared" ref="N4335:N4342" si="1035">IF(OR(M4335="NA",M4335=2),"NA","Codieren!")</f>
        <v>NA</v>
      </c>
    </row>
    <row r="4336" spans="1:14" s="29" customFormat="1" x14ac:dyDescent="0.35">
      <c r="A4336" s="29" t="s">
        <v>1385</v>
      </c>
      <c r="B4336" s="29" t="s">
        <v>1356</v>
      </c>
      <c r="C4336" s="29">
        <v>3</v>
      </c>
      <c r="D4336" s="29">
        <v>2019</v>
      </c>
      <c r="E4336" s="29" t="str">
        <f>IF(OR(C4336=2,C4336=3),"NA","Codieren!")</f>
        <v>NA</v>
      </c>
      <c r="F4336" s="29" t="str">
        <f>IF(OR(C4336=2,C4336=3),"NA","Codieren!")</f>
        <v>NA</v>
      </c>
      <c r="G4336" s="29" t="str">
        <f t="shared" si="1033"/>
        <v>NA</v>
      </c>
      <c r="H4336" s="29" t="str">
        <f>IF(OR(C4336=2,C4336=3),"NA","Codieren!")</f>
        <v>NA</v>
      </c>
      <c r="I4336" s="29" t="str">
        <f>IF(OR(C4336=2,C4336=3),"NA","Codieren!")</f>
        <v>NA</v>
      </c>
      <c r="J4336" s="35" t="str">
        <f>IF(OR(C4336=2,C4336=3),"NA","Codieren!")</f>
        <v>NA</v>
      </c>
      <c r="K4336" s="29" t="str">
        <f t="shared" si="1034"/>
        <v>NA</v>
      </c>
      <c r="L4336" s="29">
        <v>2</v>
      </c>
      <c r="M4336" s="29">
        <v>2</v>
      </c>
      <c r="N4336" s="29" t="str">
        <f t="shared" si="1035"/>
        <v>NA</v>
      </c>
    </row>
    <row r="4337" spans="1:14" s="29" customFormat="1" x14ac:dyDescent="0.35">
      <c r="A4337" s="29" t="s">
        <v>1385</v>
      </c>
      <c r="B4337" s="29" t="s">
        <v>1356</v>
      </c>
      <c r="C4337" s="29">
        <v>3</v>
      </c>
      <c r="D4337" s="29">
        <v>2018</v>
      </c>
      <c r="E4337" s="29" t="str">
        <f>IF(OR(C4337=2,C4337=3),"NA","Codieren!")</f>
        <v>NA</v>
      </c>
      <c r="F4337" s="29" t="str">
        <f>IF(OR(C4337=2,C4337=3),"NA","Codieren!")</f>
        <v>NA</v>
      </c>
      <c r="G4337" s="29" t="str">
        <f t="shared" si="1033"/>
        <v>NA</v>
      </c>
      <c r="H4337" s="29" t="str">
        <f>IF(OR(C4337=2,C4337=3),"NA","Codieren!")</f>
        <v>NA</v>
      </c>
      <c r="I4337" s="29" t="str">
        <f>IF(OR(C4337=2,C4337=3),"NA","Codieren!")</f>
        <v>NA</v>
      </c>
      <c r="J4337" s="35" t="str">
        <f>IF(OR(C4337=2,C4337=3),"NA","Codieren!")</f>
        <v>NA</v>
      </c>
      <c r="K4337" s="29" t="str">
        <f t="shared" si="1034"/>
        <v>NA</v>
      </c>
      <c r="L4337" s="29">
        <v>2</v>
      </c>
      <c r="M4337" s="29">
        <v>2</v>
      </c>
      <c r="N4337" s="29" t="str">
        <f t="shared" si="1035"/>
        <v>NA</v>
      </c>
    </row>
    <row r="4338" spans="1:14" s="29" customFormat="1" x14ac:dyDescent="0.35">
      <c r="A4338" s="29" t="s">
        <v>1385</v>
      </c>
      <c r="B4338" s="29" t="s">
        <v>1356</v>
      </c>
      <c r="C4338" s="29">
        <v>3</v>
      </c>
      <c r="D4338" s="29">
        <v>2017</v>
      </c>
      <c r="E4338" s="29" t="str">
        <f>IF(OR(C4338=2,C4338=3),"NA","Codieren!")</f>
        <v>NA</v>
      </c>
      <c r="F4338" s="29" t="str">
        <f>IF(OR(C4338=2,C4338=3),"NA","Codieren!")</f>
        <v>NA</v>
      </c>
      <c r="G4338" s="29" t="str">
        <f t="shared" si="1033"/>
        <v>NA</v>
      </c>
      <c r="H4338" s="29" t="str">
        <f>IF(OR(C4338=2,C4338=3),"NA","Codieren!")</f>
        <v>NA</v>
      </c>
      <c r="I4338" s="29" t="str">
        <f>IF(OR(C4338=2,C4338=3),"NA","Codieren!")</f>
        <v>NA</v>
      </c>
      <c r="J4338" s="35" t="str">
        <f>IF(OR(C4338=2,C4338=3),"NA","Codieren!")</f>
        <v>NA</v>
      </c>
      <c r="K4338" s="29" t="str">
        <f t="shared" si="1034"/>
        <v>NA</v>
      </c>
      <c r="L4338" s="29">
        <v>2</v>
      </c>
      <c r="M4338" s="29">
        <v>2</v>
      </c>
      <c r="N4338" s="29" t="str">
        <f t="shared" si="1035"/>
        <v>NA</v>
      </c>
    </row>
    <row r="4339" spans="1:14" s="29" customFormat="1" x14ac:dyDescent="0.35">
      <c r="A4339" s="29" t="s">
        <v>1385</v>
      </c>
      <c r="B4339" s="29" t="s">
        <v>1356</v>
      </c>
      <c r="C4339" s="29">
        <v>3</v>
      </c>
      <c r="D4339" s="29">
        <v>2016</v>
      </c>
      <c r="E4339" s="29" t="str">
        <f>IF(OR(C4339=2,C4339=3),"NA","Codieren!")</f>
        <v>NA</v>
      </c>
      <c r="F4339" s="29" t="str">
        <f>IF(OR(C4339=2,C4339=3),"NA","Codieren!")</f>
        <v>NA</v>
      </c>
      <c r="G4339" s="29" t="str">
        <f t="shared" si="1033"/>
        <v>NA</v>
      </c>
      <c r="H4339" s="29" t="str">
        <f>IF(OR(C4339=2,C4339=3),"NA","Codieren!")</f>
        <v>NA</v>
      </c>
      <c r="I4339" s="29" t="str">
        <f>IF(OR(C4339=2,C4339=3),"NA","Codieren!")</f>
        <v>NA</v>
      </c>
      <c r="J4339" s="35" t="str">
        <f>IF(OR(C4339=2,C4339=3),"NA","Codieren!")</f>
        <v>NA</v>
      </c>
      <c r="K4339" s="29" t="str">
        <f t="shared" si="1034"/>
        <v>NA</v>
      </c>
      <c r="L4339" s="29">
        <v>2</v>
      </c>
      <c r="M4339" s="29">
        <v>2</v>
      </c>
      <c r="N4339" s="29" t="str">
        <f t="shared" si="1035"/>
        <v>NA</v>
      </c>
    </row>
    <row r="4340" spans="1:14" s="29" customFormat="1" x14ac:dyDescent="0.35">
      <c r="A4340" s="29" t="s">
        <v>1385</v>
      </c>
      <c r="B4340" s="29" t="s">
        <v>1356</v>
      </c>
      <c r="C4340" s="29">
        <v>3</v>
      </c>
      <c r="D4340" s="29">
        <v>2015</v>
      </c>
      <c r="E4340" s="29" t="str">
        <f>IF(OR(C4340=2,C4340=3),"NA","Codieren!")</f>
        <v>NA</v>
      </c>
      <c r="F4340" s="29" t="str">
        <f>IF(OR(C4340=2,C4340=3),"NA","Codieren!")</f>
        <v>NA</v>
      </c>
      <c r="G4340" s="29" t="str">
        <f t="shared" si="1033"/>
        <v>NA</v>
      </c>
      <c r="H4340" s="29" t="str">
        <f>IF(OR(C4340=2,C4340=3),"NA","Codieren!")</f>
        <v>NA</v>
      </c>
      <c r="I4340" s="29" t="str">
        <f>IF(OR(C4340=2,C4340=3),"NA","Codieren!")</f>
        <v>NA</v>
      </c>
      <c r="J4340" s="35" t="str">
        <f>IF(OR(C4340=2,C4340=3),"NA","Codieren!")</f>
        <v>NA</v>
      </c>
      <c r="K4340" s="29" t="str">
        <f t="shared" si="1034"/>
        <v>NA</v>
      </c>
      <c r="L4340" s="29">
        <v>2</v>
      </c>
      <c r="M4340" s="29">
        <v>2</v>
      </c>
      <c r="N4340" s="29" t="str">
        <f t="shared" si="1035"/>
        <v>NA</v>
      </c>
    </row>
    <row r="4341" spans="1:14" s="29" customFormat="1" x14ac:dyDescent="0.35">
      <c r="A4341" s="29" t="s">
        <v>2876</v>
      </c>
      <c r="B4341" s="29" t="s">
        <v>2843</v>
      </c>
      <c r="C4341" s="29">
        <v>1</v>
      </c>
      <c r="D4341" s="29">
        <v>2015</v>
      </c>
      <c r="E4341" s="29">
        <v>1</v>
      </c>
      <c r="F4341" s="29">
        <v>3</v>
      </c>
      <c r="G4341" s="29" t="str">
        <f t="shared" si="1033"/>
        <v>NA</v>
      </c>
      <c r="H4341" s="29">
        <v>1</v>
      </c>
      <c r="I4341" s="29">
        <v>2</v>
      </c>
      <c r="J4341" s="35">
        <v>0</v>
      </c>
      <c r="K4341" s="29" t="str">
        <f t="shared" si="1034"/>
        <v>NA</v>
      </c>
      <c r="L4341" s="29" t="str">
        <f>IF(OR(C4341=1,C4341=2),"NA","Codieren!")</f>
        <v>NA</v>
      </c>
      <c r="M4341" s="29" t="str">
        <f>IF(L4341="NA","NA","Codieren!")</f>
        <v>NA</v>
      </c>
      <c r="N4341" s="29" t="str">
        <f t="shared" si="1035"/>
        <v>NA</v>
      </c>
    </row>
    <row r="4342" spans="1:14" s="29" customFormat="1" x14ac:dyDescent="0.35">
      <c r="A4342" s="29" t="s">
        <v>2876</v>
      </c>
      <c r="B4342" s="29" t="s">
        <v>537</v>
      </c>
      <c r="C4342" s="29">
        <v>2</v>
      </c>
      <c r="D4342" s="29">
        <v>2015</v>
      </c>
      <c r="E4342" s="29" t="str">
        <f>IF(OR(C4342=2,C4342=3),"NA","Codieren!")</f>
        <v>NA</v>
      </c>
      <c r="F4342" s="29" t="str">
        <f>IF(OR(C4342=2,C4342=3),"NA","Codieren!")</f>
        <v>NA</v>
      </c>
      <c r="G4342" s="29" t="str">
        <f t="shared" si="1033"/>
        <v>NA</v>
      </c>
      <c r="H4342" s="29" t="str">
        <f>IF(OR(C4342=2,C4342=3),"NA","Codieren!")</f>
        <v>NA</v>
      </c>
      <c r="I4342" s="29" t="str">
        <f>IF(OR(C4342=2,C4342=3),"NA","Codieren!")</f>
        <v>NA</v>
      </c>
      <c r="J4342" s="35" t="str">
        <f>IF(OR(C4342=2,C4342=3),"NA","Codieren!")</f>
        <v>NA</v>
      </c>
      <c r="K4342" s="29">
        <v>11</v>
      </c>
      <c r="L4342" s="29" t="str">
        <f>IF(OR(C4342=1,C4342=2),"NA","Codieren!")</f>
        <v>NA</v>
      </c>
      <c r="M4342" s="29" t="str">
        <f>IF(L4342="NA","NA","Codieren!")</f>
        <v>NA</v>
      </c>
      <c r="N4342" s="29" t="str">
        <f t="shared" si="1035"/>
        <v>NA</v>
      </c>
    </row>
    <row r="4343" spans="1:14" s="29" customFormat="1" x14ac:dyDescent="0.35">
      <c r="A4343" s="29" t="s">
        <v>652</v>
      </c>
      <c r="B4343" s="30" t="s">
        <v>479</v>
      </c>
      <c r="C4343" s="29">
        <v>3</v>
      </c>
      <c r="D4343" s="24">
        <v>2018</v>
      </c>
      <c r="E4343" s="29" t="s">
        <v>195</v>
      </c>
      <c r="F4343" s="29" t="s">
        <v>195</v>
      </c>
      <c r="G4343" s="29" t="s">
        <v>195</v>
      </c>
      <c r="H4343" s="29" t="s">
        <v>195</v>
      </c>
      <c r="I4343" s="29" t="s">
        <v>195</v>
      </c>
      <c r="J4343" s="35" t="s">
        <v>195</v>
      </c>
      <c r="K4343" s="29" t="s">
        <v>195</v>
      </c>
      <c r="L4343" s="29">
        <v>2</v>
      </c>
      <c r="M4343" s="29">
        <f>IF(L4343="NA","NA",2)</f>
        <v>2</v>
      </c>
      <c r="N4343" s="29" t="s">
        <v>195</v>
      </c>
    </row>
    <row r="4344" spans="1:14" s="29" customFormat="1" x14ac:dyDescent="0.35">
      <c r="A4344" s="29" t="s">
        <v>652</v>
      </c>
      <c r="B4344" s="30" t="s">
        <v>479</v>
      </c>
      <c r="C4344" s="29">
        <v>3</v>
      </c>
      <c r="D4344" s="24">
        <v>2017</v>
      </c>
      <c r="E4344" s="29" t="s">
        <v>195</v>
      </c>
      <c r="F4344" s="29" t="s">
        <v>195</v>
      </c>
      <c r="G4344" s="29" t="s">
        <v>195</v>
      </c>
      <c r="H4344" s="29" t="s">
        <v>195</v>
      </c>
      <c r="I4344" s="29" t="s">
        <v>195</v>
      </c>
      <c r="J4344" s="35" t="s">
        <v>195</v>
      </c>
      <c r="K4344" s="29" t="s">
        <v>195</v>
      </c>
      <c r="L4344" s="29">
        <v>2</v>
      </c>
      <c r="M4344" s="29">
        <f>IF(L4344="NA","NA",2)</f>
        <v>2</v>
      </c>
      <c r="N4344" s="29" t="s">
        <v>195</v>
      </c>
    </row>
    <row r="4345" spans="1:14" s="29" customFormat="1" x14ac:dyDescent="0.35">
      <c r="A4345" s="29" t="s">
        <v>652</v>
      </c>
      <c r="B4345" s="30" t="s">
        <v>479</v>
      </c>
      <c r="C4345" s="29">
        <v>3</v>
      </c>
      <c r="D4345" s="24">
        <v>2016</v>
      </c>
      <c r="E4345" s="29" t="s">
        <v>195</v>
      </c>
      <c r="F4345" s="29" t="s">
        <v>195</v>
      </c>
      <c r="G4345" s="29" t="s">
        <v>195</v>
      </c>
      <c r="H4345" s="29" t="s">
        <v>195</v>
      </c>
      <c r="I4345" s="29" t="s">
        <v>195</v>
      </c>
      <c r="J4345" s="35" t="s">
        <v>195</v>
      </c>
      <c r="K4345" s="29" t="s">
        <v>195</v>
      </c>
      <c r="L4345" s="29">
        <v>2</v>
      </c>
      <c r="M4345" s="29">
        <f>IF(L4345="NA","NA",2)</f>
        <v>2</v>
      </c>
      <c r="N4345" s="29" t="s">
        <v>195</v>
      </c>
    </row>
    <row r="4346" spans="1:14" s="29" customFormat="1" x14ac:dyDescent="0.35">
      <c r="A4346" s="29" t="s">
        <v>652</v>
      </c>
      <c r="B4346" s="30" t="s">
        <v>479</v>
      </c>
      <c r="C4346" s="29">
        <v>3</v>
      </c>
      <c r="D4346" s="24">
        <v>2015</v>
      </c>
      <c r="E4346" s="29" t="s">
        <v>195</v>
      </c>
      <c r="F4346" s="29" t="s">
        <v>195</v>
      </c>
      <c r="G4346" s="29" t="s">
        <v>195</v>
      </c>
      <c r="H4346" s="29" t="s">
        <v>195</v>
      </c>
      <c r="I4346" s="29" t="s">
        <v>195</v>
      </c>
      <c r="J4346" s="35" t="s">
        <v>195</v>
      </c>
      <c r="K4346" s="29" t="s">
        <v>195</v>
      </c>
      <c r="L4346" s="29">
        <v>2</v>
      </c>
      <c r="M4346" s="29">
        <f>IF(L4346="NA","NA",2)</f>
        <v>2</v>
      </c>
      <c r="N4346" s="29" t="s">
        <v>195</v>
      </c>
    </row>
    <row r="4347" spans="1:14" s="29" customFormat="1" x14ac:dyDescent="0.35">
      <c r="A4347" s="29" t="s">
        <v>1029</v>
      </c>
      <c r="B4347" s="29" t="s">
        <v>1001</v>
      </c>
      <c r="C4347" s="29">
        <v>1</v>
      </c>
      <c r="D4347" s="29">
        <v>2016</v>
      </c>
      <c r="E4347" s="29">
        <v>1</v>
      </c>
      <c r="F4347" s="29">
        <v>4</v>
      </c>
      <c r="G4347" s="29" t="str">
        <f t="shared" ref="G4347:G4365" si="1036">IF(F4347=1,"CODIEREN!","NA")</f>
        <v>NA</v>
      </c>
      <c r="H4347" s="29">
        <v>1</v>
      </c>
      <c r="I4347" s="29">
        <v>2</v>
      </c>
      <c r="J4347" s="35">
        <v>25000</v>
      </c>
      <c r="K4347" s="29" t="str">
        <f>IF(OR(C4347=1,C4347=3),"NA","Codieren!")</f>
        <v>NA</v>
      </c>
      <c r="L4347" s="29" t="str">
        <f>IF(OR(C4347=1,C4347=2),"NA","Codieren!")</f>
        <v>NA</v>
      </c>
      <c r="M4347" s="29" t="str">
        <f>IF(L4347="NA","NA","Codieren!")</f>
        <v>NA</v>
      </c>
      <c r="N4347" s="29" t="str">
        <f t="shared" ref="N4347:N4367" si="1037">IF(OR(M4347="NA",M4347=2),"NA","Codieren!")</f>
        <v>NA</v>
      </c>
    </row>
    <row r="4348" spans="1:14" s="29" customFormat="1" x14ac:dyDescent="0.35">
      <c r="A4348" s="29" t="s">
        <v>1029</v>
      </c>
      <c r="B4348" s="29" t="s">
        <v>1022</v>
      </c>
      <c r="C4348" s="29">
        <v>2</v>
      </c>
      <c r="D4348" s="29">
        <v>2016</v>
      </c>
      <c r="E4348" s="29" t="str">
        <f>IF(OR(C4348=2,C4348=3),"NA","Codieren!")</f>
        <v>NA</v>
      </c>
      <c r="F4348" s="29" t="str">
        <f>IF(OR(C4348=2,C4348=3),"NA","Codieren!")</f>
        <v>NA</v>
      </c>
      <c r="G4348" s="29" t="str">
        <f t="shared" si="1036"/>
        <v>NA</v>
      </c>
      <c r="H4348" s="29" t="str">
        <f>IF(OR(C4348=2,C4348=3),"NA","Codieren!")</f>
        <v>NA</v>
      </c>
      <c r="I4348" s="29" t="str">
        <f>IF(OR(C4348=2,C4348=3),"NA","Codieren!")</f>
        <v>NA</v>
      </c>
      <c r="J4348" s="35" t="str">
        <f>IF(OR(C4348=2,C4348=3),"NA","Codieren!")</f>
        <v>NA</v>
      </c>
      <c r="K4348" s="29" t="s">
        <v>195</v>
      </c>
      <c r="L4348" s="29" t="str">
        <f>IF(OR(C4348=1,C4348=2),"NA","Codieren!")</f>
        <v>NA</v>
      </c>
      <c r="M4348" s="29" t="str">
        <f>IF(L4348="NA","NA","Codieren!")</f>
        <v>NA</v>
      </c>
      <c r="N4348" s="29" t="str">
        <f t="shared" si="1037"/>
        <v>NA</v>
      </c>
    </row>
    <row r="4349" spans="1:14" s="29" customFormat="1" x14ac:dyDescent="0.35">
      <c r="A4349" s="29" t="s">
        <v>3889</v>
      </c>
      <c r="B4349" s="29" t="s">
        <v>3578</v>
      </c>
      <c r="C4349" s="29">
        <v>3</v>
      </c>
      <c r="D4349" s="29">
        <v>2016</v>
      </c>
      <c r="E4349" s="29" t="str">
        <f>IF(OR(C4349=2,C4349=3),"NA","Codieren!")</f>
        <v>NA</v>
      </c>
      <c r="F4349" s="29" t="str">
        <f>IF(OR(C4349=2,C4349=3),"NA","Codieren!")</f>
        <v>NA</v>
      </c>
      <c r="G4349" s="29" t="str">
        <f t="shared" si="1036"/>
        <v>NA</v>
      </c>
      <c r="H4349" s="29" t="str">
        <f>IF(OR(C4349=2,C4349=3),"NA","Codieren!")</f>
        <v>NA</v>
      </c>
      <c r="I4349" s="29" t="str">
        <f>IF(OR(C4349=2,C4349=3),"NA","Codieren!")</f>
        <v>NA</v>
      </c>
      <c r="J4349" s="35" t="str">
        <f>IF(OR(C4349=2,C4349=3),"NA","Codieren!")</f>
        <v>NA</v>
      </c>
      <c r="K4349" s="29" t="s">
        <v>195</v>
      </c>
      <c r="L4349" s="29">
        <v>2</v>
      </c>
      <c r="M4349" s="29">
        <v>2</v>
      </c>
      <c r="N4349" s="29" t="str">
        <f t="shared" si="1037"/>
        <v>NA</v>
      </c>
    </row>
    <row r="4350" spans="1:14" s="29" customFormat="1" x14ac:dyDescent="0.35">
      <c r="A4350" s="29" t="s">
        <v>3889</v>
      </c>
      <c r="B4350" s="29" t="s">
        <v>378</v>
      </c>
      <c r="C4350" s="29">
        <v>2</v>
      </c>
      <c r="D4350" s="29">
        <v>2016</v>
      </c>
      <c r="E4350" s="29" t="str">
        <f>IF(OR(C4350=2,C4350=3),"NA","Codieren!")</f>
        <v>NA</v>
      </c>
      <c r="F4350" s="29" t="str">
        <f>IF(OR(C4350=2,C4350=3),"NA","Codieren!")</f>
        <v>NA</v>
      </c>
      <c r="G4350" s="29" t="str">
        <f t="shared" si="1036"/>
        <v>NA</v>
      </c>
      <c r="H4350" s="29" t="str">
        <f>IF(OR(C4350=2,C4350=3),"NA","Codieren!")</f>
        <v>NA</v>
      </c>
      <c r="I4350" s="29" t="str">
        <f>IF(OR(C4350=2,C4350=3),"NA","Codieren!")</f>
        <v>NA</v>
      </c>
      <c r="J4350" s="35" t="str">
        <f>IF(OR(C4350=2,C4350=3),"NA","Codieren!")</f>
        <v>NA</v>
      </c>
      <c r="K4350" s="29">
        <v>2</v>
      </c>
      <c r="L4350" s="29" t="str">
        <f>IF(OR(C4350=1,C4350=2),"NA","Codieren!")</f>
        <v>NA</v>
      </c>
      <c r="M4350" s="29" t="str">
        <f>IF(L4350="NA","NA","Codieren!")</f>
        <v>NA</v>
      </c>
      <c r="N4350" s="29" t="str">
        <f t="shared" si="1037"/>
        <v>NA</v>
      </c>
    </row>
    <row r="4351" spans="1:14" s="29" customFormat="1" x14ac:dyDescent="0.35">
      <c r="A4351" s="29" t="s">
        <v>3923</v>
      </c>
      <c r="B4351" s="29" t="s">
        <v>3578</v>
      </c>
      <c r="C4351" s="29">
        <v>1</v>
      </c>
      <c r="D4351" s="29">
        <v>2015</v>
      </c>
      <c r="E4351" s="29">
        <v>2</v>
      </c>
      <c r="F4351" s="29">
        <v>5</v>
      </c>
      <c r="G4351" s="29" t="str">
        <f t="shared" si="1036"/>
        <v>NA</v>
      </c>
      <c r="H4351" s="29">
        <v>3</v>
      </c>
      <c r="I4351" s="29">
        <v>2</v>
      </c>
      <c r="J4351" s="35">
        <v>0</v>
      </c>
      <c r="K4351" s="29" t="s">
        <v>195</v>
      </c>
      <c r="L4351" s="29" t="str">
        <f>IF(OR(C4351=1,C4351=2),"NA","Codieren!")</f>
        <v>NA</v>
      </c>
      <c r="M4351" s="29" t="str">
        <f>IF(L4351="NA","NA","Codieren!")</f>
        <v>NA</v>
      </c>
      <c r="N4351" s="29" t="str">
        <f t="shared" si="1037"/>
        <v>NA</v>
      </c>
    </row>
    <row r="4352" spans="1:14" s="29" customFormat="1" x14ac:dyDescent="0.35">
      <c r="A4352" s="29" t="s">
        <v>3923</v>
      </c>
      <c r="B4352" s="29" t="s">
        <v>250</v>
      </c>
      <c r="C4352" s="29">
        <v>2</v>
      </c>
      <c r="D4352" s="29">
        <v>2015</v>
      </c>
      <c r="E4352" s="29" t="s">
        <v>195</v>
      </c>
      <c r="F4352" s="29" t="s">
        <v>195</v>
      </c>
      <c r="G4352" s="29" t="str">
        <f t="shared" si="1036"/>
        <v>NA</v>
      </c>
      <c r="H4352" s="29" t="s">
        <v>195</v>
      </c>
      <c r="I4352" s="29" t="s">
        <v>195</v>
      </c>
      <c r="J4352" s="35" t="s">
        <v>195</v>
      </c>
      <c r="K4352" s="29" t="s">
        <v>195</v>
      </c>
      <c r="L4352" s="29" t="str">
        <f>IF(OR(C4352=1,C4352=2),"NA","Codieren!")</f>
        <v>NA</v>
      </c>
      <c r="M4352" s="29" t="str">
        <f>IF(L4352="NA","NA","Codieren!")</f>
        <v>NA</v>
      </c>
      <c r="N4352" s="29" t="str">
        <f t="shared" si="1037"/>
        <v>NA</v>
      </c>
    </row>
    <row r="4353" spans="1:14" s="29" customFormat="1" x14ac:dyDescent="0.35">
      <c r="A4353" s="29" t="s">
        <v>3635</v>
      </c>
      <c r="B4353" s="29" t="s">
        <v>3578</v>
      </c>
      <c r="C4353" s="29">
        <v>3</v>
      </c>
      <c r="D4353" s="29">
        <v>2019</v>
      </c>
      <c r="E4353" s="29" t="str">
        <f t="shared" ref="E4353:E4358" si="1038">IF(OR(C4353=2,C4353=3),"NA","Codieren!")</f>
        <v>NA</v>
      </c>
      <c r="F4353" s="29" t="str">
        <f t="shared" ref="F4353:F4358" si="1039">IF(OR(C4353=2,C4353=3),"NA","Codieren!")</f>
        <v>NA</v>
      </c>
      <c r="G4353" s="29" t="str">
        <f t="shared" si="1036"/>
        <v>NA</v>
      </c>
      <c r="H4353" s="29" t="str">
        <f t="shared" ref="H4353:H4358" si="1040">IF(OR(C4353=2,C4353=3),"NA","Codieren!")</f>
        <v>NA</v>
      </c>
      <c r="I4353" s="29" t="str">
        <f t="shared" ref="I4353:I4358" si="1041">IF(OR(C4353=2,C4353=3),"NA","Codieren!")</f>
        <v>NA</v>
      </c>
      <c r="J4353" s="35" t="str">
        <f t="shared" ref="J4353:J4358" si="1042">IF(OR(C4353=2,C4353=3),"NA","Codieren!")</f>
        <v>NA</v>
      </c>
      <c r="K4353" s="29" t="str">
        <f>IF(OR(C4353=1,C4353=3),"NA","Codieren!")</f>
        <v>NA</v>
      </c>
      <c r="L4353" s="29">
        <v>2</v>
      </c>
      <c r="M4353" s="29">
        <v>2</v>
      </c>
      <c r="N4353" s="29" t="str">
        <f t="shared" si="1037"/>
        <v>NA</v>
      </c>
    </row>
    <row r="4354" spans="1:14" s="29" customFormat="1" x14ac:dyDescent="0.35">
      <c r="A4354" s="29" t="s">
        <v>3635</v>
      </c>
      <c r="B4354" s="29" t="s">
        <v>3693</v>
      </c>
      <c r="C4354" s="29">
        <v>2</v>
      </c>
      <c r="D4354" s="29">
        <v>2019</v>
      </c>
      <c r="E4354" s="29" t="str">
        <f t="shared" si="1038"/>
        <v>NA</v>
      </c>
      <c r="F4354" s="29" t="str">
        <f t="shared" si="1039"/>
        <v>NA</v>
      </c>
      <c r="G4354" s="29" t="str">
        <f t="shared" si="1036"/>
        <v>NA</v>
      </c>
      <c r="H4354" s="29" t="str">
        <f t="shared" si="1040"/>
        <v>NA</v>
      </c>
      <c r="I4354" s="29" t="str">
        <f t="shared" si="1041"/>
        <v>NA</v>
      </c>
      <c r="J4354" s="35" t="str">
        <f t="shared" si="1042"/>
        <v>NA</v>
      </c>
      <c r="K4354" s="29">
        <v>1</v>
      </c>
      <c r="L4354" s="29" t="str">
        <f>IF(OR(C4354=1,C4354=2),"NA","Codieren!")</f>
        <v>NA</v>
      </c>
      <c r="M4354" s="29" t="str">
        <f>IF(L4354="NA","NA","Codieren!")</f>
        <v>NA</v>
      </c>
      <c r="N4354" s="29" t="str">
        <f t="shared" si="1037"/>
        <v>NA</v>
      </c>
    </row>
    <row r="4355" spans="1:14" s="29" customFormat="1" x14ac:dyDescent="0.35">
      <c r="A4355" s="29" t="s">
        <v>3635</v>
      </c>
      <c r="B4355" s="29" t="s">
        <v>3578</v>
      </c>
      <c r="C4355" s="29">
        <v>3</v>
      </c>
      <c r="D4355" s="29">
        <v>2018</v>
      </c>
      <c r="E4355" s="29" t="str">
        <f t="shared" si="1038"/>
        <v>NA</v>
      </c>
      <c r="F4355" s="29" t="str">
        <f t="shared" si="1039"/>
        <v>NA</v>
      </c>
      <c r="G4355" s="29" t="str">
        <f t="shared" si="1036"/>
        <v>NA</v>
      </c>
      <c r="H4355" s="29" t="str">
        <f t="shared" si="1040"/>
        <v>NA</v>
      </c>
      <c r="I4355" s="29" t="str">
        <f t="shared" si="1041"/>
        <v>NA</v>
      </c>
      <c r="J4355" s="35" t="str">
        <f t="shared" si="1042"/>
        <v>NA</v>
      </c>
      <c r="K4355" s="29" t="s">
        <v>195</v>
      </c>
      <c r="L4355" s="29">
        <v>2</v>
      </c>
      <c r="M4355" s="29">
        <v>2</v>
      </c>
      <c r="N4355" s="29" t="str">
        <f t="shared" si="1037"/>
        <v>NA</v>
      </c>
    </row>
    <row r="4356" spans="1:14" s="29" customFormat="1" x14ac:dyDescent="0.35">
      <c r="A4356" s="29" t="s">
        <v>3635</v>
      </c>
      <c r="B4356" s="29" t="s">
        <v>3693</v>
      </c>
      <c r="C4356" s="29">
        <v>2</v>
      </c>
      <c r="D4356" s="29">
        <v>2018</v>
      </c>
      <c r="E4356" s="29" t="str">
        <f t="shared" si="1038"/>
        <v>NA</v>
      </c>
      <c r="F4356" s="29" t="str">
        <f t="shared" si="1039"/>
        <v>NA</v>
      </c>
      <c r="G4356" s="29" t="str">
        <f t="shared" si="1036"/>
        <v>NA</v>
      </c>
      <c r="H4356" s="29" t="str">
        <f t="shared" si="1040"/>
        <v>NA</v>
      </c>
      <c r="I4356" s="29" t="str">
        <f t="shared" si="1041"/>
        <v>NA</v>
      </c>
      <c r="J4356" s="35" t="str">
        <f t="shared" si="1042"/>
        <v>NA</v>
      </c>
      <c r="K4356" s="29">
        <v>1</v>
      </c>
      <c r="L4356" s="29" t="str">
        <f>IF(OR(C4356=1,C4356=2),"NA","Codieren!")</f>
        <v>NA</v>
      </c>
      <c r="M4356" s="29" t="str">
        <f>IF(L4356="NA","NA","Codieren!")</f>
        <v>NA</v>
      </c>
      <c r="N4356" s="29" t="str">
        <f t="shared" si="1037"/>
        <v>NA</v>
      </c>
    </row>
    <row r="4357" spans="1:14" s="29" customFormat="1" x14ac:dyDescent="0.35">
      <c r="A4357" s="29" t="s">
        <v>3635</v>
      </c>
      <c r="B4357" s="29" t="s">
        <v>3578</v>
      </c>
      <c r="C4357" s="29">
        <v>3</v>
      </c>
      <c r="D4357" s="29">
        <v>2017</v>
      </c>
      <c r="E4357" s="29" t="str">
        <f t="shared" si="1038"/>
        <v>NA</v>
      </c>
      <c r="F4357" s="29" t="str">
        <f t="shared" si="1039"/>
        <v>NA</v>
      </c>
      <c r="G4357" s="29" t="str">
        <f t="shared" si="1036"/>
        <v>NA</v>
      </c>
      <c r="H4357" s="29" t="str">
        <f t="shared" si="1040"/>
        <v>NA</v>
      </c>
      <c r="I4357" s="29" t="str">
        <f t="shared" si="1041"/>
        <v>NA</v>
      </c>
      <c r="J4357" s="35" t="str">
        <f t="shared" si="1042"/>
        <v>NA</v>
      </c>
      <c r="K4357" s="29" t="s">
        <v>195</v>
      </c>
      <c r="L4357" s="29">
        <v>2</v>
      </c>
      <c r="M4357" s="29">
        <v>2</v>
      </c>
      <c r="N4357" s="29" t="str">
        <f t="shared" si="1037"/>
        <v>NA</v>
      </c>
    </row>
    <row r="4358" spans="1:14" s="29" customFormat="1" x14ac:dyDescent="0.35">
      <c r="A4358" s="29" t="s">
        <v>3635</v>
      </c>
      <c r="B4358" s="29" t="s">
        <v>3693</v>
      </c>
      <c r="C4358" s="29">
        <v>2</v>
      </c>
      <c r="D4358" s="29">
        <v>2017</v>
      </c>
      <c r="E4358" s="29" t="str">
        <f t="shared" si="1038"/>
        <v>NA</v>
      </c>
      <c r="F4358" s="29" t="str">
        <f t="shared" si="1039"/>
        <v>NA</v>
      </c>
      <c r="G4358" s="29" t="str">
        <f t="shared" si="1036"/>
        <v>NA</v>
      </c>
      <c r="H4358" s="29" t="str">
        <f t="shared" si="1040"/>
        <v>NA</v>
      </c>
      <c r="I4358" s="29" t="str">
        <f t="shared" si="1041"/>
        <v>NA</v>
      </c>
      <c r="J4358" s="35" t="str">
        <f t="shared" si="1042"/>
        <v>NA</v>
      </c>
      <c r="K4358" s="29">
        <v>1</v>
      </c>
      <c r="L4358" s="29" t="str">
        <f t="shared" ref="L4358:L4367" si="1043">IF(OR(C4358=1,C4358=2),"NA","Codieren!")</f>
        <v>NA</v>
      </c>
      <c r="M4358" s="29" t="str">
        <f t="shared" ref="M4358:M4367" si="1044">IF(L4358="NA","NA","Codieren!")</f>
        <v>NA</v>
      </c>
      <c r="N4358" s="29" t="str">
        <f t="shared" si="1037"/>
        <v>NA</v>
      </c>
    </row>
    <row r="4359" spans="1:14" s="29" customFormat="1" x14ac:dyDescent="0.35">
      <c r="A4359" s="29" t="s">
        <v>3918</v>
      </c>
      <c r="B4359" s="29" t="s">
        <v>3578</v>
      </c>
      <c r="C4359" s="29">
        <v>1</v>
      </c>
      <c r="D4359" s="29">
        <v>2015</v>
      </c>
      <c r="E4359" s="29">
        <v>1</v>
      </c>
      <c r="F4359" s="29">
        <v>5</v>
      </c>
      <c r="G4359" s="29" t="str">
        <f t="shared" si="1036"/>
        <v>NA</v>
      </c>
      <c r="H4359" s="29">
        <v>3</v>
      </c>
      <c r="I4359" s="29">
        <v>2</v>
      </c>
      <c r="J4359" s="35">
        <v>0</v>
      </c>
      <c r="K4359" s="29" t="s">
        <v>195</v>
      </c>
      <c r="L4359" s="29" t="str">
        <f t="shared" si="1043"/>
        <v>NA</v>
      </c>
      <c r="M4359" s="29" t="str">
        <f t="shared" si="1044"/>
        <v>NA</v>
      </c>
      <c r="N4359" s="29" t="str">
        <f t="shared" si="1037"/>
        <v>NA</v>
      </c>
    </row>
    <row r="4360" spans="1:14" s="29" customFormat="1" x14ac:dyDescent="0.35">
      <c r="A4360" s="29" t="s">
        <v>3918</v>
      </c>
      <c r="B4360" s="29" t="s">
        <v>380</v>
      </c>
      <c r="C4360" s="29">
        <v>2</v>
      </c>
      <c r="D4360" s="29">
        <v>2015</v>
      </c>
      <c r="E4360" s="29" t="s">
        <v>195</v>
      </c>
      <c r="F4360" s="29" t="s">
        <v>195</v>
      </c>
      <c r="G4360" s="29" t="str">
        <f t="shared" si="1036"/>
        <v>NA</v>
      </c>
      <c r="H4360" s="29" t="s">
        <v>195</v>
      </c>
      <c r="I4360" s="29" t="s">
        <v>195</v>
      </c>
      <c r="J4360" s="35" t="s">
        <v>195</v>
      </c>
      <c r="K4360" s="29">
        <v>1</v>
      </c>
      <c r="L4360" s="29" t="str">
        <f t="shared" si="1043"/>
        <v>NA</v>
      </c>
      <c r="M4360" s="29" t="str">
        <f t="shared" si="1044"/>
        <v>NA</v>
      </c>
      <c r="N4360" s="29" t="str">
        <f t="shared" si="1037"/>
        <v>NA</v>
      </c>
    </row>
    <row r="4361" spans="1:14" s="29" customFormat="1" x14ac:dyDescent="0.35">
      <c r="A4361" s="29" t="s">
        <v>2800</v>
      </c>
      <c r="B4361" s="29" t="s">
        <v>2679</v>
      </c>
      <c r="C4361" s="29">
        <v>1</v>
      </c>
      <c r="D4361" s="29">
        <v>2019</v>
      </c>
      <c r="E4361" s="29">
        <v>1</v>
      </c>
      <c r="F4361" s="29">
        <v>5</v>
      </c>
      <c r="G4361" s="29" t="str">
        <f t="shared" si="1036"/>
        <v>NA</v>
      </c>
      <c r="H4361" s="29">
        <v>1</v>
      </c>
      <c r="I4361" s="29">
        <v>2</v>
      </c>
      <c r="J4361" s="35">
        <v>500</v>
      </c>
      <c r="K4361" s="29" t="str">
        <f>IF(OR(C4361=1,C4361=3),"NA","Codieren!")</f>
        <v>NA</v>
      </c>
      <c r="L4361" s="29" t="str">
        <f t="shared" si="1043"/>
        <v>NA</v>
      </c>
      <c r="M4361" s="29" t="str">
        <f t="shared" si="1044"/>
        <v>NA</v>
      </c>
      <c r="N4361" s="29" t="str">
        <f t="shared" si="1037"/>
        <v>NA</v>
      </c>
    </row>
    <row r="4362" spans="1:14" s="29" customFormat="1" x14ac:dyDescent="0.35">
      <c r="A4362" s="29" t="s">
        <v>2800</v>
      </c>
      <c r="B4362" s="29" t="s">
        <v>83</v>
      </c>
      <c r="C4362" s="29">
        <v>2</v>
      </c>
      <c r="D4362" s="29">
        <v>2019</v>
      </c>
      <c r="E4362" s="29" t="str">
        <f>IF(OR(C4362=2,C4362=3),"NA","Codieren!")</f>
        <v>NA</v>
      </c>
      <c r="F4362" s="29" t="str">
        <f>IF(OR(C4362=2,C4362=3),"NA","Codieren!")</f>
        <v>NA</v>
      </c>
      <c r="G4362" s="29" t="str">
        <f t="shared" si="1036"/>
        <v>NA</v>
      </c>
      <c r="H4362" s="29" t="str">
        <f>IF(OR(C4362=2,C4362=3),"NA","Codieren!")</f>
        <v>NA</v>
      </c>
      <c r="I4362" s="29" t="str">
        <f>IF(OR(C4362=2,C4362=3),"NA","Codieren!")</f>
        <v>NA</v>
      </c>
      <c r="J4362" s="35" t="str">
        <f>IF(OR(C4362=2,C4362=3),"NA","Codieren!")</f>
        <v>NA</v>
      </c>
      <c r="K4362" s="29" t="s">
        <v>195</v>
      </c>
      <c r="L4362" s="29" t="str">
        <f t="shared" si="1043"/>
        <v>NA</v>
      </c>
      <c r="M4362" s="29" t="str">
        <f t="shared" si="1044"/>
        <v>NA</v>
      </c>
      <c r="N4362" s="29" t="str">
        <f t="shared" si="1037"/>
        <v>NA</v>
      </c>
    </row>
    <row r="4363" spans="1:14" s="29" customFormat="1" x14ac:dyDescent="0.35">
      <c r="A4363" s="29" t="s">
        <v>2229</v>
      </c>
      <c r="B4363" s="29" t="s">
        <v>1889</v>
      </c>
      <c r="C4363" s="29">
        <v>1</v>
      </c>
      <c r="D4363" s="29">
        <v>2018</v>
      </c>
      <c r="E4363" s="29">
        <v>2</v>
      </c>
      <c r="F4363" s="29">
        <v>2</v>
      </c>
      <c r="G4363" s="29" t="str">
        <f t="shared" si="1036"/>
        <v>NA</v>
      </c>
      <c r="H4363" s="29">
        <v>1</v>
      </c>
      <c r="I4363" s="29">
        <v>2</v>
      </c>
      <c r="J4363" s="35">
        <v>0</v>
      </c>
      <c r="K4363" s="29" t="str">
        <f>IF(OR(C4363=1,C4363=3),"NA","Codieren!")</f>
        <v>NA</v>
      </c>
      <c r="L4363" s="29" t="str">
        <f t="shared" si="1043"/>
        <v>NA</v>
      </c>
      <c r="M4363" s="29" t="str">
        <f t="shared" si="1044"/>
        <v>NA</v>
      </c>
      <c r="N4363" s="29" t="str">
        <f t="shared" si="1037"/>
        <v>NA</v>
      </c>
    </row>
    <row r="4364" spans="1:14" s="29" customFormat="1" x14ac:dyDescent="0.35">
      <c r="A4364" s="29" t="s">
        <v>2229</v>
      </c>
      <c r="B4364" s="30" t="s">
        <v>66</v>
      </c>
      <c r="C4364" s="29">
        <v>2</v>
      </c>
      <c r="D4364" s="29">
        <v>2018</v>
      </c>
      <c r="E4364" s="29" t="str">
        <f>IF(OR(C4364=2,C4364=3),"NA","Codieren!")</f>
        <v>NA</v>
      </c>
      <c r="F4364" s="29" t="str">
        <f>IF(OR(C4364=2,C4364=3),"NA","Codieren!")</f>
        <v>NA</v>
      </c>
      <c r="G4364" s="29" t="str">
        <f t="shared" si="1036"/>
        <v>NA</v>
      </c>
      <c r="H4364" s="29" t="str">
        <f>IF(OR(C4364=2,C4364=3),"NA","Codieren!")</f>
        <v>NA</v>
      </c>
      <c r="I4364" s="29" t="str">
        <f>IF(OR(C4364=2,C4364=3),"NA","Codieren!")</f>
        <v>NA</v>
      </c>
      <c r="J4364" s="35" t="str">
        <f>IF(OR(C4364=2,C4364=3),"NA","Codieren!")</f>
        <v>NA</v>
      </c>
      <c r="K4364" s="29">
        <v>5</v>
      </c>
      <c r="L4364" s="29" t="str">
        <f t="shared" si="1043"/>
        <v>NA</v>
      </c>
      <c r="M4364" s="29" t="str">
        <f t="shared" si="1044"/>
        <v>NA</v>
      </c>
      <c r="N4364" s="29" t="str">
        <f t="shared" si="1037"/>
        <v>NA</v>
      </c>
    </row>
    <row r="4365" spans="1:14" s="29" customFormat="1" x14ac:dyDescent="0.35">
      <c r="A4365" s="29" t="s">
        <v>2227</v>
      </c>
      <c r="B4365" s="29" t="s">
        <v>1889</v>
      </c>
      <c r="C4365" s="29">
        <v>1</v>
      </c>
      <c r="D4365" s="29">
        <v>2018</v>
      </c>
      <c r="E4365" s="29">
        <v>1</v>
      </c>
      <c r="F4365" s="29">
        <v>2</v>
      </c>
      <c r="G4365" s="29" t="str">
        <f t="shared" si="1036"/>
        <v>NA</v>
      </c>
      <c r="H4365" s="29">
        <v>1</v>
      </c>
      <c r="I4365" s="29">
        <v>2</v>
      </c>
      <c r="J4365" s="35">
        <v>0</v>
      </c>
      <c r="K4365" s="29" t="str">
        <f>IF(OR(C4365=1,C4365=3),"NA","Codieren!")</f>
        <v>NA</v>
      </c>
      <c r="L4365" s="29" t="str">
        <f t="shared" si="1043"/>
        <v>NA</v>
      </c>
      <c r="M4365" s="29" t="str">
        <f t="shared" si="1044"/>
        <v>NA</v>
      </c>
      <c r="N4365" s="29" t="str">
        <f t="shared" si="1037"/>
        <v>NA</v>
      </c>
    </row>
    <row r="4366" spans="1:14" s="29" customFormat="1" x14ac:dyDescent="0.35">
      <c r="A4366" s="29" t="s">
        <v>2661</v>
      </c>
      <c r="B4366" s="29" t="s">
        <v>2321</v>
      </c>
      <c r="C4366" s="29">
        <v>1</v>
      </c>
      <c r="D4366" s="29">
        <v>2016</v>
      </c>
      <c r="E4366" s="29">
        <v>2</v>
      </c>
      <c r="F4366" s="29">
        <v>1</v>
      </c>
      <c r="G4366" s="29">
        <v>5</v>
      </c>
      <c r="H4366" s="29">
        <v>1</v>
      </c>
      <c r="I4366" s="29">
        <v>2</v>
      </c>
      <c r="J4366" s="35">
        <v>2500</v>
      </c>
      <c r="K4366" s="29" t="str">
        <f>IF(OR(C4366=1,C4366=3),"NA","Codieren!")</f>
        <v>NA</v>
      </c>
      <c r="L4366" s="29" t="str">
        <f t="shared" si="1043"/>
        <v>NA</v>
      </c>
      <c r="M4366" s="29" t="str">
        <f t="shared" si="1044"/>
        <v>NA</v>
      </c>
      <c r="N4366" s="29" t="str">
        <f t="shared" si="1037"/>
        <v>NA</v>
      </c>
    </row>
    <row r="4367" spans="1:14" s="29" customFormat="1" x14ac:dyDescent="0.35">
      <c r="A4367" s="29" t="s">
        <v>2661</v>
      </c>
      <c r="B4367" s="29" t="s">
        <v>66</v>
      </c>
      <c r="C4367" s="29">
        <v>2</v>
      </c>
      <c r="D4367" s="29">
        <v>2016</v>
      </c>
      <c r="E4367" s="29" t="str">
        <f>IF(OR(C4367=2,C4367=3),"NA","Codieren!")</f>
        <v>NA</v>
      </c>
      <c r="F4367" s="29" t="str">
        <f>IF(OR(C4367=2,C4367=3),"NA","Codieren!")</f>
        <v>NA</v>
      </c>
      <c r="G4367" s="29" t="str">
        <f>IF(F4367=1,"CODIEREN!","NA")</f>
        <v>NA</v>
      </c>
      <c r="H4367" s="29" t="str">
        <f>IF(OR(C4367=2,C4367=3),"NA","Codieren!")</f>
        <v>NA</v>
      </c>
      <c r="I4367" s="29" t="str">
        <f>IF(OR(C4367=2,C4367=3),"NA","Codieren!")</f>
        <v>NA</v>
      </c>
      <c r="J4367" s="35" t="str">
        <f>IF(OR(C4367=2,C4367=3),"NA","Codieren!")</f>
        <v>NA</v>
      </c>
      <c r="K4367" s="29" t="s">
        <v>195</v>
      </c>
      <c r="L4367" s="29" t="str">
        <f t="shared" si="1043"/>
        <v>NA</v>
      </c>
      <c r="M4367" s="29" t="str">
        <f t="shared" si="1044"/>
        <v>NA</v>
      </c>
      <c r="N4367" s="29" t="str">
        <f t="shared" si="1037"/>
        <v>NA</v>
      </c>
    </row>
    <row r="4368" spans="1:14" s="29" customFormat="1" x14ac:dyDescent="0.35">
      <c r="A4368" s="29" t="s">
        <v>585</v>
      </c>
      <c r="B4368" s="30" t="s">
        <v>479</v>
      </c>
      <c r="C4368" s="29">
        <v>1</v>
      </c>
      <c r="D4368" s="24">
        <v>2019</v>
      </c>
      <c r="E4368" s="29">
        <v>2</v>
      </c>
      <c r="F4368" s="29">
        <v>2</v>
      </c>
      <c r="G4368" s="29" t="s">
        <v>195</v>
      </c>
      <c r="H4368" s="29">
        <v>1</v>
      </c>
      <c r="I4368" s="29">
        <v>2</v>
      </c>
      <c r="J4368" s="35">
        <v>0</v>
      </c>
      <c r="K4368" s="29" t="s">
        <v>195</v>
      </c>
      <c r="L4368" s="29" t="s">
        <v>195</v>
      </c>
      <c r="M4368" s="29" t="str">
        <f>IF(L4368="NA","NA",2)</f>
        <v>NA</v>
      </c>
      <c r="N4368" s="29" t="s">
        <v>195</v>
      </c>
    </row>
    <row r="4369" spans="1:14" s="29" customFormat="1" x14ac:dyDescent="0.35">
      <c r="A4369" s="29" t="s">
        <v>908</v>
      </c>
      <c r="B4369" s="29" t="s">
        <v>846</v>
      </c>
      <c r="C4369" s="29">
        <v>3</v>
      </c>
      <c r="D4369" s="29">
        <v>2018</v>
      </c>
      <c r="E4369" s="29" t="s">
        <v>195</v>
      </c>
      <c r="F4369" s="29" t="s">
        <v>195</v>
      </c>
      <c r="G4369" s="29" t="s">
        <v>195</v>
      </c>
      <c r="H4369" s="29" t="s">
        <v>195</v>
      </c>
      <c r="I4369" s="29" t="s">
        <v>195</v>
      </c>
      <c r="J4369" s="35" t="s">
        <v>195</v>
      </c>
      <c r="K4369" s="29" t="s">
        <v>195</v>
      </c>
      <c r="L4369" s="29">
        <v>2</v>
      </c>
      <c r="M4369" s="29">
        <v>1</v>
      </c>
      <c r="N4369" s="29">
        <v>4</v>
      </c>
    </row>
    <row r="4370" spans="1:14" s="29" customFormat="1" x14ac:dyDescent="0.35">
      <c r="A4370" s="29" t="s">
        <v>908</v>
      </c>
      <c r="B4370" s="29" t="s">
        <v>918</v>
      </c>
      <c r="C4370" s="29">
        <v>2</v>
      </c>
      <c r="D4370" s="29">
        <v>2018</v>
      </c>
      <c r="E4370" s="29" t="s">
        <v>195</v>
      </c>
      <c r="F4370" s="29" t="s">
        <v>195</v>
      </c>
      <c r="G4370" s="29" t="s">
        <v>195</v>
      </c>
      <c r="H4370" s="29" t="s">
        <v>195</v>
      </c>
      <c r="I4370" s="29" t="s">
        <v>195</v>
      </c>
      <c r="J4370" s="35" t="s">
        <v>195</v>
      </c>
      <c r="K4370" s="29">
        <v>1</v>
      </c>
      <c r="L4370" s="29" t="s">
        <v>195</v>
      </c>
      <c r="M4370" s="29" t="s">
        <v>195</v>
      </c>
      <c r="N4370" s="29" t="s">
        <v>195</v>
      </c>
    </row>
    <row r="4371" spans="1:14" s="29" customFormat="1" x14ac:dyDescent="0.35">
      <c r="A4371" s="29" t="s">
        <v>3653</v>
      </c>
      <c r="B4371" s="29" t="s">
        <v>3578</v>
      </c>
      <c r="C4371" s="29">
        <v>1</v>
      </c>
      <c r="D4371" s="29">
        <v>2018</v>
      </c>
      <c r="E4371" s="29">
        <v>1</v>
      </c>
      <c r="F4371" s="29">
        <v>5</v>
      </c>
      <c r="G4371" s="29" t="str">
        <f t="shared" ref="G4371:G4386" si="1045">IF(F4371=1,"CODIEREN!","NA")</f>
        <v>NA</v>
      </c>
      <c r="H4371" s="29">
        <v>1</v>
      </c>
      <c r="I4371" s="29">
        <v>2</v>
      </c>
      <c r="J4371" s="35">
        <v>0</v>
      </c>
      <c r="K4371" s="29" t="s">
        <v>195</v>
      </c>
      <c r="L4371" s="29" t="str">
        <f>IF(OR(C4371=1,C4371=2),"NA","Codieren!")</f>
        <v>NA</v>
      </c>
      <c r="M4371" s="29" t="str">
        <f>IF(L4371="NA","NA","Codieren!")</f>
        <v>NA</v>
      </c>
      <c r="N4371" s="29" t="str">
        <f t="shared" ref="N4371:N4386" si="1046">IF(OR(M4371="NA",M4371=2),"NA","Codieren!")</f>
        <v>NA</v>
      </c>
    </row>
    <row r="4372" spans="1:14" s="29" customFormat="1" x14ac:dyDescent="0.35">
      <c r="A4372" s="29" t="s">
        <v>3653</v>
      </c>
      <c r="B4372" s="29" t="s">
        <v>3578</v>
      </c>
      <c r="C4372" s="29">
        <v>3</v>
      </c>
      <c r="D4372" s="29">
        <v>2019</v>
      </c>
      <c r="E4372" s="29" t="str">
        <f>IF(OR(C4372=2,C4372=3),"NA","Codieren!")</f>
        <v>NA</v>
      </c>
      <c r="F4372" s="29" t="str">
        <f>IF(OR(C4372=2,C4372=3),"NA","Codieren!")</f>
        <v>NA</v>
      </c>
      <c r="G4372" s="29" t="str">
        <f t="shared" si="1045"/>
        <v>NA</v>
      </c>
      <c r="H4372" s="29" t="str">
        <f>IF(OR(C4372=2,C4372=3),"NA","Codieren!")</f>
        <v>NA</v>
      </c>
      <c r="I4372" s="29" t="str">
        <f>IF(OR(C4372=2,C4372=3),"NA","Codieren!")</f>
        <v>NA</v>
      </c>
      <c r="J4372" s="35" t="str">
        <f>IF(OR(C4372=2,C4372=3),"NA","Codieren!")</f>
        <v>NA</v>
      </c>
      <c r="K4372" s="29" t="str">
        <f>IF(OR(C4372=1,C4372=3),"NA","Codieren!")</f>
        <v>NA</v>
      </c>
      <c r="L4372" s="29">
        <v>2</v>
      </c>
      <c r="M4372" s="29">
        <v>2</v>
      </c>
      <c r="N4372" s="29" t="str">
        <f t="shared" si="1046"/>
        <v>NA</v>
      </c>
    </row>
    <row r="4373" spans="1:14" s="29" customFormat="1" x14ac:dyDescent="0.35">
      <c r="A4373" s="29" t="s">
        <v>3653</v>
      </c>
      <c r="B4373" s="29" t="s">
        <v>601</v>
      </c>
      <c r="C4373" s="29">
        <v>2</v>
      </c>
      <c r="D4373" s="29">
        <v>2019</v>
      </c>
      <c r="E4373" s="29" t="str">
        <f>IF(OR(C4373=2,C4373=3),"NA","Codieren!")</f>
        <v>NA</v>
      </c>
      <c r="F4373" s="29" t="str">
        <f>IF(OR(C4373=2,C4373=3),"NA","Codieren!")</f>
        <v>NA</v>
      </c>
      <c r="G4373" s="29" t="str">
        <f t="shared" si="1045"/>
        <v>NA</v>
      </c>
      <c r="H4373" s="29" t="str">
        <f>IF(OR(C4373=2,C4373=3),"NA","Codieren!")</f>
        <v>NA</v>
      </c>
      <c r="I4373" s="29" t="str">
        <f>IF(OR(C4373=2,C4373=3),"NA","Codieren!")</f>
        <v>NA</v>
      </c>
      <c r="J4373" s="35" t="str">
        <f>IF(OR(C4373=2,C4373=3),"NA","Codieren!")</f>
        <v>NA</v>
      </c>
      <c r="K4373" s="29">
        <v>2</v>
      </c>
      <c r="L4373" s="29" t="str">
        <f>IF(OR(C4373=1,C4373=2),"NA","Codieren!")</f>
        <v>NA</v>
      </c>
      <c r="M4373" s="29" t="str">
        <f>IF(L4373="NA","NA","Codieren!")</f>
        <v>NA</v>
      </c>
      <c r="N4373" s="29" t="str">
        <f t="shared" si="1046"/>
        <v>NA</v>
      </c>
    </row>
    <row r="4374" spans="1:14" s="29" customFormat="1" x14ac:dyDescent="0.35">
      <c r="A4374" s="29" t="s">
        <v>3653</v>
      </c>
      <c r="B4374" s="29" t="s">
        <v>601</v>
      </c>
      <c r="C4374" s="29">
        <v>2</v>
      </c>
      <c r="D4374" s="29">
        <v>2018</v>
      </c>
      <c r="E4374" s="29" t="str">
        <f>IF(OR(C4374=2,C4374=3),"NA","Codieren!")</f>
        <v>NA</v>
      </c>
      <c r="F4374" s="29" t="str">
        <f>IF(OR(C4374=2,C4374=3),"NA","Codieren!")</f>
        <v>NA</v>
      </c>
      <c r="G4374" s="29" t="str">
        <f t="shared" si="1045"/>
        <v>NA</v>
      </c>
      <c r="H4374" s="29" t="str">
        <f>IF(OR(C4374=2,C4374=3),"NA","Codieren!")</f>
        <v>NA</v>
      </c>
      <c r="I4374" s="29" t="str">
        <f>IF(OR(C4374=2,C4374=3),"NA","Codieren!")</f>
        <v>NA</v>
      </c>
      <c r="J4374" s="35" t="str">
        <f>IF(OR(C4374=2,C4374=3),"NA","Codieren!")</f>
        <v>NA</v>
      </c>
      <c r="K4374" s="29">
        <v>2</v>
      </c>
      <c r="L4374" s="29" t="str">
        <f>IF(OR(C4374=1,C4374=2),"NA","Codieren!")</f>
        <v>NA</v>
      </c>
      <c r="M4374" s="29" t="str">
        <f>IF(L4374="NA","NA","Codieren!")</f>
        <v>NA</v>
      </c>
      <c r="N4374" s="29" t="str">
        <f t="shared" si="1046"/>
        <v>NA</v>
      </c>
    </row>
    <row r="4375" spans="1:14" s="29" customFormat="1" x14ac:dyDescent="0.35">
      <c r="A4375" s="29" t="s">
        <v>1999</v>
      </c>
      <c r="B4375" s="29" t="s">
        <v>1889</v>
      </c>
      <c r="C4375" s="29">
        <v>1</v>
      </c>
      <c r="D4375" s="29">
        <v>2016</v>
      </c>
      <c r="E4375" s="29">
        <v>1</v>
      </c>
      <c r="F4375" s="29">
        <v>2</v>
      </c>
      <c r="G4375" s="29" t="str">
        <f t="shared" si="1045"/>
        <v>NA</v>
      </c>
      <c r="H4375" s="29">
        <v>1</v>
      </c>
      <c r="I4375" s="29">
        <v>2</v>
      </c>
      <c r="J4375" s="35">
        <v>0</v>
      </c>
      <c r="K4375" s="29" t="str">
        <f>IF(OR(C4375=1,C4375=3),"NA","Codieren!")</f>
        <v>NA</v>
      </c>
      <c r="L4375" s="29" t="str">
        <f>IF(OR(C4375=1,C4375=2),"NA","Codieren!")</f>
        <v>NA</v>
      </c>
      <c r="M4375" s="29" t="str">
        <f>IF(L4375="NA","NA","Codieren!")</f>
        <v>NA</v>
      </c>
      <c r="N4375" s="29" t="str">
        <f t="shared" si="1046"/>
        <v>NA</v>
      </c>
    </row>
    <row r="4376" spans="1:14" s="29" customFormat="1" x14ac:dyDescent="0.35">
      <c r="A4376" s="29" t="s">
        <v>1999</v>
      </c>
      <c r="B4376" s="29" t="s">
        <v>1689</v>
      </c>
      <c r="C4376" s="29">
        <v>2</v>
      </c>
      <c r="D4376" s="29">
        <v>2016</v>
      </c>
      <c r="E4376" s="29" t="str">
        <f t="shared" ref="E4376:E4386" si="1047">IF(OR(C4376=2,C4376=3),"NA","Codieren!")</f>
        <v>NA</v>
      </c>
      <c r="F4376" s="29" t="str">
        <f t="shared" ref="F4376:F4386" si="1048">IF(OR(C4376=2,C4376=3),"NA","Codieren!")</f>
        <v>NA</v>
      </c>
      <c r="G4376" s="29" t="str">
        <f t="shared" si="1045"/>
        <v>NA</v>
      </c>
      <c r="H4376" s="29" t="str">
        <f t="shared" ref="H4376:H4386" si="1049">IF(OR(C4376=2,C4376=3),"NA","Codieren!")</f>
        <v>NA</v>
      </c>
      <c r="I4376" s="29" t="str">
        <f t="shared" ref="I4376:I4386" si="1050">IF(OR(C4376=2,C4376=3),"NA","Codieren!")</f>
        <v>NA</v>
      </c>
      <c r="J4376" s="35" t="str">
        <f t="shared" ref="J4376:J4386" si="1051">IF(OR(C4376=2,C4376=3),"NA","Codieren!")</f>
        <v>NA</v>
      </c>
      <c r="K4376" s="29" t="s">
        <v>195</v>
      </c>
      <c r="L4376" s="29" t="str">
        <f>IF(OR(C4376=1,C4376=2),"NA","Codieren!")</f>
        <v>NA</v>
      </c>
      <c r="M4376" s="29" t="str">
        <f>IF(L4376="NA","NA","Codieren!")</f>
        <v>NA</v>
      </c>
      <c r="N4376" s="29" t="str">
        <f t="shared" si="1046"/>
        <v>NA</v>
      </c>
    </row>
    <row r="4377" spans="1:14" s="29" customFormat="1" x14ac:dyDescent="0.35">
      <c r="A4377" s="29" t="s">
        <v>1008</v>
      </c>
      <c r="B4377" s="29" t="s">
        <v>1001</v>
      </c>
      <c r="C4377" s="29">
        <v>3</v>
      </c>
      <c r="D4377" s="29">
        <v>2015</v>
      </c>
      <c r="E4377" s="29" t="str">
        <f t="shared" si="1047"/>
        <v>NA</v>
      </c>
      <c r="F4377" s="29" t="str">
        <f t="shared" si="1048"/>
        <v>NA</v>
      </c>
      <c r="G4377" s="29" t="str">
        <f t="shared" si="1045"/>
        <v>NA</v>
      </c>
      <c r="H4377" s="29" t="str">
        <f t="shared" si="1049"/>
        <v>NA</v>
      </c>
      <c r="I4377" s="29" t="str">
        <f t="shared" si="1050"/>
        <v>NA</v>
      </c>
      <c r="J4377" s="35" t="str">
        <f t="shared" si="1051"/>
        <v>NA</v>
      </c>
      <c r="K4377" s="29" t="str">
        <f>IF(OR(C4377=1,C4377=3),"NA","Codieren!")</f>
        <v>NA</v>
      </c>
      <c r="L4377" s="29">
        <v>2</v>
      </c>
      <c r="M4377" s="29">
        <v>2</v>
      </c>
      <c r="N4377" s="29" t="str">
        <f t="shared" si="1046"/>
        <v>NA</v>
      </c>
    </row>
    <row r="4378" spans="1:14" s="29" customFormat="1" x14ac:dyDescent="0.35">
      <c r="A4378" s="29" t="s">
        <v>1008</v>
      </c>
      <c r="B4378" s="29" t="s">
        <v>1001</v>
      </c>
      <c r="C4378" s="29">
        <v>3</v>
      </c>
      <c r="D4378" s="29">
        <v>2016</v>
      </c>
      <c r="E4378" s="29" t="str">
        <f t="shared" si="1047"/>
        <v>NA</v>
      </c>
      <c r="F4378" s="29" t="str">
        <f t="shared" si="1048"/>
        <v>NA</v>
      </c>
      <c r="G4378" s="29" t="str">
        <f t="shared" si="1045"/>
        <v>NA</v>
      </c>
      <c r="H4378" s="29" t="str">
        <f t="shared" si="1049"/>
        <v>NA</v>
      </c>
      <c r="I4378" s="29" t="str">
        <f t="shared" si="1050"/>
        <v>NA</v>
      </c>
      <c r="J4378" s="35" t="str">
        <f t="shared" si="1051"/>
        <v>NA</v>
      </c>
      <c r="K4378" s="29" t="str">
        <f>IF(OR(C4378=1,C4378=3),"NA","Codieren!")</f>
        <v>NA</v>
      </c>
      <c r="L4378" s="29">
        <v>2</v>
      </c>
      <c r="M4378" s="29">
        <v>2</v>
      </c>
      <c r="N4378" s="29" t="str">
        <f t="shared" si="1046"/>
        <v>NA</v>
      </c>
    </row>
    <row r="4379" spans="1:14" s="29" customFormat="1" x14ac:dyDescent="0.35">
      <c r="A4379" s="29" t="s">
        <v>1008</v>
      </c>
      <c r="B4379" s="29" t="s">
        <v>1001</v>
      </c>
      <c r="C4379" s="29">
        <v>3</v>
      </c>
      <c r="D4379" s="29">
        <v>2017</v>
      </c>
      <c r="E4379" s="29" t="str">
        <f t="shared" si="1047"/>
        <v>NA</v>
      </c>
      <c r="F4379" s="29" t="str">
        <f t="shared" si="1048"/>
        <v>NA</v>
      </c>
      <c r="G4379" s="29" t="str">
        <f t="shared" si="1045"/>
        <v>NA</v>
      </c>
      <c r="H4379" s="29" t="str">
        <f t="shared" si="1049"/>
        <v>NA</v>
      </c>
      <c r="I4379" s="29" t="str">
        <f t="shared" si="1050"/>
        <v>NA</v>
      </c>
      <c r="J4379" s="35" t="str">
        <f t="shared" si="1051"/>
        <v>NA</v>
      </c>
      <c r="K4379" s="29" t="str">
        <f>IF(OR(C4379=1,C4379=3),"NA","Codieren!")</f>
        <v>NA</v>
      </c>
      <c r="L4379" s="29">
        <v>2</v>
      </c>
      <c r="M4379" s="29">
        <v>2</v>
      </c>
      <c r="N4379" s="29" t="str">
        <f t="shared" si="1046"/>
        <v>NA</v>
      </c>
    </row>
    <row r="4380" spans="1:14" s="29" customFormat="1" x14ac:dyDescent="0.35">
      <c r="A4380" s="29" t="s">
        <v>1008</v>
      </c>
      <c r="B4380" s="29" t="s">
        <v>1001</v>
      </c>
      <c r="C4380" s="29">
        <v>3</v>
      </c>
      <c r="D4380" s="29">
        <v>2018</v>
      </c>
      <c r="E4380" s="29" t="str">
        <f t="shared" si="1047"/>
        <v>NA</v>
      </c>
      <c r="F4380" s="29" t="str">
        <f t="shared" si="1048"/>
        <v>NA</v>
      </c>
      <c r="G4380" s="29" t="str">
        <f t="shared" si="1045"/>
        <v>NA</v>
      </c>
      <c r="H4380" s="29" t="str">
        <f t="shared" si="1049"/>
        <v>NA</v>
      </c>
      <c r="I4380" s="29" t="str">
        <f t="shared" si="1050"/>
        <v>NA</v>
      </c>
      <c r="J4380" s="35" t="str">
        <f t="shared" si="1051"/>
        <v>NA</v>
      </c>
      <c r="K4380" s="29" t="str">
        <f>IF(OR(C4380=1,C4380=3),"NA","Codieren!")</f>
        <v>NA</v>
      </c>
      <c r="L4380" s="29">
        <v>2</v>
      </c>
      <c r="M4380" s="29">
        <v>2</v>
      </c>
      <c r="N4380" s="29" t="str">
        <f t="shared" si="1046"/>
        <v>NA</v>
      </c>
    </row>
    <row r="4381" spans="1:14" s="29" customFormat="1" x14ac:dyDescent="0.35">
      <c r="A4381" s="29" t="s">
        <v>1008</v>
      </c>
      <c r="B4381" s="29" t="s">
        <v>1001</v>
      </c>
      <c r="C4381" s="29">
        <v>3</v>
      </c>
      <c r="D4381" s="29">
        <v>2019</v>
      </c>
      <c r="E4381" s="29" t="str">
        <f t="shared" si="1047"/>
        <v>NA</v>
      </c>
      <c r="F4381" s="29" t="str">
        <f t="shared" si="1048"/>
        <v>NA</v>
      </c>
      <c r="G4381" s="29" t="str">
        <f t="shared" si="1045"/>
        <v>NA</v>
      </c>
      <c r="H4381" s="29" t="str">
        <f t="shared" si="1049"/>
        <v>NA</v>
      </c>
      <c r="I4381" s="29" t="str">
        <f t="shared" si="1050"/>
        <v>NA</v>
      </c>
      <c r="J4381" s="35" t="str">
        <f t="shared" si="1051"/>
        <v>NA</v>
      </c>
      <c r="K4381" s="29" t="str">
        <f>IF(OR(C4381=1,C4381=3),"NA","Codieren!")</f>
        <v>NA</v>
      </c>
      <c r="L4381" s="29">
        <v>2</v>
      </c>
      <c r="M4381" s="29">
        <v>2</v>
      </c>
      <c r="N4381" s="29" t="str">
        <f t="shared" si="1046"/>
        <v>NA</v>
      </c>
    </row>
    <row r="4382" spans="1:14" s="29" customFormat="1" x14ac:dyDescent="0.35">
      <c r="A4382" s="29" t="s">
        <v>1008</v>
      </c>
      <c r="B4382" s="29" t="s">
        <v>1017</v>
      </c>
      <c r="C4382" s="29">
        <v>2</v>
      </c>
      <c r="D4382" s="29">
        <v>2015</v>
      </c>
      <c r="E4382" s="29" t="str">
        <f t="shared" si="1047"/>
        <v>NA</v>
      </c>
      <c r="F4382" s="29" t="str">
        <f t="shared" si="1048"/>
        <v>NA</v>
      </c>
      <c r="G4382" s="29" t="str">
        <f t="shared" si="1045"/>
        <v>NA</v>
      </c>
      <c r="H4382" s="29" t="str">
        <f t="shared" si="1049"/>
        <v>NA</v>
      </c>
      <c r="I4382" s="29" t="str">
        <f t="shared" si="1050"/>
        <v>NA</v>
      </c>
      <c r="J4382" s="35" t="str">
        <f t="shared" si="1051"/>
        <v>NA</v>
      </c>
      <c r="K4382" s="29">
        <v>1</v>
      </c>
      <c r="L4382" s="29">
        <v>2</v>
      </c>
      <c r="M4382" s="29">
        <v>2</v>
      </c>
      <c r="N4382" s="29" t="str">
        <f t="shared" si="1046"/>
        <v>NA</v>
      </c>
    </row>
    <row r="4383" spans="1:14" s="29" customFormat="1" x14ac:dyDescent="0.35">
      <c r="A4383" s="29" t="s">
        <v>1008</v>
      </c>
      <c r="B4383" s="29" t="s">
        <v>1017</v>
      </c>
      <c r="C4383" s="29">
        <v>2</v>
      </c>
      <c r="D4383" s="29">
        <v>2016</v>
      </c>
      <c r="E4383" s="29" t="str">
        <f t="shared" si="1047"/>
        <v>NA</v>
      </c>
      <c r="F4383" s="29" t="str">
        <f t="shared" si="1048"/>
        <v>NA</v>
      </c>
      <c r="G4383" s="29" t="str">
        <f t="shared" si="1045"/>
        <v>NA</v>
      </c>
      <c r="H4383" s="29" t="str">
        <f t="shared" si="1049"/>
        <v>NA</v>
      </c>
      <c r="I4383" s="29" t="str">
        <f t="shared" si="1050"/>
        <v>NA</v>
      </c>
      <c r="J4383" s="35" t="str">
        <f t="shared" si="1051"/>
        <v>NA</v>
      </c>
      <c r="K4383" s="29">
        <v>1</v>
      </c>
      <c r="L4383" s="29">
        <v>2</v>
      </c>
      <c r="M4383" s="29">
        <v>2</v>
      </c>
      <c r="N4383" s="29" t="str">
        <f t="shared" si="1046"/>
        <v>NA</v>
      </c>
    </row>
    <row r="4384" spans="1:14" s="29" customFormat="1" x14ac:dyDescent="0.35">
      <c r="A4384" s="29" t="s">
        <v>1008</v>
      </c>
      <c r="B4384" s="29" t="s">
        <v>1017</v>
      </c>
      <c r="C4384" s="29">
        <v>2</v>
      </c>
      <c r="D4384" s="29">
        <v>2017</v>
      </c>
      <c r="E4384" s="29" t="str">
        <f t="shared" si="1047"/>
        <v>NA</v>
      </c>
      <c r="F4384" s="29" t="str">
        <f t="shared" si="1048"/>
        <v>NA</v>
      </c>
      <c r="G4384" s="29" t="str">
        <f t="shared" si="1045"/>
        <v>NA</v>
      </c>
      <c r="H4384" s="29" t="str">
        <f t="shared" si="1049"/>
        <v>NA</v>
      </c>
      <c r="I4384" s="29" t="str">
        <f t="shared" si="1050"/>
        <v>NA</v>
      </c>
      <c r="J4384" s="35" t="str">
        <f t="shared" si="1051"/>
        <v>NA</v>
      </c>
      <c r="K4384" s="29">
        <v>1</v>
      </c>
      <c r="L4384" s="29">
        <v>2</v>
      </c>
      <c r="M4384" s="29">
        <v>2</v>
      </c>
      <c r="N4384" s="29" t="str">
        <f t="shared" si="1046"/>
        <v>NA</v>
      </c>
    </row>
    <row r="4385" spans="1:14" s="29" customFormat="1" x14ac:dyDescent="0.35">
      <c r="A4385" s="29" t="s">
        <v>1008</v>
      </c>
      <c r="B4385" s="29" t="s">
        <v>1017</v>
      </c>
      <c r="C4385" s="29">
        <v>2</v>
      </c>
      <c r="D4385" s="29">
        <v>2018</v>
      </c>
      <c r="E4385" s="29" t="str">
        <f t="shared" si="1047"/>
        <v>NA</v>
      </c>
      <c r="F4385" s="29" t="str">
        <f t="shared" si="1048"/>
        <v>NA</v>
      </c>
      <c r="G4385" s="29" t="str">
        <f t="shared" si="1045"/>
        <v>NA</v>
      </c>
      <c r="H4385" s="29" t="str">
        <f t="shared" si="1049"/>
        <v>NA</v>
      </c>
      <c r="I4385" s="29" t="str">
        <f t="shared" si="1050"/>
        <v>NA</v>
      </c>
      <c r="J4385" s="35" t="str">
        <f t="shared" si="1051"/>
        <v>NA</v>
      </c>
      <c r="K4385" s="29">
        <v>1</v>
      </c>
      <c r="L4385" s="29">
        <v>2</v>
      </c>
      <c r="M4385" s="29">
        <v>2</v>
      </c>
      <c r="N4385" s="29" t="str">
        <f t="shared" si="1046"/>
        <v>NA</v>
      </c>
    </row>
    <row r="4386" spans="1:14" s="29" customFormat="1" x14ac:dyDescent="0.35">
      <c r="A4386" s="29" t="s">
        <v>1008</v>
      </c>
      <c r="B4386" s="29" t="s">
        <v>1017</v>
      </c>
      <c r="C4386" s="29">
        <v>2</v>
      </c>
      <c r="D4386" s="29">
        <v>2019</v>
      </c>
      <c r="E4386" s="29" t="str">
        <f t="shared" si="1047"/>
        <v>NA</v>
      </c>
      <c r="F4386" s="29" t="str">
        <f t="shared" si="1048"/>
        <v>NA</v>
      </c>
      <c r="G4386" s="29" t="str">
        <f t="shared" si="1045"/>
        <v>NA</v>
      </c>
      <c r="H4386" s="29" t="str">
        <f t="shared" si="1049"/>
        <v>NA</v>
      </c>
      <c r="I4386" s="29" t="str">
        <f t="shared" si="1050"/>
        <v>NA</v>
      </c>
      <c r="J4386" s="35" t="str">
        <f t="shared" si="1051"/>
        <v>NA</v>
      </c>
      <c r="K4386" s="29">
        <v>1</v>
      </c>
      <c r="L4386" s="29">
        <v>2</v>
      </c>
      <c r="M4386" s="29">
        <v>2</v>
      </c>
      <c r="N4386" s="29" t="str">
        <f t="shared" si="1046"/>
        <v>NA</v>
      </c>
    </row>
    <row r="4387" spans="1:14" s="29" customFormat="1" x14ac:dyDescent="0.35">
      <c r="A4387" s="29" t="s">
        <v>478</v>
      </c>
      <c r="B4387" s="30" t="s">
        <v>479</v>
      </c>
      <c r="C4387" s="29">
        <v>3</v>
      </c>
      <c r="D4387" s="24">
        <v>2019</v>
      </c>
      <c r="E4387" s="29" t="s">
        <v>195</v>
      </c>
      <c r="F4387" s="29" t="s">
        <v>195</v>
      </c>
      <c r="G4387" s="29" t="s">
        <v>195</v>
      </c>
      <c r="H4387" s="29" t="s">
        <v>195</v>
      </c>
      <c r="I4387" s="29" t="s">
        <v>195</v>
      </c>
      <c r="J4387" s="35" t="s">
        <v>195</v>
      </c>
      <c r="K4387" s="29" t="s">
        <v>195</v>
      </c>
      <c r="L4387" s="29">
        <v>2</v>
      </c>
      <c r="M4387" s="29">
        <f>IF(L4387="NA","NA",2)</f>
        <v>2</v>
      </c>
      <c r="N4387" s="29" t="s">
        <v>195</v>
      </c>
    </row>
    <row r="4388" spans="1:14" s="29" customFormat="1" x14ac:dyDescent="0.35">
      <c r="A4388" s="29" t="s">
        <v>478</v>
      </c>
      <c r="B4388" s="30" t="s">
        <v>479</v>
      </c>
      <c r="C4388" s="29">
        <v>3</v>
      </c>
      <c r="D4388" s="24">
        <v>2018</v>
      </c>
      <c r="E4388" s="29" t="s">
        <v>195</v>
      </c>
      <c r="F4388" s="29" t="s">
        <v>195</v>
      </c>
      <c r="G4388" s="29" t="s">
        <v>195</v>
      </c>
      <c r="H4388" s="29" t="s">
        <v>195</v>
      </c>
      <c r="I4388" s="29" t="s">
        <v>195</v>
      </c>
      <c r="J4388" s="35" t="s">
        <v>195</v>
      </c>
      <c r="K4388" s="29" t="s">
        <v>195</v>
      </c>
      <c r="L4388" s="29">
        <v>2</v>
      </c>
      <c r="M4388" s="29">
        <f>IF(L4388="NA","NA",2)</f>
        <v>2</v>
      </c>
      <c r="N4388" s="29" t="s">
        <v>195</v>
      </c>
    </row>
    <row r="4389" spans="1:14" s="29" customFormat="1" x14ac:dyDescent="0.35">
      <c r="A4389" s="29" t="s">
        <v>478</v>
      </c>
      <c r="B4389" s="30" t="s">
        <v>479</v>
      </c>
      <c r="C4389" s="29">
        <v>3</v>
      </c>
      <c r="D4389" s="24">
        <v>2017</v>
      </c>
      <c r="E4389" s="29" t="s">
        <v>195</v>
      </c>
      <c r="F4389" s="29" t="s">
        <v>195</v>
      </c>
      <c r="G4389" s="29" t="s">
        <v>195</v>
      </c>
      <c r="H4389" s="29" t="s">
        <v>195</v>
      </c>
      <c r="I4389" s="29" t="s">
        <v>195</v>
      </c>
      <c r="J4389" s="35" t="s">
        <v>195</v>
      </c>
      <c r="K4389" s="29" t="s">
        <v>195</v>
      </c>
      <c r="L4389" s="29">
        <v>2</v>
      </c>
      <c r="M4389" s="29">
        <f>IF(L4389="NA","NA",2)</f>
        <v>2</v>
      </c>
      <c r="N4389" s="29" t="s">
        <v>195</v>
      </c>
    </row>
    <row r="4390" spans="1:14" s="29" customFormat="1" x14ac:dyDescent="0.35">
      <c r="A4390" s="29" t="s">
        <v>3030</v>
      </c>
      <c r="B4390" s="29" t="s">
        <v>2843</v>
      </c>
      <c r="C4390" s="29">
        <v>1</v>
      </c>
      <c r="D4390" s="29">
        <v>2019</v>
      </c>
      <c r="E4390" s="29">
        <v>1</v>
      </c>
      <c r="F4390" s="29">
        <v>3</v>
      </c>
      <c r="G4390" s="29" t="str">
        <f t="shared" ref="G4390:G4401" si="1052">IF(F4390=1,"CODIEREN!","NA")</f>
        <v>NA</v>
      </c>
      <c r="H4390" s="29">
        <v>1</v>
      </c>
      <c r="I4390" s="29">
        <v>2</v>
      </c>
      <c r="J4390" s="35">
        <v>0</v>
      </c>
      <c r="K4390" s="29" t="str">
        <f>IF(OR(C4390=1,C4390=3),"NA","Codieren!")</f>
        <v>NA</v>
      </c>
      <c r="L4390" s="29" t="str">
        <f>IF(OR(C4390=1,C4390=2),"NA","Codieren!")</f>
        <v>NA</v>
      </c>
      <c r="M4390" s="29" t="str">
        <f>IF(L4390="NA","NA","Codieren!")</f>
        <v>NA</v>
      </c>
      <c r="N4390" s="29" t="str">
        <f t="shared" ref="N4390:N4401" si="1053">IF(OR(M4390="NA",M4390=2),"NA","Codieren!")</f>
        <v>NA</v>
      </c>
    </row>
    <row r="4391" spans="1:14" s="29" customFormat="1" x14ac:dyDescent="0.35">
      <c r="A4391" s="29" t="s">
        <v>3030</v>
      </c>
      <c r="B4391" s="29" t="s">
        <v>2992</v>
      </c>
      <c r="C4391" s="29">
        <v>2</v>
      </c>
      <c r="D4391" s="29">
        <v>2019</v>
      </c>
      <c r="E4391" s="29" t="str">
        <f>IF(OR(C4391=2,C4391=3),"NA","Codieren!")</f>
        <v>NA</v>
      </c>
      <c r="F4391" s="29" t="str">
        <f>IF(OR(C4391=2,C4391=3),"NA","Codieren!")</f>
        <v>NA</v>
      </c>
      <c r="G4391" s="29" t="str">
        <f t="shared" si="1052"/>
        <v>NA</v>
      </c>
      <c r="H4391" s="29" t="str">
        <f>IF(OR(C4391=2,C4391=3),"NA","Codieren!")</f>
        <v>NA</v>
      </c>
      <c r="I4391" s="29" t="str">
        <f>IF(OR(C4391=2,C4391=3),"NA","Codieren!")</f>
        <v>NA</v>
      </c>
      <c r="J4391" s="35" t="str">
        <f>IF(OR(C4391=2,C4391=3),"NA","Codieren!")</f>
        <v>NA</v>
      </c>
      <c r="K4391" s="29" t="s">
        <v>195</v>
      </c>
      <c r="L4391" s="29" t="str">
        <f>IF(OR(C4391=1,C4391=2),"NA","Codieren!")</f>
        <v>NA</v>
      </c>
      <c r="M4391" s="29" t="str">
        <f>IF(L4391="NA","NA","Codieren!")</f>
        <v>NA</v>
      </c>
      <c r="N4391" s="29" t="str">
        <f t="shared" si="1053"/>
        <v>NA</v>
      </c>
    </row>
    <row r="4392" spans="1:14" s="29" customFormat="1" x14ac:dyDescent="0.35">
      <c r="A4392" s="29" t="s">
        <v>2228</v>
      </c>
      <c r="B4392" s="29" t="s">
        <v>1889</v>
      </c>
      <c r="C4392" s="29">
        <v>1</v>
      </c>
      <c r="D4392" s="29">
        <v>2018</v>
      </c>
      <c r="E4392" s="29">
        <v>2</v>
      </c>
      <c r="F4392" s="29">
        <v>2</v>
      </c>
      <c r="G4392" s="29" t="str">
        <f t="shared" si="1052"/>
        <v>NA</v>
      </c>
      <c r="H4392" s="29">
        <v>1</v>
      </c>
      <c r="I4392" s="29">
        <v>2</v>
      </c>
      <c r="J4392" s="35">
        <v>0</v>
      </c>
      <c r="K4392" s="29" t="str">
        <f>IF(OR(C4392=1,C4392=3),"NA","Codieren!")</f>
        <v>NA</v>
      </c>
      <c r="L4392" s="29" t="str">
        <f>IF(OR(C4392=1,C4392=2),"NA","Codieren!")</f>
        <v>NA</v>
      </c>
      <c r="M4392" s="29" t="str">
        <f>IF(L4392="NA","NA","Codieren!")</f>
        <v>NA</v>
      </c>
      <c r="N4392" s="29" t="str">
        <f t="shared" si="1053"/>
        <v>NA</v>
      </c>
    </row>
    <row r="4393" spans="1:14" s="29" customFormat="1" x14ac:dyDescent="0.35">
      <c r="A4393" s="29" t="s">
        <v>2228</v>
      </c>
      <c r="B4393" s="30" t="s">
        <v>66</v>
      </c>
      <c r="C4393" s="29">
        <v>2</v>
      </c>
      <c r="D4393" s="29">
        <v>2018</v>
      </c>
      <c r="E4393" s="29" t="str">
        <f>IF(OR(C4393=2,C4393=3),"NA","Codieren!")</f>
        <v>NA</v>
      </c>
      <c r="F4393" s="29" t="str">
        <f>IF(OR(C4393=2,C4393=3),"NA","Codieren!")</f>
        <v>NA</v>
      </c>
      <c r="G4393" s="29" t="str">
        <f t="shared" si="1052"/>
        <v>NA</v>
      </c>
      <c r="H4393" s="29" t="str">
        <f>IF(OR(C4393=2,C4393=3),"NA","Codieren!")</f>
        <v>NA</v>
      </c>
      <c r="I4393" s="29" t="str">
        <f>IF(OR(C4393=2,C4393=3),"NA","Codieren!")</f>
        <v>NA</v>
      </c>
      <c r="J4393" s="35" t="str">
        <f>IF(OR(C4393=2,C4393=3),"NA","Codieren!")</f>
        <v>NA</v>
      </c>
      <c r="K4393" s="29">
        <v>5</v>
      </c>
      <c r="L4393" s="29" t="str">
        <f>IF(OR(C4393=1,C4393=2),"NA","Codieren!")</f>
        <v>NA</v>
      </c>
      <c r="M4393" s="29" t="str">
        <f>IF(L4393="NA","NA","Codieren!")</f>
        <v>NA</v>
      </c>
      <c r="N4393" s="29" t="str">
        <f t="shared" si="1053"/>
        <v>NA</v>
      </c>
    </row>
    <row r="4394" spans="1:14" s="29" customFormat="1" x14ac:dyDescent="0.35">
      <c r="A4394" s="29" t="s">
        <v>2789</v>
      </c>
      <c r="B4394" s="29" t="s">
        <v>2679</v>
      </c>
      <c r="C4394" s="29">
        <v>1</v>
      </c>
      <c r="D4394" s="29">
        <v>2018</v>
      </c>
      <c r="E4394" s="29">
        <v>1</v>
      </c>
      <c r="F4394" s="29">
        <v>5</v>
      </c>
      <c r="G4394" s="29" t="str">
        <f t="shared" si="1052"/>
        <v>NA</v>
      </c>
      <c r="H4394" s="29">
        <v>1</v>
      </c>
      <c r="I4394" s="29">
        <v>2</v>
      </c>
      <c r="J4394" s="35">
        <v>500</v>
      </c>
      <c r="K4394" s="29" t="str">
        <f>IF(OR(C4394=1,C4394=3),"NA","Codieren!")</f>
        <v>NA</v>
      </c>
      <c r="L4394" s="29" t="str">
        <f>IF(OR(C4394=1,C4394=2),"NA","Codieren!")</f>
        <v>NA</v>
      </c>
      <c r="M4394" s="29" t="str">
        <f>IF(L4394="NA","NA","Codieren!")</f>
        <v>NA</v>
      </c>
      <c r="N4394" s="29" t="str">
        <f t="shared" si="1053"/>
        <v>NA</v>
      </c>
    </row>
    <row r="4395" spans="1:14" s="29" customFormat="1" x14ac:dyDescent="0.35">
      <c r="A4395" s="29" t="s">
        <v>3679</v>
      </c>
      <c r="B4395" s="29" t="s">
        <v>3578</v>
      </c>
      <c r="C4395" s="29">
        <v>3</v>
      </c>
      <c r="D4395" s="29">
        <v>2019</v>
      </c>
      <c r="E4395" s="29" t="str">
        <f>IF(OR(C4395=2,C4395=3),"NA","Codieren!")</f>
        <v>NA</v>
      </c>
      <c r="F4395" s="29" t="str">
        <f>IF(OR(C4395=2,C4395=3),"NA","Codieren!")</f>
        <v>NA</v>
      </c>
      <c r="G4395" s="29" t="str">
        <f t="shared" si="1052"/>
        <v>NA</v>
      </c>
      <c r="H4395" s="29" t="str">
        <f>IF(OR(C4395=2,C4395=3),"NA","Codieren!")</f>
        <v>NA</v>
      </c>
      <c r="I4395" s="29" t="str">
        <f>IF(OR(C4395=2,C4395=3),"NA","Codieren!")</f>
        <v>NA</v>
      </c>
      <c r="J4395" s="35" t="str">
        <f>IF(OR(C4395=2,C4395=3),"NA","Codieren!")</f>
        <v>NA</v>
      </c>
      <c r="K4395" s="29" t="str">
        <f>IF(OR(C4395=1,C4395=3),"NA","Codieren!")</f>
        <v>NA</v>
      </c>
      <c r="L4395" s="29">
        <v>2</v>
      </c>
      <c r="M4395" s="29">
        <v>2</v>
      </c>
      <c r="N4395" s="29" t="str">
        <f t="shared" si="1053"/>
        <v>NA</v>
      </c>
    </row>
    <row r="4396" spans="1:14" s="29" customFormat="1" x14ac:dyDescent="0.35">
      <c r="A4396" s="29" t="s">
        <v>2058</v>
      </c>
      <c r="B4396" s="30" t="s">
        <v>1889</v>
      </c>
      <c r="C4396" s="29">
        <v>1</v>
      </c>
      <c r="D4396" s="29">
        <v>2017</v>
      </c>
      <c r="E4396" s="29">
        <v>1</v>
      </c>
      <c r="F4396" s="29">
        <v>2</v>
      </c>
      <c r="G4396" s="29" t="str">
        <f t="shared" si="1052"/>
        <v>NA</v>
      </c>
      <c r="H4396" s="29">
        <v>1</v>
      </c>
      <c r="I4396" s="29">
        <v>2</v>
      </c>
      <c r="J4396" s="35">
        <v>0</v>
      </c>
      <c r="K4396" s="29" t="str">
        <f>IF(OR(C4396=1,C4396=3),"NA","Codieren!")</f>
        <v>NA</v>
      </c>
      <c r="L4396" s="29" t="str">
        <f>IF(OR(C4396=1,C4396=2),"NA","Codieren!")</f>
        <v>NA</v>
      </c>
      <c r="M4396" s="29" t="str">
        <f>IF(L4396="NA","NA","Codieren!")</f>
        <v>NA</v>
      </c>
      <c r="N4396" s="29" t="str">
        <f t="shared" si="1053"/>
        <v>NA</v>
      </c>
    </row>
    <row r="4397" spans="1:14" s="29" customFormat="1" x14ac:dyDescent="0.35">
      <c r="A4397" s="29" t="s">
        <v>2027</v>
      </c>
      <c r="B4397" s="30" t="s">
        <v>1889</v>
      </c>
      <c r="C4397" s="29">
        <v>1</v>
      </c>
      <c r="D4397" s="29">
        <v>2017</v>
      </c>
      <c r="E4397" s="29">
        <v>2</v>
      </c>
      <c r="F4397" s="29">
        <v>2</v>
      </c>
      <c r="G4397" s="29" t="str">
        <f t="shared" si="1052"/>
        <v>NA</v>
      </c>
      <c r="H4397" s="29">
        <v>1</v>
      </c>
      <c r="I4397" s="29">
        <v>2</v>
      </c>
      <c r="J4397" s="35">
        <v>0</v>
      </c>
      <c r="K4397" s="29" t="str">
        <f>IF(OR(C4397=1,C4397=3),"NA","Codieren!")</f>
        <v>NA</v>
      </c>
      <c r="L4397" s="29" t="str">
        <f>IF(OR(C4397=1,C4397=2),"NA","Codieren!")</f>
        <v>NA</v>
      </c>
      <c r="M4397" s="29" t="str">
        <f>IF(L4397="NA","NA","Codieren!")</f>
        <v>NA</v>
      </c>
      <c r="N4397" s="29" t="str">
        <f t="shared" si="1053"/>
        <v>NA</v>
      </c>
    </row>
    <row r="4398" spans="1:14" s="29" customFormat="1" x14ac:dyDescent="0.35">
      <c r="A4398" s="29" t="s">
        <v>2027</v>
      </c>
      <c r="B4398" s="30" t="s">
        <v>112</v>
      </c>
      <c r="C4398" s="29">
        <v>2</v>
      </c>
      <c r="D4398" s="29">
        <v>2017</v>
      </c>
      <c r="E4398" s="29" t="str">
        <f>IF(OR(C4398=2,C4398=3),"NA","Codieren!")</f>
        <v>NA</v>
      </c>
      <c r="F4398" s="29" t="str">
        <f>IF(OR(C4398=2,C4398=3),"NA","Codieren!")</f>
        <v>NA</v>
      </c>
      <c r="G4398" s="29" t="str">
        <f t="shared" si="1052"/>
        <v>NA</v>
      </c>
      <c r="H4398" s="29" t="str">
        <f>IF(OR(C4398=2,C4398=3),"NA","Codieren!")</f>
        <v>NA</v>
      </c>
      <c r="I4398" s="29" t="str">
        <f>IF(OR(C4398=2,C4398=3),"NA","Codieren!")</f>
        <v>NA</v>
      </c>
      <c r="J4398" s="35" t="str">
        <f>IF(OR(C4398=2,C4398=3),"NA","Codieren!")</f>
        <v>NA</v>
      </c>
      <c r="K4398" s="29" t="s">
        <v>195</v>
      </c>
      <c r="L4398" s="29" t="str">
        <f>IF(OR(C4398=1,C4398=2),"NA","Codieren!")</f>
        <v>NA</v>
      </c>
      <c r="M4398" s="29" t="str">
        <f>IF(L4398="NA","NA","Codieren!")</f>
        <v>NA</v>
      </c>
      <c r="N4398" s="29" t="str">
        <f t="shared" si="1053"/>
        <v>NA</v>
      </c>
    </row>
    <row r="4399" spans="1:14" s="29" customFormat="1" x14ac:dyDescent="0.35">
      <c r="A4399" s="29" t="s">
        <v>3461</v>
      </c>
      <c r="B4399" s="29" t="s">
        <v>3578</v>
      </c>
      <c r="C4399" s="29">
        <v>1</v>
      </c>
      <c r="D4399" s="29">
        <v>2015</v>
      </c>
      <c r="E4399" s="29">
        <v>1</v>
      </c>
      <c r="F4399" s="29">
        <v>5</v>
      </c>
      <c r="G4399" s="29" t="str">
        <f t="shared" si="1052"/>
        <v>NA</v>
      </c>
      <c r="H4399" s="29">
        <v>3</v>
      </c>
      <c r="I4399" s="29">
        <v>2</v>
      </c>
      <c r="J4399" s="35">
        <v>0</v>
      </c>
      <c r="K4399" s="29" t="s">
        <v>195</v>
      </c>
      <c r="L4399" s="29" t="str">
        <f>IF(OR(C4399=1,C4399=2),"NA","Codieren!")</f>
        <v>NA</v>
      </c>
      <c r="M4399" s="29" t="str">
        <f>IF(L4399="NA","NA","Codieren!")</f>
        <v>NA</v>
      </c>
      <c r="N4399" s="29" t="str">
        <f t="shared" si="1053"/>
        <v>NA</v>
      </c>
    </row>
    <row r="4400" spans="1:14" s="29" customFormat="1" x14ac:dyDescent="0.35">
      <c r="A4400" s="29" t="s">
        <v>3461</v>
      </c>
      <c r="B4400" s="32" t="s">
        <v>3409</v>
      </c>
      <c r="C4400" s="29">
        <v>3</v>
      </c>
      <c r="D4400" s="29">
        <v>2015</v>
      </c>
      <c r="E4400" s="29" t="str">
        <f>IF(OR(C4400=2,C4400=3),"NA","Codieren!")</f>
        <v>NA</v>
      </c>
      <c r="F4400" s="29" t="str">
        <f>IF(OR(C4400=2,C4400=3),"NA","Codieren!")</f>
        <v>NA</v>
      </c>
      <c r="G4400" s="29" t="str">
        <f t="shared" si="1052"/>
        <v>NA</v>
      </c>
      <c r="H4400" s="29" t="str">
        <f>IF(OR(C4400=2,C4400=3),"NA","Codieren!")</f>
        <v>NA</v>
      </c>
      <c r="I4400" s="29" t="str">
        <f>IF(OR(C4400=2,C4400=3),"NA","Codieren!")</f>
        <v>NA</v>
      </c>
      <c r="J4400" s="35" t="str">
        <f>IF(OR(C4400=2,C4400=3),"NA","Codieren!")</f>
        <v>NA</v>
      </c>
      <c r="K4400" s="29" t="str">
        <f>IF(OR(C4400=1,C4400=3),"NA","Codieren!")</f>
        <v>NA</v>
      </c>
      <c r="L4400" s="29">
        <v>2</v>
      </c>
      <c r="M4400" s="29">
        <v>2</v>
      </c>
      <c r="N4400" s="29" t="str">
        <f t="shared" si="1053"/>
        <v>NA</v>
      </c>
    </row>
    <row r="4401" spans="1:14" s="29" customFormat="1" x14ac:dyDescent="0.35">
      <c r="A4401" s="29" t="s">
        <v>3461</v>
      </c>
      <c r="B4401" s="32" t="s">
        <v>535</v>
      </c>
      <c r="C4401" s="29">
        <v>2</v>
      </c>
      <c r="D4401" s="29">
        <v>2015</v>
      </c>
      <c r="E4401" s="29" t="str">
        <f>IF(OR(C4401=2,C4401=3),"NA","Codieren!")</f>
        <v>NA</v>
      </c>
      <c r="F4401" s="29" t="str">
        <f>IF(OR(C4401=2,C4401=3),"NA","Codieren!")</f>
        <v>NA</v>
      </c>
      <c r="G4401" s="29" t="str">
        <f t="shared" si="1052"/>
        <v>NA</v>
      </c>
      <c r="H4401" s="29" t="str">
        <f>IF(OR(C4401=2,C4401=3),"NA","Codieren!")</f>
        <v>NA</v>
      </c>
      <c r="I4401" s="29" t="str">
        <f>IF(OR(C4401=2,C4401=3),"NA","Codieren!")</f>
        <v>NA</v>
      </c>
      <c r="J4401" s="35" t="str">
        <f>IF(OR(C4401=2,C4401=3),"NA","Codieren!")</f>
        <v>NA</v>
      </c>
      <c r="K4401" s="29">
        <v>1</v>
      </c>
      <c r="L4401" s="29" t="str">
        <f>IF(OR(C4401=1,C4401=2),"NA","Codieren!")</f>
        <v>NA</v>
      </c>
      <c r="M4401" s="29" t="str">
        <f>IF(L4401="NA","NA","Codieren!")</f>
        <v>NA</v>
      </c>
      <c r="N4401" s="29" t="str">
        <f t="shared" si="1053"/>
        <v>NA</v>
      </c>
    </row>
    <row r="4402" spans="1:14" s="29" customFormat="1" x14ac:dyDescent="0.35">
      <c r="A4402" s="29" t="s">
        <v>3461</v>
      </c>
      <c r="B4402" s="32" t="s">
        <v>3409</v>
      </c>
      <c r="C4402" s="29">
        <v>3</v>
      </c>
      <c r="D4402" s="29">
        <v>2016</v>
      </c>
      <c r="E4402" s="29" t="s">
        <v>195</v>
      </c>
      <c r="F4402" s="29" t="s">
        <v>195</v>
      </c>
      <c r="G4402" s="29" t="s">
        <v>195</v>
      </c>
      <c r="H4402" s="29" t="s">
        <v>195</v>
      </c>
      <c r="I4402" s="29" t="s">
        <v>195</v>
      </c>
      <c r="J4402" s="35" t="s">
        <v>195</v>
      </c>
      <c r="K4402" s="29" t="s">
        <v>195</v>
      </c>
      <c r="L4402" s="29">
        <v>2</v>
      </c>
      <c r="M4402" s="29">
        <v>2</v>
      </c>
      <c r="N4402" s="29" t="s">
        <v>195</v>
      </c>
    </row>
    <row r="4403" spans="1:14" s="29" customFormat="1" x14ac:dyDescent="0.35">
      <c r="A4403" s="29" t="s">
        <v>3461</v>
      </c>
      <c r="B4403" s="32" t="s">
        <v>535</v>
      </c>
      <c r="C4403" s="29">
        <v>2</v>
      </c>
      <c r="D4403" s="29">
        <v>2016</v>
      </c>
      <c r="E4403" s="29" t="s">
        <v>195</v>
      </c>
      <c r="F4403" s="29" t="s">
        <v>195</v>
      </c>
      <c r="G4403" s="29" t="s">
        <v>195</v>
      </c>
      <c r="H4403" s="29" t="s">
        <v>195</v>
      </c>
      <c r="I4403" s="29" t="s">
        <v>195</v>
      </c>
      <c r="J4403" s="35" t="s">
        <v>195</v>
      </c>
      <c r="K4403" s="29">
        <v>1</v>
      </c>
      <c r="L4403" s="29" t="s">
        <v>195</v>
      </c>
      <c r="M4403" s="29" t="s">
        <v>195</v>
      </c>
      <c r="N4403" s="29" t="s">
        <v>195</v>
      </c>
    </row>
    <row r="4404" spans="1:14" s="29" customFormat="1" x14ac:dyDescent="0.35">
      <c r="A4404" s="29" t="s">
        <v>3461</v>
      </c>
      <c r="B4404" s="32" t="s">
        <v>3409</v>
      </c>
      <c r="C4404" s="29">
        <v>3</v>
      </c>
      <c r="D4404" s="29">
        <v>2017</v>
      </c>
      <c r="E4404" s="29" t="s">
        <v>195</v>
      </c>
      <c r="F4404" s="29" t="s">
        <v>195</v>
      </c>
      <c r="G4404" s="29" t="s">
        <v>195</v>
      </c>
      <c r="H4404" s="29" t="s">
        <v>195</v>
      </c>
      <c r="I4404" s="29" t="s">
        <v>195</v>
      </c>
      <c r="J4404" s="35" t="s">
        <v>195</v>
      </c>
      <c r="K4404" s="29" t="s">
        <v>195</v>
      </c>
      <c r="L4404" s="29">
        <v>2</v>
      </c>
      <c r="M4404" s="29">
        <v>2</v>
      </c>
      <c r="N4404" s="29" t="s">
        <v>195</v>
      </c>
    </row>
    <row r="4405" spans="1:14" s="29" customFormat="1" x14ac:dyDescent="0.35">
      <c r="A4405" s="29" t="s">
        <v>3461</v>
      </c>
      <c r="B4405" s="32" t="s">
        <v>535</v>
      </c>
      <c r="C4405" s="29">
        <v>2</v>
      </c>
      <c r="D4405" s="29">
        <v>2017</v>
      </c>
      <c r="E4405" s="29" t="s">
        <v>195</v>
      </c>
      <c r="F4405" s="29" t="s">
        <v>195</v>
      </c>
      <c r="G4405" s="29" t="s">
        <v>195</v>
      </c>
      <c r="H4405" s="29" t="s">
        <v>195</v>
      </c>
      <c r="I4405" s="29" t="s">
        <v>195</v>
      </c>
      <c r="J4405" s="35" t="s">
        <v>195</v>
      </c>
      <c r="K4405" s="29">
        <v>1</v>
      </c>
      <c r="L4405" s="29" t="s">
        <v>195</v>
      </c>
      <c r="M4405" s="29" t="s">
        <v>195</v>
      </c>
      <c r="N4405" s="29" t="s">
        <v>195</v>
      </c>
    </row>
    <row r="4406" spans="1:14" s="29" customFormat="1" x14ac:dyDescent="0.35">
      <c r="A4406" s="29" t="s">
        <v>3461</v>
      </c>
      <c r="B4406" s="32" t="s">
        <v>3409</v>
      </c>
      <c r="C4406" s="29">
        <v>3</v>
      </c>
      <c r="D4406" s="29">
        <v>2018</v>
      </c>
      <c r="E4406" s="29" t="s">
        <v>195</v>
      </c>
      <c r="F4406" s="29" t="s">
        <v>195</v>
      </c>
      <c r="G4406" s="29" t="s">
        <v>195</v>
      </c>
      <c r="H4406" s="29" t="s">
        <v>195</v>
      </c>
      <c r="I4406" s="29" t="s">
        <v>195</v>
      </c>
      <c r="J4406" s="35" t="s">
        <v>195</v>
      </c>
      <c r="K4406" s="29" t="s">
        <v>195</v>
      </c>
      <c r="L4406" s="29">
        <v>2</v>
      </c>
      <c r="M4406" s="29">
        <v>2</v>
      </c>
      <c r="N4406" s="29" t="s">
        <v>195</v>
      </c>
    </row>
    <row r="4407" spans="1:14" s="29" customFormat="1" x14ac:dyDescent="0.35">
      <c r="A4407" s="29" t="s">
        <v>3461</v>
      </c>
      <c r="B4407" s="32" t="s">
        <v>535</v>
      </c>
      <c r="C4407" s="29">
        <v>2</v>
      </c>
      <c r="D4407" s="29">
        <v>2018</v>
      </c>
      <c r="E4407" s="29" t="s">
        <v>195</v>
      </c>
      <c r="F4407" s="29" t="s">
        <v>195</v>
      </c>
      <c r="G4407" s="29" t="s">
        <v>195</v>
      </c>
      <c r="H4407" s="29" t="s">
        <v>195</v>
      </c>
      <c r="I4407" s="29" t="s">
        <v>195</v>
      </c>
      <c r="J4407" s="35" t="s">
        <v>195</v>
      </c>
      <c r="K4407" s="29">
        <v>1</v>
      </c>
      <c r="L4407" s="29" t="s">
        <v>195</v>
      </c>
      <c r="M4407" s="29" t="s">
        <v>195</v>
      </c>
      <c r="N4407" s="29" t="s">
        <v>195</v>
      </c>
    </row>
    <row r="4408" spans="1:14" s="29" customFormat="1" x14ac:dyDescent="0.35">
      <c r="A4408" s="29" t="s">
        <v>3461</v>
      </c>
      <c r="B4408" s="32" t="s">
        <v>3409</v>
      </c>
      <c r="C4408" s="29">
        <v>3</v>
      </c>
      <c r="D4408" s="29">
        <v>2019</v>
      </c>
      <c r="E4408" s="29" t="s">
        <v>195</v>
      </c>
      <c r="F4408" s="29" t="s">
        <v>195</v>
      </c>
      <c r="G4408" s="29" t="s">
        <v>195</v>
      </c>
      <c r="H4408" s="29" t="s">
        <v>195</v>
      </c>
      <c r="I4408" s="29" t="s">
        <v>195</v>
      </c>
      <c r="J4408" s="35" t="s">
        <v>195</v>
      </c>
      <c r="K4408" s="29" t="s">
        <v>195</v>
      </c>
      <c r="L4408" s="29">
        <v>2</v>
      </c>
      <c r="M4408" s="29">
        <v>2</v>
      </c>
      <c r="N4408" s="29" t="s">
        <v>195</v>
      </c>
    </row>
    <row r="4409" spans="1:14" s="29" customFormat="1" x14ac:dyDescent="0.35">
      <c r="A4409" s="29" t="s">
        <v>3461</v>
      </c>
      <c r="B4409" s="32" t="s">
        <v>535</v>
      </c>
      <c r="C4409" s="29">
        <v>2</v>
      </c>
      <c r="D4409" s="29">
        <v>2019</v>
      </c>
      <c r="E4409" s="29" t="s">
        <v>195</v>
      </c>
      <c r="F4409" s="29" t="s">
        <v>195</v>
      </c>
      <c r="G4409" s="29" t="s">
        <v>195</v>
      </c>
      <c r="H4409" s="29" t="s">
        <v>195</v>
      </c>
      <c r="I4409" s="29" t="s">
        <v>195</v>
      </c>
      <c r="J4409" s="35" t="s">
        <v>195</v>
      </c>
      <c r="K4409" s="29">
        <v>1</v>
      </c>
      <c r="L4409" s="29" t="s">
        <v>195</v>
      </c>
      <c r="M4409" s="29" t="s">
        <v>195</v>
      </c>
      <c r="N4409" s="29" t="s">
        <v>195</v>
      </c>
    </row>
    <row r="4410" spans="1:14" s="29" customFormat="1" x14ac:dyDescent="0.35">
      <c r="A4410" s="29" t="s">
        <v>3892</v>
      </c>
      <c r="B4410" s="29" t="s">
        <v>3578</v>
      </c>
      <c r="C4410" s="29">
        <v>3</v>
      </c>
      <c r="D4410" s="29">
        <v>2016</v>
      </c>
      <c r="E4410" s="29" t="str">
        <f>IF(OR(C4410=2,C4410=3),"NA","Codieren!")</f>
        <v>NA</v>
      </c>
      <c r="F4410" s="29" t="str">
        <f>IF(OR(C4410=2,C4410=3),"NA","Codieren!")</f>
        <v>NA</v>
      </c>
      <c r="G4410" s="29" t="str">
        <f>IF(F4410=1,"CODIEREN!","NA")</f>
        <v>NA</v>
      </c>
      <c r="H4410" s="29" t="str">
        <f>IF(OR(C4410=2,C4410=3),"NA","Codieren!")</f>
        <v>NA</v>
      </c>
      <c r="I4410" s="29" t="str">
        <f>IF(OR(C4410=2,C4410=3),"NA","Codieren!")</f>
        <v>NA</v>
      </c>
      <c r="J4410" s="35" t="str">
        <f>IF(OR(C4410=2,C4410=3),"NA","Codieren!")</f>
        <v>NA</v>
      </c>
      <c r="K4410" s="29" t="s">
        <v>195</v>
      </c>
      <c r="L4410" s="29">
        <v>2</v>
      </c>
      <c r="M4410" s="29">
        <v>2</v>
      </c>
      <c r="N4410" s="29" t="str">
        <f>IF(OR(M4410="NA",M4410=2),"NA","Codieren!")</f>
        <v>NA</v>
      </c>
    </row>
    <row r="4411" spans="1:14" s="29" customFormat="1" x14ac:dyDescent="0.35">
      <c r="A4411" s="29" t="s">
        <v>3892</v>
      </c>
      <c r="B4411" s="29" t="s">
        <v>601</v>
      </c>
      <c r="C4411" s="29">
        <v>2</v>
      </c>
      <c r="D4411" s="29">
        <v>2016</v>
      </c>
      <c r="E4411" s="29" t="str">
        <f>IF(OR(C4411=2,C4411=3),"NA","Codieren!")</f>
        <v>NA</v>
      </c>
      <c r="F4411" s="29" t="str">
        <f>IF(OR(C4411=2,C4411=3),"NA","Codieren!")</f>
        <v>NA</v>
      </c>
      <c r="G4411" s="29" t="str">
        <f>IF(F4411=1,"CODIEREN!","NA")</f>
        <v>NA</v>
      </c>
      <c r="H4411" s="29" t="str">
        <f>IF(OR(C4411=2,C4411=3),"NA","Codieren!")</f>
        <v>NA</v>
      </c>
      <c r="I4411" s="29" t="str">
        <f>IF(OR(C4411=2,C4411=3),"NA","Codieren!")</f>
        <v>NA</v>
      </c>
      <c r="J4411" s="35" t="str">
        <f>IF(OR(C4411=2,C4411=3),"NA","Codieren!")</f>
        <v>NA</v>
      </c>
      <c r="K4411" s="29">
        <v>1</v>
      </c>
      <c r="L4411" s="29" t="str">
        <f>IF(OR(C4411=1,C4411=2),"NA","Codieren!")</f>
        <v>NA</v>
      </c>
      <c r="M4411" s="29" t="str">
        <f>IF(L4411="NA","NA","Codieren!")</f>
        <v>NA</v>
      </c>
      <c r="N4411" s="29" t="str">
        <f>IF(OR(M4411="NA",M4411=2),"NA","Codieren!")</f>
        <v>NA</v>
      </c>
    </row>
    <row r="4412" spans="1:14" s="29" customFormat="1" x14ac:dyDescent="0.35">
      <c r="A4412" s="29" t="s">
        <v>248</v>
      </c>
      <c r="B4412" s="30" t="s">
        <v>9</v>
      </c>
      <c r="C4412" s="30">
        <v>1</v>
      </c>
      <c r="D4412" s="30">
        <v>2016</v>
      </c>
      <c r="E4412" s="29">
        <v>1</v>
      </c>
      <c r="F4412" s="29" t="s">
        <v>195</v>
      </c>
      <c r="G4412" s="29" t="s">
        <v>195</v>
      </c>
      <c r="H4412" s="29">
        <v>3</v>
      </c>
      <c r="I4412" s="29">
        <v>2</v>
      </c>
      <c r="J4412" s="35">
        <v>5000</v>
      </c>
      <c r="K4412" s="29" t="s">
        <v>195</v>
      </c>
      <c r="L4412" s="29" t="s">
        <v>195</v>
      </c>
      <c r="M4412" s="29" t="str">
        <f>IF(L4412="NA","NA",2)</f>
        <v>NA</v>
      </c>
      <c r="N4412" s="29" t="s">
        <v>195</v>
      </c>
    </row>
    <row r="4413" spans="1:14" s="29" customFormat="1" x14ac:dyDescent="0.35">
      <c r="A4413" s="29" t="s">
        <v>248</v>
      </c>
      <c r="B4413" s="29" t="s">
        <v>846</v>
      </c>
      <c r="C4413" s="29">
        <v>1</v>
      </c>
      <c r="D4413" s="29">
        <v>2019</v>
      </c>
      <c r="E4413" s="29">
        <v>1</v>
      </c>
      <c r="F4413" s="29">
        <v>1</v>
      </c>
      <c r="G4413" s="29">
        <v>4</v>
      </c>
      <c r="H4413" s="29">
        <v>1</v>
      </c>
      <c r="I4413" s="29">
        <v>2</v>
      </c>
      <c r="J4413" s="35">
        <v>7500</v>
      </c>
      <c r="K4413" s="29" t="s">
        <v>195</v>
      </c>
      <c r="L4413" s="29" t="s">
        <v>195</v>
      </c>
      <c r="M4413" s="29" t="str">
        <f>IF(L4413="NA","NA","Codieren!")</f>
        <v>NA</v>
      </c>
      <c r="N4413" s="29" t="str">
        <f>IF(OR(M4413="NA",M4413=2),"NA","Codieren!")</f>
        <v>NA</v>
      </c>
    </row>
    <row r="4414" spans="1:14" s="29" customFormat="1" x14ac:dyDescent="0.35">
      <c r="A4414" s="29" t="s">
        <v>248</v>
      </c>
      <c r="B4414" s="29" t="s">
        <v>846</v>
      </c>
      <c r="C4414" s="29">
        <v>1</v>
      </c>
      <c r="D4414" s="29">
        <v>2017</v>
      </c>
      <c r="E4414" s="29">
        <v>1</v>
      </c>
      <c r="F4414" s="29">
        <v>1</v>
      </c>
      <c r="G4414" s="29">
        <v>4</v>
      </c>
      <c r="H4414" s="29">
        <v>1</v>
      </c>
      <c r="I4414" s="29">
        <v>2</v>
      </c>
      <c r="J4414" s="35">
        <v>7500</v>
      </c>
      <c r="K4414" s="29" t="str">
        <f>IF(OR(C4414=1,C4414=3),"NA","Codieren!")</f>
        <v>NA</v>
      </c>
      <c r="L4414" s="29" t="str">
        <f>IF(OR(C4414=1,C4414=2),"NA","Codieren!")</f>
        <v>NA</v>
      </c>
      <c r="M4414" s="29" t="str">
        <f>IF(L4414="NA","NA","Codieren!")</f>
        <v>NA</v>
      </c>
      <c r="N4414" s="29" t="str">
        <f>IF(OR(M4414="NA",M4414=2),"NA","Codieren!")</f>
        <v>NA</v>
      </c>
    </row>
    <row r="4415" spans="1:14" s="29" customFormat="1" x14ac:dyDescent="0.35">
      <c r="A4415" s="29" t="s">
        <v>248</v>
      </c>
      <c r="B4415" s="29" t="s">
        <v>846</v>
      </c>
      <c r="C4415" s="29">
        <v>1</v>
      </c>
      <c r="D4415" s="29">
        <v>2015</v>
      </c>
      <c r="E4415" s="29">
        <v>1</v>
      </c>
      <c r="F4415" s="29">
        <v>1</v>
      </c>
      <c r="G4415" s="29">
        <v>4</v>
      </c>
      <c r="H4415" s="29">
        <v>1</v>
      </c>
      <c r="I4415" s="29">
        <v>2</v>
      </c>
      <c r="J4415" s="35">
        <v>7500</v>
      </c>
      <c r="K4415" s="29" t="str">
        <f>IF(OR(C4415=1,C4415=3),"NA","Codieren!")</f>
        <v>NA</v>
      </c>
      <c r="L4415" s="29" t="str">
        <f>IF(OR(C4415=1,C4415=2),"NA","Codieren!")</f>
        <v>NA</v>
      </c>
      <c r="M4415" s="29" t="str">
        <f>IF(L4415="NA","NA","Codieren!")</f>
        <v>NA</v>
      </c>
      <c r="N4415" s="29" t="str">
        <f>IF(OR(M4415="NA",M4415=2),"NA","Codieren!")</f>
        <v>NA</v>
      </c>
    </row>
    <row r="4416" spans="1:14" s="29" customFormat="1" x14ac:dyDescent="0.35">
      <c r="A4416" s="29" t="s">
        <v>248</v>
      </c>
      <c r="B4416" s="29" t="s">
        <v>1001</v>
      </c>
      <c r="C4416" s="29">
        <v>1</v>
      </c>
      <c r="D4416" s="29">
        <v>2016</v>
      </c>
      <c r="E4416" s="29">
        <v>1</v>
      </c>
      <c r="F4416" s="29">
        <v>1</v>
      </c>
      <c r="G4416" s="29">
        <v>3</v>
      </c>
      <c r="H4416" s="29">
        <v>1</v>
      </c>
      <c r="I4416" s="29">
        <v>2</v>
      </c>
      <c r="J4416" s="35">
        <v>12500</v>
      </c>
      <c r="K4416" s="29" t="str">
        <f>IF(OR(C4416=1,C4416=3),"NA","Codieren!")</f>
        <v>NA</v>
      </c>
      <c r="L4416" s="29" t="str">
        <f>IF(OR(C4416=1,C4416=2),"NA","Codieren!")</f>
        <v>NA</v>
      </c>
      <c r="M4416" s="29" t="str">
        <f>IF(L4416="NA","NA","Codieren!")</f>
        <v>NA</v>
      </c>
      <c r="N4416" s="29" t="str">
        <f>IF(OR(M4416="NA",M4416=2),"NA","Codieren!")</f>
        <v>NA</v>
      </c>
    </row>
    <row r="4417" spans="1:14" s="29" customFormat="1" x14ac:dyDescent="0.35">
      <c r="A4417" s="29" t="s">
        <v>248</v>
      </c>
      <c r="B4417" s="30" t="s">
        <v>250</v>
      </c>
      <c r="C4417" s="30">
        <v>2</v>
      </c>
      <c r="D4417" s="30">
        <v>2016</v>
      </c>
      <c r="E4417" s="29" t="s">
        <v>195</v>
      </c>
      <c r="F4417" s="29" t="s">
        <v>195</v>
      </c>
      <c r="G4417" s="29" t="s">
        <v>195</v>
      </c>
      <c r="H4417" s="29" t="s">
        <v>195</v>
      </c>
      <c r="I4417" s="29" t="s">
        <v>195</v>
      </c>
      <c r="J4417" s="35" t="s">
        <v>195</v>
      </c>
      <c r="K4417" s="29">
        <v>4</v>
      </c>
      <c r="L4417" s="29" t="s">
        <v>195</v>
      </c>
      <c r="M4417" s="29" t="str">
        <f>IF(L4417="NA","NA",2)</f>
        <v>NA</v>
      </c>
      <c r="N4417" s="29" t="s">
        <v>195</v>
      </c>
    </row>
    <row r="4418" spans="1:14" s="29" customFormat="1" x14ac:dyDescent="0.35">
      <c r="A4418" s="29" t="s">
        <v>248</v>
      </c>
      <c r="B4418" s="29" t="s">
        <v>250</v>
      </c>
      <c r="C4418" s="29">
        <v>2</v>
      </c>
      <c r="D4418" s="29">
        <v>2019</v>
      </c>
      <c r="E4418" s="29" t="s">
        <v>195</v>
      </c>
      <c r="F4418" s="29" t="s">
        <v>195</v>
      </c>
      <c r="G4418" s="29" t="s">
        <v>195</v>
      </c>
      <c r="H4418" s="29" t="s">
        <v>195</v>
      </c>
      <c r="I4418" s="29" t="s">
        <v>195</v>
      </c>
      <c r="J4418" s="35" t="s">
        <v>195</v>
      </c>
      <c r="K4418" s="29">
        <v>4</v>
      </c>
      <c r="L4418" s="29" t="s">
        <v>195</v>
      </c>
      <c r="M4418" s="29" t="str">
        <f>IF(L4418="NA","NA","Codieren!")</f>
        <v>NA</v>
      </c>
      <c r="N4418" s="29" t="str">
        <f t="shared" ref="N4418:N4426" si="1054">IF(OR(M4418="NA",M4418=2),"NA","Codieren!")</f>
        <v>NA</v>
      </c>
    </row>
    <row r="4419" spans="1:14" s="29" customFormat="1" x14ac:dyDescent="0.35">
      <c r="A4419" s="29" t="s">
        <v>248</v>
      </c>
      <c r="B4419" s="29" t="s">
        <v>250</v>
      </c>
      <c r="C4419" s="29">
        <v>2</v>
      </c>
      <c r="D4419" s="29">
        <v>2017</v>
      </c>
      <c r="E4419" s="29" t="str">
        <f>IF(OR(C4419=2,C4419=3),"NA","Codieren!")</f>
        <v>NA</v>
      </c>
      <c r="F4419" s="29" t="str">
        <f>IF(OR(C4419=2,C4419=3),"NA","Codieren!")</f>
        <v>NA</v>
      </c>
      <c r="G4419" s="29" t="str">
        <f>IF(F4419=1,"CODIEREN!","NA")</f>
        <v>NA</v>
      </c>
      <c r="H4419" s="29" t="str">
        <f>IF(OR(C4419=2,C4419=3),"NA","Codieren!")</f>
        <v>NA</v>
      </c>
      <c r="I4419" s="29" t="str">
        <f>IF(OR(C4419=2,C4419=3),"NA","Codieren!")</f>
        <v>NA</v>
      </c>
      <c r="J4419" s="35" t="str">
        <f>IF(OR(C4419=2,C4419=3),"NA","Codieren!")</f>
        <v>NA</v>
      </c>
      <c r="K4419" s="29">
        <v>4</v>
      </c>
      <c r="L4419" s="29" t="str">
        <f>IF(OR(C4419=1,C4419=2),"NA","Codieren!")</f>
        <v>NA</v>
      </c>
      <c r="M4419" s="29" t="str">
        <f>IF(L4419="NA","NA","Codieren!")</f>
        <v>NA</v>
      </c>
      <c r="N4419" s="29" t="str">
        <f t="shared" si="1054"/>
        <v>NA</v>
      </c>
    </row>
    <row r="4420" spans="1:14" s="29" customFormat="1" x14ac:dyDescent="0.35">
      <c r="A4420" s="29" t="s">
        <v>248</v>
      </c>
      <c r="B4420" s="29" t="s">
        <v>250</v>
      </c>
      <c r="C4420" s="29">
        <v>2</v>
      </c>
      <c r="D4420" s="29">
        <v>2015</v>
      </c>
      <c r="E4420" s="29" t="str">
        <f>IF(OR(C4420=2,C4420=3),"NA","Codieren!")</f>
        <v>NA</v>
      </c>
      <c r="F4420" s="29" t="str">
        <f>IF(OR(C4420=2,C4420=3),"NA","Codieren!")</f>
        <v>NA</v>
      </c>
      <c r="G4420" s="29" t="str">
        <f>IF(F4420=1,"CODIEREN!","NA")</f>
        <v>NA</v>
      </c>
      <c r="H4420" s="29" t="str">
        <f>IF(OR(C4420=2,C4420=3),"NA","Codieren!")</f>
        <v>NA</v>
      </c>
      <c r="I4420" s="29" t="str">
        <f>IF(OR(C4420=2,C4420=3),"NA","Codieren!")</f>
        <v>NA</v>
      </c>
      <c r="J4420" s="35" t="str">
        <f>IF(OR(C4420=2,C4420=3),"NA","Codieren!")</f>
        <v>NA</v>
      </c>
      <c r="K4420" s="29">
        <v>6</v>
      </c>
      <c r="L4420" s="29" t="str">
        <f>IF(OR(C4420=1,C4420=2),"NA","Codieren!")</f>
        <v>NA</v>
      </c>
      <c r="M4420" s="29" t="str">
        <f>IF(L4420="NA","NA","Codieren!")</f>
        <v>NA</v>
      </c>
      <c r="N4420" s="29" t="str">
        <f t="shared" si="1054"/>
        <v>NA</v>
      </c>
    </row>
    <row r="4421" spans="1:14" s="29" customFormat="1" x14ac:dyDescent="0.35">
      <c r="A4421" s="29" t="s">
        <v>1049</v>
      </c>
      <c r="B4421" s="29" t="s">
        <v>1001</v>
      </c>
      <c r="C4421" s="29">
        <v>1</v>
      </c>
      <c r="D4421" s="29">
        <v>2019</v>
      </c>
      <c r="E4421" s="29">
        <v>1</v>
      </c>
      <c r="F4421" s="29">
        <v>1</v>
      </c>
      <c r="G4421" s="29">
        <v>3</v>
      </c>
      <c r="H4421" s="29">
        <v>1</v>
      </c>
      <c r="I4421" s="29">
        <v>2</v>
      </c>
      <c r="J4421" s="35">
        <v>10000</v>
      </c>
      <c r="K4421" s="29" t="str">
        <f>IF(OR(C4421=1,C4421=3),"NA","Codieren!")</f>
        <v>NA</v>
      </c>
      <c r="L4421" s="29" t="str">
        <f>IF(OR(C4421=1,C4421=2),"NA","Codieren!")</f>
        <v>NA</v>
      </c>
      <c r="M4421" s="29" t="str">
        <f>IF(L4421="NA","NA","Codieren!")</f>
        <v>NA</v>
      </c>
      <c r="N4421" s="29" t="str">
        <f t="shared" si="1054"/>
        <v>NA</v>
      </c>
    </row>
    <row r="4422" spans="1:14" s="29" customFormat="1" x14ac:dyDescent="0.35">
      <c r="A4422" s="29" t="s">
        <v>1049</v>
      </c>
      <c r="B4422" s="29" t="s">
        <v>289</v>
      </c>
      <c r="C4422" s="29">
        <v>2</v>
      </c>
      <c r="D4422" s="29">
        <v>2019</v>
      </c>
      <c r="E4422" s="29" t="str">
        <f>IF(OR(C4422=2,C4422=3),"NA","Codieren!")</f>
        <v>NA</v>
      </c>
      <c r="F4422" s="29" t="str">
        <f>IF(OR(C4422=2,C4422=3),"NA","Codieren!")</f>
        <v>NA</v>
      </c>
      <c r="G4422" s="29" t="str">
        <f>IF(F4422=1,"CODIEREN!","NA")</f>
        <v>NA</v>
      </c>
      <c r="H4422" s="29" t="str">
        <f>IF(OR(C4422=2,C4422=3),"NA","Codieren!")</f>
        <v>NA</v>
      </c>
      <c r="I4422" s="29" t="str">
        <f>IF(OR(C4422=2,C4422=3),"NA","Codieren!")</f>
        <v>NA</v>
      </c>
      <c r="J4422" s="35" t="str">
        <f>IF(OR(C4422=2,C4422=3),"NA","Codieren!")</f>
        <v>NA</v>
      </c>
      <c r="K4422" s="29">
        <v>12</v>
      </c>
      <c r="L4422" s="29" t="str">
        <f>IF(OR(C4422=1,C4422=2),"NA","Codieren!")</f>
        <v>NA</v>
      </c>
      <c r="M4422" s="29" t="str">
        <f>IF(L4422="NA","NA","Codieren!")</f>
        <v>NA</v>
      </c>
      <c r="N4422" s="29" t="str">
        <f t="shared" si="1054"/>
        <v>NA</v>
      </c>
    </row>
    <row r="4423" spans="1:14" s="29" customFormat="1" x14ac:dyDescent="0.35">
      <c r="A4423" s="29" t="s">
        <v>3680</v>
      </c>
      <c r="B4423" s="29" t="s">
        <v>3578</v>
      </c>
      <c r="C4423" s="29">
        <v>3</v>
      </c>
      <c r="D4423" s="29">
        <v>2019</v>
      </c>
      <c r="E4423" s="29" t="str">
        <f>IF(OR(C4423=2,C4423=3),"NA","Codieren!")</f>
        <v>NA</v>
      </c>
      <c r="F4423" s="29" t="str">
        <f>IF(OR(C4423=2,C4423=3),"NA","Codieren!")</f>
        <v>NA</v>
      </c>
      <c r="G4423" s="29" t="str">
        <f>IF(F4423=1,"CODIEREN!","NA")</f>
        <v>NA</v>
      </c>
      <c r="H4423" s="29" t="str">
        <f>IF(OR(C4423=2,C4423=3),"NA","Codieren!")</f>
        <v>NA</v>
      </c>
      <c r="I4423" s="29" t="str">
        <f>IF(OR(C4423=2,C4423=3),"NA","Codieren!")</f>
        <v>NA</v>
      </c>
      <c r="J4423" s="35" t="str">
        <f>IF(OR(C4423=2,C4423=3),"NA","Codieren!")</f>
        <v>NA</v>
      </c>
      <c r="K4423" s="29" t="str">
        <f>IF(OR(C4423=1,C4423=3),"NA","Codieren!")</f>
        <v>NA</v>
      </c>
      <c r="L4423" s="29">
        <v>2</v>
      </c>
      <c r="M4423" s="29">
        <v>2</v>
      </c>
      <c r="N4423" s="29" t="str">
        <f t="shared" si="1054"/>
        <v>NA</v>
      </c>
    </row>
    <row r="4424" spans="1:14" s="29" customFormat="1" x14ac:dyDescent="0.35">
      <c r="A4424" s="29" t="s">
        <v>3680</v>
      </c>
      <c r="B4424" s="29" t="s">
        <v>3685</v>
      </c>
      <c r="C4424" s="29">
        <v>2</v>
      </c>
      <c r="D4424" s="29">
        <v>2019</v>
      </c>
      <c r="E4424" s="29" t="str">
        <f>IF(OR(C4424=2,C4424=3),"NA","Codieren!")</f>
        <v>NA</v>
      </c>
      <c r="F4424" s="29" t="str">
        <f>IF(OR(C4424=2,C4424=3),"NA","Codieren!")</f>
        <v>NA</v>
      </c>
      <c r="G4424" s="29" t="str">
        <f>IF(F4424=1,"CODIEREN!","NA")</f>
        <v>NA</v>
      </c>
      <c r="H4424" s="29" t="str">
        <f>IF(OR(C4424=2,C4424=3),"NA","Codieren!")</f>
        <v>NA</v>
      </c>
      <c r="I4424" s="29" t="str">
        <f>IF(OR(C4424=2,C4424=3),"NA","Codieren!")</f>
        <v>NA</v>
      </c>
      <c r="J4424" s="35" t="str">
        <f>IF(OR(C4424=2,C4424=3),"NA","Codieren!")</f>
        <v>NA</v>
      </c>
      <c r="K4424" s="29" t="s">
        <v>195</v>
      </c>
      <c r="L4424" s="29" t="str">
        <f>IF(OR(C4424=1,C4424=2),"NA","Codieren!")</f>
        <v>NA</v>
      </c>
      <c r="M4424" s="29" t="str">
        <f>IF(L4424="NA","NA","Codieren!")</f>
        <v>NA</v>
      </c>
      <c r="N4424" s="29" t="str">
        <f t="shared" si="1054"/>
        <v>NA</v>
      </c>
    </row>
    <row r="4425" spans="1:14" s="29" customFormat="1" x14ac:dyDescent="0.35">
      <c r="A4425" s="29" t="s">
        <v>3009</v>
      </c>
      <c r="B4425" s="29" t="s">
        <v>2843</v>
      </c>
      <c r="C4425" s="29">
        <v>1</v>
      </c>
      <c r="D4425" s="29">
        <v>2018</v>
      </c>
      <c r="E4425" s="29">
        <v>1</v>
      </c>
      <c r="F4425" s="29">
        <v>3</v>
      </c>
      <c r="G4425" s="29" t="str">
        <f>IF(F4425=1,"CODIEREN!","NA")</f>
        <v>NA</v>
      </c>
      <c r="H4425" s="29">
        <v>1</v>
      </c>
      <c r="I4425" s="29">
        <v>2</v>
      </c>
      <c r="J4425" s="35">
        <v>0</v>
      </c>
      <c r="K4425" s="29" t="str">
        <f>IF(OR(C4425=1,C4425=3),"NA","Codieren!")</f>
        <v>NA</v>
      </c>
      <c r="L4425" s="29" t="str">
        <f>IF(OR(C4425=1,C4425=2),"NA","Codieren!")</f>
        <v>NA</v>
      </c>
      <c r="M4425" s="29" t="str">
        <f>IF(L4425="NA","NA","Codieren!")</f>
        <v>NA</v>
      </c>
      <c r="N4425" s="29" t="str">
        <f t="shared" si="1054"/>
        <v>NA</v>
      </c>
    </row>
    <row r="4426" spans="1:14" s="29" customFormat="1" x14ac:dyDescent="0.35">
      <c r="A4426" s="29" t="s">
        <v>3009</v>
      </c>
      <c r="B4426" s="29" t="s">
        <v>61</v>
      </c>
      <c r="C4426" s="29">
        <v>2</v>
      </c>
      <c r="D4426" s="29">
        <v>2018</v>
      </c>
      <c r="E4426" s="29" t="str">
        <f>IF(OR(C4426=2,C4426=3),"NA","Codieren!")</f>
        <v>NA</v>
      </c>
      <c r="F4426" s="29" t="str">
        <f>IF(OR(C4426=2,C4426=3),"NA","Codieren!")</f>
        <v>NA</v>
      </c>
      <c r="G4426" s="29" t="str">
        <f>IF(F4426=1,"CODIEREN!","NA")</f>
        <v>NA</v>
      </c>
      <c r="H4426" s="29" t="str">
        <f>IF(OR(C4426=2,C4426=3),"NA","Codieren!")</f>
        <v>NA</v>
      </c>
      <c r="I4426" s="29" t="str">
        <f>IF(OR(C4426=2,C4426=3),"NA","Codieren!")</f>
        <v>NA</v>
      </c>
      <c r="J4426" s="35" t="str">
        <f>IF(OR(C4426=2,C4426=3),"NA","Codieren!")</f>
        <v>NA</v>
      </c>
      <c r="K4426" s="29" t="s">
        <v>195</v>
      </c>
      <c r="L4426" s="29" t="str">
        <f>IF(OR(C4426=1,C4426=2),"NA","Codieren!")</f>
        <v>NA</v>
      </c>
      <c r="M4426" s="29" t="str">
        <f>IF(L4426="NA","NA","Codieren!")</f>
        <v>NA</v>
      </c>
      <c r="N4426" s="29" t="str">
        <f t="shared" si="1054"/>
        <v>NA</v>
      </c>
    </row>
    <row r="4427" spans="1:14" s="29" customFormat="1" x14ac:dyDescent="0.35">
      <c r="A4427" s="29" t="s">
        <v>359</v>
      </c>
      <c r="B4427" s="30" t="s">
        <v>273</v>
      </c>
      <c r="C4427" s="30">
        <v>1</v>
      </c>
      <c r="D4427" s="30">
        <v>2018</v>
      </c>
      <c r="E4427" s="29">
        <v>2</v>
      </c>
      <c r="F4427" s="29">
        <v>1</v>
      </c>
      <c r="G4427" s="29">
        <v>1</v>
      </c>
      <c r="H4427" s="29">
        <v>1</v>
      </c>
      <c r="I4427" s="29">
        <v>2</v>
      </c>
      <c r="J4427" s="35">
        <v>0</v>
      </c>
      <c r="K4427" s="29" t="s">
        <v>195</v>
      </c>
      <c r="L4427" s="29" t="s">
        <v>195</v>
      </c>
      <c r="M4427" s="29" t="str">
        <f>IF(L4427="NA","NA",2)</f>
        <v>NA</v>
      </c>
      <c r="N4427" s="29" t="s">
        <v>195</v>
      </c>
    </row>
    <row r="4428" spans="1:14" s="29" customFormat="1" x14ac:dyDescent="0.35">
      <c r="A4428" s="29" t="s">
        <v>359</v>
      </c>
      <c r="B4428" s="30" t="s">
        <v>479</v>
      </c>
      <c r="C4428" s="29">
        <v>1</v>
      </c>
      <c r="D4428" s="24">
        <v>2017</v>
      </c>
      <c r="E4428" s="29">
        <v>2</v>
      </c>
      <c r="F4428" s="29">
        <v>1</v>
      </c>
      <c r="G4428" s="29">
        <v>1</v>
      </c>
      <c r="H4428" s="29">
        <v>1</v>
      </c>
      <c r="I4428" s="29">
        <v>2</v>
      </c>
      <c r="J4428" s="35">
        <v>0</v>
      </c>
      <c r="K4428" s="29" t="str">
        <f>IF(OR(C4428=1,C4428=3),"NA","Codieren!")</f>
        <v>NA</v>
      </c>
      <c r="L4428" s="29" t="str">
        <f>IF(OR(C4428=1,C4428=2),"NA","Codieren!")</f>
        <v>NA</v>
      </c>
      <c r="M4428" s="29" t="str">
        <f>IF(L4428="NA","NA","Codieren!")</f>
        <v>NA</v>
      </c>
      <c r="N4428" s="29" t="str">
        <f>IF(OR(M4428="NA",M4428=2),"NA","Codieren!")</f>
        <v>NA</v>
      </c>
    </row>
    <row r="4429" spans="1:14" s="29" customFormat="1" x14ac:dyDescent="0.35">
      <c r="A4429" s="29" t="s">
        <v>359</v>
      </c>
      <c r="B4429" s="30" t="s">
        <v>66</v>
      </c>
      <c r="C4429" s="30">
        <v>2</v>
      </c>
      <c r="D4429" s="30">
        <v>2018</v>
      </c>
      <c r="E4429" s="29" t="s">
        <v>195</v>
      </c>
      <c r="F4429" s="29" t="s">
        <v>195</v>
      </c>
      <c r="G4429" s="29" t="s">
        <v>195</v>
      </c>
      <c r="H4429" s="29" t="s">
        <v>195</v>
      </c>
      <c r="I4429" s="29" t="s">
        <v>195</v>
      </c>
      <c r="J4429" s="35" t="s">
        <v>195</v>
      </c>
      <c r="K4429" s="29">
        <v>12</v>
      </c>
      <c r="L4429" s="29" t="s">
        <v>195</v>
      </c>
      <c r="M4429" s="29" t="str">
        <f>IF(L4429="NA","NA",2)</f>
        <v>NA</v>
      </c>
      <c r="N4429" s="29" t="s">
        <v>195</v>
      </c>
    </row>
    <row r="4430" spans="1:14" s="29" customFormat="1" x14ac:dyDescent="0.35">
      <c r="A4430" s="29" t="s">
        <v>359</v>
      </c>
      <c r="B4430" s="30" t="s">
        <v>66</v>
      </c>
      <c r="C4430" s="29">
        <v>2</v>
      </c>
      <c r="D4430" s="24">
        <v>2017</v>
      </c>
      <c r="E4430" s="29" t="str">
        <f>IF(OR(C4430=2,C4430=3),"NA","Codieren!")</f>
        <v>NA</v>
      </c>
      <c r="F4430" s="29" t="str">
        <f>IF(OR(C4430=2,C4430=3),"NA","Codieren!")</f>
        <v>NA</v>
      </c>
      <c r="G4430" s="29" t="str">
        <f t="shared" ref="G4430:G4448" si="1055">IF(F4430=1,"CODIEREN!","NA")</f>
        <v>NA</v>
      </c>
      <c r="H4430" s="29" t="str">
        <f>IF(OR(C4430=2,C4430=3),"NA","Codieren!")</f>
        <v>NA</v>
      </c>
      <c r="I4430" s="29" t="str">
        <f>IF(OR(C4430=2,C4430=3),"NA","Codieren!")</f>
        <v>NA</v>
      </c>
      <c r="J4430" s="35" t="str">
        <f>IF(OR(C4430=2,C4430=3),"NA","Codieren!")</f>
        <v>NA</v>
      </c>
      <c r="K4430" s="29">
        <v>12</v>
      </c>
      <c r="L4430" s="29" t="str">
        <f>IF(OR(C4430=1,C4430=2),"NA","Codieren!")</f>
        <v>NA</v>
      </c>
      <c r="M4430" s="29" t="str">
        <f>IF(L4430="NA","NA","Codieren!")</f>
        <v>NA</v>
      </c>
      <c r="N4430" s="29" t="str">
        <f t="shared" ref="N4430:N4448" si="1056">IF(OR(M4430="NA",M4430=2),"NA","Codieren!")</f>
        <v>NA</v>
      </c>
    </row>
    <row r="4431" spans="1:14" s="29" customFormat="1" x14ac:dyDescent="0.35">
      <c r="A4431" s="29" t="s">
        <v>1584</v>
      </c>
      <c r="B4431" s="32" t="s">
        <v>1558</v>
      </c>
      <c r="C4431" s="29">
        <v>1</v>
      </c>
      <c r="D4431" s="29">
        <v>2018</v>
      </c>
      <c r="E4431" s="29">
        <v>2</v>
      </c>
      <c r="F4431" s="29">
        <v>2</v>
      </c>
      <c r="G4431" s="29" t="str">
        <f t="shared" si="1055"/>
        <v>NA</v>
      </c>
      <c r="H4431" s="29">
        <v>1</v>
      </c>
      <c r="I4431" s="29">
        <v>2</v>
      </c>
      <c r="J4431" s="35">
        <v>5000</v>
      </c>
      <c r="K4431" s="29" t="str">
        <f>IF(OR(C4431=1,C4431=3),"NA","Codieren!")</f>
        <v>NA</v>
      </c>
      <c r="L4431" s="29" t="str">
        <f>IF(OR(C4431=1,C4431=2),"NA","Codieren!")</f>
        <v>NA</v>
      </c>
      <c r="M4431" s="29" t="str">
        <f>IF(L4431="NA","NA","Codieren!")</f>
        <v>NA</v>
      </c>
      <c r="N4431" s="29" t="str">
        <f t="shared" si="1056"/>
        <v>NA</v>
      </c>
    </row>
    <row r="4432" spans="1:14" s="29" customFormat="1" x14ac:dyDescent="0.35">
      <c r="A4432" s="29" t="s">
        <v>1584</v>
      </c>
      <c r="B4432" s="29" t="s">
        <v>393</v>
      </c>
      <c r="C4432" s="29">
        <v>2</v>
      </c>
      <c r="D4432" s="29">
        <v>2018</v>
      </c>
      <c r="E4432" s="29" t="str">
        <f>IF(OR(C4432=2,C4432=3),"NA","Codieren!")</f>
        <v>NA</v>
      </c>
      <c r="F4432" s="29" t="str">
        <f>IF(OR(C4432=2,C4432=3),"NA","Codieren!")</f>
        <v>NA</v>
      </c>
      <c r="G4432" s="29" t="str">
        <f t="shared" si="1055"/>
        <v>NA</v>
      </c>
      <c r="H4432" s="29" t="str">
        <f>IF(OR(C4432=2,C4432=3),"NA","Codieren!")</f>
        <v>NA</v>
      </c>
      <c r="I4432" s="29" t="str">
        <f>IF(OR(C4432=2,C4432=3),"NA","Codieren!")</f>
        <v>NA</v>
      </c>
      <c r="J4432" s="35" t="str">
        <f>IF(OR(C4432=2,C4432=3),"NA","Codieren!")</f>
        <v>NA</v>
      </c>
      <c r="K4432" s="29">
        <v>10</v>
      </c>
      <c r="L4432" s="29" t="str">
        <f>IF(OR(C4432=1,C4432=2),"NA","Codieren!")</f>
        <v>NA</v>
      </c>
      <c r="M4432" s="29" t="str">
        <f>IF(L4432="NA","NA","Codieren!")</f>
        <v>NA</v>
      </c>
      <c r="N4432" s="29" t="str">
        <f t="shared" si="1056"/>
        <v>NA</v>
      </c>
    </row>
    <row r="4433" spans="1:14" s="29" customFormat="1" x14ac:dyDescent="0.35">
      <c r="A4433" s="29" t="s">
        <v>1584</v>
      </c>
      <c r="B4433" s="29" t="s">
        <v>3578</v>
      </c>
      <c r="C4433" s="29">
        <v>3</v>
      </c>
      <c r="D4433" s="29">
        <v>2018</v>
      </c>
      <c r="E4433" s="29" t="str">
        <f>IF(OR(C4433=2,C4433=3),"NA","Codieren!")</f>
        <v>NA</v>
      </c>
      <c r="F4433" s="29" t="str">
        <f>IF(OR(C4433=2,C4433=3),"NA","Codieren!")</f>
        <v>NA</v>
      </c>
      <c r="G4433" s="29" t="str">
        <f t="shared" si="1055"/>
        <v>NA</v>
      </c>
      <c r="H4433" s="29" t="str">
        <f>IF(OR(C4433=2,C4433=3),"NA","Codieren!")</f>
        <v>NA</v>
      </c>
      <c r="I4433" s="29" t="str">
        <f>IF(OR(C4433=2,C4433=3),"NA","Codieren!")</f>
        <v>NA</v>
      </c>
      <c r="J4433" s="35" t="str">
        <f>IF(OR(C4433=2,C4433=3),"NA","Codieren!")</f>
        <v>NA</v>
      </c>
      <c r="K4433" s="29" t="s">
        <v>195</v>
      </c>
      <c r="L4433" s="29">
        <v>2</v>
      </c>
      <c r="M4433" s="29">
        <v>2</v>
      </c>
      <c r="N4433" s="29" t="str">
        <f t="shared" si="1056"/>
        <v>NA</v>
      </c>
    </row>
    <row r="4434" spans="1:14" s="29" customFormat="1" x14ac:dyDescent="0.35">
      <c r="A4434" s="29" t="s">
        <v>1584</v>
      </c>
      <c r="B4434" s="29" t="s">
        <v>378</v>
      </c>
      <c r="C4434" s="29">
        <v>2</v>
      </c>
      <c r="D4434" s="29">
        <v>2018</v>
      </c>
      <c r="E4434" s="29" t="str">
        <f>IF(OR(C4434=2,C4434=3),"NA","Codieren!")</f>
        <v>NA</v>
      </c>
      <c r="F4434" s="29" t="str">
        <f>IF(OR(C4434=2,C4434=3),"NA","Codieren!")</f>
        <v>NA</v>
      </c>
      <c r="G4434" s="29" t="str">
        <f t="shared" si="1055"/>
        <v>NA</v>
      </c>
      <c r="H4434" s="29" t="str">
        <f>IF(OR(C4434=2,C4434=3),"NA","Codieren!")</f>
        <v>NA</v>
      </c>
      <c r="I4434" s="29" t="str">
        <f>IF(OR(C4434=2,C4434=3),"NA","Codieren!")</f>
        <v>NA</v>
      </c>
      <c r="J4434" s="35" t="str">
        <f>IF(OR(C4434=2,C4434=3),"NA","Codieren!")</f>
        <v>NA</v>
      </c>
      <c r="K4434" s="29">
        <v>10</v>
      </c>
      <c r="L4434" s="29" t="str">
        <f t="shared" ref="L4434:L4445" si="1057">IF(OR(C4434=1,C4434=2),"NA","Codieren!")</f>
        <v>NA</v>
      </c>
      <c r="M4434" s="29" t="str">
        <f t="shared" ref="M4434:M4445" si="1058">IF(L4434="NA","NA","Codieren!")</f>
        <v>NA</v>
      </c>
      <c r="N4434" s="29" t="str">
        <f t="shared" si="1056"/>
        <v>NA</v>
      </c>
    </row>
    <row r="4435" spans="1:14" s="29" customFormat="1" x14ac:dyDescent="0.35">
      <c r="A4435" s="29" t="s">
        <v>3925</v>
      </c>
      <c r="B4435" s="29" t="s">
        <v>3578</v>
      </c>
      <c r="C4435" s="29">
        <v>1</v>
      </c>
      <c r="D4435" s="29">
        <v>2015</v>
      </c>
      <c r="E4435" s="29">
        <v>2</v>
      </c>
      <c r="F4435" s="29">
        <v>5</v>
      </c>
      <c r="G4435" s="29" t="str">
        <f t="shared" si="1055"/>
        <v>NA</v>
      </c>
      <c r="H4435" s="29">
        <v>3</v>
      </c>
      <c r="I4435" s="29">
        <v>2</v>
      </c>
      <c r="J4435" s="35">
        <v>0</v>
      </c>
      <c r="K4435" s="29" t="s">
        <v>195</v>
      </c>
      <c r="L4435" s="29" t="str">
        <f t="shared" si="1057"/>
        <v>NA</v>
      </c>
      <c r="M4435" s="29" t="str">
        <f t="shared" si="1058"/>
        <v>NA</v>
      </c>
      <c r="N4435" s="29" t="str">
        <f t="shared" si="1056"/>
        <v>NA</v>
      </c>
    </row>
    <row r="4436" spans="1:14" s="29" customFormat="1" x14ac:dyDescent="0.35">
      <c r="A4436" s="29" t="s">
        <v>3925</v>
      </c>
      <c r="B4436" s="29" t="s">
        <v>250</v>
      </c>
      <c r="C4436" s="29">
        <v>2</v>
      </c>
      <c r="D4436" s="29">
        <v>2015</v>
      </c>
      <c r="E4436" s="29" t="s">
        <v>195</v>
      </c>
      <c r="F4436" s="29" t="s">
        <v>195</v>
      </c>
      <c r="G4436" s="29" t="str">
        <f t="shared" si="1055"/>
        <v>NA</v>
      </c>
      <c r="H4436" s="29" t="s">
        <v>195</v>
      </c>
      <c r="I4436" s="29" t="s">
        <v>195</v>
      </c>
      <c r="J4436" s="35" t="s">
        <v>195</v>
      </c>
      <c r="K4436" s="29" t="s">
        <v>195</v>
      </c>
      <c r="L4436" s="29" t="str">
        <f t="shared" si="1057"/>
        <v>NA</v>
      </c>
      <c r="M4436" s="29" t="str">
        <f t="shared" si="1058"/>
        <v>NA</v>
      </c>
      <c r="N4436" s="29" t="str">
        <f t="shared" si="1056"/>
        <v>NA</v>
      </c>
    </row>
    <row r="4437" spans="1:14" s="29" customFormat="1" x14ac:dyDescent="0.35">
      <c r="A4437" s="29" t="s">
        <v>3006</v>
      </c>
      <c r="B4437" s="29" t="s">
        <v>2843</v>
      </c>
      <c r="C4437" s="29">
        <v>1</v>
      </c>
      <c r="D4437" s="29">
        <v>2018</v>
      </c>
      <c r="E4437" s="29">
        <v>1</v>
      </c>
      <c r="F4437" s="29">
        <v>3</v>
      </c>
      <c r="G4437" s="29" t="str">
        <f t="shared" si="1055"/>
        <v>NA</v>
      </c>
      <c r="H4437" s="29">
        <v>1</v>
      </c>
      <c r="I4437" s="29">
        <v>2</v>
      </c>
      <c r="J4437" s="35">
        <v>0</v>
      </c>
      <c r="K4437" s="29" t="str">
        <f>IF(OR(C4437=1,C4437=3),"NA","Codieren!")</f>
        <v>NA</v>
      </c>
      <c r="L4437" s="29" t="str">
        <f t="shared" si="1057"/>
        <v>NA</v>
      </c>
      <c r="M4437" s="29" t="str">
        <f t="shared" si="1058"/>
        <v>NA</v>
      </c>
      <c r="N4437" s="29" t="str">
        <f t="shared" si="1056"/>
        <v>NA</v>
      </c>
    </row>
    <row r="4438" spans="1:14" s="29" customFormat="1" x14ac:dyDescent="0.35">
      <c r="A4438" s="29" t="s">
        <v>3006</v>
      </c>
      <c r="B4438" s="29" t="s">
        <v>1702</v>
      </c>
      <c r="C4438" s="29">
        <v>2</v>
      </c>
      <c r="D4438" s="29">
        <v>2018</v>
      </c>
      <c r="E4438" s="29" t="str">
        <f>IF(OR(C4438=2,C4438=3),"NA","Codieren!")</f>
        <v>NA</v>
      </c>
      <c r="F4438" s="29" t="str">
        <f>IF(OR(C4438=2,C4438=3),"NA","Codieren!")</f>
        <v>NA</v>
      </c>
      <c r="G4438" s="29" t="str">
        <f t="shared" si="1055"/>
        <v>NA</v>
      </c>
      <c r="H4438" s="29" t="str">
        <f>IF(OR(C4438=2,C4438=3),"NA","Codieren!")</f>
        <v>NA</v>
      </c>
      <c r="I4438" s="29" t="str">
        <f>IF(OR(C4438=2,C4438=3),"NA","Codieren!")</f>
        <v>NA</v>
      </c>
      <c r="J4438" s="35" t="str">
        <f>IF(OR(C4438=2,C4438=3),"NA","Codieren!")</f>
        <v>NA</v>
      </c>
      <c r="K4438" s="29" t="s">
        <v>195</v>
      </c>
      <c r="L4438" s="29" t="str">
        <f t="shared" si="1057"/>
        <v>NA</v>
      </c>
      <c r="M4438" s="29" t="str">
        <f t="shared" si="1058"/>
        <v>NA</v>
      </c>
      <c r="N4438" s="29" t="str">
        <f t="shared" si="1056"/>
        <v>NA</v>
      </c>
    </row>
    <row r="4439" spans="1:14" s="29" customFormat="1" x14ac:dyDescent="0.35">
      <c r="A4439" s="29" t="s">
        <v>3226</v>
      </c>
      <c r="B4439" s="29" t="s">
        <v>3183</v>
      </c>
      <c r="C4439" s="29">
        <v>1</v>
      </c>
      <c r="D4439" s="29">
        <v>2019</v>
      </c>
      <c r="E4439" s="29">
        <v>1</v>
      </c>
      <c r="F4439" s="29">
        <v>3</v>
      </c>
      <c r="G4439" s="29" t="str">
        <f t="shared" si="1055"/>
        <v>NA</v>
      </c>
      <c r="H4439" s="29">
        <v>3</v>
      </c>
      <c r="I4439" s="29">
        <v>2</v>
      </c>
      <c r="J4439" s="35">
        <v>5000</v>
      </c>
      <c r="K4439" s="29" t="str">
        <f>IF(OR(C4439=1,C4439=3),"NA","Codieren!")</f>
        <v>NA</v>
      </c>
      <c r="L4439" s="29" t="str">
        <f t="shared" si="1057"/>
        <v>NA</v>
      </c>
      <c r="M4439" s="29" t="str">
        <f t="shared" si="1058"/>
        <v>NA</v>
      </c>
      <c r="N4439" s="29" t="str">
        <f t="shared" si="1056"/>
        <v>NA</v>
      </c>
    </row>
    <row r="4440" spans="1:14" s="29" customFormat="1" x14ac:dyDescent="0.35">
      <c r="A4440" s="29" t="s">
        <v>3226</v>
      </c>
      <c r="B4440" s="29" t="s">
        <v>537</v>
      </c>
      <c r="C4440" s="29">
        <v>2</v>
      </c>
      <c r="D4440" s="29">
        <v>2019</v>
      </c>
      <c r="E4440" s="29" t="str">
        <f>IF(OR(C4440=2,C4440=3),"NA","Codieren!")</f>
        <v>NA</v>
      </c>
      <c r="F4440" s="29" t="str">
        <f>IF(OR(C4440=2,C4440=3),"NA","Codieren!")</f>
        <v>NA</v>
      </c>
      <c r="G4440" s="29" t="str">
        <f t="shared" si="1055"/>
        <v>NA</v>
      </c>
      <c r="H4440" s="29" t="str">
        <f>IF(OR(C4440=2,C4440=3),"NA","Codieren!")</f>
        <v>NA</v>
      </c>
      <c r="I4440" s="29" t="str">
        <f>IF(OR(C4440=2,C4440=3),"NA","Codieren!")</f>
        <v>NA</v>
      </c>
      <c r="J4440" s="35" t="str">
        <f>IF(OR(C4440=2,C4440=3),"NA","Codieren!")</f>
        <v>NA</v>
      </c>
      <c r="K4440" s="29" t="s">
        <v>195</v>
      </c>
      <c r="L4440" s="29" t="str">
        <f t="shared" si="1057"/>
        <v>NA</v>
      </c>
      <c r="M4440" s="29" t="str">
        <f t="shared" si="1058"/>
        <v>NA</v>
      </c>
      <c r="N4440" s="29" t="str">
        <f t="shared" si="1056"/>
        <v>NA</v>
      </c>
    </row>
    <row r="4441" spans="1:14" s="29" customFormat="1" x14ac:dyDescent="0.35">
      <c r="A4441" s="29" t="s">
        <v>1124</v>
      </c>
      <c r="B4441" s="32" t="s">
        <v>1079</v>
      </c>
      <c r="C4441" s="29">
        <v>1</v>
      </c>
      <c r="D4441" s="29">
        <v>2019</v>
      </c>
      <c r="E4441" s="29">
        <v>2</v>
      </c>
      <c r="F4441" s="29" t="s">
        <v>195</v>
      </c>
      <c r="G4441" s="29" t="str">
        <f t="shared" si="1055"/>
        <v>NA</v>
      </c>
      <c r="H4441" s="29">
        <v>1</v>
      </c>
      <c r="I4441" s="29">
        <v>2</v>
      </c>
      <c r="J4441" s="35">
        <v>10000</v>
      </c>
      <c r="K4441" s="29" t="s">
        <v>195</v>
      </c>
      <c r="L4441" s="29" t="str">
        <f t="shared" si="1057"/>
        <v>NA</v>
      </c>
      <c r="M4441" s="29" t="str">
        <f t="shared" si="1058"/>
        <v>NA</v>
      </c>
      <c r="N4441" s="29" t="str">
        <f t="shared" si="1056"/>
        <v>NA</v>
      </c>
    </row>
    <row r="4442" spans="1:14" s="29" customFormat="1" x14ac:dyDescent="0.35">
      <c r="A4442" s="29" t="s">
        <v>1124</v>
      </c>
      <c r="B4442" s="32" t="s">
        <v>289</v>
      </c>
      <c r="C4442" s="29">
        <v>2</v>
      </c>
      <c r="D4442" s="29">
        <v>2019</v>
      </c>
      <c r="E4442" s="29" t="str">
        <f>IF(OR(C4442=2,C4442=3),"NA","Codieren!")</f>
        <v>NA</v>
      </c>
      <c r="F4442" s="29" t="str">
        <f>IF(OR(C4442=2,C4442=3),"NA","Codieren!")</f>
        <v>NA</v>
      </c>
      <c r="G4442" s="29" t="str">
        <f t="shared" si="1055"/>
        <v>NA</v>
      </c>
      <c r="H4442" s="29" t="str">
        <f>IF(OR(C4442=2,C4442=3),"NA","Codieren!")</f>
        <v>NA</v>
      </c>
      <c r="I4442" s="29" t="str">
        <f>IF(OR(C4442=2,C4442=3),"NA","Codieren!")</f>
        <v>NA</v>
      </c>
      <c r="J4442" s="35" t="str">
        <f>IF(OR(C4442=2,C4442=3),"NA","Codieren!")</f>
        <v>NA</v>
      </c>
      <c r="K4442" s="29" t="s">
        <v>195</v>
      </c>
      <c r="L4442" s="29" t="str">
        <f t="shared" si="1057"/>
        <v>NA</v>
      </c>
      <c r="M4442" s="29" t="str">
        <f t="shared" si="1058"/>
        <v>NA</v>
      </c>
      <c r="N4442" s="29" t="str">
        <f t="shared" si="1056"/>
        <v>NA</v>
      </c>
    </row>
    <row r="4443" spans="1:14" s="29" customFormat="1" x14ac:dyDescent="0.35">
      <c r="A4443" s="29" t="s">
        <v>2734</v>
      </c>
      <c r="B4443" s="29" t="s">
        <v>2679</v>
      </c>
      <c r="C4443" s="29">
        <v>1</v>
      </c>
      <c r="D4443" s="29">
        <v>2015</v>
      </c>
      <c r="E4443" s="29">
        <v>1</v>
      </c>
      <c r="F4443" s="29">
        <v>3</v>
      </c>
      <c r="G4443" s="29" t="str">
        <f t="shared" si="1055"/>
        <v>NA</v>
      </c>
      <c r="H4443" s="29">
        <v>1</v>
      </c>
      <c r="I4443" s="29">
        <v>2</v>
      </c>
      <c r="J4443" s="35">
        <v>500</v>
      </c>
      <c r="K4443" s="29" t="str">
        <f>IF(OR(C4443=1,C4443=3),"NA","Codieren!")</f>
        <v>NA</v>
      </c>
      <c r="L4443" s="29" t="str">
        <f t="shared" si="1057"/>
        <v>NA</v>
      </c>
      <c r="M4443" s="29" t="str">
        <f t="shared" si="1058"/>
        <v>NA</v>
      </c>
      <c r="N4443" s="29" t="str">
        <f t="shared" si="1056"/>
        <v>NA</v>
      </c>
    </row>
    <row r="4444" spans="1:14" s="29" customFormat="1" x14ac:dyDescent="0.35">
      <c r="A4444" s="29" t="s">
        <v>2734</v>
      </c>
      <c r="B4444" s="29" t="s">
        <v>537</v>
      </c>
      <c r="C4444" s="29">
        <v>2</v>
      </c>
      <c r="D4444" s="29">
        <v>2015</v>
      </c>
      <c r="E4444" s="29" t="str">
        <f>IF(OR(C4444=2,C4444=3),"NA","Codieren!")</f>
        <v>NA</v>
      </c>
      <c r="F4444" s="29" t="str">
        <f>IF(OR(C4444=2,C4444=3),"NA","Codieren!")</f>
        <v>NA</v>
      </c>
      <c r="G4444" s="29" t="str">
        <f t="shared" si="1055"/>
        <v>NA</v>
      </c>
      <c r="H4444" s="29" t="str">
        <f>IF(OR(C4444=2,C4444=3),"NA","Codieren!")</f>
        <v>NA</v>
      </c>
      <c r="I4444" s="29" t="str">
        <f>IF(OR(C4444=2,C4444=3),"NA","Codieren!")</f>
        <v>NA</v>
      </c>
      <c r="J4444" s="35" t="str">
        <f>IF(OR(C4444=2,C4444=3),"NA","Codieren!")</f>
        <v>NA</v>
      </c>
      <c r="K4444" s="29" t="s">
        <v>195</v>
      </c>
      <c r="L4444" s="29" t="str">
        <f t="shared" si="1057"/>
        <v>NA</v>
      </c>
      <c r="M4444" s="29" t="str">
        <f t="shared" si="1058"/>
        <v>NA</v>
      </c>
      <c r="N4444" s="29" t="str">
        <f t="shared" si="1056"/>
        <v>NA</v>
      </c>
    </row>
    <row r="4445" spans="1:14" s="29" customFormat="1" x14ac:dyDescent="0.35">
      <c r="A4445" s="29" t="s">
        <v>3734</v>
      </c>
      <c r="B4445" s="29" t="s">
        <v>3578</v>
      </c>
      <c r="C4445" s="29">
        <v>1</v>
      </c>
      <c r="D4445" s="29">
        <v>2017</v>
      </c>
      <c r="E4445" s="29">
        <v>2</v>
      </c>
      <c r="F4445" s="29">
        <v>5</v>
      </c>
      <c r="G4445" s="29" t="str">
        <f t="shared" si="1055"/>
        <v>NA</v>
      </c>
      <c r="H4445" s="29">
        <v>1</v>
      </c>
      <c r="I4445" s="29">
        <v>2</v>
      </c>
      <c r="J4445" s="35">
        <v>0</v>
      </c>
      <c r="K4445" s="29" t="s">
        <v>195</v>
      </c>
      <c r="L4445" s="29" t="str">
        <f t="shared" si="1057"/>
        <v>NA</v>
      </c>
      <c r="M4445" s="29" t="str">
        <f t="shared" si="1058"/>
        <v>NA</v>
      </c>
      <c r="N4445" s="29" t="str">
        <f t="shared" si="1056"/>
        <v>NA</v>
      </c>
    </row>
    <row r="4446" spans="1:14" s="29" customFormat="1" x14ac:dyDescent="0.35">
      <c r="A4446" s="29" t="s">
        <v>3734</v>
      </c>
      <c r="B4446" s="29" t="s">
        <v>3578</v>
      </c>
      <c r="C4446" s="29">
        <v>3</v>
      </c>
      <c r="D4446" s="29">
        <v>2018</v>
      </c>
      <c r="E4446" s="29" t="str">
        <f>IF(OR(C4446=2,C4446=3),"NA","Codieren!")</f>
        <v>NA</v>
      </c>
      <c r="F4446" s="29" t="str">
        <f>IF(OR(C4446=2,C4446=3),"NA","Codieren!")</f>
        <v>NA</v>
      </c>
      <c r="G4446" s="29" t="str">
        <f t="shared" si="1055"/>
        <v>NA</v>
      </c>
      <c r="H4446" s="29" t="str">
        <f>IF(OR(C4446=2,C4446=3),"NA","Codieren!")</f>
        <v>NA</v>
      </c>
      <c r="I4446" s="29" t="str">
        <f>IF(OR(C4446=2,C4446=3),"NA","Codieren!")</f>
        <v>NA</v>
      </c>
      <c r="J4446" s="35" t="str">
        <f>IF(OR(C4446=2,C4446=3),"NA","Codieren!")</f>
        <v>NA</v>
      </c>
      <c r="K4446" s="29" t="s">
        <v>195</v>
      </c>
      <c r="L4446" s="29">
        <v>2</v>
      </c>
      <c r="M4446" s="29">
        <v>2</v>
      </c>
      <c r="N4446" s="29" t="str">
        <f t="shared" si="1056"/>
        <v>NA</v>
      </c>
    </row>
    <row r="4447" spans="1:14" s="29" customFormat="1" x14ac:dyDescent="0.35">
      <c r="A4447" s="29" t="s">
        <v>3734</v>
      </c>
      <c r="B4447" s="29" t="s">
        <v>537</v>
      </c>
      <c r="C4447" s="29">
        <v>2</v>
      </c>
      <c r="D4447" s="29">
        <v>2018</v>
      </c>
      <c r="E4447" s="29" t="str">
        <f>IF(OR(C4447=2,C4447=3),"NA","Codieren!")</f>
        <v>NA</v>
      </c>
      <c r="F4447" s="29" t="str">
        <f>IF(OR(C4447=2,C4447=3),"NA","Codieren!")</f>
        <v>NA</v>
      </c>
      <c r="G4447" s="29" t="str">
        <f t="shared" si="1055"/>
        <v>NA</v>
      </c>
      <c r="H4447" s="29" t="str">
        <f>IF(OR(C4447=2,C4447=3),"NA","Codieren!")</f>
        <v>NA</v>
      </c>
      <c r="I4447" s="29" t="str">
        <f>IF(OR(C4447=2,C4447=3),"NA","Codieren!")</f>
        <v>NA</v>
      </c>
      <c r="J4447" s="35" t="str">
        <f>IF(OR(C4447=2,C4447=3),"NA","Codieren!")</f>
        <v>NA</v>
      </c>
      <c r="K4447" s="29">
        <v>2</v>
      </c>
      <c r="L4447" s="29" t="str">
        <f>IF(OR(C4447=1,C4447=2),"NA","Codieren!")</f>
        <v>NA</v>
      </c>
      <c r="M4447" s="29" t="str">
        <f>IF(L4447="NA","NA","Codieren!")</f>
        <v>NA</v>
      </c>
      <c r="N4447" s="29" t="str">
        <f t="shared" si="1056"/>
        <v>NA</v>
      </c>
    </row>
    <row r="4448" spans="1:14" s="29" customFormat="1" x14ac:dyDescent="0.35">
      <c r="A4448" s="29" t="s">
        <v>3734</v>
      </c>
      <c r="B4448" s="29" t="s">
        <v>537</v>
      </c>
      <c r="C4448" s="29">
        <v>2</v>
      </c>
      <c r="D4448" s="29">
        <v>2017</v>
      </c>
      <c r="E4448" s="29" t="str">
        <f>IF(OR(C4448=2,C4448=3),"NA","Codieren!")</f>
        <v>NA</v>
      </c>
      <c r="F4448" s="29" t="str">
        <f>IF(OR(C4448=2,C4448=3),"NA","Codieren!")</f>
        <v>NA</v>
      </c>
      <c r="G4448" s="29" t="str">
        <f t="shared" si="1055"/>
        <v>NA</v>
      </c>
      <c r="H4448" s="29" t="str">
        <f>IF(OR(C4448=2,C4448=3),"NA","Codieren!")</f>
        <v>NA</v>
      </c>
      <c r="I4448" s="29" t="str">
        <f>IF(OR(C4448=2,C4448=3),"NA","Codieren!")</f>
        <v>NA</v>
      </c>
      <c r="J4448" s="35" t="str">
        <f>IF(OR(C4448=2,C4448=3),"NA","Codieren!")</f>
        <v>NA</v>
      </c>
      <c r="K4448" s="29">
        <v>2</v>
      </c>
      <c r="L4448" s="29" t="str">
        <f>IF(OR(C4448=1,C4448=2),"NA","Codieren!")</f>
        <v>NA</v>
      </c>
      <c r="M4448" s="29" t="str">
        <f>IF(L4448="NA","NA","Codieren!")</f>
        <v>NA</v>
      </c>
      <c r="N4448" s="29" t="str">
        <f t="shared" si="1056"/>
        <v>NA</v>
      </c>
    </row>
    <row r="4449" spans="1:14" s="29" customFormat="1" x14ac:dyDescent="0.35">
      <c r="A4449" s="29" t="s">
        <v>694</v>
      </c>
      <c r="B4449" s="30" t="s">
        <v>479</v>
      </c>
      <c r="C4449" s="29">
        <v>1</v>
      </c>
      <c r="D4449" s="24">
        <v>2018</v>
      </c>
      <c r="E4449" s="29">
        <v>1</v>
      </c>
      <c r="F4449" s="29">
        <v>1</v>
      </c>
      <c r="G4449" s="29">
        <v>3</v>
      </c>
      <c r="H4449" s="29">
        <v>1</v>
      </c>
      <c r="I4449" s="29">
        <v>2</v>
      </c>
      <c r="J4449" s="35">
        <v>0</v>
      </c>
      <c r="K4449" s="29" t="s">
        <v>195</v>
      </c>
      <c r="L4449" s="29" t="s">
        <v>195</v>
      </c>
      <c r="M4449" s="29" t="str">
        <f>IF(L4449="NA","NA",2)</f>
        <v>NA</v>
      </c>
      <c r="N4449" s="29" t="s">
        <v>195</v>
      </c>
    </row>
    <row r="4450" spans="1:14" s="29" customFormat="1" x14ac:dyDescent="0.35">
      <c r="A4450" s="29" t="s">
        <v>694</v>
      </c>
      <c r="B4450" s="32" t="s">
        <v>3409</v>
      </c>
      <c r="C4450" s="29">
        <v>1</v>
      </c>
      <c r="D4450" s="29">
        <v>2017</v>
      </c>
      <c r="E4450" s="29">
        <v>1</v>
      </c>
      <c r="F4450" s="29">
        <v>1</v>
      </c>
      <c r="G4450" s="29" t="s">
        <v>195</v>
      </c>
      <c r="H4450" s="29">
        <v>1</v>
      </c>
      <c r="I4450" s="29">
        <v>1</v>
      </c>
      <c r="J4450" s="35">
        <v>5000</v>
      </c>
      <c r="K4450" s="29" t="str">
        <f>IF(OR(C4450=1,C4450=3),"NA","Codieren!")</f>
        <v>NA</v>
      </c>
      <c r="L4450" s="29" t="str">
        <f>IF(OR(C4450=1,C4450=2),"NA","Codieren!")</f>
        <v>NA</v>
      </c>
      <c r="M4450" s="29" t="str">
        <f>IF(L4450="NA","NA","Codieren!")</f>
        <v>NA</v>
      </c>
      <c r="N4450" s="29" t="str">
        <f>IF(OR(M4450="NA",M4450=2),"NA","Codieren!")</f>
        <v>NA</v>
      </c>
    </row>
    <row r="4451" spans="1:14" s="29" customFormat="1" x14ac:dyDescent="0.35">
      <c r="A4451" s="29" t="s">
        <v>694</v>
      </c>
      <c r="B4451" s="30" t="s">
        <v>66</v>
      </c>
      <c r="C4451" s="29">
        <v>2</v>
      </c>
      <c r="D4451" s="24">
        <v>2018</v>
      </c>
      <c r="E4451" s="29" t="s">
        <v>195</v>
      </c>
      <c r="F4451" s="29" t="s">
        <v>195</v>
      </c>
      <c r="G4451" s="29" t="s">
        <v>195</v>
      </c>
      <c r="H4451" s="29" t="s">
        <v>195</v>
      </c>
      <c r="I4451" s="29" t="s">
        <v>195</v>
      </c>
      <c r="J4451" s="35" t="s">
        <v>195</v>
      </c>
      <c r="K4451" s="29">
        <v>12</v>
      </c>
      <c r="L4451" s="29" t="s">
        <v>195</v>
      </c>
      <c r="M4451" s="29" t="str">
        <f>IF(L4451="NA","NA",2)</f>
        <v>NA</v>
      </c>
      <c r="N4451" s="29" t="s">
        <v>195</v>
      </c>
    </row>
    <row r="4452" spans="1:14" s="29" customFormat="1" x14ac:dyDescent="0.35">
      <c r="A4452" s="29" t="s">
        <v>694</v>
      </c>
      <c r="B4452" s="32" t="s">
        <v>66</v>
      </c>
      <c r="C4452" s="29">
        <v>2</v>
      </c>
      <c r="D4452" s="29">
        <v>2017</v>
      </c>
      <c r="E4452" s="29" t="str">
        <f>IF(OR(C4452=2,C4452=3),"NA","Codieren!")</f>
        <v>NA</v>
      </c>
      <c r="F4452" s="29" t="str">
        <f>IF(OR(C4452=2,C4452=3),"NA","Codieren!")</f>
        <v>NA</v>
      </c>
      <c r="G4452" s="29" t="str">
        <f>IF(F4452=1,"CODIEREN!","NA")</f>
        <v>NA</v>
      </c>
      <c r="H4452" s="29" t="str">
        <f>IF(OR(C4452=2,C4452=3),"NA","Codieren!")</f>
        <v>NA</v>
      </c>
      <c r="I4452" s="29" t="str">
        <f>IF(OR(C4452=2,C4452=3),"NA","Codieren!")</f>
        <v>NA</v>
      </c>
      <c r="J4452" s="35" t="str">
        <f>IF(OR(C4452=2,C4452=3),"NA","Codieren!")</f>
        <v>NA</v>
      </c>
      <c r="K4452" s="29" t="s">
        <v>195</v>
      </c>
      <c r="L4452" s="29" t="str">
        <f>IF(OR(C4452=1,C4452=2),"NA","Codieren!")</f>
        <v>NA</v>
      </c>
      <c r="M4452" s="29" t="str">
        <f>IF(L4452="NA","NA","Codieren!")</f>
        <v>NA</v>
      </c>
      <c r="N4452" s="29" t="str">
        <f>IF(OR(M4452="NA",M4452=2),"NA","Codieren!")</f>
        <v>NA</v>
      </c>
    </row>
    <row r="4453" spans="1:14" s="29" customFormat="1" x14ac:dyDescent="0.35">
      <c r="A4453" s="29" t="s">
        <v>3206</v>
      </c>
      <c r="B4453" s="29" t="s">
        <v>3183</v>
      </c>
      <c r="C4453" s="29">
        <v>1</v>
      </c>
      <c r="D4453" s="29">
        <v>2017</v>
      </c>
      <c r="E4453" s="29">
        <v>1</v>
      </c>
      <c r="F4453" s="29">
        <v>3</v>
      </c>
      <c r="G4453" s="29" t="str">
        <f>IF(F4453=1,"CODIEREN!","NA")</f>
        <v>NA</v>
      </c>
      <c r="H4453" s="29">
        <v>1</v>
      </c>
      <c r="I4453" s="29">
        <v>2</v>
      </c>
      <c r="J4453" s="35">
        <v>7000</v>
      </c>
      <c r="K4453" s="29" t="s">
        <v>195</v>
      </c>
      <c r="L4453" s="29" t="str">
        <f>IF(OR(C4453=1,C4453=2),"NA","Codieren!")</f>
        <v>NA</v>
      </c>
      <c r="M4453" s="29" t="str">
        <f>IF(L4453="NA","NA","Codieren!")</f>
        <v>NA</v>
      </c>
      <c r="N4453" s="29" t="str">
        <f>IF(OR(M4453="NA",M4453=2),"NA","Codieren!")</f>
        <v>NA</v>
      </c>
    </row>
    <row r="4454" spans="1:14" s="29" customFormat="1" x14ac:dyDescent="0.35">
      <c r="A4454" s="29" t="s">
        <v>3206</v>
      </c>
      <c r="B4454" s="29" t="s">
        <v>61</v>
      </c>
      <c r="C4454" s="29">
        <v>2</v>
      </c>
      <c r="D4454" s="29">
        <v>2017</v>
      </c>
      <c r="E4454" s="29" t="str">
        <f>IF(OR(C4454=2,C4454=3),"NA","Codieren!")</f>
        <v>NA</v>
      </c>
      <c r="F4454" s="29" t="str">
        <f>IF(OR(C4454=2,C4454=3),"NA","Codieren!")</f>
        <v>NA</v>
      </c>
      <c r="G4454" s="29" t="str">
        <f>IF(F4454=1,"CODIEREN!","NA")</f>
        <v>NA</v>
      </c>
      <c r="H4454" s="29" t="str">
        <f>IF(OR(C4454=2,C4454=3),"NA","Codieren!")</f>
        <v>NA</v>
      </c>
      <c r="I4454" s="29" t="str">
        <f>IF(OR(C4454=2,C4454=3),"NA","Codieren!")</f>
        <v>NA</v>
      </c>
      <c r="J4454" s="35" t="str">
        <f>IF(OR(C4454=2,C4454=3),"NA","Codieren!")</f>
        <v>NA</v>
      </c>
      <c r="K4454" s="29">
        <v>15</v>
      </c>
      <c r="L4454" s="29" t="str">
        <f>IF(OR(C4454=1,C4454=2),"NA","Codieren!")</f>
        <v>NA</v>
      </c>
      <c r="M4454" s="29" t="str">
        <f>IF(L4454="NA","NA","Codieren!")</f>
        <v>NA</v>
      </c>
      <c r="N4454" s="29" t="str">
        <f>IF(OR(M4454="NA",M4454=2),"NA","Codieren!")</f>
        <v>NA</v>
      </c>
    </row>
    <row r="4455" spans="1:14" s="29" customFormat="1" x14ac:dyDescent="0.35">
      <c r="A4455" s="29" t="s">
        <v>2447</v>
      </c>
      <c r="B4455" s="29" t="s">
        <v>2321</v>
      </c>
      <c r="C4455" s="29">
        <v>3</v>
      </c>
      <c r="D4455" s="29">
        <v>2015</v>
      </c>
      <c r="E4455" s="29" t="str">
        <f>IF(OR(C4455=2,C4455=3),"NA","Codieren!")</f>
        <v>NA</v>
      </c>
      <c r="F4455" s="29" t="str">
        <f>IF(OR(C4455=2,C4455=3),"NA","Codieren!")</f>
        <v>NA</v>
      </c>
      <c r="G4455" s="29" t="str">
        <f>IF(F4455=1,"CODIEREN!","NA")</f>
        <v>NA</v>
      </c>
      <c r="H4455" s="29" t="str">
        <f>IF(OR(C4455=2,C4455=3),"NA","Codieren!")</f>
        <v>NA</v>
      </c>
      <c r="I4455" s="29" t="str">
        <f>IF(OR(C4455=2,C4455=3),"NA","Codieren!")</f>
        <v>NA</v>
      </c>
      <c r="J4455" s="35" t="str">
        <f>IF(OR(C4455=2,C4455=3),"NA","Codieren!")</f>
        <v>NA</v>
      </c>
      <c r="K4455" s="29" t="str">
        <f>IF(OR(C4455=1,C4455=3),"NA","Codieren!")</f>
        <v>NA</v>
      </c>
      <c r="L4455" s="29">
        <v>2</v>
      </c>
      <c r="M4455" s="29">
        <v>1</v>
      </c>
      <c r="N4455" s="29">
        <v>5</v>
      </c>
    </row>
    <row r="4456" spans="1:14" s="29" customFormat="1" x14ac:dyDescent="0.35">
      <c r="A4456" s="29" t="s">
        <v>2447</v>
      </c>
      <c r="B4456" s="29" t="s">
        <v>2451</v>
      </c>
      <c r="C4456" s="29">
        <v>2</v>
      </c>
      <c r="D4456" s="29">
        <v>2015</v>
      </c>
      <c r="E4456" s="29" t="str">
        <f>IF(OR(C4456=2,C4456=3),"NA","Codieren!")</f>
        <v>NA</v>
      </c>
      <c r="F4456" s="29" t="str">
        <f>IF(OR(C4456=2,C4456=3),"NA","Codieren!")</f>
        <v>NA</v>
      </c>
      <c r="G4456" s="29" t="str">
        <f>IF(F4456=1,"CODIEREN!","NA")</f>
        <v>NA</v>
      </c>
      <c r="H4456" s="29" t="str">
        <f>IF(OR(C4456=2,C4456=3),"NA","Codieren!")</f>
        <v>NA</v>
      </c>
      <c r="I4456" s="29" t="str">
        <f>IF(OR(C4456=2,C4456=3),"NA","Codieren!")</f>
        <v>NA</v>
      </c>
      <c r="J4456" s="35" t="str">
        <f>IF(OR(C4456=2,C4456=3),"NA","Codieren!")</f>
        <v>NA</v>
      </c>
      <c r="K4456" s="29">
        <v>1</v>
      </c>
      <c r="L4456" s="29" t="str">
        <f>IF(OR(C4456=1,C4456=2),"NA","Codieren!")</f>
        <v>NA</v>
      </c>
      <c r="M4456" s="29" t="str">
        <f>IF(L4456="NA","NA","Codieren!")</f>
        <v>NA</v>
      </c>
      <c r="N4456" s="29" t="str">
        <f>IF(OR(M4456="NA",M4456=2),"NA","Codieren!")</f>
        <v>NA</v>
      </c>
    </row>
    <row r="4457" spans="1:14" s="29" customFormat="1" x14ac:dyDescent="0.35">
      <c r="A4457" s="29" t="s">
        <v>2447</v>
      </c>
      <c r="B4457" s="29" t="s">
        <v>2321</v>
      </c>
      <c r="C4457" s="29">
        <v>3</v>
      </c>
      <c r="D4457" s="29">
        <v>2016</v>
      </c>
      <c r="E4457" s="29" t="s">
        <v>195</v>
      </c>
      <c r="F4457" s="29" t="s">
        <v>195</v>
      </c>
      <c r="G4457" s="29" t="s">
        <v>195</v>
      </c>
      <c r="H4457" s="29" t="s">
        <v>195</v>
      </c>
      <c r="I4457" s="29" t="s">
        <v>195</v>
      </c>
      <c r="J4457" s="35" t="s">
        <v>195</v>
      </c>
      <c r="K4457" s="29" t="s">
        <v>195</v>
      </c>
      <c r="L4457" s="29">
        <v>2</v>
      </c>
      <c r="M4457" s="29">
        <v>1</v>
      </c>
      <c r="N4457" s="29">
        <v>5</v>
      </c>
    </row>
    <row r="4458" spans="1:14" s="29" customFormat="1" x14ac:dyDescent="0.35">
      <c r="A4458" s="29" t="s">
        <v>2447</v>
      </c>
      <c r="B4458" s="29" t="s">
        <v>2451</v>
      </c>
      <c r="C4458" s="29">
        <v>2</v>
      </c>
      <c r="D4458" s="29">
        <v>2016</v>
      </c>
      <c r="E4458" s="29" t="s">
        <v>195</v>
      </c>
      <c r="F4458" s="29" t="s">
        <v>195</v>
      </c>
      <c r="G4458" s="29" t="s">
        <v>195</v>
      </c>
      <c r="H4458" s="29" t="s">
        <v>195</v>
      </c>
      <c r="I4458" s="29" t="s">
        <v>195</v>
      </c>
      <c r="J4458" s="35" t="s">
        <v>195</v>
      </c>
      <c r="K4458" s="29">
        <v>1</v>
      </c>
      <c r="L4458" s="29" t="s">
        <v>195</v>
      </c>
      <c r="M4458" s="29" t="s">
        <v>195</v>
      </c>
      <c r="N4458" s="29" t="s">
        <v>195</v>
      </c>
    </row>
    <row r="4459" spans="1:14" s="29" customFormat="1" x14ac:dyDescent="0.35">
      <c r="A4459" s="29" t="s">
        <v>2447</v>
      </c>
      <c r="B4459" s="29" t="s">
        <v>2321</v>
      </c>
      <c r="C4459" s="29">
        <v>3</v>
      </c>
      <c r="D4459" s="29">
        <v>2017</v>
      </c>
      <c r="E4459" s="29" t="s">
        <v>195</v>
      </c>
      <c r="F4459" s="29" t="s">
        <v>195</v>
      </c>
      <c r="G4459" s="29" t="s">
        <v>195</v>
      </c>
      <c r="H4459" s="29" t="s">
        <v>195</v>
      </c>
      <c r="I4459" s="29" t="s">
        <v>195</v>
      </c>
      <c r="J4459" s="35" t="s">
        <v>195</v>
      </c>
      <c r="K4459" s="29" t="s">
        <v>195</v>
      </c>
      <c r="L4459" s="29">
        <v>2</v>
      </c>
      <c r="M4459" s="29">
        <v>1</v>
      </c>
      <c r="N4459" s="29">
        <v>5</v>
      </c>
    </row>
    <row r="4460" spans="1:14" s="29" customFormat="1" x14ac:dyDescent="0.35">
      <c r="A4460" s="29" t="s">
        <v>2447</v>
      </c>
      <c r="B4460" s="29" t="s">
        <v>2451</v>
      </c>
      <c r="C4460" s="29">
        <v>2</v>
      </c>
      <c r="D4460" s="29">
        <v>2017</v>
      </c>
      <c r="E4460" s="29" t="s">
        <v>195</v>
      </c>
      <c r="F4460" s="29" t="s">
        <v>195</v>
      </c>
      <c r="G4460" s="29" t="s">
        <v>195</v>
      </c>
      <c r="H4460" s="29" t="s">
        <v>195</v>
      </c>
      <c r="I4460" s="29" t="s">
        <v>195</v>
      </c>
      <c r="J4460" s="35" t="s">
        <v>195</v>
      </c>
      <c r="K4460" s="29">
        <v>1</v>
      </c>
      <c r="L4460" s="29" t="s">
        <v>195</v>
      </c>
      <c r="M4460" s="29" t="s">
        <v>195</v>
      </c>
      <c r="N4460" s="29" t="s">
        <v>195</v>
      </c>
    </row>
    <row r="4461" spans="1:14" s="29" customFormat="1" x14ac:dyDescent="0.35">
      <c r="A4461" s="29" t="s">
        <v>2447</v>
      </c>
      <c r="B4461" s="29" t="s">
        <v>2321</v>
      </c>
      <c r="C4461" s="29">
        <v>3</v>
      </c>
      <c r="D4461" s="29">
        <v>2018</v>
      </c>
      <c r="E4461" s="29" t="s">
        <v>195</v>
      </c>
      <c r="F4461" s="29" t="s">
        <v>195</v>
      </c>
      <c r="G4461" s="29" t="s">
        <v>195</v>
      </c>
      <c r="H4461" s="29" t="s">
        <v>195</v>
      </c>
      <c r="I4461" s="29" t="s">
        <v>195</v>
      </c>
      <c r="J4461" s="35" t="s">
        <v>195</v>
      </c>
      <c r="K4461" s="29" t="s">
        <v>195</v>
      </c>
      <c r="L4461" s="29">
        <v>2</v>
      </c>
      <c r="M4461" s="29">
        <v>1</v>
      </c>
      <c r="N4461" s="29">
        <v>5</v>
      </c>
    </row>
    <row r="4462" spans="1:14" s="29" customFormat="1" x14ac:dyDescent="0.35">
      <c r="A4462" s="29" t="s">
        <v>2447</v>
      </c>
      <c r="B4462" s="29" t="s">
        <v>2451</v>
      </c>
      <c r="C4462" s="29">
        <v>2</v>
      </c>
      <c r="D4462" s="29">
        <v>2018</v>
      </c>
      <c r="E4462" s="29" t="s">
        <v>195</v>
      </c>
      <c r="F4462" s="29" t="s">
        <v>195</v>
      </c>
      <c r="G4462" s="29" t="s">
        <v>195</v>
      </c>
      <c r="H4462" s="29" t="s">
        <v>195</v>
      </c>
      <c r="I4462" s="29" t="s">
        <v>195</v>
      </c>
      <c r="J4462" s="35" t="s">
        <v>195</v>
      </c>
      <c r="K4462" s="29">
        <v>1</v>
      </c>
      <c r="L4462" s="29" t="s">
        <v>195</v>
      </c>
      <c r="M4462" s="29" t="s">
        <v>195</v>
      </c>
      <c r="N4462" s="29" t="s">
        <v>195</v>
      </c>
    </row>
    <row r="4463" spans="1:14" s="29" customFormat="1" x14ac:dyDescent="0.35">
      <c r="A4463" s="29" t="s">
        <v>2268</v>
      </c>
      <c r="B4463" s="29" t="s">
        <v>1889</v>
      </c>
      <c r="C4463" s="29">
        <v>1</v>
      </c>
      <c r="D4463" s="29">
        <v>2019</v>
      </c>
      <c r="E4463" s="29">
        <v>1</v>
      </c>
      <c r="F4463" s="29">
        <v>2</v>
      </c>
      <c r="G4463" s="29" t="str">
        <f>IF(F4463=1,"CODIEREN!","NA")</f>
        <v>NA</v>
      </c>
      <c r="H4463" s="29">
        <v>1</v>
      </c>
      <c r="I4463" s="29">
        <v>2</v>
      </c>
      <c r="J4463" s="35">
        <v>0</v>
      </c>
      <c r="K4463" s="29" t="str">
        <f>IF(OR(C4463=1,C4463=3),"NA","Codieren!")</f>
        <v>NA</v>
      </c>
      <c r="L4463" s="29" t="str">
        <f>IF(OR(C4463=1,C4463=2),"NA","Codieren!")</f>
        <v>NA</v>
      </c>
      <c r="M4463" s="29" t="str">
        <f>IF(L4463="NA","NA","Codieren!")</f>
        <v>NA</v>
      </c>
      <c r="N4463" s="29" t="str">
        <f>IF(OR(M4463="NA",M4463=2),"NA","Codieren!")</f>
        <v>NA</v>
      </c>
    </row>
    <row r="4464" spans="1:14" s="29" customFormat="1" x14ac:dyDescent="0.35">
      <c r="A4464" s="29" t="s">
        <v>696</v>
      </c>
      <c r="B4464" s="30" t="s">
        <v>479</v>
      </c>
      <c r="C4464" s="29">
        <v>1</v>
      </c>
      <c r="D4464" s="24">
        <v>2018</v>
      </c>
      <c r="E4464" s="29">
        <v>1</v>
      </c>
      <c r="F4464" s="29">
        <v>1</v>
      </c>
      <c r="G4464" s="29">
        <v>3</v>
      </c>
      <c r="H4464" s="29">
        <v>1</v>
      </c>
      <c r="I4464" s="29">
        <v>2</v>
      </c>
      <c r="J4464" s="35">
        <v>0</v>
      </c>
      <c r="K4464" s="29" t="s">
        <v>195</v>
      </c>
      <c r="L4464" s="29" t="s">
        <v>195</v>
      </c>
      <c r="M4464" s="29" t="str">
        <f>IF(L4464="NA","NA",2)</f>
        <v>NA</v>
      </c>
      <c r="N4464" s="29" t="s">
        <v>195</v>
      </c>
    </row>
    <row r="4465" spans="1:14" s="29" customFormat="1" x14ac:dyDescent="0.35">
      <c r="A4465" s="29" t="s">
        <v>696</v>
      </c>
      <c r="B4465" s="30" t="s">
        <v>738</v>
      </c>
      <c r="C4465" s="29">
        <v>2</v>
      </c>
      <c r="D4465" s="24">
        <v>2018</v>
      </c>
      <c r="E4465" s="29" t="s">
        <v>195</v>
      </c>
      <c r="F4465" s="29" t="s">
        <v>195</v>
      </c>
      <c r="G4465" s="29" t="s">
        <v>195</v>
      </c>
      <c r="H4465" s="29" t="s">
        <v>195</v>
      </c>
      <c r="I4465" s="29" t="s">
        <v>195</v>
      </c>
      <c r="J4465" s="35" t="s">
        <v>195</v>
      </c>
      <c r="K4465" s="29" t="s">
        <v>195</v>
      </c>
      <c r="L4465" s="29" t="s">
        <v>195</v>
      </c>
      <c r="M4465" s="29" t="str">
        <f>IF(L4465="NA","NA",2)</f>
        <v>NA</v>
      </c>
      <c r="N4465" s="29" t="s">
        <v>195</v>
      </c>
    </row>
    <row r="4466" spans="1:14" s="29" customFormat="1" x14ac:dyDescent="0.35">
      <c r="A4466" s="29" t="s">
        <v>458</v>
      </c>
      <c r="B4466" s="30" t="s">
        <v>273</v>
      </c>
      <c r="C4466" s="29">
        <v>1</v>
      </c>
      <c r="D4466" s="24">
        <v>2016</v>
      </c>
      <c r="E4466" s="29">
        <v>2</v>
      </c>
      <c r="F4466" s="29">
        <v>2</v>
      </c>
      <c r="G4466" s="29" t="s">
        <v>195</v>
      </c>
      <c r="H4466" s="29">
        <v>1</v>
      </c>
      <c r="I4466" s="29">
        <v>2</v>
      </c>
      <c r="J4466" s="35">
        <v>0</v>
      </c>
      <c r="K4466" s="29" t="s">
        <v>195</v>
      </c>
      <c r="L4466" s="29" t="s">
        <v>195</v>
      </c>
      <c r="M4466" s="29" t="str">
        <f>IF(L4466="NA","NA",2)</f>
        <v>NA</v>
      </c>
      <c r="N4466" s="29" t="s">
        <v>195</v>
      </c>
    </row>
    <row r="4467" spans="1:14" s="29" customFormat="1" x14ac:dyDescent="0.35">
      <c r="A4467" s="29" t="s">
        <v>458</v>
      </c>
      <c r="B4467" s="30" t="s">
        <v>479</v>
      </c>
      <c r="C4467" s="29">
        <v>1</v>
      </c>
      <c r="D4467" s="24">
        <v>2015</v>
      </c>
      <c r="E4467" s="29">
        <v>2</v>
      </c>
      <c r="F4467" s="29">
        <v>2</v>
      </c>
      <c r="G4467" s="29" t="s">
        <v>195</v>
      </c>
      <c r="H4467" s="29">
        <v>1</v>
      </c>
      <c r="I4467" s="29">
        <v>2</v>
      </c>
      <c r="J4467" s="35">
        <v>0</v>
      </c>
      <c r="K4467" s="29" t="s">
        <v>195</v>
      </c>
      <c r="L4467" s="29" t="s">
        <v>195</v>
      </c>
      <c r="M4467" s="29" t="str">
        <f>IF(L4467="NA","NA",2)</f>
        <v>NA</v>
      </c>
      <c r="N4467" s="29" t="s">
        <v>195</v>
      </c>
    </row>
    <row r="4468" spans="1:14" s="29" customFormat="1" x14ac:dyDescent="0.35">
      <c r="A4468" s="29" t="s">
        <v>458</v>
      </c>
      <c r="B4468" s="29" t="s">
        <v>1889</v>
      </c>
      <c r="C4468" s="29">
        <v>1</v>
      </c>
      <c r="D4468" s="29">
        <v>2016</v>
      </c>
      <c r="E4468" s="29">
        <v>2</v>
      </c>
      <c r="F4468" s="29">
        <v>2</v>
      </c>
      <c r="G4468" s="29" t="str">
        <f>IF(F4468=1,"CODIEREN!","NA")</f>
        <v>NA</v>
      </c>
      <c r="H4468" s="29">
        <v>1</v>
      </c>
      <c r="I4468" s="29">
        <v>2</v>
      </c>
      <c r="J4468" s="35">
        <v>0</v>
      </c>
      <c r="K4468" s="29" t="str">
        <f>IF(OR(C4468=1,C4468=3),"NA","Codieren!")</f>
        <v>NA</v>
      </c>
      <c r="L4468" s="29" t="str">
        <f>IF(OR(C4468=1,C4468=2),"NA","Codieren!")</f>
        <v>NA</v>
      </c>
      <c r="M4468" s="29" t="str">
        <f>IF(L4468="NA","NA","Codieren!")</f>
        <v>NA</v>
      </c>
      <c r="N4468" s="29" t="str">
        <f>IF(OR(M4468="NA",M4468=2),"NA","Codieren!")</f>
        <v>NA</v>
      </c>
    </row>
    <row r="4469" spans="1:14" s="29" customFormat="1" x14ac:dyDescent="0.35">
      <c r="A4469" s="29" t="s">
        <v>458</v>
      </c>
      <c r="B4469" s="30" t="s">
        <v>1889</v>
      </c>
      <c r="C4469" s="29">
        <v>1</v>
      </c>
      <c r="D4469" s="29">
        <v>2017</v>
      </c>
      <c r="E4469" s="29">
        <v>2</v>
      </c>
      <c r="F4469" s="29">
        <v>2</v>
      </c>
      <c r="G4469" s="29" t="str">
        <f>IF(F4469=1,"CODIEREN!","NA")</f>
        <v>NA</v>
      </c>
      <c r="H4469" s="29">
        <v>1</v>
      </c>
      <c r="I4469" s="29">
        <v>2</v>
      </c>
      <c r="J4469" s="35">
        <v>0</v>
      </c>
      <c r="K4469" s="29" t="str">
        <f>IF(OR(C4469=1,C4469=3),"NA","Codieren!")</f>
        <v>NA</v>
      </c>
      <c r="L4469" s="29" t="str">
        <f>IF(OR(C4469=1,C4469=2),"NA","Codieren!")</f>
        <v>NA</v>
      </c>
      <c r="M4469" s="29" t="str">
        <f>IF(L4469="NA","NA","Codieren!")</f>
        <v>NA</v>
      </c>
      <c r="N4469" s="29" t="str">
        <f>IF(OR(M4469="NA",M4469=2),"NA","Codieren!")</f>
        <v>NA</v>
      </c>
    </row>
    <row r="4470" spans="1:14" s="29" customFormat="1" x14ac:dyDescent="0.35">
      <c r="A4470" s="29" t="s">
        <v>458</v>
      </c>
      <c r="B4470" s="30" t="s">
        <v>462</v>
      </c>
      <c r="C4470" s="29">
        <v>2</v>
      </c>
      <c r="D4470" s="24">
        <v>2016</v>
      </c>
      <c r="E4470" s="29" t="s">
        <v>195</v>
      </c>
      <c r="F4470" s="29" t="s">
        <v>195</v>
      </c>
      <c r="G4470" s="29" t="s">
        <v>195</v>
      </c>
      <c r="H4470" s="29" t="s">
        <v>195</v>
      </c>
      <c r="I4470" s="29" t="s">
        <v>195</v>
      </c>
      <c r="J4470" s="35" t="s">
        <v>195</v>
      </c>
      <c r="K4470" s="29">
        <v>5</v>
      </c>
      <c r="L4470" s="29" t="s">
        <v>195</v>
      </c>
      <c r="M4470" s="29" t="str">
        <f>IF(L4470="NA","NA",2)</f>
        <v>NA</v>
      </c>
      <c r="N4470" s="29" t="s">
        <v>195</v>
      </c>
    </row>
    <row r="4471" spans="1:14" s="29" customFormat="1" x14ac:dyDescent="0.35">
      <c r="A4471" s="29" t="s">
        <v>458</v>
      </c>
      <c r="B4471" s="30" t="s">
        <v>462</v>
      </c>
      <c r="C4471" s="29">
        <v>2</v>
      </c>
      <c r="D4471" s="24">
        <v>2015</v>
      </c>
      <c r="E4471" s="29" t="s">
        <v>195</v>
      </c>
      <c r="F4471" s="29" t="s">
        <v>195</v>
      </c>
      <c r="G4471" s="29" t="s">
        <v>195</v>
      </c>
      <c r="H4471" s="29" t="s">
        <v>195</v>
      </c>
      <c r="I4471" s="29" t="s">
        <v>195</v>
      </c>
      <c r="J4471" s="35" t="s">
        <v>195</v>
      </c>
      <c r="K4471" s="29">
        <v>5</v>
      </c>
      <c r="L4471" s="29" t="s">
        <v>195</v>
      </c>
      <c r="M4471" s="29" t="str">
        <f>IF(L4471="NA","NA",2)</f>
        <v>NA</v>
      </c>
      <c r="N4471" s="29" t="s">
        <v>195</v>
      </c>
    </row>
    <row r="4472" spans="1:14" s="29" customFormat="1" x14ac:dyDescent="0.35">
      <c r="A4472" s="29" t="s">
        <v>458</v>
      </c>
      <c r="B4472" s="30" t="s">
        <v>3166</v>
      </c>
      <c r="C4472" s="29">
        <v>2</v>
      </c>
      <c r="D4472" s="29">
        <v>2017</v>
      </c>
      <c r="E4472" s="29" t="str">
        <f>IF(OR(C4472=2,C4472=3),"NA","Codieren!")</f>
        <v>NA</v>
      </c>
      <c r="F4472" s="29" t="str">
        <f>IF(OR(C4472=2,C4472=3),"NA","Codieren!")</f>
        <v>NA</v>
      </c>
      <c r="G4472" s="29" t="str">
        <f>IF(F4472=1,"CODIEREN!","NA")</f>
        <v>NA</v>
      </c>
      <c r="H4472" s="29" t="str">
        <f>IF(OR(C4472=2,C4472=3),"NA","Codieren!")</f>
        <v>NA</v>
      </c>
      <c r="I4472" s="29" t="str">
        <f>IF(OR(C4472=2,C4472=3),"NA","Codieren!")</f>
        <v>NA</v>
      </c>
      <c r="J4472" s="35" t="str">
        <f>IF(OR(C4472=2,C4472=3),"NA","Codieren!")</f>
        <v>NA</v>
      </c>
      <c r="K4472" s="29" t="s">
        <v>195</v>
      </c>
      <c r="L4472" s="29" t="str">
        <f>IF(OR(C4472=1,C4472=2),"NA","Codieren!")</f>
        <v>NA</v>
      </c>
      <c r="M4472" s="29" t="str">
        <f>IF(L4472="NA","NA","Codieren!")</f>
        <v>NA</v>
      </c>
      <c r="N4472" s="29" t="str">
        <f t="shared" ref="N4472:N4486" si="1059">IF(OR(M4472="NA",M4472=2),"NA","Codieren!")</f>
        <v>NA</v>
      </c>
    </row>
    <row r="4473" spans="1:14" s="29" customFormat="1" x14ac:dyDescent="0.35">
      <c r="A4473" s="29" t="s">
        <v>1679</v>
      </c>
      <c r="B4473" s="30" t="s">
        <v>1558</v>
      </c>
      <c r="C4473" s="29">
        <v>3</v>
      </c>
      <c r="D4473" s="29">
        <v>2018</v>
      </c>
      <c r="E4473" s="29" t="str">
        <f>IF(OR(C4473=2,C4473=3),"NA","Codieren!")</f>
        <v>NA</v>
      </c>
      <c r="F4473" s="29" t="str">
        <f>IF(OR(C4473=2,C4473=3),"NA","Codieren!")</f>
        <v>NA</v>
      </c>
      <c r="G4473" s="29" t="str">
        <f>IF(F4473=1,"CODIEREN!","NA")</f>
        <v>NA</v>
      </c>
      <c r="H4473" s="29" t="str">
        <f>IF(OR(C4473=2,C4473=3),"NA","Codieren!")</f>
        <v>NA</v>
      </c>
      <c r="I4473" s="29" t="str">
        <f>IF(OR(C4473=2,C4473=3),"NA","Codieren!")</f>
        <v>NA</v>
      </c>
      <c r="J4473" s="35" t="str">
        <f>IF(OR(C4473=2,C4473=3),"NA","Codieren!")</f>
        <v>NA</v>
      </c>
      <c r="K4473" s="29" t="str">
        <f>IF(OR(C4473=1,C4473=3),"NA","Codieren!")</f>
        <v>NA</v>
      </c>
      <c r="L4473" s="29">
        <v>2</v>
      </c>
      <c r="M4473" s="29">
        <v>2</v>
      </c>
      <c r="N4473" s="29" t="str">
        <f t="shared" si="1059"/>
        <v>NA</v>
      </c>
    </row>
    <row r="4474" spans="1:14" s="29" customFormat="1" x14ac:dyDescent="0.35">
      <c r="A4474" s="29" t="s">
        <v>1679</v>
      </c>
      <c r="B4474" s="30" t="s">
        <v>66</v>
      </c>
      <c r="C4474" s="29">
        <v>2</v>
      </c>
      <c r="D4474" s="29">
        <v>2018</v>
      </c>
      <c r="E4474" s="29" t="str">
        <f>IF(OR(C4474=2,C4474=3),"NA","Codieren!")</f>
        <v>NA</v>
      </c>
      <c r="F4474" s="29" t="str">
        <f>IF(OR(C4474=2,C4474=3),"NA","Codieren!")</f>
        <v>NA</v>
      </c>
      <c r="G4474" s="29" t="str">
        <f>IF(F4474=1,"CODIEREN!","NA")</f>
        <v>NA</v>
      </c>
      <c r="H4474" s="29" t="str">
        <f>IF(OR(C4474=2,C4474=3),"NA","Codieren!")</f>
        <v>NA</v>
      </c>
      <c r="I4474" s="29" t="str">
        <f>IF(OR(C4474=2,C4474=3),"NA","Codieren!")</f>
        <v>NA</v>
      </c>
      <c r="J4474" s="35" t="str">
        <f>IF(OR(C4474=2,C4474=3),"NA","Codieren!")</f>
        <v>NA</v>
      </c>
      <c r="K4474" s="29">
        <v>1</v>
      </c>
      <c r="L4474" s="29" t="str">
        <f>IF(OR(C4474=1,C4474=2),"NA","Codieren!")</f>
        <v>NA</v>
      </c>
      <c r="M4474" s="29" t="str">
        <f>IF(L4474="NA","NA","Codieren!")</f>
        <v>NA</v>
      </c>
      <c r="N4474" s="29" t="str">
        <f t="shared" si="1059"/>
        <v>NA</v>
      </c>
    </row>
    <row r="4475" spans="1:14" s="29" customFormat="1" x14ac:dyDescent="0.35">
      <c r="A4475" s="29" t="s">
        <v>1679</v>
      </c>
      <c r="B4475" s="30" t="s">
        <v>1558</v>
      </c>
      <c r="C4475" s="29">
        <v>3</v>
      </c>
      <c r="D4475" s="29">
        <v>2017</v>
      </c>
      <c r="E4475" s="29" t="str">
        <f>IF(OR(C4475=2,C4475=3),"NA","Codieren!")</f>
        <v>NA</v>
      </c>
      <c r="F4475" s="29" t="str">
        <f>IF(OR(C4475=2,C4475=3),"NA","Codieren!")</f>
        <v>NA</v>
      </c>
      <c r="G4475" s="29" t="str">
        <f>IF(F4475=1,"CODIEREN!","NA")</f>
        <v>NA</v>
      </c>
      <c r="H4475" s="29" t="str">
        <f>IF(OR(C4475=2,C4475=3),"NA","Codieren!")</f>
        <v>NA</v>
      </c>
      <c r="I4475" s="29" t="str">
        <f>IF(OR(C4475=2,C4475=3),"NA","Codieren!")</f>
        <v>NA</v>
      </c>
      <c r="J4475" s="35" t="str">
        <f>IF(OR(C4475=2,C4475=3),"NA","Codieren!")</f>
        <v>NA</v>
      </c>
      <c r="K4475" s="29" t="str">
        <f>IF(OR(C4475=1,C4475=3),"NA","Codieren!")</f>
        <v>NA</v>
      </c>
      <c r="L4475" s="29">
        <v>2</v>
      </c>
      <c r="M4475" s="29">
        <v>2</v>
      </c>
      <c r="N4475" s="29" t="str">
        <f t="shared" si="1059"/>
        <v>NA</v>
      </c>
    </row>
    <row r="4476" spans="1:14" s="29" customFormat="1" x14ac:dyDescent="0.35">
      <c r="A4476" s="29" t="s">
        <v>1679</v>
      </c>
      <c r="B4476" s="30" t="s">
        <v>66</v>
      </c>
      <c r="C4476" s="29">
        <v>2</v>
      </c>
      <c r="D4476" s="29">
        <v>2017</v>
      </c>
      <c r="E4476" s="29" t="str">
        <f>IF(OR(C4476=2,C4476=3),"NA","Codieren!")</f>
        <v>NA</v>
      </c>
      <c r="F4476" s="29" t="str">
        <f>IF(OR(C4476=2,C4476=3),"NA","Codieren!")</f>
        <v>NA</v>
      </c>
      <c r="G4476" s="29" t="str">
        <f>IF(F4476=1,"CODIEREN!","NA")</f>
        <v>NA</v>
      </c>
      <c r="H4476" s="29" t="str">
        <f>IF(OR(C4476=2,C4476=3),"NA","Codieren!")</f>
        <v>NA</v>
      </c>
      <c r="I4476" s="29" t="str">
        <f>IF(OR(C4476=2,C4476=3),"NA","Codieren!")</f>
        <v>NA</v>
      </c>
      <c r="J4476" s="35" t="str">
        <f>IF(OR(C4476=2,C4476=3),"NA","Codieren!")</f>
        <v>NA</v>
      </c>
      <c r="K4476" s="29">
        <v>1</v>
      </c>
      <c r="L4476" s="29" t="str">
        <f>IF(OR(C4476=1,C4476=2),"NA","Codieren!")</f>
        <v>NA</v>
      </c>
      <c r="M4476" s="29" t="str">
        <f>IF(L4476="NA","NA","Codieren!")</f>
        <v>NA</v>
      </c>
      <c r="N4476" s="29" t="str">
        <f t="shared" si="1059"/>
        <v>NA</v>
      </c>
    </row>
    <row r="4477" spans="1:14" s="29" customFormat="1" x14ac:dyDescent="0.35">
      <c r="A4477" s="29" t="s">
        <v>1679</v>
      </c>
      <c r="B4477" s="29" t="s">
        <v>3578</v>
      </c>
      <c r="C4477" s="29">
        <v>3</v>
      </c>
      <c r="D4477" s="29">
        <v>2015</v>
      </c>
      <c r="E4477" s="29" t="s">
        <v>195</v>
      </c>
      <c r="F4477" s="29" t="s">
        <v>195</v>
      </c>
      <c r="G4477" s="29" t="s">
        <v>195</v>
      </c>
      <c r="H4477" s="29" t="s">
        <v>195</v>
      </c>
      <c r="I4477" s="29" t="s">
        <v>195</v>
      </c>
      <c r="J4477" s="35" t="s">
        <v>195</v>
      </c>
      <c r="K4477" s="29" t="s">
        <v>195</v>
      </c>
      <c r="L4477" s="29">
        <v>2</v>
      </c>
      <c r="M4477" s="29">
        <v>2</v>
      </c>
      <c r="N4477" s="29" t="str">
        <f t="shared" si="1059"/>
        <v>NA</v>
      </c>
    </row>
    <row r="4478" spans="1:14" s="29" customFormat="1" x14ac:dyDescent="0.35">
      <c r="A4478" s="29" t="s">
        <v>1679</v>
      </c>
      <c r="B4478" s="29" t="s">
        <v>66</v>
      </c>
      <c r="C4478" s="29">
        <v>2</v>
      </c>
      <c r="D4478" s="29">
        <v>2015</v>
      </c>
      <c r="E4478" s="29" t="s">
        <v>195</v>
      </c>
      <c r="F4478" s="29" t="s">
        <v>195</v>
      </c>
      <c r="G4478" s="29" t="s">
        <v>195</v>
      </c>
      <c r="H4478" s="29" t="s">
        <v>195</v>
      </c>
      <c r="I4478" s="29" t="s">
        <v>195</v>
      </c>
      <c r="J4478" s="35" t="s">
        <v>195</v>
      </c>
      <c r="K4478" s="29">
        <v>1</v>
      </c>
      <c r="L4478" s="29" t="s">
        <v>195</v>
      </c>
      <c r="M4478" s="29" t="s">
        <v>195</v>
      </c>
      <c r="N4478" s="29" t="str">
        <f t="shared" si="1059"/>
        <v>NA</v>
      </c>
    </row>
    <row r="4479" spans="1:14" s="29" customFormat="1" x14ac:dyDescent="0.35">
      <c r="A4479" s="29" t="s">
        <v>1052</v>
      </c>
      <c r="B4479" s="29" t="s">
        <v>3078</v>
      </c>
      <c r="C4479" s="29">
        <v>1</v>
      </c>
      <c r="D4479" s="29">
        <v>2019</v>
      </c>
      <c r="E4479" s="29">
        <v>1</v>
      </c>
      <c r="F4479" s="29">
        <v>2</v>
      </c>
      <c r="G4479" s="29" t="str">
        <f>IF(F4479=1,"CODIEREN!","NA")</f>
        <v>NA</v>
      </c>
      <c r="H4479" s="29">
        <v>1</v>
      </c>
      <c r="I4479" s="29">
        <v>2</v>
      </c>
      <c r="J4479" s="35">
        <v>5000</v>
      </c>
      <c r="K4479" s="29" t="str">
        <f>IF(OR(C4479=1,C4479=3),"NA","Codieren!")</f>
        <v>NA</v>
      </c>
      <c r="L4479" s="29" t="str">
        <f>IF(OR(C4479=1,C4479=2),"NA","Codieren!")</f>
        <v>NA</v>
      </c>
      <c r="M4479" s="29" t="str">
        <f>IF(L4479="NA","NA","Codieren!")</f>
        <v>NA</v>
      </c>
      <c r="N4479" s="29" t="str">
        <f t="shared" si="1059"/>
        <v>NA</v>
      </c>
    </row>
    <row r="4480" spans="1:14" s="29" customFormat="1" x14ac:dyDescent="0.35">
      <c r="A4480" s="29" t="s">
        <v>1052</v>
      </c>
      <c r="B4480" s="29" t="s">
        <v>1001</v>
      </c>
      <c r="C4480" s="29">
        <v>1</v>
      </c>
      <c r="D4480" s="29">
        <v>2019</v>
      </c>
      <c r="E4480" s="29">
        <v>1</v>
      </c>
      <c r="F4480" s="29">
        <v>4</v>
      </c>
      <c r="G4480" s="29" t="s">
        <v>195</v>
      </c>
      <c r="H4480" s="29">
        <v>1</v>
      </c>
      <c r="I4480" s="29">
        <v>2</v>
      </c>
      <c r="J4480" s="35">
        <v>20000</v>
      </c>
      <c r="K4480" s="29" t="str">
        <f>IF(OR(C4480=1,C4480=3),"NA","Codieren!")</f>
        <v>NA</v>
      </c>
      <c r="L4480" s="29" t="str">
        <f>IF(OR(C4480=1,C4480=2),"NA","Codieren!")</f>
        <v>NA</v>
      </c>
      <c r="M4480" s="29" t="str">
        <f>IF(L4480="NA","NA","Codieren!")</f>
        <v>NA</v>
      </c>
      <c r="N4480" s="29" t="str">
        <f t="shared" si="1059"/>
        <v>NA</v>
      </c>
    </row>
    <row r="4481" spans="1:14" s="29" customFormat="1" x14ac:dyDescent="0.35">
      <c r="A4481" s="29" t="s">
        <v>1052</v>
      </c>
      <c r="B4481" s="29" t="s">
        <v>1022</v>
      </c>
      <c r="C4481" s="29">
        <v>2</v>
      </c>
      <c r="D4481" s="29">
        <v>2019</v>
      </c>
      <c r="E4481" s="29" t="str">
        <f t="shared" ref="E4481:E4486" si="1060">IF(OR(C4481=2,C4481=3),"NA","Codieren!")</f>
        <v>NA</v>
      </c>
      <c r="F4481" s="29" t="str">
        <f t="shared" ref="F4481:F4486" si="1061">IF(OR(C4481=2,C4481=3),"NA","Codieren!")</f>
        <v>NA</v>
      </c>
      <c r="G4481" s="29" t="str">
        <f t="shared" ref="G4481:G4486" si="1062">IF(F4481=1,"CODIEREN!","NA")</f>
        <v>NA</v>
      </c>
      <c r="H4481" s="29" t="str">
        <f t="shared" ref="H4481:H4486" si="1063">IF(OR(C4481=2,C4481=3),"NA","Codieren!")</f>
        <v>NA</v>
      </c>
      <c r="I4481" s="29" t="str">
        <f t="shared" ref="I4481:I4486" si="1064">IF(OR(C4481=2,C4481=3),"NA","Codieren!")</f>
        <v>NA</v>
      </c>
      <c r="J4481" s="35" t="str">
        <f t="shared" ref="J4481:J4486" si="1065">IF(OR(C4481=2,C4481=3),"NA","Codieren!")</f>
        <v>NA</v>
      </c>
      <c r="K4481" s="29" t="s">
        <v>195</v>
      </c>
      <c r="L4481" s="29" t="str">
        <f>IF(OR(C4481=1,C4481=2),"NA","Codieren!")</f>
        <v>NA</v>
      </c>
      <c r="M4481" s="29" t="str">
        <f>IF(L4481="NA","NA","Codieren!")</f>
        <v>NA</v>
      </c>
      <c r="N4481" s="29" t="str">
        <f t="shared" si="1059"/>
        <v>NA</v>
      </c>
    </row>
    <row r="4482" spans="1:14" s="29" customFormat="1" x14ac:dyDescent="0.35">
      <c r="A4482" s="29" t="s">
        <v>3769</v>
      </c>
      <c r="B4482" s="29" t="s">
        <v>3578</v>
      </c>
      <c r="C4482" s="29">
        <v>3</v>
      </c>
      <c r="D4482" s="29">
        <v>2018</v>
      </c>
      <c r="E4482" s="29" t="str">
        <f t="shared" si="1060"/>
        <v>NA</v>
      </c>
      <c r="F4482" s="29" t="str">
        <f t="shared" si="1061"/>
        <v>NA</v>
      </c>
      <c r="G4482" s="29" t="str">
        <f t="shared" si="1062"/>
        <v>NA</v>
      </c>
      <c r="H4482" s="29" t="str">
        <f t="shared" si="1063"/>
        <v>NA</v>
      </c>
      <c r="I4482" s="29" t="str">
        <f t="shared" si="1064"/>
        <v>NA</v>
      </c>
      <c r="J4482" s="35" t="str">
        <f t="shared" si="1065"/>
        <v>NA</v>
      </c>
      <c r="K4482" s="29" t="s">
        <v>195</v>
      </c>
      <c r="L4482" s="29">
        <v>2</v>
      </c>
      <c r="M4482" s="29">
        <v>2</v>
      </c>
      <c r="N4482" s="29" t="str">
        <f t="shared" si="1059"/>
        <v>NA</v>
      </c>
    </row>
    <row r="4483" spans="1:14" s="29" customFormat="1" x14ac:dyDescent="0.35">
      <c r="A4483" s="29" t="s">
        <v>3769</v>
      </c>
      <c r="B4483" s="29" t="s">
        <v>378</v>
      </c>
      <c r="C4483" s="29">
        <v>2</v>
      </c>
      <c r="D4483" s="29">
        <v>2018</v>
      </c>
      <c r="E4483" s="29" t="str">
        <f t="shared" si="1060"/>
        <v>NA</v>
      </c>
      <c r="F4483" s="29" t="str">
        <f t="shared" si="1061"/>
        <v>NA</v>
      </c>
      <c r="G4483" s="29" t="str">
        <f t="shared" si="1062"/>
        <v>NA</v>
      </c>
      <c r="H4483" s="29" t="str">
        <f t="shared" si="1063"/>
        <v>NA</v>
      </c>
      <c r="I4483" s="29" t="str">
        <f t="shared" si="1064"/>
        <v>NA</v>
      </c>
      <c r="J4483" s="35" t="str">
        <f t="shared" si="1065"/>
        <v>NA</v>
      </c>
      <c r="K4483" s="29" t="s">
        <v>195</v>
      </c>
      <c r="L4483" s="29" t="str">
        <f>IF(OR(C4483=1,C4483=2),"NA","Codieren!")</f>
        <v>NA</v>
      </c>
      <c r="M4483" s="29" t="str">
        <f>IF(L4483="NA","NA","Codieren!")</f>
        <v>NA</v>
      </c>
      <c r="N4483" s="29" t="str">
        <f t="shared" si="1059"/>
        <v>NA</v>
      </c>
    </row>
    <row r="4484" spans="1:14" s="29" customFormat="1" x14ac:dyDescent="0.35">
      <c r="A4484" s="29" t="s">
        <v>1953</v>
      </c>
      <c r="B4484" s="30" t="s">
        <v>1889</v>
      </c>
      <c r="C4484" s="29">
        <v>3</v>
      </c>
      <c r="D4484" s="29">
        <v>2015</v>
      </c>
      <c r="E4484" s="29" t="str">
        <f t="shared" si="1060"/>
        <v>NA</v>
      </c>
      <c r="F4484" s="29" t="str">
        <f t="shared" si="1061"/>
        <v>NA</v>
      </c>
      <c r="G4484" s="29" t="str">
        <f t="shared" si="1062"/>
        <v>NA</v>
      </c>
      <c r="H4484" s="29" t="str">
        <f t="shared" si="1063"/>
        <v>NA</v>
      </c>
      <c r="I4484" s="29" t="str">
        <f t="shared" si="1064"/>
        <v>NA</v>
      </c>
      <c r="J4484" s="35" t="str">
        <f t="shared" si="1065"/>
        <v>NA</v>
      </c>
      <c r="K4484" s="29" t="str">
        <f>IF(OR(C4484=1,C4484=3),"NA","Codieren!")</f>
        <v>NA</v>
      </c>
      <c r="L4484" s="29">
        <v>2</v>
      </c>
      <c r="M4484" s="29">
        <v>2</v>
      </c>
      <c r="N4484" s="29" t="str">
        <f t="shared" si="1059"/>
        <v>NA</v>
      </c>
    </row>
    <row r="4485" spans="1:14" s="29" customFormat="1" x14ac:dyDescent="0.35">
      <c r="A4485" s="29" t="s">
        <v>1953</v>
      </c>
      <c r="B4485" s="29" t="s">
        <v>2843</v>
      </c>
      <c r="C4485" s="29">
        <v>3</v>
      </c>
      <c r="D4485" s="29">
        <v>2015</v>
      </c>
      <c r="E4485" s="29" t="str">
        <f t="shared" si="1060"/>
        <v>NA</v>
      </c>
      <c r="F4485" s="29" t="str">
        <f t="shared" si="1061"/>
        <v>NA</v>
      </c>
      <c r="G4485" s="29" t="str">
        <f t="shared" si="1062"/>
        <v>NA</v>
      </c>
      <c r="H4485" s="29" t="str">
        <f t="shared" si="1063"/>
        <v>NA</v>
      </c>
      <c r="I4485" s="29" t="str">
        <f t="shared" si="1064"/>
        <v>NA</v>
      </c>
      <c r="J4485" s="35" t="str">
        <f t="shared" si="1065"/>
        <v>NA</v>
      </c>
      <c r="K4485" s="29" t="str">
        <f>IF(OR(C4485=1,C4485=3),"NA","Codieren!")</f>
        <v>NA</v>
      </c>
      <c r="L4485" s="29">
        <v>2</v>
      </c>
      <c r="M4485" s="29">
        <v>2</v>
      </c>
      <c r="N4485" s="29" t="str">
        <f t="shared" si="1059"/>
        <v>NA</v>
      </c>
    </row>
    <row r="4486" spans="1:14" s="29" customFormat="1" x14ac:dyDescent="0.35">
      <c r="A4486" s="29" t="s">
        <v>1953</v>
      </c>
      <c r="B4486" s="29" t="s">
        <v>2843</v>
      </c>
      <c r="C4486" s="29">
        <v>3</v>
      </c>
      <c r="D4486" s="29">
        <v>2018</v>
      </c>
      <c r="E4486" s="29" t="str">
        <f t="shared" si="1060"/>
        <v>NA</v>
      </c>
      <c r="F4486" s="29" t="str">
        <f t="shared" si="1061"/>
        <v>NA</v>
      </c>
      <c r="G4486" s="29" t="str">
        <f t="shared" si="1062"/>
        <v>NA</v>
      </c>
      <c r="H4486" s="29" t="str">
        <f t="shared" si="1063"/>
        <v>NA</v>
      </c>
      <c r="I4486" s="29" t="str">
        <f t="shared" si="1064"/>
        <v>NA</v>
      </c>
      <c r="J4486" s="35" t="str">
        <f t="shared" si="1065"/>
        <v>NA</v>
      </c>
      <c r="K4486" s="29" t="str">
        <f>IF(OR(C4486=1,C4486=3),"NA","Codieren!")</f>
        <v>NA</v>
      </c>
      <c r="L4486" s="29">
        <v>2</v>
      </c>
      <c r="M4486" s="29">
        <v>2</v>
      </c>
      <c r="N4486" s="29" t="str">
        <f t="shared" si="1059"/>
        <v>NA</v>
      </c>
    </row>
    <row r="4487" spans="1:14" s="29" customFormat="1" x14ac:dyDescent="0.35">
      <c r="A4487" s="29" t="s">
        <v>1953</v>
      </c>
      <c r="B4487" s="29" t="s">
        <v>2843</v>
      </c>
      <c r="C4487" s="29">
        <v>3</v>
      </c>
      <c r="D4487" s="29">
        <v>2019</v>
      </c>
      <c r="E4487" s="29" t="s">
        <v>195</v>
      </c>
      <c r="F4487" s="29" t="s">
        <v>195</v>
      </c>
      <c r="G4487" s="29" t="s">
        <v>195</v>
      </c>
      <c r="H4487" s="29" t="s">
        <v>195</v>
      </c>
      <c r="I4487" s="29" t="s">
        <v>195</v>
      </c>
      <c r="J4487" s="35" t="s">
        <v>195</v>
      </c>
      <c r="K4487" s="29" t="s">
        <v>195</v>
      </c>
      <c r="L4487" s="29">
        <v>1</v>
      </c>
      <c r="M4487" s="29">
        <v>2</v>
      </c>
      <c r="N4487" s="29" t="s">
        <v>195</v>
      </c>
    </row>
    <row r="4488" spans="1:14" s="29" customFormat="1" x14ac:dyDescent="0.35">
      <c r="A4488" s="29" t="s">
        <v>703</v>
      </c>
      <c r="B4488" s="30" t="s">
        <v>479</v>
      </c>
      <c r="C4488" s="29">
        <v>1</v>
      </c>
      <c r="D4488" s="24">
        <v>2018</v>
      </c>
      <c r="E4488" s="29">
        <v>2</v>
      </c>
      <c r="F4488" s="29">
        <v>1</v>
      </c>
      <c r="G4488" s="29">
        <v>1</v>
      </c>
      <c r="H4488" s="29">
        <v>1</v>
      </c>
      <c r="I4488" s="29">
        <v>2</v>
      </c>
      <c r="J4488" s="35">
        <v>0</v>
      </c>
      <c r="K4488" s="29" t="s">
        <v>195</v>
      </c>
      <c r="L4488" s="29" t="s">
        <v>195</v>
      </c>
      <c r="M4488" s="29" t="str">
        <f>IF(L4488="NA","NA",2)</f>
        <v>NA</v>
      </c>
      <c r="N4488" s="29" t="s">
        <v>195</v>
      </c>
    </row>
    <row r="4489" spans="1:14" s="29" customFormat="1" x14ac:dyDescent="0.35">
      <c r="A4489" s="29" t="s">
        <v>703</v>
      </c>
      <c r="B4489" s="32" t="s">
        <v>3234</v>
      </c>
      <c r="C4489" s="29">
        <v>1</v>
      </c>
      <c r="D4489" s="29">
        <v>2019</v>
      </c>
      <c r="E4489" s="29">
        <v>1</v>
      </c>
      <c r="F4489" s="29">
        <v>3</v>
      </c>
      <c r="G4489" s="29" t="str">
        <f>IF(F4489=1,"CODIEREN!","NA")</f>
        <v>NA</v>
      </c>
      <c r="H4489" s="29">
        <v>1</v>
      </c>
      <c r="I4489" s="29">
        <v>2</v>
      </c>
      <c r="J4489" s="35">
        <v>5000</v>
      </c>
      <c r="K4489" s="29" t="str">
        <f>IF(OR(C4489=1,C4489=3),"NA","Codieren!")</f>
        <v>NA</v>
      </c>
      <c r="L4489" s="29" t="str">
        <f>IF(OR(C4489=1,C4489=2),"NA","Codieren!")</f>
        <v>NA</v>
      </c>
      <c r="M4489" s="29" t="str">
        <f>IF(L4489="NA","NA","Codieren!")</f>
        <v>NA</v>
      </c>
      <c r="N4489" s="29" t="str">
        <f>IF(OR(M4489="NA",M4489=2),"NA","Codieren!")</f>
        <v>NA</v>
      </c>
    </row>
    <row r="4490" spans="1:14" s="29" customFormat="1" x14ac:dyDescent="0.35">
      <c r="A4490" s="29" t="s">
        <v>703</v>
      </c>
      <c r="B4490" s="30" t="s">
        <v>66</v>
      </c>
      <c r="C4490" s="29">
        <v>2</v>
      </c>
      <c r="D4490" s="24">
        <v>2018</v>
      </c>
      <c r="E4490" s="29" t="s">
        <v>195</v>
      </c>
      <c r="F4490" s="29" t="s">
        <v>195</v>
      </c>
      <c r="G4490" s="29" t="s">
        <v>195</v>
      </c>
      <c r="H4490" s="29" t="s">
        <v>195</v>
      </c>
      <c r="I4490" s="29" t="s">
        <v>195</v>
      </c>
      <c r="J4490" s="35" t="s">
        <v>195</v>
      </c>
      <c r="K4490" s="29" t="s">
        <v>195</v>
      </c>
      <c r="L4490" s="29" t="s">
        <v>195</v>
      </c>
      <c r="M4490" s="29" t="str">
        <f>IF(L4490="NA","NA",2)</f>
        <v>NA</v>
      </c>
      <c r="N4490" s="29" t="s">
        <v>195</v>
      </c>
    </row>
    <row r="4491" spans="1:14" s="29" customFormat="1" x14ac:dyDescent="0.35">
      <c r="A4491" s="29" t="s">
        <v>703</v>
      </c>
      <c r="B4491" s="32" t="s">
        <v>56</v>
      </c>
      <c r="C4491" s="29">
        <v>2</v>
      </c>
      <c r="D4491" s="29">
        <v>2019</v>
      </c>
      <c r="E4491" s="29" t="str">
        <f>IF(OR(C4491=2,C4491=3),"NA","Codieren!")</f>
        <v>NA</v>
      </c>
      <c r="F4491" s="29" t="str">
        <f>IF(OR(C4491=2,C4491=3),"NA","Codieren!")</f>
        <v>NA</v>
      </c>
      <c r="G4491" s="29" t="str">
        <f t="shared" ref="G4491:G4497" si="1066">IF(F4491=1,"CODIEREN!","NA")</f>
        <v>NA</v>
      </c>
      <c r="H4491" s="29" t="str">
        <f>IF(OR(C4491=2,C4491=3),"NA","Codieren!")</f>
        <v>NA</v>
      </c>
      <c r="I4491" s="29" t="str">
        <f>IF(OR(C4491=2,C4491=3),"NA","Codieren!")</f>
        <v>NA</v>
      </c>
      <c r="J4491" s="35" t="str">
        <f>IF(OR(C4491=2,C4491=3),"NA","Codieren!")</f>
        <v>NA</v>
      </c>
      <c r="K4491" s="29" t="s">
        <v>195</v>
      </c>
      <c r="L4491" s="29" t="str">
        <f t="shared" ref="L4491:L4499" si="1067">IF(OR(C4491=1,C4491=2),"NA","Codieren!")</f>
        <v>NA</v>
      </c>
      <c r="M4491" s="29" t="str">
        <f t="shared" ref="M4491:M4499" si="1068">IF(L4491="NA","NA","Codieren!")</f>
        <v>NA</v>
      </c>
      <c r="N4491" s="29" t="str">
        <f t="shared" ref="N4491:N4534" si="1069">IF(OR(M4491="NA",M4491=2),"NA","Codieren!")</f>
        <v>NA</v>
      </c>
    </row>
    <row r="4492" spans="1:14" s="29" customFormat="1" x14ac:dyDescent="0.35">
      <c r="A4492" s="29" t="s">
        <v>1968</v>
      </c>
      <c r="B4492" s="29" t="s">
        <v>1889</v>
      </c>
      <c r="C4492" s="29">
        <v>1</v>
      </c>
      <c r="D4492" s="29">
        <v>2016</v>
      </c>
      <c r="E4492" s="29">
        <v>2</v>
      </c>
      <c r="F4492" s="29">
        <v>2</v>
      </c>
      <c r="G4492" s="29" t="str">
        <f t="shared" si="1066"/>
        <v>NA</v>
      </c>
      <c r="H4492" s="29">
        <v>1</v>
      </c>
      <c r="I4492" s="29">
        <v>2</v>
      </c>
      <c r="J4492" s="35">
        <v>0</v>
      </c>
      <c r="K4492" s="29" t="str">
        <f>IF(OR(C4492=1,C4492=3),"NA","Codieren!")</f>
        <v>NA</v>
      </c>
      <c r="L4492" s="29" t="str">
        <f t="shared" si="1067"/>
        <v>NA</v>
      </c>
      <c r="M4492" s="29" t="str">
        <f t="shared" si="1068"/>
        <v>NA</v>
      </c>
      <c r="N4492" s="29" t="str">
        <f t="shared" si="1069"/>
        <v>NA</v>
      </c>
    </row>
    <row r="4493" spans="1:14" s="29" customFormat="1" x14ac:dyDescent="0.35">
      <c r="A4493" s="29" t="s">
        <v>2223</v>
      </c>
      <c r="B4493" s="29" t="s">
        <v>1889</v>
      </c>
      <c r="C4493" s="29">
        <v>1</v>
      </c>
      <c r="D4493" s="29">
        <v>2018</v>
      </c>
      <c r="E4493" s="29">
        <v>2</v>
      </c>
      <c r="F4493" s="29">
        <v>2</v>
      </c>
      <c r="G4493" s="29" t="str">
        <f t="shared" si="1066"/>
        <v>NA</v>
      </c>
      <c r="H4493" s="29">
        <v>1</v>
      </c>
      <c r="I4493" s="29">
        <v>2</v>
      </c>
      <c r="J4493" s="35">
        <v>0</v>
      </c>
      <c r="K4493" s="29" t="str">
        <f>IF(OR(C4493=1,C4493=3),"NA","Codieren!")</f>
        <v>NA</v>
      </c>
      <c r="L4493" s="29" t="str">
        <f t="shared" si="1067"/>
        <v>NA</v>
      </c>
      <c r="M4493" s="29" t="str">
        <f t="shared" si="1068"/>
        <v>NA</v>
      </c>
      <c r="N4493" s="29" t="str">
        <f t="shared" si="1069"/>
        <v>NA</v>
      </c>
    </row>
    <row r="4494" spans="1:14" s="29" customFormat="1" x14ac:dyDescent="0.35">
      <c r="A4494" s="29" t="s">
        <v>2223</v>
      </c>
      <c r="B4494" s="30" t="s">
        <v>537</v>
      </c>
      <c r="C4494" s="29">
        <v>2</v>
      </c>
      <c r="D4494" s="29">
        <v>2018</v>
      </c>
      <c r="E4494" s="29" t="str">
        <f>IF(OR(C4494=2,C4494=3),"NA","Codieren!")</f>
        <v>NA</v>
      </c>
      <c r="F4494" s="29" t="str">
        <f>IF(OR(C4494=2,C4494=3),"NA","Codieren!")</f>
        <v>NA</v>
      </c>
      <c r="G4494" s="29" t="str">
        <f t="shared" si="1066"/>
        <v>NA</v>
      </c>
      <c r="H4494" s="29" t="str">
        <f>IF(OR(C4494=2,C4494=3),"NA","Codieren!")</f>
        <v>NA</v>
      </c>
      <c r="I4494" s="29" t="str">
        <f>IF(OR(C4494=2,C4494=3),"NA","Codieren!")</f>
        <v>NA</v>
      </c>
      <c r="J4494" s="35" t="str">
        <f>IF(OR(C4494=2,C4494=3),"NA","Codieren!")</f>
        <v>NA</v>
      </c>
      <c r="K4494" s="29">
        <v>5</v>
      </c>
      <c r="L4494" s="29" t="str">
        <f t="shared" si="1067"/>
        <v>NA</v>
      </c>
      <c r="M4494" s="29" t="str">
        <f t="shared" si="1068"/>
        <v>NA</v>
      </c>
      <c r="N4494" s="29" t="str">
        <f t="shared" si="1069"/>
        <v>NA</v>
      </c>
    </row>
    <row r="4495" spans="1:14" s="29" customFormat="1" x14ac:dyDescent="0.35">
      <c r="A4495" s="29" t="s">
        <v>1958</v>
      </c>
      <c r="B4495" s="29" t="s">
        <v>1889</v>
      </c>
      <c r="C4495" s="29">
        <v>1</v>
      </c>
      <c r="D4495" s="29">
        <v>2016</v>
      </c>
      <c r="E4495" s="29">
        <v>2</v>
      </c>
      <c r="F4495" s="29">
        <v>2</v>
      </c>
      <c r="G4495" s="29" t="str">
        <f t="shared" si="1066"/>
        <v>NA</v>
      </c>
      <c r="H4495" s="29">
        <v>1</v>
      </c>
      <c r="I4495" s="29">
        <v>2</v>
      </c>
      <c r="J4495" s="35">
        <v>0</v>
      </c>
      <c r="K4495" s="29" t="str">
        <f>IF(OR(C4495=1,C4495=3),"NA","Codieren!")</f>
        <v>NA</v>
      </c>
      <c r="L4495" s="29" t="str">
        <f t="shared" si="1067"/>
        <v>NA</v>
      </c>
      <c r="M4495" s="29" t="str">
        <f t="shared" si="1068"/>
        <v>NA</v>
      </c>
      <c r="N4495" s="29" t="str">
        <f t="shared" si="1069"/>
        <v>NA</v>
      </c>
    </row>
    <row r="4496" spans="1:14" s="29" customFormat="1" x14ac:dyDescent="0.35">
      <c r="A4496" s="29" t="s">
        <v>3080</v>
      </c>
      <c r="B4496" s="29" t="s">
        <v>3078</v>
      </c>
      <c r="C4496" s="29">
        <v>1</v>
      </c>
      <c r="D4496" s="29">
        <v>2015</v>
      </c>
      <c r="E4496" s="29">
        <v>1</v>
      </c>
      <c r="F4496" s="29">
        <v>2</v>
      </c>
      <c r="G4496" s="29" t="str">
        <f t="shared" si="1066"/>
        <v>NA</v>
      </c>
      <c r="H4496" s="29">
        <v>1</v>
      </c>
      <c r="I4496" s="29">
        <v>2</v>
      </c>
      <c r="J4496" s="35">
        <v>5000</v>
      </c>
      <c r="K4496" s="29" t="str">
        <f>IF(OR(C4496=1,C4496=3),"NA","Codieren!")</f>
        <v>NA</v>
      </c>
      <c r="L4496" s="29" t="str">
        <f t="shared" si="1067"/>
        <v>NA</v>
      </c>
      <c r="M4496" s="29" t="str">
        <f t="shared" si="1068"/>
        <v>NA</v>
      </c>
      <c r="N4496" s="29" t="str">
        <f t="shared" si="1069"/>
        <v>NA</v>
      </c>
    </row>
    <row r="4497" spans="1:14" s="29" customFormat="1" x14ac:dyDescent="0.35">
      <c r="A4497" s="29" t="s">
        <v>3080</v>
      </c>
      <c r="B4497" s="29" t="s">
        <v>139</v>
      </c>
      <c r="C4497" s="29">
        <v>2</v>
      </c>
      <c r="D4497" s="29">
        <v>2015</v>
      </c>
      <c r="E4497" s="29" t="str">
        <f>IF(OR(C4497=2,C4497=3),"NA","Codieren!")</f>
        <v>NA</v>
      </c>
      <c r="F4497" s="29" t="str">
        <f>IF(OR(C4497=2,C4497=3),"NA","Codieren!")</f>
        <v>NA</v>
      </c>
      <c r="G4497" s="29" t="str">
        <f t="shared" si="1066"/>
        <v>NA</v>
      </c>
      <c r="H4497" s="29" t="str">
        <f>IF(OR(C4497=2,C4497=3),"NA","Codieren!")</f>
        <v>NA</v>
      </c>
      <c r="I4497" s="29" t="str">
        <f>IF(OR(C4497=2,C4497=3),"NA","Codieren!")</f>
        <v>NA</v>
      </c>
      <c r="J4497" s="35" t="str">
        <f>IF(OR(C4497=2,C4497=3),"NA","Codieren!")</f>
        <v>NA</v>
      </c>
      <c r="K4497" s="29" t="s">
        <v>195</v>
      </c>
      <c r="L4497" s="29" t="str">
        <f t="shared" si="1067"/>
        <v>NA</v>
      </c>
      <c r="M4497" s="29" t="str">
        <f t="shared" si="1068"/>
        <v>NA</v>
      </c>
      <c r="N4497" s="29" t="str">
        <f t="shared" si="1069"/>
        <v>NA</v>
      </c>
    </row>
    <row r="4498" spans="1:14" s="29" customFormat="1" x14ac:dyDescent="0.35">
      <c r="A4498" s="29" t="s">
        <v>3079</v>
      </c>
      <c r="B4498" s="29" t="s">
        <v>3078</v>
      </c>
      <c r="C4498" s="29">
        <v>1</v>
      </c>
      <c r="D4498" s="29">
        <v>2015</v>
      </c>
      <c r="E4498" s="29">
        <v>1</v>
      </c>
      <c r="F4498" s="29">
        <v>1</v>
      </c>
      <c r="G4498" s="29" t="s">
        <v>195</v>
      </c>
      <c r="H4498" s="29">
        <v>1</v>
      </c>
      <c r="I4498" s="29">
        <v>2</v>
      </c>
      <c r="J4498" s="35">
        <v>5000</v>
      </c>
      <c r="K4498" s="29" t="str">
        <f>IF(OR(C4498=1,C4498=3),"NA","Codieren!")</f>
        <v>NA</v>
      </c>
      <c r="L4498" s="29" t="str">
        <f t="shared" si="1067"/>
        <v>NA</v>
      </c>
      <c r="M4498" s="29" t="str">
        <f t="shared" si="1068"/>
        <v>NA</v>
      </c>
      <c r="N4498" s="29" t="str">
        <f t="shared" si="1069"/>
        <v>NA</v>
      </c>
    </row>
    <row r="4499" spans="1:14" s="29" customFormat="1" x14ac:dyDescent="0.35">
      <c r="A4499" s="29" t="s">
        <v>3079</v>
      </c>
      <c r="B4499" s="29" t="s">
        <v>453</v>
      </c>
      <c r="C4499" s="29">
        <v>2</v>
      </c>
      <c r="D4499" s="29">
        <v>2015</v>
      </c>
      <c r="E4499" s="29" t="str">
        <f t="shared" ref="E4499:E4511" si="1070">IF(OR(C4499=2,C4499=3),"NA","Codieren!")</f>
        <v>NA</v>
      </c>
      <c r="F4499" s="29" t="str">
        <f t="shared" ref="F4499:F4511" si="1071">IF(OR(C4499=2,C4499=3),"NA","Codieren!")</f>
        <v>NA</v>
      </c>
      <c r="G4499" s="29" t="str">
        <f t="shared" ref="G4499:G4534" si="1072">IF(F4499=1,"CODIEREN!","NA")</f>
        <v>NA</v>
      </c>
      <c r="H4499" s="29" t="str">
        <f t="shared" ref="H4499:H4511" si="1073">IF(OR(C4499=2,C4499=3),"NA","Codieren!")</f>
        <v>NA</v>
      </c>
      <c r="I4499" s="29" t="str">
        <f t="shared" ref="I4499:I4511" si="1074">IF(OR(C4499=2,C4499=3),"NA","Codieren!")</f>
        <v>NA</v>
      </c>
      <c r="J4499" s="35" t="str">
        <f t="shared" ref="J4499:J4511" si="1075">IF(OR(C4499=2,C4499=3),"NA","Codieren!")</f>
        <v>NA</v>
      </c>
      <c r="K4499" s="29">
        <v>7</v>
      </c>
      <c r="L4499" s="29" t="str">
        <f t="shared" si="1067"/>
        <v>NA</v>
      </c>
      <c r="M4499" s="29" t="str">
        <f t="shared" si="1068"/>
        <v>NA</v>
      </c>
      <c r="N4499" s="29" t="str">
        <f t="shared" si="1069"/>
        <v>NA</v>
      </c>
    </row>
    <row r="4500" spans="1:14" s="29" customFormat="1" x14ac:dyDescent="0.35">
      <c r="A4500" s="29" t="s">
        <v>3842</v>
      </c>
      <c r="B4500" s="29" t="s">
        <v>3578</v>
      </c>
      <c r="C4500" s="29">
        <v>3</v>
      </c>
      <c r="D4500" s="29">
        <v>2017</v>
      </c>
      <c r="E4500" s="29" t="str">
        <f t="shared" si="1070"/>
        <v>NA</v>
      </c>
      <c r="F4500" s="29" t="str">
        <f t="shared" si="1071"/>
        <v>NA</v>
      </c>
      <c r="G4500" s="29" t="str">
        <f t="shared" si="1072"/>
        <v>NA</v>
      </c>
      <c r="H4500" s="29" t="str">
        <f t="shared" si="1073"/>
        <v>NA</v>
      </c>
      <c r="I4500" s="29" t="str">
        <f t="shared" si="1074"/>
        <v>NA</v>
      </c>
      <c r="J4500" s="35" t="str">
        <f t="shared" si="1075"/>
        <v>NA</v>
      </c>
      <c r="K4500" s="29" t="s">
        <v>195</v>
      </c>
      <c r="L4500" s="29">
        <v>2</v>
      </c>
      <c r="M4500" s="29">
        <v>2</v>
      </c>
      <c r="N4500" s="29" t="str">
        <f t="shared" si="1069"/>
        <v>NA</v>
      </c>
    </row>
    <row r="4501" spans="1:14" s="29" customFormat="1" x14ac:dyDescent="0.35">
      <c r="A4501" s="29" t="s">
        <v>3842</v>
      </c>
      <c r="B4501" s="29" t="s">
        <v>3684</v>
      </c>
      <c r="C4501" s="29">
        <v>2</v>
      </c>
      <c r="D4501" s="29">
        <v>2017</v>
      </c>
      <c r="E4501" s="29" t="str">
        <f t="shared" si="1070"/>
        <v>NA</v>
      </c>
      <c r="F4501" s="29" t="str">
        <f t="shared" si="1071"/>
        <v>NA</v>
      </c>
      <c r="G4501" s="29" t="str">
        <f t="shared" si="1072"/>
        <v>NA</v>
      </c>
      <c r="H4501" s="29" t="str">
        <f t="shared" si="1073"/>
        <v>NA</v>
      </c>
      <c r="I4501" s="29" t="str">
        <f t="shared" si="1074"/>
        <v>NA</v>
      </c>
      <c r="J4501" s="35" t="str">
        <f t="shared" si="1075"/>
        <v>NA</v>
      </c>
      <c r="K4501" s="29">
        <v>7</v>
      </c>
      <c r="L4501" s="29" t="str">
        <f>IF(OR(C4501=1,C4501=2),"NA","Codieren!")</f>
        <v>NA</v>
      </c>
      <c r="M4501" s="29" t="str">
        <f>IF(L4501="NA","NA","Codieren!")</f>
        <v>NA</v>
      </c>
      <c r="N4501" s="29" t="str">
        <f t="shared" si="1069"/>
        <v>NA</v>
      </c>
    </row>
    <row r="4502" spans="1:14" s="29" customFormat="1" x14ac:dyDescent="0.35">
      <c r="A4502" s="29" t="s">
        <v>3842</v>
      </c>
      <c r="B4502" s="29" t="s">
        <v>3578</v>
      </c>
      <c r="C4502" s="29">
        <v>3</v>
      </c>
      <c r="D4502" s="29">
        <v>2016</v>
      </c>
      <c r="E4502" s="29" t="str">
        <f t="shared" si="1070"/>
        <v>NA</v>
      </c>
      <c r="F4502" s="29" t="str">
        <f t="shared" si="1071"/>
        <v>NA</v>
      </c>
      <c r="G4502" s="29" t="str">
        <f t="shared" si="1072"/>
        <v>NA</v>
      </c>
      <c r="H4502" s="29" t="str">
        <f t="shared" si="1073"/>
        <v>NA</v>
      </c>
      <c r="I4502" s="29" t="str">
        <f t="shared" si="1074"/>
        <v>NA</v>
      </c>
      <c r="J4502" s="35" t="str">
        <f t="shared" si="1075"/>
        <v>NA</v>
      </c>
      <c r="K4502" s="29" t="s">
        <v>195</v>
      </c>
      <c r="L4502" s="29">
        <v>2</v>
      </c>
      <c r="M4502" s="29">
        <v>2</v>
      </c>
      <c r="N4502" s="29" t="str">
        <f t="shared" si="1069"/>
        <v>NA</v>
      </c>
    </row>
    <row r="4503" spans="1:14" s="29" customFormat="1" x14ac:dyDescent="0.35">
      <c r="A4503" s="29" t="s">
        <v>3842</v>
      </c>
      <c r="B4503" s="29" t="s">
        <v>3684</v>
      </c>
      <c r="C4503" s="29">
        <v>2</v>
      </c>
      <c r="D4503" s="29">
        <v>2016</v>
      </c>
      <c r="E4503" s="29" t="str">
        <f t="shared" si="1070"/>
        <v>NA</v>
      </c>
      <c r="F4503" s="29" t="str">
        <f t="shared" si="1071"/>
        <v>NA</v>
      </c>
      <c r="G4503" s="29" t="str">
        <f t="shared" si="1072"/>
        <v>NA</v>
      </c>
      <c r="H4503" s="29" t="str">
        <f t="shared" si="1073"/>
        <v>NA</v>
      </c>
      <c r="I4503" s="29" t="str">
        <f t="shared" si="1074"/>
        <v>NA</v>
      </c>
      <c r="J4503" s="35" t="str">
        <f t="shared" si="1075"/>
        <v>NA</v>
      </c>
      <c r="K4503" s="29">
        <v>7</v>
      </c>
      <c r="L4503" s="29" t="str">
        <f>IF(OR(C4503=1,C4503=2),"NA","Codieren!")</f>
        <v>NA</v>
      </c>
      <c r="M4503" s="29" t="str">
        <f>IF(L4503="NA","NA","Codieren!")</f>
        <v>NA</v>
      </c>
      <c r="N4503" s="29" t="str">
        <f t="shared" si="1069"/>
        <v>NA</v>
      </c>
    </row>
    <row r="4504" spans="1:14" s="29" customFormat="1" x14ac:dyDescent="0.35">
      <c r="A4504" s="29" t="s">
        <v>1396</v>
      </c>
      <c r="B4504" s="29" t="s">
        <v>1356</v>
      </c>
      <c r="C4504" s="29">
        <v>3</v>
      </c>
      <c r="D4504" s="29">
        <v>2019</v>
      </c>
      <c r="E4504" s="29" t="str">
        <f t="shared" si="1070"/>
        <v>NA</v>
      </c>
      <c r="F4504" s="29" t="str">
        <f t="shared" si="1071"/>
        <v>NA</v>
      </c>
      <c r="G4504" s="29" t="str">
        <f t="shared" si="1072"/>
        <v>NA</v>
      </c>
      <c r="H4504" s="29" t="str">
        <f t="shared" si="1073"/>
        <v>NA</v>
      </c>
      <c r="I4504" s="29" t="str">
        <f t="shared" si="1074"/>
        <v>NA</v>
      </c>
      <c r="J4504" s="35" t="str">
        <f t="shared" si="1075"/>
        <v>NA</v>
      </c>
      <c r="K4504" s="29" t="s">
        <v>195</v>
      </c>
      <c r="L4504" s="29">
        <v>2</v>
      </c>
      <c r="M4504" s="29">
        <v>2</v>
      </c>
      <c r="N4504" s="29" t="str">
        <f t="shared" si="1069"/>
        <v>NA</v>
      </c>
    </row>
    <row r="4505" spans="1:14" s="29" customFormat="1" x14ac:dyDescent="0.35">
      <c r="A4505" s="29" t="s">
        <v>1396</v>
      </c>
      <c r="B4505" s="29" t="s">
        <v>1397</v>
      </c>
      <c r="C4505" s="29">
        <v>2</v>
      </c>
      <c r="D4505" s="29">
        <v>2019</v>
      </c>
      <c r="E4505" s="29" t="str">
        <f t="shared" si="1070"/>
        <v>NA</v>
      </c>
      <c r="F4505" s="29" t="str">
        <f t="shared" si="1071"/>
        <v>NA</v>
      </c>
      <c r="G4505" s="29" t="str">
        <f t="shared" si="1072"/>
        <v>NA</v>
      </c>
      <c r="H4505" s="29" t="str">
        <f t="shared" si="1073"/>
        <v>NA</v>
      </c>
      <c r="I4505" s="29" t="str">
        <f t="shared" si="1074"/>
        <v>NA</v>
      </c>
      <c r="J4505" s="35" t="str">
        <f t="shared" si="1075"/>
        <v>NA</v>
      </c>
      <c r="K4505" s="29">
        <v>1</v>
      </c>
      <c r="L4505" s="29" t="str">
        <f>IF(OR(C4505=1,C4505=2),"NA","Codieren!")</f>
        <v>NA</v>
      </c>
      <c r="M4505" s="29" t="str">
        <f>IF(L4505="NA","NA","Codieren!")</f>
        <v>NA</v>
      </c>
      <c r="N4505" s="29" t="str">
        <f t="shared" si="1069"/>
        <v>NA</v>
      </c>
    </row>
    <row r="4506" spans="1:14" s="29" customFormat="1" x14ac:dyDescent="0.35">
      <c r="A4506" s="29" t="s">
        <v>1396</v>
      </c>
      <c r="B4506" s="29" t="s">
        <v>1356</v>
      </c>
      <c r="C4506" s="29">
        <v>3</v>
      </c>
      <c r="D4506" s="29">
        <v>2018</v>
      </c>
      <c r="E4506" s="29" t="str">
        <f t="shared" si="1070"/>
        <v>NA</v>
      </c>
      <c r="F4506" s="29" t="str">
        <f t="shared" si="1071"/>
        <v>NA</v>
      </c>
      <c r="G4506" s="29" t="str">
        <f t="shared" si="1072"/>
        <v>NA</v>
      </c>
      <c r="H4506" s="29" t="str">
        <f t="shared" si="1073"/>
        <v>NA</v>
      </c>
      <c r="I4506" s="29" t="str">
        <f t="shared" si="1074"/>
        <v>NA</v>
      </c>
      <c r="J4506" s="35" t="str">
        <f t="shared" si="1075"/>
        <v>NA</v>
      </c>
      <c r="K4506" s="29" t="s">
        <v>195</v>
      </c>
      <c r="L4506" s="29">
        <v>2</v>
      </c>
      <c r="M4506" s="29">
        <v>2</v>
      </c>
      <c r="N4506" s="29" t="str">
        <f t="shared" si="1069"/>
        <v>NA</v>
      </c>
    </row>
    <row r="4507" spans="1:14" s="29" customFormat="1" x14ac:dyDescent="0.35">
      <c r="A4507" s="29" t="s">
        <v>1396</v>
      </c>
      <c r="B4507" s="29" t="s">
        <v>1397</v>
      </c>
      <c r="C4507" s="29">
        <v>2</v>
      </c>
      <c r="D4507" s="29">
        <v>2018</v>
      </c>
      <c r="E4507" s="29" t="str">
        <f t="shared" si="1070"/>
        <v>NA</v>
      </c>
      <c r="F4507" s="29" t="str">
        <f t="shared" si="1071"/>
        <v>NA</v>
      </c>
      <c r="G4507" s="29" t="str">
        <f t="shared" si="1072"/>
        <v>NA</v>
      </c>
      <c r="H4507" s="29" t="str">
        <f t="shared" si="1073"/>
        <v>NA</v>
      </c>
      <c r="I4507" s="29" t="str">
        <f t="shared" si="1074"/>
        <v>NA</v>
      </c>
      <c r="J4507" s="35" t="str">
        <f t="shared" si="1075"/>
        <v>NA</v>
      </c>
      <c r="K4507" s="29">
        <v>1</v>
      </c>
      <c r="L4507" s="29" t="str">
        <f>IF(OR(C4507=1,C4507=2),"NA","Codieren!")</f>
        <v>NA</v>
      </c>
      <c r="M4507" s="29" t="str">
        <f>IF(L4507="NA","NA","Codieren!")</f>
        <v>NA</v>
      </c>
      <c r="N4507" s="29" t="str">
        <f t="shared" si="1069"/>
        <v>NA</v>
      </c>
    </row>
    <row r="4508" spans="1:14" s="29" customFormat="1" x14ac:dyDescent="0.35">
      <c r="A4508" s="29" t="s">
        <v>1396</v>
      </c>
      <c r="B4508" s="29" t="s">
        <v>1356</v>
      </c>
      <c r="C4508" s="29">
        <v>3</v>
      </c>
      <c r="D4508" s="29">
        <v>2017</v>
      </c>
      <c r="E4508" s="29" t="str">
        <f t="shared" si="1070"/>
        <v>NA</v>
      </c>
      <c r="F4508" s="29" t="str">
        <f t="shared" si="1071"/>
        <v>NA</v>
      </c>
      <c r="G4508" s="29" t="str">
        <f t="shared" si="1072"/>
        <v>NA</v>
      </c>
      <c r="H4508" s="29" t="str">
        <f t="shared" si="1073"/>
        <v>NA</v>
      </c>
      <c r="I4508" s="29" t="str">
        <f t="shared" si="1074"/>
        <v>NA</v>
      </c>
      <c r="J4508" s="35" t="str">
        <f t="shared" si="1075"/>
        <v>NA</v>
      </c>
      <c r="K4508" s="29" t="s">
        <v>195</v>
      </c>
      <c r="L4508" s="29">
        <v>2</v>
      </c>
      <c r="M4508" s="29">
        <v>2</v>
      </c>
      <c r="N4508" s="29" t="str">
        <f t="shared" si="1069"/>
        <v>NA</v>
      </c>
    </row>
    <row r="4509" spans="1:14" s="29" customFormat="1" x14ac:dyDescent="0.35">
      <c r="A4509" s="29" t="s">
        <v>1396</v>
      </c>
      <c r="B4509" s="29" t="s">
        <v>1397</v>
      </c>
      <c r="C4509" s="29">
        <v>2</v>
      </c>
      <c r="D4509" s="29">
        <v>2017</v>
      </c>
      <c r="E4509" s="29" t="str">
        <f t="shared" si="1070"/>
        <v>NA</v>
      </c>
      <c r="F4509" s="29" t="str">
        <f t="shared" si="1071"/>
        <v>NA</v>
      </c>
      <c r="G4509" s="29" t="str">
        <f t="shared" si="1072"/>
        <v>NA</v>
      </c>
      <c r="H4509" s="29" t="str">
        <f t="shared" si="1073"/>
        <v>NA</v>
      </c>
      <c r="I4509" s="29" t="str">
        <f t="shared" si="1074"/>
        <v>NA</v>
      </c>
      <c r="J4509" s="35" t="str">
        <f t="shared" si="1075"/>
        <v>NA</v>
      </c>
      <c r="K4509" s="29">
        <v>1</v>
      </c>
      <c r="L4509" s="29" t="str">
        <f>IF(OR(C4509=1,C4509=2),"NA","Codieren!")</f>
        <v>NA</v>
      </c>
      <c r="M4509" s="29" t="str">
        <f>IF(L4509="NA","NA","Codieren!")</f>
        <v>NA</v>
      </c>
      <c r="N4509" s="29" t="str">
        <f t="shared" si="1069"/>
        <v>NA</v>
      </c>
    </row>
    <row r="4510" spans="1:14" s="29" customFormat="1" x14ac:dyDescent="0.35">
      <c r="A4510" s="29" t="s">
        <v>1396</v>
      </c>
      <c r="B4510" s="29" t="s">
        <v>3183</v>
      </c>
      <c r="C4510" s="29">
        <v>3</v>
      </c>
      <c r="D4510" s="29">
        <v>2017</v>
      </c>
      <c r="E4510" s="29" t="str">
        <f t="shared" si="1070"/>
        <v>NA</v>
      </c>
      <c r="F4510" s="29" t="str">
        <f t="shared" si="1071"/>
        <v>NA</v>
      </c>
      <c r="G4510" s="29" t="str">
        <f t="shared" si="1072"/>
        <v>NA</v>
      </c>
      <c r="H4510" s="29" t="str">
        <f t="shared" si="1073"/>
        <v>NA</v>
      </c>
      <c r="I4510" s="29" t="str">
        <f t="shared" si="1074"/>
        <v>NA</v>
      </c>
      <c r="J4510" s="35" t="str">
        <f t="shared" si="1075"/>
        <v>NA</v>
      </c>
      <c r="K4510" s="29" t="str">
        <f>IF(OR(C4510=1,C4510=3),"NA","Codieren!")</f>
        <v>NA</v>
      </c>
      <c r="L4510" s="29">
        <v>2</v>
      </c>
      <c r="M4510" s="29">
        <v>2</v>
      </c>
      <c r="N4510" s="29" t="str">
        <f t="shared" si="1069"/>
        <v>NA</v>
      </c>
    </row>
    <row r="4511" spans="1:14" s="29" customFormat="1" x14ac:dyDescent="0.35">
      <c r="A4511" s="29" t="s">
        <v>1396</v>
      </c>
      <c r="B4511" s="29" t="s">
        <v>83</v>
      </c>
      <c r="C4511" s="29">
        <v>2</v>
      </c>
      <c r="D4511" s="29">
        <v>2017</v>
      </c>
      <c r="E4511" s="29" t="str">
        <f t="shared" si="1070"/>
        <v>NA</v>
      </c>
      <c r="F4511" s="29" t="str">
        <f t="shared" si="1071"/>
        <v>NA</v>
      </c>
      <c r="G4511" s="29" t="str">
        <f t="shared" si="1072"/>
        <v>NA</v>
      </c>
      <c r="H4511" s="29" t="str">
        <f t="shared" si="1073"/>
        <v>NA</v>
      </c>
      <c r="I4511" s="29" t="str">
        <f t="shared" si="1074"/>
        <v>NA</v>
      </c>
      <c r="J4511" s="35" t="str">
        <f t="shared" si="1075"/>
        <v>NA</v>
      </c>
      <c r="K4511" s="29">
        <v>1</v>
      </c>
      <c r="L4511" s="29" t="str">
        <f>IF(OR(C4511=1,C4511=2),"NA","Codieren!")</f>
        <v>NA</v>
      </c>
      <c r="M4511" s="29" t="str">
        <f>IF(L4511="NA","NA","Codieren!")</f>
        <v>NA</v>
      </c>
      <c r="N4511" s="29" t="str">
        <f t="shared" si="1069"/>
        <v>NA</v>
      </c>
    </row>
    <row r="4512" spans="1:14" s="29" customFormat="1" x14ac:dyDescent="0.35">
      <c r="A4512" s="29" t="s">
        <v>3870</v>
      </c>
      <c r="B4512" s="29" t="s">
        <v>3578</v>
      </c>
      <c r="C4512" s="29">
        <v>1</v>
      </c>
      <c r="D4512" s="29">
        <v>2015</v>
      </c>
      <c r="E4512" s="29">
        <v>1</v>
      </c>
      <c r="F4512" s="29">
        <v>5</v>
      </c>
      <c r="G4512" s="29" t="str">
        <f t="shared" si="1072"/>
        <v>NA</v>
      </c>
      <c r="H4512" s="29">
        <v>1</v>
      </c>
      <c r="I4512" s="29">
        <v>2</v>
      </c>
      <c r="J4512" s="35">
        <v>0</v>
      </c>
      <c r="K4512" s="29" t="s">
        <v>195</v>
      </c>
      <c r="L4512" s="29" t="str">
        <f>IF(OR(C4512=1,C4512=2),"NA","Codieren!")</f>
        <v>NA</v>
      </c>
      <c r="M4512" s="29" t="str">
        <f>IF(L4512="NA","NA","Codieren!")</f>
        <v>NA</v>
      </c>
      <c r="N4512" s="29" t="str">
        <f t="shared" si="1069"/>
        <v>NA</v>
      </c>
    </row>
    <row r="4513" spans="1:14" s="29" customFormat="1" x14ac:dyDescent="0.35">
      <c r="A4513" s="29" t="s">
        <v>3870</v>
      </c>
      <c r="B4513" s="29" t="s">
        <v>3578</v>
      </c>
      <c r="C4513" s="29">
        <v>3</v>
      </c>
      <c r="D4513" s="29">
        <v>2016</v>
      </c>
      <c r="E4513" s="29" t="str">
        <f>IF(OR(C4513=2,C4513=3),"NA","Codieren!")</f>
        <v>NA</v>
      </c>
      <c r="F4513" s="29" t="str">
        <f>IF(OR(C4513=2,C4513=3),"NA","Codieren!")</f>
        <v>NA</v>
      </c>
      <c r="G4513" s="29" t="str">
        <f t="shared" si="1072"/>
        <v>NA</v>
      </c>
      <c r="H4513" s="29" t="str">
        <f>IF(OR(C4513=2,C4513=3),"NA","Codieren!")</f>
        <v>NA</v>
      </c>
      <c r="I4513" s="29" t="str">
        <f>IF(OR(C4513=2,C4513=3),"NA","Codieren!")</f>
        <v>NA</v>
      </c>
      <c r="J4513" s="35" t="str">
        <f>IF(OR(C4513=2,C4513=3),"NA","Codieren!")</f>
        <v>NA</v>
      </c>
      <c r="K4513" s="29" t="s">
        <v>195</v>
      </c>
      <c r="L4513" s="29">
        <v>2</v>
      </c>
      <c r="M4513" s="29">
        <v>2</v>
      </c>
      <c r="N4513" s="29" t="str">
        <f t="shared" si="1069"/>
        <v>NA</v>
      </c>
    </row>
    <row r="4514" spans="1:14" s="29" customFormat="1" x14ac:dyDescent="0.35">
      <c r="A4514" s="29" t="s">
        <v>2736</v>
      </c>
      <c r="B4514" s="29" t="s">
        <v>2679</v>
      </c>
      <c r="C4514" s="29">
        <v>1</v>
      </c>
      <c r="D4514" s="29">
        <v>2015</v>
      </c>
      <c r="E4514" s="29">
        <v>1</v>
      </c>
      <c r="F4514" s="29">
        <v>4</v>
      </c>
      <c r="G4514" s="29" t="str">
        <f t="shared" si="1072"/>
        <v>NA</v>
      </c>
      <c r="H4514" s="29">
        <v>1</v>
      </c>
      <c r="I4514" s="29">
        <v>2</v>
      </c>
      <c r="J4514" s="35">
        <v>500</v>
      </c>
      <c r="K4514" s="29" t="str">
        <f>IF(OR(C4514=1,C4514=3),"NA","Codieren!")</f>
        <v>NA</v>
      </c>
      <c r="L4514" s="29" t="str">
        <f>IF(OR(C4514=1,C4514=2),"NA","Codieren!")</f>
        <v>NA</v>
      </c>
      <c r="M4514" s="29" t="str">
        <f>IF(L4514="NA","NA","Codieren!")</f>
        <v>NA</v>
      </c>
      <c r="N4514" s="29" t="str">
        <f t="shared" si="1069"/>
        <v>NA</v>
      </c>
    </row>
    <row r="4515" spans="1:14" s="29" customFormat="1" x14ac:dyDescent="0.35">
      <c r="A4515" s="29" t="s">
        <v>2736</v>
      </c>
      <c r="B4515" s="29" t="s">
        <v>1022</v>
      </c>
      <c r="C4515" s="29">
        <v>2</v>
      </c>
      <c r="D4515" s="29">
        <v>2015</v>
      </c>
      <c r="E4515" s="29" t="str">
        <f>IF(OR(C4515=2,C4515=3),"NA","Codieren!")</f>
        <v>NA</v>
      </c>
      <c r="F4515" s="29" t="str">
        <f>IF(OR(C4515=2,C4515=3),"NA","Codieren!")</f>
        <v>NA</v>
      </c>
      <c r="G4515" s="29" t="str">
        <f t="shared" si="1072"/>
        <v>NA</v>
      </c>
      <c r="H4515" s="29" t="str">
        <f>IF(OR(C4515=2,C4515=3),"NA","Codieren!")</f>
        <v>NA</v>
      </c>
      <c r="I4515" s="29" t="str">
        <f>IF(OR(C4515=2,C4515=3),"NA","Codieren!")</f>
        <v>NA</v>
      </c>
      <c r="J4515" s="35" t="str">
        <f>IF(OR(C4515=2,C4515=3),"NA","Codieren!")</f>
        <v>NA</v>
      </c>
      <c r="K4515" s="29" t="s">
        <v>195</v>
      </c>
      <c r="L4515" s="29" t="str">
        <f>IF(OR(C4515=1,C4515=2),"NA","Codieren!")</f>
        <v>NA</v>
      </c>
      <c r="M4515" s="29" t="str">
        <f>IF(L4515="NA","NA","Codieren!")</f>
        <v>NA</v>
      </c>
      <c r="N4515" s="29" t="str">
        <f t="shared" si="1069"/>
        <v>NA</v>
      </c>
    </row>
    <row r="4516" spans="1:14" s="29" customFormat="1" x14ac:dyDescent="0.35">
      <c r="A4516" s="29" t="s">
        <v>1360</v>
      </c>
      <c r="B4516" s="32" t="s">
        <v>1356</v>
      </c>
      <c r="C4516" s="29">
        <v>1</v>
      </c>
      <c r="D4516" s="29">
        <v>2015</v>
      </c>
      <c r="E4516" s="29">
        <v>1</v>
      </c>
      <c r="F4516" s="29" t="s">
        <v>195</v>
      </c>
      <c r="G4516" s="29" t="str">
        <f t="shared" si="1072"/>
        <v>NA</v>
      </c>
      <c r="H4516" s="29">
        <v>1</v>
      </c>
      <c r="I4516" s="29">
        <v>2</v>
      </c>
      <c r="J4516" s="35">
        <v>30000</v>
      </c>
      <c r="K4516" s="29" t="str">
        <f>IF(OR(C4516=1,C4516=3),"NA","Codieren!")</f>
        <v>NA</v>
      </c>
      <c r="L4516" s="29" t="str">
        <f>IF(OR(C4516=1,C4516=2),"NA","Codieren!")</f>
        <v>NA</v>
      </c>
      <c r="M4516" s="29" t="str">
        <f>IF(L4516="NA","NA","Codieren!")</f>
        <v>NA</v>
      </c>
      <c r="N4516" s="29" t="str">
        <f t="shared" si="1069"/>
        <v>NA</v>
      </c>
    </row>
    <row r="4517" spans="1:14" s="29" customFormat="1" x14ac:dyDescent="0.35">
      <c r="A4517" s="29" t="s">
        <v>1775</v>
      </c>
      <c r="B4517" s="29" t="s">
        <v>1750</v>
      </c>
      <c r="C4517" s="29">
        <v>1</v>
      </c>
      <c r="D4517" s="29">
        <v>2019</v>
      </c>
      <c r="E4517" s="29">
        <v>2</v>
      </c>
      <c r="F4517" s="29">
        <v>5</v>
      </c>
      <c r="G4517" s="29" t="str">
        <f t="shared" si="1072"/>
        <v>NA</v>
      </c>
      <c r="H4517" s="29">
        <v>1</v>
      </c>
      <c r="I4517" s="29">
        <v>2</v>
      </c>
      <c r="J4517" s="35">
        <v>0</v>
      </c>
      <c r="K4517" s="29" t="str">
        <f>IF(OR(C4517=1,C4517=3),"NA","Codieren!")</f>
        <v>NA</v>
      </c>
      <c r="L4517" s="29" t="str">
        <f>IF(OR(C4517=1,C4517=2),"NA","Codieren!")</f>
        <v>NA</v>
      </c>
      <c r="M4517" s="29" t="str">
        <f>IF(L4517="NA","NA","Codieren!")</f>
        <v>NA</v>
      </c>
      <c r="N4517" s="29" t="str">
        <f t="shared" si="1069"/>
        <v>NA</v>
      </c>
    </row>
    <row r="4518" spans="1:14" s="29" customFormat="1" x14ac:dyDescent="0.35">
      <c r="A4518" s="29" t="s">
        <v>1775</v>
      </c>
      <c r="B4518" s="29" t="s">
        <v>129</v>
      </c>
      <c r="C4518" s="29">
        <v>2</v>
      </c>
      <c r="D4518" s="29">
        <v>2019</v>
      </c>
      <c r="E4518" s="29" t="str">
        <f>IF(OR(C4518=2,C4518=3),"NA","Codieren!")</f>
        <v>NA</v>
      </c>
      <c r="F4518" s="29" t="str">
        <f>IF(OR(C4518=2,C4518=3),"NA","Codieren!")</f>
        <v>NA</v>
      </c>
      <c r="G4518" s="29" t="str">
        <f t="shared" si="1072"/>
        <v>NA</v>
      </c>
      <c r="H4518" s="29" t="str">
        <f>IF(OR(C4518=2,C4518=3),"NA","Codieren!")</f>
        <v>NA</v>
      </c>
      <c r="I4518" s="29" t="str">
        <f>IF(OR(C4518=2,C4518=3),"NA","Codieren!")</f>
        <v>NA</v>
      </c>
      <c r="J4518" s="35" t="str">
        <f>IF(OR(C4518=2,C4518=3),"NA","Codieren!")</f>
        <v>NA</v>
      </c>
      <c r="K4518" s="29">
        <v>2</v>
      </c>
      <c r="L4518" s="29" t="str">
        <f>IF(OR(C4518=1,C4518=2),"NA","Codieren!")</f>
        <v>NA</v>
      </c>
      <c r="M4518" s="29" t="str">
        <f>IF(L4518="NA","NA","Codieren!")</f>
        <v>NA</v>
      </c>
      <c r="N4518" s="29" t="str">
        <f t="shared" si="1069"/>
        <v>NA</v>
      </c>
    </row>
    <row r="4519" spans="1:14" s="29" customFormat="1" x14ac:dyDescent="0.35">
      <c r="A4519" s="29" t="s">
        <v>3678</v>
      </c>
      <c r="B4519" s="29" t="s">
        <v>3578</v>
      </c>
      <c r="C4519" s="29">
        <v>3</v>
      </c>
      <c r="D4519" s="29">
        <v>2019</v>
      </c>
      <c r="E4519" s="29" t="str">
        <f>IF(OR(C4519=2,C4519=3),"NA","Codieren!")</f>
        <v>NA</v>
      </c>
      <c r="F4519" s="29" t="str">
        <f>IF(OR(C4519=2,C4519=3),"NA","Codieren!")</f>
        <v>NA</v>
      </c>
      <c r="G4519" s="29" t="str">
        <f t="shared" si="1072"/>
        <v>NA</v>
      </c>
      <c r="H4519" s="29" t="str">
        <f>IF(OR(C4519=2,C4519=3),"NA","Codieren!")</f>
        <v>NA</v>
      </c>
      <c r="I4519" s="29" t="str">
        <f>IF(OR(C4519=2,C4519=3),"NA","Codieren!")</f>
        <v>NA</v>
      </c>
      <c r="J4519" s="35" t="str">
        <f>IF(OR(C4519=2,C4519=3),"NA","Codieren!")</f>
        <v>NA</v>
      </c>
      <c r="K4519" s="29" t="str">
        <f>IF(OR(C4519=1,C4519=3),"NA","Codieren!")</f>
        <v>NA</v>
      </c>
      <c r="L4519" s="29">
        <v>2</v>
      </c>
      <c r="M4519" s="29">
        <v>2</v>
      </c>
      <c r="N4519" s="29" t="str">
        <f t="shared" si="1069"/>
        <v>NA</v>
      </c>
    </row>
    <row r="4520" spans="1:14" s="29" customFormat="1" x14ac:dyDescent="0.35">
      <c r="A4520" s="29" t="s">
        <v>3913</v>
      </c>
      <c r="B4520" s="29" t="s">
        <v>3578</v>
      </c>
      <c r="C4520" s="29">
        <v>1</v>
      </c>
      <c r="D4520" s="29">
        <v>2015</v>
      </c>
      <c r="E4520" s="29">
        <v>1</v>
      </c>
      <c r="F4520" s="29">
        <v>5</v>
      </c>
      <c r="G4520" s="29" t="str">
        <f t="shared" si="1072"/>
        <v>NA</v>
      </c>
      <c r="H4520" s="29">
        <v>2</v>
      </c>
      <c r="I4520" s="29">
        <v>2</v>
      </c>
      <c r="J4520" s="35">
        <v>0</v>
      </c>
      <c r="K4520" s="29" t="s">
        <v>195</v>
      </c>
      <c r="L4520" s="29" t="str">
        <f>IF(OR(C4520=1,C4520=2),"NA","Codieren!")</f>
        <v>NA</v>
      </c>
      <c r="M4520" s="29" t="str">
        <f>IF(L4520="NA","NA","Codieren!")</f>
        <v>NA</v>
      </c>
      <c r="N4520" s="29" t="str">
        <f t="shared" si="1069"/>
        <v>NA</v>
      </c>
    </row>
    <row r="4521" spans="1:14" s="29" customFormat="1" x14ac:dyDescent="0.35">
      <c r="A4521" s="29" t="s">
        <v>3913</v>
      </c>
      <c r="B4521" s="29" t="s">
        <v>107</v>
      </c>
      <c r="C4521" s="29">
        <v>2</v>
      </c>
      <c r="D4521" s="29">
        <v>2015</v>
      </c>
      <c r="E4521" s="29" t="s">
        <v>195</v>
      </c>
      <c r="F4521" s="29" t="s">
        <v>195</v>
      </c>
      <c r="G4521" s="29" t="str">
        <f t="shared" si="1072"/>
        <v>NA</v>
      </c>
      <c r="H4521" s="29" t="s">
        <v>195</v>
      </c>
      <c r="I4521" s="29" t="s">
        <v>195</v>
      </c>
      <c r="J4521" s="35" t="s">
        <v>195</v>
      </c>
      <c r="K4521" s="29">
        <v>12</v>
      </c>
      <c r="L4521" s="29" t="str">
        <f>IF(OR(C4521=1,C4521=2),"NA","Codieren!")</f>
        <v>NA</v>
      </c>
      <c r="M4521" s="29" t="str">
        <f>IF(L4521="NA","NA","Codieren!")</f>
        <v>NA</v>
      </c>
      <c r="N4521" s="29" t="str">
        <f t="shared" si="1069"/>
        <v>NA</v>
      </c>
    </row>
    <row r="4522" spans="1:14" s="29" customFormat="1" x14ac:dyDescent="0.35">
      <c r="A4522" s="29" t="s">
        <v>3733</v>
      </c>
      <c r="B4522" s="29" t="s">
        <v>3578</v>
      </c>
      <c r="C4522" s="29">
        <v>1</v>
      </c>
      <c r="D4522" s="29">
        <v>2017</v>
      </c>
      <c r="E4522" s="29">
        <v>2</v>
      </c>
      <c r="F4522" s="29">
        <v>5</v>
      </c>
      <c r="G4522" s="29" t="str">
        <f t="shared" si="1072"/>
        <v>NA</v>
      </c>
      <c r="H4522" s="29">
        <v>1</v>
      </c>
      <c r="I4522" s="29">
        <v>2</v>
      </c>
      <c r="J4522" s="35">
        <v>0</v>
      </c>
      <c r="K4522" s="29" t="s">
        <v>195</v>
      </c>
      <c r="L4522" s="29" t="str">
        <f>IF(OR(C4522=1,C4522=2),"NA","Codieren!")</f>
        <v>NA</v>
      </c>
      <c r="M4522" s="29" t="str">
        <f>IF(L4522="NA","NA","Codieren!")</f>
        <v>NA</v>
      </c>
      <c r="N4522" s="29" t="str">
        <f t="shared" si="1069"/>
        <v>NA</v>
      </c>
    </row>
    <row r="4523" spans="1:14" s="29" customFormat="1" x14ac:dyDescent="0.35">
      <c r="A4523" s="29" t="s">
        <v>3733</v>
      </c>
      <c r="B4523" s="29" t="s">
        <v>3578</v>
      </c>
      <c r="C4523" s="29">
        <v>3</v>
      </c>
      <c r="D4523" s="29">
        <v>2018</v>
      </c>
      <c r="E4523" s="29" t="str">
        <f>IF(OR(C4523=2,C4523=3),"NA","Codieren!")</f>
        <v>NA</v>
      </c>
      <c r="F4523" s="29" t="str">
        <f>IF(OR(C4523=2,C4523=3),"NA","Codieren!")</f>
        <v>NA</v>
      </c>
      <c r="G4523" s="29" t="str">
        <f t="shared" si="1072"/>
        <v>NA</v>
      </c>
      <c r="H4523" s="29" t="str">
        <f>IF(OR(C4523=2,C4523=3),"NA","Codieren!")</f>
        <v>NA</v>
      </c>
      <c r="I4523" s="29" t="str">
        <f>IF(OR(C4523=2,C4523=3),"NA","Codieren!")</f>
        <v>NA</v>
      </c>
      <c r="J4523" s="35" t="str">
        <f>IF(OR(C4523=2,C4523=3),"NA","Codieren!")</f>
        <v>NA</v>
      </c>
      <c r="K4523" s="29" t="s">
        <v>195</v>
      </c>
      <c r="L4523" s="29">
        <v>2</v>
      </c>
      <c r="M4523" s="29">
        <v>2</v>
      </c>
      <c r="N4523" s="29" t="str">
        <f t="shared" si="1069"/>
        <v>NA</v>
      </c>
    </row>
    <row r="4524" spans="1:14" s="29" customFormat="1" x14ac:dyDescent="0.35">
      <c r="A4524" s="29" t="s">
        <v>3733</v>
      </c>
      <c r="B4524" s="29" t="s">
        <v>107</v>
      </c>
      <c r="C4524" s="29">
        <v>2</v>
      </c>
      <c r="D4524" s="29">
        <v>2018</v>
      </c>
      <c r="E4524" s="29" t="str">
        <f>IF(OR(C4524=2,C4524=3),"NA","Codieren!")</f>
        <v>NA</v>
      </c>
      <c r="F4524" s="29" t="str">
        <f>IF(OR(C4524=2,C4524=3),"NA","Codieren!")</f>
        <v>NA</v>
      </c>
      <c r="G4524" s="29" t="str">
        <f t="shared" si="1072"/>
        <v>NA</v>
      </c>
      <c r="H4524" s="29" t="str">
        <f>IF(OR(C4524=2,C4524=3),"NA","Codieren!")</f>
        <v>NA</v>
      </c>
      <c r="I4524" s="29" t="str">
        <f>IF(OR(C4524=2,C4524=3),"NA","Codieren!")</f>
        <v>NA</v>
      </c>
      <c r="J4524" s="35" t="str">
        <f>IF(OR(C4524=2,C4524=3),"NA","Codieren!")</f>
        <v>NA</v>
      </c>
      <c r="K4524" s="29">
        <v>2</v>
      </c>
      <c r="L4524" s="29" t="str">
        <f t="shared" ref="L4524:L4534" si="1076">IF(OR(C4524=1,C4524=2),"NA","Codieren!")</f>
        <v>NA</v>
      </c>
      <c r="M4524" s="29" t="str">
        <f t="shared" ref="M4524:M4534" si="1077">IF(L4524="NA","NA","Codieren!")</f>
        <v>NA</v>
      </c>
      <c r="N4524" s="29" t="str">
        <f t="shared" si="1069"/>
        <v>NA</v>
      </c>
    </row>
    <row r="4525" spans="1:14" s="29" customFormat="1" x14ac:dyDescent="0.35">
      <c r="A4525" s="29" t="s">
        <v>3733</v>
      </c>
      <c r="B4525" s="29" t="s">
        <v>107</v>
      </c>
      <c r="C4525" s="29">
        <v>2</v>
      </c>
      <c r="D4525" s="29">
        <v>2017</v>
      </c>
      <c r="E4525" s="29" t="str">
        <f>IF(OR(C4525=2,C4525=3),"NA","Codieren!")</f>
        <v>NA</v>
      </c>
      <c r="F4525" s="29" t="str">
        <f>IF(OR(C4525=2,C4525=3),"NA","Codieren!")</f>
        <v>NA</v>
      </c>
      <c r="G4525" s="29" t="str">
        <f t="shared" si="1072"/>
        <v>NA</v>
      </c>
      <c r="H4525" s="29" t="str">
        <f>IF(OR(C4525=2,C4525=3),"NA","Codieren!")</f>
        <v>NA</v>
      </c>
      <c r="I4525" s="29" t="str">
        <f>IF(OR(C4525=2,C4525=3),"NA","Codieren!")</f>
        <v>NA</v>
      </c>
      <c r="J4525" s="35" t="str">
        <f>IF(OR(C4525=2,C4525=3),"NA","Codieren!")</f>
        <v>NA</v>
      </c>
      <c r="K4525" s="29">
        <v>2</v>
      </c>
      <c r="L4525" s="29" t="str">
        <f t="shared" si="1076"/>
        <v>NA</v>
      </c>
      <c r="M4525" s="29" t="str">
        <f t="shared" si="1077"/>
        <v>NA</v>
      </c>
      <c r="N4525" s="29" t="str">
        <f t="shared" si="1069"/>
        <v>NA</v>
      </c>
    </row>
    <row r="4526" spans="1:14" s="29" customFormat="1" x14ac:dyDescent="0.35">
      <c r="A4526" s="29" t="s">
        <v>2216</v>
      </c>
      <c r="B4526" s="29" t="s">
        <v>1889</v>
      </c>
      <c r="C4526" s="29">
        <v>1</v>
      </c>
      <c r="D4526" s="29">
        <v>2018</v>
      </c>
      <c r="E4526" s="29">
        <v>2</v>
      </c>
      <c r="F4526" s="29">
        <v>2</v>
      </c>
      <c r="G4526" s="29" t="str">
        <f t="shared" si="1072"/>
        <v>NA</v>
      </c>
      <c r="H4526" s="29">
        <v>1</v>
      </c>
      <c r="I4526" s="29">
        <v>2</v>
      </c>
      <c r="J4526" s="35">
        <v>0</v>
      </c>
      <c r="K4526" s="29" t="str">
        <f>IF(OR(C4526=1,C4526=3),"NA","Codieren!")</f>
        <v>NA</v>
      </c>
      <c r="L4526" s="29" t="str">
        <f t="shared" si="1076"/>
        <v>NA</v>
      </c>
      <c r="M4526" s="29" t="str">
        <f t="shared" si="1077"/>
        <v>NA</v>
      </c>
      <c r="N4526" s="29" t="str">
        <f t="shared" si="1069"/>
        <v>NA</v>
      </c>
    </row>
    <row r="4527" spans="1:14" s="29" customFormat="1" x14ac:dyDescent="0.35">
      <c r="A4527" s="29" t="s">
        <v>2216</v>
      </c>
      <c r="B4527" s="30" t="s">
        <v>347</v>
      </c>
      <c r="C4527" s="29">
        <v>2</v>
      </c>
      <c r="D4527" s="29">
        <v>2018</v>
      </c>
      <c r="E4527" s="29" t="str">
        <f>IF(OR(C4527=2,C4527=3),"NA","Codieren!")</f>
        <v>NA</v>
      </c>
      <c r="F4527" s="29" t="str">
        <f>IF(OR(C4527=2,C4527=3),"NA","Codieren!")</f>
        <v>NA</v>
      </c>
      <c r="G4527" s="29" t="str">
        <f t="shared" si="1072"/>
        <v>NA</v>
      </c>
      <c r="H4527" s="29" t="str">
        <f>IF(OR(C4527=2,C4527=3),"NA","Codieren!")</f>
        <v>NA</v>
      </c>
      <c r="I4527" s="29" t="str">
        <f>IF(OR(C4527=2,C4527=3),"NA","Codieren!")</f>
        <v>NA</v>
      </c>
      <c r="J4527" s="35" t="str">
        <f>IF(OR(C4527=2,C4527=3),"NA","Codieren!")</f>
        <v>NA</v>
      </c>
      <c r="K4527" s="29">
        <v>10</v>
      </c>
      <c r="L4527" s="29" t="str">
        <f t="shared" si="1076"/>
        <v>NA</v>
      </c>
      <c r="M4527" s="29" t="str">
        <f t="shared" si="1077"/>
        <v>NA</v>
      </c>
      <c r="N4527" s="29" t="str">
        <f t="shared" si="1069"/>
        <v>NA</v>
      </c>
    </row>
    <row r="4528" spans="1:14" s="29" customFormat="1" x14ac:dyDescent="0.35">
      <c r="A4528" s="29" t="s">
        <v>1913</v>
      </c>
      <c r="B4528" s="29" t="s">
        <v>1889</v>
      </c>
      <c r="C4528" s="29">
        <v>1</v>
      </c>
      <c r="D4528" s="29">
        <v>2015</v>
      </c>
      <c r="E4528" s="29">
        <v>2</v>
      </c>
      <c r="F4528" s="29">
        <v>2</v>
      </c>
      <c r="G4528" s="29" t="str">
        <f t="shared" si="1072"/>
        <v>NA</v>
      </c>
      <c r="H4528" s="29">
        <v>1</v>
      </c>
      <c r="I4528" s="29">
        <v>2</v>
      </c>
      <c r="J4528" s="35">
        <v>0</v>
      </c>
      <c r="K4528" s="29" t="str">
        <f>IF(OR(C4528=1,C4528=3),"NA","Codieren!")</f>
        <v>NA</v>
      </c>
      <c r="L4528" s="29" t="str">
        <f t="shared" si="1076"/>
        <v>NA</v>
      </c>
      <c r="M4528" s="29" t="str">
        <f t="shared" si="1077"/>
        <v>NA</v>
      </c>
      <c r="N4528" s="29" t="str">
        <f t="shared" si="1069"/>
        <v>NA</v>
      </c>
    </row>
    <row r="4529" spans="1:14" s="29" customFormat="1" x14ac:dyDescent="0.35">
      <c r="A4529" s="29" t="s">
        <v>3109</v>
      </c>
      <c r="B4529" s="29" t="s">
        <v>3078</v>
      </c>
      <c r="C4529" s="29">
        <v>1</v>
      </c>
      <c r="D4529" s="29">
        <v>2016</v>
      </c>
      <c r="E4529" s="29">
        <v>1</v>
      </c>
      <c r="F4529" s="29">
        <v>5</v>
      </c>
      <c r="G4529" s="29" t="str">
        <f t="shared" si="1072"/>
        <v>NA</v>
      </c>
      <c r="H4529" s="29">
        <v>1</v>
      </c>
      <c r="I4529" s="29">
        <v>2</v>
      </c>
      <c r="J4529" s="35">
        <v>0</v>
      </c>
      <c r="K4529" s="29" t="str">
        <f>IF(OR(C4529=1,C4529=3),"NA","Codieren!")</f>
        <v>NA</v>
      </c>
      <c r="L4529" s="29" t="str">
        <f t="shared" si="1076"/>
        <v>NA</v>
      </c>
      <c r="M4529" s="29" t="str">
        <f t="shared" si="1077"/>
        <v>NA</v>
      </c>
      <c r="N4529" s="29" t="str">
        <f t="shared" si="1069"/>
        <v>NA</v>
      </c>
    </row>
    <row r="4530" spans="1:14" s="29" customFormat="1" x14ac:dyDescent="0.35">
      <c r="A4530" s="29" t="s">
        <v>3109</v>
      </c>
      <c r="B4530" s="29" t="s">
        <v>111</v>
      </c>
      <c r="C4530" s="29">
        <v>2</v>
      </c>
      <c r="D4530" s="29">
        <v>2016</v>
      </c>
      <c r="E4530" s="29" t="str">
        <f>IF(OR(C4530=2,C4530=3),"NA","Codieren!")</f>
        <v>NA</v>
      </c>
      <c r="F4530" s="29" t="str">
        <f>IF(OR(C4530=2,C4530=3),"NA","Codieren!")</f>
        <v>NA</v>
      </c>
      <c r="G4530" s="29" t="str">
        <f t="shared" si="1072"/>
        <v>NA</v>
      </c>
      <c r="H4530" s="29" t="str">
        <f>IF(OR(C4530=2,C4530=3),"NA","Codieren!")</f>
        <v>NA</v>
      </c>
      <c r="I4530" s="29" t="str">
        <f>IF(OR(C4530=2,C4530=3),"NA","Codieren!")</f>
        <v>NA</v>
      </c>
      <c r="J4530" s="35" t="str">
        <f>IF(OR(C4530=2,C4530=3),"NA","Codieren!")</f>
        <v>NA</v>
      </c>
      <c r="K4530" s="29" t="s">
        <v>195</v>
      </c>
      <c r="L4530" s="29" t="str">
        <f t="shared" si="1076"/>
        <v>NA</v>
      </c>
      <c r="M4530" s="29" t="str">
        <f t="shared" si="1077"/>
        <v>NA</v>
      </c>
      <c r="N4530" s="29" t="str">
        <f t="shared" si="1069"/>
        <v>NA</v>
      </c>
    </row>
    <row r="4531" spans="1:14" s="29" customFormat="1" x14ac:dyDescent="0.35">
      <c r="A4531" s="29" t="s">
        <v>3711</v>
      </c>
      <c r="B4531" s="29" t="s">
        <v>3578</v>
      </c>
      <c r="C4531" s="29">
        <v>1</v>
      </c>
      <c r="D4531" s="29">
        <v>2018</v>
      </c>
      <c r="E4531" s="29">
        <v>1</v>
      </c>
      <c r="F4531" s="29">
        <v>5</v>
      </c>
      <c r="G4531" s="29" t="str">
        <f t="shared" si="1072"/>
        <v>NA</v>
      </c>
      <c r="H4531" s="29">
        <v>3</v>
      </c>
      <c r="I4531" s="29">
        <v>2</v>
      </c>
      <c r="J4531" s="35">
        <v>0</v>
      </c>
      <c r="K4531" s="29" t="s">
        <v>195</v>
      </c>
      <c r="L4531" s="29" t="str">
        <f t="shared" si="1076"/>
        <v>NA</v>
      </c>
      <c r="M4531" s="29" t="str">
        <f t="shared" si="1077"/>
        <v>NA</v>
      </c>
      <c r="N4531" s="29" t="str">
        <f t="shared" si="1069"/>
        <v>NA</v>
      </c>
    </row>
    <row r="4532" spans="1:14" s="29" customFormat="1" x14ac:dyDescent="0.35">
      <c r="A4532" s="29" t="s">
        <v>3711</v>
      </c>
      <c r="B4532" s="29" t="s">
        <v>3578</v>
      </c>
      <c r="C4532" s="29">
        <v>1</v>
      </c>
      <c r="D4532" s="29">
        <v>2015</v>
      </c>
      <c r="E4532" s="29">
        <v>1</v>
      </c>
      <c r="F4532" s="29">
        <v>5</v>
      </c>
      <c r="G4532" s="29" t="str">
        <f t="shared" si="1072"/>
        <v>NA</v>
      </c>
      <c r="H4532" s="29">
        <v>2</v>
      </c>
      <c r="I4532" s="29">
        <v>2</v>
      </c>
      <c r="J4532" s="35">
        <v>0</v>
      </c>
      <c r="K4532" s="29" t="s">
        <v>195</v>
      </c>
      <c r="L4532" s="29" t="str">
        <f t="shared" si="1076"/>
        <v>NA</v>
      </c>
      <c r="M4532" s="29" t="str">
        <f t="shared" si="1077"/>
        <v>NA</v>
      </c>
      <c r="N4532" s="29" t="str">
        <f t="shared" si="1069"/>
        <v>NA</v>
      </c>
    </row>
    <row r="4533" spans="1:14" s="29" customFormat="1" x14ac:dyDescent="0.35">
      <c r="A4533" s="29" t="s">
        <v>3711</v>
      </c>
      <c r="B4533" s="29" t="s">
        <v>3718</v>
      </c>
      <c r="C4533" s="29">
        <v>2</v>
      </c>
      <c r="D4533" s="29">
        <v>2018</v>
      </c>
      <c r="E4533" s="29" t="str">
        <f>IF(OR(C4533=2,C4533=3),"NA","Codieren!")</f>
        <v>NA</v>
      </c>
      <c r="F4533" s="29" t="str">
        <f>IF(OR(C4533=2,C4533=3),"NA","Codieren!")</f>
        <v>NA</v>
      </c>
      <c r="G4533" s="29" t="str">
        <f t="shared" si="1072"/>
        <v>NA</v>
      </c>
      <c r="H4533" s="29" t="str">
        <f>IF(OR(C4533=2,C4533=3),"NA","Codieren!")</f>
        <v>NA</v>
      </c>
      <c r="I4533" s="29" t="str">
        <f>IF(OR(C4533=2,C4533=3),"NA","Codieren!")</f>
        <v>NA</v>
      </c>
      <c r="J4533" s="35" t="str">
        <f>IF(OR(C4533=2,C4533=3),"NA","Codieren!")</f>
        <v>NA</v>
      </c>
      <c r="K4533" s="29">
        <v>1</v>
      </c>
      <c r="L4533" s="29" t="str">
        <f t="shared" si="1076"/>
        <v>NA</v>
      </c>
      <c r="M4533" s="29" t="str">
        <f t="shared" si="1077"/>
        <v>NA</v>
      </c>
      <c r="N4533" s="29" t="str">
        <f t="shared" si="1069"/>
        <v>NA</v>
      </c>
    </row>
    <row r="4534" spans="1:14" s="29" customFormat="1" x14ac:dyDescent="0.35">
      <c r="A4534" s="29" t="s">
        <v>3711</v>
      </c>
      <c r="B4534" s="29" t="s">
        <v>601</v>
      </c>
      <c r="C4534" s="29">
        <v>2</v>
      </c>
      <c r="D4534" s="29">
        <v>2015</v>
      </c>
      <c r="E4534" s="29" t="s">
        <v>195</v>
      </c>
      <c r="F4534" s="29" t="s">
        <v>195</v>
      </c>
      <c r="G4534" s="29" t="str">
        <f t="shared" si="1072"/>
        <v>NA</v>
      </c>
      <c r="H4534" s="29" t="s">
        <v>195</v>
      </c>
      <c r="I4534" s="29" t="s">
        <v>195</v>
      </c>
      <c r="J4534" s="35" t="s">
        <v>195</v>
      </c>
      <c r="K4534" s="29" t="s">
        <v>200</v>
      </c>
      <c r="L4534" s="29" t="str">
        <f t="shared" si="1076"/>
        <v>NA</v>
      </c>
      <c r="M4534" s="29" t="str">
        <f t="shared" si="1077"/>
        <v>NA</v>
      </c>
      <c r="N4534" s="29" t="str">
        <f t="shared" si="1069"/>
        <v>NA</v>
      </c>
    </row>
    <row r="4535" spans="1:14" s="29" customFormat="1" x14ac:dyDescent="0.35">
      <c r="A4535" s="29" t="s">
        <v>387</v>
      </c>
      <c r="B4535" s="30" t="s">
        <v>273</v>
      </c>
      <c r="C4535" s="30">
        <v>1</v>
      </c>
      <c r="D4535" s="30">
        <v>2017</v>
      </c>
      <c r="E4535" s="29">
        <v>1</v>
      </c>
      <c r="F4535" s="29">
        <v>1</v>
      </c>
      <c r="G4535" s="29">
        <v>2</v>
      </c>
      <c r="H4535" s="29">
        <v>1</v>
      </c>
      <c r="I4535" s="29">
        <v>2</v>
      </c>
      <c r="J4535" s="35">
        <v>0</v>
      </c>
      <c r="K4535" s="29" t="s">
        <v>195</v>
      </c>
      <c r="L4535" s="29" t="s">
        <v>195</v>
      </c>
      <c r="M4535" s="29" t="str">
        <f>IF(L4535="NA","NA",2)</f>
        <v>NA</v>
      </c>
      <c r="N4535" s="29" t="s">
        <v>195</v>
      </c>
    </row>
    <row r="4536" spans="1:14" s="29" customFormat="1" x14ac:dyDescent="0.35">
      <c r="A4536" s="29" t="s">
        <v>387</v>
      </c>
      <c r="B4536" s="30" t="s">
        <v>479</v>
      </c>
      <c r="C4536" s="29">
        <v>1</v>
      </c>
      <c r="D4536" s="24">
        <v>2019</v>
      </c>
      <c r="E4536" s="29">
        <v>1</v>
      </c>
      <c r="F4536" s="29">
        <v>1</v>
      </c>
      <c r="G4536" s="29">
        <v>3</v>
      </c>
      <c r="H4536" s="29">
        <v>1</v>
      </c>
      <c r="I4536" s="29">
        <v>2</v>
      </c>
      <c r="J4536" s="35">
        <v>0</v>
      </c>
      <c r="K4536" s="29" t="s">
        <v>195</v>
      </c>
      <c r="L4536" s="29" t="s">
        <v>195</v>
      </c>
      <c r="M4536" s="29" t="str">
        <f>IF(L4536="NA","NA",2)</f>
        <v>NA</v>
      </c>
      <c r="N4536" s="29" t="s">
        <v>195</v>
      </c>
    </row>
    <row r="4537" spans="1:14" s="29" customFormat="1" x14ac:dyDescent="0.35">
      <c r="A4537" s="29" t="s">
        <v>387</v>
      </c>
      <c r="B4537" s="30" t="s">
        <v>479</v>
      </c>
      <c r="C4537" s="29">
        <v>1</v>
      </c>
      <c r="D4537" s="24">
        <v>2016</v>
      </c>
      <c r="E4537" s="29">
        <v>1</v>
      </c>
      <c r="F4537" s="29">
        <v>1</v>
      </c>
      <c r="G4537" s="29">
        <v>3</v>
      </c>
      <c r="H4537" s="29">
        <v>1</v>
      </c>
      <c r="I4537" s="29">
        <v>2</v>
      </c>
      <c r="J4537" s="35">
        <v>0</v>
      </c>
      <c r="K4537" s="29" t="str">
        <f>IF(OR(C4537=1,C4537=3),"NA","Codieren!")</f>
        <v>NA</v>
      </c>
      <c r="L4537" s="29" t="str">
        <f>IF(OR(C4537=1,C4537=2),"NA","Codieren!")</f>
        <v>NA</v>
      </c>
      <c r="M4537" s="29" t="str">
        <f>IF(L4537="NA","NA","Codieren!")</f>
        <v>NA</v>
      </c>
      <c r="N4537" s="29" t="str">
        <f>IF(OR(M4537="NA",M4537=2),"NA","Codieren!")</f>
        <v>NA</v>
      </c>
    </row>
    <row r="4538" spans="1:14" s="29" customFormat="1" x14ac:dyDescent="0.35">
      <c r="A4538" s="29" t="s">
        <v>387</v>
      </c>
      <c r="B4538" s="30" t="s">
        <v>66</v>
      </c>
      <c r="C4538" s="30">
        <v>2</v>
      </c>
      <c r="D4538" s="30">
        <v>2017</v>
      </c>
      <c r="E4538" s="29" t="s">
        <v>195</v>
      </c>
      <c r="F4538" s="29" t="s">
        <v>195</v>
      </c>
      <c r="G4538" s="29" t="s">
        <v>195</v>
      </c>
      <c r="H4538" s="29" t="s">
        <v>195</v>
      </c>
      <c r="I4538" s="29" t="s">
        <v>195</v>
      </c>
      <c r="J4538" s="35" t="s">
        <v>195</v>
      </c>
      <c r="K4538" s="29">
        <v>9</v>
      </c>
      <c r="L4538" s="29" t="s">
        <v>195</v>
      </c>
      <c r="M4538" s="29" t="str">
        <f>IF(L4538="NA","NA",2)</f>
        <v>NA</v>
      </c>
      <c r="N4538" s="29" t="s">
        <v>195</v>
      </c>
    </row>
    <row r="4539" spans="1:14" s="29" customFormat="1" x14ac:dyDescent="0.35">
      <c r="A4539" s="29" t="s">
        <v>387</v>
      </c>
      <c r="B4539" s="30" t="s">
        <v>66</v>
      </c>
      <c r="C4539" s="29">
        <v>2</v>
      </c>
      <c r="D4539" s="24">
        <v>2019</v>
      </c>
      <c r="E4539" s="29" t="s">
        <v>195</v>
      </c>
      <c r="F4539" s="29" t="s">
        <v>195</v>
      </c>
      <c r="G4539" s="29" t="s">
        <v>195</v>
      </c>
      <c r="H4539" s="29" t="s">
        <v>195</v>
      </c>
      <c r="I4539" s="29" t="s">
        <v>195</v>
      </c>
      <c r="J4539" s="35" t="s">
        <v>195</v>
      </c>
      <c r="K4539" s="29" t="s">
        <v>195</v>
      </c>
      <c r="L4539" s="29" t="s">
        <v>195</v>
      </c>
      <c r="M4539" s="29" t="str">
        <f>IF(L4539="NA","NA",2)</f>
        <v>NA</v>
      </c>
      <c r="N4539" s="29" t="s">
        <v>195</v>
      </c>
    </row>
    <row r="4540" spans="1:14" s="29" customFormat="1" x14ac:dyDescent="0.35">
      <c r="A4540" s="29" t="s">
        <v>387</v>
      </c>
      <c r="B4540" s="30" t="s">
        <v>66</v>
      </c>
      <c r="C4540" s="29">
        <v>2</v>
      </c>
      <c r="D4540" s="24">
        <v>2016</v>
      </c>
      <c r="E4540" s="29" t="str">
        <f>IF(OR(C4540=2,C4540=3),"NA","Codieren!")</f>
        <v>NA</v>
      </c>
      <c r="F4540" s="29" t="str">
        <f>IF(OR(C4540=2,C4540=3),"NA","Codieren!")</f>
        <v>NA</v>
      </c>
      <c r="G4540" s="29" t="str">
        <f>IF(F4540=1,"CODIEREN!","NA")</f>
        <v>NA</v>
      </c>
      <c r="H4540" s="29" t="str">
        <f>IF(OR(C4540=2,C4540=3),"NA","Codieren!")</f>
        <v>NA</v>
      </c>
      <c r="I4540" s="29" t="str">
        <f>IF(OR(C4540=2,C4540=3),"NA","Codieren!")</f>
        <v>NA</v>
      </c>
      <c r="J4540" s="35" t="str">
        <f>IF(OR(C4540=2,C4540=3),"NA","Codieren!")</f>
        <v>NA</v>
      </c>
      <c r="K4540" s="29">
        <v>9</v>
      </c>
      <c r="L4540" s="29" t="str">
        <f t="shared" ref="L4540:L4546" si="1078">IF(OR(C4540=1,C4540=2),"NA","Codieren!")</f>
        <v>NA</v>
      </c>
      <c r="M4540" s="29" t="str">
        <f t="shared" ref="M4540:M4546" si="1079">IF(L4540="NA","NA","Codieren!")</f>
        <v>NA</v>
      </c>
      <c r="N4540" s="29" t="str">
        <f t="shared" ref="N4540:N4547" si="1080">IF(OR(M4540="NA",M4540=2),"NA","Codieren!")</f>
        <v>NA</v>
      </c>
    </row>
    <row r="4541" spans="1:14" s="29" customFormat="1" x14ac:dyDescent="0.35">
      <c r="A4541" s="29" t="s">
        <v>1322</v>
      </c>
      <c r="B4541" s="32" t="s">
        <v>1275</v>
      </c>
      <c r="C4541" s="29">
        <v>1</v>
      </c>
      <c r="D4541" s="29">
        <v>2017</v>
      </c>
      <c r="E4541" s="29">
        <v>1</v>
      </c>
      <c r="F4541" s="29">
        <v>5</v>
      </c>
      <c r="G4541" s="29" t="str">
        <f>IF(F4541=1,"CODIEREN!","NA")</f>
        <v>NA</v>
      </c>
      <c r="H4541" s="29">
        <v>1</v>
      </c>
      <c r="I4541" s="29">
        <v>2</v>
      </c>
      <c r="J4541" s="35">
        <v>6000</v>
      </c>
      <c r="K4541" s="29" t="str">
        <f>IF(OR(C4541=1,C4541=3),"NA","Codieren!")</f>
        <v>NA</v>
      </c>
      <c r="L4541" s="29" t="str">
        <f t="shared" si="1078"/>
        <v>NA</v>
      </c>
      <c r="M4541" s="29" t="str">
        <f t="shared" si="1079"/>
        <v>NA</v>
      </c>
      <c r="N4541" s="29" t="str">
        <f t="shared" si="1080"/>
        <v>NA</v>
      </c>
    </row>
    <row r="4542" spans="1:14" s="29" customFormat="1" x14ac:dyDescent="0.35">
      <c r="A4542" s="29" t="s">
        <v>1322</v>
      </c>
      <c r="B4542" s="32" t="s">
        <v>107</v>
      </c>
      <c r="C4542" s="29">
        <v>2</v>
      </c>
      <c r="D4542" s="29">
        <v>2017</v>
      </c>
      <c r="E4542" s="29" t="str">
        <f>IF(OR(C4542=2,C4542=3),"NA","Codieren!")</f>
        <v>NA</v>
      </c>
      <c r="F4542" s="29" t="str">
        <f>IF(OR(C4542=2,C4542=3),"NA","Codieren!")</f>
        <v>NA</v>
      </c>
      <c r="G4542" s="29" t="str">
        <f>IF(F4542=1,"CODIEREN!","NA")</f>
        <v>NA</v>
      </c>
      <c r="H4542" s="29" t="str">
        <f>IF(OR(C4542=2,C4542=3),"NA","Codieren!")</f>
        <v>NA</v>
      </c>
      <c r="I4542" s="29" t="str">
        <f>IF(OR(C4542=2,C4542=3),"NA","Codieren!")</f>
        <v>NA</v>
      </c>
      <c r="J4542" s="35" t="str">
        <f>IF(OR(C4542=2,C4542=3),"NA","Codieren!")</f>
        <v>NA</v>
      </c>
      <c r="K4542" s="29">
        <v>2</v>
      </c>
      <c r="L4542" s="29" t="str">
        <f t="shared" si="1078"/>
        <v>NA</v>
      </c>
      <c r="M4542" s="29" t="str">
        <f t="shared" si="1079"/>
        <v>NA</v>
      </c>
      <c r="N4542" s="29" t="str">
        <f t="shared" si="1080"/>
        <v>NA</v>
      </c>
    </row>
    <row r="4543" spans="1:14" s="29" customFormat="1" x14ac:dyDescent="0.35">
      <c r="A4543" s="29" t="s">
        <v>1791</v>
      </c>
      <c r="B4543" s="29" t="s">
        <v>1750</v>
      </c>
      <c r="C4543" s="29">
        <v>1</v>
      </c>
      <c r="D4543" s="29">
        <v>2018</v>
      </c>
      <c r="E4543" s="29">
        <v>2</v>
      </c>
      <c r="F4543" s="29">
        <v>5</v>
      </c>
      <c r="G4543" s="29" t="str">
        <f>IF(F4543=1,"CODIEREN!","NA")</f>
        <v>NA</v>
      </c>
      <c r="H4543" s="29">
        <v>1</v>
      </c>
      <c r="I4543" s="29">
        <v>2</v>
      </c>
      <c r="J4543" s="35">
        <v>0</v>
      </c>
      <c r="K4543" s="29" t="str">
        <f>IF(OR(C4543=1,C4543=3),"NA","Codieren!")</f>
        <v>NA</v>
      </c>
      <c r="L4543" s="29" t="str">
        <f t="shared" si="1078"/>
        <v>NA</v>
      </c>
      <c r="M4543" s="29" t="str">
        <f t="shared" si="1079"/>
        <v>NA</v>
      </c>
      <c r="N4543" s="29" t="str">
        <f t="shared" si="1080"/>
        <v>NA</v>
      </c>
    </row>
    <row r="4544" spans="1:14" s="29" customFormat="1" x14ac:dyDescent="0.35">
      <c r="A4544" s="29" t="s">
        <v>1791</v>
      </c>
      <c r="B4544" s="29" t="s">
        <v>537</v>
      </c>
      <c r="C4544" s="29">
        <v>2</v>
      </c>
      <c r="D4544" s="29">
        <v>2018</v>
      </c>
      <c r="E4544" s="29" t="s">
        <v>195</v>
      </c>
      <c r="F4544" s="29" t="s">
        <v>195</v>
      </c>
      <c r="G4544" s="29" t="str">
        <f>IF(F4544=1,"CODIEREN!","NA")</f>
        <v>NA</v>
      </c>
      <c r="H4544" s="29" t="s">
        <v>195</v>
      </c>
      <c r="I4544" s="29" t="s">
        <v>195</v>
      </c>
      <c r="J4544" s="35" t="str">
        <f>IF(OR(C4544=2,C4544=3),"NA","Codieren!")</f>
        <v>NA</v>
      </c>
      <c r="K4544" s="29" t="s">
        <v>195</v>
      </c>
      <c r="L4544" s="29" t="str">
        <f t="shared" si="1078"/>
        <v>NA</v>
      </c>
      <c r="M4544" s="29" t="str">
        <f t="shared" si="1079"/>
        <v>NA</v>
      </c>
      <c r="N4544" s="29" t="str">
        <f t="shared" si="1080"/>
        <v>NA</v>
      </c>
    </row>
    <row r="4545" spans="1:14" s="29" customFormat="1" x14ac:dyDescent="0.35">
      <c r="A4545" s="29" t="s">
        <v>1328</v>
      </c>
      <c r="B4545" s="30" t="s">
        <v>1275</v>
      </c>
      <c r="C4545" s="29">
        <v>1</v>
      </c>
      <c r="D4545" s="29">
        <v>2016</v>
      </c>
      <c r="E4545" s="29">
        <v>1</v>
      </c>
      <c r="F4545" s="29">
        <v>1</v>
      </c>
      <c r="G4545" s="29">
        <v>5</v>
      </c>
      <c r="H4545" s="29">
        <v>1</v>
      </c>
      <c r="I4545" s="29">
        <v>2</v>
      </c>
      <c r="J4545" s="35">
        <v>6000</v>
      </c>
      <c r="K4545" s="29" t="str">
        <f>IF(OR(C4545=1,C4545=3),"NA","Codieren!")</f>
        <v>NA</v>
      </c>
      <c r="L4545" s="29" t="str">
        <f t="shared" si="1078"/>
        <v>NA</v>
      </c>
      <c r="M4545" s="29" t="str">
        <f t="shared" si="1079"/>
        <v>NA</v>
      </c>
      <c r="N4545" s="29" t="str">
        <f t="shared" si="1080"/>
        <v>NA</v>
      </c>
    </row>
    <row r="4546" spans="1:14" s="29" customFormat="1" x14ac:dyDescent="0.35">
      <c r="A4546" s="29" t="s">
        <v>1328</v>
      </c>
      <c r="B4546" s="30" t="s">
        <v>289</v>
      </c>
      <c r="C4546" s="29">
        <v>2</v>
      </c>
      <c r="D4546" s="29">
        <v>2016</v>
      </c>
      <c r="E4546" s="29" t="str">
        <f>IF(OR(C4546=2,C4546=3),"NA","Codieren!")</f>
        <v>NA</v>
      </c>
      <c r="F4546" s="29" t="str">
        <f>IF(OR(C4546=2,C4546=3),"NA","Codieren!")</f>
        <v>NA</v>
      </c>
      <c r="G4546" s="29" t="str">
        <f>IF(F4546=1,"CODIEREN!","NA")</f>
        <v>NA</v>
      </c>
      <c r="H4546" s="29" t="str">
        <f>IF(OR(C4546=2,C4546=3),"NA","Codieren!")</f>
        <v>NA</v>
      </c>
      <c r="I4546" s="29" t="str">
        <f>IF(OR(C4546=2,C4546=3),"NA","Codieren!")</f>
        <v>NA</v>
      </c>
      <c r="J4546" s="35" t="str">
        <f>IF(OR(C4546=2,C4546=3),"NA","Codieren!")</f>
        <v>NA</v>
      </c>
      <c r="K4546" s="29">
        <v>9</v>
      </c>
      <c r="L4546" s="29" t="str">
        <f t="shared" si="1078"/>
        <v>NA</v>
      </c>
      <c r="M4546" s="29" t="str">
        <f t="shared" si="1079"/>
        <v>NA</v>
      </c>
      <c r="N4546" s="29" t="str">
        <f t="shared" si="1080"/>
        <v>NA</v>
      </c>
    </row>
    <row r="4547" spans="1:14" s="29" customFormat="1" x14ac:dyDescent="0.35">
      <c r="A4547" s="29" t="s">
        <v>3462</v>
      </c>
      <c r="B4547" s="32" t="s">
        <v>3409</v>
      </c>
      <c r="C4547" s="29">
        <v>3</v>
      </c>
      <c r="D4547" s="29">
        <v>2015</v>
      </c>
      <c r="E4547" s="29" t="str">
        <f>IF(OR(C4547=2,C4547=3),"NA","Codieren!")</f>
        <v>NA</v>
      </c>
      <c r="F4547" s="29" t="str">
        <f>IF(OR(C4547=2,C4547=3),"NA","Codieren!")</f>
        <v>NA</v>
      </c>
      <c r="G4547" s="29" t="str">
        <f>IF(F4547=1,"CODIEREN!","NA")</f>
        <v>NA</v>
      </c>
      <c r="H4547" s="29" t="str">
        <f>IF(OR(C4547=2,C4547=3),"NA","Codieren!")</f>
        <v>NA</v>
      </c>
      <c r="I4547" s="29" t="str">
        <f>IF(OR(C4547=2,C4547=3),"NA","Codieren!")</f>
        <v>NA</v>
      </c>
      <c r="J4547" s="35" t="str">
        <f>IF(OR(C4547=2,C4547=3),"NA","Codieren!")</f>
        <v>NA</v>
      </c>
      <c r="K4547" s="29" t="str">
        <f>IF(OR(C4547=1,C4547=3),"NA","Codieren!")</f>
        <v>NA</v>
      </c>
      <c r="L4547" s="29">
        <v>2</v>
      </c>
      <c r="M4547" s="29">
        <v>2</v>
      </c>
      <c r="N4547" s="29" t="str">
        <f t="shared" si="1080"/>
        <v>NA</v>
      </c>
    </row>
    <row r="4548" spans="1:14" s="29" customFormat="1" x14ac:dyDescent="0.35">
      <c r="A4548" s="29" t="s">
        <v>3462</v>
      </c>
      <c r="B4548" s="32" t="s">
        <v>3409</v>
      </c>
      <c r="C4548" s="29">
        <v>3</v>
      </c>
      <c r="D4548" s="29">
        <v>2016</v>
      </c>
      <c r="E4548" s="29" t="s">
        <v>195</v>
      </c>
      <c r="F4548" s="29" t="s">
        <v>195</v>
      </c>
      <c r="G4548" s="29" t="s">
        <v>195</v>
      </c>
      <c r="H4548" s="29" t="s">
        <v>195</v>
      </c>
      <c r="I4548" s="29" t="s">
        <v>195</v>
      </c>
      <c r="J4548" s="35" t="s">
        <v>195</v>
      </c>
      <c r="K4548" s="29" t="s">
        <v>195</v>
      </c>
      <c r="L4548" s="29">
        <v>2</v>
      </c>
      <c r="M4548" s="29">
        <v>2</v>
      </c>
      <c r="N4548" s="29" t="s">
        <v>195</v>
      </c>
    </row>
    <row r="4549" spans="1:14" s="29" customFormat="1" x14ac:dyDescent="0.35">
      <c r="A4549" s="29" t="s">
        <v>3462</v>
      </c>
      <c r="B4549" s="32" t="s">
        <v>3409</v>
      </c>
      <c r="C4549" s="29">
        <v>3</v>
      </c>
      <c r="D4549" s="29">
        <v>2017</v>
      </c>
      <c r="E4549" s="29" t="s">
        <v>195</v>
      </c>
      <c r="F4549" s="29" t="s">
        <v>195</v>
      </c>
      <c r="G4549" s="29" t="s">
        <v>195</v>
      </c>
      <c r="H4549" s="29" t="s">
        <v>195</v>
      </c>
      <c r="I4549" s="29" t="s">
        <v>195</v>
      </c>
      <c r="J4549" s="35" t="s">
        <v>195</v>
      </c>
      <c r="K4549" s="29" t="s">
        <v>195</v>
      </c>
      <c r="L4549" s="29">
        <v>2</v>
      </c>
      <c r="M4549" s="29">
        <v>2</v>
      </c>
      <c r="N4549" s="29" t="s">
        <v>195</v>
      </c>
    </row>
    <row r="4550" spans="1:14" s="29" customFormat="1" x14ac:dyDescent="0.35">
      <c r="A4550" s="29" t="s">
        <v>3462</v>
      </c>
      <c r="B4550" s="32" t="s">
        <v>3409</v>
      </c>
      <c r="C4550" s="29">
        <v>3</v>
      </c>
      <c r="D4550" s="29">
        <v>2018</v>
      </c>
      <c r="E4550" s="29" t="s">
        <v>195</v>
      </c>
      <c r="F4550" s="29" t="s">
        <v>195</v>
      </c>
      <c r="G4550" s="29" t="s">
        <v>195</v>
      </c>
      <c r="H4550" s="29" t="s">
        <v>195</v>
      </c>
      <c r="I4550" s="29" t="s">
        <v>195</v>
      </c>
      <c r="J4550" s="35" t="s">
        <v>195</v>
      </c>
      <c r="K4550" s="29" t="s">
        <v>195</v>
      </c>
      <c r="L4550" s="29">
        <v>2</v>
      </c>
      <c r="M4550" s="29">
        <v>2</v>
      </c>
      <c r="N4550" s="29" t="s">
        <v>195</v>
      </c>
    </row>
    <row r="4551" spans="1:14" s="29" customFormat="1" x14ac:dyDescent="0.35">
      <c r="A4551" s="29" t="s">
        <v>3462</v>
      </c>
      <c r="B4551" s="32" t="s">
        <v>3409</v>
      </c>
      <c r="C4551" s="29">
        <v>3</v>
      </c>
      <c r="D4551" s="29">
        <v>2019</v>
      </c>
      <c r="E4551" s="29" t="s">
        <v>195</v>
      </c>
      <c r="F4551" s="29" t="s">
        <v>195</v>
      </c>
      <c r="G4551" s="29" t="s">
        <v>195</v>
      </c>
      <c r="H4551" s="29" t="s">
        <v>195</v>
      </c>
      <c r="I4551" s="29" t="s">
        <v>195</v>
      </c>
      <c r="J4551" s="35" t="s">
        <v>195</v>
      </c>
      <c r="K4551" s="29" t="s">
        <v>195</v>
      </c>
      <c r="L4551" s="29">
        <v>2</v>
      </c>
      <c r="M4551" s="29">
        <v>2</v>
      </c>
      <c r="N4551" s="29" t="s">
        <v>195</v>
      </c>
    </row>
    <row r="4552" spans="1:14" s="29" customFormat="1" x14ac:dyDescent="0.35">
      <c r="A4552" s="29" t="s">
        <v>3017</v>
      </c>
      <c r="B4552" s="29" t="s">
        <v>2843</v>
      </c>
      <c r="C4552" s="29">
        <v>1</v>
      </c>
      <c r="D4552" s="29">
        <v>2019</v>
      </c>
      <c r="E4552" s="29">
        <v>1</v>
      </c>
      <c r="F4552" s="29">
        <v>3</v>
      </c>
      <c r="G4552" s="29" t="str">
        <f t="shared" ref="G4552:G4559" si="1081">IF(F4552=1,"CODIEREN!","NA")</f>
        <v>NA</v>
      </c>
      <c r="H4552" s="29">
        <v>1</v>
      </c>
      <c r="I4552" s="29">
        <v>2</v>
      </c>
      <c r="J4552" s="35">
        <v>0</v>
      </c>
      <c r="K4552" s="29" t="str">
        <f>IF(OR(C4552=1,C4552=3),"NA","Codieren!")</f>
        <v>NA</v>
      </c>
      <c r="L4552" s="29" t="str">
        <f t="shared" ref="L4552:L4557" si="1082">IF(OR(C4552=1,C4552=2),"NA","Codieren!")</f>
        <v>NA</v>
      </c>
      <c r="M4552" s="29" t="str">
        <f t="shared" ref="M4552:M4557" si="1083">IF(L4552="NA","NA","Codieren!")</f>
        <v>NA</v>
      </c>
      <c r="N4552" s="29" t="str">
        <f t="shared" ref="N4552:N4559" si="1084">IF(OR(M4552="NA",M4552=2),"NA","Codieren!")</f>
        <v>NA</v>
      </c>
    </row>
    <row r="4553" spans="1:14" s="29" customFormat="1" x14ac:dyDescent="0.35">
      <c r="A4553" s="29" t="s">
        <v>3017</v>
      </c>
      <c r="B4553" s="29" t="s">
        <v>846</v>
      </c>
      <c r="C4553" s="29">
        <v>1</v>
      </c>
      <c r="D4553" s="29">
        <v>2017</v>
      </c>
      <c r="E4553" s="29">
        <v>1</v>
      </c>
      <c r="F4553" s="29">
        <v>3</v>
      </c>
      <c r="G4553" s="29" t="str">
        <f t="shared" si="1081"/>
        <v>NA</v>
      </c>
      <c r="H4553" s="29">
        <v>1</v>
      </c>
      <c r="I4553" s="29">
        <v>2</v>
      </c>
      <c r="J4553" s="35">
        <v>5000</v>
      </c>
      <c r="K4553" s="29" t="str">
        <f>IF(OR(C4553=1,C4553=3),"NA","Codieren!")</f>
        <v>NA</v>
      </c>
      <c r="L4553" s="29" t="str">
        <f t="shared" si="1082"/>
        <v>NA</v>
      </c>
      <c r="M4553" s="29" t="str">
        <f t="shared" si="1083"/>
        <v>NA</v>
      </c>
      <c r="N4553" s="29" t="str">
        <f t="shared" si="1084"/>
        <v>NA</v>
      </c>
    </row>
    <row r="4554" spans="1:14" s="29" customFormat="1" x14ac:dyDescent="0.35">
      <c r="A4554" s="29" t="s">
        <v>3017</v>
      </c>
      <c r="B4554" s="29" t="s">
        <v>90</v>
      </c>
      <c r="C4554" s="29">
        <v>2</v>
      </c>
      <c r="D4554" s="29">
        <v>2019</v>
      </c>
      <c r="E4554" s="29" t="str">
        <f>IF(OR(C4554=2,C4554=3),"NA","Codieren!")</f>
        <v>NA</v>
      </c>
      <c r="F4554" s="29" t="str">
        <f>IF(OR(C4554=2,C4554=3),"NA","Codieren!")</f>
        <v>NA</v>
      </c>
      <c r="G4554" s="29" t="str">
        <f t="shared" si="1081"/>
        <v>NA</v>
      </c>
      <c r="H4554" s="29" t="str">
        <f>IF(OR(C4554=2,C4554=3),"NA","Codieren!")</f>
        <v>NA</v>
      </c>
      <c r="I4554" s="29" t="str">
        <f>IF(OR(C4554=2,C4554=3),"NA","Codieren!")</f>
        <v>NA</v>
      </c>
      <c r="J4554" s="35" t="str">
        <f>IF(OR(C4554=2,C4554=3),"NA","Codieren!")</f>
        <v>NA</v>
      </c>
      <c r="K4554" s="29" t="s">
        <v>195</v>
      </c>
      <c r="L4554" s="29" t="str">
        <f t="shared" si="1082"/>
        <v>NA</v>
      </c>
      <c r="M4554" s="29" t="str">
        <f t="shared" si="1083"/>
        <v>NA</v>
      </c>
      <c r="N4554" s="29" t="str">
        <f t="shared" si="1084"/>
        <v>NA</v>
      </c>
    </row>
    <row r="4555" spans="1:14" s="29" customFormat="1" x14ac:dyDescent="0.35">
      <c r="A4555" s="29" t="s">
        <v>3017</v>
      </c>
      <c r="B4555" s="29" t="s">
        <v>90</v>
      </c>
      <c r="C4555" s="29">
        <v>2</v>
      </c>
      <c r="D4555" s="29">
        <v>2017</v>
      </c>
      <c r="E4555" s="29" t="str">
        <f>IF(OR(C4555=2,C4555=3),"NA","Codieren!")</f>
        <v>NA</v>
      </c>
      <c r="F4555" s="29" t="str">
        <f>IF(OR(C4555=2,C4555=3),"NA","Codieren!")</f>
        <v>NA</v>
      </c>
      <c r="G4555" s="29" t="str">
        <f t="shared" si="1081"/>
        <v>NA</v>
      </c>
      <c r="H4555" s="29" t="str">
        <f>IF(OR(C4555=2,C4555=3),"NA","Codieren!")</f>
        <v>NA</v>
      </c>
      <c r="I4555" s="29" t="str">
        <f>IF(OR(C4555=2,C4555=3),"NA","Codieren!")</f>
        <v>NA</v>
      </c>
      <c r="J4555" s="35" t="str">
        <f>IF(OR(C4555=2,C4555=3),"NA","Codieren!")</f>
        <v>NA</v>
      </c>
      <c r="K4555" s="29" t="s">
        <v>195</v>
      </c>
      <c r="L4555" s="29" t="str">
        <f t="shared" si="1082"/>
        <v>NA</v>
      </c>
      <c r="M4555" s="29" t="str">
        <f t="shared" si="1083"/>
        <v>NA</v>
      </c>
      <c r="N4555" s="29" t="str">
        <f t="shared" si="1084"/>
        <v>NA</v>
      </c>
    </row>
    <row r="4556" spans="1:14" s="29" customFormat="1" x14ac:dyDescent="0.35">
      <c r="A4556" s="29" t="s">
        <v>3284</v>
      </c>
      <c r="B4556" s="32" t="s">
        <v>3234</v>
      </c>
      <c r="C4556" s="29">
        <v>1</v>
      </c>
      <c r="D4556" s="29">
        <v>2018</v>
      </c>
      <c r="E4556" s="29">
        <v>2</v>
      </c>
      <c r="F4556" s="29">
        <v>4</v>
      </c>
      <c r="G4556" s="29" t="str">
        <f t="shared" si="1081"/>
        <v>NA</v>
      </c>
      <c r="H4556" s="29">
        <v>1</v>
      </c>
      <c r="I4556" s="29">
        <v>2</v>
      </c>
      <c r="J4556" s="35">
        <v>5000</v>
      </c>
      <c r="K4556" s="29" t="str">
        <f>IF(OR(C4556=1,C4556=3),"NA","Codieren!")</f>
        <v>NA</v>
      </c>
      <c r="L4556" s="29" t="str">
        <f t="shared" si="1082"/>
        <v>NA</v>
      </c>
      <c r="M4556" s="29" t="str">
        <f t="shared" si="1083"/>
        <v>NA</v>
      </c>
      <c r="N4556" s="29" t="str">
        <f t="shared" si="1084"/>
        <v>NA</v>
      </c>
    </row>
    <row r="4557" spans="1:14" s="29" customFormat="1" x14ac:dyDescent="0.35">
      <c r="A4557" s="29" t="s">
        <v>3284</v>
      </c>
      <c r="B4557" s="32" t="s">
        <v>537</v>
      </c>
      <c r="C4557" s="29">
        <v>2</v>
      </c>
      <c r="D4557" s="29">
        <v>2018</v>
      </c>
      <c r="E4557" s="29" t="str">
        <f>IF(OR(C4557=2,C4557=3),"NA","Codieren!")</f>
        <v>NA</v>
      </c>
      <c r="F4557" s="29" t="str">
        <f>IF(OR(C4557=2,C4557=3),"NA","Codieren!")</f>
        <v>NA</v>
      </c>
      <c r="G4557" s="29" t="str">
        <f t="shared" si="1081"/>
        <v>NA</v>
      </c>
      <c r="H4557" s="29" t="str">
        <f>IF(OR(C4557=2,C4557=3),"NA","Codieren!")</f>
        <v>NA</v>
      </c>
      <c r="I4557" s="29" t="str">
        <f>IF(OR(C4557=2,C4557=3),"NA","Codieren!")</f>
        <v>NA</v>
      </c>
      <c r="J4557" s="35" t="str">
        <f>IF(OR(C4557=2,C4557=3),"NA","Codieren!")</f>
        <v>NA</v>
      </c>
      <c r="K4557" s="29" t="s">
        <v>195</v>
      </c>
      <c r="L4557" s="29" t="str">
        <f t="shared" si="1082"/>
        <v>NA</v>
      </c>
      <c r="M4557" s="29" t="str">
        <f t="shared" si="1083"/>
        <v>NA</v>
      </c>
      <c r="N4557" s="29" t="str">
        <f t="shared" si="1084"/>
        <v>NA</v>
      </c>
    </row>
    <row r="4558" spans="1:14" s="29" customFormat="1" x14ac:dyDescent="0.35">
      <c r="A4558" s="29" t="s">
        <v>1667</v>
      </c>
      <c r="B4558" s="30" t="s">
        <v>1558</v>
      </c>
      <c r="C4558" s="29">
        <v>3</v>
      </c>
      <c r="D4558" s="29">
        <v>2019</v>
      </c>
      <c r="E4558" s="29" t="str">
        <f>IF(OR(C4558=2,C4558=3),"NA","Codieren!")</f>
        <v>NA</v>
      </c>
      <c r="F4558" s="29" t="str">
        <f>IF(OR(C4558=2,C4558=3),"NA","Codieren!")</f>
        <v>NA</v>
      </c>
      <c r="G4558" s="29" t="str">
        <f t="shared" si="1081"/>
        <v>NA</v>
      </c>
      <c r="H4558" s="29" t="str">
        <f>IF(OR(C4558=2,C4558=3),"NA","Codieren!")</f>
        <v>NA</v>
      </c>
      <c r="I4558" s="29" t="str">
        <f>IF(OR(C4558=2,C4558=3),"NA","Codieren!")</f>
        <v>NA</v>
      </c>
      <c r="J4558" s="35" t="str">
        <f>IF(OR(C4558=2,C4558=3),"NA","Codieren!")</f>
        <v>NA</v>
      </c>
      <c r="K4558" s="29" t="str">
        <f>IF(OR(C4558=1,C4558=3),"NA","Codieren!")</f>
        <v>NA</v>
      </c>
      <c r="L4558" s="29">
        <v>2</v>
      </c>
      <c r="M4558" s="29">
        <v>2</v>
      </c>
      <c r="N4558" s="29" t="str">
        <f t="shared" si="1084"/>
        <v>NA</v>
      </c>
    </row>
    <row r="4559" spans="1:14" s="29" customFormat="1" x14ac:dyDescent="0.35">
      <c r="A4559" s="29" t="s">
        <v>1667</v>
      </c>
      <c r="B4559" s="30" t="s">
        <v>1673</v>
      </c>
      <c r="C4559" s="29">
        <v>2</v>
      </c>
      <c r="D4559" s="29">
        <v>2019</v>
      </c>
      <c r="E4559" s="29" t="str">
        <f>IF(OR(C4559=2,C4559=3),"NA","Codieren!")</f>
        <v>NA</v>
      </c>
      <c r="F4559" s="29" t="str">
        <f>IF(OR(C4559=2,C4559=3),"NA","Codieren!")</f>
        <v>NA</v>
      </c>
      <c r="G4559" s="29" t="str">
        <f t="shared" si="1081"/>
        <v>NA</v>
      </c>
      <c r="H4559" s="29" t="str">
        <f>IF(OR(C4559=2,C4559=3),"NA","Codieren!")</f>
        <v>NA</v>
      </c>
      <c r="I4559" s="29" t="str">
        <f>IF(OR(C4559=2,C4559=3),"NA","Codieren!")</f>
        <v>NA</v>
      </c>
      <c r="J4559" s="35" t="str">
        <f>IF(OR(C4559=2,C4559=3),"NA","Codieren!")</f>
        <v>NA</v>
      </c>
      <c r="K4559" s="29">
        <v>1</v>
      </c>
      <c r="L4559" s="29" t="str">
        <f>IF(OR(C4559=1,C4559=2),"NA","Codieren!")</f>
        <v>NA</v>
      </c>
      <c r="M4559" s="29" t="str">
        <f>IF(L4559="NA","NA","Codieren!")</f>
        <v>NA</v>
      </c>
      <c r="N4559" s="29" t="str">
        <f t="shared" si="1084"/>
        <v>NA</v>
      </c>
    </row>
    <row r="4560" spans="1:14" s="29" customFormat="1" x14ac:dyDescent="0.35">
      <c r="A4560" s="29" t="s">
        <v>1667</v>
      </c>
      <c r="B4560" s="30" t="s">
        <v>1558</v>
      </c>
      <c r="C4560" s="29">
        <v>3</v>
      </c>
      <c r="D4560" s="29">
        <v>2018</v>
      </c>
      <c r="E4560" s="29" t="s">
        <v>195</v>
      </c>
      <c r="F4560" s="29" t="s">
        <v>195</v>
      </c>
      <c r="G4560" s="29" t="s">
        <v>195</v>
      </c>
      <c r="H4560" s="29" t="s">
        <v>195</v>
      </c>
      <c r="I4560" s="29" t="s">
        <v>195</v>
      </c>
      <c r="J4560" s="35" t="s">
        <v>195</v>
      </c>
      <c r="K4560" s="29" t="s">
        <v>195</v>
      </c>
      <c r="L4560" s="29">
        <v>2</v>
      </c>
      <c r="M4560" s="29">
        <v>2</v>
      </c>
      <c r="N4560" s="29" t="s">
        <v>195</v>
      </c>
    </row>
    <row r="4561" spans="1:14" s="29" customFormat="1" x14ac:dyDescent="0.35">
      <c r="A4561" s="29" t="s">
        <v>1667</v>
      </c>
      <c r="B4561" s="30" t="s">
        <v>1098</v>
      </c>
      <c r="C4561" s="29">
        <v>2</v>
      </c>
      <c r="D4561" s="29">
        <v>2018</v>
      </c>
      <c r="E4561" s="29" t="s">
        <v>195</v>
      </c>
      <c r="F4561" s="29" t="s">
        <v>195</v>
      </c>
      <c r="G4561" s="29" t="s">
        <v>195</v>
      </c>
      <c r="H4561" s="29" t="s">
        <v>195</v>
      </c>
      <c r="I4561" s="29" t="s">
        <v>195</v>
      </c>
      <c r="J4561" s="35" t="s">
        <v>195</v>
      </c>
      <c r="K4561" s="29">
        <v>5</v>
      </c>
      <c r="L4561" s="29" t="s">
        <v>195</v>
      </c>
      <c r="M4561" s="29" t="s">
        <v>195</v>
      </c>
      <c r="N4561" s="29" t="s">
        <v>195</v>
      </c>
    </row>
    <row r="4562" spans="1:14" s="29" customFormat="1" x14ac:dyDescent="0.35">
      <c r="A4562" s="29" t="s">
        <v>1667</v>
      </c>
      <c r="B4562" s="30" t="s">
        <v>1558</v>
      </c>
      <c r="C4562" s="29">
        <v>3</v>
      </c>
      <c r="D4562" s="29">
        <v>2017</v>
      </c>
      <c r="E4562" s="29" t="s">
        <v>195</v>
      </c>
      <c r="F4562" s="29" t="s">
        <v>195</v>
      </c>
      <c r="G4562" s="29" t="s">
        <v>195</v>
      </c>
      <c r="H4562" s="29" t="s">
        <v>195</v>
      </c>
      <c r="I4562" s="29" t="s">
        <v>195</v>
      </c>
      <c r="J4562" s="35" t="s">
        <v>195</v>
      </c>
      <c r="K4562" s="29" t="s">
        <v>195</v>
      </c>
      <c r="L4562" s="29">
        <v>2</v>
      </c>
      <c r="M4562" s="29">
        <v>2</v>
      </c>
      <c r="N4562" s="29" t="s">
        <v>195</v>
      </c>
    </row>
    <row r="4563" spans="1:14" s="29" customFormat="1" x14ac:dyDescent="0.35">
      <c r="A4563" s="29" t="s">
        <v>1667</v>
      </c>
      <c r="B4563" s="30" t="s">
        <v>1098</v>
      </c>
      <c r="C4563" s="29">
        <v>2</v>
      </c>
      <c r="D4563" s="29">
        <v>2017</v>
      </c>
      <c r="E4563" s="29" t="s">
        <v>195</v>
      </c>
      <c r="F4563" s="29" t="s">
        <v>195</v>
      </c>
      <c r="G4563" s="29" t="s">
        <v>195</v>
      </c>
      <c r="H4563" s="29" t="s">
        <v>195</v>
      </c>
      <c r="I4563" s="29" t="s">
        <v>195</v>
      </c>
      <c r="J4563" s="35" t="s">
        <v>195</v>
      </c>
      <c r="K4563" s="29">
        <v>5</v>
      </c>
      <c r="L4563" s="29" t="s">
        <v>195</v>
      </c>
      <c r="M4563" s="29" t="s">
        <v>195</v>
      </c>
      <c r="N4563" s="29" t="s">
        <v>195</v>
      </c>
    </row>
    <row r="4564" spans="1:14" s="29" customFormat="1" x14ac:dyDescent="0.35">
      <c r="A4564" s="29" t="s">
        <v>1667</v>
      </c>
      <c r="B4564" s="29" t="s">
        <v>3578</v>
      </c>
      <c r="C4564" s="29">
        <v>3</v>
      </c>
      <c r="D4564" s="29">
        <v>2015</v>
      </c>
      <c r="E4564" s="29" t="s">
        <v>195</v>
      </c>
      <c r="F4564" s="29" t="s">
        <v>195</v>
      </c>
      <c r="G4564" s="29" t="s">
        <v>195</v>
      </c>
      <c r="H4564" s="29" t="s">
        <v>195</v>
      </c>
      <c r="I4564" s="29" t="s">
        <v>195</v>
      </c>
      <c r="J4564" s="35" t="s">
        <v>195</v>
      </c>
      <c r="K4564" s="29" t="s">
        <v>195</v>
      </c>
      <c r="L4564" s="29">
        <v>2</v>
      </c>
      <c r="M4564" s="29">
        <v>2</v>
      </c>
      <c r="N4564" s="29" t="str">
        <f t="shared" ref="N4564:N4570" si="1085">IF(OR(M4564="NA",M4564=2),"NA","Codieren!")</f>
        <v>NA</v>
      </c>
    </row>
    <row r="4565" spans="1:14" s="29" customFormat="1" x14ac:dyDescent="0.35">
      <c r="A4565" s="29" t="s">
        <v>1667</v>
      </c>
      <c r="B4565" s="29" t="s">
        <v>1098</v>
      </c>
      <c r="C4565" s="29">
        <v>2</v>
      </c>
      <c r="D4565" s="29">
        <v>2015</v>
      </c>
      <c r="E4565" s="29" t="s">
        <v>195</v>
      </c>
      <c r="F4565" s="29" t="s">
        <v>195</v>
      </c>
      <c r="G4565" s="29" t="s">
        <v>195</v>
      </c>
      <c r="H4565" s="29" t="s">
        <v>195</v>
      </c>
      <c r="I4565" s="29" t="s">
        <v>195</v>
      </c>
      <c r="J4565" s="35" t="s">
        <v>195</v>
      </c>
      <c r="K4565" s="29">
        <v>5</v>
      </c>
      <c r="L4565" s="29" t="s">
        <v>195</v>
      </c>
      <c r="M4565" s="29" t="s">
        <v>195</v>
      </c>
      <c r="N4565" s="29" t="str">
        <f t="shared" si="1085"/>
        <v>NA</v>
      </c>
    </row>
    <row r="4566" spans="1:14" s="29" customFormat="1" x14ac:dyDescent="0.35">
      <c r="A4566" s="29" t="s">
        <v>835</v>
      </c>
      <c r="B4566" s="30" t="s">
        <v>479</v>
      </c>
      <c r="C4566" s="29">
        <v>1</v>
      </c>
      <c r="D4566" s="24">
        <v>2015</v>
      </c>
      <c r="E4566" s="29">
        <v>1</v>
      </c>
      <c r="F4566" s="29">
        <v>1</v>
      </c>
      <c r="G4566" s="29">
        <v>4</v>
      </c>
      <c r="H4566" s="29">
        <v>1</v>
      </c>
      <c r="I4566" s="29">
        <v>2</v>
      </c>
      <c r="J4566" s="35">
        <v>0</v>
      </c>
      <c r="K4566" s="29" t="str">
        <f>IF(OR(C4566=1,C4566=3),"NA","Codieren!")</f>
        <v>NA</v>
      </c>
      <c r="L4566" s="29" t="str">
        <f>IF(OR(C4566=1,C4566=2),"NA","Codieren!")</f>
        <v>NA</v>
      </c>
      <c r="M4566" s="29" t="str">
        <f>IF(L4566="NA","NA","Codieren!")</f>
        <v>NA</v>
      </c>
      <c r="N4566" s="29" t="str">
        <f t="shared" si="1085"/>
        <v>NA</v>
      </c>
    </row>
    <row r="4567" spans="1:14" s="29" customFormat="1" x14ac:dyDescent="0.35">
      <c r="A4567" s="29" t="s">
        <v>835</v>
      </c>
      <c r="B4567" s="30" t="s">
        <v>288</v>
      </c>
      <c r="C4567" s="29">
        <v>2</v>
      </c>
      <c r="D4567" s="24">
        <v>2015</v>
      </c>
      <c r="E4567" s="29" t="str">
        <f>IF(OR(C4567=2,C4567=3),"NA","Codieren!")</f>
        <v>NA</v>
      </c>
      <c r="F4567" s="29" t="str">
        <f>IF(OR(C4567=2,C4567=3),"NA","Codieren!")</f>
        <v>NA</v>
      </c>
      <c r="G4567" s="29" t="str">
        <f>IF(F4567=1,"CODIEREN!","NA")</f>
        <v>NA</v>
      </c>
      <c r="H4567" s="29" t="str">
        <f>IF(OR(C4567=2,C4567=3),"NA","Codieren!")</f>
        <v>NA</v>
      </c>
      <c r="I4567" s="29" t="str">
        <f>IF(OR(C4567=2,C4567=3),"NA","Codieren!")</f>
        <v>NA</v>
      </c>
      <c r="J4567" s="35" t="str">
        <f>IF(OR(C4567=2,C4567=3),"NA","Codieren!")</f>
        <v>NA</v>
      </c>
      <c r="K4567" s="29" t="s">
        <v>195</v>
      </c>
      <c r="L4567" s="29" t="str">
        <f>IF(OR(C4567=1,C4567=2),"NA","Codieren!")</f>
        <v>NA</v>
      </c>
      <c r="M4567" s="29" t="str">
        <f>IF(L4567="NA","NA","Codieren!")</f>
        <v>NA</v>
      </c>
      <c r="N4567" s="29" t="str">
        <f t="shared" si="1085"/>
        <v>NA</v>
      </c>
    </row>
    <row r="4568" spans="1:14" s="29" customFormat="1" x14ac:dyDescent="0.35">
      <c r="A4568" s="29" t="s">
        <v>1436</v>
      </c>
      <c r="B4568" s="34" t="s">
        <v>1427</v>
      </c>
      <c r="C4568" s="29">
        <v>3</v>
      </c>
      <c r="D4568" s="29">
        <v>2019</v>
      </c>
      <c r="E4568" s="29" t="str">
        <f>IF(OR(C4568=2,C4568=3),"NA","Codieren!")</f>
        <v>NA</v>
      </c>
      <c r="F4568" s="29" t="str">
        <f>IF(OR(C4568=2,C4568=3),"NA","Codieren!")</f>
        <v>NA</v>
      </c>
      <c r="G4568" s="29" t="str">
        <f>IF(F4568=1,"CODIEREN!","NA")</f>
        <v>NA</v>
      </c>
      <c r="H4568" s="29" t="str">
        <f>IF(OR(C4568=2,C4568=3),"NA","Codieren!")</f>
        <v>NA</v>
      </c>
      <c r="I4568" s="29" t="str">
        <f>IF(OR(C4568=2,C4568=3),"NA","Codieren!")</f>
        <v>NA</v>
      </c>
      <c r="J4568" s="35" t="str">
        <f>IF(OR(C4568=2,C4568=3),"NA","Codieren!")</f>
        <v>NA</v>
      </c>
      <c r="K4568" s="29" t="str">
        <f>IF(OR(C4568=1,C4568=3),"NA","Codieren!")</f>
        <v>NA</v>
      </c>
      <c r="L4568" s="29">
        <v>2</v>
      </c>
      <c r="M4568" s="29">
        <v>2</v>
      </c>
      <c r="N4568" s="29" t="str">
        <f t="shared" si="1085"/>
        <v>NA</v>
      </c>
    </row>
    <row r="4569" spans="1:14" s="29" customFormat="1" x14ac:dyDescent="0.35">
      <c r="A4569" s="29" t="s">
        <v>3264</v>
      </c>
      <c r="B4569" s="32" t="s">
        <v>3234</v>
      </c>
      <c r="C4569" s="29">
        <v>1</v>
      </c>
      <c r="D4569" s="29">
        <v>2017</v>
      </c>
      <c r="E4569" s="29">
        <v>2</v>
      </c>
      <c r="F4569" s="29">
        <v>3</v>
      </c>
      <c r="G4569" s="29" t="str">
        <f>IF(F4569=1,"CODIEREN!","NA")</f>
        <v>NA</v>
      </c>
      <c r="H4569" s="29">
        <v>1</v>
      </c>
      <c r="I4569" s="29">
        <v>2</v>
      </c>
      <c r="J4569" s="35">
        <v>5000</v>
      </c>
      <c r="K4569" s="29" t="str">
        <f>IF(OR(C4569=1,C4569=3),"NA","Codieren!")</f>
        <v>NA</v>
      </c>
      <c r="L4569" s="29" t="str">
        <f>IF(OR(C4569=1,C4569=2),"NA","Codieren!")</f>
        <v>NA</v>
      </c>
      <c r="M4569" s="29" t="str">
        <f>IF(L4569="NA","NA","Codieren!")</f>
        <v>NA</v>
      </c>
      <c r="N4569" s="29" t="str">
        <f t="shared" si="1085"/>
        <v>NA</v>
      </c>
    </row>
    <row r="4570" spans="1:14" s="29" customFormat="1" x14ac:dyDescent="0.35">
      <c r="A4570" s="29" t="s">
        <v>3264</v>
      </c>
      <c r="B4570" s="32" t="s">
        <v>56</v>
      </c>
      <c r="C4570" s="29">
        <v>2</v>
      </c>
      <c r="D4570" s="29">
        <v>2017</v>
      </c>
      <c r="E4570" s="29" t="str">
        <f>IF(OR(C4570=2,C4570=3),"NA","Codieren!")</f>
        <v>NA</v>
      </c>
      <c r="F4570" s="29" t="str">
        <f>IF(OR(C4570=2,C4570=3),"NA","Codieren!")</f>
        <v>NA</v>
      </c>
      <c r="G4570" s="29" t="str">
        <f>IF(F4570=1,"CODIEREN!","NA")</f>
        <v>NA</v>
      </c>
      <c r="H4570" s="29" t="str">
        <f>IF(OR(C4570=2,C4570=3),"NA","Codieren!")</f>
        <v>NA</v>
      </c>
      <c r="I4570" s="29" t="str">
        <f>IF(OR(C4570=2,C4570=3),"NA","Codieren!")</f>
        <v>NA</v>
      </c>
      <c r="J4570" s="35" t="str">
        <f>IF(OR(C4570=2,C4570=3),"NA","Codieren!")</f>
        <v>NA</v>
      </c>
      <c r="K4570" s="29" t="s">
        <v>195</v>
      </c>
      <c r="L4570" s="29" t="str">
        <f>IF(OR(C4570=1,C4570=2),"NA","Codieren!")</f>
        <v>NA</v>
      </c>
      <c r="M4570" s="29" t="str">
        <f>IF(L4570="NA","NA","Codieren!")</f>
        <v>NA</v>
      </c>
      <c r="N4570" s="29" t="str">
        <f t="shared" si="1085"/>
        <v>NA</v>
      </c>
    </row>
    <row r="4571" spans="1:14" s="29" customFormat="1" x14ac:dyDescent="0.35">
      <c r="A4571" s="29" t="s">
        <v>91</v>
      </c>
      <c r="B4571" s="30" t="s">
        <v>9</v>
      </c>
      <c r="C4571" s="30">
        <v>1</v>
      </c>
      <c r="D4571" s="30">
        <v>2019</v>
      </c>
      <c r="E4571" s="29">
        <v>1</v>
      </c>
      <c r="F4571" s="30" t="s">
        <v>195</v>
      </c>
      <c r="G4571" s="30" t="s">
        <v>195</v>
      </c>
      <c r="H4571" s="30">
        <v>3</v>
      </c>
      <c r="I4571" s="30">
        <v>1</v>
      </c>
      <c r="J4571" s="53">
        <v>5000</v>
      </c>
      <c r="K4571" s="30" t="s">
        <v>195</v>
      </c>
      <c r="L4571" s="38" t="s">
        <v>195</v>
      </c>
      <c r="M4571" s="29" t="str">
        <f>IF(L4571="NA","NA",2)</f>
        <v>NA</v>
      </c>
      <c r="N4571" s="29" t="s">
        <v>195</v>
      </c>
    </row>
    <row r="4572" spans="1:14" s="29" customFormat="1" x14ac:dyDescent="0.35">
      <c r="A4572" s="29" t="s">
        <v>91</v>
      </c>
      <c r="B4572" s="30" t="s">
        <v>90</v>
      </c>
      <c r="C4572" s="30">
        <v>2</v>
      </c>
      <c r="D4572" s="30">
        <v>2019</v>
      </c>
      <c r="E4572" s="29" t="s">
        <v>195</v>
      </c>
      <c r="F4572" s="30" t="s">
        <v>195</v>
      </c>
      <c r="G4572" s="30" t="s">
        <v>195</v>
      </c>
      <c r="H4572" s="30" t="s">
        <v>195</v>
      </c>
      <c r="I4572" s="30" t="s">
        <v>195</v>
      </c>
      <c r="J4572" s="53" t="s">
        <v>195</v>
      </c>
      <c r="K4572" s="30" t="s">
        <v>195</v>
      </c>
      <c r="L4572" s="38" t="s">
        <v>195</v>
      </c>
      <c r="M4572" s="29" t="str">
        <f>IF(L4572="NA","NA",2)</f>
        <v>NA</v>
      </c>
      <c r="N4572" s="29" t="s">
        <v>195</v>
      </c>
    </row>
    <row r="4573" spans="1:14" s="29" customFormat="1" x14ac:dyDescent="0.35">
      <c r="A4573" s="29" t="s">
        <v>2788</v>
      </c>
      <c r="B4573" s="29" t="s">
        <v>2679</v>
      </c>
      <c r="C4573" s="29">
        <v>1</v>
      </c>
      <c r="D4573" s="29">
        <v>2018</v>
      </c>
      <c r="E4573" s="29">
        <v>1</v>
      </c>
      <c r="F4573" s="29">
        <v>5</v>
      </c>
      <c r="G4573" s="29" t="str">
        <f t="shared" ref="G4573:G4583" si="1086">IF(F4573=1,"CODIEREN!","NA")</f>
        <v>NA</v>
      </c>
      <c r="H4573" s="29">
        <v>1</v>
      </c>
      <c r="I4573" s="29">
        <v>2</v>
      </c>
      <c r="J4573" s="35">
        <v>500</v>
      </c>
      <c r="K4573" s="29" t="str">
        <f>IF(OR(C4573=1,C4573=3),"NA","Codieren!")</f>
        <v>NA</v>
      </c>
      <c r="L4573" s="29" t="str">
        <f>IF(OR(C4573=1,C4573=2),"NA","Codieren!")</f>
        <v>NA</v>
      </c>
      <c r="M4573" s="29" t="str">
        <f>IF(L4573="NA","NA","Codieren!")</f>
        <v>NA</v>
      </c>
      <c r="N4573" s="29" t="str">
        <f t="shared" ref="N4573:N4583" si="1087">IF(OR(M4573="NA",M4573=2),"NA","Codieren!")</f>
        <v>NA</v>
      </c>
    </row>
    <row r="4574" spans="1:14" s="29" customFormat="1" x14ac:dyDescent="0.35">
      <c r="A4574" s="29" t="s">
        <v>1277</v>
      </c>
      <c r="B4574" s="32" t="s">
        <v>1275</v>
      </c>
      <c r="C4574" s="29">
        <v>3</v>
      </c>
      <c r="D4574" s="29">
        <v>2019</v>
      </c>
      <c r="E4574" s="29" t="str">
        <f t="shared" ref="E4574:E4583" si="1088">IF(OR(C4574=2,C4574=3),"NA","Codieren!")</f>
        <v>NA</v>
      </c>
      <c r="F4574" s="29" t="str">
        <f t="shared" ref="F4574:F4583" si="1089">IF(OR(C4574=2,C4574=3),"NA","Codieren!")</f>
        <v>NA</v>
      </c>
      <c r="G4574" s="29" t="str">
        <f t="shared" si="1086"/>
        <v>NA</v>
      </c>
      <c r="H4574" s="29" t="str">
        <f t="shared" ref="H4574:H4583" si="1090">IF(OR(C4574=2,C4574=3),"NA","Codieren!")</f>
        <v>NA</v>
      </c>
      <c r="I4574" s="29" t="str">
        <f t="shared" ref="I4574:I4583" si="1091">IF(OR(C4574=2,C4574=3),"NA","Codieren!")</f>
        <v>NA</v>
      </c>
      <c r="J4574" s="35" t="str">
        <f t="shared" ref="J4574:J4583" si="1092">IF(OR(C4574=2,C4574=3),"NA","Codieren!")</f>
        <v>NA</v>
      </c>
      <c r="K4574" s="29" t="str">
        <f>IF(OR(C4574=1,C4574=3),"NA","Codieren!")</f>
        <v>NA</v>
      </c>
      <c r="L4574" s="29">
        <v>1</v>
      </c>
      <c r="M4574" s="29">
        <v>2</v>
      </c>
      <c r="N4574" s="29" t="str">
        <f t="shared" si="1087"/>
        <v>NA</v>
      </c>
    </row>
    <row r="4575" spans="1:14" s="29" customFormat="1" x14ac:dyDescent="0.35">
      <c r="A4575" s="29" t="s">
        <v>1277</v>
      </c>
      <c r="B4575" s="32" t="s">
        <v>378</v>
      </c>
      <c r="C4575" s="29">
        <v>2</v>
      </c>
      <c r="D4575" s="29">
        <v>2019</v>
      </c>
      <c r="E4575" s="29" t="str">
        <f t="shared" si="1088"/>
        <v>NA</v>
      </c>
      <c r="F4575" s="29" t="str">
        <f t="shared" si="1089"/>
        <v>NA</v>
      </c>
      <c r="G4575" s="29" t="str">
        <f t="shared" si="1086"/>
        <v>NA</v>
      </c>
      <c r="H4575" s="29" t="str">
        <f t="shared" si="1090"/>
        <v>NA</v>
      </c>
      <c r="I4575" s="29" t="str">
        <f t="shared" si="1091"/>
        <v>NA</v>
      </c>
      <c r="J4575" s="35" t="str">
        <f t="shared" si="1092"/>
        <v>NA</v>
      </c>
      <c r="K4575" s="29">
        <v>1</v>
      </c>
      <c r="L4575" s="29" t="str">
        <f>IF(OR(C4575=1,C4575=2),"NA","Codieren!")</f>
        <v>NA</v>
      </c>
      <c r="M4575" s="29" t="str">
        <f>IF(L4575="NA","NA","Codieren!")</f>
        <v>NA</v>
      </c>
      <c r="N4575" s="29" t="str">
        <f t="shared" si="1087"/>
        <v>NA</v>
      </c>
    </row>
    <row r="4576" spans="1:14" s="29" customFormat="1" x14ac:dyDescent="0.35">
      <c r="A4576" s="29" t="s">
        <v>1277</v>
      </c>
      <c r="B4576" s="32" t="s">
        <v>1275</v>
      </c>
      <c r="C4576" s="29">
        <v>3</v>
      </c>
      <c r="D4576" s="29">
        <v>2018</v>
      </c>
      <c r="E4576" s="29" t="str">
        <f t="shared" si="1088"/>
        <v>NA</v>
      </c>
      <c r="F4576" s="29" t="str">
        <f t="shared" si="1089"/>
        <v>NA</v>
      </c>
      <c r="G4576" s="29" t="str">
        <f t="shared" si="1086"/>
        <v>NA</v>
      </c>
      <c r="H4576" s="29" t="str">
        <f t="shared" si="1090"/>
        <v>NA</v>
      </c>
      <c r="I4576" s="29" t="str">
        <f t="shared" si="1091"/>
        <v>NA</v>
      </c>
      <c r="J4576" s="35" t="str">
        <f t="shared" si="1092"/>
        <v>NA</v>
      </c>
      <c r="K4576" s="29" t="str">
        <f>IF(OR(C4576=1,C4576=3),"NA","Codieren!")</f>
        <v>NA</v>
      </c>
      <c r="L4576" s="29">
        <v>2</v>
      </c>
      <c r="M4576" s="29">
        <v>2</v>
      </c>
      <c r="N4576" s="29" t="str">
        <f t="shared" si="1087"/>
        <v>NA</v>
      </c>
    </row>
    <row r="4577" spans="1:14" s="29" customFormat="1" x14ac:dyDescent="0.35">
      <c r="A4577" s="29" t="s">
        <v>1277</v>
      </c>
      <c r="B4577" s="32" t="s">
        <v>378</v>
      </c>
      <c r="C4577" s="29">
        <v>2</v>
      </c>
      <c r="D4577" s="29">
        <v>2018</v>
      </c>
      <c r="E4577" s="29" t="str">
        <f t="shared" si="1088"/>
        <v>NA</v>
      </c>
      <c r="F4577" s="29" t="str">
        <f t="shared" si="1089"/>
        <v>NA</v>
      </c>
      <c r="G4577" s="29" t="str">
        <f t="shared" si="1086"/>
        <v>NA</v>
      </c>
      <c r="H4577" s="29" t="str">
        <f t="shared" si="1090"/>
        <v>NA</v>
      </c>
      <c r="I4577" s="29" t="str">
        <f t="shared" si="1091"/>
        <v>NA</v>
      </c>
      <c r="J4577" s="35" t="str">
        <f t="shared" si="1092"/>
        <v>NA</v>
      </c>
      <c r="K4577" s="29">
        <v>1</v>
      </c>
      <c r="L4577" s="29" t="str">
        <f>IF(OR(C4577=1,C4577=2),"NA","Codieren!")</f>
        <v>NA</v>
      </c>
      <c r="M4577" s="29" t="str">
        <f>IF(L4577="NA","NA","Codieren!")</f>
        <v>NA</v>
      </c>
      <c r="N4577" s="29" t="str">
        <f t="shared" si="1087"/>
        <v>NA</v>
      </c>
    </row>
    <row r="4578" spans="1:14" s="29" customFormat="1" x14ac:dyDescent="0.35">
      <c r="A4578" s="29" t="s">
        <v>1277</v>
      </c>
      <c r="B4578" s="32" t="s">
        <v>1275</v>
      </c>
      <c r="C4578" s="29">
        <v>3</v>
      </c>
      <c r="D4578" s="29">
        <v>2017</v>
      </c>
      <c r="E4578" s="29" t="str">
        <f t="shared" si="1088"/>
        <v>NA</v>
      </c>
      <c r="F4578" s="29" t="str">
        <f t="shared" si="1089"/>
        <v>NA</v>
      </c>
      <c r="G4578" s="29" t="str">
        <f t="shared" si="1086"/>
        <v>NA</v>
      </c>
      <c r="H4578" s="29" t="str">
        <f t="shared" si="1090"/>
        <v>NA</v>
      </c>
      <c r="I4578" s="29" t="str">
        <f t="shared" si="1091"/>
        <v>NA</v>
      </c>
      <c r="J4578" s="35" t="str">
        <f t="shared" si="1092"/>
        <v>NA</v>
      </c>
      <c r="K4578" s="29" t="str">
        <f>IF(OR(C4578=1,C4578=3),"NA","Codieren!")</f>
        <v>NA</v>
      </c>
      <c r="L4578" s="29">
        <v>2</v>
      </c>
      <c r="M4578" s="29">
        <v>2</v>
      </c>
      <c r="N4578" s="29" t="str">
        <f t="shared" si="1087"/>
        <v>NA</v>
      </c>
    </row>
    <row r="4579" spans="1:14" s="29" customFormat="1" x14ac:dyDescent="0.35">
      <c r="A4579" s="29" t="s">
        <v>1277</v>
      </c>
      <c r="B4579" s="32" t="s">
        <v>378</v>
      </c>
      <c r="C4579" s="29">
        <v>2</v>
      </c>
      <c r="D4579" s="29">
        <v>2017</v>
      </c>
      <c r="E4579" s="29" t="str">
        <f t="shared" si="1088"/>
        <v>NA</v>
      </c>
      <c r="F4579" s="29" t="str">
        <f t="shared" si="1089"/>
        <v>NA</v>
      </c>
      <c r="G4579" s="29" t="str">
        <f t="shared" si="1086"/>
        <v>NA</v>
      </c>
      <c r="H4579" s="29" t="str">
        <f t="shared" si="1090"/>
        <v>NA</v>
      </c>
      <c r="I4579" s="29" t="str">
        <f t="shared" si="1091"/>
        <v>NA</v>
      </c>
      <c r="J4579" s="35" t="str">
        <f t="shared" si="1092"/>
        <v>NA</v>
      </c>
      <c r="K4579" s="29">
        <v>1</v>
      </c>
      <c r="L4579" s="29" t="str">
        <f>IF(OR(C4579=1,C4579=2),"NA","Codieren!")</f>
        <v>NA</v>
      </c>
      <c r="M4579" s="29" t="str">
        <f>IF(L4579="NA","NA","Codieren!")</f>
        <v>NA</v>
      </c>
      <c r="N4579" s="29" t="str">
        <f t="shared" si="1087"/>
        <v>NA</v>
      </c>
    </row>
    <row r="4580" spans="1:14" s="29" customFormat="1" x14ac:dyDescent="0.35">
      <c r="A4580" s="29" t="s">
        <v>1277</v>
      </c>
      <c r="B4580" s="32" t="s">
        <v>1275</v>
      </c>
      <c r="C4580" s="29">
        <v>3</v>
      </c>
      <c r="D4580" s="29">
        <v>2016</v>
      </c>
      <c r="E4580" s="29" t="str">
        <f t="shared" si="1088"/>
        <v>NA</v>
      </c>
      <c r="F4580" s="29" t="str">
        <f t="shared" si="1089"/>
        <v>NA</v>
      </c>
      <c r="G4580" s="29" t="str">
        <f t="shared" si="1086"/>
        <v>NA</v>
      </c>
      <c r="H4580" s="29" t="str">
        <f t="shared" si="1090"/>
        <v>NA</v>
      </c>
      <c r="I4580" s="29" t="str">
        <f t="shared" si="1091"/>
        <v>NA</v>
      </c>
      <c r="J4580" s="35" t="str">
        <f t="shared" si="1092"/>
        <v>NA</v>
      </c>
      <c r="K4580" s="29" t="str">
        <f>IF(OR(C4580=1,C4580=3),"NA","Codieren!")</f>
        <v>NA</v>
      </c>
      <c r="L4580" s="29">
        <v>2</v>
      </c>
      <c r="M4580" s="29">
        <v>2</v>
      </c>
      <c r="N4580" s="29" t="str">
        <f t="shared" si="1087"/>
        <v>NA</v>
      </c>
    </row>
    <row r="4581" spans="1:14" s="29" customFormat="1" x14ac:dyDescent="0.35">
      <c r="A4581" s="29" t="s">
        <v>1277</v>
      </c>
      <c r="B4581" s="32" t="s">
        <v>378</v>
      </c>
      <c r="C4581" s="29">
        <v>2</v>
      </c>
      <c r="D4581" s="29">
        <v>2016</v>
      </c>
      <c r="E4581" s="29" t="str">
        <f t="shared" si="1088"/>
        <v>NA</v>
      </c>
      <c r="F4581" s="29" t="str">
        <f t="shared" si="1089"/>
        <v>NA</v>
      </c>
      <c r="G4581" s="29" t="str">
        <f t="shared" si="1086"/>
        <v>NA</v>
      </c>
      <c r="H4581" s="29" t="str">
        <f t="shared" si="1090"/>
        <v>NA</v>
      </c>
      <c r="I4581" s="29" t="str">
        <f t="shared" si="1091"/>
        <v>NA</v>
      </c>
      <c r="J4581" s="35" t="str">
        <f t="shared" si="1092"/>
        <v>NA</v>
      </c>
      <c r="K4581" s="29">
        <v>1</v>
      </c>
      <c r="L4581" s="29" t="str">
        <f>IF(OR(C4581=1,C4581=2),"NA","Codieren!")</f>
        <v>NA</v>
      </c>
      <c r="M4581" s="29" t="str">
        <f>IF(L4581="NA","NA","Codieren!")</f>
        <v>NA</v>
      </c>
      <c r="N4581" s="29" t="str">
        <f t="shared" si="1087"/>
        <v>NA</v>
      </c>
    </row>
    <row r="4582" spans="1:14" s="29" customFormat="1" x14ac:dyDescent="0.35">
      <c r="A4582" s="29" t="s">
        <v>1277</v>
      </c>
      <c r="B4582" s="32" t="s">
        <v>1275</v>
      </c>
      <c r="C4582" s="29">
        <v>3</v>
      </c>
      <c r="D4582" s="29">
        <v>2015</v>
      </c>
      <c r="E4582" s="29" t="str">
        <f t="shared" si="1088"/>
        <v>NA</v>
      </c>
      <c r="F4582" s="29" t="str">
        <f t="shared" si="1089"/>
        <v>NA</v>
      </c>
      <c r="G4582" s="29" t="str">
        <f t="shared" si="1086"/>
        <v>NA</v>
      </c>
      <c r="H4582" s="29" t="str">
        <f t="shared" si="1090"/>
        <v>NA</v>
      </c>
      <c r="I4582" s="29" t="str">
        <f t="shared" si="1091"/>
        <v>NA</v>
      </c>
      <c r="J4582" s="35" t="str">
        <f t="shared" si="1092"/>
        <v>NA</v>
      </c>
      <c r="K4582" s="29" t="str">
        <f>IF(OR(C4582=1,C4582=3),"NA","Codieren!")</f>
        <v>NA</v>
      </c>
      <c r="L4582" s="29">
        <v>2</v>
      </c>
      <c r="M4582" s="29">
        <v>2</v>
      </c>
      <c r="N4582" s="29" t="str">
        <f t="shared" si="1087"/>
        <v>NA</v>
      </c>
    </row>
    <row r="4583" spans="1:14" s="29" customFormat="1" x14ac:dyDescent="0.35">
      <c r="A4583" s="29" t="s">
        <v>1277</v>
      </c>
      <c r="B4583" s="32" t="s">
        <v>378</v>
      </c>
      <c r="C4583" s="29">
        <v>2</v>
      </c>
      <c r="D4583" s="29">
        <v>2015</v>
      </c>
      <c r="E4583" s="29" t="str">
        <f t="shared" si="1088"/>
        <v>NA</v>
      </c>
      <c r="F4583" s="29" t="str">
        <f t="shared" si="1089"/>
        <v>NA</v>
      </c>
      <c r="G4583" s="29" t="str">
        <f t="shared" si="1086"/>
        <v>NA</v>
      </c>
      <c r="H4583" s="29" t="str">
        <f t="shared" si="1090"/>
        <v>NA</v>
      </c>
      <c r="I4583" s="29" t="str">
        <f t="shared" si="1091"/>
        <v>NA</v>
      </c>
      <c r="J4583" s="35" t="str">
        <f t="shared" si="1092"/>
        <v>NA</v>
      </c>
      <c r="K4583" s="29">
        <v>1</v>
      </c>
      <c r="L4583" s="29" t="str">
        <f>IF(OR(C4583=1,C4583=2),"NA","Codieren!")</f>
        <v>NA</v>
      </c>
      <c r="M4583" s="29" t="str">
        <f>IF(L4583="NA","NA","Codieren!")</f>
        <v>NA</v>
      </c>
      <c r="N4583" s="29" t="str">
        <f t="shared" si="1087"/>
        <v>NA</v>
      </c>
    </row>
    <row r="4584" spans="1:14" s="29" customFormat="1" x14ac:dyDescent="0.35">
      <c r="A4584" s="29" t="s">
        <v>639</v>
      </c>
      <c r="B4584" s="30" t="s">
        <v>479</v>
      </c>
      <c r="C4584" s="29">
        <v>3</v>
      </c>
      <c r="D4584" s="24">
        <v>2018</v>
      </c>
      <c r="E4584" s="29" t="s">
        <v>195</v>
      </c>
      <c r="F4584" s="29" t="s">
        <v>195</v>
      </c>
      <c r="G4584" s="29" t="s">
        <v>195</v>
      </c>
      <c r="H4584" s="29" t="s">
        <v>195</v>
      </c>
      <c r="I4584" s="29" t="s">
        <v>195</v>
      </c>
      <c r="J4584" s="35" t="s">
        <v>195</v>
      </c>
      <c r="K4584" s="29" t="s">
        <v>195</v>
      </c>
      <c r="L4584" s="29">
        <v>2</v>
      </c>
      <c r="M4584" s="29">
        <f t="shared" ref="M4584:M4589" si="1093">IF(L4584="NA","NA",2)</f>
        <v>2</v>
      </c>
      <c r="N4584" s="29" t="s">
        <v>195</v>
      </c>
    </row>
    <row r="4585" spans="1:14" s="29" customFormat="1" x14ac:dyDescent="0.35">
      <c r="A4585" s="29" t="s">
        <v>639</v>
      </c>
      <c r="B4585" s="30" t="s">
        <v>111</v>
      </c>
      <c r="C4585" s="29">
        <v>2</v>
      </c>
      <c r="D4585" s="24">
        <v>2018</v>
      </c>
      <c r="E4585" s="29" t="s">
        <v>195</v>
      </c>
      <c r="F4585" s="29" t="s">
        <v>195</v>
      </c>
      <c r="G4585" s="29" t="s">
        <v>195</v>
      </c>
      <c r="H4585" s="29" t="s">
        <v>195</v>
      </c>
      <c r="I4585" s="29" t="s">
        <v>195</v>
      </c>
      <c r="J4585" s="35" t="s">
        <v>195</v>
      </c>
      <c r="K4585" s="29">
        <v>8</v>
      </c>
      <c r="L4585" s="29" t="s">
        <v>195</v>
      </c>
      <c r="M4585" s="29" t="str">
        <f t="shared" si="1093"/>
        <v>NA</v>
      </c>
      <c r="N4585" s="29" t="s">
        <v>195</v>
      </c>
    </row>
    <row r="4586" spans="1:14" s="29" customFormat="1" x14ac:dyDescent="0.35">
      <c r="A4586" s="29" t="s">
        <v>639</v>
      </c>
      <c r="B4586" s="30" t="s">
        <v>479</v>
      </c>
      <c r="C4586" s="29">
        <v>3</v>
      </c>
      <c r="D4586" s="24">
        <v>2017</v>
      </c>
      <c r="E4586" s="29" t="s">
        <v>195</v>
      </c>
      <c r="F4586" s="29" t="s">
        <v>195</v>
      </c>
      <c r="G4586" s="29" t="s">
        <v>195</v>
      </c>
      <c r="H4586" s="29" t="s">
        <v>195</v>
      </c>
      <c r="I4586" s="29" t="s">
        <v>195</v>
      </c>
      <c r="J4586" s="35" t="s">
        <v>195</v>
      </c>
      <c r="K4586" s="29" t="s">
        <v>195</v>
      </c>
      <c r="L4586" s="29">
        <v>2</v>
      </c>
      <c r="M4586" s="29">
        <f t="shared" si="1093"/>
        <v>2</v>
      </c>
      <c r="N4586" s="29" t="s">
        <v>195</v>
      </c>
    </row>
    <row r="4587" spans="1:14" s="29" customFormat="1" x14ac:dyDescent="0.35">
      <c r="A4587" s="29" t="s">
        <v>639</v>
      </c>
      <c r="B4587" s="30" t="s">
        <v>111</v>
      </c>
      <c r="C4587" s="29">
        <v>2</v>
      </c>
      <c r="D4587" s="24">
        <v>2017</v>
      </c>
      <c r="E4587" s="29" t="s">
        <v>195</v>
      </c>
      <c r="F4587" s="29" t="s">
        <v>195</v>
      </c>
      <c r="G4587" s="29" t="s">
        <v>195</v>
      </c>
      <c r="H4587" s="29" t="s">
        <v>195</v>
      </c>
      <c r="I4587" s="29" t="s">
        <v>195</v>
      </c>
      <c r="J4587" s="35" t="s">
        <v>195</v>
      </c>
      <c r="K4587" s="29">
        <v>8</v>
      </c>
      <c r="L4587" s="29" t="s">
        <v>195</v>
      </c>
      <c r="M4587" s="29" t="str">
        <f t="shared" si="1093"/>
        <v>NA</v>
      </c>
      <c r="N4587" s="29" t="s">
        <v>195</v>
      </c>
    </row>
    <row r="4588" spans="1:14" s="29" customFormat="1" x14ac:dyDescent="0.35">
      <c r="A4588" s="29" t="s">
        <v>639</v>
      </c>
      <c r="B4588" s="30" t="s">
        <v>479</v>
      </c>
      <c r="C4588" s="29">
        <v>3</v>
      </c>
      <c r="D4588" s="24">
        <v>2016</v>
      </c>
      <c r="E4588" s="29" t="s">
        <v>195</v>
      </c>
      <c r="F4588" s="29" t="s">
        <v>195</v>
      </c>
      <c r="G4588" s="29" t="s">
        <v>195</v>
      </c>
      <c r="H4588" s="29" t="s">
        <v>195</v>
      </c>
      <c r="I4588" s="29" t="s">
        <v>195</v>
      </c>
      <c r="J4588" s="35" t="s">
        <v>195</v>
      </c>
      <c r="K4588" s="29" t="s">
        <v>195</v>
      </c>
      <c r="L4588" s="29">
        <v>2</v>
      </c>
      <c r="M4588" s="29">
        <f t="shared" si="1093"/>
        <v>2</v>
      </c>
      <c r="N4588" s="29" t="s">
        <v>195</v>
      </c>
    </row>
    <row r="4589" spans="1:14" s="29" customFormat="1" x14ac:dyDescent="0.35">
      <c r="A4589" s="29" t="s">
        <v>639</v>
      </c>
      <c r="B4589" s="30" t="s">
        <v>111</v>
      </c>
      <c r="C4589" s="29">
        <v>2</v>
      </c>
      <c r="D4589" s="24">
        <v>2016</v>
      </c>
      <c r="E4589" s="29" t="s">
        <v>195</v>
      </c>
      <c r="F4589" s="29" t="s">
        <v>195</v>
      </c>
      <c r="G4589" s="29" t="s">
        <v>195</v>
      </c>
      <c r="H4589" s="29" t="s">
        <v>195</v>
      </c>
      <c r="I4589" s="29" t="s">
        <v>195</v>
      </c>
      <c r="J4589" s="35" t="s">
        <v>195</v>
      </c>
      <c r="K4589" s="29">
        <v>8</v>
      </c>
      <c r="L4589" s="29" t="s">
        <v>195</v>
      </c>
      <c r="M4589" s="29" t="str">
        <f t="shared" si="1093"/>
        <v>NA</v>
      </c>
      <c r="N4589" s="29" t="s">
        <v>195</v>
      </c>
    </row>
    <row r="4590" spans="1:14" s="29" customFormat="1" x14ac:dyDescent="0.35">
      <c r="A4590" s="29" t="s">
        <v>639</v>
      </c>
      <c r="B4590" s="29" t="s">
        <v>3578</v>
      </c>
      <c r="C4590" s="29">
        <v>3</v>
      </c>
      <c r="D4590" s="29">
        <v>2019</v>
      </c>
      <c r="E4590" s="29" t="str">
        <f>IF(OR(C4590=2,C4590=3),"NA","Codieren!")</f>
        <v>NA</v>
      </c>
      <c r="F4590" s="29" t="str">
        <f>IF(OR(C4590=2,C4590=3),"NA","Codieren!")</f>
        <v>NA</v>
      </c>
      <c r="G4590" s="29" t="str">
        <f>IF(F4590=1,"CODIEREN!","NA")</f>
        <v>NA</v>
      </c>
      <c r="H4590" s="29" t="str">
        <f>IF(OR(C4590=2,C4590=3),"NA","Codieren!")</f>
        <v>NA</v>
      </c>
      <c r="I4590" s="29" t="str">
        <f>IF(OR(C4590=2,C4590=3),"NA","Codieren!")</f>
        <v>NA</v>
      </c>
      <c r="J4590" s="35" t="str">
        <f>IF(OR(C4590=2,C4590=3),"NA","Codieren!")</f>
        <v>NA</v>
      </c>
      <c r="K4590" s="29" t="str">
        <f>IF(OR(C4590=1,C4590=3),"NA","Codieren!")</f>
        <v>NA</v>
      </c>
      <c r="L4590" s="29">
        <v>2</v>
      </c>
      <c r="M4590" s="29">
        <v>2</v>
      </c>
      <c r="N4590" s="29" t="str">
        <f t="shared" ref="N4590:N4596" si="1094">IF(OR(M4590="NA",M4590=2),"NA","Codieren!")</f>
        <v>NA</v>
      </c>
    </row>
    <row r="4591" spans="1:14" s="29" customFormat="1" x14ac:dyDescent="0.35">
      <c r="A4591" s="29" t="s">
        <v>639</v>
      </c>
      <c r="B4591" s="29" t="s">
        <v>111</v>
      </c>
      <c r="C4591" s="29">
        <v>2</v>
      </c>
      <c r="D4591" s="29">
        <v>2019</v>
      </c>
      <c r="E4591" s="29" t="str">
        <f>IF(OR(C4591=2,C4591=3),"NA","Codieren!")</f>
        <v>NA</v>
      </c>
      <c r="F4591" s="29" t="str">
        <f>IF(OR(C4591=2,C4591=3),"NA","Codieren!")</f>
        <v>NA</v>
      </c>
      <c r="G4591" s="29" t="str">
        <f>IF(F4591=1,"CODIEREN!","NA")</f>
        <v>NA</v>
      </c>
      <c r="H4591" s="29" t="str">
        <f>IF(OR(C4591=2,C4591=3),"NA","Codieren!")</f>
        <v>NA</v>
      </c>
      <c r="I4591" s="29" t="str">
        <f>IF(OR(C4591=2,C4591=3),"NA","Codieren!")</f>
        <v>NA</v>
      </c>
      <c r="J4591" s="35" t="str">
        <f>IF(OR(C4591=2,C4591=3),"NA","Codieren!")</f>
        <v>NA</v>
      </c>
      <c r="K4591" s="29">
        <v>8</v>
      </c>
      <c r="L4591" s="29" t="str">
        <f>IF(OR(C4591=1,C4591=2),"NA","Codieren!")</f>
        <v>NA</v>
      </c>
      <c r="M4591" s="29" t="str">
        <f>IF(L4591="NA","NA","Codieren!")</f>
        <v>NA</v>
      </c>
      <c r="N4591" s="29" t="str">
        <f t="shared" si="1094"/>
        <v>NA</v>
      </c>
    </row>
    <row r="4592" spans="1:14" s="29" customFormat="1" x14ac:dyDescent="0.35">
      <c r="A4592" s="29" t="s">
        <v>639</v>
      </c>
      <c r="B4592" s="29" t="s">
        <v>3578</v>
      </c>
      <c r="C4592" s="29">
        <v>3</v>
      </c>
      <c r="D4592" s="29">
        <v>2018</v>
      </c>
      <c r="E4592" s="29" t="str">
        <f>IF(OR(C4592=2,C4592=3),"NA","Codieren!")</f>
        <v>NA</v>
      </c>
      <c r="F4592" s="29" t="str">
        <f>IF(OR(C4592=2,C4592=3),"NA","Codieren!")</f>
        <v>NA</v>
      </c>
      <c r="G4592" s="29" t="str">
        <f>IF(F4592=1,"CODIEREN!","NA")</f>
        <v>NA</v>
      </c>
      <c r="H4592" s="29" t="str">
        <f>IF(OR(C4592=2,C4592=3),"NA","Codieren!")</f>
        <v>NA</v>
      </c>
      <c r="I4592" s="29" t="str">
        <f>IF(OR(C4592=2,C4592=3),"NA","Codieren!")</f>
        <v>NA</v>
      </c>
      <c r="J4592" s="35" t="str">
        <f>IF(OR(C4592=2,C4592=3),"NA","Codieren!")</f>
        <v>NA</v>
      </c>
      <c r="K4592" s="29" t="s">
        <v>195</v>
      </c>
      <c r="L4592" s="29">
        <v>2</v>
      </c>
      <c r="M4592" s="29">
        <v>2</v>
      </c>
      <c r="N4592" s="29" t="str">
        <f t="shared" si="1094"/>
        <v>NA</v>
      </c>
    </row>
    <row r="4593" spans="1:14" s="29" customFormat="1" x14ac:dyDescent="0.35">
      <c r="A4593" s="29" t="s">
        <v>639</v>
      </c>
      <c r="B4593" s="29" t="s">
        <v>3578</v>
      </c>
      <c r="C4593" s="29">
        <v>3</v>
      </c>
      <c r="D4593" s="29">
        <v>2017</v>
      </c>
      <c r="E4593" s="29" t="str">
        <f>IF(OR(C4593=2,C4593=3),"NA","Codieren!")</f>
        <v>NA</v>
      </c>
      <c r="F4593" s="29" t="str">
        <f>IF(OR(C4593=2,C4593=3),"NA","Codieren!")</f>
        <v>NA</v>
      </c>
      <c r="G4593" s="29" t="str">
        <f>IF(F4593=1,"CODIEREN!","NA")</f>
        <v>NA</v>
      </c>
      <c r="H4593" s="29" t="str">
        <f>IF(OR(C4593=2,C4593=3),"NA","Codieren!")</f>
        <v>NA</v>
      </c>
      <c r="I4593" s="29" t="str">
        <f>IF(OR(C4593=2,C4593=3),"NA","Codieren!")</f>
        <v>NA</v>
      </c>
      <c r="J4593" s="35" t="str">
        <f>IF(OR(C4593=2,C4593=3),"NA","Codieren!")</f>
        <v>NA</v>
      </c>
      <c r="K4593" s="29" t="s">
        <v>195</v>
      </c>
      <c r="L4593" s="29">
        <v>2</v>
      </c>
      <c r="M4593" s="29">
        <v>2</v>
      </c>
      <c r="N4593" s="29" t="str">
        <f t="shared" si="1094"/>
        <v>NA</v>
      </c>
    </row>
    <row r="4594" spans="1:14" s="29" customFormat="1" x14ac:dyDescent="0.35">
      <c r="A4594" s="29" t="s">
        <v>639</v>
      </c>
      <c r="B4594" s="29" t="s">
        <v>3578</v>
      </c>
      <c r="C4594" s="29">
        <v>3</v>
      </c>
      <c r="D4594" s="29">
        <v>2016</v>
      </c>
      <c r="E4594" s="29" t="str">
        <f>IF(OR(C4594=2,C4594=3),"NA","Codieren!")</f>
        <v>NA</v>
      </c>
      <c r="F4594" s="29" t="str">
        <f>IF(OR(C4594=2,C4594=3),"NA","Codieren!")</f>
        <v>NA</v>
      </c>
      <c r="G4594" s="29" t="str">
        <f>IF(F4594=1,"CODIEREN!","NA")</f>
        <v>NA</v>
      </c>
      <c r="H4594" s="29" t="str">
        <f>IF(OR(C4594=2,C4594=3),"NA","Codieren!")</f>
        <v>NA</v>
      </c>
      <c r="I4594" s="29" t="str">
        <f>IF(OR(C4594=2,C4594=3),"NA","Codieren!")</f>
        <v>NA</v>
      </c>
      <c r="J4594" s="35" t="str">
        <f>IF(OR(C4594=2,C4594=3),"NA","Codieren!")</f>
        <v>NA</v>
      </c>
      <c r="K4594" s="29" t="s">
        <v>195</v>
      </c>
      <c r="L4594" s="29">
        <v>2</v>
      </c>
      <c r="M4594" s="29">
        <v>2</v>
      </c>
      <c r="N4594" s="29" t="str">
        <f t="shared" si="1094"/>
        <v>NA</v>
      </c>
    </row>
    <row r="4595" spans="1:14" s="29" customFormat="1" x14ac:dyDescent="0.35">
      <c r="A4595" s="29" t="s">
        <v>639</v>
      </c>
      <c r="B4595" s="29" t="s">
        <v>3578</v>
      </c>
      <c r="C4595" s="29">
        <v>3</v>
      </c>
      <c r="D4595" s="29">
        <v>2015</v>
      </c>
      <c r="E4595" s="29" t="s">
        <v>195</v>
      </c>
      <c r="F4595" s="29" t="s">
        <v>195</v>
      </c>
      <c r="G4595" s="29" t="s">
        <v>195</v>
      </c>
      <c r="H4595" s="29" t="s">
        <v>195</v>
      </c>
      <c r="I4595" s="29" t="s">
        <v>195</v>
      </c>
      <c r="J4595" s="35" t="s">
        <v>195</v>
      </c>
      <c r="K4595" s="29" t="s">
        <v>195</v>
      </c>
      <c r="L4595" s="29">
        <v>2</v>
      </c>
      <c r="M4595" s="29">
        <v>2</v>
      </c>
      <c r="N4595" s="29" t="str">
        <f t="shared" si="1094"/>
        <v>NA</v>
      </c>
    </row>
    <row r="4596" spans="1:14" s="29" customFormat="1" x14ac:dyDescent="0.35">
      <c r="A4596" s="29" t="s">
        <v>639</v>
      </c>
      <c r="B4596" s="29" t="s">
        <v>111</v>
      </c>
      <c r="C4596" s="29">
        <v>2</v>
      </c>
      <c r="D4596" s="29">
        <v>2015</v>
      </c>
      <c r="E4596" s="29" t="s">
        <v>195</v>
      </c>
      <c r="F4596" s="29" t="s">
        <v>195</v>
      </c>
      <c r="G4596" s="29" t="s">
        <v>195</v>
      </c>
      <c r="H4596" s="29" t="s">
        <v>195</v>
      </c>
      <c r="I4596" s="29" t="s">
        <v>195</v>
      </c>
      <c r="J4596" s="35" t="s">
        <v>195</v>
      </c>
      <c r="K4596" s="29">
        <v>8</v>
      </c>
      <c r="L4596" s="29" t="s">
        <v>195</v>
      </c>
      <c r="M4596" s="29" t="s">
        <v>195</v>
      </c>
      <c r="N4596" s="29" t="str">
        <f t="shared" si="1094"/>
        <v>NA</v>
      </c>
    </row>
    <row r="4597" spans="1:14" s="29" customFormat="1" x14ac:dyDescent="0.35">
      <c r="A4597" s="29" t="s">
        <v>2442</v>
      </c>
      <c r="B4597" s="29" t="s">
        <v>2321</v>
      </c>
      <c r="C4597" s="29">
        <v>3</v>
      </c>
      <c r="D4597" s="29">
        <v>2015</v>
      </c>
      <c r="E4597" s="29" t="str">
        <f>IF(OR(C4597=2,C4597=3),"NA","Codieren!")</f>
        <v>NA</v>
      </c>
      <c r="F4597" s="29" t="str">
        <f>IF(OR(C4597=2,C4597=3),"NA","Codieren!")</f>
        <v>NA</v>
      </c>
      <c r="G4597" s="29" t="str">
        <f>IF(F4597=1,"CODIEREN!","NA")</f>
        <v>NA</v>
      </c>
      <c r="H4597" s="29" t="str">
        <f>IF(OR(C4597=2,C4597=3),"NA","Codieren!")</f>
        <v>NA</v>
      </c>
      <c r="I4597" s="29" t="str">
        <f>IF(OR(C4597=2,C4597=3),"NA","Codieren!")</f>
        <v>NA</v>
      </c>
      <c r="J4597" s="35" t="str">
        <f>IF(OR(C4597=2,C4597=3),"NA","Codieren!")</f>
        <v>NA</v>
      </c>
      <c r="K4597" s="29" t="str">
        <f>IF(OR(C4597=1,C4597=3),"NA","Codieren!")</f>
        <v>NA</v>
      </c>
      <c r="L4597" s="29">
        <v>2</v>
      </c>
      <c r="M4597" s="29">
        <v>1</v>
      </c>
      <c r="N4597" s="29">
        <v>5</v>
      </c>
    </row>
    <row r="4598" spans="1:14" s="29" customFormat="1" x14ac:dyDescent="0.35">
      <c r="A4598" s="29" t="s">
        <v>2442</v>
      </c>
      <c r="B4598" s="29" t="s">
        <v>859</v>
      </c>
      <c r="C4598" s="29">
        <v>2</v>
      </c>
      <c r="D4598" s="29">
        <v>2015</v>
      </c>
      <c r="E4598" s="29" t="str">
        <f>IF(OR(C4598=2,C4598=3),"NA","Codieren!")</f>
        <v>NA</v>
      </c>
      <c r="F4598" s="29" t="str">
        <f>IF(OR(C4598=2,C4598=3),"NA","Codieren!")</f>
        <v>NA</v>
      </c>
      <c r="G4598" s="29" t="str">
        <f>IF(F4598=1,"CODIEREN!","NA")</f>
        <v>NA</v>
      </c>
      <c r="H4598" s="29" t="str">
        <f>IF(OR(C4598=2,C4598=3),"NA","Codieren!")</f>
        <v>NA</v>
      </c>
      <c r="I4598" s="29" t="str">
        <f>IF(OR(C4598=2,C4598=3),"NA","Codieren!")</f>
        <v>NA</v>
      </c>
      <c r="J4598" s="35" t="str">
        <f>IF(OR(C4598=2,C4598=3),"NA","Codieren!")</f>
        <v>NA</v>
      </c>
      <c r="K4598" s="29">
        <v>1</v>
      </c>
      <c r="L4598" s="29" t="str">
        <f>IF(OR(C4598=1,C4598=2),"NA","Codieren!")</f>
        <v>NA</v>
      </c>
      <c r="M4598" s="29" t="str">
        <f>IF(L4598="NA","NA","Codieren!")</f>
        <v>NA</v>
      </c>
      <c r="N4598" s="29" t="str">
        <f>IF(OR(M4598="NA",M4598=2),"NA","Codieren!")</f>
        <v>NA</v>
      </c>
    </row>
    <row r="4599" spans="1:14" s="29" customFormat="1" x14ac:dyDescent="0.35">
      <c r="A4599" s="29" t="s">
        <v>2442</v>
      </c>
      <c r="B4599" s="29" t="s">
        <v>2321</v>
      </c>
      <c r="C4599" s="29">
        <v>3</v>
      </c>
      <c r="D4599" s="29">
        <v>2016</v>
      </c>
      <c r="E4599" s="29" t="s">
        <v>195</v>
      </c>
      <c r="F4599" s="29" t="s">
        <v>195</v>
      </c>
      <c r="G4599" s="29" t="s">
        <v>195</v>
      </c>
      <c r="H4599" s="29" t="s">
        <v>195</v>
      </c>
      <c r="I4599" s="29" t="s">
        <v>195</v>
      </c>
      <c r="J4599" s="35" t="s">
        <v>195</v>
      </c>
      <c r="K4599" s="29" t="s">
        <v>195</v>
      </c>
      <c r="L4599" s="29">
        <v>2</v>
      </c>
      <c r="M4599" s="29">
        <v>1</v>
      </c>
      <c r="N4599" s="29">
        <v>5</v>
      </c>
    </row>
    <row r="4600" spans="1:14" s="29" customFormat="1" x14ac:dyDescent="0.35">
      <c r="A4600" s="29" t="s">
        <v>2442</v>
      </c>
      <c r="B4600" s="29" t="s">
        <v>859</v>
      </c>
      <c r="C4600" s="29">
        <v>2</v>
      </c>
      <c r="D4600" s="29">
        <v>2016</v>
      </c>
      <c r="E4600" s="29" t="s">
        <v>195</v>
      </c>
      <c r="F4600" s="29" t="s">
        <v>195</v>
      </c>
      <c r="G4600" s="29" t="s">
        <v>195</v>
      </c>
      <c r="H4600" s="29" t="s">
        <v>195</v>
      </c>
      <c r="I4600" s="29" t="s">
        <v>195</v>
      </c>
      <c r="J4600" s="35" t="s">
        <v>195</v>
      </c>
      <c r="K4600" s="29">
        <v>1</v>
      </c>
      <c r="L4600" s="29" t="s">
        <v>195</v>
      </c>
      <c r="M4600" s="29" t="s">
        <v>195</v>
      </c>
      <c r="N4600" s="29" t="s">
        <v>195</v>
      </c>
    </row>
    <row r="4601" spans="1:14" s="29" customFormat="1" x14ac:dyDescent="0.35">
      <c r="A4601" s="29" t="s">
        <v>2442</v>
      </c>
      <c r="B4601" s="29" t="s">
        <v>2321</v>
      </c>
      <c r="C4601" s="29">
        <v>3</v>
      </c>
      <c r="D4601" s="29">
        <v>2017</v>
      </c>
      <c r="E4601" s="29" t="s">
        <v>195</v>
      </c>
      <c r="F4601" s="29" t="s">
        <v>195</v>
      </c>
      <c r="G4601" s="29" t="s">
        <v>195</v>
      </c>
      <c r="H4601" s="29" t="s">
        <v>195</v>
      </c>
      <c r="I4601" s="29" t="s">
        <v>195</v>
      </c>
      <c r="J4601" s="35" t="s">
        <v>195</v>
      </c>
      <c r="K4601" s="29" t="s">
        <v>195</v>
      </c>
      <c r="L4601" s="29">
        <v>2</v>
      </c>
      <c r="M4601" s="29">
        <v>1</v>
      </c>
      <c r="N4601" s="29">
        <v>5</v>
      </c>
    </row>
    <row r="4602" spans="1:14" s="29" customFormat="1" x14ac:dyDescent="0.35">
      <c r="A4602" s="29" t="s">
        <v>2442</v>
      </c>
      <c r="B4602" s="29" t="s">
        <v>859</v>
      </c>
      <c r="C4602" s="29">
        <v>2</v>
      </c>
      <c r="D4602" s="29">
        <v>2017</v>
      </c>
      <c r="E4602" s="29" t="s">
        <v>195</v>
      </c>
      <c r="F4602" s="29" t="s">
        <v>195</v>
      </c>
      <c r="G4602" s="29" t="s">
        <v>195</v>
      </c>
      <c r="H4602" s="29" t="s">
        <v>195</v>
      </c>
      <c r="I4602" s="29" t="s">
        <v>195</v>
      </c>
      <c r="J4602" s="35" t="s">
        <v>195</v>
      </c>
      <c r="K4602" s="29">
        <v>1</v>
      </c>
      <c r="L4602" s="29" t="s">
        <v>195</v>
      </c>
      <c r="M4602" s="29" t="s">
        <v>195</v>
      </c>
      <c r="N4602" s="29" t="s">
        <v>195</v>
      </c>
    </row>
    <row r="4603" spans="1:14" s="29" customFormat="1" x14ac:dyDescent="0.35">
      <c r="A4603" s="29" t="s">
        <v>2442</v>
      </c>
      <c r="B4603" s="29" t="s">
        <v>2321</v>
      </c>
      <c r="C4603" s="29">
        <v>3</v>
      </c>
      <c r="D4603" s="29">
        <v>2018</v>
      </c>
      <c r="E4603" s="29" t="s">
        <v>195</v>
      </c>
      <c r="F4603" s="29" t="s">
        <v>195</v>
      </c>
      <c r="G4603" s="29" t="s">
        <v>195</v>
      </c>
      <c r="H4603" s="29" t="s">
        <v>195</v>
      </c>
      <c r="I4603" s="29" t="s">
        <v>195</v>
      </c>
      <c r="J4603" s="35" t="s">
        <v>195</v>
      </c>
      <c r="K4603" s="29" t="s">
        <v>195</v>
      </c>
      <c r="L4603" s="29">
        <v>2</v>
      </c>
      <c r="M4603" s="29">
        <v>1</v>
      </c>
      <c r="N4603" s="29">
        <v>5</v>
      </c>
    </row>
    <row r="4604" spans="1:14" s="29" customFormat="1" x14ac:dyDescent="0.35">
      <c r="A4604" s="29" t="s">
        <v>2442</v>
      </c>
      <c r="B4604" s="29" t="s">
        <v>859</v>
      </c>
      <c r="C4604" s="29">
        <v>2</v>
      </c>
      <c r="D4604" s="29">
        <v>2018</v>
      </c>
      <c r="E4604" s="29" t="s">
        <v>195</v>
      </c>
      <c r="F4604" s="29" t="s">
        <v>195</v>
      </c>
      <c r="G4604" s="29" t="s">
        <v>195</v>
      </c>
      <c r="H4604" s="29" t="s">
        <v>195</v>
      </c>
      <c r="I4604" s="29" t="s">
        <v>195</v>
      </c>
      <c r="J4604" s="35" t="s">
        <v>195</v>
      </c>
      <c r="K4604" s="29">
        <v>1</v>
      </c>
      <c r="L4604" s="29" t="s">
        <v>195</v>
      </c>
      <c r="M4604" s="29" t="s">
        <v>195</v>
      </c>
      <c r="N4604" s="29" t="s">
        <v>195</v>
      </c>
    </row>
    <row r="4605" spans="1:14" s="29" customFormat="1" x14ac:dyDescent="0.35">
      <c r="A4605" s="29" t="s">
        <v>1546</v>
      </c>
      <c r="B4605" s="30" t="s">
        <v>1490</v>
      </c>
      <c r="C4605" s="29">
        <v>3</v>
      </c>
      <c r="D4605" s="29">
        <v>2015</v>
      </c>
      <c r="E4605" s="29" t="str">
        <f t="shared" ref="E4605:E4612" si="1095">IF(OR(C4605=2,C4605=3),"NA","Codieren!")</f>
        <v>NA</v>
      </c>
      <c r="F4605" s="29" t="str">
        <f t="shared" ref="F4605:F4612" si="1096">IF(OR(C4605=2,C4605=3),"NA","Codieren!")</f>
        <v>NA</v>
      </c>
      <c r="G4605" s="29" t="str">
        <f t="shared" ref="G4605:G4629" si="1097">IF(F4605=1,"CODIEREN!","NA")</f>
        <v>NA</v>
      </c>
      <c r="H4605" s="29" t="str">
        <f t="shared" ref="H4605:H4612" si="1098">IF(OR(C4605=2,C4605=3),"NA","Codieren!")</f>
        <v>NA</v>
      </c>
      <c r="I4605" s="29" t="str">
        <f t="shared" ref="I4605:I4612" si="1099">IF(OR(C4605=2,C4605=3),"NA","Codieren!")</f>
        <v>NA</v>
      </c>
      <c r="J4605" s="35" t="str">
        <f t="shared" ref="J4605:J4612" si="1100">IF(OR(C4605=2,C4605=3),"NA","Codieren!")</f>
        <v>NA</v>
      </c>
      <c r="K4605" s="29" t="str">
        <f>IF(OR(C4605=1,C4605=3),"NA","Codieren!")</f>
        <v>NA</v>
      </c>
      <c r="L4605" s="29">
        <v>2</v>
      </c>
      <c r="M4605" s="29">
        <v>2</v>
      </c>
      <c r="N4605" s="29" t="str">
        <f t="shared" ref="N4605:N4614" si="1101">IF(OR(M4605="NA",M4605=2),"NA","Codieren!")</f>
        <v>NA</v>
      </c>
    </row>
    <row r="4606" spans="1:14" s="29" customFormat="1" x14ac:dyDescent="0.35">
      <c r="A4606" s="29" t="s">
        <v>1546</v>
      </c>
      <c r="B4606" s="30" t="s">
        <v>107</v>
      </c>
      <c r="C4606" s="29">
        <v>2</v>
      </c>
      <c r="D4606" s="29">
        <v>2015</v>
      </c>
      <c r="E4606" s="29" t="str">
        <f t="shared" si="1095"/>
        <v>NA</v>
      </c>
      <c r="F4606" s="29" t="str">
        <f t="shared" si="1096"/>
        <v>NA</v>
      </c>
      <c r="G4606" s="29" t="str">
        <f t="shared" si="1097"/>
        <v>NA</v>
      </c>
      <c r="H4606" s="29" t="str">
        <f t="shared" si="1098"/>
        <v>NA</v>
      </c>
      <c r="I4606" s="29" t="str">
        <f t="shared" si="1099"/>
        <v>NA</v>
      </c>
      <c r="J4606" s="35" t="str">
        <f t="shared" si="1100"/>
        <v>NA</v>
      </c>
      <c r="K4606" s="29">
        <v>4</v>
      </c>
      <c r="L4606" s="29" t="str">
        <f>IF(OR(C4606=1,C4606=2),"NA","Codieren!")</f>
        <v>NA</v>
      </c>
      <c r="M4606" s="29" t="str">
        <f>IF(L4606="NA","NA","Codieren!")</f>
        <v>NA</v>
      </c>
      <c r="N4606" s="29" t="str">
        <f t="shared" si="1101"/>
        <v>NA</v>
      </c>
    </row>
    <row r="4607" spans="1:14" s="29" customFormat="1" x14ac:dyDescent="0.35">
      <c r="A4607" s="29" t="s">
        <v>1546</v>
      </c>
      <c r="B4607" s="30" t="s">
        <v>1490</v>
      </c>
      <c r="C4607" s="29">
        <v>3</v>
      </c>
      <c r="D4607" s="29">
        <v>2016</v>
      </c>
      <c r="E4607" s="29" t="str">
        <f t="shared" si="1095"/>
        <v>NA</v>
      </c>
      <c r="F4607" s="29" t="str">
        <f t="shared" si="1096"/>
        <v>NA</v>
      </c>
      <c r="G4607" s="29" t="str">
        <f t="shared" si="1097"/>
        <v>NA</v>
      </c>
      <c r="H4607" s="29" t="str">
        <f t="shared" si="1098"/>
        <v>NA</v>
      </c>
      <c r="I4607" s="29" t="str">
        <f t="shared" si="1099"/>
        <v>NA</v>
      </c>
      <c r="J4607" s="35" t="str">
        <f t="shared" si="1100"/>
        <v>NA</v>
      </c>
      <c r="K4607" s="29" t="str">
        <f>IF(OR(C4607=1,C4607=3),"NA","Codieren!")</f>
        <v>NA</v>
      </c>
      <c r="L4607" s="29">
        <v>2</v>
      </c>
      <c r="M4607" s="29">
        <v>2</v>
      </c>
      <c r="N4607" s="29" t="str">
        <f t="shared" si="1101"/>
        <v>NA</v>
      </c>
    </row>
    <row r="4608" spans="1:14" s="29" customFormat="1" x14ac:dyDescent="0.35">
      <c r="A4608" s="29" t="s">
        <v>1546</v>
      </c>
      <c r="B4608" s="30" t="s">
        <v>107</v>
      </c>
      <c r="C4608" s="29">
        <v>2</v>
      </c>
      <c r="D4608" s="29">
        <v>2016</v>
      </c>
      <c r="E4608" s="29" t="str">
        <f t="shared" si="1095"/>
        <v>NA</v>
      </c>
      <c r="F4608" s="29" t="str">
        <f t="shared" si="1096"/>
        <v>NA</v>
      </c>
      <c r="G4608" s="29" t="str">
        <f t="shared" si="1097"/>
        <v>NA</v>
      </c>
      <c r="H4608" s="29" t="str">
        <f t="shared" si="1098"/>
        <v>NA</v>
      </c>
      <c r="I4608" s="29" t="str">
        <f t="shared" si="1099"/>
        <v>NA</v>
      </c>
      <c r="J4608" s="35" t="str">
        <f t="shared" si="1100"/>
        <v>NA</v>
      </c>
      <c r="K4608" s="29">
        <v>4</v>
      </c>
      <c r="L4608" s="29" t="str">
        <f>IF(OR(C4608=1,C4608=2),"NA","Codieren!")</f>
        <v>NA</v>
      </c>
      <c r="M4608" s="29" t="str">
        <f>IF(L4608="NA","NA","Codieren!")</f>
        <v>NA</v>
      </c>
      <c r="N4608" s="29" t="str">
        <f t="shared" si="1101"/>
        <v>NA</v>
      </c>
    </row>
    <row r="4609" spans="1:14" s="29" customFormat="1" x14ac:dyDescent="0.35">
      <c r="A4609" s="29" t="s">
        <v>1546</v>
      </c>
      <c r="B4609" s="30" t="s">
        <v>1490</v>
      </c>
      <c r="C4609" s="29">
        <v>3</v>
      </c>
      <c r="D4609" s="29">
        <v>2017</v>
      </c>
      <c r="E4609" s="29" t="str">
        <f t="shared" si="1095"/>
        <v>NA</v>
      </c>
      <c r="F4609" s="29" t="str">
        <f t="shared" si="1096"/>
        <v>NA</v>
      </c>
      <c r="G4609" s="29" t="str">
        <f t="shared" si="1097"/>
        <v>NA</v>
      </c>
      <c r="H4609" s="29" t="str">
        <f t="shared" si="1098"/>
        <v>NA</v>
      </c>
      <c r="I4609" s="29" t="str">
        <f t="shared" si="1099"/>
        <v>NA</v>
      </c>
      <c r="J4609" s="35" t="str">
        <f t="shared" si="1100"/>
        <v>NA</v>
      </c>
      <c r="K4609" s="29" t="str">
        <f>IF(OR(C4609=1,C4609=3),"NA","Codieren!")</f>
        <v>NA</v>
      </c>
      <c r="L4609" s="29">
        <v>2</v>
      </c>
      <c r="M4609" s="29">
        <v>2</v>
      </c>
      <c r="N4609" s="29" t="str">
        <f t="shared" si="1101"/>
        <v>NA</v>
      </c>
    </row>
    <row r="4610" spans="1:14" s="29" customFormat="1" x14ac:dyDescent="0.35">
      <c r="A4610" s="29" t="s">
        <v>1546</v>
      </c>
      <c r="B4610" s="30" t="s">
        <v>107</v>
      </c>
      <c r="C4610" s="29">
        <v>2</v>
      </c>
      <c r="D4610" s="29">
        <v>2017</v>
      </c>
      <c r="E4610" s="29" t="str">
        <f t="shared" si="1095"/>
        <v>NA</v>
      </c>
      <c r="F4610" s="29" t="str">
        <f t="shared" si="1096"/>
        <v>NA</v>
      </c>
      <c r="G4610" s="29" t="str">
        <f t="shared" si="1097"/>
        <v>NA</v>
      </c>
      <c r="H4610" s="29" t="str">
        <f t="shared" si="1098"/>
        <v>NA</v>
      </c>
      <c r="I4610" s="29" t="str">
        <f t="shared" si="1099"/>
        <v>NA</v>
      </c>
      <c r="J4610" s="35" t="str">
        <f t="shared" si="1100"/>
        <v>NA</v>
      </c>
      <c r="K4610" s="29">
        <v>4</v>
      </c>
      <c r="L4610" s="29" t="str">
        <f>IF(OR(C4610=1,C4610=2),"NA","Codieren!")</f>
        <v>NA</v>
      </c>
      <c r="M4610" s="29" t="str">
        <f>IF(L4610="NA","NA","Codieren!")</f>
        <v>NA</v>
      </c>
      <c r="N4610" s="29" t="str">
        <f t="shared" si="1101"/>
        <v>NA</v>
      </c>
    </row>
    <row r="4611" spans="1:14" s="29" customFormat="1" x14ac:dyDescent="0.35">
      <c r="A4611" s="29" t="s">
        <v>1546</v>
      </c>
      <c r="B4611" s="30" t="s">
        <v>1490</v>
      </c>
      <c r="C4611" s="29">
        <v>3</v>
      </c>
      <c r="D4611" s="29">
        <v>2018</v>
      </c>
      <c r="E4611" s="29" t="str">
        <f t="shared" si="1095"/>
        <v>NA</v>
      </c>
      <c r="F4611" s="29" t="str">
        <f t="shared" si="1096"/>
        <v>NA</v>
      </c>
      <c r="G4611" s="29" t="str">
        <f t="shared" si="1097"/>
        <v>NA</v>
      </c>
      <c r="H4611" s="29" t="str">
        <f t="shared" si="1098"/>
        <v>NA</v>
      </c>
      <c r="I4611" s="29" t="str">
        <f t="shared" si="1099"/>
        <v>NA</v>
      </c>
      <c r="J4611" s="35" t="str">
        <f t="shared" si="1100"/>
        <v>NA</v>
      </c>
      <c r="K4611" s="29" t="str">
        <f>IF(OR(C4611=1,C4611=3),"NA","Codieren!")</f>
        <v>NA</v>
      </c>
      <c r="L4611" s="29">
        <v>2</v>
      </c>
      <c r="M4611" s="29">
        <v>2</v>
      </c>
      <c r="N4611" s="29" t="str">
        <f t="shared" si="1101"/>
        <v>NA</v>
      </c>
    </row>
    <row r="4612" spans="1:14" s="29" customFormat="1" x14ac:dyDescent="0.35">
      <c r="A4612" s="29" t="s">
        <v>1546</v>
      </c>
      <c r="B4612" s="30" t="s">
        <v>107</v>
      </c>
      <c r="C4612" s="29">
        <v>2</v>
      </c>
      <c r="D4612" s="29">
        <v>2018</v>
      </c>
      <c r="E4612" s="29" t="str">
        <f t="shared" si="1095"/>
        <v>NA</v>
      </c>
      <c r="F4612" s="29" t="str">
        <f t="shared" si="1096"/>
        <v>NA</v>
      </c>
      <c r="G4612" s="29" t="str">
        <f t="shared" si="1097"/>
        <v>NA</v>
      </c>
      <c r="H4612" s="29" t="str">
        <f t="shared" si="1098"/>
        <v>NA</v>
      </c>
      <c r="I4612" s="29" t="str">
        <f t="shared" si="1099"/>
        <v>NA</v>
      </c>
      <c r="J4612" s="35" t="str">
        <f t="shared" si="1100"/>
        <v>NA</v>
      </c>
      <c r="K4612" s="29">
        <v>4</v>
      </c>
      <c r="L4612" s="29" t="str">
        <f>IF(OR(C4612=1,C4612=2),"NA","Codieren!")</f>
        <v>NA</v>
      </c>
      <c r="M4612" s="29" t="str">
        <f>IF(L4612="NA","NA","Codieren!")</f>
        <v>NA</v>
      </c>
      <c r="N4612" s="29" t="str">
        <f t="shared" si="1101"/>
        <v>NA</v>
      </c>
    </row>
    <row r="4613" spans="1:14" s="29" customFormat="1" x14ac:dyDescent="0.35">
      <c r="A4613" s="29" t="s">
        <v>3196</v>
      </c>
      <c r="B4613" s="29" t="s">
        <v>3183</v>
      </c>
      <c r="C4613" s="29">
        <v>1</v>
      </c>
      <c r="D4613" s="29">
        <v>2016</v>
      </c>
      <c r="E4613" s="29">
        <v>1</v>
      </c>
      <c r="F4613" s="29">
        <v>3</v>
      </c>
      <c r="G4613" s="29" t="str">
        <f t="shared" si="1097"/>
        <v>NA</v>
      </c>
      <c r="H4613" s="29">
        <v>1</v>
      </c>
      <c r="I4613" s="29">
        <v>2</v>
      </c>
      <c r="J4613" s="35">
        <v>9000</v>
      </c>
      <c r="K4613" s="29" t="str">
        <f>IF(OR(C4613=1,C4613=3),"NA","Codieren!")</f>
        <v>NA</v>
      </c>
      <c r="L4613" s="29" t="str">
        <f>IF(OR(C4613=1,C4613=2),"NA","Codieren!")</f>
        <v>NA</v>
      </c>
      <c r="M4613" s="29" t="str">
        <f>IF(L4613="NA","NA","Codieren!")</f>
        <v>NA</v>
      </c>
      <c r="N4613" s="29" t="str">
        <f t="shared" si="1101"/>
        <v>NA</v>
      </c>
    </row>
    <row r="4614" spans="1:14" s="29" customFormat="1" x14ac:dyDescent="0.35">
      <c r="A4614" s="29" t="s">
        <v>3196</v>
      </c>
      <c r="B4614" s="29" t="s">
        <v>1689</v>
      </c>
      <c r="C4614" s="29">
        <v>2</v>
      </c>
      <c r="D4614" s="29">
        <v>2016</v>
      </c>
      <c r="E4614" s="29" t="str">
        <f>IF(OR(C4614=2,C4614=3),"NA","Codieren!")</f>
        <v>NA</v>
      </c>
      <c r="F4614" s="29" t="str">
        <f>IF(OR(C4614=2,C4614=3),"NA","Codieren!")</f>
        <v>NA</v>
      </c>
      <c r="G4614" s="29" t="str">
        <f t="shared" si="1097"/>
        <v>NA</v>
      </c>
      <c r="H4614" s="29" t="str">
        <f>IF(OR(C4614=2,C4614=3),"NA","Codieren!")</f>
        <v>NA</v>
      </c>
      <c r="I4614" s="29" t="str">
        <f>IF(OR(C4614=2,C4614=3),"NA","Codieren!")</f>
        <v>NA</v>
      </c>
      <c r="J4614" s="35" t="str">
        <f>IF(OR(C4614=2,C4614=3),"NA","Codieren!")</f>
        <v>NA</v>
      </c>
      <c r="K4614" s="29" t="s">
        <v>195</v>
      </c>
      <c r="L4614" s="29" t="str">
        <f>IF(OR(C4614=1,C4614=2),"NA","Codieren!")</f>
        <v>NA</v>
      </c>
      <c r="M4614" s="29" t="str">
        <f>IF(L4614="NA","NA","Codieren!")</f>
        <v>NA</v>
      </c>
      <c r="N4614" s="29" t="str">
        <f t="shared" si="1101"/>
        <v>NA</v>
      </c>
    </row>
    <row r="4615" spans="1:14" s="29" customFormat="1" x14ac:dyDescent="0.35">
      <c r="A4615" s="29" t="s">
        <v>2428</v>
      </c>
      <c r="B4615" s="29" t="s">
        <v>2321</v>
      </c>
      <c r="C4615" s="29">
        <v>3</v>
      </c>
      <c r="D4615" s="29">
        <v>2015</v>
      </c>
      <c r="E4615" s="29" t="str">
        <f>IF(OR(C4615=2,C4615=3),"NA","Codieren!")</f>
        <v>NA</v>
      </c>
      <c r="F4615" s="29" t="str">
        <f>IF(OR(C4615=2,C4615=3),"NA","Codieren!")</f>
        <v>NA</v>
      </c>
      <c r="G4615" s="29" t="str">
        <f t="shared" si="1097"/>
        <v>NA</v>
      </c>
      <c r="H4615" s="29" t="str">
        <f>IF(OR(C4615=2,C4615=3),"NA","Codieren!")</f>
        <v>NA</v>
      </c>
      <c r="I4615" s="29" t="str">
        <f>IF(OR(C4615=2,C4615=3),"NA","Codieren!")</f>
        <v>NA</v>
      </c>
      <c r="J4615" s="35" t="str">
        <f>IF(OR(C4615=2,C4615=3),"NA","Codieren!")</f>
        <v>NA</v>
      </c>
      <c r="K4615" s="29" t="str">
        <f>IF(OR(C4615=1,C4615=3),"NA","Codieren!")</f>
        <v>NA</v>
      </c>
      <c r="L4615" s="29">
        <v>2</v>
      </c>
      <c r="M4615" s="29">
        <v>1</v>
      </c>
      <c r="N4615" s="29">
        <v>5</v>
      </c>
    </row>
    <row r="4616" spans="1:14" s="29" customFormat="1" x14ac:dyDescent="0.35">
      <c r="A4616" s="29" t="s">
        <v>2428</v>
      </c>
      <c r="B4616" s="29" t="s">
        <v>1018</v>
      </c>
      <c r="C4616" s="29">
        <v>2</v>
      </c>
      <c r="D4616" s="29">
        <v>2015</v>
      </c>
      <c r="E4616" s="29" t="str">
        <f>IF(OR(C4616=2,C4616=3),"NA","Codieren!")</f>
        <v>NA</v>
      </c>
      <c r="F4616" s="29" t="str">
        <f>IF(OR(C4616=2,C4616=3),"NA","Codieren!")</f>
        <v>NA</v>
      </c>
      <c r="G4616" s="29" t="str">
        <f t="shared" si="1097"/>
        <v>NA</v>
      </c>
      <c r="H4616" s="29" t="str">
        <f>IF(OR(C4616=2,C4616=3),"NA","Codieren!")</f>
        <v>NA</v>
      </c>
      <c r="I4616" s="29" t="str">
        <f>IF(OR(C4616=2,C4616=3),"NA","Codieren!")</f>
        <v>NA</v>
      </c>
      <c r="J4616" s="35" t="str">
        <f>IF(OR(C4616=2,C4616=3),"NA","Codieren!")</f>
        <v>NA</v>
      </c>
      <c r="K4616" s="29" t="s">
        <v>195</v>
      </c>
      <c r="L4616" s="29" t="str">
        <f>IF(OR(C4616=1,C4616=2),"NA","Codieren!")</f>
        <v>NA</v>
      </c>
      <c r="M4616" s="29" t="str">
        <f>IF(L4616="NA","NA","Codieren!")</f>
        <v>NA</v>
      </c>
      <c r="N4616" s="29" t="str">
        <f t="shared" ref="N4616:N4639" si="1102">IF(OR(M4616="NA",M4616=2),"NA","Codieren!")</f>
        <v>NA</v>
      </c>
    </row>
    <row r="4617" spans="1:14" s="29" customFormat="1" x14ac:dyDescent="0.35">
      <c r="A4617" s="29" t="s">
        <v>3731</v>
      </c>
      <c r="B4617" s="29" t="s">
        <v>3578</v>
      </c>
      <c r="C4617" s="29">
        <v>1</v>
      </c>
      <c r="D4617" s="29">
        <v>2017</v>
      </c>
      <c r="E4617" s="29">
        <v>1</v>
      </c>
      <c r="F4617" s="29">
        <v>5</v>
      </c>
      <c r="G4617" s="29" t="str">
        <f t="shared" si="1097"/>
        <v>NA</v>
      </c>
      <c r="H4617" s="29">
        <v>1</v>
      </c>
      <c r="I4617" s="29">
        <v>2</v>
      </c>
      <c r="J4617" s="35">
        <v>0</v>
      </c>
      <c r="K4617" s="29" t="s">
        <v>195</v>
      </c>
      <c r="L4617" s="29" t="str">
        <f>IF(OR(C4617=1,C4617=2),"NA","Codieren!")</f>
        <v>NA</v>
      </c>
      <c r="M4617" s="29" t="str">
        <f>IF(L4617="NA","NA","Codieren!")</f>
        <v>NA</v>
      </c>
      <c r="N4617" s="29" t="str">
        <f t="shared" si="1102"/>
        <v>NA</v>
      </c>
    </row>
    <row r="4618" spans="1:14" s="29" customFormat="1" x14ac:dyDescent="0.35">
      <c r="A4618" s="29" t="s">
        <v>3731</v>
      </c>
      <c r="B4618" s="29" t="s">
        <v>3578</v>
      </c>
      <c r="C4618" s="29">
        <v>1</v>
      </c>
      <c r="D4618" s="29">
        <v>2016</v>
      </c>
      <c r="E4618" s="29">
        <v>1</v>
      </c>
      <c r="F4618" s="29">
        <v>5</v>
      </c>
      <c r="G4618" s="29" t="str">
        <f t="shared" si="1097"/>
        <v>NA</v>
      </c>
      <c r="H4618" s="29">
        <v>2</v>
      </c>
      <c r="I4618" s="29">
        <v>2</v>
      </c>
      <c r="J4618" s="35">
        <v>0</v>
      </c>
      <c r="K4618" s="29" t="s">
        <v>195</v>
      </c>
      <c r="L4618" s="29" t="str">
        <f>IF(OR(C4618=1,C4618=2),"NA","Codieren!")</f>
        <v>NA</v>
      </c>
      <c r="M4618" s="29" t="str">
        <f>IF(L4618="NA","NA","Codieren!")</f>
        <v>NA</v>
      </c>
      <c r="N4618" s="29" t="str">
        <f t="shared" si="1102"/>
        <v>NA</v>
      </c>
    </row>
    <row r="4619" spans="1:14" s="29" customFormat="1" x14ac:dyDescent="0.35">
      <c r="A4619" s="29" t="s">
        <v>3731</v>
      </c>
      <c r="B4619" s="29" t="s">
        <v>3578</v>
      </c>
      <c r="C4619" s="29">
        <v>3</v>
      </c>
      <c r="D4619" s="29">
        <v>2018</v>
      </c>
      <c r="E4619" s="29" t="str">
        <f>IF(OR(C4619=2,C4619=3),"NA","Codieren!")</f>
        <v>NA</v>
      </c>
      <c r="F4619" s="29" t="str">
        <f>IF(OR(C4619=2,C4619=3),"NA","Codieren!")</f>
        <v>NA</v>
      </c>
      <c r="G4619" s="29" t="str">
        <f t="shared" si="1097"/>
        <v>NA</v>
      </c>
      <c r="H4619" s="29" t="str">
        <f>IF(OR(C4619=2,C4619=3),"NA","Codieren!")</f>
        <v>NA</v>
      </c>
      <c r="I4619" s="29" t="str">
        <f>IF(OR(C4619=2,C4619=3),"NA","Codieren!")</f>
        <v>NA</v>
      </c>
      <c r="J4619" s="35" t="str">
        <f>IF(OR(C4619=2,C4619=3),"NA","Codieren!")</f>
        <v>NA</v>
      </c>
      <c r="K4619" s="29" t="s">
        <v>195</v>
      </c>
      <c r="L4619" s="29">
        <v>2</v>
      </c>
      <c r="M4619" s="29">
        <v>2</v>
      </c>
      <c r="N4619" s="29" t="str">
        <f t="shared" si="1102"/>
        <v>NA</v>
      </c>
    </row>
    <row r="4620" spans="1:14" s="29" customFormat="1" x14ac:dyDescent="0.35">
      <c r="A4620" s="29" t="s">
        <v>3731</v>
      </c>
      <c r="B4620" s="29" t="s">
        <v>601</v>
      </c>
      <c r="C4620" s="29">
        <v>2</v>
      </c>
      <c r="D4620" s="29">
        <v>2018</v>
      </c>
      <c r="E4620" s="29" t="str">
        <f>IF(OR(C4620=2,C4620=3),"NA","Codieren!")</f>
        <v>NA</v>
      </c>
      <c r="F4620" s="29" t="str">
        <f>IF(OR(C4620=2,C4620=3),"NA","Codieren!")</f>
        <v>NA</v>
      </c>
      <c r="G4620" s="29" t="str">
        <f t="shared" si="1097"/>
        <v>NA</v>
      </c>
      <c r="H4620" s="29" t="str">
        <f>IF(OR(C4620=2,C4620=3),"NA","Codieren!")</f>
        <v>NA</v>
      </c>
      <c r="I4620" s="29" t="str">
        <f>IF(OR(C4620=2,C4620=3),"NA","Codieren!")</f>
        <v>NA</v>
      </c>
      <c r="J4620" s="35" t="str">
        <f>IF(OR(C4620=2,C4620=3),"NA","Codieren!")</f>
        <v>NA</v>
      </c>
      <c r="K4620" s="29" t="s">
        <v>195</v>
      </c>
      <c r="L4620" s="29" t="str">
        <f t="shared" ref="L4620:L4628" si="1103">IF(OR(C4620=1,C4620=2),"NA","Codieren!")</f>
        <v>NA</v>
      </c>
      <c r="M4620" s="29" t="str">
        <f t="shared" ref="M4620:M4628" si="1104">IF(L4620="NA","NA","Codieren!")</f>
        <v>NA</v>
      </c>
      <c r="N4620" s="29" t="str">
        <f t="shared" si="1102"/>
        <v>NA</v>
      </c>
    </row>
    <row r="4621" spans="1:14" s="29" customFormat="1" x14ac:dyDescent="0.35">
      <c r="A4621" s="29" t="s">
        <v>3731</v>
      </c>
      <c r="B4621" s="29" t="s">
        <v>601</v>
      </c>
      <c r="C4621" s="29">
        <v>2</v>
      </c>
      <c r="D4621" s="29">
        <v>2017</v>
      </c>
      <c r="E4621" s="29" t="str">
        <f>IF(OR(C4621=2,C4621=3),"NA","Codieren!")</f>
        <v>NA</v>
      </c>
      <c r="F4621" s="29" t="str">
        <f>IF(OR(C4621=2,C4621=3),"NA","Codieren!")</f>
        <v>NA</v>
      </c>
      <c r="G4621" s="29" t="str">
        <f t="shared" si="1097"/>
        <v>NA</v>
      </c>
      <c r="H4621" s="29" t="str">
        <f>IF(OR(C4621=2,C4621=3),"NA","Codieren!")</f>
        <v>NA</v>
      </c>
      <c r="I4621" s="29" t="str">
        <f>IF(OR(C4621=2,C4621=3),"NA","Codieren!")</f>
        <v>NA</v>
      </c>
      <c r="J4621" s="35" t="str">
        <f>IF(OR(C4621=2,C4621=3),"NA","Codieren!")</f>
        <v>NA</v>
      </c>
      <c r="K4621" s="29" t="s">
        <v>195</v>
      </c>
      <c r="L4621" s="29" t="str">
        <f t="shared" si="1103"/>
        <v>NA</v>
      </c>
      <c r="M4621" s="29" t="str">
        <f t="shared" si="1104"/>
        <v>NA</v>
      </c>
      <c r="N4621" s="29" t="str">
        <f t="shared" si="1102"/>
        <v>NA</v>
      </c>
    </row>
    <row r="4622" spans="1:14" s="29" customFormat="1" x14ac:dyDescent="0.35">
      <c r="A4622" s="29" t="s">
        <v>3731</v>
      </c>
      <c r="B4622" s="29" t="s">
        <v>601</v>
      </c>
      <c r="C4622" s="29">
        <v>2</v>
      </c>
      <c r="D4622" s="29">
        <v>2016</v>
      </c>
      <c r="E4622" s="29" t="str">
        <f>IF(OR(C4622=2,C4622=3),"NA","Codieren!")</f>
        <v>NA</v>
      </c>
      <c r="F4622" s="29" t="str">
        <f>IF(OR(C4622=2,C4622=3),"NA","Codieren!")</f>
        <v>NA</v>
      </c>
      <c r="G4622" s="29" t="str">
        <f t="shared" si="1097"/>
        <v>NA</v>
      </c>
      <c r="H4622" s="29" t="str">
        <f>IF(OR(C4622=2,C4622=3),"NA","Codieren!")</f>
        <v>NA</v>
      </c>
      <c r="I4622" s="29" t="str">
        <f>IF(OR(C4622=2,C4622=3),"NA","Codieren!")</f>
        <v>NA</v>
      </c>
      <c r="J4622" s="35" t="str">
        <f>IF(OR(C4622=2,C4622=3),"NA","Codieren!")</f>
        <v>NA</v>
      </c>
      <c r="K4622" s="29" t="s">
        <v>195</v>
      </c>
      <c r="L4622" s="29" t="str">
        <f t="shared" si="1103"/>
        <v>NA</v>
      </c>
      <c r="M4622" s="29" t="str">
        <f t="shared" si="1104"/>
        <v>NA</v>
      </c>
      <c r="N4622" s="29" t="str">
        <f t="shared" si="1102"/>
        <v>NA</v>
      </c>
    </row>
    <row r="4623" spans="1:14" s="29" customFormat="1" x14ac:dyDescent="0.35">
      <c r="A4623" s="29" t="s">
        <v>1525</v>
      </c>
      <c r="B4623" s="30" t="s">
        <v>1490</v>
      </c>
      <c r="C4623" s="29">
        <v>1</v>
      </c>
      <c r="D4623" s="29">
        <v>2017</v>
      </c>
      <c r="E4623" s="29">
        <v>2</v>
      </c>
      <c r="F4623" s="29">
        <v>5</v>
      </c>
      <c r="G4623" s="29" t="str">
        <f t="shared" si="1097"/>
        <v>NA</v>
      </c>
      <c r="H4623" s="29">
        <v>1</v>
      </c>
      <c r="I4623" s="29">
        <v>2</v>
      </c>
      <c r="J4623" s="35">
        <v>5000</v>
      </c>
      <c r="K4623" s="29" t="str">
        <f>IF(OR(C4623=1,C4623=3),"NA","Codieren!")</f>
        <v>NA</v>
      </c>
      <c r="L4623" s="29" t="str">
        <f t="shared" si="1103"/>
        <v>NA</v>
      </c>
      <c r="M4623" s="29" t="str">
        <f t="shared" si="1104"/>
        <v>NA</v>
      </c>
      <c r="N4623" s="29" t="str">
        <f t="shared" si="1102"/>
        <v>NA</v>
      </c>
    </row>
    <row r="4624" spans="1:14" s="29" customFormat="1" x14ac:dyDescent="0.35">
      <c r="A4624" s="29" t="s">
        <v>1525</v>
      </c>
      <c r="B4624" s="30" t="s">
        <v>1512</v>
      </c>
      <c r="C4624" s="29">
        <v>2</v>
      </c>
      <c r="D4624" s="29">
        <v>2017</v>
      </c>
      <c r="E4624" s="29" t="str">
        <f>IF(OR(C4624=2,C4624=3),"NA","Codieren!")</f>
        <v>NA</v>
      </c>
      <c r="F4624" s="29" t="str">
        <f>IF(OR(C4624=2,C4624=3),"NA","Codieren!")</f>
        <v>NA</v>
      </c>
      <c r="G4624" s="29" t="str">
        <f t="shared" si="1097"/>
        <v>NA</v>
      </c>
      <c r="H4624" s="29" t="str">
        <f>IF(OR(C4624=2,C4624=3),"NA","Codieren!")</f>
        <v>NA</v>
      </c>
      <c r="I4624" s="29" t="str">
        <f>IF(OR(C4624=2,C4624=3),"NA","Codieren!")</f>
        <v>NA</v>
      </c>
      <c r="J4624" s="35" t="str">
        <f>IF(OR(C4624=2,C4624=3),"NA","Codieren!")</f>
        <v>NA</v>
      </c>
      <c r="K4624" s="29">
        <v>10</v>
      </c>
      <c r="L4624" s="29" t="str">
        <f t="shared" si="1103"/>
        <v>NA</v>
      </c>
      <c r="M4624" s="29" t="str">
        <f t="shared" si="1104"/>
        <v>NA</v>
      </c>
      <c r="N4624" s="29" t="str">
        <f t="shared" si="1102"/>
        <v>NA</v>
      </c>
    </row>
    <row r="4625" spans="1:14" s="29" customFormat="1" x14ac:dyDescent="0.35">
      <c r="A4625" s="29" t="s">
        <v>3110</v>
      </c>
      <c r="B4625" s="29" t="s">
        <v>3078</v>
      </c>
      <c r="C4625" s="29">
        <v>1</v>
      </c>
      <c r="D4625" s="29">
        <v>2016</v>
      </c>
      <c r="E4625" s="29">
        <v>1</v>
      </c>
      <c r="F4625" s="29">
        <v>5</v>
      </c>
      <c r="G4625" s="29" t="str">
        <f t="shared" si="1097"/>
        <v>NA</v>
      </c>
      <c r="H4625" s="29">
        <v>1</v>
      </c>
      <c r="I4625" s="29">
        <v>2</v>
      </c>
      <c r="J4625" s="35">
        <v>0</v>
      </c>
      <c r="K4625" s="29" t="str">
        <f>IF(OR(C4625=1,C4625=3),"NA","Codieren!")</f>
        <v>NA</v>
      </c>
      <c r="L4625" s="29" t="str">
        <f t="shared" si="1103"/>
        <v>NA</v>
      </c>
      <c r="M4625" s="29" t="str">
        <f t="shared" si="1104"/>
        <v>NA</v>
      </c>
      <c r="N4625" s="29" t="str">
        <f t="shared" si="1102"/>
        <v>NA</v>
      </c>
    </row>
    <row r="4626" spans="1:14" s="29" customFormat="1" x14ac:dyDescent="0.35">
      <c r="A4626" s="29" t="s">
        <v>3110</v>
      </c>
      <c r="B4626" s="29" t="s">
        <v>56</v>
      </c>
      <c r="C4626" s="29">
        <v>2</v>
      </c>
      <c r="D4626" s="29">
        <v>2016</v>
      </c>
      <c r="E4626" s="29" t="str">
        <f>IF(OR(C4626=2,C4626=3),"NA","Codieren!")</f>
        <v>NA</v>
      </c>
      <c r="F4626" s="29" t="str">
        <f>IF(OR(C4626=2,C4626=3),"NA","Codieren!")</f>
        <v>NA</v>
      </c>
      <c r="G4626" s="29" t="str">
        <f t="shared" si="1097"/>
        <v>NA</v>
      </c>
      <c r="H4626" s="29" t="str">
        <f>IF(OR(C4626=2,C4626=3),"NA","Codieren!")</f>
        <v>NA</v>
      </c>
      <c r="I4626" s="29" t="str">
        <f>IF(OR(C4626=2,C4626=3),"NA","Codieren!")</f>
        <v>NA</v>
      </c>
      <c r="J4626" s="35" t="str">
        <f>IF(OR(C4626=2,C4626=3),"NA","Codieren!")</f>
        <v>NA</v>
      </c>
      <c r="K4626" s="29" t="s">
        <v>195</v>
      </c>
      <c r="L4626" s="29" t="str">
        <f t="shared" si="1103"/>
        <v>NA</v>
      </c>
      <c r="M4626" s="29" t="str">
        <f t="shared" si="1104"/>
        <v>NA</v>
      </c>
      <c r="N4626" s="29" t="str">
        <f t="shared" si="1102"/>
        <v>NA</v>
      </c>
    </row>
    <row r="4627" spans="1:14" s="29" customFormat="1" x14ac:dyDescent="0.35">
      <c r="A4627" s="29" t="s">
        <v>1816</v>
      </c>
      <c r="B4627" s="29" t="s">
        <v>1750</v>
      </c>
      <c r="C4627" s="29">
        <v>1</v>
      </c>
      <c r="D4627" s="29">
        <v>2016</v>
      </c>
      <c r="E4627" s="29">
        <v>2</v>
      </c>
      <c r="F4627" s="29">
        <v>5</v>
      </c>
      <c r="G4627" s="29" t="str">
        <f t="shared" si="1097"/>
        <v>NA</v>
      </c>
      <c r="H4627" s="29">
        <v>1</v>
      </c>
      <c r="I4627" s="29">
        <v>2</v>
      </c>
      <c r="J4627" s="35">
        <v>0</v>
      </c>
      <c r="K4627" s="29" t="str">
        <f>IF(OR(C4627=1,C4627=3),"NA","Codieren!")</f>
        <v>NA</v>
      </c>
      <c r="L4627" s="29" t="str">
        <f t="shared" si="1103"/>
        <v>NA</v>
      </c>
      <c r="M4627" s="29" t="str">
        <f t="shared" si="1104"/>
        <v>NA</v>
      </c>
      <c r="N4627" s="29" t="str">
        <f t="shared" si="1102"/>
        <v>NA</v>
      </c>
    </row>
    <row r="4628" spans="1:14" s="29" customFormat="1" x14ac:dyDescent="0.35">
      <c r="A4628" s="29" t="s">
        <v>1816</v>
      </c>
      <c r="B4628" s="29" t="s">
        <v>1702</v>
      </c>
      <c r="C4628" s="29">
        <v>2</v>
      </c>
      <c r="D4628" s="29">
        <v>2016</v>
      </c>
      <c r="E4628" s="29" t="str">
        <f>IF(OR(C4628=2,C4628=3),"NA","Codieren!")</f>
        <v>NA</v>
      </c>
      <c r="F4628" s="29" t="str">
        <f>IF(OR(C4628=2,C4628=3),"NA","Codieren!")</f>
        <v>NA</v>
      </c>
      <c r="G4628" s="29" t="str">
        <f t="shared" si="1097"/>
        <v>NA</v>
      </c>
      <c r="H4628" s="29" t="str">
        <f>IF(OR(C4628=2,C4628=3),"NA","Codieren!")</f>
        <v>NA</v>
      </c>
      <c r="I4628" s="29" t="str">
        <f>IF(OR(C4628=2,C4628=3),"NA","Codieren!")</f>
        <v>NA</v>
      </c>
      <c r="J4628" s="35" t="str">
        <f>IF(OR(C4628=2,C4628=3),"NA","Codieren!")</f>
        <v>NA</v>
      </c>
      <c r="K4628" s="29" t="s">
        <v>195</v>
      </c>
      <c r="L4628" s="29" t="str">
        <f t="shared" si="1103"/>
        <v>NA</v>
      </c>
      <c r="M4628" s="29" t="str">
        <f t="shared" si="1104"/>
        <v>NA</v>
      </c>
      <c r="N4628" s="29" t="str">
        <f t="shared" si="1102"/>
        <v>NA</v>
      </c>
    </row>
    <row r="4629" spans="1:14" s="29" customFormat="1" x14ac:dyDescent="0.35">
      <c r="A4629" s="29" t="s">
        <v>3825</v>
      </c>
      <c r="B4629" s="29" t="s">
        <v>3578</v>
      </c>
      <c r="C4629" s="29">
        <v>3</v>
      </c>
      <c r="D4629" s="29">
        <v>2017</v>
      </c>
      <c r="E4629" s="29" t="str">
        <f>IF(OR(C4629=2,C4629=3),"NA","Codieren!")</f>
        <v>NA</v>
      </c>
      <c r="F4629" s="29" t="str">
        <f>IF(OR(C4629=2,C4629=3),"NA","Codieren!")</f>
        <v>NA</v>
      </c>
      <c r="G4629" s="29" t="str">
        <f t="shared" si="1097"/>
        <v>NA</v>
      </c>
      <c r="H4629" s="29" t="str">
        <f>IF(OR(C4629=2,C4629=3),"NA","Codieren!")</f>
        <v>NA</v>
      </c>
      <c r="I4629" s="29" t="str">
        <f>IF(OR(C4629=2,C4629=3),"NA","Codieren!")</f>
        <v>NA</v>
      </c>
      <c r="J4629" s="35" t="str">
        <f>IF(OR(C4629=2,C4629=3),"NA","Codieren!")</f>
        <v>NA</v>
      </c>
      <c r="K4629" s="29" t="s">
        <v>195</v>
      </c>
      <c r="L4629" s="29">
        <v>2</v>
      </c>
      <c r="M4629" s="29">
        <v>2</v>
      </c>
      <c r="N4629" s="29" t="str">
        <f t="shared" si="1102"/>
        <v>NA</v>
      </c>
    </row>
    <row r="4630" spans="1:14" s="29" customFormat="1" x14ac:dyDescent="0.35">
      <c r="A4630" s="29" t="s">
        <v>2727</v>
      </c>
      <c r="B4630" s="29" t="s">
        <v>2679</v>
      </c>
      <c r="C4630" s="29">
        <v>1</v>
      </c>
      <c r="D4630" s="29">
        <v>2015</v>
      </c>
      <c r="E4630" s="29">
        <v>1</v>
      </c>
      <c r="F4630" s="29">
        <v>1</v>
      </c>
      <c r="G4630" s="29" t="s">
        <v>195</v>
      </c>
      <c r="H4630" s="29">
        <v>2</v>
      </c>
      <c r="I4630" s="29">
        <v>2</v>
      </c>
      <c r="J4630" s="35">
        <v>500</v>
      </c>
      <c r="K4630" s="29" t="str">
        <f>IF(OR(C4630=1,C4630=3),"NA","Codieren!")</f>
        <v>NA</v>
      </c>
      <c r="L4630" s="29" t="str">
        <f>IF(OR(C4630=1,C4630=2),"NA","Codieren!")</f>
        <v>NA</v>
      </c>
      <c r="M4630" s="29" t="str">
        <f>IF(L4630="NA","NA","Codieren!")</f>
        <v>NA</v>
      </c>
      <c r="N4630" s="29" t="str">
        <f t="shared" si="1102"/>
        <v>NA</v>
      </c>
    </row>
    <row r="4631" spans="1:14" s="29" customFormat="1" x14ac:dyDescent="0.35">
      <c r="A4631" s="29" t="s">
        <v>2727</v>
      </c>
      <c r="B4631" s="29" t="s">
        <v>2729</v>
      </c>
      <c r="C4631" s="29">
        <v>2</v>
      </c>
      <c r="D4631" s="29">
        <v>2015</v>
      </c>
      <c r="E4631" s="29" t="str">
        <f>IF(OR(C4631=2,C4631=3),"NA","Codieren!")</f>
        <v>NA</v>
      </c>
      <c r="F4631" s="29" t="str">
        <f>IF(OR(C4631=2,C4631=3),"NA","Codieren!")</f>
        <v>NA</v>
      </c>
      <c r="G4631" s="29" t="str">
        <f t="shared" ref="G4631:G4639" si="1105">IF(F4631=1,"CODIEREN!","NA")</f>
        <v>NA</v>
      </c>
      <c r="H4631" s="29" t="str">
        <f>IF(OR(C4631=2,C4631=3),"NA","Codieren!")</f>
        <v>NA</v>
      </c>
      <c r="I4631" s="29" t="str">
        <f>IF(OR(C4631=2,C4631=3),"NA","Codieren!")</f>
        <v>NA</v>
      </c>
      <c r="J4631" s="35" t="str">
        <f>IF(OR(C4631=2,C4631=3),"NA","Codieren!")</f>
        <v>NA</v>
      </c>
      <c r="K4631" s="29" t="s">
        <v>195</v>
      </c>
      <c r="L4631" s="29" t="str">
        <f>IF(OR(C4631=1,C4631=2),"NA","Codieren!")</f>
        <v>NA</v>
      </c>
      <c r="M4631" s="29" t="str">
        <f>IF(L4631="NA","NA","Codieren!")</f>
        <v>NA</v>
      </c>
      <c r="N4631" s="29" t="str">
        <f t="shared" si="1102"/>
        <v>NA</v>
      </c>
    </row>
    <row r="4632" spans="1:14" s="29" customFormat="1" x14ac:dyDescent="0.35">
      <c r="A4632" s="29" t="s">
        <v>2884</v>
      </c>
      <c r="B4632" s="29" t="s">
        <v>2843</v>
      </c>
      <c r="C4632" s="29">
        <v>1</v>
      </c>
      <c r="D4632" s="29">
        <v>2015</v>
      </c>
      <c r="E4632" s="29">
        <v>1</v>
      </c>
      <c r="F4632" s="29">
        <v>3</v>
      </c>
      <c r="G4632" s="29" t="str">
        <f t="shared" si="1105"/>
        <v>NA</v>
      </c>
      <c r="H4632" s="29">
        <v>1</v>
      </c>
      <c r="I4632" s="29">
        <v>2</v>
      </c>
      <c r="J4632" s="35">
        <v>0</v>
      </c>
      <c r="K4632" s="29" t="str">
        <f>IF(OR(C4632=1,C4632=3),"NA","Codieren!")</f>
        <v>NA</v>
      </c>
      <c r="L4632" s="29" t="str">
        <f>IF(OR(C4632=1,C4632=2),"NA","Codieren!")</f>
        <v>NA</v>
      </c>
      <c r="M4632" s="29" t="str">
        <f>IF(L4632="NA","NA","Codieren!")</f>
        <v>NA</v>
      </c>
      <c r="N4632" s="29" t="str">
        <f t="shared" si="1102"/>
        <v>NA</v>
      </c>
    </row>
    <row r="4633" spans="1:14" s="29" customFormat="1" x14ac:dyDescent="0.35">
      <c r="A4633" s="29" t="s">
        <v>2884</v>
      </c>
      <c r="B4633" s="29" t="s">
        <v>1702</v>
      </c>
      <c r="C4633" s="29">
        <v>2</v>
      </c>
      <c r="D4633" s="29">
        <v>2015</v>
      </c>
      <c r="E4633" s="29" t="str">
        <f>IF(OR(C4633=2,C4633=3),"NA","Codieren!")</f>
        <v>NA</v>
      </c>
      <c r="F4633" s="29" t="str">
        <f>IF(OR(C4633=2,C4633=3),"NA","Codieren!")</f>
        <v>NA</v>
      </c>
      <c r="G4633" s="29" t="str">
        <f t="shared" si="1105"/>
        <v>NA</v>
      </c>
      <c r="H4633" s="29" t="str">
        <f>IF(OR(C4633=2,C4633=3),"NA","Codieren!")</f>
        <v>NA</v>
      </c>
      <c r="I4633" s="29" t="str">
        <f>IF(OR(C4633=2,C4633=3),"NA","Codieren!")</f>
        <v>NA</v>
      </c>
      <c r="J4633" s="35" t="str">
        <f>IF(OR(C4633=2,C4633=3),"NA","Codieren!")</f>
        <v>NA</v>
      </c>
      <c r="K4633" s="29" t="s">
        <v>195</v>
      </c>
      <c r="L4633" s="29" t="str">
        <f>IF(OR(C4633=1,C4633=2),"NA","Codieren!")</f>
        <v>NA</v>
      </c>
      <c r="M4633" s="29" t="str">
        <f>IF(L4633="NA","NA","Codieren!")</f>
        <v>NA</v>
      </c>
      <c r="N4633" s="29" t="str">
        <f t="shared" si="1102"/>
        <v>NA</v>
      </c>
    </row>
    <row r="4634" spans="1:14" s="29" customFormat="1" x14ac:dyDescent="0.35">
      <c r="A4634" s="29" t="s">
        <v>1983</v>
      </c>
      <c r="B4634" s="29" t="s">
        <v>1889</v>
      </c>
      <c r="C4634" s="29">
        <v>1</v>
      </c>
      <c r="D4634" s="29">
        <v>2016</v>
      </c>
      <c r="E4634" s="29">
        <v>2</v>
      </c>
      <c r="F4634" s="29">
        <v>2</v>
      </c>
      <c r="G4634" s="29" t="str">
        <f t="shared" si="1105"/>
        <v>NA</v>
      </c>
      <c r="H4634" s="29">
        <v>1</v>
      </c>
      <c r="I4634" s="29">
        <v>2</v>
      </c>
      <c r="J4634" s="35">
        <v>0</v>
      </c>
      <c r="K4634" s="29" t="str">
        <f>IF(OR(C4634=1,C4634=3),"NA","Codieren!")</f>
        <v>NA</v>
      </c>
      <c r="L4634" s="29" t="str">
        <f>IF(OR(C4634=1,C4634=2),"NA","Codieren!")</f>
        <v>NA</v>
      </c>
      <c r="M4634" s="29" t="str">
        <f>IF(L4634="NA","NA","Codieren!")</f>
        <v>NA</v>
      </c>
      <c r="N4634" s="29" t="str">
        <f t="shared" si="1102"/>
        <v>NA</v>
      </c>
    </row>
    <row r="4635" spans="1:14" s="29" customFormat="1" x14ac:dyDescent="0.35">
      <c r="A4635" s="29" t="s">
        <v>3761</v>
      </c>
      <c r="B4635" s="29" t="s">
        <v>3578</v>
      </c>
      <c r="C4635" s="29">
        <v>3</v>
      </c>
      <c r="D4635" s="29">
        <v>2018</v>
      </c>
      <c r="E4635" s="29" t="str">
        <f>IF(OR(C4635=2,C4635=3),"NA","Codieren!")</f>
        <v>NA</v>
      </c>
      <c r="F4635" s="29" t="str">
        <f>IF(OR(C4635=2,C4635=3),"NA","Codieren!")</f>
        <v>NA</v>
      </c>
      <c r="G4635" s="29" t="str">
        <f t="shared" si="1105"/>
        <v>NA</v>
      </c>
      <c r="H4635" s="29" t="str">
        <f>IF(OR(C4635=2,C4635=3),"NA","Codieren!")</f>
        <v>NA</v>
      </c>
      <c r="I4635" s="29" t="str">
        <f>IF(OR(C4635=2,C4635=3),"NA","Codieren!")</f>
        <v>NA</v>
      </c>
      <c r="J4635" s="35" t="str">
        <f>IF(OR(C4635=2,C4635=3),"NA","Codieren!")</f>
        <v>NA</v>
      </c>
      <c r="K4635" s="29" t="s">
        <v>195</v>
      </c>
      <c r="L4635" s="29">
        <v>2</v>
      </c>
      <c r="M4635" s="29">
        <v>2</v>
      </c>
      <c r="N4635" s="29" t="str">
        <f t="shared" si="1102"/>
        <v>NA</v>
      </c>
    </row>
    <row r="4636" spans="1:14" s="29" customFormat="1" x14ac:dyDescent="0.35">
      <c r="A4636" s="29" t="s">
        <v>1568</v>
      </c>
      <c r="B4636" s="32" t="s">
        <v>1558</v>
      </c>
      <c r="C4636" s="29">
        <v>1</v>
      </c>
      <c r="D4636" s="29">
        <v>2018</v>
      </c>
      <c r="E4636" s="29">
        <v>1</v>
      </c>
      <c r="F4636" s="29" t="s">
        <v>195</v>
      </c>
      <c r="G4636" s="29" t="str">
        <f t="shared" si="1105"/>
        <v>NA</v>
      </c>
      <c r="H4636" s="29">
        <v>3</v>
      </c>
      <c r="I4636" s="29">
        <v>2</v>
      </c>
      <c r="J4636" s="35">
        <v>3000</v>
      </c>
      <c r="K4636" s="29" t="str">
        <f>IF(OR(C4636=1,C4636=3),"NA","Codieren!")</f>
        <v>NA</v>
      </c>
      <c r="L4636" s="29" t="str">
        <f>IF(OR(C4636=1,C4636=2),"NA","Codieren!")</f>
        <v>NA</v>
      </c>
      <c r="M4636" s="29" t="str">
        <f>IF(L4636="NA","NA","Codieren!")</f>
        <v>NA</v>
      </c>
      <c r="N4636" s="29" t="str">
        <f t="shared" si="1102"/>
        <v>NA</v>
      </c>
    </row>
    <row r="4637" spans="1:14" s="29" customFormat="1" x14ac:dyDescent="0.35">
      <c r="A4637" s="29" t="s">
        <v>1568</v>
      </c>
      <c r="B4637" s="32" t="s">
        <v>286</v>
      </c>
      <c r="C4637" s="29">
        <v>2</v>
      </c>
      <c r="D4637" s="29">
        <v>2018</v>
      </c>
      <c r="E4637" s="29" t="str">
        <f>IF(OR(C4637=2,C4637=3),"NA","Codieren!")</f>
        <v>NA</v>
      </c>
      <c r="F4637" s="29" t="str">
        <f>IF(OR(C4637=2,C4637=3),"NA","Codieren!")</f>
        <v>NA</v>
      </c>
      <c r="G4637" s="29" t="str">
        <f t="shared" si="1105"/>
        <v>NA</v>
      </c>
      <c r="H4637" s="29" t="str">
        <f>IF(OR(C4637=2,C4637=3),"NA","Codieren!")</f>
        <v>NA</v>
      </c>
      <c r="I4637" s="29" t="str">
        <f>IF(OR(C4637=2,C4637=3),"NA","Codieren!")</f>
        <v>NA</v>
      </c>
      <c r="J4637" s="35" t="str">
        <f>IF(OR(C4637=2,C4637=3),"NA","Codieren!")</f>
        <v>NA</v>
      </c>
      <c r="K4637" s="29">
        <v>15</v>
      </c>
      <c r="L4637" s="29" t="str">
        <f>IF(OR(C4637=1,C4637=2),"NA","Codieren!")</f>
        <v>NA</v>
      </c>
      <c r="M4637" s="29" t="str">
        <f>IF(L4637="NA","NA","Codieren!")</f>
        <v>NA</v>
      </c>
      <c r="N4637" s="29" t="str">
        <f t="shared" si="1102"/>
        <v>NA</v>
      </c>
    </row>
    <row r="4638" spans="1:14" s="29" customFormat="1" x14ac:dyDescent="0.35">
      <c r="A4638" s="29" t="s">
        <v>2860</v>
      </c>
      <c r="B4638" s="29" t="s">
        <v>2843</v>
      </c>
      <c r="C4638" s="29">
        <v>3</v>
      </c>
      <c r="D4638" s="29">
        <v>2016</v>
      </c>
      <c r="E4638" s="29" t="str">
        <f>IF(OR(C4638=2,C4638=3),"NA","Codieren!")</f>
        <v>NA</v>
      </c>
      <c r="F4638" s="29" t="str">
        <f>IF(OR(C4638=2,C4638=3),"NA","Codieren!")</f>
        <v>NA</v>
      </c>
      <c r="G4638" s="29" t="str">
        <f t="shared" si="1105"/>
        <v>NA</v>
      </c>
      <c r="H4638" s="29" t="str">
        <f>IF(OR(C4638=2,C4638=3),"NA","Codieren!")</f>
        <v>NA</v>
      </c>
      <c r="I4638" s="29" t="str">
        <f>IF(OR(C4638=2,C4638=3),"NA","Codieren!")</f>
        <v>NA</v>
      </c>
      <c r="J4638" s="35" t="str">
        <f>IF(OR(C4638=2,C4638=3),"NA","Codieren!")</f>
        <v>NA</v>
      </c>
      <c r="K4638" s="29" t="str">
        <f>IF(OR(C4638=1,C4638=3),"NA","Codieren!")</f>
        <v>NA</v>
      </c>
      <c r="L4638" s="29">
        <v>2</v>
      </c>
      <c r="M4638" s="29">
        <v>2</v>
      </c>
      <c r="N4638" s="29" t="str">
        <f t="shared" si="1102"/>
        <v>NA</v>
      </c>
    </row>
    <row r="4639" spans="1:14" s="29" customFormat="1" x14ac:dyDescent="0.35">
      <c r="A4639" s="29" t="s">
        <v>2860</v>
      </c>
      <c r="B4639" s="29" t="s">
        <v>535</v>
      </c>
      <c r="C4639" s="29">
        <v>2</v>
      </c>
      <c r="D4639" s="29">
        <v>2016</v>
      </c>
      <c r="E4639" s="29" t="str">
        <f>IF(OR(C4639=2,C4639=3),"NA","Codieren!")</f>
        <v>NA</v>
      </c>
      <c r="F4639" s="29" t="str">
        <f>IF(OR(C4639=2,C4639=3),"NA","Codieren!")</f>
        <v>NA</v>
      </c>
      <c r="G4639" s="29" t="str">
        <f t="shared" si="1105"/>
        <v>NA</v>
      </c>
      <c r="H4639" s="29" t="str">
        <f>IF(OR(C4639=2,C4639=3),"NA","Codieren!")</f>
        <v>NA</v>
      </c>
      <c r="I4639" s="29" t="str">
        <f>IF(OR(C4639=2,C4639=3),"NA","Codieren!")</f>
        <v>NA</v>
      </c>
      <c r="J4639" s="35" t="str">
        <f>IF(OR(C4639=2,C4639=3),"NA","Codieren!")</f>
        <v>NA</v>
      </c>
      <c r="K4639" s="29">
        <v>7</v>
      </c>
      <c r="L4639" s="29" t="str">
        <f>IF(OR(C4639=1,C4639=2),"NA","Codieren!")</f>
        <v>NA</v>
      </c>
      <c r="M4639" s="29" t="str">
        <f>IF(L4639="NA","NA","Codieren!")</f>
        <v>NA</v>
      </c>
      <c r="N4639" s="29" t="str">
        <f t="shared" si="1102"/>
        <v>NA</v>
      </c>
    </row>
    <row r="4640" spans="1:14" s="29" customFormat="1" x14ac:dyDescent="0.35">
      <c r="A4640" s="29" t="s">
        <v>2860</v>
      </c>
      <c r="B4640" s="29" t="s">
        <v>2843</v>
      </c>
      <c r="C4640" s="29">
        <v>3</v>
      </c>
      <c r="D4640" s="29">
        <v>2017</v>
      </c>
      <c r="E4640" s="29" t="s">
        <v>195</v>
      </c>
      <c r="F4640" s="29" t="s">
        <v>195</v>
      </c>
      <c r="G4640" s="29" t="s">
        <v>195</v>
      </c>
      <c r="H4640" s="29" t="s">
        <v>195</v>
      </c>
      <c r="I4640" s="29" t="s">
        <v>195</v>
      </c>
      <c r="J4640" s="35" t="s">
        <v>195</v>
      </c>
      <c r="K4640" s="29" t="s">
        <v>195</v>
      </c>
      <c r="L4640" s="29">
        <v>2</v>
      </c>
      <c r="M4640" s="29">
        <v>2</v>
      </c>
      <c r="N4640" s="29" t="s">
        <v>195</v>
      </c>
    </row>
    <row r="4641" spans="1:14" s="29" customFormat="1" x14ac:dyDescent="0.35">
      <c r="A4641" s="29" t="s">
        <v>2860</v>
      </c>
      <c r="B4641" s="29" t="s">
        <v>535</v>
      </c>
      <c r="C4641" s="29">
        <v>2</v>
      </c>
      <c r="D4641" s="29">
        <v>2017</v>
      </c>
      <c r="E4641" s="29" t="s">
        <v>195</v>
      </c>
      <c r="F4641" s="29" t="s">
        <v>195</v>
      </c>
      <c r="G4641" s="29" t="s">
        <v>195</v>
      </c>
      <c r="H4641" s="29" t="s">
        <v>195</v>
      </c>
      <c r="I4641" s="29" t="s">
        <v>195</v>
      </c>
      <c r="J4641" s="35" t="s">
        <v>195</v>
      </c>
      <c r="K4641" s="29">
        <v>7</v>
      </c>
      <c r="L4641" s="29" t="s">
        <v>195</v>
      </c>
      <c r="M4641" s="29" t="s">
        <v>195</v>
      </c>
      <c r="N4641" s="29" t="s">
        <v>195</v>
      </c>
    </row>
    <row r="4642" spans="1:14" s="29" customFormat="1" x14ac:dyDescent="0.35">
      <c r="A4642" s="29" t="s">
        <v>2860</v>
      </c>
      <c r="B4642" s="29" t="s">
        <v>2843</v>
      </c>
      <c r="C4642" s="29">
        <v>3</v>
      </c>
      <c r="D4642" s="29">
        <v>2018</v>
      </c>
      <c r="E4642" s="29" t="s">
        <v>195</v>
      </c>
      <c r="F4642" s="29" t="s">
        <v>195</v>
      </c>
      <c r="G4642" s="29" t="s">
        <v>195</v>
      </c>
      <c r="H4642" s="29" t="s">
        <v>195</v>
      </c>
      <c r="I4642" s="29" t="s">
        <v>195</v>
      </c>
      <c r="J4642" s="35" t="s">
        <v>195</v>
      </c>
      <c r="K4642" s="29" t="s">
        <v>195</v>
      </c>
      <c r="L4642" s="29">
        <v>2</v>
      </c>
      <c r="M4642" s="29">
        <v>2</v>
      </c>
      <c r="N4642" s="29" t="s">
        <v>195</v>
      </c>
    </row>
    <row r="4643" spans="1:14" s="29" customFormat="1" x14ac:dyDescent="0.35">
      <c r="A4643" s="29" t="s">
        <v>2860</v>
      </c>
      <c r="B4643" s="29" t="s">
        <v>535</v>
      </c>
      <c r="C4643" s="29">
        <v>2</v>
      </c>
      <c r="D4643" s="29">
        <v>2018</v>
      </c>
      <c r="E4643" s="29" t="s">
        <v>195</v>
      </c>
      <c r="F4643" s="29" t="s">
        <v>195</v>
      </c>
      <c r="G4643" s="29" t="s">
        <v>195</v>
      </c>
      <c r="H4643" s="29" t="s">
        <v>195</v>
      </c>
      <c r="I4643" s="29" t="s">
        <v>195</v>
      </c>
      <c r="J4643" s="35" t="s">
        <v>195</v>
      </c>
      <c r="K4643" s="29">
        <v>7</v>
      </c>
      <c r="L4643" s="29" t="s">
        <v>195</v>
      </c>
      <c r="M4643" s="29" t="s">
        <v>195</v>
      </c>
      <c r="N4643" s="29" t="s">
        <v>195</v>
      </c>
    </row>
    <row r="4644" spans="1:14" s="29" customFormat="1" x14ac:dyDescent="0.35">
      <c r="A4644" s="29" t="s">
        <v>2860</v>
      </c>
      <c r="B4644" s="29" t="s">
        <v>2843</v>
      </c>
      <c r="C4644" s="29">
        <v>3</v>
      </c>
      <c r="D4644" s="29">
        <v>2019</v>
      </c>
      <c r="E4644" s="29" t="s">
        <v>195</v>
      </c>
      <c r="F4644" s="29" t="s">
        <v>195</v>
      </c>
      <c r="G4644" s="29" t="s">
        <v>195</v>
      </c>
      <c r="H4644" s="29" t="s">
        <v>195</v>
      </c>
      <c r="I4644" s="29" t="s">
        <v>195</v>
      </c>
      <c r="J4644" s="35" t="s">
        <v>195</v>
      </c>
      <c r="K4644" s="29" t="s">
        <v>195</v>
      </c>
      <c r="L4644" s="29">
        <v>2</v>
      </c>
      <c r="M4644" s="29">
        <v>2</v>
      </c>
      <c r="N4644" s="29" t="s">
        <v>195</v>
      </c>
    </row>
    <row r="4645" spans="1:14" s="29" customFormat="1" x14ac:dyDescent="0.35">
      <c r="A4645" s="29" t="s">
        <v>2860</v>
      </c>
      <c r="B4645" s="29" t="s">
        <v>535</v>
      </c>
      <c r="C4645" s="29">
        <v>2</v>
      </c>
      <c r="D4645" s="29">
        <v>2019</v>
      </c>
      <c r="E4645" s="29" t="s">
        <v>195</v>
      </c>
      <c r="F4645" s="29" t="s">
        <v>195</v>
      </c>
      <c r="G4645" s="29" t="s">
        <v>195</v>
      </c>
      <c r="H4645" s="29" t="s">
        <v>195</v>
      </c>
      <c r="I4645" s="29" t="s">
        <v>195</v>
      </c>
      <c r="J4645" s="35" t="s">
        <v>195</v>
      </c>
      <c r="K4645" s="29">
        <v>7</v>
      </c>
      <c r="L4645" s="29" t="s">
        <v>195</v>
      </c>
      <c r="M4645" s="29" t="s">
        <v>195</v>
      </c>
      <c r="N4645" s="29" t="s">
        <v>195</v>
      </c>
    </row>
    <row r="4646" spans="1:14" s="29" customFormat="1" x14ac:dyDescent="0.35">
      <c r="A4646" s="29" t="s">
        <v>2860</v>
      </c>
      <c r="B4646" s="29" t="s">
        <v>3578</v>
      </c>
      <c r="C4646" s="29">
        <v>3</v>
      </c>
      <c r="D4646" s="29">
        <v>2015</v>
      </c>
      <c r="E4646" s="29" t="s">
        <v>195</v>
      </c>
      <c r="F4646" s="29" t="s">
        <v>195</v>
      </c>
      <c r="G4646" s="29" t="s">
        <v>195</v>
      </c>
      <c r="H4646" s="29" t="s">
        <v>195</v>
      </c>
      <c r="I4646" s="29" t="s">
        <v>195</v>
      </c>
      <c r="J4646" s="35" t="s">
        <v>195</v>
      </c>
      <c r="K4646" s="29" t="s">
        <v>195</v>
      </c>
      <c r="L4646" s="29">
        <v>2</v>
      </c>
      <c r="M4646" s="29">
        <v>2</v>
      </c>
      <c r="N4646" s="29" t="str">
        <f t="shared" ref="N4646:N4652" si="1106">IF(OR(M4646="NA",M4646=2),"NA","Codieren!")</f>
        <v>NA</v>
      </c>
    </row>
    <row r="4647" spans="1:14" s="29" customFormat="1" x14ac:dyDescent="0.35">
      <c r="A4647" s="29" t="s">
        <v>2860</v>
      </c>
      <c r="B4647" s="29" t="s">
        <v>535</v>
      </c>
      <c r="C4647" s="29">
        <v>2</v>
      </c>
      <c r="D4647" s="29">
        <v>2015</v>
      </c>
      <c r="E4647" s="29" t="s">
        <v>195</v>
      </c>
      <c r="F4647" s="29" t="s">
        <v>195</v>
      </c>
      <c r="G4647" s="29" t="s">
        <v>195</v>
      </c>
      <c r="H4647" s="29" t="s">
        <v>195</v>
      </c>
      <c r="I4647" s="29" t="s">
        <v>195</v>
      </c>
      <c r="J4647" s="35" t="s">
        <v>195</v>
      </c>
      <c r="K4647" s="29">
        <v>1</v>
      </c>
      <c r="L4647" s="29" t="s">
        <v>195</v>
      </c>
      <c r="M4647" s="29" t="s">
        <v>195</v>
      </c>
      <c r="N4647" s="29" t="str">
        <f t="shared" si="1106"/>
        <v>NA</v>
      </c>
    </row>
    <row r="4648" spans="1:14" s="29" customFormat="1" x14ac:dyDescent="0.35">
      <c r="A4648" s="29" t="s">
        <v>3756</v>
      </c>
      <c r="B4648" s="29" t="s">
        <v>3578</v>
      </c>
      <c r="C4648" s="29">
        <v>3</v>
      </c>
      <c r="D4648" s="29">
        <v>2018</v>
      </c>
      <c r="E4648" s="29" t="str">
        <f>IF(OR(C4648=2,C4648=3),"NA","Codieren!")</f>
        <v>NA</v>
      </c>
      <c r="F4648" s="29" t="str">
        <f>IF(OR(C4648=2,C4648=3),"NA","Codieren!")</f>
        <v>NA</v>
      </c>
      <c r="G4648" s="29" t="str">
        <f>IF(F4648=1,"CODIEREN!","NA")</f>
        <v>NA</v>
      </c>
      <c r="H4648" s="29" t="str">
        <f>IF(OR(C4648=2,C4648=3),"NA","Codieren!")</f>
        <v>NA</v>
      </c>
      <c r="I4648" s="29" t="str">
        <f>IF(OR(C4648=2,C4648=3),"NA","Codieren!")</f>
        <v>NA</v>
      </c>
      <c r="J4648" s="35" t="str">
        <f>IF(OR(C4648=2,C4648=3),"NA","Codieren!")</f>
        <v>NA</v>
      </c>
      <c r="K4648" s="29" t="s">
        <v>195</v>
      </c>
      <c r="L4648" s="29">
        <v>2</v>
      </c>
      <c r="M4648" s="29">
        <v>2</v>
      </c>
      <c r="N4648" s="29" t="str">
        <f t="shared" si="1106"/>
        <v>NA</v>
      </c>
    </row>
    <row r="4649" spans="1:14" s="29" customFormat="1" x14ac:dyDescent="0.35">
      <c r="A4649" s="29" t="s">
        <v>3756</v>
      </c>
      <c r="B4649" s="29" t="s">
        <v>537</v>
      </c>
      <c r="C4649" s="29">
        <v>2</v>
      </c>
      <c r="D4649" s="29">
        <v>2018</v>
      </c>
      <c r="E4649" s="29" t="str">
        <f>IF(OR(C4649=2,C4649=3),"NA","Codieren!")</f>
        <v>NA</v>
      </c>
      <c r="F4649" s="29" t="str">
        <f>IF(OR(C4649=2,C4649=3),"NA","Codieren!")</f>
        <v>NA</v>
      </c>
      <c r="G4649" s="29" t="str">
        <f>IF(F4649=1,"CODIEREN!","NA")</f>
        <v>NA</v>
      </c>
      <c r="H4649" s="29" t="str">
        <f>IF(OR(C4649=2,C4649=3),"NA","Codieren!")</f>
        <v>NA</v>
      </c>
      <c r="I4649" s="29" t="str">
        <f>IF(OR(C4649=2,C4649=3),"NA","Codieren!")</f>
        <v>NA</v>
      </c>
      <c r="J4649" s="35" t="str">
        <f>IF(OR(C4649=2,C4649=3),"NA","Codieren!")</f>
        <v>NA</v>
      </c>
      <c r="K4649" s="29">
        <v>5</v>
      </c>
      <c r="L4649" s="29" t="str">
        <f>IF(OR(C4649=1,C4649=2),"NA","Codieren!")</f>
        <v>NA</v>
      </c>
      <c r="M4649" s="29" t="str">
        <f>IF(L4649="NA","NA","Codieren!")</f>
        <v>NA</v>
      </c>
      <c r="N4649" s="29" t="str">
        <f t="shared" si="1106"/>
        <v>NA</v>
      </c>
    </row>
    <row r="4650" spans="1:14" s="29" customFormat="1" x14ac:dyDescent="0.35">
      <c r="A4650" s="29" t="s">
        <v>3783</v>
      </c>
      <c r="B4650" s="29" t="s">
        <v>3578</v>
      </c>
      <c r="C4650" s="29">
        <v>1</v>
      </c>
      <c r="D4650" s="29">
        <v>2017</v>
      </c>
      <c r="E4650" s="29">
        <v>2</v>
      </c>
      <c r="F4650" s="29">
        <v>5</v>
      </c>
      <c r="G4650" s="29" t="str">
        <f>IF(F4650=1,"CODIEREN!","NA")</f>
        <v>NA</v>
      </c>
      <c r="H4650" s="29">
        <v>1</v>
      </c>
      <c r="I4650" s="29">
        <v>2</v>
      </c>
      <c r="J4650" s="35">
        <v>0</v>
      </c>
      <c r="K4650" s="29" t="s">
        <v>195</v>
      </c>
      <c r="L4650" s="29" t="str">
        <f>IF(OR(C4650=1,C4650=2),"NA","Codieren!")</f>
        <v>NA</v>
      </c>
      <c r="M4650" s="29" t="str">
        <f>IF(L4650="NA","NA","Codieren!")</f>
        <v>NA</v>
      </c>
      <c r="N4650" s="29" t="str">
        <f t="shared" si="1106"/>
        <v>NA</v>
      </c>
    </row>
    <row r="4651" spans="1:14" s="29" customFormat="1" x14ac:dyDescent="0.35">
      <c r="A4651" s="29" t="s">
        <v>3783</v>
      </c>
      <c r="B4651" s="29" t="s">
        <v>283</v>
      </c>
      <c r="C4651" s="29">
        <v>2</v>
      </c>
      <c r="D4651" s="29">
        <v>2017</v>
      </c>
      <c r="E4651" s="29" t="str">
        <f>IF(OR(C4651=2,C4651=3),"NA","Codieren!")</f>
        <v>NA</v>
      </c>
      <c r="F4651" s="29" t="str">
        <f>IF(OR(C4651=2,C4651=3),"NA","Codieren!")</f>
        <v>NA</v>
      </c>
      <c r="G4651" s="29" t="str">
        <f>IF(F4651=1,"CODIEREN!","NA")</f>
        <v>NA</v>
      </c>
      <c r="H4651" s="29" t="str">
        <f>IF(OR(C4651=2,C4651=3),"NA","Codieren!")</f>
        <v>NA</v>
      </c>
      <c r="I4651" s="29" t="str">
        <f>IF(OR(C4651=2,C4651=3),"NA","Codieren!")</f>
        <v>NA</v>
      </c>
      <c r="J4651" s="35" t="str">
        <f>IF(OR(C4651=2,C4651=3),"NA","Codieren!")</f>
        <v>NA</v>
      </c>
      <c r="K4651" s="29">
        <v>1</v>
      </c>
      <c r="L4651" s="29" t="str">
        <f>IF(OR(C4651=1,C4651=2),"NA","Codieren!")</f>
        <v>NA</v>
      </c>
      <c r="M4651" s="29" t="str">
        <f>IF(L4651="NA","NA","Codieren!")</f>
        <v>NA</v>
      </c>
      <c r="N4651" s="29" t="str">
        <f t="shared" si="1106"/>
        <v>NA</v>
      </c>
    </row>
    <row r="4652" spans="1:14" s="29" customFormat="1" x14ac:dyDescent="0.35">
      <c r="A4652" s="29" t="s">
        <v>2772</v>
      </c>
      <c r="B4652" s="29" t="s">
        <v>2679</v>
      </c>
      <c r="C4652" s="29">
        <v>1</v>
      </c>
      <c r="D4652" s="29">
        <v>2017</v>
      </c>
      <c r="E4652" s="29">
        <v>1</v>
      </c>
      <c r="F4652" s="29">
        <v>5</v>
      </c>
      <c r="G4652" s="29" t="str">
        <f>IF(F4652=1,"CODIEREN!","NA")</f>
        <v>NA</v>
      </c>
      <c r="H4652" s="29">
        <v>1</v>
      </c>
      <c r="I4652" s="29">
        <v>2</v>
      </c>
      <c r="J4652" s="35">
        <v>500</v>
      </c>
      <c r="K4652" s="29" t="str">
        <f>IF(OR(C4652=1,C4652=3),"NA","Codieren!")</f>
        <v>NA</v>
      </c>
      <c r="L4652" s="29" t="str">
        <f>IF(OR(C4652=1,C4652=2),"NA","Codieren!")</f>
        <v>NA</v>
      </c>
      <c r="M4652" s="29" t="str">
        <f>IF(L4652="NA","NA","Codieren!")</f>
        <v>NA</v>
      </c>
      <c r="N4652" s="29" t="str">
        <f t="shared" si="1106"/>
        <v>NA</v>
      </c>
    </row>
    <row r="4653" spans="1:14" s="29" customFormat="1" x14ac:dyDescent="0.35">
      <c r="A4653" s="29" t="s">
        <v>878</v>
      </c>
      <c r="B4653" s="29" t="s">
        <v>846</v>
      </c>
      <c r="C4653" s="29">
        <v>3</v>
      </c>
      <c r="D4653" s="29">
        <v>2019</v>
      </c>
      <c r="E4653" s="29" t="s">
        <v>195</v>
      </c>
      <c r="F4653" s="29" t="s">
        <v>195</v>
      </c>
      <c r="G4653" s="29" t="s">
        <v>195</v>
      </c>
      <c r="H4653" s="29" t="s">
        <v>195</v>
      </c>
      <c r="I4653" s="29" t="s">
        <v>195</v>
      </c>
      <c r="J4653" s="35" t="s">
        <v>195</v>
      </c>
      <c r="K4653" s="29" t="s">
        <v>195</v>
      </c>
      <c r="L4653" s="29">
        <v>2</v>
      </c>
      <c r="M4653" s="29">
        <v>1</v>
      </c>
      <c r="N4653" s="29">
        <v>4</v>
      </c>
    </row>
    <row r="4654" spans="1:14" s="29" customFormat="1" x14ac:dyDescent="0.35">
      <c r="A4654" s="29" t="s">
        <v>3008</v>
      </c>
      <c r="B4654" s="29" t="s">
        <v>2843</v>
      </c>
      <c r="C4654" s="29">
        <v>1</v>
      </c>
      <c r="D4654" s="29">
        <v>2018</v>
      </c>
      <c r="E4654" s="29">
        <v>1</v>
      </c>
      <c r="F4654" s="29">
        <v>3</v>
      </c>
      <c r="G4654" s="29" t="str">
        <f t="shared" ref="G4654:G4668" si="1107">IF(F4654=1,"CODIEREN!","NA")</f>
        <v>NA</v>
      </c>
      <c r="H4654" s="29">
        <v>1</v>
      </c>
      <c r="I4654" s="29">
        <v>2</v>
      </c>
      <c r="J4654" s="35">
        <v>0</v>
      </c>
      <c r="K4654" s="29" t="str">
        <f>IF(OR(C4654=1,C4654=3),"NA","Codieren!")</f>
        <v>NA</v>
      </c>
      <c r="L4654" s="29" t="str">
        <f>IF(OR(C4654=1,C4654=2),"NA","Codieren!")</f>
        <v>NA</v>
      </c>
      <c r="M4654" s="29" t="str">
        <f>IF(L4654="NA","NA","Codieren!")</f>
        <v>NA</v>
      </c>
      <c r="N4654" s="29" t="str">
        <f t="shared" ref="N4654:N4664" si="1108">IF(OR(M4654="NA",M4654=2),"NA","Codieren!")</f>
        <v>NA</v>
      </c>
    </row>
    <row r="4655" spans="1:14" s="29" customFormat="1" x14ac:dyDescent="0.35">
      <c r="A4655" s="29" t="s">
        <v>3008</v>
      </c>
      <c r="B4655" s="29" t="s">
        <v>61</v>
      </c>
      <c r="C4655" s="29">
        <v>2</v>
      </c>
      <c r="D4655" s="29">
        <v>2018</v>
      </c>
      <c r="E4655" s="29" t="str">
        <f>IF(OR(C4655=2,C4655=3),"NA","Codieren!")</f>
        <v>NA</v>
      </c>
      <c r="F4655" s="29" t="str">
        <f>IF(OR(C4655=2,C4655=3),"NA","Codieren!")</f>
        <v>NA</v>
      </c>
      <c r="G4655" s="29" t="str">
        <f t="shared" si="1107"/>
        <v>NA</v>
      </c>
      <c r="H4655" s="29" t="str">
        <f>IF(OR(C4655=2,C4655=3),"NA","Codieren!")</f>
        <v>NA</v>
      </c>
      <c r="I4655" s="29" t="str">
        <f>IF(OR(C4655=2,C4655=3),"NA","Codieren!")</f>
        <v>NA</v>
      </c>
      <c r="J4655" s="35" t="str">
        <f>IF(OR(C4655=2,C4655=3),"NA","Codieren!")</f>
        <v>NA</v>
      </c>
      <c r="K4655" s="29" t="s">
        <v>195</v>
      </c>
      <c r="L4655" s="29" t="str">
        <f>IF(OR(C4655=1,C4655=2),"NA","Codieren!")</f>
        <v>NA</v>
      </c>
      <c r="M4655" s="29" t="str">
        <f>IF(L4655="NA","NA","Codieren!")</f>
        <v>NA</v>
      </c>
      <c r="N4655" s="29" t="str">
        <f t="shared" si="1108"/>
        <v>NA</v>
      </c>
    </row>
    <row r="4656" spans="1:14" s="29" customFormat="1" x14ac:dyDescent="0.35">
      <c r="A4656" s="29" t="s">
        <v>1424</v>
      </c>
      <c r="B4656" s="29" t="s">
        <v>1356</v>
      </c>
      <c r="C4656" s="29">
        <v>3</v>
      </c>
      <c r="D4656" s="29">
        <v>2016</v>
      </c>
      <c r="E4656" s="29" t="str">
        <f>IF(OR(C4656=2,C4656=3),"NA","Codieren!")</f>
        <v>NA</v>
      </c>
      <c r="F4656" s="29" t="str">
        <f>IF(OR(C4656=2,C4656=3),"NA","Codieren!")</f>
        <v>NA</v>
      </c>
      <c r="G4656" s="29" t="str">
        <f t="shared" si="1107"/>
        <v>NA</v>
      </c>
      <c r="H4656" s="29" t="str">
        <f>IF(OR(C4656=2,C4656=3),"NA","Codieren!")</f>
        <v>NA</v>
      </c>
      <c r="I4656" s="29" t="str">
        <f>IF(OR(C4656=2,C4656=3),"NA","Codieren!")</f>
        <v>NA</v>
      </c>
      <c r="J4656" s="35" t="str">
        <f>IF(OR(C4656=2,C4656=3),"NA","Codieren!")</f>
        <v>NA</v>
      </c>
      <c r="K4656" s="29" t="str">
        <f>IF(OR(C4656=1,C4656=3),"NA","Codieren!")</f>
        <v>NA</v>
      </c>
      <c r="L4656" s="29">
        <v>2</v>
      </c>
      <c r="M4656" s="29">
        <v>2</v>
      </c>
      <c r="N4656" s="29" t="str">
        <f t="shared" si="1108"/>
        <v>NA</v>
      </c>
    </row>
    <row r="4657" spans="1:14" s="29" customFormat="1" x14ac:dyDescent="0.35">
      <c r="A4657" s="29" t="s">
        <v>1424</v>
      </c>
      <c r="B4657" s="29" t="s">
        <v>1395</v>
      </c>
      <c r="C4657" s="29">
        <v>2</v>
      </c>
      <c r="D4657" s="29">
        <v>2016</v>
      </c>
      <c r="E4657" s="29" t="str">
        <f>IF(OR(C4657=2,C4657=3),"NA","Codieren!")</f>
        <v>NA</v>
      </c>
      <c r="F4657" s="29" t="str">
        <f>IF(OR(C4657=2,C4657=3),"NA","Codieren!")</f>
        <v>NA</v>
      </c>
      <c r="G4657" s="29" t="str">
        <f t="shared" si="1107"/>
        <v>NA</v>
      </c>
      <c r="H4657" s="29" t="str">
        <f>IF(OR(C4657=2,C4657=3),"NA","Codieren!")</f>
        <v>NA</v>
      </c>
      <c r="I4657" s="29" t="str">
        <f>IF(OR(C4657=2,C4657=3),"NA","Codieren!")</f>
        <v>NA</v>
      </c>
      <c r="J4657" s="35" t="str">
        <f>IF(OR(C4657=2,C4657=3),"NA","Codieren!")</f>
        <v>NA</v>
      </c>
      <c r="K4657" s="29">
        <v>1</v>
      </c>
      <c r="L4657" s="29" t="str">
        <f>IF(OR(C4657=1,C4657=2),"NA","Codieren!")</f>
        <v>NA</v>
      </c>
      <c r="M4657" s="29" t="str">
        <f>IF(L4657="NA","NA","Codieren!")</f>
        <v>NA</v>
      </c>
      <c r="N4657" s="29" t="str">
        <f t="shared" si="1108"/>
        <v>NA</v>
      </c>
    </row>
    <row r="4658" spans="1:14" s="29" customFormat="1" x14ac:dyDescent="0.35">
      <c r="A4658" s="29" t="s">
        <v>1424</v>
      </c>
      <c r="B4658" s="29" t="s">
        <v>1356</v>
      </c>
      <c r="C4658" s="29">
        <v>3</v>
      </c>
      <c r="D4658" s="29">
        <v>2015</v>
      </c>
      <c r="E4658" s="29" t="str">
        <f>IF(OR(C4658=2,C4658=3),"NA","Codieren!")</f>
        <v>NA</v>
      </c>
      <c r="F4658" s="29" t="str">
        <f>IF(OR(C4658=2,C4658=3),"NA","Codieren!")</f>
        <v>NA</v>
      </c>
      <c r="G4658" s="29" t="str">
        <f t="shared" si="1107"/>
        <v>NA</v>
      </c>
      <c r="H4658" s="29" t="str">
        <f>IF(OR(C4658=2,C4658=3),"NA","Codieren!")</f>
        <v>NA</v>
      </c>
      <c r="I4658" s="29" t="str">
        <f>IF(OR(C4658=2,C4658=3),"NA","Codieren!")</f>
        <v>NA</v>
      </c>
      <c r="J4658" s="35" t="str">
        <f>IF(OR(C4658=2,C4658=3),"NA","Codieren!")</f>
        <v>NA</v>
      </c>
      <c r="K4658" s="29" t="str">
        <f>IF(OR(C4658=1,C4658=3),"NA","Codieren!")</f>
        <v>NA</v>
      </c>
      <c r="L4658" s="29">
        <v>2</v>
      </c>
      <c r="M4658" s="29">
        <v>2</v>
      </c>
      <c r="N4658" s="29" t="str">
        <f t="shared" si="1108"/>
        <v>NA</v>
      </c>
    </row>
    <row r="4659" spans="1:14" s="29" customFormat="1" x14ac:dyDescent="0.35">
      <c r="A4659" s="29" t="s">
        <v>1424</v>
      </c>
      <c r="B4659" s="29" t="s">
        <v>1395</v>
      </c>
      <c r="C4659" s="29">
        <v>2</v>
      </c>
      <c r="D4659" s="29">
        <v>2015</v>
      </c>
      <c r="E4659" s="29" t="str">
        <f>IF(OR(C4659=2,C4659=3),"NA","Codieren!")</f>
        <v>NA</v>
      </c>
      <c r="F4659" s="29" t="str">
        <f>IF(OR(C4659=2,C4659=3),"NA","Codieren!")</f>
        <v>NA</v>
      </c>
      <c r="G4659" s="29" t="str">
        <f t="shared" si="1107"/>
        <v>NA</v>
      </c>
      <c r="H4659" s="29" t="str">
        <f>IF(OR(C4659=2,C4659=3),"NA","Codieren!")</f>
        <v>NA</v>
      </c>
      <c r="I4659" s="29" t="str">
        <f>IF(OR(C4659=2,C4659=3),"NA","Codieren!")</f>
        <v>NA</v>
      </c>
      <c r="J4659" s="35" t="str">
        <f>IF(OR(C4659=2,C4659=3),"NA","Codieren!")</f>
        <v>NA</v>
      </c>
      <c r="K4659" s="29">
        <v>1</v>
      </c>
      <c r="L4659" s="29" t="str">
        <f t="shared" ref="L4659:L4664" si="1109">IF(OR(C4659=1,C4659=2),"NA","Codieren!")</f>
        <v>NA</v>
      </c>
      <c r="M4659" s="29" t="str">
        <f t="shared" ref="M4659:M4664" si="1110">IF(L4659="NA","NA","Codieren!")</f>
        <v>NA</v>
      </c>
      <c r="N4659" s="29" t="str">
        <f t="shared" si="1108"/>
        <v>NA</v>
      </c>
    </row>
    <row r="4660" spans="1:14" s="29" customFormat="1" x14ac:dyDescent="0.35">
      <c r="A4660" s="29" t="s">
        <v>1042</v>
      </c>
      <c r="B4660" s="29" t="s">
        <v>1001</v>
      </c>
      <c r="C4660" s="29">
        <v>1</v>
      </c>
      <c r="D4660" s="29">
        <v>2018</v>
      </c>
      <c r="E4660" s="29">
        <v>1</v>
      </c>
      <c r="F4660" s="29">
        <v>4</v>
      </c>
      <c r="G4660" s="29" t="str">
        <f t="shared" si="1107"/>
        <v>NA</v>
      </c>
      <c r="H4660" s="29">
        <v>1</v>
      </c>
      <c r="I4660" s="29">
        <v>2</v>
      </c>
      <c r="J4660" s="35">
        <v>10000</v>
      </c>
      <c r="K4660" s="29" t="str">
        <f>IF(OR(C4660=1,C4660=3),"NA","Codieren!")</f>
        <v>NA</v>
      </c>
      <c r="L4660" s="29" t="str">
        <f t="shared" si="1109"/>
        <v>NA</v>
      </c>
      <c r="M4660" s="29" t="str">
        <f t="shared" si="1110"/>
        <v>NA</v>
      </c>
      <c r="N4660" s="29" t="str">
        <f t="shared" si="1108"/>
        <v>NA</v>
      </c>
    </row>
    <row r="4661" spans="1:14" s="29" customFormat="1" x14ac:dyDescent="0.35">
      <c r="A4661" s="29" t="s">
        <v>1042</v>
      </c>
      <c r="B4661" s="32" t="s">
        <v>111</v>
      </c>
      <c r="C4661" s="29">
        <v>2</v>
      </c>
      <c r="D4661" s="29">
        <v>2018</v>
      </c>
      <c r="E4661" s="29" t="str">
        <f>IF(OR(C4661=2,C4661=3),"NA","Codieren!")</f>
        <v>NA</v>
      </c>
      <c r="F4661" s="29" t="str">
        <f>IF(OR(C4661=2,C4661=3),"NA","Codieren!")</f>
        <v>NA</v>
      </c>
      <c r="G4661" s="29" t="str">
        <f t="shared" si="1107"/>
        <v>NA</v>
      </c>
      <c r="H4661" s="29" t="str">
        <f>IF(OR(C4661=2,C4661=3),"NA","Codieren!")</f>
        <v>NA</v>
      </c>
      <c r="I4661" s="29" t="str">
        <f>IF(OR(C4661=2,C4661=3),"NA","Codieren!")</f>
        <v>NA</v>
      </c>
      <c r="J4661" s="35" t="str">
        <f>IF(OR(C4661=2,C4661=3),"NA","Codieren!")</f>
        <v>NA</v>
      </c>
      <c r="K4661" s="29">
        <v>9</v>
      </c>
      <c r="L4661" s="29" t="str">
        <f t="shared" si="1109"/>
        <v>NA</v>
      </c>
      <c r="M4661" s="29" t="str">
        <f t="shared" si="1110"/>
        <v>NA</v>
      </c>
      <c r="N4661" s="29" t="str">
        <f t="shared" si="1108"/>
        <v>NA</v>
      </c>
    </row>
    <row r="4662" spans="1:14" s="29" customFormat="1" x14ac:dyDescent="0.35">
      <c r="A4662" s="29" t="s">
        <v>2037</v>
      </c>
      <c r="B4662" s="30" t="s">
        <v>1889</v>
      </c>
      <c r="C4662" s="29">
        <v>1</v>
      </c>
      <c r="D4662" s="29">
        <v>2017</v>
      </c>
      <c r="E4662" s="29">
        <v>2</v>
      </c>
      <c r="F4662" s="29">
        <v>2</v>
      </c>
      <c r="G4662" s="29" t="str">
        <f t="shared" si="1107"/>
        <v>NA</v>
      </c>
      <c r="H4662" s="29">
        <v>1</v>
      </c>
      <c r="I4662" s="29">
        <v>2</v>
      </c>
      <c r="J4662" s="35">
        <v>0</v>
      </c>
      <c r="K4662" s="29" t="str">
        <f>IF(OR(C4662=1,C4662=3),"NA","Codieren!")</f>
        <v>NA</v>
      </c>
      <c r="L4662" s="29" t="str">
        <f t="shared" si="1109"/>
        <v>NA</v>
      </c>
      <c r="M4662" s="29" t="str">
        <f t="shared" si="1110"/>
        <v>NA</v>
      </c>
      <c r="N4662" s="29" t="str">
        <f t="shared" si="1108"/>
        <v>NA</v>
      </c>
    </row>
    <row r="4663" spans="1:14" s="29" customFormat="1" x14ac:dyDescent="0.35">
      <c r="A4663" s="29" t="s">
        <v>2037</v>
      </c>
      <c r="B4663" s="30" t="s">
        <v>1889</v>
      </c>
      <c r="C4663" s="29">
        <v>1</v>
      </c>
      <c r="D4663" s="29">
        <v>2017</v>
      </c>
      <c r="E4663" s="29">
        <v>2</v>
      </c>
      <c r="F4663" s="29">
        <v>2</v>
      </c>
      <c r="G4663" s="29" t="str">
        <f t="shared" si="1107"/>
        <v>NA</v>
      </c>
      <c r="H4663" s="29">
        <v>1</v>
      </c>
      <c r="I4663" s="29">
        <v>2</v>
      </c>
      <c r="J4663" s="35">
        <v>0</v>
      </c>
      <c r="K4663" s="29" t="str">
        <f>IF(OR(C4663=1,C4663=3),"NA","Codieren!")</f>
        <v>NA</v>
      </c>
      <c r="L4663" s="29" t="str">
        <f t="shared" si="1109"/>
        <v>NA</v>
      </c>
      <c r="M4663" s="29" t="str">
        <f t="shared" si="1110"/>
        <v>NA</v>
      </c>
      <c r="N4663" s="29" t="str">
        <f t="shared" si="1108"/>
        <v>NA</v>
      </c>
    </row>
    <row r="4664" spans="1:14" s="29" customFormat="1" x14ac:dyDescent="0.35">
      <c r="A4664" s="29" t="s">
        <v>2037</v>
      </c>
      <c r="B4664" s="30" t="s">
        <v>677</v>
      </c>
      <c r="C4664" s="29">
        <v>2</v>
      </c>
      <c r="D4664" s="29">
        <v>2017</v>
      </c>
      <c r="E4664" s="29" t="str">
        <f>IF(OR(C4664=2,C4664=3),"NA","Codieren!")</f>
        <v>NA</v>
      </c>
      <c r="F4664" s="29" t="str">
        <f>IF(OR(C4664=2,C4664=3),"NA","Codieren!")</f>
        <v>NA</v>
      </c>
      <c r="G4664" s="29" t="str">
        <f t="shared" si="1107"/>
        <v>NA</v>
      </c>
      <c r="H4664" s="29" t="str">
        <f>IF(OR(C4664=2,C4664=3),"NA","Codieren!")</f>
        <v>NA</v>
      </c>
      <c r="I4664" s="29" t="str">
        <f>IF(OR(C4664=2,C4664=3),"NA","Codieren!")</f>
        <v>NA</v>
      </c>
      <c r="J4664" s="35" t="str">
        <f>IF(OR(C4664=2,C4664=3),"NA","Codieren!")</f>
        <v>NA</v>
      </c>
      <c r="K4664" s="29" t="s">
        <v>195</v>
      </c>
      <c r="L4664" s="29" t="str">
        <f t="shared" si="1109"/>
        <v>NA</v>
      </c>
      <c r="M4664" s="29" t="str">
        <f t="shared" si="1110"/>
        <v>NA</v>
      </c>
      <c r="N4664" s="29" t="str">
        <f t="shared" si="1108"/>
        <v>NA</v>
      </c>
    </row>
    <row r="4665" spans="1:14" s="29" customFormat="1" x14ac:dyDescent="0.35">
      <c r="A4665" s="29" t="s">
        <v>2551</v>
      </c>
      <c r="B4665" s="29" t="s">
        <v>2321</v>
      </c>
      <c r="C4665" s="29">
        <v>3</v>
      </c>
      <c r="D4665" s="29">
        <v>2017</v>
      </c>
      <c r="E4665" s="29" t="str">
        <f>IF(OR(C4665=2,C4665=3),"NA","Codieren!")</f>
        <v>NA</v>
      </c>
      <c r="F4665" s="29" t="str">
        <f>IF(OR(C4665=2,C4665=3),"NA","Codieren!")</f>
        <v>NA</v>
      </c>
      <c r="G4665" s="29" t="str">
        <f t="shared" si="1107"/>
        <v>NA</v>
      </c>
      <c r="H4665" s="29" t="str">
        <f>IF(OR(C4665=2,C4665=3),"NA","Codieren!")</f>
        <v>NA</v>
      </c>
      <c r="I4665" s="29" t="str">
        <f>IF(OR(C4665=2,C4665=3),"NA","Codieren!")</f>
        <v>NA</v>
      </c>
      <c r="J4665" s="35" t="str">
        <f>IF(OR(C4665=2,C4665=3),"NA","Codieren!")</f>
        <v>NA</v>
      </c>
      <c r="K4665" s="29" t="str">
        <f>IF(OR(C4665=1,C4665=3),"NA","Codieren!")</f>
        <v>NA</v>
      </c>
      <c r="L4665" s="29">
        <v>2</v>
      </c>
      <c r="M4665" s="29">
        <v>1</v>
      </c>
      <c r="N4665" s="29">
        <v>5</v>
      </c>
    </row>
    <row r="4666" spans="1:14" s="29" customFormat="1" x14ac:dyDescent="0.35">
      <c r="A4666" s="29" t="s">
        <v>2551</v>
      </c>
      <c r="B4666" s="29" t="s">
        <v>1098</v>
      </c>
      <c r="C4666" s="29">
        <v>2</v>
      </c>
      <c r="D4666" s="29">
        <v>2017</v>
      </c>
      <c r="E4666" s="29" t="str">
        <f>IF(OR(C4666=2,C4666=3),"NA","Codieren!")</f>
        <v>NA</v>
      </c>
      <c r="F4666" s="29" t="str">
        <f>IF(OR(C4666=2,C4666=3),"NA","Codieren!")</f>
        <v>NA</v>
      </c>
      <c r="G4666" s="29" t="str">
        <f t="shared" si="1107"/>
        <v>NA</v>
      </c>
      <c r="H4666" s="29" t="str">
        <f>IF(OR(C4666=2,C4666=3),"NA","Codieren!")</f>
        <v>NA</v>
      </c>
      <c r="I4666" s="29" t="str">
        <f>IF(OR(C4666=2,C4666=3),"NA","Codieren!")</f>
        <v>NA</v>
      </c>
      <c r="J4666" s="35" t="str">
        <f>IF(OR(C4666=2,C4666=3),"NA","Codieren!")</f>
        <v>NA</v>
      </c>
      <c r="K4666" s="29">
        <v>4</v>
      </c>
      <c r="L4666" s="29" t="str">
        <f>IF(OR(C4666=1,C4666=2),"NA","Codieren!")</f>
        <v>NA</v>
      </c>
      <c r="M4666" s="29" t="str">
        <f>IF(L4666="NA","NA","Codieren!")</f>
        <v>NA</v>
      </c>
      <c r="N4666" s="29" t="str">
        <f>IF(OR(M4666="NA",M4666=2),"NA","Codieren!")</f>
        <v>NA</v>
      </c>
    </row>
    <row r="4667" spans="1:14" s="29" customFormat="1" x14ac:dyDescent="0.35">
      <c r="A4667" s="29" t="s">
        <v>2551</v>
      </c>
      <c r="B4667" s="29" t="s">
        <v>2321</v>
      </c>
      <c r="C4667" s="29">
        <v>3</v>
      </c>
      <c r="D4667" s="29">
        <v>2018</v>
      </c>
      <c r="E4667" s="29" t="str">
        <f>IF(OR(C4667=2,C4667=3),"NA","Codieren!")</f>
        <v>NA</v>
      </c>
      <c r="F4667" s="29" t="str">
        <f>IF(OR(C4667=2,C4667=3),"NA","Codieren!")</f>
        <v>NA</v>
      </c>
      <c r="G4667" s="29" t="str">
        <f t="shared" si="1107"/>
        <v>NA</v>
      </c>
      <c r="H4667" s="29" t="str">
        <f>IF(OR(C4667=2,C4667=3),"NA","Codieren!")</f>
        <v>NA</v>
      </c>
      <c r="I4667" s="29" t="str">
        <f>IF(OR(C4667=2,C4667=3),"NA","Codieren!")</f>
        <v>NA</v>
      </c>
      <c r="J4667" s="35" t="str">
        <f>IF(OR(C4667=2,C4667=3),"NA","Codieren!")</f>
        <v>NA</v>
      </c>
      <c r="K4667" s="29" t="str">
        <f>IF(OR(C4667=1,C4667=3),"NA","Codieren!")</f>
        <v>NA</v>
      </c>
      <c r="L4667" s="29">
        <v>2</v>
      </c>
      <c r="M4667" s="29">
        <v>1</v>
      </c>
      <c r="N4667" s="29">
        <v>5</v>
      </c>
    </row>
    <row r="4668" spans="1:14" s="29" customFormat="1" x14ac:dyDescent="0.35">
      <c r="A4668" s="29" t="s">
        <v>2551</v>
      </c>
      <c r="B4668" s="29" t="s">
        <v>1098</v>
      </c>
      <c r="C4668" s="29">
        <v>2</v>
      </c>
      <c r="D4668" s="29">
        <v>2018</v>
      </c>
      <c r="E4668" s="29" t="str">
        <f>IF(OR(C4668=2,C4668=3),"NA","Codieren!")</f>
        <v>NA</v>
      </c>
      <c r="F4668" s="29" t="str">
        <f>IF(OR(C4668=2,C4668=3),"NA","Codieren!")</f>
        <v>NA</v>
      </c>
      <c r="G4668" s="29" t="str">
        <f t="shared" si="1107"/>
        <v>NA</v>
      </c>
      <c r="H4668" s="29" t="str">
        <f>IF(OR(C4668=2,C4668=3),"NA","Codieren!")</f>
        <v>NA</v>
      </c>
      <c r="I4668" s="29" t="str">
        <f>IF(OR(C4668=2,C4668=3),"NA","Codieren!")</f>
        <v>NA</v>
      </c>
      <c r="J4668" s="35" t="str">
        <f>IF(OR(C4668=2,C4668=3),"NA","Codieren!")</f>
        <v>NA</v>
      </c>
      <c r="K4668" s="29">
        <v>4</v>
      </c>
      <c r="L4668" s="29" t="str">
        <f>IF(OR(C4668=1,C4668=2),"NA","Codieren!")</f>
        <v>NA</v>
      </c>
      <c r="M4668" s="29" t="str">
        <f>IF(L4668="NA","NA","Codieren!")</f>
        <v>NA</v>
      </c>
      <c r="N4668" s="29" t="str">
        <f>IF(OR(M4668="NA",M4668=2),"NA","Codieren!")</f>
        <v>NA</v>
      </c>
    </row>
    <row r="4669" spans="1:14" s="29" customFormat="1" x14ac:dyDescent="0.35">
      <c r="A4669" s="29" t="s">
        <v>2551</v>
      </c>
      <c r="B4669" s="29" t="s">
        <v>2321</v>
      </c>
      <c r="C4669" s="29">
        <v>3</v>
      </c>
      <c r="D4669" s="29">
        <v>2019</v>
      </c>
      <c r="E4669" s="29" t="s">
        <v>195</v>
      </c>
      <c r="F4669" s="29" t="s">
        <v>195</v>
      </c>
      <c r="G4669" s="29" t="s">
        <v>195</v>
      </c>
      <c r="H4669" s="29" t="s">
        <v>195</v>
      </c>
      <c r="I4669" s="29" t="s">
        <v>195</v>
      </c>
      <c r="J4669" s="35" t="s">
        <v>195</v>
      </c>
      <c r="K4669" s="29" t="s">
        <v>195</v>
      </c>
      <c r="L4669" s="29">
        <v>2</v>
      </c>
      <c r="M4669" s="29">
        <v>1</v>
      </c>
      <c r="N4669" s="29">
        <v>5</v>
      </c>
    </row>
    <row r="4670" spans="1:14" s="29" customFormat="1" x14ac:dyDescent="0.35">
      <c r="A4670" s="29" t="s">
        <v>2551</v>
      </c>
      <c r="B4670" s="29" t="s">
        <v>1098</v>
      </c>
      <c r="C4670" s="29">
        <v>2</v>
      </c>
      <c r="D4670" s="29">
        <v>2019</v>
      </c>
      <c r="E4670" s="29" t="s">
        <v>195</v>
      </c>
      <c r="F4670" s="29" t="s">
        <v>195</v>
      </c>
      <c r="G4670" s="29" t="s">
        <v>195</v>
      </c>
      <c r="H4670" s="29" t="s">
        <v>195</v>
      </c>
      <c r="I4670" s="29" t="s">
        <v>195</v>
      </c>
      <c r="J4670" s="35" t="s">
        <v>195</v>
      </c>
      <c r="K4670" s="29">
        <v>4</v>
      </c>
      <c r="L4670" s="29" t="s">
        <v>195</v>
      </c>
      <c r="M4670" s="29" t="s">
        <v>195</v>
      </c>
      <c r="N4670" s="29" t="s">
        <v>195</v>
      </c>
    </row>
    <row r="4671" spans="1:14" s="29" customFormat="1" x14ac:dyDescent="0.35">
      <c r="A4671" s="29" t="s">
        <v>2460</v>
      </c>
      <c r="B4671" s="29" t="s">
        <v>2321</v>
      </c>
      <c r="C4671" s="29">
        <v>3</v>
      </c>
      <c r="D4671" s="29">
        <v>2015</v>
      </c>
      <c r="E4671" s="29" t="str">
        <f>IF(OR(C4671=2,C4671=3),"NA","Codieren!")</f>
        <v>NA</v>
      </c>
      <c r="F4671" s="29" t="str">
        <f>IF(OR(C4671=2,C4671=3),"NA","Codieren!")</f>
        <v>NA</v>
      </c>
      <c r="G4671" s="29" t="str">
        <f>IF(F4671=1,"CODIEREN!","NA")</f>
        <v>NA</v>
      </c>
      <c r="H4671" s="29" t="str">
        <f>IF(OR(C4671=2,C4671=3),"NA","Codieren!")</f>
        <v>NA</v>
      </c>
      <c r="I4671" s="29" t="str">
        <f>IF(OR(C4671=2,C4671=3),"NA","Codieren!")</f>
        <v>NA</v>
      </c>
      <c r="J4671" s="35" t="str">
        <f>IF(OR(C4671=2,C4671=3),"NA","Codieren!")</f>
        <v>NA</v>
      </c>
      <c r="K4671" s="29" t="str">
        <f>IF(OR(C4671=1,C4671=3),"NA","Codieren!")</f>
        <v>NA</v>
      </c>
      <c r="L4671" s="29">
        <v>2</v>
      </c>
      <c r="M4671" s="29">
        <v>1</v>
      </c>
      <c r="N4671" s="29">
        <v>5</v>
      </c>
    </row>
    <row r="4672" spans="1:14" s="29" customFormat="1" x14ac:dyDescent="0.35">
      <c r="A4672" s="29" t="s">
        <v>2460</v>
      </c>
      <c r="B4672" s="29" t="s">
        <v>2466</v>
      </c>
      <c r="C4672" s="29">
        <v>2</v>
      </c>
      <c r="D4672" s="29">
        <v>2015</v>
      </c>
      <c r="E4672" s="29" t="str">
        <f>IF(OR(C4672=2,C4672=3),"NA","Codieren!")</f>
        <v>NA</v>
      </c>
      <c r="F4672" s="29" t="str">
        <f>IF(OR(C4672=2,C4672=3),"NA","Codieren!")</f>
        <v>NA</v>
      </c>
      <c r="G4672" s="29" t="str">
        <f>IF(F4672=1,"CODIEREN!","NA")</f>
        <v>NA</v>
      </c>
      <c r="H4672" s="29" t="str">
        <f>IF(OR(C4672=2,C4672=3),"NA","Codieren!")</f>
        <v>NA</v>
      </c>
      <c r="I4672" s="29" t="str">
        <f>IF(OR(C4672=2,C4672=3),"NA","Codieren!")</f>
        <v>NA</v>
      </c>
      <c r="J4672" s="35" t="str">
        <f>IF(OR(C4672=2,C4672=3),"NA","Codieren!")</f>
        <v>NA</v>
      </c>
      <c r="K4672" s="29">
        <v>1</v>
      </c>
      <c r="L4672" s="29" t="str">
        <f>IF(OR(C4672=1,C4672=2),"NA","Codieren!")</f>
        <v>NA</v>
      </c>
      <c r="M4672" s="29" t="str">
        <f>IF(L4672="NA","NA","Codieren!")</f>
        <v>NA</v>
      </c>
      <c r="N4672" s="29" t="str">
        <f>IF(OR(M4672="NA",M4672=2),"NA","Codieren!")</f>
        <v>NA</v>
      </c>
    </row>
    <row r="4673" spans="1:14" s="29" customFormat="1" x14ac:dyDescent="0.35">
      <c r="A4673" s="29" t="s">
        <v>2460</v>
      </c>
      <c r="B4673" s="29" t="s">
        <v>2321</v>
      </c>
      <c r="C4673" s="29">
        <v>3</v>
      </c>
      <c r="D4673" s="29">
        <v>2016</v>
      </c>
      <c r="E4673" s="29" t="s">
        <v>195</v>
      </c>
      <c r="F4673" s="29" t="s">
        <v>195</v>
      </c>
      <c r="G4673" s="29" t="s">
        <v>195</v>
      </c>
      <c r="H4673" s="29" t="s">
        <v>195</v>
      </c>
      <c r="I4673" s="29" t="s">
        <v>195</v>
      </c>
      <c r="J4673" s="35" t="s">
        <v>195</v>
      </c>
      <c r="K4673" s="29" t="s">
        <v>195</v>
      </c>
      <c r="L4673" s="29">
        <v>2</v>
      </c>
      <c r="M4673" s="29">
        <v>1</v>
      </c>
      <c r="N4673" s="29">
        <v>5</v>
      </c>
    </row>
    <row r="4674" spans="1:14" s="29" customFormat="1" x14ac:dyDescent="0.35">
      <c r="A4674" s="29" t="s">
        <v>2460</v>
      </c>
      <c r="B4674" s="29" t="s">
        <v>2466</v>
      </c>
      <c r="C4674" s="29">
        <v>2</v>
      </c>
      <c r="D4674" s="29">
        <v>2016</v>
      </c>
      <c r="E4674" s="29" t="s">
        <v>195</v>
      </c>
      <c r="F4674" s="29" t="s">
        <v>195</v>
      </c>
      <c r="G4674" s="29" t="s">
        <v>195</v>
      </c>
      <c r="H4674" s="29" t="s">
        <v>195</v>
      </c>
      <c r="I4674" s="29" t="s">
        <v>195</v>
      </c>
      <c r="J4674" s="35" t="s">
        <v>195</v>
      </c>
      <c r="K4674" s="29">
        <v>1</v>
      </c>
      <c r="L4674" s="29" t="s">
        <v>195</v>
      </c>
      <c r="M4674" s="29" t="s">
        <v>195</v>
      </c>
      <c r="N4674" s="29" t="s">
        <v>195</v>
      </c>
    </row>
    <row r="4675" spans="1:14" s="29" customFormat="1" x14ac:dyDescent="0.35">
      <c r="A4675" s="29" t="s">
        <v>2460</v>
      </c>
      <c r="B4675" s="29" t="s">
        <v>2321</v>
      </c>
      <c r="C4675" s="29">
        <v>3</v>
      </c>
      <c r="D4675" s="29">
        <v>2017</v>
      </c>
      <c r="E4675" s="29" t="s">
        <v>195</v>
      </c>
      <c r="F4675" s="29" t="s">
        <v>195</v>
      </c>
      <c r="G4675" s="29" t="s">
        <v>195</v>
      </c>
      <c r="H4675" s="29" t="s">
        <v>195</v>
      </c>
      <c r="I4675" s="29" t="s">
        <v>195</v>
      </c>
      <c r="J4675" s="35" t="s">
        <v>195</v>
      </c>
      <c r="K4675" s="29" t="s">
        <v>195</v>
      </c>
      <c r="L4675" s="29">
        <v>2</v>
      </c>
      <c r="M4675" s="29">
        <v>1</v>
      </c>
      <c r="N4675" s="29">
        <v>5</v>
      </c>
    </row>
    <row r="4676" spans="1:14" s="29" customFormat="1" x14ac:dyDescent="0.35">
      <c r="A4676" s="29" t="s">
        <v>2460</v>
      </c>
      <c r="B4676" s="29" t="s">
        <v>2466</v>
      </c>
      <c r="C4676" s="29">
        <v>2</v>
      </c>
      <c r="D4676" s="29">
        <v>2017</v>
      </c>
      <c r="E4676" s="29" t="s">
        <v>195</v>
      </c>
      <c r="F4676" s="29" t="s">
        <v>195</v>
      </c>
      <c r="G4676" s="29" t="s">
        <v>195</v>
      </c>
      <c r="H4676" s="29" t="s">
        <v>195</v>
      </c>
      <c r="I4676" s="29" t="s">
        <v>195</v>
      </c>
      <c r="J4676" s="35" t="s">
        <v>195</v>
      </c>
      <c r="K4676" s="29">
        <v>1</v>
      </c>
      <c r="L4676" s="29" t="s">
        <v>195</v>
      </c>
      <c r="M4676" s="29" t="s">
        <v>195</v>
      </c>
      <c r="N4676" s="29" t="s">
        <v>195</v>
      </c>
    </row>
    <row r="4677" spans="1:14" s="29" customFormat="1" x14ac:dyDescent="0.35">
      <c r="A4677" s="29" t="s">
        <v>2460</v>
      </c>
      <c r="B4677" s="29" t="s">
        <v>2321</v>
      </c>
      <c r="C4677" s="29">
        <v>3</v>
      </c>
      <c r="D4677" s="29">
        <v>2018</v>
      </c>
      <c r="E4677" s="29" t="s">
        <v>195</v>
      </c>
      <c r="F4677" s="29" t="s">
        <v>195</v>
      </c>
      <c r="G4677" s="29" t="s">
        <v>195</v>
      </c>
      <c r="H4677" s="29" t="s">
        <v>195</v>
      </c>
      <c r="I4677" s="29" t="s">
        <v>195</v>
      </c>
      <c r="J4677" s="35" t="s">
        <v>195</v>
      </c>
      <c r="K4677" s="29" t="s">
        <v>195</v>
      </c>
      <c r="L4677" s="29">
        <v>2</v>
      </c>
      <c r="M4677" s="29">
        <v>1</v>
      </c>
      <c r="N4677" s="29">
        <v>5</v>
      </c>
    </row>
    <row r="4678" spans="1:14" s="29" customFormat="1" x14ac:dyDescent="0.35">
      <c r="A4678" s="29" t="s">
        <v>2460</v>
      </c>
      <c r="B4678" s="29" t="s">
        <v>2466</v>
      </c>
      <c r="C4678" s="29">
        <v>2</v>
      </c>
      <c r="D4678" s="29">
        <v>2018</v>
      </c>
      <c r="E4678" s="29" t="s">
        <v>195</v>
      </c>
      <c r="F4678" s="29" t="s">
        <v>195</v>
      </c>
      <c r="G4678" s="29" t="s">
        <v>195</v>
      </c>
      <c r="H4678" s="29" t="s">
        <v>195</v>
      </c>
      <c r="I4678" s="29" t="s">
        <v>195</v>
      </c>
      <c r="J4678" s="35" t="s">
        <v>195</v>
      </c>
      <c r="K4678" s="29">
        <v>1</v>
      </c>
      <c r="L4678" s="29" t="s">
        <v>195</v>
      </c>
      <c r="M4678" s="29" t="s">
        <v>195</v>
      </c>
      <c r="N4678" s="29" t="s">
        <v>195</v>
      </c>
    </row>
    <row r="4679" spans="1:14" s="29" customFormat="1" x14ac:dyDescent="0.35">
      <c r="A4679" s="29" t="s">
        <v>2460</v>
      </c>
      <c r="B4679" s="29" t="s">
        <v>2321</v>
      </c>
      <c r="C4679" s="29">
        <v>3</v>
      </c>
      <c r="D4679" s="29">
        <v>2019</v>
      </c>
      <c r="E4679" s="29" t="s">
        <v>195</v>
      </c>
      <c r="F4679" s="29" t="s">
        <v>195</v>
      </c>
      <c r="G4679" s="29" t="s">
        <v>195</v>
      </c>
      <c r="H4679" s="29" t="s">
        <v>195</v>
      </c>
      <c r="I4679" s="29" t="s">
        <v>195</v>
      </c>
      <c r="J4679" s="35" t="s">
        <v>195</v>
      </c>
      <c r="K4679" s="29" t="s">
        <v>195</v>
      </c>
      <c r="L4679" s="29">
        <v>2</v>
      </c>
      <c r="M4679" s="29">
        <v>1</v>
      </c>
      <c r="N4679" s="29">
        <v>5</v>
      </c>
    </row>
    <row r="4680" spans="1:14" s="29" customFormat="1" x14ac:dyDescent="0.35">
      <c r="A4680" s="29" t="s">
        <v>2460</v>
      </c>
      <c r="B4680" s="29" t="s">
        <v>2466</v>
      </c>
      <c r="C4680" s="29">
        <v>2</v>
      </c>
      <c r="D4680" s="29">
        <v>2019</v>
      </c>
      <c r="E4680" s="29" t="s">
        <v>195</v>
      </c>
      <c r="F4680" s="29" t="s">
        <v>195</v>
      </c>
      <c r="G4680" s="29" t="s">
        <v>195</v>
      </c>
      <c r="H4680" s="29" t="s">
        <v>195</v>
      </c>
      <c r="I4680" s="29" t="s">
        <v>195</v>
      </c>
      <c r="J4680" s="35" t="s">
        <v>195</v>
      </c>
      <c r="K4680" s="29">
        <v>1</v>
      </c>
      <c r="L4680" s="29" t="s">
        <v>195</v>
      </c>
      <c r="M4680" s="29" t="s">
        <v>195</v>
      </c>
      <c r="N4680" s="29" t="s">
        <v>195</v>
      </c>
    </row>
    <row r="4681" spans="1:14" s="29" customFormat="1" x14ac:dyDescent="0.35">
      <c r="A4681" s="29" t="s">
        <v>2774</v>
      </c>
      <c r="B4681" s="29" t="s">
        <v>2679</v>
      </c>
      <c r="C4681" s="29">
        <v>1</v>
      </c>
      <c r="D4681" s="29">
        <v>2017</v>
      </c>
      <c r="E4681" s="29">
        <v>2</v>
      </c>
      <c r="F4681" s="29">
        <v>5</v>
      </c>
      <c r="G4681" s="29" t="str">
        <f>IF(F4681=1,"CODIEREN!","NA")</f>
        <v>NA</v>
      </c>
      <c r="H4681" s="29">
        <v>1</v>
      </c>
      <c r="I4681" s="29">
        <v>2</v>
      </c>
      <c r="J4681" s="35">
        <v>500</v>
      </c>
      <c r="K4681" s="29" t="str">
        <f>IF(OR(C4681=1,C4681=3),"NA","Codieren!")</f>
        <v>NA</v>
      </c>
      <c r="L4681" s="29" t="str">
        <f>IF(OR(C4681=1,C4681=2),"NA","Codieren!")</f>
        <v>NA</v>
      </c>
      <c r="M4681" s="29" t="str">
        <f>IF(L4681="NA","NA","Codieren!")</f>
        <v>NA</v>
      </c>
      <c r="N4681" s="29" t="str">
        <f>IF(OR(M4681="NA",M4681=2),"NA","Codieren!")</f>
        <v>NA</v>
      </c>
    </row>
    <row r="4682" spans="1:14" s="29" customFormat="1" x14ac:dyDescent="0.35">
      <c r="A4682" s="29" t="s">
        <v>578</v>
      </c>
      <c r="B4682" s="30" t="s">
        <v>479</v>
      </c>
      <c r="C4682" s="29">
        <v>1</v>
      </c>
      <c r="D4682" s="24">
        <v>2019</v>
      </c>
      <c r="E4682" s="29">
        <v>2</v>
      </c>
      <c r="F4682" s="29">
        <v>2</v>
      </c>
      <c r="G4682" s="29" t="s">
        <v>195</v>
      </c>
      <c r="H4682" s="29">
        <v>1</v>
      </c>
      <c r="I4682" s="29">
        <v>2</v>
      </c>
      <c r="J4682" s="35">
        <v>0</v>
      </c>
      <c r="K4682" s="29" t="s">
        <v>195</v>
      </c>
      <c r="L4682" s="29" t="s">
        <v>195</v>
      </c>
      <c r="M4682" s="29" t="str">
        <f>IF(L4682="NA","NA",2)</f>
        <v>NA</v>
      </c>
      <c r="N4682" s="29" t="s">
        <v>195</v>
      </c>
    </row>
    <row r="4683" spans="1:14" s="29" customFormat="1" x14ac:dyDescent="0.35">
      <c r="A4683" s="29" t="s">
        <v>3111</v>
      </c>
      <c r="B4683" s="29" t="s">
        <v>3078</v>
      </c>
      <c r="C4683" s="29">
        <v>1</v>
      </c>
      <c r="D4683" s="29">
        <v>2016</v>
      </c>
      <c r="E4683" s="29">
        <v>1</v>
      </c>
      <c r="F4683" s="29">
        <v>5</v>
      </c>
      <c r="G4683" s="29" t="str">
        <f>IF(F4683=1,"CODIEREN!","NA")</f>
        <v>NA</v>
      </c>
      <c r="H4683" s="29">
        <v>1</v>
      </c>
      <c r="I4683" s="29">
        <v>2</v>
      </c>
      <c r="J4683" s="35">
        <v>0</v>
      </c>
      <c r="K4683" s="29" t="str">
        <f>IF(OR(C4683=1,C4683=3),"NA","Codieren!")</f>
        <v>NA</v>
      </c>
      <c r="L4683" s="29" t="str">
        <f>IF(OR(C4683=1,C4683=2),"NA","Codieren!")</f>
        <v>NA</v>
      </c>
      <c r="M4683" s="29" t="str">
        <f>IF(L4683="NA","NA","Codieren!")</f>
        <v>NA</v>
      </c>
      <c r="N4683" s="29" t="str">
        <f>IF(OR(M4683="NA",M4683=2),"NA","Codieren!")</f>
        <v>NA</v>
      </c>
    </row>
    <row r="4684" spans="1:14" s="29" customFormat="1" x14ac:dyDescent="0.35">
      <c r="A4684" s="29" t="s">
        <v>3111</v>
      </c>
      <c r="B4684" s="29" t="s">
        <v>846</v>
      </c>
      <c r="C4684" s="29">
        <v>1</v>
      </c>
      <c r="D4684" s="29">
        <v>2016</v>
      </c>
      <c r="E4684" s="29">
        <v>1</v>
      </c>
      <c r="F4684" s="29">
        <v>3</v>
      </c>
      <c r="G4684" s="29" t="str">
        <f>IF(F4684=1,"CODIEREN!","NA")</f>
        <v>NA</v>
      </c>
      <c r="H4684" s="29">
        <v>1</v>
      </c>
      <c r="I4684" s="29">
        <v>2</v>
      </c>
      <c r="J4684" s="35">
        <v>7500</v>
      </c>
      <c r="K4684" s="29" t="str">
        <f>IF(OR(C4684=1,C4684=3),"NA","Codieren!")</f>
        <v>NA</v>
      </c>
      <c r="L4684" s="29" t="str">
        <f>IF(OR(C4684=1,C4684=2),"NA","Codieren!")</f>
        <v>NA</v>
      </c>
      <c r="M4684" s="29" t="str">
        <f>IF(L4684="NA","NA","Codieren!")</f>
        <v>NA</v>
      </c>
      <c r="N4684" s="29" t="str">
        <f>IF(OR(M4684="NA",M4684=2),"NA","Codieren!")</f>
        <v>NA</v>
      </c>
    </row>
    <row r="4685" spans="1:14" s="29" customFormat="1" x14ac:dyDescent="0.35">
      <c r="A4685" s="29" t="s">
        <v>3111</v>
      </c>
      <c r="B4685" s="29" t="s">
        <v>56</v>
      </c>
      <c r="C4685" s="29">
        <v>2</v>
      </c>
      <c r="D4685" s="29">
        <v>2016</v>
      </c>
      <c r="E4685" s="29" t="str">
        <f>IF(OR(C4685=2,C4685=3),"NA","Codieren!")</f>
        <v>NA</v>
      </c>
      <c r="F4685" s="29" t="str">
        <f>IF(OR(C4685=2,C4685=3),"NA","Codieren!")</f>
        <v>NA</v>
      </c>
      <c r="G4685" s="29" t="str">
        <f>IF(F4685=1,"CODIEREN!","NA")</f>
        <v>NA</v>
      </c>
      <c r="H4685" s="29" t="str">
        <f>IF(OR(C4685=2,C4685=3),"NA","Codieren!")</f>
        <v>NA</v>
      </c>
      <c r="I4685" s="29" t="str">
        <f>IF(OR(C4685=2,C4685=3),"NA","Codieren!")</f>
        <v>NA</v>
      </c>
      <c r="J4685" s="35" t="str">
        <f>IF(OR(C4685=2,C4685=3),"NA","Codieren!")</f>
        <v>NA</v>
      </c>
      <c r="K4685" s="29" t="s">
        <v>195</v>
      </c>
      <c r="L4685" s="29" t="str">
        <f>IF(OR(C4685=1,C4685=2),"NA","Codieren!")</f>
        <v>NA</v>
      </c>
      <c r="M4685" s="29" t="str">
        <f>IF(L4685="NA","NA","Codieren!")</f>
        <v>NA</v>
      </c>
      <c r="N4685" s="29" t="str">
        <f>IF(OR(M4685="NA",M4685=2),"NA","Codieren!")</f>
        <v>NA</v>
      </c>
    </row>
    <row r="4686" spans="1:14" s="29" customFormat="1" x14ac:dyDescent="0.35">
      <c r="A4686" s="29" t="s">
        <v>549</v>
      </c>
      <c r="B4686" s="30" t="s">
        <v>479</v>
      </c>
      <c r="C4686" s="29">
        <v>1</v>
      </c>
      <c r="D4686" s="24">
        <v>2019</v>
      </c>
      <c r="E4686" s="29">
        <v>2</v>
      </c>
      <c r="F4686" s="29">
        <v>1</v>
      </c>
      <c r="G4686" s="29">
        <v>1</v>
      </c>
      <c r="H4686" s="29">
        <v>1</v>
      </c>
      <c r="I4686" s="29">
        <v>2</v>
      </c>
      <c r="J4686" s="35">
        <v>0</v>
      </c>
      <c r="K4686" s="29" t="s">
        <v>195</v>
      </c>
      <c r="L4686" s="29" t="s">
        <v>195</v>
      </c>
      <c r="M4686" s="29" t="str">
        <f>IF(L4686="NA","NA",2)</f>
        <v>NA</v>
      </c>
      <c r="N4686" s="29" t="s">
        <v>195</v>
      </c>
    </row>
    <row r="4687" spans="1:14" s="29" customFormat="1" x14ac:dyDescent="0.35">
      <c r="A4687" s="29" t="s">
        <v>549</v>
      </c>
      <c r="B4687" s="29" t="s">
        <v>3578</v>
      </c>
      <c r="C4687" s="29">
        <v>1</v>
      </c>
      <c r="D4687" s="29">
        <v>2019</v>
      </c>
      <c r="E4687" s="29">
        <v>2</v>
      </c>
      <c r="F4687" s="29">
        <v>5</v>
      </c>
      <c r="G4687" s="29" t="str">
        <f>IF(F4687=1,"CODIEREN!","NA")</f>
        <v>NA</v>
      </c>
      <c r="H4687" s="29">
        <v>2</v>
      </c>
      <c r="I4687" s="29">
        <v>2</v>
      </c>
      <c r="J4687" s="35">
        <v>0</v>
      </c>
      <c r="K4687" s="29" t="str">
        <f>IF(OR(C4687=1,C4687=3),"NA","Codieren!")</f>
        <v>NA</v>
      </c>
      <c r="L4687" s="29" t="str">
        <f>IF(OR(C4687=1,C4687=2),"NA","Codieren!")</f>
        <v>NA</v>
      </c>
      <c r="M4687" s="29" t="str">
        <f>IF(L4687="NA","NA","Codieren!")</f>
        <v>NA</v>
      </c>
      <c r="N4687" s="29" t="str">
        <f>IF(OR(M4687="NA",M4687=2),"NA","Codieren!")</f>
        <v>NA</v>
      </c>
    </row>
    <row r="4688" spans="1:14" s="29" customFormat="1" x14ac:dyDescent="0.35">
      <c r="A4688" s="29" t="s">
        <v>549</v>
      </c>
      <c r="B4688" s="30" t="s">
        <v>107</v>
      </c>
      <c r="C4688" s="29">
        <v>2</v>
      </c>
      <c r="D4688" s="24">
        <v>2019</v>
      </c>
      <c r="E4688" s="29" t="s">
        <v>195</v>
      </c>
      <c r="F4688" s="29" t="s">
        <v>195</v>
      </c>
      <c r="G4688" s="29" t="s">
        <v>195</v>
      </c>
      <c r="H4688" s="29" t="s">
        <v>195</v>
      </c>
      <c r="I4688" s="29" t="s">
        <v>195</v>
      </c>
      <c r="J4688" s="35" t="s">
        <v>195</v>
      </c>
      <c r="K4688" s="29">
        <v>5</v>
      </c>
      <c r="L4688" s="29" t="s">
        <v>195</v>
      </c>
      <c r="M4688" s="29" t="str">
        <f>IF(L4688="NA","NA",2)</f>
        <v>NA</v>
      </c>
      <c r="N4688" s="29" t="s">
        <v>195</v>
      </c>
    </row>
    <row r="4689" spans="1:14" s="29" customFormat="1" x14ac:dyDescent="0.35">
      <c r="A4689" s="29" t="s">
        <v>3780</v>
      </c>
      <c r="B4689" s="29" t="s">
        <v>3578</v>
      </c>
      <c r="C4689" s="29">
        <v>1</v>
      </c>
      <c r="D4689" s="29">
        <v>2017</v>
      </c>
      <c r="E4689" s="29">
        <v>1</v>
      </c>
      <c r="F4689" s="29">
        <v>5</v>
      </c>
      <c r="G4689" s="29" t="str">
        <f t="shared" ref="G4689:G4694" si="1111">IF(F4689=1,"CODIEREN!","NA")</f>
        <v>NA</v>
      </c>
      <c r="H4689" s="29">
        <v>3</v>
      </c>
      <c r="I4689" s="29">
        <v>2</v>
      </c>
      <c r="J4689" s="35">
        <v>0</v>
      </c>
      <c r="K4689" s="29" t="s">
        <v>195</v>
      </c>
      <c r="L4689" s="29" t="str">
        <f t="shared" ref="L4689:L4694" si="1112">IF(OR(C4689=1,C4689=2),"NA","Codieren!")</f>
        <v>NA</v>
      </c>
      <c r="M4689" s="29" t="str">
        <f t="shared" ref="M4689:M4694" si="1113">IF(L4689="NA","NA","Codieren!")</f>
        <v>NA</v>
      </c>
      <c r="N4689" s="29" t="str">
        <f t="shared" ref="N4689:N4694" si="1114">IF(OR(M4689="NA",M4689=2),"NA","Codieren!")</f>
        <v>NA</v>
      </c>
    </row>
    <row r="4690" spans="1:14" s="29" customFormat="1" x14ac:dyDescent="0.35">
      <c r="A4690" s="29" t="s">
        <v>3780</v>
      </c>
      <c r="B4690" s="29" t="s">
        <v>66</v>
      </c>
      <c r="C4690" s="29">
        <v>2</v>
      </c>
      <c r="D4690" s="29">
        <v>2017</v>
      </c>
      <c r="E4690" s="29" t="str">
        <f>IF(OR(C4690=2,C4690=3),"NA","Codieren!")</f>
        <v>NA</v>
      </c>
      <c r="F4690" s="29" t="str">
        <f>IF(OR(C4690=2,C4690=3),"NA","Codieren!")</f>
        <v>NA</v>
      </c>
      <c r="G4690" s="29" t="str">
        <f t="shared" si="1111"/>
        <v>NA</v>
      </c>
      <c r="H4690" s="29" t="str">
        <f>IF(OR(C4690=2,C4690=3),"NA","Codieren!")</f>
        <v>NA</v>
      </c>
      <c r="I4690" s="29" t="str">
        <f>IF(OR(C4690=2,C4690=3),"NA","Codieren!")</f>
        <v>NA</v>
      </c>
      <c r="J4690" s="35" t="str">
        <f>IF(OR(C4690=2,C4690=3),"NA","Codieren!")</f>
        <v>NA</v>
      </c>
      <c r="K4690" s="29">
        <v>15</v>
      </c>
      <c r="L4690" s="29" t="str">
        <f t="shared" si="1112"/>
        <v>NA</v>
      </c>
      <c r="M4690" s="29" t="str">
        <f t="shared" si="1113"/>
        <v>NA</v>
      </c>
      <c r="N4690" s="29" t="str">
        <f t="shared" si="1114"/>
        <v>NA</v>
      </c>
    </row>
    <row r="4691" spans="1:14" s="29" customFormat="1" x14ac:dyDescent="0.35">
      <c r="A4691" s="29" t="s">
        <v>2030</v>
      </c>
      <c r="B4691" s="30" t="s">
        <v>1889</v>
      </c>
      <c r="C4691" s="29">
        <v>1</v>
      </c>
      <c r="D4691" s="29">
        <v>2017</v>
      </c>
      <c r="E4691" s="29">
        <v>2</v>
      </c>
      <c r="F4691" s="29">
        <v>2</v>
      </c>
      <c r="G4691" s="29" t="str">
        <f t="shared" si="1111"/>
        <v>NA</v>
      </c>
      <c r="H4691" s="29">
        <v>1</v>
      </c>
      <c r="I4691" s="29">
        <v>2</v>
      </c>
      <c r="J4691" s="35">
        <v>0</v>
      </c>
      <c r="K4691" s="29" t="str">
        <f>IF(OR(C4691=1,C4691=3),"NA","Codieren!")</f>
        <v>NA</v>
      </c>
      <c r="L4691" s="29" t="str">
        <f t="shared" si="1112"/>
        <v>NA</v>
      </c>
      <c r="M4691" s="29" t="str">
        <f t="shared" si="1113"/>
        <v>NA</v>
      </c>
      <c r="N4691" s="29" t="str">
        <f t="shared" si="1114"/>
        <v>NA</v>
      </c>
    </row>
    <row r="4692" spans="1:14" s="29" customFormat="1" x14ac:dyDescent="0.35">
      <c r="A4692" s="29" t="s">
        <v>2030</v>
      </c>
      <c r="B4692" s="30" t="s">
        <v>112</v>
      </c>
      <c r="C4692" s="29">
        <v>2</v>
      </c>
      <c r="D4692" s="29">
        <v>2017</v>
      </c>
      <c r="E4692" s="29" t="str">
        <f>IF(OR(C4692=2,C4692=3),"NA","Codieren!")</f>
        <v>NA</v>
      </c>
      <c r="F4692" s="29" t="str">
        <f>IF(OR(C4692=2,C4692=3),"NA","Codieren!")</f>
        <v>NA</v>
      </c>
      <c r="G4692" s="29" t="str">
        <f t="shared" si="1111"/>
        <v>NA</v>
      </c>
      <c r="H4692" s="29" t="str">
        <f>IF(OR(C4692=2,C4692=3),"NA","Codieren!")</f>
        <v>NA</v>
      </c>
      <c r="I4692" s="29" t="str">
        <f>IF(OR(C4692=2,C4692=3),"NA","Codieren!")</f>
        <v>NA</v>
      </c>
      <c r="J4692" s="35" t="str">
        <f>IF(OR(C4692=2,C4692=3),"NA","Codieren!")</f>
        <v>NA</v>
      </c>
      <c r="K4692" s="29" t="s">
        <v>195</v>
      </c>
      <c r="L4692" s="29" t="str">
        <f t="shared" si="1112"/>
        <v>NA</v>
      </c>
      <c r="M4692" s="29" t="str">
        <f t="shared" si="1113"/>
        <v>NA</v>
      </c>
      <c r="N4692" s="29" t="str">
        <f t="shared" si="1114"/>
        <v>NA</v>
      </c>
    </row>
    <row r="4693" spans="1:14" s="29" customFormat="1" x14ac:dyDescent="0.35">
      <c r="A4693" s="29" t="s">
        <v>1106</v>
      </c>
      <c r="B4693" s="29" t="s">
        <v>1079</v>
      </c>
      <c r="C4693" s="29">
        <v>1</v>
      </c>
      <c r="D4693" s="29">
        <v>2017</v>
      </c>
      <c r="E4693" s="29">
        <v>2</v>
      </c>
      <c r="F4693" s="29" t="s">
        <v>195</v>
      </c>
      <c r="G4693" s="29" t="str">
        <f t="shared" si="1111"/>
        <v>NA</v>
      </c>
      <c r="H4693" s="29">
        <v>1</v>
      </c>
      <c r="I4693" s="29">
        <v>2</v>
      </c>
      <c r="J4693" s="35">
        <v>16000</v>
      </c>
      <c r="K4693" s="29" t="str">
        <f>IF(OR(C4693=1,C4693=3),"NA","Codieren!")</f>
        <v>NA</v>
      </c>
      <c r="L4693" s="29" t="str">
        <f t="shared" si="1112"/>
        <v>NA</v>
      </c>
      <c r="M4693" s="29" t="str">
        <f t="shared" si="1113"/>
        <v>NA</v>
      </c>
      <c r="N4693" s="29" t="str">
        <f t="shared" si="1114"/>
        <v>NA</v>
      </c>
    </row>
    <row r="4694" spans="1:14" s="29" customFormat="1" x14ac:dyDescent="0.35">
      <c r="A4694" s="29" t="s">
        <v>1106</v>
      </c>
      <c r="B4694" s="32" t="s">
        <v>1114</v>
      </c>
      <c r="C4694" s="29">
        <v>2</v>
      </c>
      <c r="D4694" s="29">
        <v>2017</v>
      </c>
      <c r="E4694" s="29" t="str">
        <f>IF(OR(C4694=2,C4694=3),"NA","Codieren!")</f>
        <v>NA</v>
      </c>
      <c r="F4694" s="29" t="str">
        <f>IF(OR(C4694=2,C4694=3),"NA","Codieren!")</f>
        <v>NA</v>
      </c>
      <c r="G4694" s="29" t="str">
        <f t="shared" si="1111"/>
        <v>NA</v>
      </c>
      <c r="H4694" s="29" t="str">
        <f>IF(OR(C4694=2,C4694=3),"NA","Codieren!")</f>
        <v>NA</v>
      </c>
      <c r="I4694" s="29" t="str">
        <f>IF(OR(C4694=2,C4694=3),"NA","Codieren!")</f>
        <v>NA</v>
      </c>
      <c r="J4694" s="35" t="str">
        <f>IF(OR(C4694=2,C4694=3),"NA","Codieren!")</f>
        <v>NA</v>
      </c>
      <c r="K4694" s="29" t="s">
        <v>195</v>
      </c>
      <c r="L4694" s="29" t="str">
        <f t="shared" si="1112"/>
        <v>NA</v>
      </c>
      <c r="M4694" s="29" t="str">
        <f t="shared" si="1113"/>
        <v>NA</v>
      </c>
      <c r="N4694" s="29" t="str">
        <f t="shared" si="1114"/>
        <v>NA</v>
      </c>
    </row>
    <row r="4695" spans="1:14" s="29" customFormat="1" x14ac:dyDescent="0.35">
      <c r="A4695" s="29" t="s">
        <v>310</v>
      </c>
      <c r="B4695" s="30" t="s">
        <v>273</v>
      </c>
      <c r="C4695" s="30">
        <v>1</v>
      </c>
      <c r="D4695" s="30">
        <v>2019</v>
      </c>
      <c r="E4695" s="29">
        <v>1</v>
      </c>
      <c r="F4695" s="29">
        <v>1</v>
      </c>
      <c r="G4695" s="29">
        <v>4</v>
      </c>
      <c r="H4695" s="29">
        <v>1</v>
      </c>
      <c r="I4695" s="29">
        <v>2</v>
      </c>
      <c r="J4695" s="35">
        <v>0</v>
      </c>
      <c r="K4695" s="29" t="s">
        <v>195</v>
      </c>
      <c r="L4695" s="22" t="s">
        <v>195</v>
      </c>
      <c r="M4695" s="29" t="str">
        <f>IF(L4695="NA","NA",2)</f>
        <v>NA</v>
      </c>
      <c r="N4695" s="29" t="s">
        <v>195</v>
      </c>
    </row>
    <row r="4696" spans="1:14" s="29" customFormat="1" x14ac:dyDescent="0.35">
      <c r="A4696" s="29" t="s">
        <v>310</v>
      </c>
      <c r="B4696" s="30" t="s">
        <v>321</v>
      </c>
      <c r="C4696" s="30">
        <v>2</v>
      </c>
      <c r="D4696" s="30">
        <v>2019</v>
      </c>
      <c r="E4696" s="29" t="s">
        <v>195</v>
      </c>
      <c r="F4696" s="29" t="s">
        <v>195</v>
      </c>
      <c r="G4696" s="29" t="s">
        <v>195</v>
      </c>
      <c r="H4696" s="29" t="s">
        <v>195</v>
      </c>
      <c r="I4696" s="29" t="s">
        <v>195</v>
      </c>
      <c r="J4696" s="35" t="s">
        <v>195</v>
      </c>
      <c r="K4696" s="29">
        <v>6</v>
      </c>
      <c r="L4696" s="22" t="s">
        <v>195</v>
      </c>
      <c r="M4696" s="29" t="str">
        <f>IF(L4696="NA","NA",2)</f>
        <v>NA</v>
      </c>
      <c r="N4696" s="29" t="s">
        <v>195</v>
      </c>
    </row>
    <row r="4697" spans="1:14" s="29" customFormat="1" x14ac:dyDescent="0.35">
      <c r="A4697" s="29" t="s">
        <v>146</v>
      </c>
      <c r="B4697" s="30" t="s">
        <v>9</v>
      </c>
      <c r="C4697" s="30">
        <v>1</v>
      </c>
      <c r="D4697" s="30">
        <v>2019</v>
      </c>
      <c r="E4697" s="30">
        <v>2</v>
      </c>
      <c r="F4697" s="30" t="s">
        <v>195</v>
      </c>
      <c r="G4697" s="30" t="s">
        <v>195</v>
      </c>
      <c r="H4697" s="30">
        <v>2</v>
      </c>
      <c r="I4697" s="30">
        <v>2</v>
      </c>
      <c r="J4697" s="53">
        <v>10000</v>
      </c>
      <c r="K4697" s="30" t="s">
        <v>195</v>
      </c>
      <c r="L4697" s="38" t="s">
        <v>195</v>
      </c>
      <c r="M4697" s="29" t="str">
        <f>IF(L4697="NA","NA",2)</f>
        <v>NA</v>
      </c>
      <c r="N4697" s="29" t="s">
        <v>195</v>
      </c>
    </row>
    <row r="4698" spans="1:14" s="29" customFormat="1" x14ac:dyDescent="0.35">
      <c r="A4698" s="29" t="s">
        <v>146</v>
      </c>
      <c r="B4698" s="30" t="s">
        <v>56</v>
      </c>
      <c r="C4698" s="30">
        <v>2</v>
      </c>
      <c r="D4698" s="30">
        <v>2019</v>
      </c>
      <c r="E4698" s="30" t="str">
        <f>IF(OR(C4698=2,C4698=3),"NA","Codieren!")</f>
        <v>NA</v>
      </c>
      <c r="F4698" s="30" t="s">
        <v>195</v>
      </c>
      <c r="G4698" s="30" t="s">
        <v>195</v>
      </c>
      <c r="H4698" s="30" t="s">
        <v>195</v>
      </c>
      <c r="I4698" s="30" t="s">
        <v>195</v>
      </c>
      <c r="J4698" s="53" t="s">
        <v>195</v>
      </c>
      <c r="K4698" s="30">
        <v>3</v>
      </c>
      <c r="L4698" s="38" t="s">
        <v>195</v>
      </c>
      <c r="M4698" s="29" t="str">
        <f>IF(L4698="NA","NA",2)</f>
        <v>NA</v>
      </c>
      <c r="N4698" s="29" t="s">
        <v>195</v>
      </c>
    </row>
    <row r="4699" spans="1:14" s="29" customFormat="1" x14ac:dyDescent="0.35">
      <c r="A4699" s="29" t="s">
        <v>12</v>
      </c>
      <c r="B4699" s="29" t="s">
        <v>3578</v>
      </c>
      <c r="C4699" s="29">
        <v>1</v>
      </c>
      <c r="D4699" s="29">
        <v>2018</v>
      </c>
      <c r="E4699" s="29">
        <v>2</v>
      </c>
      <c r="F4699" s="29">
        <v>5</v>
      </c>
      <c r="G4699" s="29" t="str">
        <f>IF(F4699=1,"CODIEREN!","NA")</f>
        <v>NA</v>
      </c>
      <c r="H4699" s="29">
        <v>3</v>
      </c>
      <c r="I4699" s="29">
        <v>2</v>
      </c>
      <c r="J4699" s="35">
        <v>0</v>
      </c>
      <c r="K4699" s="29" t="s">
        <v>195</v>
      </c>
      <c r="L4699" s="29" t="str">
        <f>IF(OR(C4699=1,C4699=2),"NA","Codieren!")</f>
        <v>NA</v>
      </c>
      <c r="M4699" s="29" t="str">
        <f>IF(L4699="NA","NA","Codieren!")</f>
        <v>NA</v>
      </c>
      <c r="N4699" s="29" t="str">
        <f>IF(OR(M4699="NA",M4699=2),"NA","Codieren!")</f>
        <v>NA</v>
      </c>
    </row>
    <row r="4700" spans="1:14" s="29" customFormat="1" x14ac:dyDescent="0.35">
      <c r="A4700" s="29" t="s">
        <v>12</v>
      </c>
      <c r="B4700" s="29" t="s">
        <v>3578</v>
      </c>
      <c r="C4700" s="29">
        <v>1</v>
      </c>
      <c r="D4700" s="29">
        <v>2017</v>
      </c>
      <c r="E4700" s="29">
        <v>1</v>
      </c>
      <c r="F4700" s="29">
        <v>5</v>
      </c>
      <c r="G4700" s="29" t="str">
        <f>IF(F4700=1,"CODIEREN!","NA")</f>
        <v>NA</v>
      </c>
      <c r="H4700" s="29">
        <v>3</v>
      </c>
      <c r="I4700" s="29">
        <v>2</v>
      </c>
      <c r="J4700" s="35">
        <v>0</v>
      </c>
      <c r="K4700" s="29" t="s">
        <v>195</v>
      </c>
      <c r="L4700" s="29" t="str">
        <f>IF(OR(C4700=1,C4700=2),"NA","Codieren!")</f>
        <v>NA</v>
      </c>
      <c r="M4700" s="29" t="str">
        <f>IF(L4700="NA","NA","Codieren!")</f>
        <v>NA</v>
      </c>
      <c r="N4700" s="29" t="str">
        <f>IF(OR(M4700="NA",M4700=2),"NA","Codieren!")</f>
        <v>NA</v>
      </c>
    </row>
    <row r="4701" spans="1:14" s="29" customFormat="1" x14ac:dyDescent="0.35">
      <c r="A4701" s="29" t="s">
        <v>12</v>
      </c>
      <c r="B4701" s="29" t="s">
        <v>2321</v>
      </c>
      <c r="C4701" s="29">
        <v>1</v>
      </c>
      <c r="D4701" s="29">
        <v>2017</v>
      </c>
      <c r="E4701" s="29">
        <v>2</v>
      </c>
      <c r="F4701" s="29">
        <v>1</v>
      </c>
      <c r="G4701" s="29">
        <v>5</v>
      </c>
      <c r="H4701" s="29">
        <v>1</v>
      </c>
      <c r="I4701" s="29">
        <v>2</v>
      </c>
      <c r="J4701" s="35">
        <v>2500</v>
      </c>
      <c r="K4701" s="29" t="str">
        <f>IF(OR(C4701=1,C4701=3),"NA","Codieren!")</f>
        <v>NA</v>
      </c>
      <c r="L4701" s="29" t="str">
        <f>IF(OR(C4701=1,C4701=2),"NA","Codieren!")</f>
        <v>NA</v>
      </c>
      <c r="M4701" s="29" t="str">
        <f>IF(L4701="NA","NA","Codieren!")</f>
        <v>NA</v>
      </c>
      <c r="N4701" s="29" t="str">
        <f>IF(OR(M4701="NA",M4701=2),"NA","Codieren!")</f>
        <v>NA</v>
      </c>
    </row>
    <row r="4702" spans="1:14" s="29" customFormat="1" x14ac:dyDescent="0.35">
      <c r="A4702" s="29" t="s">
        <v>12</v>
      </c>
      <c r="B4702" s="32" t="s">
        <v>3409</v>
      </c>
      <c r="C4702" s="29">
        <v>1</v>
      </c>
      <c r="D4702" s="29">
        <v>2017</v>
      </c>
      <c r="E4702" s="29">
        <v>2</v>
      </c>
      <c r="F4702" s="29">
        <v>4</v>
      </c>
      <c r="G4702" s="29" t="str">
        <f>IF(F4702=1,"CODIEREN!","NA")</f>
        <v>NA</v>
      </c>
      <c r="H4702" s="29">
        <v>1</v>
      </c>
      <c r="I4702" s="29">
        <v>2</v>
      </c>
      <c r="J4702" s="35">
        <v>5000</v>
      </c>
      <c r="K4702" s="29" t="str">
        <f>IF(OR(C4702=1,C4702=3),"NA","Codieren!")</f>
        <v>NA</v>
      </c>
      <c r="L4702" s="29" t="str">
        <f>IF(OR(C4702=1,C4702=2),"NA","Codieren!")</f>
        <v>NA</v>
      </c>
      <c r="M4702" s="29" t="str">
        <f>IF(L4702="NA","NA","Codieren!")</f>
        <v>NA</v>
      </c>
      <c r="N4702" s="29" t="str">
        <f>IF(OR(M4702="NA",M4702=2),"NA","Codieren!")</f>
        <v>NA</v>
      </c>
    </row>
    <row r="4703" spans="1:14" s="29" customFormat="1" x14ac:dyDescent="0.35">
      <c r="A4703" s="29" t="s">
        <v>12</v>
      </c>
      <c r="B4703" s="30" t="s">
        <v>9</v>
      </c>
      <c r="C4703" s="30">
        <v>1</v>
      </c>
      <c r="D4703" s="30">
        <v>2017</v>
      </c>
      <c r="E4703" s="29">
        <v>2</v>
      </c>
      <c r="F4703" s="29" t="s">
        <v>195</v>
      </c>
      <c r="G4703" s="29" t="s">
        <v>195</v>
      </c>
      <c r="H4703" s="29">
        <v>2</v>
      </c>
      <c r="I4703" s="29">
        <v>2</v>
      </c>
      <c r="J4703" s="35">
        <v>10000</v>
      </c>
      <c r="K4703" s="29" t="s">
        <v>195</v>
      </c>
      <c r="L4703" s="38" t="s">
        <v>195</v>
      </c>
      <c r="M4703" s="29" t="str">
        <f>IF(L4703="NA","NA",2)</f>
        <v>NA</v>
      </c>
      <c r="N4703" s="29" t="s">
        <v>195</v>
      </c>
    </row>
    <row r="4704" spans="1:14" s="29" customFormat="1" x14ac:dyDescent="0.35">
      <c r="A4704" s="29" t="s">
        <v>12</v>
      </c>
      <c r="B4704" s="30" t="s">
        <v>9</v>
      </c>
      <c r="C4704" s="30">
        <v>1</v>
      </c>
      <c r="D4704" s="30">
        <v>2019</v>
      </c>
      <c r="E4704" s="30">
        <v>2</v>
      </c>
      <c r="F4704" s="30" t="s">
        <v>195</v>
      </c>
      <c r="G4704" s="30" t="s">
        <v>195</v>
      </c>
      <c r="H4704" s="30">
        <v>1</v>
      </c>
      <c r="I4704" s="30">
        <v>2</v>
      </c>
      <c r="J4704" s="53">
        <v>15000</v>
      </c>
      <c r="K4704" s="30" t="s">
        <v>195</v>
      </c>
      <c r="L4704" s="38" t="s">
        <v>195</v>
      </c>
      <c r="M4704" s="29" t="str">
        <f>IF(L4704="NA","NA",2)</f>
        <v>NA</v>
      </c>
      <c r="N4704" s="29" t="s">
        <v>195</v>
      </c>
    </row>
    <row r="4705" spans="1:14" s="29" customFormat="1" x14ac:dyDescent="0.35">
      <c r="A4705" s="29" t="s">
        <v>12</v>
      </c>
      <c r="B4705" s="30" t="s">
        <v>10</v>
      </c>
      <c r="C4705" s="30">
        <v>2</v>
      </c>
      <c r="D4705" s="30">
        <v>2019</v>
      </c>
      <c r="E4705" s="30" t="str">
        <f>IF(OR(C4705=2,C4705=3),"NA","Codieren!")</f>
        <v>NA</v>
      </c>
      <c r="F4705" s="30" t="s">
        <v>195</v>
      </c>
      <c r="G4705" s="30" t="s">
        <v>195</v>
      </c>
      <c r="H4705" s="30" t="s">
        <v>195</v>
      </c>
      <c r="I4705" s="30" t="s">
        <v>195</v>
      </c>
      <c r="J4705" s="53" t="s">
        <v>195</v>
      </c>
      <c r="K4705" s="30">
        <v>1</v>
      </c>
      <c r="L4705" s="38" t="s">
        <v>195</v>
      </c>
      <c r="M4705" s="29" t="str">
        <f>IF(L4705="NA","NA",2)</f>
        <v>NA</v>
      </c>
      <c r="N4705" s="29" t="s">
        <v>195</v>
      </c>
    </row>
    <row r="4706" spans="1:14" s="29" customFormat="1" x14ac:dyDescent="0.35">
      <c r="A4706" s="29" t="s">
        <v>12</v>
      </c>
      <c r="B4706" s="30" t="s">
        <v>61</v>
      </c>
      <c r="C4706" s="30">
        <v>2</v>
      </c>
      <c r="D4706" s="30">
        <v>2017</v>
      </c>
      <c r="E4706" s="29" t="s">
        <v>195</v>
      </c>
      <c r="F4706" s="29" t="s">
        <v>195</v>
      </c>
      <c r="G4706" s="29" t="s">
        <v>195</v>
      </c>
      <c r="H4706" s="29" t="s">
        <v>195</v>
      </c>
      <c r="I4706" s="29" t="s">
        <v>195</v>
      </c>
      <c r="J4706" s="35" t="s">
        <v>195</v>
      </c>
      <c r="K4706" s="29">
        <v>2</v>
      </c>
      <c r="L4706" s="38" t="s">
        <v>195</v>
      </c>
      <c r="M4706" s="29" t="str">
        <f>IF(L4706="NA","NA",2)</f>
        <v>NA</v>
      </c>
      <c r="N4706" s="29" t="s">
        <v>195</v>
      </c>
    </row>
    <row r="4707" spans="1:14" s="29" customFormat="1" x14ac:dyDescent="0.35">
      <c r="A4707" s="29" t="s">
        <v>12</v>
      </c>
      <c r="B4707" s="29" t="s">
        <v>1453</v>
      </c>
      <c r="C4707" s="29">
        <v>3</v>
      </c>
      <c r="D4707" s="29">
        <v>2015</v>
      </c>
      <c r="E4707" s="29" t="str">
        <f t="shared" ref="E4707:E4713" si="1115">IF(OR(C4707=2,C4707=3),"NA","Codieren!")</f>
        <v>NA</v>
      </c>
      <c r="F4707" s="29" t="str">
        <f t="shared" ref="F4707:F4713" si="1116">IF(OR(C4707=2,C4707=3),"NA","Codieren!")</f>
        <v>NA</v>
      </c>
      <c r="G4707" s="29" t="str">
        <f t="shared" ref="G4707:G4727" si="1117">IF(F4707=1,"CODIEREN!","NA")</f>
        <v>NA</v>
      </c>
      <c r="H4707" s="29" t="str">
        <f t="shared" ref="H4707:H4713" si="1118">IF(OR(C4707=2,C4707=3),"NA","Codieren!")</f>
        <v>NA</v>
      </c>
      <c r="I4707" s="29" t="str">
        <f t="shared" ref="I4707:I4713" si="1119">IF(OR(C4707=2,C4707=3),"NA","Codieren!")</f>
        <v>NA</v>
      </c>
      <c r="J4707" s="35" t="str">
        <f t="shared" ref="J4707:J4713" si="1120">IF(OR(C4707=2,C4707=3),"NA","Codieren!")</f>
        <v>NA</v>
      </c>
      <c r="K4707" s="29" t="str">
        <f>IF(OR(C4707=1,C4707=3),"NA","Codieren!")</f>
        <v>NA</v>
      </c>
      <c r="L4707" s="29">
        <v>2</v>
      </c>
      <c r="M4707" s="29">
        <v>2</v>
      </c>
      <c r="N4707" s="29" t="str">
        <f>IF(OR(M4707="NA",M4707=2),"NA","Codieren!")</f>
        <v>NA</v>
      </c>
    </row>
    <row r="4708" spans="1:14" s="29" customFormat="1" x14ac:dyDescent="0.35">
      <c r="A4708" s="29" t="s">
        <v>12</v>
      </c>
      <c r="B4708" s="29" t="s">
        <v>10</v>
      </c>
      <c r="C4708" s="29">
        <v>2</v>
      </c>
      <c r="D4708" s="29">
        <v>2015</v>
      </c>
      <c r="E4708" s="29" t="str">
        <f t="shared" si="1115"/>
        <v>NA</v>
      </c>
      <c r="F4708" s="29" t="str">
        <f t="shared" si="1116"/>
        <v>NA</v>
      </c>
      <c r="G4708" s="29" t="str">
        <f t="shared" si="1117"/>
        <v>NA</v>
      </c>
      <c r="H4708" s="29" t="str">
        <f t="shared" si="1118"/>
        <v>NA</v>
      </c>
      <c r="I4708" s="29" t="str">
        <f t="shared" si="1119"/>
        <v>NA</v>
      </c>
      <c r="J4708" s="35" t="str">
        <f t="shared" si="1120"/>
        <v>NA</v>
      </c>
      <c r="K4708" s="29">
        <v>1</v>
      </c>
      <c r="L4708" s="29" t="str">
        <f>IF(OR(C4708=1,C4708=2),"NA","Codieren!")</f>
        <v>NA</v>
      </c>
      <c r="M4708" s="29" t="str">
        <f>IF(L4708="NA","NA","Codieren!")</f>
        <v>NA</v>
      </c>
      <c r="N4708" s="29" t="str">
        <f>IF(OR(M4708="NA",M4708=2),"NA","Codieren!")</f>
        <v>NA</v>
      </c>
    </row>
    <row r="4709" spans="1:14" s="29" customFormat="1" x14ac:dyDescent="0.35">
      <c r="A4709" s="29" t="s">
        <v>12</v>
      </c>
      <c r="B4709" s="29" t="s">
        <v>66</v>
      </c>
      <c r="C4709" s="29">
        <v>2</v>
      </c>
      <c r="D4709" s="29">
        <v>2017</v>
      </c>
      <c r="E4709" s="29" t="str">
        <f t="shared" si="1115"/>
        <v>NA</v>
      </c>
      <c r="F4709" s="29" t="str">
        <f t="shared" si="1116"/>
        <v>NA</v>
      </c>
      <c r="G4709" s="29" t="str">
        <f t="shared" si="1117"/>
        <v>NA</v>
      </c>
      <c r="H4709" s="29" t="str">
        <f t="shared" si="1118"/>
        <v>NA</v>
      </c>
      <c r="I4709" s="29" t="str">
        <f t="shared" si="1119"/>
        <v>NA</v>
      </c>
      <c r="J4709" s="35" t="str">
        <f t="shared" si="1120"/>
        <v>NA</v>
      </c>
      <c r="K4709" s="29">
        <v>7</v>
      </c>
      <c r="L4709" s="29" t="str">
        <f>IF(OR(C4709=1,C4709=2),"NA","Codieren!")</f>
        <v>NA</v>
      </c>
      <c r="M4709" s="29" t="str">
        <f>IF(L4709="NA","NA","Codieren!")</f>
        <v>NA</v>
      </c>
      <c r="N4709" s="29" t="str">
        <f>IF(OR(M4709="NA",M4709=2),"NA","Codieren!")</f>
        <v>NA</v>
      </c>
    </row>
    <row r="4710" spans="1:14" s="29" customFormat="1" x14ac:dyDescent="0.35">
      <c r="A4710" s="29" t="s">
        <v>12</v>
      </c>
      <c r="B4710" s="29" t="s">
        <v>10</v>
      </c>
      <c r="C4710" s="29">
        <v>2</v>
      </c>
      <c r="D4710" s="29">
        <v>2018</v>
      </c>
      <c r="E4710" s="29" t="str">
        <f t="shared" si="1115"/>
        <v>NA</v>
      </c>
      <c r="F4710" s="29" t="str">
        <f t="shared" si="1116"/>
        <v>NA</v>
      </c>
      <c r="G4710" s="29" t="str">
        <f t="shared" si="1117"/>
        <v>NA</v>
      </c>
      <c r="H4710" s="29" t="str">
        <f t="shared" si="1118"/>
        <v>NA</v>
      </c>
      <c r="I4710" s="29" t="str">
        <f t="shared" si="1119"/>
        <v>NA</v>
      </c>
      <c r="J4710" s="35" t="str">
        <f t="shared" si="1120"/>
        <v>NA</v>
      </c>
      <c r="K4710" s="29">
        <v>1</v>
      </c>
      <c r="L4710" s="29" t="str">
        <f>IF(OR(C4710=1,C4710=2),"NA","Codieren!")</f>
        <v>NA</v>
      </c>
      <c r="M4710" s="29" t="str">
        <f>IF(L4710="NA","NA","Codieren!")</f>
        <v>NA</v>
      </c>
      <c r="N4710" s="29" t="str">
        <f>IF(OR(M4710="NA",M4710=2),"NA","Codieren!")</f>
        <v>NA</v>
      </c>
    </row>
    <row r="4711" spans="1:14" s="29" customFormat="1" x14ac:dyDescent="0.35">
      <c r="A4711" s="29" t="s">
        <v>12</v>
      </c>
      <c r="B4711" s="29" t="s">
        <v>537</v>
      </c>
      <c r="C4711" s="29">
        <v>2</v>
      </c>
      <c r="D4711" s="29">
        <v>2017</v>
      </c>
      <c r="E4711" s="29" t="str">
        <f t="shared" si="1115"/>
        <v>NA</v>
      </c>
      <c r="F4711" s="29" t="str">
        <f t="shared" si="1116"/>
        <v>NA</v>
      </c>
      <c r="G4711" s="29" t="str">
        <f t="shared" si="1117"/>
        <v>NA</v>
      </c>
      <c r="H4711" s="29" t="str">
        <f t="shared" si="1118"/>
        <v>NA</v>
      </c>
      <c r="I4711" s="29" t="str">
        <f t="shared" si="1119"/>
        <v>NA</v>
      </c>
      <c r="J4711" s="35" t="str">
        <f t="shared" si="1120"/>
        <v>NA</v>
      </c>
      <c r="K4711" s="29" t="s">
        <v>195</v>
      </c>
      <c r="L4711" s="29" t="str">
        <f>IF(OR(C4711=1,C4711=2),"NA","Codieren!")</f>
        <v>NA</v>
      </c>
      <c r="M4711" s="29" t="str">
        <f>IF(L4711="NA","NA","Codieren!")</f>
        <v>NA</v>
      </c>
      <c r="N4711" s="29" t="str">
        <f>IF(OR(M4711="NA",M4711=2),"NA","Codieren!")</f>
        <v>NA</v>
      </c>
    </row>
    <row r="4712" spans="1:14" s="29" customFormat="1" x14ac:dyDescent="0.35">
      <c r="A4712" s="29" t="s">
        <v>2415</v>
      </c>
      <c r="B4712" s="29" t="s">
        <v>2321</v>
      </c>
      <c r="C4712" s="29">
        <v>3</v>
      </c>
      <c r="D4712" s="29">
        <v>2015</v>
      </c>
      <c r="E4712" s="29" t="str">
        <f t="shared" si="1115"/>
        <v>NA</v>
      </c>
      <c r="F4712" s="29" t="str">
        <f t="shared" si="1116"/>
        <v>NA</v>
      </c>
      <c r="G4712" s="29" t="str">
        <f t="shared" si="1117"/>
        <v>NA</v>
      </c>
      <c r="H4712" s="29" t="str">
        <f t="shared" si="1118"/>
        <v>NA</v>
      </c>
      <c r="I4712" s="29" t="str">
        <f t="shared" si="1119"/>
        <v>NA</v>
      </c>
      <c r="J4712" s="35" t="str">
        <f t="shared" si="1120"/>
        <v>NA</v>
      </c>
      <c r="K4712" s="29" t="str">
        <f>IF(OR(C4712=1,C4712=3),"NA","Codieren!")</f>
        <v>NA</v>
      </c>
      <c r="L4712" s="29">
        <v>2</v>
      </c>
      <c r="M4712" s="29">
        <v>1</v>
      </c>
      <c r="N4712" s="29">
        <v>5</v>
      </c>
    </row>
    <row r="4713" spans="1:14" s="29" customFormat="1" x14ac:dyDescent="0.35">
      <c r="A4713" s="29" t="s">
        <v>2415</v>
      </c>
      <c r="B4713" s="29" t="s">
        <v>289</v>
      </c>
      <c r="C4713" s="29">
        <v>2</v>
      </c>
      <c r="D4713" s="29">
        <v>2015</v>
      </c>
      <c r="E4713" s="29" t="str">
        <f t="shared" si="1115"/>
        <v>NA</v>
      </c>
      <c r="F4713" s="29" t="str">
        <f t="shared" si="1116"/>
        <v>NA</v>
      </c>
      <c r="G4713" s="29" t="str">
        <f t="shared" si="1117"/>
        <v>NA</v>
      </c>
      <c r="H4713" s="29" t="str">
        <f t="shared" si="1118"/>
        <v>NA</v>
      </c>
      <c r="I4713" s="29" t="str">
        <f t="shared" si="1119"/>
        <v>NA</v>
      </c>
      <c r="J4713" s="35" t="str">
        <f t="shared" si="1120"/>
        <v>NA</v>
      </c>
      <c r="K4713" s="29">
        <v>1</v>
      </c>
      <c r="L4713" s="29" t="str">
        <f>IF(OR(C4713=1,C4713=2),"NA","Codieren!")</f>
        <v>NA</v>
      </c>
      <c r="M4713" s="29" t="str">
        <f>IF(L4713="NA","NA","Codieren!")</f>
        <v>NA</v>
      </c>
      <c r="N4713" s="29" t="str">
        <f t="shared" ref="N4713:N4725" si="1121">IF(OR(M4713="NA",M4713=2),"NA","Codieren!")</f>
        <v>NA</v>
      </c>
    </row>
    <row r="4714" spans="1:14" s="29" customFormat="1" x14ac:dyDescent="0.35">
      <c r="A4714" s="29" t="s">
        <v>3279</v>
      </c>
      <c r="B4714" s="32" t="s">
        <v>3234</v>
      </c>
      <c r="C4714" s="29">
        <v>1</v>
      </c>
      <c r="D4714" s="29">
        <v>2018</v>
      </c>
      <c r="E4714" s="29">
        <v>1</v>
      </c>
      <c r="F4714" s="29">
        <v>3</v>
      </c>
      <c r="G4714" s="29" t="str">
        <f t="shared" si="1117"/>
        <v>NA</v>
      </c>
      <c r="H4714" s="29">
        <v>1</v>
      </c>
      <c r="I4714" s="29">
        <v>2</v>
      </c>
      <c r="J4714" s="35">
        <v>5000</v>
      </c>
      <c r="K4714" s="29" t="str">
        <f>IF(OR(C4714=1,C4714=3),"NA","Codieren!")</f>
        <v>NA</v>
      </c>
      <c r="L4714" s="29" t="str">
        <f>IF(OR(C4714=1,C4714=2),"NA","Codieren!")</f>
        <v>NA</v>
      </c>
      <c r="M4714" s="29" t="str">
        <f>IF(L4714="NA","NA","Codieren!")</f>
        <v>NA</v>
      </c>
      <c r="N4714" s="29" t="str">
        <f t="shared" si="1121"/>
        <v>NA</v>
      </c>
    </row>
    <row r="4715" spans="1:14" s="29" customFormat="1" x14ac:dyDescent="0.35">
      <c r="A4715" s="29" t="s">
        <v>3279</v>
      </c>
      <c r="B4715" s="32" t="s">
        <v>61</v>
      </c>
      <c r="C4715" s="29">
        <v>2</v>
      </c>
      <c r="D4715" s="29">
        <v>2018</v>
      </c>
      <c r="E4715" s="29" t="str">
        <f>IF(OR(C4715=2,C4715=3),"NA","Codieren!")</f>
        <v>NA</v>
      </c>
      <c r="F4715" s="29" t="str">
        <f>IF(OR(C4715=2,C4715=3),"NA","Codieren!")</f>
        <v>NA</v>
      </c>
      <c r="G4715" s="29" t="str">
        <f t="shared" si="1117"/>
        <v>NA</v>
      </c>
      <c r="H4715" s="29" t="str">
        <f>IF(OR(C4715=2,C4715=3),"NA","Codieren!")</f>
        <v>NA</v>
      </c>
      <c r="I4715" s="29" t="str">
        <f>IF(OR(C4715=2,C4715=3),"NA","Codieren!")</f>
        <v>NA</v>
      </c>
      <c r="J4715" s="35" t="str">
        <f>IF(OR(C4715=2,C4715=3),"NA","Codieren!")</f>
        <v>NA</v>
      </c>
      <c r="K4715" s="29" t="s">
        <v>195</v>
      </c>
      <c r="L4715" s="29" t="str">
        <f>IF(OR(C4715=1,C4715=2),"NA","Codieren!")</f>
        <v>NA</v>
      </c>
      <c r="M4715" s="29" t="str">
        <f>IF(L4715="NA","NA","Codieren!")</f>
        <v>NA</v>
      </c>
      <c r="N4715" s="29" t="str">
        <f t="shared" si="1121"/>
        <v>NA</v>
      </c>
    </row>
    <row r="4716" spans="1:14" s="29" customFormat="1" x14ac:dyDescent="0.35">
      <c r="A4716" s="29" t="s">
        <v>3871</v>
      </c>
      <c r="B4716" s="29" t="s">
        <v>3578</v>
      </c>
      <c r="C4716" s="29">
        <v>1</v>
      </c>
      <c r="D4716" s="29">
        <v>2015</v>
      </c>
      <c r="E4716" s="29">
        <v>1</v>
      </c>
      <c r="F4716" s="29">
        <v>5</v>
      </c>
      <c r="G4716" s="29" t="str">
        <f t="shared" si="1117"/>
        <v>NA</v>
      </c>
      <c r="H4716" s="29">
        <v>1</v>
      </c>
      <c r="I4716" s="29">
        <v>2</v>
      </c>
      <c r="J4716" s="35">
        <v>0</v>
      </c>
      <c r="K4716" s="29" t="s">
        <v>195</v>
      </c>
      <c r="L4716" s="29" t="str">
        <f>IF(OR(C4716=1,C4716=2),"NA","Codieren!")</f>
        <v>NA</v>
      </c>
      <c r="M4716" s="29" t="str">
        <f>IF(L4716="NA","NA","Codieren!")</f>
        <v>NA</v>
      </c>
      <c r="N4716" s="29" t="str">
        <f t="shared" si="1121"/>
        <v>NA</v>
      </c>
    </row>
    <row r="4717" spans="1:14" s="29" customFormat="1" x14ac:dyDescent="0.35">
      <c r="A4717" s="29" t="s">
        <v>3871</v>
      </c>
      <c r="B4717" s="29" t="s">
        <v>3578</v>
      </c>
      <c r="C4717" s="29">
        <v>3</v>
      </c>
      <c r="D4717" s="29">
        <v>2016</v>
      </c>
      <c r="E4717" s="29" t="str">
        <f>IF(OR(C4717=2,C4717=3),"NA","Codieren!")</f>
        <v>NA</v>
      </c>
      <c r="F4717" s="29" t="str">
        <f>IF(OR(C4717=2,C4717=3),"NA","Codieren!")</f>
        <v>NA</v>
      </c>
      <c r="G4717" s="29" t="str">
        <f t="shared" si="1117"/>
        <v>NA</v>
      </c>
      <c r="H4717" s="29" t="str">
        <f>IF(OR(C4717=2,C4717=3),"NA","Codieren!")</f>
        <v>NA</v>
      </c>
      <c r="I4717" s="29" t="str">
        <f>IF(OR(C4717=2,C4717=3),"NA","Codieren!")</f>
        <v>NA</v>
      </c>
      <c r="J4717" s="35" t="str">
        <f>IF(OR(C4717=2,C4717=3),"NA","Codieren!")</f>
        <v>NA</v>
      </c>
      <c r="K4717" s="29" t="s">
        <v>195</v>
      </c>
      <c r="L4717" s="29">
        <v>2</v>
      </c>
      <c r="M4717" s="29">
        <v>2</v>
      </c>
      <c r="N4717" s="29" t="str">
        <f t="shared" si="1121"/>
        <v>NA</v>
      </c>
    </row>
    <row r="4718" spans="1:14" s="29" customFormat="1" x14ac:dyDescent="0.35">
      <c r="A4718" s="29" t="s">
        <v>3871</v>
      </c>
      <c r="B4718" s="29" t="s">
        <v>111</v>
      </c>
      <c r="C4718" s="29">
        <v>2</v>
      </c>
      <c r="D4718" s="29">
        <v>2016</v>
      </c>
      <c r="E4718" s="29" t="str">
        <f>IF(OR(C4718=2,C4718=3),"NA","Codieren!")</f>
        <v>NA</v>
      </c>
      <c r="F4718" s="29" t="str">
        <f>IF(OR(C4718=2,C4718=3),"NA","Codieren!")</f>
        <v>NA</v>
      </c>
      <c r="G4718" s="29" t="str">
        <f t="shared" si="1117"/>
        <v>NA</v>
      </c>
      <c r="H4718" s="29" t="str">
        <f>IF(OR(C4718=2,C4718=3),"NA","Codieren!")</f>
        <v>NA</v>
      </c>
      <c r="I4718" s="29" t="str">
        <f>IF(OR(C4718=2,C4718=3),"NA","Codieren!")</f>
        <v>NA</v>
      </c>
      <c r="J4718" s="35" t="str">
        <f>IF(OR(C4718=2,C4718=3),"NA","Codieren!")</f>
        <v>NA</v>
      </c>
      <c r="K4718" s="29">
        <v>11</v>
      </c>
      <c r="L4718" s="29" t="str">
        <f t="shared" ref="L4718:L4725" si="1122">IF(OR(C4718=1,C4718=2),"NA","Codieren!")</f>
        <v>NA</v>
      </c>
      <c r="M4718" s="29" t="str">
        <f t="shared" ref="M4718:M4725" si="1123">IF(L4718="NA","NA","Codieren!")</f>
        <v>NA</v>
      </c>
      <c r="N4718" s="29" t="str">
        <f t="shared" si="1121"/>
        <v>NA</v>
      </c>
    </row>
    <row r="4719" spans="1:14" s="29" customFormat="1" x14ac:dyDescent="0.35">
      <c r="A4719" s="29" t="s">
        <v>3871</v>
      </c>
      <c r="B4719" s="29" t="s">
        <v>111</v>
      </c>
      <c r="C4719" s="29">
        <v>2</v>
      </c>
      <c r="D4719" s="29">
        <v>2015</v>
      </c>
      <c r="E4719" s="29" t="s">
        <v>195</v>
      </c>
      <c r="F4719" s="29" t="s">
        <v>195</v>
      </c>
      <c r="G4719" s="29" t="str">
        <f t="shared" si="1117"/>
        <v>NA</v>
      </c>
      <c r="H4719" s="29" t="s">
        <v>195</v>
      </c>
      <c r="I4719" s="29" t="s">
        <v>195</v>
      </c>
      <c r="J4719" s="35" t="s">
        <v>195</v>
      </c>
      <c r="K4719" s="29">
        <v>11</v>
      </c>
      <c r="L4719" s="29" t="str">
        <f t="shared" si="1122"/>
        <v>NA</v>
      </c>
      <c r="M4719" s="29" t="str">
        <f t="shared" si="1123"/>
        <v>NA</v>
      </c>
      <c r="N4719" s="29" t="str">
        <f t="shared" si="1121"/>
        <v>NA</v>
      </c>
    </row>
    <row r="4720" spans="1:14" s="29" customFormat="1" x14ac:dyDescent="0.35">
      <c r="A4720" s="29" t="s">
        <v>2805</v>
      </c>
      <c r="B4720" s="29" t="s">
        <v>2679</v>
      </c>
      <c r="C4720" s="29">
        <v>1</v>
      </c>
      <c r="D4720" s="29">
        <v>2019</v>
      </c>
      <c r="E4720" s="29">
        <v>1</v>
      </c>
      <c r="F4720" s="29">
        <v>5</v>
      </c>
      <c r="G4720" s="29" t="str">
        <f t="shared" si="1117"/>
        <v>NA</v>
      </c>
      <c r="H4720" s="29">
        <v>1</v>
      </c>
      <c r="I4720" s="29">
        <v>2</v>
      </c>
      <c r="J4720" s="35">
        <v>500</v>
      </c>
      <c r="K4720" s="29" t="str">
        <f>IF(OR(C4720=1,C4720=3),"NA","Codieren!")</f>
        <v>NA</v>
      </c>
      <c r="L4720" s="29" t="str">
        <f t="shared" si="1122"/>
        <v>NA</v>
      </c>
      <c r="M4720" s="29" t="str">
        <f t="shared" si="1123"/>
        <v>NA</v>
      </c>
      <c r="N4720" s="29" t="str">
        <f t="shared" si="1121"/>
        <v>NA</v>
      </c>
    </row>
    <row r="4721" spans="1:14" s="29" customFormat="1" x14ac:dyDescent="0.35">
      <c r="A4721" s="29" t="s">
        <v>2805</v>
      </c>
      <c r="B4721" s="29" t="s">
        <v>2806</v>
      </c>
      <c r="C4721" s="29">
        <v>2</v>
      </c>
      <c r="D4721" s="29">
        <v>2019</v>
      </c>
      <c r="E4721" s="29" t="str">
        <f>IF(OR(C4721=2,C4721=3),"NA","Codieren!")</f>
        <v>NA</v>
      </c>
      <c r="F4721" s="29" t="str">
        <f>IF(OR(C4721=2,C4721=3),"NA","Codieren!")</f>
        <v>NA</v>
      </c>
      <c r="G4721" s="29" t="str">
        <f t="shared" si="1117"/>
        <v>NA</v>
      </c>
      <c r="H4721" s="29" t="str">
        <f>IF(OR(C4721=2,C4721=3),"NA","Codieren!")</f>
        <v>NA</v>
      </c>
      <c r="I4721" s="29" t="str">
        <f>IF(OR(C4721=2,C4721=3),"NA","Codieren!")</f>
        <v>NA</v>
      </c>
      <c r="J4721" s="35" t="str">
        <f>IF(OR(C4721=2,C4721=3),"NA","Codieren!")</f>
        <v>NA</v>
      </c>
      <c r="K4721" s="29">
        <v>10</v>
      </c>
      <c r="L4721" s="29" t="str">
        <f t="shared" si="1122"/>
        <v>NA</v>
      </c>
      <c r="M4721" s="29" t="str">
        <f t="shared" si="1123"/>
        <v>NA</v>
      </c>
      <c r="N4721" s="29" t="str">
        <f t="shared" si="1121"/>
        <v>NA</v>
      </c>
    </row>
    <row r="4722" spans="1:14" s="29" customFormat="1" x14ac:dyDescent="0.35">
      <c r="A4722" s="29" t="s">
        <v>3287</v>
      </c>
      <c r="B4722" s="32" t="s">
        <v>3234</v>
      </c>
      <c r="C4722" s="29">
        <v>1</v>
      </c>
      <c r="D4722" s="29">
        <v>2018</v>
      </c>
      <c r="E4722" s="29">
        <v>2</v>
      </c>
      <c r="F4722" s="29">
        <v>4</v>
      </c>
      <c r="G4722" s="29" t="str">
        <f t="shared" si="1117"/>
        <v>NA</v>
      </c>
      <c r="H4722" s="29">
        <v>1</v>
      </c>
      <c r="I4722" s="29">
        <v>2</v>
      </c>
      <c r="J4722" s="35">
        <v>5000</v>
      </c>
      <c r="K4722" s="29" t="str">
        <f>IF(OR(C4722=1,C4722=3),"NA","Codieren!")</f>
        <v>NA</v>
      </c>
      <c r="L4722" s="29" t="str">
        <f t="shared" si="1122"/>
        <v>NA</v>
      </c>
      <c r="M4722" s="29" t="str">
        <f t="shared" si="1123"/>
        <v>NA</v>
      </c>
      <c r="N4722" s="29" t="str">
        <f t="shared" si="1121"/>
        <v>NA</v>
      </c>
    </row>
    <row r="4723" spans="1:14" s="29" customFormat="1" x14ac:dyDescent="0.35">
      <c r="A4723" s="29" t="s">
        <v>3287</v>
      </c>
      <c r="B4723" s="32" t="s">
        <v>537</v>
      </c>
      <c r="C4723" s="29">
        <v>2</v>
      </c>
      <c r="D4723" s="29">
        <v>2018</v>
      </c>
      <c r="E4723" s="29" t="str">
        <f>IF(OR(C4723=2,C4723=3),"NA","Codieren!")</f>
        <v>NA</v>
      </c>
      <c r="F4723" s="29" t="str">
        <f>IF(OR(C4723=2,C4723=3),"NA","Codieren!")</f>
        <v>NA</v>
      </c>
      <c r="G4723" s="29" t="str">
        <f t="shared" si="1117"/>
        <v>NA</v>
      </c>
      <c r="H4723" s="29" t="str">
        <f>IF(OR(C4723=2,C4723=3),"NA","Codieren!")</f>
        <v>NA</v>
      </c>
      <c r="I4723" s="29" t="str">
        <f>IF(OR(C4723=2,C4723=3),"NA","Codieren!")</f>
        <v>NA</v>
      </c>
      <c r="J4723" s="35" t="str">
        <f>IF(OR(C4723=2,C4723=3),"NA","Codieren!")</f>
        <v>NA</v>
      </c>
      <c r="K4723" s="29" t="s">
        <v>195</v>
      </c>
      <c r="L4723" s="29" t="str">
        <f t="shared" si="1122"/>
        <v>NA</v>
      </c>
      <c r="M4723" s="29" t="str">
        <f t="shared" si="1123"/>
        <v>NA</v>
      </c>
      <c r="N4723" s="29" t="str">
        <f t="shared" si="1121"/>
        <v>NA</v>
      </c>
    </row>
    <row r="4724" spans="1:14" s="29" customFormat="1" x14ac:dyDescent="0.35">
      <c r="A4724" s="29" t="s">
        <v>1593</v>
      </c>
      <c r="B4724" s="30" t="s">
        <v>1558</v>
      </c>
      <c r="C4724" s="30">
        <v>1</v>
      </c>
      <c r="D4724" s="29">
        <v>2017</v>
      </c>
      <c r="E4724" s="29">
        <v>2</v>
      </c>
      <c r="F4724" s="29">
        <v>2</v>
      </c>
      <c r="G4724" s="29" t="str">
        <f t="shared" si="1117"/>
        <v>NA</v>
      </c>
      <c r="H4724" s="29">
        <v>1</v>
      </c>
      <c r="I4724" s="29">
        <v>2</v>
      </c>
      <c r="J4724" s="35">
        <v>5000</v>
      </c>
      <c r="K4724" s="29" t="str">
        <f>IF(OR(C4724=1,C4724=3),"NA","Codieren!")</f>
        <v>NA</v>
      </c>
      <c r="L4724" s="29" t="str">
        <f t="shared" si="1122"/>
        <v>NA</v>
      </c>
      <c r="M4724" s="29" t="str">
        <f t="shared" si="1123"/>
        <v>NA</v>
      </c>
      <c r="N4724" s="29" t="str">
        <f t="shared" si="1121"/>
        <v>NA</v>
      </c>
    </row>
    <row r="4725" spans="1:14" s="29" customFormat="1" x14ac:dyDescent="0.35">
      <c r="A4725" s="29" t="s">
        <v>1593</v>
      </c>
      <c r="B4725" s="30" t="s">
        <v>393</v>
      </c>
      <c r="C4725" s="30">
        <v>2</v>
      </c>
      <c r="D4725" s="29">
        <v>2017</v>
      </c>
      <c r="E4725" s="29" t="str">
        <f>IF(OR(C4725=2,C4725=3),"NA","Codieren!")</f>
        <v>NA</v>
      </c>
      <c r="F4725" s="29" t="str">
        <f>IF(OR(C4725=2,C4725=3),"NA","Codieren!")</f>
        <v>NA</v>
      </c>
      <c r="G4725" s="29" t="str">
        <f t="shared" si="1117"/>
        <v>NA</v>
      </c>
      <c r="H4725" s="29" t="str">
        <f>IF(OR(C4725=2,C4725=3),"NA","Codieren!")</f>
        <v>NA</v>
      </c>
      <c r="I4725" s="29" t="str">
        <f>IF(OR(C4725=2,C4725=3),"NA","Codieren!")</f>
        <v>NA</v>
      </c>
      <c r="J4725" s="35" t="str">
        <f>IF(OR(C4725=2,C4725=3),"NA","Codieren!")</f>
        <v>NA</v>
      </c>
      <c r="K4725" s="29">
        <v>10</v>
      </c>
      <c r="L4725" s="29" t="str">
        <f t="shared" si="1122"/>
        <v>NA</v>
      </c>
      <c r="M4725" s="29" t="str">
        <f t="shared" si="1123"/>
        <v>NA</v>
      </c>
      <c r="N4725" s="29" t="str">
        <f t="shared" si="1121"/>
        <v>NA</v>
      </c>
    </row>
    <row r="4726" spans="1:14" s="29" customFormat="1" x14ac:dyDescent="0.35">
      <c r="A4726" s="29" t="s">
        <v>2557</v>
      </c>
      <c r="B4726" s="29" t="s">
        <v>2321</v>
      </c>
      <c r="C4726" s="29">
        <v>3</v>
      </c>
      <c r="D4726" s="29">
        <v>2017</v>
      </c>
      <c r="E4726" s="29" t="str">
        <f>IF(OR(C4726=2,C4726=3),"NA","Codieren!")</f>
        <v>NA</v>
      </c>
      <c r="F4726" s="29" t="str">
        <f>IF(OR(C4726=2,C4726=3),"NA","Codieren!")</f>
        <v>NA</v>
      </c>
      <c r="G4726" s="29" t="str">
        <f t="shared" si="1117"/>
        <v>NA</v>
      </c>
      <c r="H4726" s="29" t="str">
        <f>IF(OR(C4726=2,C4726=3),"NA","Codieren!")</f>
        <v>NA</v>
      </c>
      <c r="I4726" s="29" t="str">
        <f>IF(OR(C4726=2,C4726=3),"NA","Codieren!")</f>
        <v>NA</v>
      </c>
      <c r="J4726" s="35" t="str">
        <f>IF(OR(C4726=2,C4726=3),"NA","Codieren!")</f>
        <v>NA</v>
      </c>
      <c r="K4726" s="29" t="str">
        <f>IF(OR(C4726=1,C4726=3),"NA","Codieren!")</f>
        <v>NA</v>
      </c>
      <c r="L4726" s="29">
        <v>2</v>
      </c>
      <c r="M4726" s="29">
        <v>1</v>
      </c>
      <c r="N4726" s="29">
        <v>5</v>
      </c>
    </row>
    <row r="4727" spans="1:14" s="29" customFormat="1" x14ac:dyDescent="0.35">
      <c r="A4727" s="29" t="s">
        <v>2557</v>
      </c>
      <c r="B4727" s="29" t="s">
        <v>2558</v>
      </c>
      <c r="C4727" s="29">
        <v>2</v>
      </c>
      <c r="D4727" s="29">
        <v>2017</v>
      </c>
      <c r="E4727" s="29" t="str">
        <f>IF(OR(C4727=2,C4727=3),"NA","Codieren!")</f>
        <v>NA</v>
      </c>
      <c r="F4727" s="29" t="str">
        <f>IF(OR(C4727=2,C4727=3),"NA","Codieren!")</f>
        <v>NA</v>
      </c>
      <c r="G4727" s="29" t="str">
        <f t="shared" si="1117"/>
        <v>NA</v>
      </c>
      <c r="H4727" s="29" t="str">
        <f>IF(OR(C4727=2,C4727=3),"NA","Codieren!")</f>
        <v>NA</v>
      </c>
      <c r="I4727" s="29" t="str">
        <f>IF(OR(C4727=2,C4727=3),"NA","Codieren!")</f>
        <v>NA</v>
      </c>
      <c r="J4727" s="35" t="str">
        <f>IF(OR(C4727=2,C4727=3),"NA","Codieren!")</f>
        <v>NA</v>
      </c>
      <c r="K4727" s="29">
        <v>1</v>
      </c>
      <c r="L4727" s="29" t="str">
        <f>IF(OR(C4727=1,C4727=2),"NA","Codieren!")</f>
        <v>NA</v>
      </c>
      <c r="M4727" s="29" t="str">
        <f>IF(L4727="NA","NA","Codieren!")</f>
        <v>NA</v>
      </c>
      <c r="N4727" s="29" t="str">
        <f>IF(OR(M4727="NA",M4727=2),"NA","Codieren!")</f>
        <v>NA</v>
      </c>
    </row>
    <row r="4728" spans="1:14" s="29" customFormat="1" x14ac:dyDescent="0.35">
      <c r="A4728" s="29" t="s">
        <v>2557</v>
      </c>
      <c r="B4728" s="29" t="s">
        <v>2321</v>
      </c>
      <c r="C4728" s="29">
        <v>3</v>
      </c>
      <c r="D4728" s="29">
        <v>2018</v>
      </c>
      <c r="E4728" s="29" t="s">
        <v>195</v>
      </c>
      <c r="F4728" s="29" t="s">
        <v>195</v>
      </c>
      <c r="G4728" s="29" t="s">
        <v>195</v>
      </c>
      <c r="H4728" s="29" t="s">
        <v>195</v>
      </c>
      <c r="I4728" s="29" t="s">
        <v>195</v>
      </c>
      <c r="J4728" s="35" t="s">
        <v>195</v>
      </c>
      <c r="K4728" s="29" t="s">
        <v>195</v>
      </c>
      <c r="L4728" s="29">
        <v>2</v>
      </c>
      <c r="M4728" s="29">
        <v>1</v>
      </c>
      <c r="N4728" s="29">
        <v>5</v>
      </c>
    </row>
    <row r="4729" spans="1:14" s="29" customFormat="1" x14ac:dyDescent="0.35">
      <c r="A4729" s="29" t="s">
        <v>2557</v>
      </c>
      <c r="B4729" s="29" t="s">
        <v>2558</v>
      </c>
      <c r="C4729" s="29">
        <v>2</v>
      </c>
      <c r="D4729" s="29">
        <v>2018</v>
      </c>
      <c r="E4729" s="29" t="s">
        <v>195</v>
      </c>
      <c r="F4729" s="29" t="s">
        <v>195</v>
      </c>
      <c r="G4729" s="29" t="s">
        <v>195</v>
      </c>
      <c r="H4729" s="29" t="s">
        <v>195</v>
      </c>
      <c r="I4729" s="29" t="s">
        <v>195</v>
      </c>
      <c r="J4729" s="35" t="s">
        <v>195</v>
      </c>
      <c r="K4729" s="29">
        <v>1</v>
      </c>
      <c r="L4729" s="29" t="s">
        <v>195</v>
      </c>
      <c r="M4729" s="29" t="s">
        <v>195</v>
      </c>
      <c r="N4729" s="29" t="s">
        <v>195</v>
      </c>
    </row>
    <row r="4730" spans="1:14" s="29" customFormat="1" x14ac:dyDescent="0.35">
      <c r="A4730" s="29" t="s">
        <v>2557</v>
      </c>
      <c r="B4730" s="29" t="s">
        <v>2321</v>
      </c>
      <c r="C4730" s="29">
        <v>3</v>
      </c>
      <c r="D4730" s="29">
        <v>2019</v>
      </c>
      <c r="E4730" s="29" t="s">
        <v>195</v>
      </c>
      <c r="F4730" s="29" t="s">
        <v>195</v>
      </c>
      <c r="G4730" s="29" t="s">
        <v>195</v>
      </c>
      <c r="H4730" s="29" t="s">
        <v>195</v>
      </c>
      <c r="I4730" s="29" t="s">
        <v>195</v>
      </c>
      <c r="J4730" s="35" t="s">
        <v>195</v>
      </c>
      <c r="K4730" s="29" t="s">
        <v>195</v>
      </c>
      <c r="L4730" s="29">
        <v>2</v>
      </c>
      <c r="M4730" s="29">
        <v>1</v>
      </c>
      <c r="N4730" s="29">
        <v>5</v>
      </c>
    </row>
    <row r="4731" spans="1:14" s="29" customFormat="1" x14ac:dyDescent="0.35">
      <c r="A4731" s="29" t="s">
        <v>2557</v>
      </c>
      <c r="B4731" s="29" t="s">
        <v>2558</v>
      </c>
      <c r="C4731" s="29">
        <v>2</v>
      </c>
      <c r="D4731" s="29">
        <v>2019</v>
      </c>
      <c r="E4731" s="29" t="s">
        <v>195</v>
      </c>
      <c r="F4731" s="29" t="s">
        <v>195</v>
      </c>
      <c r="G4731" s="29" t="s">
        <v>195</v>
      </c>
      <c r="H4731" s="29" t="s">
        <v>195</v>
      </c>
      <c r="I4731" s="29" t="s">
        <v>195</v>
      </c>
      <c r="J4731" s="35" t="s">
        <v>195</v>
      </c>
      <c r="K4731" s="29">
        <v>1</v>
      </c>
      <c r="L4731" s="29" t="s">
        <v>195</v>
      </c>
      <c r="M4731" s="29" t="s">
        <v>195</v>
      </c>
      <c r="N4731" s="29" t="s">
        <v>195</v>
      </c>
    </row>
    <row r="4732" spans="1:14" s="29" customFormat="1" x14ac:dyDescent="0.35">
      <c r="A4732" s="29" t="s">
        <v>2557</v>
      </c>
      <c r="B4732" s="29" t="s">
        <v>3578</v>
      </c>
      <c r="C4732" s="29">
        <v>3</v>
      </c>
      <c r="D4732" s="29">
        <v>2019</v>
      </c>
      <c r="E4732" s="29" t="str">
        <f>IF(OR(C4732=2,C4732=3),"NA","Codieren!")</f>
        <v>NA</v>
      </c>
      <c r="F4732" s="29" t="str">
        <f>IF(OR(C4732=2,C4732=3),"NA","Codieren!")</f>
        <v>NA</v>
      </c>
      <c r="G4732" s="29" t="str">
        <f>IF(F4732=1,"CODIEREN!","NA")</f>
        <v>NA</v>
      </c>
      <c r="H4732" s="29" t="str">
        <f>IF(OR(C4732=2,C4732=3),"NA","Codieren!")</f>
        <v>NA</v>
      </c>
      <c r="I4732" s="29" t="str">
        <f>IF(OR(C4732=2,C4732=3),"NA","Codieren!")</f>
        <v>NA</v>
      </c>
      <c r="J4732" s="35" t="str">
        <f>IF(OR(C4732=2,C4732=3),"NA","Codieren!")</f>
        <v>NA</v>
      </c>
      <c r="K4732" s="29" t="str">
        <f>IF(OR(C4732=1,C4732=3),"NA","Codieren!")</f>
        <v>NA</v>
      </c>
      <c r="L4732" s="29">
        <v>2</v>
      </c>
      <c r="M4732" s="29">
        <v>2</v>
      </c>
      <c r="N4732" s="29" t="str">
        <f>IF(OR(M4732="NA",M4732=2),"NA","Codieren!")</f>
        <v>NA</v>
      </c>
    </row>
    <row r="4733" spans="1:14" s="29" customFormat="1" x14ac:dyDescent="0.35">
      <c r="A4733" s="29" t="s">
        <v>2557</v>
      </c>
      <c r="B4733" s="29" t="s">
        <v>3578</v>
      </c>
      <c r="C4733" s="29">
        <v>3</v>
      </c>
      <c r="D4733" s="29">
        <v>2018</v>
      </c>
      <c r="E4733" s="29" t="str">
        <f>IF(OR(C4733=2,C4733=3),"NA","Codieren!")</f>
        <v>NA</v>
      </c>
      <c r="F4733" s="29" t="str">
        <f>IF(OR(C4733=2,C4733=3),"NA","Codieren!")</f>
        <v>NA</v>
      </c>
      <c r="G4733" s="29" t="str">
        <f>IF(F4733=1,"CODIEREN!","NA")</f>
        <v>NA</v>
      </c>
      <c r="H4733" s="29" t="str">
        <f>IF(OR(C4733=2,C4733=3),"NA","Codieren!")</f>
        <v>NA</v>
      </c>
      <c r="I4733" s="29" t="str">
        <f>IF(OR(C4733=2,C4733=3),"NA","Codieren!")</f>
        <v>NA</v>
      </c>
      <c r="J4733" s="35" t="str">
        <f>IF(OR(C4733=2,C4733=3),"NA","Codieren!")</f>
        <v>NA</v>
      </c>
      <c r="K4733" s="29" t="s">
        <v>195</v>
      </c>
      <c r="L4733" s="29">
        <v>2</v>
      </c>
      <c r="M4733" s="29">
        <v>2</v>
      </c>
      <c r="N4733" s="29" t="str">
        <f>IF(OR(M4733="NA",M4733=2),"NA","Codieren!")</f>
        <v>NA</v>
      </c>
    </row>
    <row r="4734" spans="1:14" s="29" customFormat="1" x14ac:dyDescent="0.35">
      <c r="A4734" s="29" t="s">
        <v>2557</v>
      </c>
      <c r="B4734" s="29" t="s">
        <v>3578</v>
      </c>
      <c r="C4734" s="29">
        <v>3</v>
      </c>
      <c r="D4734" s="29">
        <v>2017</v>
      </c>
      <c r="E4734" s="29" t="str">
        <f>IF(OR(C4734=2,C4734=3),"NA","Codieren!")</f>
        <v>NA</v>
      </c>
      <c r="F4734" s="29" t="str">
        <f>IF(OR(C4734=2,C4734=3),"NA","Codieren!")</f>
        <v>NA</v>
      </c>
      <c r="G4734" s="29" t="str">
        <f>IF(F4734=1,"CODIEREN!","NA")</f>
        <v>NA</v>
      </c>
      <c r="H4734" s="29" t="str">
        <f>IF(OR(C4734=2,C4734=3),"NA","Codieren!")</f>
        <v>NA</v>
      </c>
      <c r="I4734" s="29" t="str">
        <f>IF(OR(C4734=2,C4734=3),"NA","Codieren!")</f>
        <v>NA</v>
      </c>
      <c r="J4734" s="35" t="str">
        <f>IF(OR(C4734=2,C4734=3),"NA","Codieren!")</f>
        <v>NA</v>
      </c>
      <c r="K4734" s="29" t="s">
        <v>195</v>
      </c>
      <c r="L4734" s="29">
        <v>2</v>
      </c>
      <c r="M4734" s="29">
        <v>2</v>
      </c>
      <c r="N4734" s="29" t="str">
        <f>IF(OR(M4734="NA",M4734=2),"NA","Codieren!")</f>
        <v>NA</v>
      </c>
    </row>
    <row r="4735" spans="1:14" s="29" customFormat="1" x14ac:dyDescent="0.35">
      <c r="A4735" s="29" t="s">
        <v>2610</v>
      </c>
      <c r="B4735" s="29" t="s">
        <v>2321</v>
      </c>
      <c r="C4735" s="29">
        <v>1</v>
      </c>
      <c r="D4735" s="29">
        <v>2018</v>
      </c>
      <c r="E4735" s="29">
        <v>1</v>
      </c>
      <c r="F4735" s="29">
        <v>1</v>
      </c>
      <c r="G4735" s="29">
        <v>5</v>
      </c>
      <c r="H4735" s="29">
        <v>1</v>
      </c>
      <c r="I4735" s="29">
        <v>2</v>
      </c>
      <c r="J4735" s="35">
        <v>2500</v>
      </c>
      <c r="K4735" s="29" t="str">
        <f>IF(OR(C4735=1,C4735=3),"NA","Codieren!")</f>
        <v>NA</v>
      </c>
      <c r="L4735" s="29" t="str">
        <f>IF(OR(C4735=1,C4735=2),"NA","Codieren!")</f>
        <v>NA</v>
      </c>
      <c r="M4735" s="29" t="str">
        <f>IF(L4735="NA","NA","Codieren!")</f>
        <v>NA</v>
      </c>
      <c r="N4735" s="29" t="str">
        <f>IF(OR(M4735="NA",M4735=2),"NA","Codieren!")</f>
        <v>NA</v>
      </c>
    </row>
    <row r="4736" spans="1:14" s="29" customFormat="1" x14ac:dyDescent="0.35">
      <c r="A4736" s="29" t="s">
        <v>2610</v>
      </c>
      <c r="B4736" s="29" t="s">
        <v>2321</v>
      </c>
      <c r="C4736" s="29">
        <v>3</v>
      </c>
      <c r="D4736" s="29">
        <v>2019</v>
      </c>
      <c r="E4736" s="29" t="str">
        <f>IF(OR(C4736=2,C4736=3),"NA","Codieren!")</f>
        <v>NA</v>
      </c>
      <c r="F4736" s="29" t="str">
        <f>IF(OR(C4736=2,C4736=3),"NA","Codieren!")</f>
        <v>NA</v>
      </c>
      <c r="G4736" s="29" t="str">
        <f>IF(F4736=1,"CODIEREN!","NA")</f>
        <v>NA</v>
      </c>
      <c r="H4736" s="29" t="str">
        <f>IF(OR(C4736=2,C4736=3),"NA","Codieren!")</f>
        <v>NA</v>
      </c>
      <c r="I4736" s="29" t="str">
        <f>IF(OR(C4736=2,C4736=3),"NA","Codieren!")</f>
        <v>NA</v>
      </c>
      <c r="J4736" s="35" t="str">
        <f>IF(OR(C4736=2,C4736=3),"NA","Codieren!")</f>
        <v>NA</v>
      </c>
      <c r="K4736" s="29" t="str">
        <f>IF(OR(C4736=1,C4736=3),"NA","Codieren!")</f>
        <v>NA</v>
      </c>
      <c r="L4736" s="29">
        <v>2</v>
      </c>
      <c r="M4736" s="29">
        <v>1</v>
      </c>
      <c r="N4736" s="29">
        <v>5</v>
      </c>
    </row>
    <row r="4737" spans="1:14" s="29" customFormat="1" x14ac:dyDescent="0.35">
      <c r="A4737" s="29" t="s">
        <v>2610</v>
      </c>
      <c r="B4737" s="29" t="s">
        <v>2614</v>
      </c>
      <c r="C4737" s="29">
        <v>2</v>
      </c>
      <c r="D4737" s="29">
        <v>2019</v>
      </c>
      <c r="E4737" s="29" t="str">
        <f>IF(OR(C4737=2,C4737=3),"NA","Codieren!")</f>
        <v>NA</v>
      </c>
      <c r="F4737" s="29" t="str">
        <f>IF(OR(C4737=2,C4737=3),"NA","Codieren!")</f>
        <v>NA</v>
      </c>
      <c r="G4737" s="29" t="str">
        <f>IF(F4737=1,"CODIEREN!","NA")</f>
        <v>NA</v>
      </c>
      <c r="H4737" s="29" t="str">
        <f>IF(OR(C4737=2,C4737=3),"NA","Codieren!")</f>
        <v>NA</v>
      </c>
      <c r="I4737" s="29" t="str">
        <f>IF(OR(C4737=2,C4737=3),"NA","Codieren!")</f>
        <v>NA</v>
      </c>
      <c r="J4737" s="35" t="str">
        <f>IF(OR(C4737=2,C4737=3),"NA","Codieren!")</f>
        <v>NA</v>
      </c>
      <c r="K4737" s="29">
        <v>4</v>
      </c>
      <c r="L4737" s="29" t="str">
        <f>IF(OR(C4737=1,C4737=2),"NA","Codieren!")</f>
        <v>NA</v>
      </c>
      <c r="M4737" s="29" t="str">
        <f>IF(L4737="NA","NA","Codieren!")</f>
        <v>NA</v>
      </c>
      <c r="N4737" s="29" t="str">
        <f>IF(OR(M4737="NA",M4737=2),"NA","Codieren!")</f>
        <v>NA</v>
      </c>
    </row>
    <row r="4738" spans="1:14" s="29" customFormat="1" x14ac:dyDescent="0.35">
      <c r="A4738" s="29" t="s">
        <v>2610</v>
      </c>
      <c r="B4738" s="29" t="s">
        <v>2614</v>
      </c>
      <c r="C4738" s="29">
        <v>2</v>
      </c>
      <c r="D4738" s="29">
        <v>2018</v>
      </c>
      <c r="E4738" s="29" t="str">
        <f>IF(OR(C4738=2,C4738=3),"NA","Codieren!")</f>
        <v>NA</v>
      </c>
      <c r="F4738" s="29" t="str">
        <f>IF(OR(C4738=2,C4738=3),"NA","Codieren!")</f>
        <v>NA</v>
      </c>
      <c r="G4738" s="29" t="str">
        <f>IF(F4738=1,"CODIEREN!","NA")</f>
        <v>NA</v>
      </c>
      <c r="H4738" s="29" t="str">
        <f>IF(OR(C4738=2,C4738=3),"NA","Codieren!")</f>
        <v>NA</v>
      </c>
      <c r="I4738" s="29" t="str">
        <f>IF(OR(C4738=2,C4738=3),"NA","Codieren!")</f>
        <v>NA</v>
      </c>
      <c r="J4738" s="35" t="str">
        <f>IF(OR(C4738=2,C4738=3),"NA","Codieren!")</f>
        <v>NA</v>
      </c>
      <c r="K4738" s="29">
        <v>4</v>
      </c>
      <c r="L4738" s="29" t="str">
        <f>IF(OR(C4738=1,C4738=2),"NA","Codieren!")</f>
        <v>NA</v>
      </c>
      <c r="M4738" s="29" t="str">
        <f>IF(L4738="NA","NA","Codieren!")</f>
        <v>NA</v>
      </c>
      <c r="N4738" s="29" t="str">
        <f>IF(OR(M4738="NA",M4738=2),"NA","Codieren!")</f>
        <v>NA</v>
      </c>
    </row>
    <row r="4739" spans="1:14" s="29" customFormat="1" x14ac:dyDescent="0.35">
      <c r="A4739" s="29" t="s">
        <v>2292</v>
      </c>
      <c r="B4739" s="29" t="s">
        <v>1889</v>
      </c>
      <c r="C4739" s="29">
        <v>1</v>
      </c>
      <c r="D4739" s="29">
        <v>2019</v>
      </c>
      <c r="E4739" s="29">
        <v>2</v>
      </c>
      <c r="F4739" s="29">
        <v>2</v>
      </c>
      <c r="G4739" s="29" t="str">
        <f>IF(F4739=1,"CODIEREN!","NA")</f>
        <v>NA</v>
      </c>
      <c r="H4739" s="29">
        <v>1</v>
      </c>
      <c r="I4739" s="29">
        <v>2</v>
      </c>
      <c r="J4739" s="35">
        <v>0</v>
      </c>
      <c r="K4739" s="29" t="str">
        <f>IF(OR(C4739=1,C4739=3),"NA","Codieren!")</f>
        <v>NA</v>
      </c>
      <c r="L4739" s="29" t="str">
        <f>IF(OR(C4739=1,C4739=2),"NA","Codieren!")</f>
        <v>NA</v>
      </c>
      <c r="M4739" s="29" t="str">
        <f>IF(L4739="NA","NA","Codieren!")</f>
        <v>NA</v>
      </c>
      <c r="N4739" s="29" t="str">
        <f>IF(OR(M4739="NA",M4739=2),"NA","Codieren!")</f>
        <v>NA</v>
      </c>
    </row>
    <row r="4740" spans="1:14" s="29" customFormat="1" x14ac:dyDescent="0.35">
      <c r="A4740" s="29" t="s">
        <v>308</v>
      </c>
      <c r="B4740" s="30" t="s">
        <v>273</v>
      </c>
      <c r="C4740" s="30">
        <v>1</v>
      </c>
      <c r="D4740" s="30">
        <v>2019</v>
      </c>
      <c r="E4740" s="29">
        <v>1</v>
      </c>
      <c r="F4740" s="29">
        <v>1</v>
      </c>
      <c r="G4740" s="29">
        <v>1</v>
      </c>
      <c r="H4740" s="29">
        <v>1</v>
      </c>
      <c r="I4740" s="29">
        <v>2</v>
      </c>
      <c r="J4740" s="35">
        <v>0</v>
      </c>
      <c r="K4740" s="29" t="s">
        <v>195</v>
      </c>
      <c r="L4740" s="22" t="s">
        <v>195</v>
      </c>
      <c r="M4740" s="29" t="str">
        <f>IF(L4740="NA","NA",2)</f>
        <v>NA</v>
      </c>
      <c r="N4740" s="29" t="s">
        <v>195</v>
      </c>
    </row>
    <row r="4741" spans="1:14" s="29" customFormat="1" x14ac:dyDescent="0.35">
      <c r="A4741" s="29" t="s">
        <v>308</v>
      </c>
      <c r="B4741" s="32" t="s">
        <v>3409</v>
      </c>
      <c r="C4741" s="29">
        <v>1</v>
      </c>
      <c r="D4741" s="29">
        <v>2018</v>
      </c>
      <c r="E4741" s="29">
        <v>1</v>
      </c>
      <c r="F4741" s="29">
        <v>1</v>
      </c>
      <c r="G4741" s="29" t="s">
        <v>195</v>
      </c>
      <c r="H4741" s="29">
        <v>1</v>
      </c>
      <c r="I4741" s="29">
        <v>1</v>
      </c>
      <c r="J4741" s="35">
        <v>5000</v>
      </c>
      <c r="K4741" s="29" t="str">
        <f>IF(OR(C4741=1,C4741=3),"NA","Codieren!")</f>
        <v>NA</v>
      </c>
      <c r="L4741" s="29" t="str">
        <f>IF(OR(C4741=1,C4741=2),"NA","Codieren!")</f>
        <v>NA</v>
      </c>
      <c r="M4741" s="29" t="str">
        <f>IF(L4741="NA","NA","Codieren!")</f>
        <v>NA</v>
      </c>
      <c r="N4741" s="29" t="str">
        <f>IF(OR(M4741="NA",M4741=2),"NA","Codieren!")</f>
        <v>NA</v>
      </c>
    </row>
    <row r="4742" spans="1:14" s="29" customFormat="1" x14ac:dyDescent="0.35">
      <c r="A4742" s="29" t="s">
        <v>308</v>
      </c>
      <c r="B4742" s="32" t="s">
        <v>1182</v>
      </c>
      <c r="C4742" s="29">
        <v>1</v>
      </c>
      <c r="D4742" s="29">
        <v>2018</v>
      </c>
      <c r="E4742" s="29">
        <v>1</v>
      </c>
      <c r="F4742" s="29" t="s">
        <v>195</v>
      </c>
      <c r="G4742" s="29" t="str">
        <f>IF(F4742=1,"CODIEREN!","NA")</f>
        <v>NA</v>
      </c>
      <c r="H4742" s="29">
        <v>1</v>
      </c>
      <c r="I4742" s="29">
        <v>2</v>
      </c>
      <c r="J4742" s="35">
        <v>10000</v>
      </c>
      <c r="K4742" s="29" t="str">
        <f>IF(OR(C4742=1,C4742=3),"NA","Codieren!")</f>
        <v>NA</v>
      </c>
      <c r="L4742" s="29" t="str">
        <f>IF(OR(C4742=1,C4742=2),"NA","Codieren!")</f>
        <v>NA</v>
      </c>
      <c r="M4742" s="29" t="str">
        <f>IF(L4742="NA","NA","Codieren!")</f>
        <v>NA</v>
      </c>
      <c r="N4742" s="29" t="str">
        <f>IF(OR(M4742="NA",M4742=2),"NA","Codieren!")</f>
        <v>NA</v>
      </c>
    </row>
    <row r="4743" spans="1:14" s="29" customFormat="1" x14ac:dyDescent="0.35">
      <c r="A4743" s="29" t="s">
        <v>308</v>
      </c>
      <c r="B4743" s="30" t="s">
        <v>284</v>
      </c>
      <c r="C4743" s="30">
        <v>2</v>
      </c>
      <c r="D4743" s="30">
        <v>2019</v>
      </c>
      <c r="E4743" s="29" t="s">
        <v>195</v>
      </c>
      <c r="F4743" s="29" t="s">
        <v>195</v>
      </c>
      <c r="G4743" s="29" t="s">
        <v>195</v>
      </c>
      <c r="H4743" s="29" t="s">
        <v>195</v>
      </c>
      <c r="I4743" s="29" t="s">
        <v>195</v>
      </c>
      <c r="J4743" s="35" t="s">
        <v>195</v>
      </c>
      <c r="K4743" s="29">
        <v>2</v>
      </c>
      <c r="L4743" s="22" t="s">
        <v>195</v>
      </c>
      <c r="M4743" s="29" t="str">
        <f>IF(L4743="NA","NA",2)</f>
        <v>NA</v>
      </c>
      <c r="N4743" s="29" t="s">
        <v>195</v>
      </c>
    </row>
    <row r="4744" spans="1:14" s="29" customFormat="1" x14ac:dyDescent="0.35">
      <c r="A4744" s="29" t="s">
        <v>308</v>
      </c>
      <c r="B4744" s="30" t="s">
        <v>284</v>
      </c>
      <c r="C4744" s="29">
        <v>2</v>
      </c>
      <c r="D4744" s="29">
        <v>2018</v>
      </c>
      <c r="E4744" s="29" t="str">
        <f>IF(OR(C4744=2,C4744=3),"NA","Codieren!")</f>
        <v>NA</v>
      </c>
      <c r="F4744" s="29" t="str">
        <f>IF(OR(C4744=2,C4744=3),"NA","Codieren!")</f>
        <v>NA</v>
      </c>
      <c r="G4744" s="29" t="str">
        <f t="shared" ref="G4744:G4749" si="1124">IF(F4744=1,"CODIEREN!","NA")</f>
        <v>NA</v>
      </c>
      <c r="H4744" s="29" t="str">
        <f>IF(OR(C4744=2,C4744=3),"NA","Codieren!")</f>
        <v>NA</v>
      </c>
      <c r="I4744" s="29" t="str">
        <f>IF(OR(C4744=2,C4744=3),"NA","Codieren!")</f>
        <v>NA</v>
      </c>
      <c r="J4744" s="35" t="str">
        <f>IF(OR(C4744=2,C4744=3),"NA","Codieren!")</f>
        <v>NA</v>
      </c>
      <c r="K4744" s="29">
        <v>9</v>
      </c>
      <c r="L4744" s="29" t="str">
        <f>IF(OR(C4744=1,C4744=2),"NA","Codieren!")</f>
        <v>NA</v>
      </c>
      <c r="M4744" s="29" t="str">
        <f>IF(L4744="NA","NA","Codieren!")</f>
        <v>NA</v>
      </c>
      <c r="N4744" s="29" t="str">
        <f t="shared" ref="N4744:N4749" si="1125">IF(OR(M4744="NA",M4744=2),"NA","Codieren!")</f>
        <v>NA</v>
      </c>
    </row>
    <row r="4745" spans="1:14" s="29" customFormat="1" x14ac:dyDescent="0.35">
      <c r="A4745" s="29" t="s">
        <v>308</v>
      </c>
      <c r="B4745" s="29" t="s">
        <v>3578</v>
      </c>
      <c r="C4745" s="29">
        <v>3</v>
      </c>
      <c r="D4745" s="29">
        <v>2018</v>
      </c>
      <c r="E4745" s="29" t="str">
        <f>IF(OR(C4745=2,C4745=3),"NA","Codieren!")</f>
        <v>NA</v>
      </c>
      <c r="F4745" s="29" t="str">
        <f>IF(OR(C4745=2,C4745=3),"NA","Codieren!")</f>
        <v>NA</v>
      </c>
      <c r="G4745" s="29" t="str">
        <f t="shared" si="1124"/>
        <v>NA</v>
      </c>
      <c r="H4745" s="29" t="str">
        <f>IF(OR(C4745=2,C4745=3),"NA","Codieren!")</f>
        <v>NA</v>
      </c>
      <c r="I4745" s="29" t="str">
        <f>IF(OR(C4745=2,C4745=3),"NA","Codieren!")</f>
        <v>NA</v>
      </c>
      <c r="J4745" s="35" t="str">
        <f>IF(OR(C4745=2,C4745=3),"NA","Codieren!")</f>
        <v>NA</v>
      </c>
      <c r="K4745" s="29" t="s">
        <v>195</v>
      </c>
      <c r="L4745" s="29">
        <v>2</v>
      </c>
      <c r="M4745" s="29">
        <v>2</v>
      </c>
      <c r="N4745" s="29" t="str">
        <f t="shared" si="1125"/>
        <v>NA</v>
      </c>
    </row>
    <row r="4746" spans="1:14" s="29" customFormat="1" x14ac:dyDescent="0.35">
      <c r="A4746" s="29" t="s">
        <v>1820</v>
      </c>
      <c r="B4746" s="29" t="s">
        <v>1750</v>
      </c>
      <c r="C4746" s="29">
        <v>1</v>
      </c>
      <c r="D4746" s="29">
        <v>2016</v>
      </c>
      <c r="E4746" s="29">
        <v>1</v>
      </c>
      <c r="F4746" s="29">
        <v>5</v>
      </c>
      <c r="G4746" s="29" t="str">
        <f t="shared" si="1124"/>
        <v>NA</v>
      </c>
      <c r="H4746" s="29">
        <v>1</v>
      </c>
      <c r="I4746" s="29">
        <v>2</v>
      </c>
      <c r="J4746" s="35">
        <v>0</v>
      </c>
      <c r="K4746" s="29" t="str">
        <f>IF(OR(C4746=1,C4746=3),"NA","Codieren!")</f>
        <v>NA</v>
      </c>
      <c r="L4746" s="29" t="str">
        <f>IF(OR(C4746=1,C4746=2),"NA","Codieren!")</f>
        <v>NA</v>
      </c>
      <c r="M4746" s="29" t="str">
        <f>IF(L4746="NA","NA","Codieren!")</f>
        <v>NA</v>
      </c>
      <c r="N4746" s="29" t="str">
        <f t="shared" si="1125"/>
        <v>NA</v>
      </c>
    </row>
    <row r="4747" spans="1:14" s="29" customFormat="1" x14ac:dyDescent="0.35">
      <c r="A4747" s="29" t="s">
        <v>1820</v>
      </c>
      <c r="B4747" s="29" t="s">
        <v>112</v>
      </c>
      <c r="C4747" s="29">
        <v>2</v>
      </c>
      <c r="D4747" s="29">
        <v>2016</v>
      </c>
      <c r="E4747" s="29" t="str">
        <f>IF(OR(C4747=2,C4747=3),"NA","Codieren!")</f>
        <v>NA</v>
      </c>
      <c r="F4747" s="29" t="str">
        <f>IF(OR(C4747=2,C4747=3),"NA","Codieren!")</f>
        <v>NA</v>
      </c>
      <c r="G4747" s="29" t="str">
        <f t="shared" si="1124"/>
        <v>NA</v>
      </c>
      <c r="H4747" s="29" t="str">
        <f>IF(OR(C4747=2,C4747=3),"NA","Codieren!")</f>
        <v>NA</v>
      </c>
      <c r="I4747" s="29" t="str">
        <f>IF(OR(C4747=2,C4747=3),"NA","Codieren!")</f>
        <v>NA</v>
      </c>
      <c r="J4747" s="35" t="str">
        <f>IF(OR(C4747=2,C4747=3),"NA","Codieren!")</f>
        <v>NA</v>
      </c>
      <c r="K4747" s="29" t="s">
        <v>195</v>
      </c>
      <c r="L4747" s="29" t="str">
        <f>IF(OR(C4747=1,C4747=2),"NA","Codieren!")</f>
        <v>NA</v>
      </c>
      <c r="M4747" s="29" t="str">
        <f>IF(L4747="NA","NA","Codieren!")</f>
        <v>NA</v>
      </c>
      <c r="N4747" s="29" t="str">
        <f t="shared" si="1125"/>
        <v>NA</v>
      </c>
    </row>
    <row r="4748" spans="1:14" s="29" customFormat="1" x14ac:dyDescent="0.35">
      <c r="A4748" s="29" t="s">
        <v>1530</v>
      </c>
      <c r="B4748" s="30" t="s">
        <v>1490</v>
      </c>
      <c r="C4748" s="29">
        <v>1</v>
      </c>
      <c r="D4748" s="29">
        <v>2018</v>
      </c>
      <c r="E4748" s="29">
        <v>1</v>
      </c>
      <c r="F4748" s="29">
        <v>5</v>
      </c>
      <c r="G4748" s="29" t="str">
        <f t="shared" si="1124"/>
        <v>NA</v>
      </c>
      <c r="H4748" s="29">
        <v>1</v>
      </c>
      <c r="I4748" s="29">
        <v>2</v>
      </c>
      <c r="J4748" s="35">
        <v>5000</v>
      </c>
      <c r="K4748" s="29" t="str">
        <f>IF(OR(C4748=1,C4748=3),"NA","Codieren!")</f>
        <v>NA</v>
      </c>
      <c r="L4748" s="29" t="str">
        <f>IF(OR(C4748=1,C4748=2),"NA","Codieren!")</f>
        <v>NA</v>
      </c>
      <c r="M4748" s="29" t="str">
        <f>IF(L4748="NA","NA","Codieren!")</f>
        <v>NA</v>
      </c>
      <c r="N4748" s="29" t="str">
        <f t="shared" si="1125"/>
        <v>NA</v>
      </c>
    </row>
    <row r="4749" spans="1:14" s="29" customFormat="1" x14ac:dyDescent="0.35">
      <c r="A4749" s="29" t="s">
        <v>1530</v>
      </c>
      <c r="B4749" s="29" t="s">
        <v>56</v>
      </c>
      <c r="C4749" s="29">
        <v>2</v>
      </c>
      <c r="D4749" s="29">
        <v>2018</v>
      </c>
      <c r="E4749" s="29" t="str">
        <f>IF(OR(C4749=2,C4749=3),"NA","Codieren!")</f>
        <v>NA</v>
      </c>
      <c r="F4749" s="29" t="str">
        <f>IF(OR(C4749=2,C4749=3),"NA","Codieren!")</f>
        <v>NA</v>
      </c>
      <c r="G4749" s="29" t="str">
        <f t="shared" si="1124"/>
        <v>NA</v>
      </c>
      <c r="H4749" s="29" t="str">
        <f>IF(OR(C4749=2,C4749=3),"NA","Codieren!")</f>
        <v>NA</v>
      </c>
      <c r="I4749" s="29" t="str">
        <f>IF(OR(C4749=2,C4749=3),"NA","Codieren!")</f>
        <v>NA</v>
      </c>
      <c r="J4749" s="35" t="str">
        <f>IF(OR(C4749=2,C4749=3),"NA","Codieren!")</f>
        <v>NA</v>
      </c>
      <c r="K4749" s="29" t="s">
        <v>195</v>
      </c>
      <c r="L4749" s="29" t="str">
        <f>IF(OR(C4749=1,C4749=2),"NA","Codieren!")</f>
        <v>NA</v>
      </c>
      <c r="M4749" s="29" t="str">
        <f>IF(L4749="NA","NA","Codieren!")</f>
        <v>NA</v>
      </c>
      <c r="N4749" s="29" t="str">
        <f t="shared" si="1125"/>
        <v>NA</v>
      </c>
    </row>
    <row r="4750" spans="1:14" s="29" customFormat="1" x14ac:dyDescent="0.35">
      <c r="A4750" s="29" t="s">
        <v>560</v>
      </c>
      <c r="B4750" s="30" t="s">
        <v>479</v>
      </c>
      <c r="C4750" s="29">
        <v>1</v>
      </c>
      <c r="D4750" s="24">
        <v>2019</v>
      </c>
      <c r="E4750" s="29">
        <v>2</v>
      </c>
      <c r="F4750" s="29">
        <v>1</v>
      </c>
      <c r="G4750" s="29">
        <v>3</v>
      </c>
      <c r="H4750" s="29">
        <v>1</v>
      </c>
      <c r="I4750" s="29">
        <v>2</v>
      </c>
      <c r="J4750" s="35">
        <v>0</v>
      </c>
      <c r="K4750" s="29" t="s">
        <v>195</v>
      </c>
      <c r="L4750" s="29" t="s">
        <v>195</v>
      </c>
      <c r="M4750" s="29" t="str">
        <f>IF(L4750="NA","NA",2)</f>
        <v>NA</v>
      </c>
      <c r="N4750" s="29" t="s">
        <v>195</v>
      </c>
    </row>
    <row r="4751" spans="1:14" s="29" customFormat="1" x14ac:dyDescent="0.35">
      <c r="A4751" s="29" t="s">
        <v>560</v>
      </c>
      <c r="B4751" s="30" t="s">
        <v>322</v>
      </c>
      <c r="C4751" s="29">
        <v>2</v>
      </c>
      <c r="D4751" s="24">
        <v>2019</v>
      </c>
      <c r="E4751" s="29" t="s">
        <v>195</v>
      </c>
      <c r="F4751" s="29" t="s">
        <v>195</v>
      </c>
      <c r="G4751" s="29" t="s">
        <v>195</v>
      </c>
      <c r="H4751" s="29" t="s">
        <v>195</v>
      </c>
      <c r="I4751" s="29" t="s">
        <v>195</v>
      </c>
      <c r="J4751" s="35" t="s">
        <v>195</v>
      </c>
      <c r="K4751" s="29" t="s">
        <v>195</v>
      </c>
      <c r="L4751" s="29" t="s">
        <v>195</v>
      </c>
      <c r="M4751" s="29" t="str">
        <f>IF(L4751="NA","NA",2)</f>
        <v>NA</v>
      </c>
      <c r="N4751" s="29" t="s">
        <v>195</v>
      </c>
    </row>
    <row r="4752" spans="1:14" s="29" customFormat="1" x14ac:dyDescent="0.35">
      <c r="A4752" s="29" t="s">
        <v>560</v>
      </c>
      <c r="B4752" s="29" t="s">
        <v>1558</v>
      </c>
      <c r="C4752" s="29">
        <v>3</v>
      </c>
      <c r="D4752" s="29">
        <v>2015</v>
      </c>
      <c r="E4752" s="29" t="s">
        <v>195</v>
      </c>
      <c r="F4752" s="29" t="s">
        <v>195</v>
      </c>
      <c r="G4752" s="29" t="s">
        <v>195</v>
      </c>
      <c r="H4752" s="29" t="s">
        <v>195</v>
      </c>
      <c r="I4752" s="29" t="s">
        <v>195</v>
      </c>
      <c r="J4752" s="35" t="s">
        <v>195</v>
      </c>
      <c r="K4752" s="29" t="s">
        <v>195</v>
      </c>
      <c r="L4752" s="29">
        <v>2</v>
      </c>
      <c r="M4752" s="29">
        <v>1</v>
      </c>
      <c r="N4752" s="29">
        <v>1</v>
      </c>
    </row>
    <row r="4753" spans="1:14" s="29" customFormat="1" x14ac:dyDescent="0.35">
      <c r="A4753" s="29" t="s">
        <v>560</v>
      </c>
      <c r="B4753" s="29" t="s">
        <v>322</v>
      </c>
      <c r="C4753" s="29">
        <v>2</v>
      </c>
      <c r="D4753" s="29">
        <v>2015</v>
      </c>
      <c r="E4753" s="29" t="str">
        <f>IF(OR(C4753=2,C4753=3),"NA","Codieren!")</f>
        <v>NA</v>
      </c>
      <c r="F4753" s="29" t="str">
        <f>IF(OR(C4753=2,C4753=3),"NA","Codieren!")</f>
        <v>NA</v>
      </c>
      <c r="G4753" s="29" t="str">
        <f>IF(F4753=1,"CODIEREN!","NA")</f>
        <v>NA</v>
      </c>
      <c r="H4753" s="29" t="str">
        <f>IF(OR(C4753=2,C4753=3),"NA","Codieren!")</f>
        <v>NA</v>
      </c>
      <c r="I4753" s="29" t="str">
        <f>IF(OR(C4753=2,C4753=3),"NA","Codieren!")</f>
        <v>NA</v>
      </c>
      <c r="J4753" s="35" t="str">
        <f>IF(OR(C4753=2,C4753=3),"NA","Codieren!")</f>
        <v>NA</v>
      </c>
      <c r="K4753" s="29" t="s">
        <v>195</v>
      </c>
      <c r="L4753" s="29" t="str">
        <f>IF(OR(C4753=1,C4753=2),"NA","Codieren!")</f>
        <v>NA</v>
      </c>
      <c r="M4753" s="29" t="str">
        <f>IF(L4753="NA","NA","Codieren!")</f>
        <v>NA</v>
      </c>
      <c r="N4753" s="29" t="str">
        <f>IF(OR(M4753="NA",M4753=2),"NA","Codieren!")</f>
        <v>NA</v>
      </c>
    </row>
    <row r="4754" spans="1:14" s="29" customFormat="1" x14ac:dyDescent="0.35">
      <c r="A4754" s="29" t="s">
        <v>561</v>
      </c>
      <c r="B4754" s="30" t="s">
        <v>479</v>
      </c>
      <c r="C4754" s="29">
        <v>1</v>
      </c>
      <c r="D4754" s="24">
        <v>2019</v>
      </c>
      <c r="E4754" s="29">
        <v>2</v>
      </c>
      <c r="F4754" s="29">
        <v>1</v>
      </c>
      <c r="G4754" s="29">
        <v>3</v>
      </c>
      <c r="H4754" s="29">
        <v>1</v>
      </c>
      <c r="I4754" s="29">
        <v>2</v>
      </c>
      <c r="J4754" s="35">
        <v>0</v>
      </c>
      <c r="K4754" s="29" t="s">
        <v>195</v>
      </c>
      <c r="L4754" s="29" t="s">
        <v>195</v>
      </c>
      <c r="M4754" s="29" t="str">
        <f>IF(L4754="NA","NA",2)</f>
        <v>NA</v>
      </c>
      <c r="N4754" s="29" t="s">
        <v>195</v>
      </c>
    </row>
    <row r="4755" spans="1:14" s="29" customFormat="1" x14ac:dyDescent="0.35">
      <c r="A4755" s="29" t="s">
        <v>561</v>
      </c>
      <c r="B4755" s="30" t="s">
        <v>107</v>
      </c>
      <c r="C4755" s="29">
        <v>2</v>
      </c>
      <c r="D4755" s="24">
        <v>2019</v>
      </c>
      <c r="E4755" s="29" t="s">
        <v>195</v>
      </c>
      <c r="F4755" s="29" t="s">
        <v>195</v>
      </c>
      <c r="G4755" s="29" t="s">
        <v>195</v>
      </c>
      <c r="H4755" s="29" t="s">
        <v>195</v>
      </c>
      <c r="I4755" s="29" t="s">
        <v>195</v>
      </c>
      <c r="J4755" s="35" t="s">
        <v>195</v>
      </c>
      <c r="K4755" s="29">
        <v>15</v>
      </c>
      <c r="L4755" s="29" t="s">
        <v>195</v>
      </c>
      <c r="M4755" s="29" t="str">
        <f>IF(L4755="NA","NA",2)</f>
        <v>NA</v>
      </c>
      <c r="N4755" s="29" t="s">
        <v>195</v>
      </c>
    </row>
    <row r="4756" spans="1:14" s="29" customFormat="1" x14ac:dyDescent="0.35">
      <c r="A4756" s="29" t="s">
        <v>1981</v>
      </c>
      <c r="B4756" s="29" t="s">
        <v>1889</v>
      </c>
      <c r="C4756" s="29">
        <v>1</v>
      </c>
      <c r="D4756" s="29">
        <v>2016</v>
      </c>
      <c r="E4756" s="29">
        <v>2</v>
      </c>
      <c r="F4756" s="29">
        <v>2</v>
      </c>
      <c r="G4756" s="29" t="str">
        <f>IF(F4756=1,"CODIEREN!","NA")</f>
        <v>NA</v>
      </c>
      <c r="H4756" s="29">
        <v>1</v>
      </c>
      <c r="I4756" s="29">
        <v>2</v>
      </c>
      <c r="J4756" s="35">
        <v>0</v>
      </c>
      <c r="K4756" s="29" t="str">
        <f>IF(OR(C4756=1,C4756=3),"NA","Codieren!")</f>
        <v>NA</v>
      </c>
      <c r="L4756" s="29" t="str">
        <f>IF(OR(C4756=1,C4756=2),"NA","Codieren!")</f>
        <v>NA</v>
      </c>
      <c r="M4756" s="29" t="str">
        <f>IF(L4756="NA","NA","Codieren!")</f>
        <v>NA</v>
      </c>
      <c r="N4756" s="29" t="str">
        <f>IF(OR(M4756="NA",M4756=2),"NA","Codieren!")</f>
        <v>NA</v>
      </c>
    </row>
    <row r="4757" spans="1:14" s="29" customFormat="1" x14ac:dyDescent="0.35">
      <c r="A4757" s="29" t="s">
        <v>1904</v>
      </c>
      <c r="B4757" s="29" t="s">
        <v>1889</v>
      </c>
      <c r="C4757" s="29">
        <v>1</v>
      </c>
      <c r="D4757" s="29">
        <v>2015</v>
      </c>
      <c r="E4757" s="29">
        <v>2</v>
      </c>
      <c r="F4757" s="29">
        <v>2</v>
      </c>
      <c r="G4757" s="29" t="str">
        <f>IF(F4757=1,"CODIEREN!","NA")</f>
        <v>NA</v>
      </c>
      <c r="H4757" s="29">
        <v>1</v>
      </c>
      <c r="I4757" s="29">
        <v>2</v>
      </c>
      <c r="J4757" s="35">
        <v>0</v>
      </c>
      <c r="K4757" s="29" t="str">
        <f>IF(OR(C4757=1,C4757=3),"NA","Codieren!")</f>
        <v>NA</v>
      </c>
      <c r="L4757" s="29" t="str">
        <f>IF(OR(C4757=1,C4757=2),"NA","Codieren!")</f>
        <v>NA</v>
      </c>
      <c r="M4757" s="29" t="str">
        <f>IF(L4757="NA","NA","Codieren!")</f>
        <v>NA</v>
      </c>
      <c r="N4757" s="29" t="str">
        <f>IF(OR(M4757="NA",M4757=2),"NA","Codieren!")</f>
        <v>NA</v>
      </c>
    </row>
    <row r="4758" spans="1:14" s="29" customFormat="1" x14ac:dyDescent="0.35">
      <c r="A4758" s="29" t="s">
        <v>1904</v>
      </c>
      <c r="B4758" s="30" t="s">
        <v>1945</v>
      </c>
      <c r="C4758" s="29">
        <v>2</v>
      </c>
      <c r="D4758" s="29">
        <v>2015</v>
      </c>
      <c r="E4758" s="29" t="str">
        <f>IF(OR(C4758=2,C4758=3),"NA","Codieren!")</f>
        <v>NA</v>
      </c>
      <c r="F4758" s="29" t="str">
        <f>IF(OR(C4758=2,C4758=3),"NA","Codieren!")</f>
        <v>NA</v>
      </c>
      <c r="G4758" s="29" t="str">
        <f>IF(F4758=1,"CODIEREN!","NA")</f>
        <v>NA</v>
      </c>
      <c r="H4758" s="29" t="str">
        <f>IF(OR(C4758=2,C4758=3),"NA","Codieren!")</f>
        <v>NA</v>
      </c>
      <c r="I4758" s="29" t="str">
        <f>IF(OR(C4758=2,C4758=3),"NA","Codieren!")</f>
        <v>NA</v>
      </c>
      <c r="J4758" s="35" t="str">
        <f>IF(OR(C4758=2,C4758=3),"NA","Codieren!")</f>
        <v>NA</v>
      </c>
      <c r="K4758" s="29" t="s">
        <v>195</v>
      </c>
      <c r="L4758" s="29" t="str">
        <f>IF(OR(C4758=1,C4758=2),"NA","Codieren!")</f>
        <v>NA</v>
      </c>
      <c r="M4758" s="29" t="str">
        <f>IF(L4758="NA","NA","Codieren!")</f>
        <v>NA</v>
      </c>
      <c r="N4758" s="29" t="str">
        <f>IF(OR(M4758="NA",M4758=2),"NA","Codieren!")</f>
        <v>NA</v>
      </c>
    </row>
    <row r="4759" spans="1:14" s="29" customFormat="1" x14ac:dyDescent="0.35">
      <c r="A4759" s="29" t="s">
        <v>675</v>
      </c>
      <c r="B4759" s="30" t="s">
        <v>479</v>
      </c>
      <c r="C4759" s="29">
        <v>1</v>
      </c>
      <c r="D4759" s="24">
        <v>2018</v>
      </c>
      <c r="E4759" s="29">
        <v>1</v>
      </c>
      <c r="F4759" s="29">
        <v>2</v>
      </c>
      <c r="G4759" s="29" t="s">
        <v>195</v>
      </c>
      <c r="H4759" s="29">
        <v>1</v>
      </c>
      <c r="I4759" s="29">
        <v>2</v>
      </c>
      <c r="J4759" s="35">
        <v>0</v>
      </c>
      <c r="K4759" s="29" t="s">
        <v>195</v>
      </c>
      <c r="L4759" s="29" t="s">
        <v>195</v>
      </c>
      <c r="M4759" s="29" t="str">
        <f>IF(L4759="NA","NA",2)</f>
        <v>NA</v>
      </c>
      <c r="N4759" s="29" t="s">
        <v>195</v>
      </c>
    </row>
    <row r="4760" spans="1:14" s="29" customFormat="1" x14ac:dyDescent="0.35">
      <c r="A4760" s="29" t="s">
        <v>675</v>
      </c>
      <c r="B4760" s="32" t="s">
        <v>1182</v>
      </c>
      <c r="C4760" s="29">
        <v>1</v>
      </c>
      <c r="D4760" s="29">
        <v>2018</v>
      </c>
      <c r="E4760" s="29">
        <v>1</v>
      </c>
      <c r="F4760" s="29" t="s">
        <v>195</v>
      </c>
      <c r="G4760" s="29" t="str">
        <f>IF(F4760=1,"CODIEREN!","NA")</f>
        <v>NA</v>
      </c>
      <c r="H4760" s="29">
        <v>3</v>
      </c>
      <c r="I4760" s="29">
        <v>2</v>
      </c>
      <c r="J4760" s="35">
        <v>3000</v>
      </c>
      <c r="K4760" s="29" t="str">
        <f>IF(OR(C5041=1,C5041=3),"NA","Codieren!")</f>
        <v>Codieren!</v>
      </c>
      <c r="L4760" s="29" t="str">
        <f>IF(OR(C4760=1,C4760=2),"NA","Codieren!")</f>
        <v>NA</v>
      </c>
      <c r="M4760" s="29" t="str">
        <f>IF(L4760="NA","NA","Codieren!")</f>
        <v>NA</v>
      </c>
      <c r="N4760" s="29" t="str">
        <f>IF(OR(M4760="NA",M4760=2),"NA","Codieren!")</f>
        <v>NA</v>
      </c>
    </row>
    <row r="4761" spans="1:14" s="29" customFormat="1" x14ac:dyDescent="0.35">
      <c r="A4761" s="29" t="s">
        <v>675</v>
      </c>
      <c r="B4761" s="30" t="s">
        <v>677</v>
      </c>
      <c r="C4761" s="29">
        <v>2</v>
      </c>
      <c r="D4761" s="24">
        <v>2018</v>
      </c>
      <c r="E4761" s="29" t="s">
        <v>195</v>
      </c>
      <c r="F4761" s="29" t="s">
        <v>195</v>
      </c>
      <c r="G4761" s="29" t="s">
        <v>195</v>
      </c>
      <c r="H4761" s="29" t="s">
        <v>195</v>
      </c>
      <c r="I4761" s="29" t="s">
        <v>195</v>
      </c>
      <c r="J4761" s="35" t="s">
        <v>195</v>
      </c>
      <c r="K4761" s="29" t="s">
        <v>195</v>
      </c>
      <c r="L4761" s="29" t="s">
        <v>195</v>
      </c>
      <c r="M4761" s="29" t="str">
        <f>IF(L4761="NA","NA",2)</f>
        <v>NA</v>
      </c>
      <c r="N4761" s="29" t="s">
        <v>195</v>
      </c>
    </row>
    <row r="4762" spans="1:14" s="29" customFormat="1" x14ac:dyDescent="0.35">
      <c r="A4762" s="29" t="s">
        <v>675</v>
      </c>
      <c r="B4762" s="32" t="s">
        <v>1202</v>
      </c>
      <c r="C4762" s="29">
        <v>2</v>
      </c>
      <c r="D4762" s="29">
        <v>2018</v>
      </c>
      <c r="E4762" s="29" t="str">
        <f>IF(OR(C4762=2,C4762=3),"NA","Codieren!")</f>
        <v>NA</v>
      </c>
      <c r="F4762" s="29" t="str">
        <f>IF(OR(C4762=2,C4762=3),"NA","Codieren!")</f>
        <v>NA</v>
      </c>
      <c r="G4762" s="29" t="str">
        <f>IF(F4762=1,"CODIEREN!","NA")</f>
        <v>NA</v>
      </c>
      <c r="H4762" s="29" t="str">
        <f>IF(OR(C4762=2,C4762=3),"NA","Codieren!")</f>
        <v>NA</v>
      </c>
      <c r="I4762" s="29" t="str">
        <f>IF(OR(C4762=2,C4762=3),"NA","Codieren!")</f>
        <v>NA</v>
      </c>
      <c r="J4762" s="35" t="str">
        <f>IF(OR(C4762=2,C4762=3),"NA","Codieren!")</f>
        <v>NA</v>
      </c>
      <c r="K4762" s="29" t="s">
        <v>195</v>
      </c>
      <c r="L4762" s="29" t="str">
        <f>IF(OR(C4762=1,C4762=2),"NA","Codieren!")</f>
        <v>NA</v>
      </c>
      <c r="M4762" s="29" t="str">
        <f>IF(L4762="NA","NA","Codieren!")</f>
        <v>NA</v>
      </c>
      <c r="N4762" s="29" t="str">
        <f>IF(OR(M4762="NA",M4762=2),"NA","Codieren!")</f>
        <v>NA</v>
      </c>
    </row>
    <row r="4763" spans="1:14" s="29" customFormat="1" x14ac:dyDescent="0.35">
      <c r="A4763" s="29" t="s">
        <v>150</v>
      </c>
      <c r="B4763" s="30" t="s">
        <v>9</v>
      </c>
      <c r="C4763" s="30">
        <v>1</v>
      </c>
      <c r="D4763" s="30">
        <v>2019</v>
      </c>
      <c r="E4763" s="30">
        <v>2</v>
      </c>
      <c r="F4763" s="30" t="s">
        <v>195</v>
      </c>
      <c r="G4763" s="30" t="s">
        <v>195</v>
      </c>
      <c r="H4763" s="30">
        <v>2</v>
      </c>
      <c r="I4763" s="30">
        <v>2</v>
      </c>
      <c r="J4763" s="53">
        <v>10000</v>
      </c>
      <c r="K4763" s="30" t="s">
        <v>195</v>
      </c>
      <c r="L4763" s="38" t="s">
        <v>195</v>
      </c>
      <c r="M4763" s="29" t="str">
        <f>IF(L4763="NA","NA",2)</f>
        <v>NA</v>
      </c>
      <c r="N4763" s="29" t="s">
        <v>195</v>
      </c>
    </row>
    <row r="4764" spans="1:14" s="29" customFormat="1" x14ac:dyDescent="0.35">
      <c r="A4764" s="29" t="s">
        <v>150</v>
      </c>
      <c r="B4764" s="30" t="s">
        <v>601</v>
      </c>
      <c r="C4764" s="30">
        <v>2</v>
      </c>
      <c r="D4764" s="30">
        <v>2019</v>
      </c>
      <c r="E4764" s="30" t="s">
        <v>195</v>
      </c>
      <c r="F4764" s="30" t="s">
        <v>195</v>
      </c>
      <c r="G4764" s="30" t="s">
        <v>195</v>
      </c>
      <c r="H4764" s="30" t="s">
        <v>195</v>
      </c>
      <c r="I4764" s="30" t="s">
        <v>195</v>
      </c>
      <c r="J4764" s="53" t="s">
        <v>195</v>
      </c>
      <c r="K4764" s="30">
        <v>3</v>
      </c>
      <c r="L4764" s="38" t="s">
        <v>195</v>
      </c>
      <c r="M4764" s="29" t="str">
        <f>IF(L4764="NA","NA",2)</f>
        <v>NA</v>
      </c>
      <c r="N4764" s="29" t="s">
        <v>195</v>
      </c>
    </row>
    <row r="4765" spans="1:14" s="29" customFormat="1" x14ac:dyDescent="0.35">
      <c r="A4765" s="29" t="s">
        <v>3768</v>
      </c>
      <c r="B4765" s="29" t="s">
        <v>3578</v>
      </c>
      <c r="C4765" s="29">
        <v>3</v>
      </c>
      <c r="D4765" s="29">
        <v>2018</v>
      </c>
      <c r="E4765" s="29" t="str">
        <f>IF(OR(C4765=2,C4765=3),"NA","Codieren!")</f>
        <v>NA</v>
      </c>
      <c r="F4765" s="29" t="str">
        <f>IF(OR(C4765=2,C4765=3),"NA","Codieren!")</f>
        <v>NA</v>
      </c>
      <c r="G4765" s="29" t="str">
        <f t="shared" ref="G4765:G4779" si="1126">IF(F4765=1,"CODIEREN!","NA")</f>
        <v>NA</v>
      </c>
      <c r="H4765" s="29" t="str">
        <f>IF(OR(C4765=2,C4765=3),"NA","Codieren!")</f>
        <v>NA</v>
      </c>
      <c r="I4765" s="29" t="str">
        <f>IF(OR(C4765=2,C4765=3),"NA","Codieren!")</f>
        <v>NA</v>
      </c>
      <c r="J4765" s="35" t="str">
        <f>IF(OR(C4765=2,C4765=3),"NA","Codieren!")</f>
        <v>NA</v>
      </c>
      <c r="K4765" s="29" t="s">
        <v>195</v>
      </c>
      <c r="L4765" s="29">
        <v>2</v>
      </c>
      <c r="M4765" s="29">
        <v>2</v>
      </c>
      <c r="N4765" s="29" t="str">
        <f t="shared" ref="N4765:N4779" si="1127">IF(OR(M4765="NA",M4765=2),"NA","Codieren!")</f>
        <v>NA</v>
      </c>
    </row>
    <row r="4766" spans="1:14" s="29" customFormat="1" x14ac:dyDescent="0.35">
      <c r="A4766" s="29" t="s">
        <v>3003</v>
      </c>
      <c r="B4766" s="29" t="s">
        <v>2843</v>
      </c>
      <c r="C4766" s="29">
        <v>1</v>
      </c>
      <c r="D4766" s="29">
        <v>2018</v>
      </c>
      <c r="E4766" s="29">
        <v>1</v>
      </c>
      <c r="F4766" s="29">
        <v>3</v>
      </c>
      <c r="G4766" s="29" t="str">
        <f t="shared" si="1126"/>
        <v>NA</v>
      </c>
      <c r="H4766" s="29">
        <v>1</v>
      </c>
      <c r="I4766" s="29">
        <v>2</v>
      </c>
      <c r="J4766" s="35">
        <v>0</v>
      </c>
      <c r="K4766" s="29" t="str">
        <f>IF(OR(C4766=1,C4766=3),"NA","Codieren!")</f>
        <v>NA</v>
      </c>
      <c r="L4766" s="29" t="str">
        <f t="shared" ref="L4766:L4773" si="1128">IF(OR(C4766=1,C4766=2),"NA","Codieren!")</f>
        <v>NA</v>
      </c>
      <c r="M4766" s="29" t="str">
        <f t="shared" ref="M4766:M4773" si="1129">IF(L4766="NA","NA","Codieren!")</f>
        <v>NA</v>
      </c>
      <c r="N4766" s="29" t="str">
        <f t="shared" si="1127"/>
        <v>NA</v>
      </c>
    </row>
    <row r="4767" spans="1:14" s="29" customFormat="1" x14ac:dyDescent="0.35">
      <c r="A4767" s="29" t="s">
        <v>3003</v>
      </c>
      <c r="B4767" s="29" t="s">
        <v>3012</v>
      </c>
      <c r="C4767" s="29">
        <v>2</v>
      </c>
      <c r="D4767" s="29">
        <v>2018</v>
      </c>
      <c r="E4767" s="29" t="str">
        <f>IF(OR(C4767=2,C4767=3),"NA","Codieren!")</f>
        <v>NA</v>
      </c>
      <c r="F4767" s="29" t="str">
        <f>IF(OR(C4767=2,C4767=3),"NA","Codieren!")</f>
        <v>NA</v>
      </c>
      <c r="G4767" s="29" t="str">
        <f t="shared" si="1126"/>
        <v>NA</v>
      </c>
      <c r="H4767" s="29" t="str">
        <f>IF(OR(C4767=2,C4767=3),"NA","Codieren!")</f>
        <v>NA</v>
      </c>
      <c r="I4767" s="29" t="str">
        <f>IF(OR(C4767=2,C4767=3),"NA","Codieren!")</f>
        <v>NA</v>
      </c>
      <c r="J4767" s="35" t="str">
        <f>IF(OR(C4767=2,C4767=3),"NA","Codieren!")</f>
        <v>NA</v>
      </c>
      <c r="K4767" s="29" t="s">
        <v>195</v>
      </c>
      <c r="L4767" s="29" t="str">
        <f t="shared" si="1128"/>
        <v>NA</v>
      </c>
      <c r="M4767" s="29" t="str">
        <f t="shared" si="1129"/>
        <v>NA</v>
      </c>
      <c r="N4767" s="29" t="str">
        <f t="shared" si="1127"/>
        <v>NA</v>
      </c>
    </row>
    <row r="4768" spans="1:14" s="29" customFormat="1" x14ac:dyDescent="0.35">
      <c r="A4768" s="29" t="s">
        <v>793</v>
      </c>
      <c r="B4768" s="30" t="s">
        <v>479</v>
      </c>
      <c r="C4768" s="29">
        <v>1</v>
      </c>
      <c r="D4768" s="24">
        <v>2016</v>
      </c>
      <c r="E4768" s="29">
        <v>2</v>
      </c>
      <c r="F4768" s="29">
        <v>2</v>
      </c>
      <c r="G4768" s="29" t="str">
        <f t="shared" si="1126"/>
        <v>NA</v>
      </c>
      <c r="H4768" s="29">
        <v>1</v>
      </c>
      <c r="I4768" s="29">
        <v>2</v>
      </c>
      <c r="J4768" s="35">
        <v>0</v>
      </c>
      <c r="K4768" s="29" t="str">
        <f>IF(OR(C4768=1,C4768=3),"NA","Codieren!")</f>
        <v>NA</v>
      </c>
      <c r="L4768" s="29" t="str">
        <f t="shared" si="1128"/>
        <v>NA</v>
      </c>
      <c r="M4768" s="29" t="str">
        <f t="shared" si="1129"/>
        <v>NA</v>
      </c>
      <c r="N4768" s="29" t="str">
        <f t="shared" si="1127"/>
        <v>NA</v>
      </c>
    </row>
    <row r="4769" spans="1:14" s="29" customFormat="1" x14ac:dyDescent="0.35">
      <c r="A4769" s="29" t="s">
        <v>793</v>
      </c>
      <c r="B4769" s="30" t="s">
        <v>66</v>
      </c>
      <c r="C4769" s="29">
        <v>2</v>
      </c>
      <c r="D4769" s="24">
        <v>2016</v>
      </c>
      <c r="E4769" s="29" t="str">
        <f>IF(OR(C4769=2,C4769=3),"NA","Codieren!")</f>
        <v>NA</v>
      </c>
      <c r="F4769" s="29" t="str">
        <f>IF(OR(C4769=2,C4769=3),"NA","Codieren!")</f>
        <v>NA</v>
      </c>
      <c r="G4769" s="29" t="str">
        <f t="shared" si="1126"/>
        <v>NA</v>
      </c>
      <c r="H4769" s="29" t="str">
        <f>IF(OR(C4769=2,C4769=3),"NA","Codieren!")</f>
        <v>NA</v>
      </c>
      <c r="I4769" s="29" t="str">
        <f>IF(OR(C4769=2,C4769=3),"NA","Codieren!")</f>
        <v>NA</v>
      </c>
      <c r="J4769" s="35" t="str">
        <f>IF(OR(C4769=2,C4769=3),"NA","Codieren!")</f>
        <v>NA</v>
      </c>
      <c r="K4769" s="29">
        <v>5</v>
      </c>
      <c r="L4769" s="29" t="str">
        <f t="shared" si="1128"/>
        <v>NA</v>
      </c>
      <c r="M4769" s="29" t="str">
        <f t="shared" si="1129"/>
        <v>NA</v>
      </c>
      <c r="N4769" s="29" t="str">
        <f t="shared" si="1127"/>
        <v>NA</v>
      </c>
    </row>
    <row r="4770" spans="1:14" s="29" customFormat="1" x14ac:dyDescent="0.35">
      <c r="A4770" s="29" t="s">
        <v>1966</v>
      </c>
      <c r="B4770" s="29" t="s">
        <v>1889</v>
      </c>
      <c r="C4770" s="29">
        <v>1</v>
      </c>
      <c r="D4770" s="29">
        <v>2016</v>
      </c>
      <c r="E4770" s="29">
        <v>2</v>
      </c>
      <c r="F4770" s="29">
        <v>2</v>
      </c>
      <c r="G4770" s="29" t="str">
        <f t="shared" si="1126"/>
        <v>NA</v>
      </c>
      <c r="H4770" s="29">
        <v>1</v>
      </c>
      <c r="I4770" s="29">
        <v>2</v>
      </c>
      <c r="J4770" s="35">
        <v>0</v>
      </c>
      <c r="K4770" s="29" t="str">
        <f>IF(OR(C4770=1,C4770=3),"NA","Codieren!")</f>
        <v>NA</v>
      </c>
      <c r="L4770" s="29" t="str">
        <f t="shared" si="1128"/>
        <v>NA</v>
      </c>
      <c r="M4770" s="29" t="str">
        <f t="shared" si="1129"/>
        <v>NA</v>
      </c>
      <c r="N4770" s="29" t="str">
        <f t="shared" si="1127"/>
        <v>NA</v>
      </c>
    </row>
    <row r="4771" spans="1:14" s="29" customFormat="1" x14ac:dyDescent="0.35">
      <c r="A4771" s="29" t="s">
        <v>1941</v>
      </c>
      <c r="B4771" s="29" t="s">
        <v>1889</v>
      </c>
      <c r="C4771" s="29">
        <v>1</v>
      </c>
      <c r="D4771" s="29">
        <v>2015</v>
      </c>
      <c r="E4771" s="29">
        <v>2</v>
      </c>
      <c r="F4771" s="29">
        <v>2</v>
      </c>
      <c r="G4771" s="29" t="str">
        <f t="shared" si="1126"/>
        <v>NA</v>
      </c>
      <c r="H4771" s="29">
        <v>1</v>
      </c>
      <c r="I4771" s="29">
        <v>2</v>
      </c>
      <c r="J4771" s="35">
        <v>0</v>
      </c>
      <c r="K4771" s="29" t="str">
        <f>IF(OR(C4771=1,C4771=3),"NA","Codieren!")</f>
        <v>NA</v>
      </c>
      <c r="L4771" s="29" t="str">
        <f t="shared" si="1128"/>
        <v>NA</v>
      </c>
      <c r="M4771" s="29" t="str">
        <f t="shared" si="1129"/>
        <v>NA</v>
      </c>
      <c r="N4771" s="29" t="str">
        <f t="shared" si="1127"/>
        <v>NA</v>
      </c>
    </row>
    <row r="4772" spans="1:14" s="29" customFormat="1" x14ac:dyDescent="0.35">
      <c r="A4772" s="29" t="s">
        <v>1560</v>
      </c>
      <c r="B4772" s="32" t="s">
        <v>1558</v>
      </c>
      <c r="C4772" s="29">
        <v>1</v>
      </c>
      <c r="D4772" s="29">
        <v>2019</v>
      </c>
      <c r="E4772" s="29">
        <v>1</v>
      </c>
      <c r="F4772" s="29" t="s">
        <v>195</v>
      </c>
      <c r="G4772" s="29" t="str">
        <f t="shared" si="1126"/>
        <v>NA</v>
      </c>
      <c r="H4772" s="29">
        <v>2</v>
      </c>
      <c r="I4772" s="29">
        <v>2</v>
      </c>
      <c r="J4772" s="35">
        <v>5000</v>
      </c>
      <c r="K4772" s="29" t="str">
        <f>IF(OR(C4772=1,C4772=3),"NA","Codieren!")</f>
        <v>NA</v>
      </c>
      <c r="L4772" s="29" t="str">
        <f t="shared" si="1128"/>
        <v>NA</v>
      </c>
      <c r="M4772" s="29" t="str">
        <f t="shared" si="1129"/>
        <v>NA</v>
      </c>
      <c r="N4772" s="29" t="str">
        <f t="shared" si="1127"/>
        <v>NA</v>
      </c>
    </row>
    <row r="4773" spans="1:14" s="29" customFormat="1" x14ac:dyDescent="0.35">
      <c r="A4773" s="29" t="s">
        <v>1560</v>
      </c>
      <c r="B4773" s="32" t="s">
        <v>66</v>
      </c>
      <c r="C4773" s="29">
        <v>2</v>
      </c>
      <c r="D4773" s="29">
        <v>2019</v>
      </c>
      <c r="E4773" s="29" t="str">
        <f>IF(OR(C4773=2,C4773=3),"NA","Codieren!")</f>
        <v>NA</v>
      </c>
      <c r="F4773" s="29" t="str">
        <f>IF(OR(C4773=2,C4773=3),"NA","Codieren!")</f>
        <v>NA</v>
      </c>
      <c r="G4773" s="29" t="str">
        <f t="shared" si="1126"/>
        <v>NA</v>
      </c>
      <c r="H4773" s="29" t="str">
        <f>IF(OR(C4773=2,C4773=3),"NA","Codieren!")</f>
        <v>NA</v>
      </c>
      <c r="I4773" s="29" t="str">
        <f>IF(OR(C4773=2,C4773=3),"NA","Codieren!")</f>
        <v>NA</v>
      </c>
      <c r="J4773" s="35" t="str">
        <f>IF(OR(C4773=2,C4773=3),"NA","Codieren!")</f>
        <v>NA</v>
      </c>
      <c r="K4773" s="29">
        <v>2</v>
      </c>
      <c r="L4773" s="29" t="str">
        <f t="shared" si="1128"/>
        <v>NA</v>
      </c>
      <c r="M4773" s="29" t="str">
        <f t="shared" si="1129"/>
        <v>NA</v>
      </c>
      <c r="N4773" s="29" t="str">
        <f t="shared" si="1127"/>
        <v>NA</v>
      </c>
    </row>
    <row r="4774" spans="1:14" s="29" customFormat="1" x14ac:dyDescent="0.35">
      <c r="A4774" s="29" t="s">
        <v>1560</v>
      </c>
      <c r="B4774" s="29" t="s">
        <v>3578</v>
      </c>
      <c r="C4774" s="29">
        <v>3</v>
      </c>
      <c r="D4774" s="29">
        <v>2018</v>
      </c>
      <c r="E4774" s="29" t="str">
        <f>IF(OR(C4774=2,C4774=3),"NA","Codieren!")</f>
        <v>NA</v>
      </c>
      <c r="F4774" s="29" t="str">
        <f>IF(OR(C4774=2,C4774=3),"NA","Codieren!")</f>
        <v>NA</v>
      </c>
      <c r="G4774" s="29" t="str">
        <f t="shared" si="1126"/>
        <v>NA</v>
      </c>
      <c r="H4774" s="29" t="str">
        <f>IF(OR(C4774=2,C4774=3),"NA","Codieren!")</f>
        <v>NA</v>
      </c>
      <c r="I4774" s="29" t="str">
        <f>IF(OR(C4774=2,C4774=3),"NA","Codieren!")</f>
        <v>NA</v>
      </c>
      <c r="J4774" s="35" t="str">
        <f>IF(OR(C4774=2,C4774=3),"NA","Codieren!")</f>
        <v>NA</v>
      </c>
      <c r="K4774" s="29" t="s">
        <v>195</v>
      </c>
      <c r="L4774" s="29">
        <v>2</v>
      </c>
      <c r="M4774" s="29">
        <v>2</v>
      </c>
      <c r="N4774" s="29" t="str">
        <f t="shared" si="1127"/>
        <v>NA</v>
      </c>
    </row>
    <row r="4775" spans="1:14" s="29" customFormat="1" x14ac:dyDescent="0.35">
      <c r="A4775" s="29" t="s">
        <v>1560</v>
      </c>
      <c r="B4775" s="29" t="s">
        <v>66</v>
      </c>
      <c r="C4775" s="29">
        <v>2</v>
      </c>
      <c r="D4775" s="29">
        <v>2018</v>
      </c>
      <c r="E4775" s="29" t="str">
        <f>IF(OR(C4775=2,C4775=3),"NA","Codieren!")</f>
        <v>NA</v>
      </c>
      <c r="F4775" s="29" t="str">
        <f>IF(OR(C4775=2,C4775=3),"NA","Codieren!")</f>
        <v>NA</v>
      </c>
      <c r="G4775" s="29" t="str">
        <f t="shared" si="1126"/>
        <v>NA</v>
      </c>
      <c r="H4775" s="29" t="str">
        <f>IF(OR(C4775=2,C4775=3),"NA","Codieren!")</f>
        <v>NA</v>
      </c>
      <c r="I4775" s="29" t="str">
        <f>IF(OR(C4775=2,C4775=3),"NA","Codieren!")</f>
        <v>NA</v>
      </c>
      <c r="J4775" s="35" t="str">
        <f>IF(OR(C4775=2,C4775=3),"NA","Codieren!")</f>
        <v>NA</v>
      </c>
      <c r="K4775" s="29">
        <v>2</v>
      </c>
      <c r="L4775" s="29" t="str">
        <f>IF(OR(C4775=1,C4775=2),"NA","Codieren!")</f>
        <v>NA</v>
      </c>
      <c r="M4775" s="29" t="str">
        <f>IF(L4775="NA","NA","Codieren!")</f>
        <v>NA</v>
      </c>
      <c r="N4775" s="29" t="str">
        <f t="shared" si="1127"/>
        <v>NA</v>
      </c>
    </row>
    <row r="4776" spans="1:14" s="29" customFormat="1" x14ac:dyDescent="0.35">
      <c r="A4776" s="29" t="s">
        <v>1596</v>
      </c>
      <c r="B4776" s="30" t="s">
        <v>1558</v>
      </c>
      <c r="C4776" s="30">
        <v>1</v>
      </c>
      <c r="D4776" s="29">
        <v>2016</v>
      </c>
      <c r="E4776" s="29">
        <v>1</v>
      </c>
      <c r="F4776" s="29">
        <v>5</v>
      </c>
      <c r="G4776" s="29" t="str">
        <f t="shared" si="1126"/>
        <v>NA</v>
      </c>
      <c r="H4776" s="29">
        <v>1</v>
      </c>
      <c r="I4776" s="29">
        <v>2</v>
      </c>
      <c r="J4776" s="35">
        <v>5000</v>
      </c>
      <c r="K4776" s="29" t="str">
        <f>IF(OR(C4776=1,C4776=3),"NA","Codieren!")</f>
        <v>NA</v>
      </c>
      <c r="L4776" s="29" t="str">
        <f>IF(OR(C4776=1,C4776=2),"NA","Codieren!")</f>
        <v>NA</v>
      </c>
      <c r="M4776" s="29" t="str">
        <f>IF(L4776="NA","NA","Codieren!")</f>
        <v>NA</v>
      </c>
      <c r="N4776" s="29" t="str">
        <f t="shared" si="1127"/>
        <v>NA</v>
      </c>
    </row>
    <row r="4777" spans="1:14" s="29" customFormat="1" x14ac:dyDescent="0.35">
      <c r="A4777" s="29" t="s">
        <v>1596</v>
      </c>
      <c r="B4777" s="30" t="s">
        <v>378</v>
      </c>
      <c r="C4777" s="30">
        <v>2</v>
      </c>
      <c r="D4777" s="29">
        <v>2016</v>
      </c>
      <c r="E4777" s="29" t="str">
        <f>IF(OR(C4777=2,C4777=3),"NA","Codieren!")</f>
        <v>NA</v>
      </c>
      <c r="F4777" s="29" t="str">
        <f>IF(OR(C4777=2,C4777=3),"NA","Codieren!")</f>
        <v>NA</v>
      </c>
      <c r="G4777" s="29" t="str">
        <f t="shared" si="1126"/>
        <v>NA</v>
      </c>
      <c r="H4777" s="29" t="str">
        <f>IF(OR(C4777=2,C4777=3),"NA","Codieren!")</f>
        <v>NA</v>
      </c>
      <c r="I4777" s="29" t="str">
        <f>IF(OR(C4777=2,C4777=3),"NA","Codieren!")</f>
        <v>NA</v>
      </c>
      <c r="J4777" s="35" t="str">
        <f>IF(OR(C4777=2,C4777=3),"NA","Codieren!")</f>
        <v>NA</v>
      </c>
      <c r="K4777" s="29">
        <v>5</v>
      </c>
      <c r="L4777" s="29" t="str">
        <f>IF(OR(C4777=1,C4777=2),"NA","Codieren!")</f>
        <v>NA</v>
      </c>
      <c r="M4777" s="29" t="str">
        <f>IF(L4777="NA","NA","Codieren!")</f>
        <v>NA</v>
      </c>
      <c r="N4777" s="29" t="str">
        <f t="shared" si="1127"/>
        <v>NA</v>
      </c>
    </row>
    <row r="4778" spans="1:14" s="29" customFormat="1" x14ac:dyDescent="0.35">
      <c r="A4778" s="29" t="s">
        <v>2266</v>
      </c>
      <c r="B4778" s="29" t="s">
        <v>1889</v>
      </c>
      <c r="C4778" s="29">
        <v>1</v>
      </c>
      <c r="D4778" s="29">
        <v>2019</v>
      </c>
      <c r="E4778" s="29">
        <v>1</v>
      </c>
      <c r="F4778" s="29">
        <v>2</v>
      </c>
      <c r="G4778" s="29" t="str">
        <f t="shared" si="1126"/>
        <v>NA</v>
      </c>
      <c r="H4778" s="29">
        <v>1</v>
      </c>
      <c r="I4778" s="29">
        <v>2</v>
      </c>
      <c r="J4778" s="35">
        <v>0</v>
      </c>
      <c r="K4778" s="29" t="str">
        <f>IF(OR(C4778=1,C4778=3),"NA","Codieren!")</f>
        <v>NA</v>
      </c>
      <c r="L4778" s="29" t="str">
        <f>IF(OR(C4778=1,C4778=2),"NA","Codieren!")</f>
        <v>NA</v>
      </c>
      <c r="M4778" s="29" t="str">
        <f>IF(L4778="NA","NA","Codieren!")</f>
        <v>NA</v>
      </c>
      <c r="N4778" s="29" t="str">
        <f t="shared" si="1127"/>
        <v>NA</v>
      </c>
    </row>
    <row r="4779" spans="1:14" s="29" customFormat="1" x14ac:dyDescent="0.35">
      <c r="A4779" s="29" t="s">
        <v>496</v>
      </c>
      <c r="B4779" s="29" t="s">
        <v>3578</v>
      </c>
      <c r="C4779" s="29">
        <v>1</v>
      </c>
      <c r="D4779" s="29">
        <v>2015</v>
      </c>
      <c r="E4779" s="29">
        <v>1</v>
      </c>
      <c r="F4779" s="29">
        <v>5</v>
      </c>
      <c r="G4779" s="29" t="str">
        <f t="shared" si="1126"/>
        <v>NA</v>
      </c>
      <c r="H4779" s="29">
        <v>3</v>
      </c>
      <c r="I4779" s="29">
        <v>2</v>
      </c>
      <c r="J4779" s="35">
        <v>0</v>
      </c>
      <c r="K4779" s="29" t="s">
        <v>195</v>
      </c>
      <c r="L4779" s="29" t="str">
        <f>IF(OR(C4779=1,C4779=2),"NA","Codieren!")</f>
        <v>NA</v>
      </c>
      <c r="M4779" s="29" t="str">
        <f>IF(L4779="NA","NA","Codieren!")</f>
        <v>NA</v>
      </c>
      <c r="N4779" s="29" t="str">
        <f t="shared" si="1127"/>
        <v>NA</v>
      </c>
    </row>
    <row r="4780" spans="1:14" s="29" customFormat="1" x14ac:dyDescent="0.35">
      <c r="A4780" s="29" t="s">
        <v>496</v>
      </c>
      <c r="B4780" s="30" t="s">
        <v>479</v>
      </c>
      <c r="C4780" s="29">
        <v>3</v>
      </c>
      <c r="D4780" s="24">
        <v>2019</v>
      </c>
      <c r="E4780" s="29" t="s">
        <v>195</v>
      </c>
      <c r="F4780" s="29" t="s">
        <v>195</v>
      </c>
      <c r="G4780" s="29" t="s">
        <v>195</v>
      </c>
      <c r="H4780" s="29" t="s">
        <v>195</v>
      </c>
      <c r="I4780" s="29" t="s">
        <v>195</v>
      </c>
      <c r="J4780" s="35" t="s">
        <v>195</v>
      </c>
      <c r="K4780" s="29" t="s">
        <v>195</v>
      </c>
      <c r="L4780" s="29">
        <v>2</v>
      </c>
      <c r="M4780" s="29">
        <f t="shared" ref="M4780:M4789" si="1130">IF(L4780="NA","NA",2)</f>
        <v>2</v>
      </c>
      <c r="N4780" s="29" t="s">
        <v>195</v>
      </c>
    </row>
    <row r="4781" spans="1:14" s="29" customFormat="1" x14ac:dyDescent="0.35">
      <c r="A4781" s="29" t="s">
        <v>496</v>
      </c>
      <c r="B4781" s="30" t="s">
        <v>536</v>
      </c>
      <c r="C4781" s="29">
        <v>2</v>
      </c>
      <c r="D4781" s="24">
        <v>2019</v>
      </c>
      <c r="E4781" s="29" t="s">
        <v>195</v>
      </c>
      <c r="F4781" s="29" t="s">
        <v>195</v>
      </c>
      <c r="G4781" s="29" t="s">
        <v>195</v>
      </c>
      <c r="H4781" s="29" t="s">
        <v>195</v>
      </c>
      <c r="I4781" s="29" t="s">
        <v>195</v>
      </c>
      <c r="J4781" s="35" t="s">
        <v>195</v>
      </c>
      <c r="K4781" s="29">
        <v>1</v>
      </c>
      <c r="L4781" s="29" t="s">
        <v>195</v>
      </c>
      <c r="M4781" s="29" t="str">
        <f t="shared" si="1130"/>
        <v>NA</v>
      </c>
      <c r="N4781" s="29" t="s">
        <v>195</v>
      </c>
    </row>
    <row r="4782" spans="1:14" s="29" customFormat="1" x14ac:dyDescent="0.35">
      <c r="A4782" s="29" t="s">
        <v>496</v>
      </c>
      <c r="B4782" s="30" t="s">
        <v>479</v>
      </c>
      <c r="C4782" s="29">
        <v>3</v>
      </c>
      <c r="D4782" s="24">
        <v>2018</v>
      </c>
      <c r="E4782" s="29" t="s">
        <v>195</v>
      </c>
      <c r="F4782" s="29" t="s">
        <v>195</v>
      </c>
      <c r="G4782" s="29" t="s">
        <v>195</v>
      </c>
      <c r="H4782" s="29" t="s">
        <v>195</v>
      </c>
      <c r="I4782" s="29" t="s">
        <v>195</v>
      </c>
      <c r="J4782" s="35" t="s">
        <v>195</v>
      </c>
      <c r="K4782" s="29" t="s">
        <v>195</v>
      </c>
      <c r="L4782" s="29">
        <v>2</v>
      </c>
      <c r="M4782" s="29">
        <f t="shared" si="1130"/>
        <v>2</v>
      </c>
      <c r="N4782" s="29" t="s">
        <v>195</v>
      </c>
    </row>
    <row r="4783" spans="1:14" s="29" customFormat="1" x14ac:dyDescent="0.35">
      <c r="A4783" s="29" t="s">
        <v>496</v>
      </c>
      <c r="B4783" s="30" t="s">
        <v>536</v>
      </c>
      <c r="C4783" s="29">
        <v>2</v>
      </c>
      <c r="D4783" s="24">
        <v>2018</v>
      </c>
      <c r="E4783" s="29" t="s">
        <v>195</v>
      </c>
      <c r="F4783" s="29" t="s">
        <v>195</v>
      </c>
      <c r="G4783" s="29" t="s">
        <v>195</v>
      </c>
      <c r="H4783" s="29" t="s">
        <v>195</v>
      </c>
      <c r="I4783" s="29" t="s">
        <v>195</v>
      </c>
      <c r="J4783" s="35" t="s">
        <v>195</v>
      </c>
      <c r="K4783" s="29">
        <v>1</v>
      </c>
      <c r="L4783" s="29" t="s">
        <v>195</v>
      </c>
      <c r="M4783" s="29" t="str">
        <f t="shared" si="1130"/>
        <v>NA</v>
      </c>
      <c r="N4783" s="29" t="s">
        <v>195</v>
      </c>
    </row>
    <row r="4784" spans="1:14" s="29" customFormat="1" x14ac:dyDescent="0.35">
      <c r="A4784" s="29" t="s">
        <v>496</v>
      </c>
      <c r="B4784" s="30" t="s">
        <v>479</v>
      </c>
      <c r="C4784" s="29">
        <v>3</v>
      </c>
      <c r="D4784" s="24">
        <v>2017</v>
      </c>
      <c r="E4784" s="29" t="s">
        <v>195</v>
      </c>
      <c r="F4784" s="29" t="s">
        <v>195</v>
      </c>
      <c r="G4784" s="29" t="s">
        <v>195</v>
      </c>
      <c r="H4784" s="29" t="s">
        <v>195</v>
      </c>
      <c r="I4784" s="29" t="s">
        <v>195</v>
      </c>
      <c r="J4784" s="35" t="s">
        <v>195</v>
      </c>
      <c r="K4784" s="29" t="s">
        <v>195</v>
      </c>
      <c r="L4784" s="29">
        <v>2</v>
      </c>
      <c r="M4784" s="29">
        <f t="shared" si="1130"/>
        <v>2</v>
      </c>
      <c r="N4784" s="29" t="s">
        <v>195</v>
      </c>
    </row>
    <row r="4785" spans="1:14" s="29" customFormat="1" x14ac:dyDescent="0.35">
      <c r="A4785" s="29" t="s">
        <v>496</v>
      </c>
      <c r="B4785" s="30" t="s">
        <v>536</v>
      </c>
      <c r="C4785" s="29">
        <v>2</v>
      </c>
      <c r="D4785" s="24">
        <v>2017</v>
      </c>
      <c r="E4785" s="29" t="s">
        <v>195</v>
      </c>
      <c r="F4785" s="29" t="s">
        <v>195</v>
      </c>
      <c r="G4785" s="29" t="s">
        <v>195</v>
      </c>
      <c r="H4785" s="29" t="s">
        <v>195</v>
      </c>
      <c r="I4785" s="29" t="s">
        <v>195</v>
      </c>
      <c r="J4785" s="35" t="s">
        <v>195</v>
      </c>
      <c r="K4785" s="29">
        <v>1</v>
      </c>
      <c r="L4785" s="29" t="s">
        <v>195</v>
      </c>
      <c r="M4785" s="29" t="str">
        <f t="shared" si="1130"/>
        <v>NA</v>
      </c>
      <c r="N4785" s="29" t="s">
        <v>195</v>
      </c>
    </row>
    <row r="4786" spans="1:14" s="29" customFormat="1" x14ac:dyDescent="0.35">
      <c r="A4786" s="29" t="s">
        <v>496</v>
      </c>
      <c r="B4786" s="30" t="s">
        <v>479</v>
      </c>
      <c r="C4786" s="29">
        <v>3</v>
      </c>
      <c r="D4786" s="24">
        <v>2016</v>
      </c>
      <c r="E4786" s="29" t="s">
        <v>195</v>
      </c>
      <c r="F4786" s="29" t="s">
        <v>195</v>
      </c>
      <c r="G4786" s="29" t="s">
        <v>195</v>
      </c>
      <c r="H4786" s="29" t="s">
        <v>195</v>
      </c>
      <c r="I4786" s="29" t="s">
        <v>195</v>
      </c>
      <c r="J4786" s="35" t="s">
        <v>195</v>
      </c>
      <c r="K4786" s="29" t="s">
        <v>195</v>
      </c>
      <c r="L4786" s="29">
        <v>2</v>
      </c>
      <c r="M4786" s="29">
        <f t="shared" si="1130"/>
        <v>2</v>
      </c>
      <c r="N4786" s="29" t="s">
        <v>195</v>
      </c>
    </row>
    <row r="4787" spans="1:14" s="29" customFormat="1" x14ac:dyDescent="0.35">
      <c r="A4787" s="29" t="s">
        <v>496</v>
      </c>
      <c r="B4787" s="30" t="s">
        <v>536</v>
      </c>
      <c r="C4787" s="29">
        <v>2</v>
      </c>
      <c r="D4787" s="24">
        <v>2016</v>
      </c>
      <c r="E4787" s="29" t="s">
        <v>195</v>
      </c>
      <c r="F4787" s="29" t="s">
        <v>195</v>
      </c>
      <c r="G4787" s="29" t="s">
        <v>195</v>
      </c>
      <c r="H4787" s="29" t="s">
        <v>195</v>
      </c>
      <c r="I4787" s="29" t="s">
        <v>195</v>
      </c>
      <c r="J4787" s="35" t="s">
        <v>195</v>
      </c>
      <c r="K4787" s="29">
        <v>1</v>
      </c>
      <c r="L4787" s="29" t="s">
        <v>195</v>
      </c>
      <c r="M4787" s="29" t="str">
        <f t="shared" si="1130"/>
        <v>NA</v>
      </c>
      <c r="N4787" s="29" t="s">
        <v>195</v>
      </c>
    </row>
    <row r="4788" spans="1:14" s="29" customFormat="1" x14ac:dyDescent="0.35">
      <c r="A4788" s="29" t="s">
        <v>496</v>
      </c>
      <c r="B4788" s="30" t="s">
        <v>479</v>
      </c>
      <c r="C4788" s="29">
        <v>3</v>
      </c>
      <c r="D4788" s="24">
        <v>2015</v>
      </c>
      <c r="E4788" s="29" t="s">
        <v>195</v>
      </c>
      <c r="F4788" s="29" t="s">
        <v>195</v>
      </c>
      <c r="G4788" s="29" t="s">
        <v>195</v>
      </c>
      <c r="H4788" s="29" t="s">
        <v>195</v>
      </c>
      <c r="I4788" s="29" t="s">
        <v>195</v>
      </c>
      <c r="J4788" s="35" t="s">
        <v>195</v>
      </c>
      <c r="K4788" s="29" t="s">
        <v>195</v>
      </c>
      <c r="L4788" s="29">
        <v>2</v>
      </c>
      <c r="M4788" s="29">
        <f t="shared" si="1130"/>
        <v>2</v>
      </c>
      <c r="N4788" s="29" t="s">
        <v>195</v>
      </c>
    </row>
    <row r="4789" spans="1:14" s="29" customFormat="1" x14ac:dyDescent="0.35">
      <c r="A4789" s="29" t="s">
        <v>496</v>
      </c>
      <c r="B4789" s="30" t="s">
        <v>536</v>
      </c>
      <c r="C4789" s="29">
        <v>2</v>
      </c>
      <c r="D4789" s="24">
        <v>2015</v>
      </c>
      <c r="E4789" s="29" t="s">
        <v>195</v>
      </c>
      <c r="F4789" s="29" t="s">
        <v>195</v>
      </c>
      <c r="G4789" s="29" t="s">
        <v>195</v>
      </c>
      <c r="H4789" s="29" t="s">
        <v>195</v>
      </c>
      <c r="I4789" s="29" t="s">
        <v>195</v>
      </c>
      <c r="J4789" s="35" t="s">
        <v>195</v>
      </c>
      <c r="K4789" s="29">
        <v>1</v>
      </c>
      <c r="L4789" s="29" t="s">
        <v>195</v>
      </c>
      <c r="M4789" s="29" t="str">
        <f t="shared" si="1130"/>
        <v>NA</v>
      </c>
      <c r="N4789" s="29" t="s">
        <v>195</v>
      </c>
    </row>
    <row r="4790" spans="1:14" s="29" customFormat="1" x14ac:dyDescent="0.35">
      <c r="A4790" s="29" t="s">
        <v>854</v>
      </c>
      <c r="B4790" s="29" t="s">
        <v>846</v>
      </c>
      <c r="C4790" s="29">
        <v>1</v>
      </c>
      <c r="D4790" s="29">
        <v>2019</v>
      </c>
      <c r="E4790" s="29">
        <v>2</v>
      </c>
      <c r="F4790" s="29">
        <v>2</v>
      </c>
      <c r="G4790" s="29" t="s">
        <v>195</v>
      </c>
      <c r="H4790" s="29">
        <v>1</v>
      </c>
      <c r="I4790" s="29">
        <v>2</v>
      </c>
      <c r="J4790" s="35">
        <v>5000</v>
      </c>
      <c r="K4790" s="29" t="s">
        <v>195</v>
      </c>
      <c r="L4790" s="29" t="s">
        <v>195</v>
      </c>
      <c r="M4790" s="29" t="str">
        <f>IF(L4790="NA","NA","Codieren!")</f>
        <v>NA</v>
      </c>
      <c r="N4790" s="29" t="str">
        <f>IF(OR(M4790="NA",M4790=2),"NA","Codieren!")</f>
        <v>NA</v>
      </c>
    </row>
    <row r="4791" spans="1:14" s="29" customFormat="1" x14ac:dyDescent="0.35">
      <c r="A4791" s="29" t="s">
        <v>854</v>
      </c>
      <c r="B4791" s="29" t="s">
        <v>83</v>
      </c>
      <c r="C4791" s="29">
        <v>2</v>
      </c>
      <c r="D4791" s="29">
        <v>2019</v>
      </c>
      <c r="E4791" s="29" t="s">
        <v>195</v>
      </c>
      <c r="F4791" s="29" t="s">
        <v>195</v>
      </c>
      <c r="G4791" s="29" t="s">
        <v>195</v>
      </c>
      <c r="H4791" s="29" t="s">
        <v>195</v>
      </c>
      <c r="I4791" s="29" t="s">
        <v>195</v>
      </c>
      <c r="J4791" s="35" t="s">
        <v>195</v>
      </c>
      <c r="K4791" s="29">
        <v>10</v>
      </c>
      <c r="L4791" s="29" t="s">
        <v>195</v>
      </c>
      <c r="M4791" s="29" t="str">
        <f>IF(L4791="NA","NA","Codieren!")</f>
        <v>NA</v>
      </c>
      <c r="N4791" s="29" t="str">
        <f>IF(OR(M4791="NA",M4791=2),"NA","Codieren!")</f>
        <v>NA</v>
      </c>
    </row>
    <row r="4792" spans="1:14" s="29" customFormat="1" x14ac:dyDescent="0.35">
      <c r="A4792" s="29" t="s">
        <v>3919</v>
      </c>
      <c r="B4792" s="29" t="s">
        <v>3578</v>
      </c>
      <c r="C4792" s="29">
        <v>1</v>
      </c>
      <c r="D4792" s="29">
        <v>2015</v>
      </c>
      <c r="E4792" s="29">
        <v>1</v>
      </c>
      <c r="F4792" s="29">
        <v>5</v>
      </c>
      <c r="G4792" s="29" t="str">
        <f t="shared" ref="G4792:G4797" si="1131">IF(F4792=1,"CODIEREN!","NA")</f>
        <v>NA</v>
      </c>
      <c r="H4792" s="29">
        <v>2</v>
      </c>
      <c r="I4792" s="29">
        <v>2</v>
      </c>
      <c r="J4792" s="35">
        <v>0</v>
      </c>
      <c r="K4792" s="29" t="s">
        <v>195</v>
      </c>
      <c r="L4792" s="29" t="str">
        <f>IF(OR(C4792=1,C4792=2),"NA","Codieren!")</f>
        <v>NA</v>
      </c>
      <c r="M4792" s="29" t="str">
        <f>IF(L4792="NA","NA","Codieren!")</f>
        <v>NA</v>
      </c>
      <c r="N4792" s="29" t="str">
        <f>IF(OR(M4792="NA",M4792=2),"NA","Codieren!")</f>
        <v>NA</v>
      </c>
    </row>
    <row r="4793" spans="1:14" s="29" customFormat="1" x14ac:dyDescent="0.35">
      <c r="A4793" s="29" t="s">
        <v>3919</v>
      </c>
      <c r="B4793" s="29" t="s">
        <v>896</v>
      </c>
      <c r="C4793" s="29">
        <v>2</v>
      </c>
      <c r="D4793" s="29">
        <v>2015</v>
      </c>
      <c r="E4793" s="29" t="s">
        <v>195</v>
      </c>
      <c r="F4793" s="29" t="s">
        <v>195</v>
      </c>
      <c r="G4793" s="29" t="str">
        <f t="shared" si="1131"/>
        <v>NA</v>
      </c>
      <c r="H4793" s="29" t="s">
        <v>195</v>
      </c>
      <c r="I4793" s="29" t="s">
        <v>195</v>
      </c>
      <c r="J4793" s="35" t="s">
        <v>195</v>
      </c>
      <c r="K4793" s="29">
        <v>6</v>
      </c>
      <c r="L4793" s="29" t="str">
        <f>IF(OR(C4793=1,C4793=2),"NA","Codieren!")</f>
        <v>NA</v>
      </c>
      <c r="M4793" s="29" t="str">
        <f>IF(L4793="NA","NA","Codieren!")</f>
        <v>NA</v>
      </c>
      <c r="N4793" s="29" t="str">
        <f>IF(OR(M4793="NA",M4793=2),"NA","Codieren!")</f>
        <v>NA</v>
      </c>
    </row>
    <row r="4794" spans="1:14" s="29" customFormat="1" x14ac:dyDescent="0.35">
      <c r="A4794" s="29" t="s">
        <v>3527</v>
      </c>
      <c r="B4794" s="29" t="s">
        <v>846</v>
      </c>
      <c r="C4794" s="29">
        <v>3</v>
      </c>
      <c r="D4794" s="29">
        <v>2016</v>
      </c>
      <c r="E4794" s="29" t="str">
        <f>IF(OR(C4794=2,C4794=3),"NA","Codieren!")</f>
        <v>NA</v>
      </c>
      <c r="F4794" s="29" t="str">
        <f>IF(OR(C4794=2,C4794=3),"NA","Codieren!")</f>
        <v>NA</v>
      </c>
      <c r="G4794" s="29" t="str">
        <f t="shared" si="1131"/>
        <v>NA</v>
      </c>
      <c r="H4794" s="29" t="str">
        <f>IF(OR(C4794=2,C4794=3),"NA","Codieren!")</f>
        <v>NA</v>
      </c>
      <c r="I4794" s="29" t="str">
        <f>IF(OR(C4794=2,C4794=3),"NA","Codieren!")</f>
        <v>NA</v>
      </c>
      <c r="J4794" s="35" t="str">
        <f>IF(OR(C4794=2,C4794=3),"NA","Codieren!")</f>
        <v>NA</v>
      </c>
      <c r="K4794" s="29" t="str">
        <f>IF(OR(C4794=1,C4794=3),"NA","Codieren!")</f>
        <v>NA</v>
      </c>
      <c r="L4794" s="29">
        <v>2</v>
      </c>
      <c r="M4794" s="29">
        <v>1</v>
      </c>
      <c r="N4794" s="29">
        <v>4</v>
      </c>
    </row>
    <row r="4795" spans="1:14" s="29" customFormat="1" x14ac:dyDescent="0.35">
      <c r="A4795" s="29" t="s">
        <v>3527</v>
      </c>
      <c r="B4795" s="29" t="s">
        <v>129</v>
      </c>
      <c r="C4795" s="29">
        <v>2</v>
      </c>
      <c r="D4795" s="29">
        <v>2016</v>
      </c>
      <c r="E4795" s="29" t="str">
        <f>IF(OR(C4795=2,C4795=3),"NA","Codieren!")</f>
        <v>NA</v>
      </c>
      <c r="F4795" s="29" t="str">
        <f>IF(OR(C4795=2,C4795=3),"NA","Codieren!")</f>
        <v>NA</v>
      </c>
      <c r="G4795" s="29" t="str">
        <f t="shared" si="1131"/>
        <v>NA</v>
      </c>
      <c r="H4795" s="29" t="str">
        <f>IF(OR(C4795=2,C4795=3),"NA","Codieren!")</f>
        <v>NA</v>
      </c>
      <c r="I4795" s="29" t="str">
        <f>IF(OR(C4795=2,C4795=3),"NA","Codieren!")</f>
        <v>NA</v>
      </c>
      <c r="J4795" s="35" t="str">
        <f>IF(OR(C4795=2,C4795=3),"NA","Codieren!")</f>
        <v>NA</v>
      </c>
      <c r="K4795" s="29">
        <v>1</v>
      </c>
      <c r="L4795" s="29" t="str">
        <f>IF(OR(C4795=1,C4795=2),"NA","Codieren!")</f>
        <v>NA</v>
      </c>
      <c r="M4795" s="29" t="str">
        <f>IF(L4795="NA","NA","Codieren!")</f>
        <v>NA</v>
      </c>
      <c r="N4795" s="29" t="str">
        <f>IF(OR(M4795="NA",M4795=2),"NA","Codieren!")</f>
        <v>NA</v>
      </c>
    </row>
    <row r="4796" spans="1:14" s="29" customFormat="1" x14ac:dyDescent="0.35">
      <c r="A4796" s="29" t="s">
        <v>2456</v>
      </c>
      <c r="B4796" s="29" t="s">
        <v>2321</v>
      </c>
      <c r="C4796" s="29">
        <v>3</v>
      </c>
      <c r="D4796" s="29">
        <v>2015</v>
      </c>
      <c r="E4796" s="29" t="str">
        <f>IF(OR(C4796=2,C4796=3),"NA","Codieren!")</f>
        <v>NA</v>
      </c>
      <c r="F4796" s="29" t="str">
        <f>IF(OR(C4796=2,C4796=3),"NA","Codieren!")</f>
        <v>NA</v>
      </c>
      <c r="G4796" s="29" t="str">
        <f t="shared" si="1131"/>
        <v>NA</v>
      </c>
      <c r="H4796" s="29" t="str">
        <f>IF(OR(C4796=2,C4796=3),"NA","Codieren!")</f>
        <v>NA</v>
      </c>
      <c r="I4796" s="29" t="str">
        <f>IF(OR(C4796=2,C4796=3),"NA","Codieren!")</f>
        <v>NA</v>
      </c>
      <c r="J4796" s="35" t="str">
        <f>IF(OR(C4796=2,C4796=3),"NA","Codieren!")</f>
        <v>NA</v>
      </c>
      <c r="K4796" s="29" t="str">
        <f>IF(OR(C4796=1,C4796=3),"NA","Codieren!")</f>
        <v>NA</v>
      </c>
      <c r="L4796" s="29">
        <v>2</v>
      </c>
      <c r="M4796" s="29">
        <v>1</v>
      </c>
      <c r="N4796" s="29">
        <v>5</v>
      </c>
    </row>
    <row r="4797" spans="1:14" s="29" customFormat="1" x14ac:dyDescent="0.35">
      <c r="A4797" s="29" t="s">
        <v>2456</v>
      </c>
      <c r="B4797" s="29" t="s">
        <v>2436</v>
      </c>
      <c r="C4797" s="29">
        <v>2</v>
      </c>
      <c r="D4797" s="29">
        <v>2015</v>
      </c>
      <c r="E4797" s="29" t="str">
        <f>IF(OR(C4797=2,C4797=3),"NA","Codieren!")</f>
        <v>NA</v>
      </c>
      <c r="F4797" s="29" t="str">
        <f>IF(OR(C4797=2,C4797=3),"NA","Codieren!")</f>
        <v>NA</v>
      </c>
      <c r="G4797" s="29" t="str">
        <f t="shared" si="1131"/>
        <v>NA</v>
      </c>
      <c r="H4797" s="29" t="str">
        <f>IF(OR(C4797=2,C4797=3),"NA","Codieren!")</f>
        <v>NA</v>
      </c>
      <c r="I4797" s="29" t="str">
        <f>IF(OR(C4797=2,C4797=3),"NA","Codieren!")</f>
        <v>NA</v>
      </c>
      <c r="J4797" s="35" t="str">
        <f>IF(OR(C4797=2,C4797=3),"NA","Codieren!")</f>
        <v>NA</v>
      </c>
      <c r="K4797" s="29">
        <v>1</v>
      </c>
      <c r="L4797" s="29" t="str">
        <f>IF(OR(C4797=1,C4797=2),"NA","Codieren!")</f>
        <v>NA</v>
      </c>
      <c r="M4797" s="29" t="str">
        <f>IF(L4797="NA","NA","Codieren!")</f>
        <v>NA</v>
      </c>
      <c r="N4797" s="29" t="str">
        <f>IF(OR(M4797="NA",M4797=2),"NA","Codieren!")</f>
        <v>NA</v>
      </c>
    </row>
    <row r="4798" spans="1:14" s="29" customFormat="1" x14ac:dyDescent="0.35">
      <c r="A4798" s="29" t="s">
        <v>2456</v>
      </c>
      <c r="B4798" s="29" t="s">
        <v>2321</v>
      </c>
      <c r="C4798" s="29">
        <v>3</v>
      </c>
      <c r="D4798" s="29">
        <v>2016</v>
      </c>
      <c r="E4798" s="29" t="s">
        <v>195</v>
      </c>
      <c r="F4798" s="29" t="s">
        <v>195</v>
      </c>
      <c r="G4798" s="29" t="s">
        <v>195</v>
      </c>
      <c r="H4798" s="29" t="s">
        <v>195</v>
      </c>
      <c r="I4798" s="29" t="s">
        <v>195</v>
      </c>
      <c r="J4798" s="35" t="s">
        <v>195</v>
      </c>
      <c r="K4798" s="29" t="s">
        <v>195</v>
      </c>
      <c r="L4798" s="29">
        <v>2</v>
      </c>
      <c r="M4798" s="29">
        <v>1</v>
      </c>
      <c r="N4798" s="29">
        <v>5</v>
      </c>
    </row>
    <row r="4799" spans="1:14" s="29" customFormat="1" x14ac:dyDescent="0.35">
      <c r="A4799" s="29" t="s">
        <v>2456</v>
      </c>
      <c r="B4799" s="29" t="s">
        <v>2436</v>
      </c>
      <c r="C4799" s="29">
        <v>2</v>
      </c>
      <c r="D4799" s="29">
        <v>2016</v>
      </c>
      <c r="E4799" s="29" t="s">
        <v>195</v>
      </c>
      <c r="F4799" s="29" t="s">
        <v>195</v>
      </c>
      <c r="G4799" s="29" t="s">
        <v>195</v>
      </c>
      <c r="H4799" s="29" t="s">
        <v>195</v>
      </c>
      <c r="I4799" s="29" t="s">
        <v>195</v>
      </c>
      <c r="J4799" s="35" t="s">
        <v>195</v>
      </c>
      <c r="K4799" s="29">
        <v>1</v>
      </c>
      <c r="L4799" s="29" t="s">
        <v>195</v>
      </c>
      <c r="M4799" s="29" t="s">
        <v>195</v>
      </c>
      <c r="N4799" s="29" t="s">
        <v>195</v>
      </c>
    </row>
    <row r="4800" spans="1:14" s="29" customFormat="1" x14ac:dyDescent="0.35">
      <c r="A4800" s="29" t="s">
        <v>2456</v>
      </c>
      <c r="B4800" s="29" t="s">
        <v>2321</v>
      </c>
      <c r="C4800" s="29">
        <v>3</v>
      </c>
      <c r="D4800" s="29">
        <v>2017</v>
      </c>
      <c r="E4800" s="29" t="s">
        <v>195</v>
      </c>
      <c r="F4800" s="29" t="s">
        <v>195</v>
      </c>
      <c r="G4800" s="29" t="s">
        <v>195</v>
      </c>
      <c r="H4800" s="29" t="s">
        <v>195</v>
      </c>
      <c r="I4800" s="29" t="s">
        <v>195</v>
      </c>
      <c r="J4800" s="35" t="s">
        <v>195</v>
      </c>
      <c r="K4800" s="29" t="s">
        <v>195</v>
      </c>
      <c r="L4800" s="29">
        <v>2</v>
      </c>
      <c r="M4800" s="29">
        <v>1</v>
      </c>
      <c r="N4800" s="29">
        <v>5</v>
      </c>
    </row>
    <row r="4801" spans="1:14" s="29" customFormat="1" x14ac:dyDescent="0.35">
      <c r="A4801" s="29" t="s">
        <v>2456</v>
      </c>
      <c r="B4801" s="29" t="s">
        <v>2436</v>
      </c>
      <c r="C4801" s="29">
        <v>2</v>
      </c>
      <c r="D4801" s="29">
        <v>2017</v>
      </c>
      <c r="E4801" s="29" t="s">
        <v>195</v>
      </c>
      <c r="F4801" s="29" t="s">
        <v>195</v>
      </c>
      <c r="G4801" s="29" t="s">
        <v>195</v>
      </c>
      <c r="H4801" s="29" t="s">
        <v>195</v>
      </c>
      <c r="I4801" s="29" t="s">
        <v>195</v>
      </c>
      <c r="J4801" s="35" t="s">
        <v>195</v>
      </c>
      <c r="K4801" s="29">
        <v>1</v>
      </c>
      <c r="L4801" s="29" t="s">
        <v>195</v>
      </c>
      <c r="M4801" s="29" t="s">
        <v>195</v>
      </c>
      <c r="N4801" s="29" t="s">
        <v>195</v>
      </c>
    </row>
    <row r="4802" spans="1:14" s="29" customFormat="1" x14ac:dyDescent="0.35">
      <c r="A4802" s="29" t="s">
        <v>2456</v>
      </c>
      <c r="B4802" s="29" t="s">
        <v>2321</v>
      </c>
      <c r="C4802" s="29">
        <v>3</v>
      </c>
      <c r="D4802" s="29">
        <v>2018</v>
      </c>
      <c r="E4802" s="29" t="s">
        <v>195</v>
      </c>
      <c r="F4802" s="29" t="s">
        <v>195</v>
      </c>
      <c r="G4802" s="29" t="s">
        <v>195</v>
      </c>
      <c r="H4802" s="29" t="s">
        <v>195</v>
      </c>
      <c r="I4802" s="29" t="s">
        <v>195</v>
      </c>
      <c r="J4802" s="35" t="s">
        <v>195</v>
      </c>
      <c r="K4802" s="29" t="s">
        <v>195</v>
      </c>
      <c r="L4802" s="29">
        <v>2</v>
      </c>
      <c r="M4802" s="29">
        <v>1</v>
      </c>
      <c r="N4802" s="29">
        <v>5</v>
      </c>
    </row>
    <row r="4803" spans="1:14" s="29" customFormat="1" x14ac:dyDescent="0.35">
      <c r="A4803" s="29" t="s">
        <v>2456</v>
      </c>
      <c r="B4803" s="29" t="s">
        <v>2436</v>
      </c>
      <c r="C4803" s="29">
        <v>2</v>
      </c>
      <c r="D4803" s="29">
        <v>2018</v>
      </c>
      <c r="E4803" s="29" t="s">
        <v>195</v>
      </c>
      <c r="F4803" s="29" t="s">
        <v>195</v>
      </c>
      <c r="G4803" s="29" t="s">
        <v>195</v>
      </c>
      <c r="H4803" s="29" t="s">
        <v>195</v>
      </c>
      <c r="I4803" s="29" t="s">
        <v>195</v>
      </c>
      <c r="J4803" s="35" t="s">
        <v>195</v>
      </c>
      <c r="K4803" s="29">
        <v>1</v>
      </c>
      <c r="L4803" s="29" t="s">
        <v>195</v>
      </c>
      <c r="M4803" s="29" t="s">
        <v>195</v>
      </c>
      <c r="N4803" s="29" t="s">
        <v>195</v>
      </c>
    </row>
    <row r="4804" spans="1:14" s="29" customFormat="1" x14ac:dyDescent="0.35">
      <c r="A4804" s="29" t="s">
        <v>2456</v>
      </c>
      <c r="B4804" s="29" t="s">
        <v>2321</v>
      </c>
      <c r="C4804" s="29">
        <v>3</v>
      </c>
      <c r="D4804" s="29">
        <v>2019</v>
      </c>
      <c r="E4804" s="29" t="s">
        <v>195</v>
      </c>
      <c r="F4804" s="29" t="s">
        <v>195</v>
      </c>
      <c r="G4804" s="29" t="s">
        <v>195</v>
      </c>
      <c r="H4804" s="29" t="s">
        <v>195</v>
      </c>
      <c r="I4804" s="29" t="s">
        <v>195</v>
      </c>
      <c r="J4804" s="35" t="s">
        <v>195</v>
      </c>
      <c r="K4804" s="29" t="s">
        <v>195</v>
      </c>
      <c r="L4804" s="29">
        <v>2</v>
      </c>
      <c r="M4804" s="29">
        <v>1</v>
      </c>
      <c r="N4804" s="29">
        <v>5</v>
      </c>
    </row>
    <row r="4805" spans="1:14" s="29" customFormat="1" x14ac:dyDescent="0.35">
      <c r="A4805" s="29" t="s">
        <v>2456</v>
      </c>
      <c r="B4805" s="29" t="s">
        <v>2436</v>
      </c>
      <c r="C4805" s="29">
        <v>2</v>
      </c>
      <c r="D4805" s="29">
        <v>2019</v>
      </c>
      <c r="E4805" s="29" t="s">
        <v>195</v>
      </c>
      <c r="F4805" s="29" t="s">
        <v>195</v>
      </c>
      <c r="G4805" s="29" t="s">
        <v>195</v>
      </c>
      <c r="H4805" s="29" t="s">
        <v>195</v>
      </c>
      <c r="I4805" s="29" t="s">
        <v>195</v>
      </c>
      <c r="J4805" s="35" t="s">
        <v>195</v>
      </c>
      <c r="K4805" s="29">
        <v>1</v>
      </c>
      <c r="L4805" s="29" t="s">
        <v>195</v>
      </c>
      <c r="M4805" s="29" t="s">
        <v>195</v>
      </c>
      <c r="N4805" s="29" t="s">
        <v>195</v>
      </c>
    </row>
    <row r="4806" spans="1:14" s="29" customFormat="1" x14ac:dyDescent="0.35">
      <c r="A4806" s="29" t="s">
        <v>2456</v>
      </c>
      <c r="B4806" s="29" t="s">
        <v>3578</v>
      </c>
      <c r="C4806" s="29">
        <v>3</v>
      </c>
      <c r="D4806" s="29">
        <v>2015</v>
      </c>
      <c r="E4806" s="29" t="s">
        <v>195</v>
      </c>
      <c r="F4806" s="29" t="s">
        <v>195</v>
      </c>
      <c r="G4806" s="29" t="s">
        <v>195</v>
      </c>
      <c r="H4806" s="29" t="s">
        <v>195</v>
      </c>
      <c r="I4806" s="29" t="s">
        <v>195</v>
      </c>
      <c r="J4806" s="35" t="s">
        <v>195</v>
      </c>
      <c r="K4806" s="29" t="s">
        <v>195</v>
      </c>
      <c r="L4806" s="29">
        <v>2</v>
      </c>
      <c r="M4806" s="29">
        <v>2</v>
      </c>
      <c r="N4806" s="29" t="str">
        <f>IF(OR(M4806="NA",M4806=2),"NA","Codieren!")</f>
        <v>NA</v>
      </c>
    </row>
    <row r="4807" spans="1:14" s="29" customFormat="1" x14ac:dyDescent="0.35">
      <c r="A4807" s="29" t="s">
        <v>881</v>
      </c>
      <c r="B4807" s="29" t="s">
        <v>846</v>
      </c>
      <c r="C4807" s="29">
        <v>3</v>
      </c>
      <c r="D4807" s="29">
        <v>2019</v>
      </c>
      <c r="E4807" s="29" t="s">
        <v>195</v>
      </c>
      <c r="F4807" s="29" t="s">
        <v>195</v>
      </c>
      <c r="G4807" s="29" t="s">
        <v>195</v>
      </c>
      <c r="H4807" s="29" t="s">
        <v>195</v>
      </c>
      <c r="I4807" s="29" t="s">
        <v>195</v>
      </c>
      <c r="J4807" s="35" t="s">
        <v>195</v>
      </c>
      <c r="K4807" s="29" t="s">
        <v>195</v>
      </c>
      <c r="L4807" s="29">
        <v>2</v>
      </c>
      <c r="M4807" s="29">
        <v>1</v>
      </c>
      <c r="N4807" s="29">
        <v>4</v>
      </c>
    </row>
    <row r="4808" spans="1:14" s="29" customFormat="1" x14ac:dyDescent="0.35">
      <c r="A4808" s="29" t="s">
        <v>881</v>
      </c>
      <c r="B4808" s="29" t="s">
        <v>846</v>
      </c>
      <c r="C4808" s="29">
        <v>3</v>
      </c>
      <c r="D4808" s="29">
        <v>2018</v>
      </c>
      <c r="E4808" s="29" t="s">
        <v>195</v>
      </c>
      <c r="F4808" s="29" t="s">
        <v>195</v>
      </c>
      <c r="G4808" s="29" t="s">
        <v>195</v>
      </c>
      <c r="H4808" s="29" t="s">
        <v>195</v>
      </c>
      <c r="I4808" s="29" t="s">
        <v>195</v>
      </c>
      <c r="J4808" s="35" t="s">
        <v>195</v>
      </c>
      <c r="K4808" s="29" t="s">
        <v>195</v>
      </c>
      <c r="L4808" s="29">
        <v>2</v>
      </c>
      <c r="M4808" s="29">
        <v>1</v>
      </c>
      <c r="N4808" s="29">
        <v>3</v>
      </c>
    </row>
    <row r="4809" spans="1:14" s="29" customFormat="1" x14ac:dyDescent="0.35">
      <c r="A4809" s="29" t="s">
        <v>881</v>
      </c>
      <c r="B4809" s="29" t="s">
        <v>846</v>
      </c>
      <c r="C4809" s="29">
        <v>3</v>
      </c>
      <c r="D4809" s="29">
        <v>2017</v>
      </c>
      <c r="E4809" s="29" t="str">
        <f>IF(OR(C4809=2,C4809=3),"NA","Codieren!")</f>
        <v>NA</v>
      </c>
      <c r="F4809" s="29" t="str">
        <f>IF(OR(C4809=2,C4809=3),"NA","Codieren!")</f>
        <v>NA</v>
      </c>
      <c r="G4809" s="29" t="str">
        <f t="shared" ref="G4809:G4822" si="1132">IF(F4809=1,"CODIEREN!","NA")</f>
        <v>NA</v>
      </c>
      <c r="H4809" s="29" t="str">
        <f>IF(OR(C4809=2,C4809=3),"NA","Codieren!")</f>
        <v>NA</v>
      </c>
      <c r="I4809" s="29" t="str">
        <f>IF(OR(C4809=2,C4809=3),"NA","Codieren!")</f>
        <v>NA</v>
      </c>
      <c r="J4809" s="35" t="str">
        <f>IF(OR(C4809=2,C4809=3),"NA","Codieren!")</f>
        <v>NA</v>
      </c>
      <c r="K4809" s="29" t="str">
        <f>IF(OR(C4809=1,C4809=3),"NA","Codieren!")</f>
        <v>NA</v>
      </c>
      <c r="L4809" s="29">
        <v>2</v>
      </c>
      <c r="M4809" s="29">
        <v>1</v>
      </c>
      <c r="N4809" s="29">
        <v>2</v>
      </c>
    </row>
    <row r="4810" spans="1:14" s="29" customFormat="1" x14ac:dyDescent="0.35">
      <c r="A4810" s="29" t="s">
        <v>881</v>
      </c>
      <c r="B4810" s="29" t="s">
        <v>846</v>
      </c>
      <c r="C4810" s="29">
        <v>3</v>
      </c>
      <c r="D4810" s="29">
        <v>2016</v>
      </c>
      <c r="E4810" s="29" t="str">
        <f>IF(OR(C4810=2,C4810=3),"NA","Codieren!")</f>
        <v>NA</v>
      </c>
      <c r="F4810" s="29" t="str">
        <f>IF(OR(C4810=2,C4810=3),"NA","Codieren!")</f>
        <v>NA</v>
      </c>
      <c r="G4810" s="29" t="str">
        <f t="shared" si="1132"/>
        <v>NA</v>
      </c>
      <c r="H4810" s="29" t="str">
        <f>IF(OR(C4810=2,C4810=3),"NA","Codieren!")</f>
        <v>NA</v>
      </c>
      <c r="I4810" s="29" t="str">
        <f>IF(OR(C4810=2,C4810=3),"NA","Codieren!")</f>
        <v>NA</v>
      </c>
      <c r="J4810" s="35" t="str">
        <f>IF(OR(C4810=2,C4810=3),"NA","Codieren!")</f>
        <v>NA</v>
      </c>
      <c r="K4810" s="29" t="str">
        <f>IF(OR(C4810=1,C4810=3),"NA","Codieren!")</f>
        <v>NA</v>
      </c>
      <c r="L4810" s="29">
        <v>2</v>
      </c>
      <c r="M4810" s="29">
        <v>1</v>
      </c>
      <c r="N4810" s="29">
        <v>3</v>
      </c>
    </row>
    <row r="4811" spans="1:14" s="29" customFormat="1" x14ac:dyDescent="0.35">
      <c r="A4811" s="29" t="s">
        <v>3246</v>
      </c>
      <c r="B4811" s="32" t="s">
        <v>3234</v>
      </c>
      <c r="C4811" s="29">
        <v>1</v>
      </c>
      <c r="D4811" s="29">
        <v>2015</v>
      </c>
      <c r="E4811" s="29">
        <v>2</v>
      </c>
      <c r="F4811" s="29">
        <v>4</v>
      </c>
      <c r="G4811" s="29" t="str">
        <f t="shared" si="1132"/>
        <v>NA</v>
      </c>
      <c r="H4811" s="29">
        <v>1</v>
      </c>
      <c r="I4811" s="29">
        <v>2</v>
      </c>
      <c r="J4811" s="35">
        <v>5000</v>
      </c>
      <c r="K4811" s="29" t="str">
        <f>IF(OR(C4811=1,C4811=3),"NA","Codieren!")</f>
        <v>NA</v>
      </c>
      <c r="L4811" s="29" t="str">
        <f>IF(OR(C4811=1,C4811=2),"NA","Codieren!")</f>
        <v>NA</v>
      </c>
      <c r="M4811" s="29" t="str">
        <f>IF(L4811="NA","NA","Codieren!")</f>
        <v>NA</v>
      </c>
      <c r="N4811" s="29" t="str">
        <f t="shared" ref="N4811:N4822" si="1133">IF(OR(M4811="NA",M4811=2),"NA","Codieren!")</f>
        <v>NA</v>
      </c>
    </row>
    <row r="4812" spans="1:14" s="29" customFormat="1" x14ac:dyDescent="0.35">
      <c r="A4812" s="29" t="s">
        <v>3246</v>
      </c>
      <c r="B4812" s="32" t="s">
        <v>112</v>
      </c>
      <c r="C4812" s="29">
        <v>2</v>
      </c>
      <c r="D4812" s="29">
        <v>2015</v>
      </c>
      <c r="E4812" s="29" t="str">
        <f t="shared" ref="E4812:E4822" si="1134">IF(OR(C4812=2,C4812=3),"NA","Codieren!")</f>
        <v>NA</v>
      </c>
      <c r="F4812" s="29" t="str">
        <f t="shared" ref="F4812:F4822" si="1135">IF(OR(C4812=2,C4812=3),"NA","Codieren!")</f>
        <v>NA</v>
      </c>
      <c r="G4812" s="29" t="str">
        <f t="shared" si="1132"/>
        <v>NA</v>
      </c>
      <c r="H4812" s="29" t="str">
        <f t="shared" ref="H4812:H4822" si="1136">IF(OR(C4812=2,C4812=3),"NA","Codieren!")</f>
        <v>NA</v>
      </c>
      <c r="I4812" s="29" t="str">
        <f t="shared" ref="I4812:I4822" si="1137">IF(OR(C4812=2,C4812=3),"NA","Codieren!")</f>
        <v>NA</v>
      </c>
      <c r="J4812" s="35" t="str">
        <f t="shared" ref="J4812:J4822" si="1138">IF(OR(C4812=2,C4812=3),"NA","Codieren!")</f>
        <v>NA</v>
      </c>
      <c r="K4812" s="29" t="s">
        <v>195</v>
      </c>
      <c r="L4812" s="29" t="str">
        <f>IF(OR(C4812=1,C4812=2),"NA","Codieren!")</f>
        <v>NA</v>
      </c>
      <c r="M4812" s="29" t="str">
        <f>IF(L4812="NA","NA","Codieren!")</f>
        <v>NA</v>
      </c>
      <c r="N4812" s="29" t="str">
        <f t="shared" si="1133"/>
        <v>NA</v>
      </c>
    </row>
    <row r="4813" spans="1:14" s="29" customFormat="1" x14ac:dyDescent="0.35">
      <c r="A4813" s="29" t="s">
        <v>1543</v>
      </c>
      <c r="B4813" s="30" t="s">
        <v>1490</v>
      </c>
      <c r="C4813" s="29">
        <v>3</v>
      </c>
      <c r="D4813" s="29">
        <v>2015</v>
      </c>
      <c r="E4813" s="29" t="str">
        <f t="shared" si="1134"/>
        <v>NA</v>
      </c>
      <c r="F4813" s="29" t="str">
        <f t="shared" si="1135"/>
        <v>NA</v>
      </c>
      <c r="G4813" s="29" t="str">
        <f t="shared" si="1132"/>
        <v>NA</v>
      </c>
      <c r="H4813" s="29" t="str">
        <f t="shared" si="1136"/>
        <v>NA</v>
      </c>
      <c r="I4813" s="29" t="str">
        <f t="shared" si="1137"/>
        <v>NA</v>
      </c>
      <c r="J4813" s="35" t="str">
        <f t="shared" si="1138"/>
        <v>NA</v>
      </c>
      <c r="K4813" s="29" t="str">
        <f>IF(OR(C4813=1,C4813=3),"NA","Codieren!")</f>
        <v>NA</v>
      </c>
      <c r="L4813" s="29">
        <v>2</v>
      </c>
      <c r="M4813" s="29">
        <v>2</v>
      </c>
      <c r="N4813" s="29" t="str">
        <f t="shared" si="1133"/>
        <v>NA</v>
      </c>
    </row>
    <row r="4814" spans="1:14" s="29" customFormat="1" x14ac:dyDescent="0.35">
      <c r="A4814" s="29" t="s">
        <v>1543</v>
      </c>
      <c r="B4814" s="30" t="s">
        <v>1098</v>
      </c>
      <c r="C4814" s="29">
        <v>2</v>
      </c>
      <c r="D4814" s="29">
        <v>2015</v>
      </c>
      <c r="E4814" s="29" t="str">
        <f t="shared" si="1134"/>
        <v>NA</v>
      </c>
      <c r="F4814" s="29" t="str">
        <f t="shared" si="1135"/>
        <v>NA</v>
      </c>
      <c r="G4814" s="29" t="str">
        <f t="shared" si="1132"/>
        <v>NA</v>
      </c>
      <c r="H4814" s="29" t="str">
        <f t="shared" si="1136"/>
        <v>NA</v>
      </c>
      <c r="I4814" s="29" t="str">
        <f t="shared" si="1137"/>
        <v>NA</v>
      </c>
      <c r="J4814" s="35" t="str">
        <f t="shared" si="1138"/>
        <v>NA</v>
      </c>
      <c r="K4814" s="29">
        <v>8</v>
      </c>
      <c r="L4814" s="29" t="str">
        <f>IF(OR(C4814=1,C4814=2),"NA","Codieren!")</f>
        <v>NA</v>
      </c>
      <c r="M4814" s="29" t="str">
        <f>IF(L4814="NA","NA","Codieren!")</f>
        <v>NA</v>
      </c>
      <c r="N4814" s="29" t="str">
        <f t="shared" si="1133"/>
        <v>NA</v>
      </c>
    </row>
    <row r="4815" spans="1:14" s="29" customFormat="1" x14ac:dyDescent="0.35">
      <c r="A4815" s="29" t="s">
        <v>1543</v>
      </c>
      <c r="B4815" s="30" t="s">
        <v>1490</v>
      </c>
      <c r="C4815" s="29">
        <v>3</v>
      </c>
      <c r="D4815" s="29">
        <v>2016</v>
      </c>
      <c r="E4815" s="29" t="str">
        <f t="shared" si="1134"/>
        <v>NA</v>
      </c>
      <c r="F4815" s="29" t="str">
        <f t="shared" si="1135"/>
        <v>NA</v>
      </c>
      <c r="G4815" s="29" t="str">
        <f t="shared" si="1132"/>
        <v>NA</v>
      </c>
      <c r="H4815" s="29" t="str">
        <f t="shared" si="1136"/>
        <v>NA</v>
      </c>
      <c r="I4815" s="29" t="str">
        <f t="shared" si="1137"/>
        <v>NA</v>
      </c>
      <c r="J4815" s="35" t="str">
        <f t="shared" si="1138"/>
        <v>NA</v>
      </c>
      <c r="K4815" s="29" t="str">
        <f>IF(OR(C4815=1,C4815=3),"NA","Codieren!")</f>
        <v>NA</v>
      </c>
      <c r="L4815" s="29">
        <v>2</v>
      </c>
      <c r="M4815" s="29">
        <v>2</v>
      </c>
      <c r="N4815" s="29" t="str">
        <f t="shared" si="1133"/>
        <v>NA</v>
      </c>
    </row>
    <row r="4816" spans="1:14" s="29" customFormat="1" x14ac:dyDescent="0.35">
      <c r="A4816" s="29" t="s">
        <v>1543</v>
      </c>
      <c r="B4816" s="30" t="s">
        <v>1098</v>
      </c>
      <c r="C4816" s="29">
        <v>2</v>
      </c>
      <c r="D4816" s="29">
        <v>2016</v>
      </c>
      <c r="E4816" s="29" t="str">
        <f t="shared" si="1134"/>
        <v>NA</v>
      </c>
      <c r="F4816" s="29" t="str">
        <f t="shared" si="1135"/>
        <v>NA</v>
      </c>
      <c r="G4816" s="29" t="str">
        <f t="shared" si="1132"/>
        <v>NA</v>
      </c>
      <c r="H4816" s="29" t="str">
        <f t="shared" si="1136"/>
        <v>NA</v>
      </c>
      <c r="I4816" s="29" t="str">
        <f t="shared" si="1137"/>
        <v>NA</v>
      </c>
      <c r="J4816" s="35" t="str">
        <f t="shared" si="1138"/>
        <v>NA</v>
      </c>
      <c r="K4816" s="29">
        <v>8</v>
      </c>
      <c r="L4816" s="29" t="str">
        <f>IF(OR(C4816=1,C4816=2),"NA","Codieren!")</f>
        <v>NA</v>
      </c>
      <c r="M4816" s="29" t="str">
        <f>IF(L4816="NA","NA","Codieren!")</f>
        <v>NA</v>
      </c>
      <c r="N4816" s="29" t="str">
        <f t="shared" si="1133"/>
        <v>NA</v>
      </c>
    </row>
    <row r="4817" spans="1:14" s="29" customFormat="1" x14ac:dyDescent="0.35">
      <c r="A4817" s="29" t="s">
        <v>1543</v>
      </c>
      <c r="B4817" s="30" t="s">
        <v>1490</v>
      </c>
      <c r="C4817" s="29">
        <v>3</v>
      </c>
      <c r="D4817" s="29">
        <v>2017</v>
      </c>
      <c r="E4817" s="29" t="str">
        <f t="shared" si="1134"/>
        <v>NA</v>
      </c>
      <c r="F4817" s="29" t="str">
        <f t="shared" si="1135"/>
        <v>NA</v>
      </c>
      <c r="G4817" s="29" t="str">
        <f t="shared" si="1132"/>
        <v>NA</v>
      </c>
      <c r="H4817" s="29" t="str">
        <f t="shared" si="1136"/>
        <v>NA</v>
      </c>
      <c r="I4817" s="29" t="str">
        <f t="shared" si="1137"/>
        <v>NA</v>
      </c>
      <c r="J4817" s="35" t="str">
        <f t="shared" si="1138"/>
        <v>NA</v>
      </c>
      <c r="K4817" s="29" t="str">
        <f>IF(OR(C4817=1,C4817=3),"NA","Codieren!")</f>
        <v>NA</v>
      </c>
      <c r="L4817" s="29">
        <v>2</v>
      </c>
      <c r="M4817" s="29">
        <v>2</v>
      </c>
      <c r="N4817" s="29" t="str">
        <f t="shared" si="1133"/>
        <v>NA</v>
      </c>
    </row>
    <row r="4818" spans="1:14" s="29" customFormat="1" x14ac:dyDescent="0.35">
      <c r="A4818" s="29" t="s">
        <v>1543</v>
      </c>
      <c r="B4818" s="30" t="s">
        <v>1098</v>
      </c>
      <c r="C4818" s="29">
        <v>2</v>
      </c>
      <c r="D4818" s="29">
        <v>2017</v>
      </c>
      <c r="E4818" s="29" t="str">
        <f t="shared" si="1134"/>
        <v>NA</v>
      </c>
      <c r="F4818" s="29" t="str">
        <f t="shared" si="1135"/>
        <v>NA</v>
      </c>
      <c r="G4818" s="29" t="str">
        <f t="shared" si="1132"/>
        <v>NA</v>
      </c>
      <c r="H4818" s="29" t="str">
        <f t="shared" si="1136"/>
        <v>NA</v>
      </c>
      <c r="I4818" s="29" t="str">
        <f t="shared" si="1137"/>
        <v>NA</v>
      </c>
      <c r="J4818" s="35" t="str">
        <f t="shared" si="1138"/>
        <v>NA</v>
      </c>
      <c r="K4818" s="29">
        <v>8</v>
      </c>
      <c r="L4818" s="29" t="str">
        <f>IF(OR(C4818=1,C4818=2),"NA","Codieren!")</f>
        <v>NA</v>
      </c>
      <c r="M4818" s="29" t="str">
        <f>IF(L4818="NA","NA","Codieren!")</f>
        <v>NA</v>
      </c>
      <c r="N4818" s="29" t="str">
        <f t="shared" si="1133"/>
        <v>NA</v>
      </c>
    </row>
    <row r="4819" spans="1:14" s="29" customFormat="1" x14ac:dyDescent="0.35">
      <c r="A4819" s="29" t="s">
        <v>1543</v>
      </c>
      <c r="B4819" s="30" t="s">
        <v>1490</v>
      </c>
      <c r="C4819" s="29">
        <v>3</v>
      </c>
      <c r="D4819" s="29">
        <v>2018</v>
      </c>
      <c r="E4819" s="29" t="str">
        <f t="shared" si="1134"/>
        <v>NA</v>
      </c>
      <c r="F4819" s="29" t="str">
        <f t="shared" si="1135"/>
        <v>NA</v>
      </c>
      <c r="G4819" s="29" t="str">
        <f t="shared" si="1132"/>
        <v>NA</v>
      </c>
      <c r="H4819" s="29" t="str">
        <f t="shared" si="1136"/>
        <v>NA</v>
      </c>
      <c r="I4819" s="29" t="str">
        <f t="shared" si="1137"/>
        <v>NA</v>
      </c>
      <c r="J4819" s="35" t="str">
        <f t="shared" si="1138"/>
        <v>NA</v>
      </c>
      <c r="K4819" s="29" t="str">
        <f>IF(OR(C4819=1,C4819=3),"NA","Codieren!")</f>
        <v>NA</v>
      </c>
      <c r="L4819" s="29">
        <v>2</v>
      </c>
      <c r="M4819" s="29">
        <v>2</v>
      </c>
      <c r="N4819" s="29" t="str">
        <f t="shared" si="1133"/>
        <v>NA</v>
      </c>
    </row>
    <row r="4820" spans="1:14" s="29" customFormat="1" x14ac:dyDescent="0.35">
      <c r="A4820" s="29" t="s">
        <v>1543</v>
      </c>
      <c r="B4820" s="30" t="s">
        <v>1098</v>
      </c>
      <c r="C4820" s="29">
        <v>2</v>
      </c>
      <c r="D4820" s="29">
        <v>2018</v>
      </c>
      <c r="E4820" s="29" t="str">
        <f t="shared" si="1134"/>
        <v>NA</v>
      </c>
      <c r="F4820" s="29" t="str">
        <f t="shared" si="1135"/>
        <v>NA</v>
      </c>
      <c r="G4820" s="29" t="str">
        <f t="shared" si="1132"/>
        <v>NA</v>
      </c>
      <c r="H4820" s="29" t="str">
        <f t="shared" si="1136"/>
        <v>NA</v>
      </c>
      <c r="I4820" s="29" t="str">
        <f t="shared" si="1137"/>
        <v>NA</v>
      </c>
      <c r="J4820" s="35" t="str">
        <f t="shared" si="1138"/>
        <v>NA</v>
      </c>
      <c r="K4820" s="29">
        <v>8</v>
      </c>
      <c r="L4820" s="29" t="str">
        <f>IF(OR(C4820=1,C4820=2),"NA","Codieren!")</f>
        <v>NA</v>
      </c>
      <c r="M4820" s="29" t="str">
        <f>IF(L4820="NA","NA","Codieren!")</f>
        <v>NA</v>
      </c>
      <c r="N4820" s="29" t="str">
        <f t="shared" si="1133"/>
        <v>NA</v>
      </c>
    </row>
    <row r="4821" spans="1:14" s="29" customFormat="1" x14ac:dyDescent="0.35">
      <c r="A4821" s="29" t="s">
        <v>1543</v>
      </c>
      <c r="B4821" s="30" t="s">
        <v>1490</v>
      </c>
      <c r="C4821" s="29">
        <v>3</v>
      </c>
      <c r="D4821" s="29">
        <v>2019</v>
      </c>
      <c r="E4821" s="29" t="str">
        <f t="shared" si="1134"/>
        <v>NA</v>
      </c>
      <c r="F4821" s="29" t="str">
        <f t="shared" si="1135"/>
        <v>NA</v>
      </c>
      <c r="G4821" s="29" t="str">
        <f t="shared" si="1132"/>
        <v>NA</v>
      </c>
      <c r="H4821" s="29" t="str">
        <f t="shared" si="1136"/>
        <v>NA</v>
      </c>
      <c r="I4821" s="29" t="str">
        <f t="shared" si="1137"/>
        <v>NA</v>
      </c>
      <c r="J4821" s="35" t="str">
        <f t="shared" si="1138"/>
        <v>NA</v>
      </c>
      <c r="K4821" s="29" t="str">
        <f>IF(OR(C4821=1,C4821=3),"NA","Codieren!")</f>
        <v>NA</v>
      </c>
      <c r="L4821" s="29">
        <v>2</v>
      </c>
      <c r="M4821" s="29">
        <v>2</v>
      </c>
      <c r="N4821" s="29" t="str">
        <f t="shared" si="1133"/>
        <v>NA</v>
      </c>
    </row>
    <row r="4822" spans="1:14" s="29" customFormat="1" x14ac:dyDescent="0.35">
      <c r="A4822" s="29" t="s">
        <v>1543</v>
      </c>
      <c r="B4822" s="30" t="s">
        <v>1098</v>
      </c>
      <c r="C4822" s="29">
        <v>2</v>
      </c>
      <c r="D4822" s="29">
        <v>2019</v>
      </c>
      <c r="E4822" s="29" t="str">
        <f t="shared" si="1134"/>
        <v>NA</v>
      </c>
      <c r="F4822" s="29" t="str">
        <f t="shared" si="1135"/>
        <v>NA</v>
      </c>
      <c r="G4822" s="29" t="str">
        <f t="shared" si="1132"/>
        <v>NA</v>
      </c>
      <c r="H4822" s="29" t="str">
        <f t="shared" si="1136"/>
        <v>NA</v>
      </c>
      <c r="I4822" s="29" t="str">
        <f t="shared" si="1137"/>
        <v>NA</v>
      </c>
      <c r="J4822" s="35" t="str">
        <f t="shared" si="1138"/>
        <v>NA</v>
      </c>
      <c r="K4822" s="29">
        <v>8</v>
      </c>
      <c r="L4822" s="29" t="str">
        <f>IF(OR(C4822=1,C4822=2),"NA","Codieren!")</f>
        <v>NA</v>
      </c>
      <c r="M4822" s="29" t="str">
        <f>IF(L4822="NA","NA","Codieren!")</f>
        <v>NA</v>
      </c>
      <c r="N4822" s="29" t="str">
        <f t="shared" si="1133"/>
        <v>NA</v>
      </c>
    </row>
    <row r="4823" spans="1:14" s="29" customFormat="1" x14ac:dyDescent="0.35">
      <c r="A4823" s="29" t="s">
        <v>910</v>
      </c>
      <c r="B4823" s="29" t="s">
        <v>846</v>
      </c>
      <c r="C4823" s="29">
        <v>3</v>
      </c>
      <c r="D4823" s="29">
        <v>2018</v>
      </c>
      <c r="E4823" s="29" t="s">
        <v>195</v>
      </c>
      <c r="F4823" s="29" t="s">
        <v>195</v>
      </c>
      <c r="G4823" s="29" t="s">
        <v>195</v>
      </c>
      <c r="H4823" s="29" t="s">
        <v>195</v>
      </c>
      <c r="I4823" s="29" t="s">
        <v>195</v>
      </c>
      <c r="J4823" s="35" t="s">
        <v>195</v>
      </c>
      <c r="K4823" s="29" t="s">
        <v>195</v>
      </c>
      <c r="L4823" s="29">
        <v>2</v>
      </c>
      <c r="M4823" s="29">
        <v>1</v>
      </c>
      <c r="N4823" s="29">
        <v>3</v>
      </c>
    </row>
    <row r="4824" spans="1:14" s="29" customFormat="1" x14ac:dyDescent="0.35">
      <c r="A4824" s="29" t="s">
        <v>910</v>
      </c>
      <c r="B4824" s="29" t="s">
        <v>129</v>
      </c>
      <c r="C4824" s="29">
        <v>2</v>
      </c>
      <c r="D4824" s="29">
        <v>2018</v>
      </c>
      <c r="E4824" s="29" t="s">
        <v>195</v>
      </c>
      <c r="F4824" s="29" t="s">
        <v>195</v>
      </c>
      <c r="G4824" s="29" t="s">
        <v>195</v>
      </c>
      <c r="H4824" s="29" t="s">
        <v>195</v>
      </c>
      <c r="I4824" s="29" t="s">
        <v>195</v>
      </c>
      <c r="J4824" s="35" t="s">
        <v>195</v>
      </c>
      <c r="K4824" s="29">
        <v>1</v>
      </c>
      <c r="L4824" s="29" t="s">
        <v>195</v>
      </c>
      <c r="M4824" s="29" t="s">
        <v>195</v>
      </c>
      <c r="N4824" s="29" t="s">
        <v>195</v>
      </c>
    </row>
    <row r="4825" spans="1:14" s="29" customFormat="1" x14ac:dyDescent="0.35">
      <c r="A4825" s="29" t="s">
        <v>3709</v>
      </c>
      <c r="B4825" s="29" t="s">
        <v>3578</v>
      </c>
      <c r="C4825" s="29">
        <v>1</v>
      </c>
      <c r="D4825" s="29">
        <v>2018</v>
      </c>
      <c r="E4825" s="29">
        <v>1</v>
      </c>
      <c r="F4825" s="29">
        <v>5</v>
      </c>
      <c r="G4825" s="29" t="str">
        <f t="shared" ref="G4825:G4830" si="1139">IF(F4825=1,"CODIEREN!","NA")</f>
        <v>NA</v>
      </c>
      <c r="H4825" s="29">
        <v>2</v>
      </c>
      <c r="I4825" s="29">
        <v>2</v>
      </c>
      <c r="J4825" s="35">
        <v>0</v>
      </c>
      <c r="K4825" s="29" t="s">
        <v>195</v>
      </c>
      <c r="L4825" s="29" t="str">
        <f t="shared" ref="L4825:L4832" si="1140">IF(OR(C4825=1,C4825=2),"NA","Codieren!")</f>
        <v>NA</v>
      </c>
      <c r="M4825" s="29" t="str">
        <f t="shared" ref="M4825:M4832" si="1141">IF(L4825="NA","NA","Codieren!")</f>
        <v>NA</v>
      </c>
      <c r="N4825" s="29" t="str">
        <f t="shared" ref="N4825:N4832" si="1142">IF(OR(M4825="NA",M4825=2),"NA","Codieren!")</f>
        <v>NA</v>
      </c>
    </row>
    <row r="4826" spans="1:14" s="29" customFormat="1" x14ac:dyDescent="0.35">
      <c r="A4826" s="29" t="s">
        <v>3709</v>
      </c>
      <c r="B4826" s="29" t="s">
        <v>61</v>
      </c>
      <c r="C4826" s="29">
        <v>2</v>
      </c>
      <c r="D4826" s="29">
        <v>2018</v>
      </c>
      <c r="E4826" s="29" t="str">
        <f>IF(OR(C4826=2,C4826=3),"NA","Codieren!")</f>
        <v>NA</v>
      </c>
      <c r="F4826" s="29" t="str">
        <f>IF(OR(C4826=2,C4826=3),"NA","Codieren!")</f>
        <v>NA</v>
      </c>
      <c r="G4826" s="29" t="str">
        <f t="shared" si="1139"/>
        <v>NA</v>
      </c>
      <c r="H4826" s="29" t="str">
        <f>IF(OR(C4826=2,C4826=3),"NA","Codieren!")</f>
        <v>NA</v>
      </c>
      <c r="I4826" s="29" t="str">
        <f>IF(OR(C4826=2,C4826=3),"NA","Codieren!")</f>
        <v>NA</v>
      </c>
      <c r="J4826" s="35" t="str">
        <f>IF(OR(C4826=2,C4826=3),"NA","Codieren!")</f>
        <v>NA</v>
      </c>
      <c r="K4826" s="29" t="s">
        <v>195</v>
      </c>
      <c r="L4826" s="29" t="str">
        <f t="shared" si="1140"/>
        <v>NA</v>
      </c>
      <c r="M4826" s="29" t="str">
        <f t="shared" si="1141"/>
        <v>NA</v>
      </c>
      <c r="N4826" s="29" t="str">
        <f t="shared" si="1142"/>
        <v>NA</v>
      </c>
    </row>
    <row r="4827" spans="1:14" s="29" customFormat="1" x14ac:dyDescent="0.35">
      <c r="A4827" s="29" t="s">
        <v>3849</v>
      </c>
      <c r="B4827" s="29" t="s">
        <v>3578</v>
      </c>
      <c r="C4827" s="29">
        <v>1</v>
      </c>
      <c r="D4827" s="29">
        <v>2016</v>
      </c>
      <c r="E4827" s="29">
        <v>1</v>
      </c>
      <c r="F4827" s="29">
        <v>5</v>
      </c>
      <c r="G4827" s="29" t="str">
        <f t="shared" si="1139"/>
        <v>NA</v>
      </c>
      <c r="H4827" s="29">
        <v>2</v>
      </c>
      <c r="I4827" s="29">
        <v>2</v>
      </c>
      <c r="J4827" s="35">
        <v>0</v>
      </c>
      <c r="K4827" s="29" t="s">
        <v>195</v>
      </c>
      <c r="L4827" s="29" t="str">
        <f t="shared" si="1140"/>
        <v>NA</v>
      </c>
      <c r="M4827" s="29" t="str">
        <f t="shared" si="1141"/>
        <v>NA</v>
      </c>
      <c r="N4827" s="29" t="str">
        <f t="shared" si="1142"/>
        <v>NA</v>
      </c>
    </row>
    <row r="4828" spans="1:14" s="29" customFormat="1" x14ac:dyDescent="0.35">
      <c r="A4828" s="29" t="s">
        <v>3849</v>
      </c>
      <c r="B4828" s="29" t="s">
        <v>264</v>
      </c>
      <c r="C4828" s="29">
        <v>2</v>
      </c>
      <c r="D4828" s="29">
        <v>2016</v>
      </c>
      <c r="E4828" s="29" t="str">
        <f>IF(OR(C4828=2,C4828=3),"NA","Codieren!")</f>
        <v>NA</v>
      </c>
      <c r="F4828" s="29" t="str">
        <f>IF(OR(C4828=2,C4828=3),"NA","Codieren!")</f>
        <v>NA</v>
      </c>
      <c r="G4828" s="29" t="str">
        <f t="shared" si="1139"/>
        <v>NA</v>
      </c>
      <c r="H4828" s="29" t="str">
        <f>IF(OR(C4828=2,C4828=3),"NA","Codieren!")</f>
        <v>NA</v>
      </c>
      <c r="I4828" s="29" t="str">
        <f>IF(OR(C4828=2,C4828=3),"NA","Codieren!")</f>
        <v>NA</v>
      </c>
      <c r="J4828" s="35" t="str">
        <f>IF(OR(C4828=2,C4828=3),"NA","Codieren!")</f>
        <v>NA</v>
      </c>
      <c r="K4828" s="29">
        <v>1</v>
      </c>
      <c r="L4828" s="29" t="str">
        <f t="shared" si="1140"/>
        <v>NA</v>
      </c>
      <c r="M4828" s="29" t="str">
        <f t="shared" si="1141"/>
        <v>NA</v>
      </c>
      <c r="N4828" s="29" t="str">
        <f t="shared" si="1142"/>
        <v>NA</v>
      </c>
    </row>
    <row r="4829" spans="1:14" s="29" customFormat="1" x14ac:dyDescent="0.35">
      <c r="A4829" s="29" t="s">
        <v>3553</v>
      </c>
      <c r="B4829" s="29" t="s">
        <v>846</v>
      </c>
      <c r="C4829" s="29">
        <v>1</v>
      </c>
      <c r="D4829" s="29">
        <v>2015</v>
      </c>
      <c r="E4829" s="29">
        <v>2</v>
      </c>
      <c r="F4829" s="29">
        <v>3</v>
      </c>
      <c r="G4829" s="29" t="str">
        <f t="shared" si="1139"/>
        <v>NA</v>
      </c>
      <c r="H4829" s="29">
        <v>1</v>
      </c>
      <c r="I4829" s="29">
        <v>2</v>
      </c>
      <c r="J4829" s="35">
        <v>5000</v>
      </c>
      <c r="K4829" s="29" t="str">
        <f>IF(OR(C4829=1,C4829=3),"NA","Codieren!")</f>
        <v>NA</v>
      </c>
      <c r="L4829" s="29" t="str">
        <f t="shared" si="1140"/>
        <v>NA</v>
      </c>
      <c r="M4829" s="29" t="str">
        <f t="shared" si="1141"/>
        <v>NA</v>
      </c>
      <c r="N4829" s="29" t="str">
        <f t="shared" si="1142"/>
        <v>NA</v>
      </c>
    </row>
    <row r="4830" spans="1:14" s="29" customFormat="1" x14ac:dyDescent="0.35">
      <c r="A4830" s="29" t="s">
        <v>3553</v>
      </c>
      <c r="B4830" s="29" t="s">
        <v>129</v>
      </c>
      <c r="C4830" s="29">
        <v>2</v>
      </c>
      <c r="D4830" s="29">
        <v>2015</v>
      </c>
      <c r="E4830" s="29" t="str">
        <f>IF(OR(C4830=2,C4830=3),"NA","Codieren!")</f>
        <v>NA</v>
      </c>
      <c r="F4830" s="29" t="str">
        <f>IF(OR(C4830=2,C4830=3),"NA","Codieren!")</f>
        <v>NA</v>
      </c>
      <c r="G4830" s="29" t="str">
        <f t="shared" si="1139"/>
        <v>NA</v>
      </c>
      <c r="H4830" s="29" t="str">
        <f>IF(OR(C4830=2,C4830=3),"NA","Codieren!")</f>
        <v>NA</v>
      </c>
      <c r="I4830" s="29" t="str">
        <f>IF(OR(C4830=2,C4830=3),"NA","Codieren!")</f>
        <v>NA</v>
      </c>
      <c r="J4830" s="35" t="str">
        <f>IF(OR(C4830=2,C4830=3),"NA","Codieren!")</f>
        <v>NA</v>
      </c>
      <c r="K4830" s="29" t="s">
        <v>195</v>
      </c>
      <c r="L4830" s="29" t="str">
        <f t="shared" si="1140"/>
        <v>NA</v>
      </c>
      <c r="M4830" s="29" t="str">
        <f t="shared" si="1141"/>
        <v>NA</v>
      </c>
      <c r="N4830" s="29" t="str">
        <f t="shared" si="1142"/>
        <v>NA</v>
      </c>
    </row>
    <row r="4831" spans="1:14" s="29" customFormat="1" x14ac:dyDescent="0.35">
      <c r="A4831" s="29" t="s">
        <v>833</v>
      </c>
      <c r="B4831" s="30" t="s">
        <v>479</v>
      </c>
      <c r="C4831" s="29">
        <v>1</v>
      </c>
      <c r="D4831" s="24">
        <v>2015</v>
      </c>
      <c r="E4831" s="29">
        <v>1</v>
      </c>
      <c r="F4831" s="29">
        <v>1</v>
      </c>
      <c r="G4831" s="29">
        <v>5</v>
      </c>
      <c r="H4831" s="29">
        <v>1</v>
      </c>
      <c r="I4831" s="29">
        <v>2</v>
      </c>
      <c r="J4831" s="35">
        <v>0</v>
      </c>
      <c r="K4831" s="29" t="str">
        <f>IF(OR(C4831=1,C4831=3),"NA","Codieren!")</f>
        <v>NA</v>
      </c>
      <c r="L4831" s="29" t="str">
        <f t="shared" si="1140"/>
        <v>NA</v>
      </c>
      <c r="M4831" s="29" t="str">
        <f t="shared" si="1141"/>
        <v>NA</v>
      </c>
      <c r="N4831" s="29" t="str">
        <f t="shared" si="1142"/>
        <v>NA</v>
      </c>
    </row>
    <row r="4832" spans="1:14" s="29" customFormat="1" x14ac:dyDescent="0.35">
      <c r="A4832" s="29" t="s">
        <v>833</v>
      </c>
      <c r="B4832" s="30" t="s">
        <v>66</v>
      </c>
      <c r="C4832" s="29">
        <v>2</v>
      </c>
      <c r="D4832" s="24">
        <v>2015</v>
      </c>
      <c r="E4832" s="29" t="str">
        <f t="shared" ref="E4832:E4837" si="1143">IF(OR(C4832=2,C4832=3),"NA","Codieren!")</f>
        <v>NA</v>
      </c>
      <c r="F4832" s="29" t="str">
        <f t="shared" ref="F4832:F4837" si="1144">IF(OR(C4832=2,C4832=3),"NA","Codieren!")</f>
        <v>NA</v>
      </c>
      <c r="G4832" s="29" t="str">
        <f t="shared" ref="G4832:G4837" si="1145">IF(F4832=1,"CODIEREN!","NA")</f>
        <v>NA</v>
      </c>
      <c r="H4832" s="29" t="str">
        <f t="shared" ref="H4832:H4837" si="1146">IF(OR(C4832=2,C4832=3),"NA","Codieren!")</f>
        <v>NA</v>
      </c>
      <c r="I4832" s="29" t="str">
        <f t="shared" ref="I4832:I4837" si="1147">IF(OR(C4832=2,C4832=3),"NA","Codieren!")</f>
        <v>NA</v>
      </c>
      <c r="J4832" s="35" t="str">
        <f t="shared" ref="J4832:J4837" si="1148">IF(OR(C4832=2,C4832=3),"NA","Codieren!")</f>
        <v>NA</v>
      </c>
      <c r="K4832" s="29">
        <v>15</v>
      </c>
      <c r="L4832" s="29" t="str">
        <f t="shared" si="1140"/>
        <v>NA</v>
      </c>
      <c r="M4832" s="29" t="str">
        <f t="shared" si="1141"/>
        <v>NA</v>
      </c>
      <c r="N4832" s="29" t="str">
        <f t="shared" si="1142"/>
        <v>NA</v>
      </c>
    </row>
    <row r="4833" spans="1:14" s="29" customFormat="1" x14ac:dyDescent="0.35">
      <c r="A4833" s="29" t="s">
        <v>2690</v>
      </c>
      <c r="B4833" s="32" t="s">
        <v>2679</v>
      </c>
      <c r="C4833" s="29">
        <v>3</v>
      </c>
      <c r="D4833" s="29">
        <v>2015</v>
      </c>
      <c r="E4833" s="29" t="str">
        <f t="shared" si="1143"/>
        <v>NA</v>
      </c>
      <c r="F4833" s="29" t="str">
        <f t="shared" si="1144"/>
        <v>NA</v>
      </c>
      <c r="G4833" s="29" t="str">
        <f t="shared" si="1145"/>
        <v>NA</v>
      </c>
      <c r="H4833" s="29" t="str">
        <f t="shared" si="1146"/>
        <v>NA</v>
      </c>
      <c r="I4833" s="29" t="str">
        <f t="shared" si="1147"/>
        <v>NA</v>
      </c>
      <c r="J4833" s="35" t="str">
        <f t="shared" si="1148"/>
        <v>NA</v>
      </c>
      <c r="K4833" s="29" t="str">
        <f>IF(OR(C4833=1,C4833=3),"NA","Codieren!")</f>
        <v>NA</v>
      </c>
      <c r="L4833" s="29">
        <v>2</v>
      </c>
      <c r="M4833" s="29">
        <v>1</v>
      </c>
      <c r="N4833" s="29">
        <v>1</v>
      </c>
    </row>
    <row r="4834" spans="1:14" s="29" customFormat="1" x14ac:dyDescent="0.35">
      <c r="A4834" s="29" t="s">
        <v>2690</v>
      </c>
      <c r="B4834" s="29" t="s">
        <v>2717</v>
      </c>
      <c r="C4834" s="29">
        <v>2</v>
      </c>
      <c r="D4834" s="29">
        <v>2015</v>
      </c>
      <c r="E4834" s="29" t="str">
        <f t="shared" si="1143"/>
        <v>NA</v>
      </c>
      <c r="F4834" s="29" t="str">
        <f t="shared" si="1144"/>
        <v>NA</v>
      </c>
      <c r="G4834" s="29" t="str">
        <f t="shared" si="1145"/>
        <v>NA</v>
      </c>
      <c r="H4834" s="29" t="str">
        <f t="shared" si="1146"/>
        <v>NA</v>
      </c>
      <c r="I4834" s="29" t="str">
        <f t="shared" si="1147"/>
        <v>NA</v>
      </c>
      <c r="J4834" s="35" t="str">
        <f t="shared" si="1148"/>
        <v>NA</v>
      </c>
      <c r="K4834" s="29" t="s">
        <v>195</v>
      </c>
      <c r="L4834" s="29" t="str">
        <f>IF(OR(C4834=1,C4834=2),"NA","Codieren!")</f>
        <v>NA</v>
      </c>
      <c r="M4834" s="29" t="str">
        <f>IF(L4834="NA","NA","Codieren!")</f>
        <v>NA</v>
      </c>
      <c r="N4834" s="29" t="str">
        <f>IF(OR(M4834="NA",M4834=2),"NA","Codieren!")</f>
        <v>NA</v>
      </c>
    </row>
    <row r="4835" spans="1:14" s="29" customFormat="1" x14ac:dyDescent="0.35">
      <c r="A4835" s="29" t="s">
        <v>2690</v>
      </c>
      <c r="B4835" s="32" t="s">
        <v>2679</v>
      </c>
      <c r="C4835" s="29">
        <v>3</v>
      </c>
      <c r="D4835" s="29">
        <v>2016</v>
      </c>
      <c r="E4835" s="29" t="str">
        <f t="shared" si="1143"/>
        <v>NA</v>
      </c>
      <c r="F4835" s="29" t="str">
        <f t="shared" si="1144"/>
        <v>NA</v>
      </c>
      <c r="G4835" s="29" t="str">
        <f t="shared" si="1145"/>
        <v>NA</v>
      </c>
      <c r="H4835" s="29" t="str">
        <f t="shared" si="1146"/>
        <v>NA</v>
      </c>
      <c r="I4835" s="29" t="str">
        <f t="shared" si="1147"/>
        <v>NA</v>
      </c>
      <c r="J4835" s="35" t="str">
        <f t="shared" si="1148"/>
        <v>NA</v>
      </c>
      <c r="K4835" s="29" t="str">
        <f>IF(OR(C4835=1,C4835=3),"NA","Codieren!")</f>
        <v>NA</v>
      </c>
      <c r="L4835" s="29">
        <v>2</v>
      </c>
      <c r="M4835" s="29">
        <v>1</v>
      </c>
      <c r="N4835" s="29">
        <v>1</v>
      </c>
    </row>
    <row r="4836" spans="1:14" s="29" customFormat="1" x14ac:dyDescent="0.35">
      <c r="A4836" s="29" t="s">
        <v>2690</v>
      </c>
      <c r="B4836" s="29" t="s">
        <v>2717</v>
      </c>
      <c r="C4836" s="29">
        <v>2</v>
      </c>
      <c r="D4836" s="29">
        <v>2016</v>
      </c>
      <c r="E4836" s="29" t="str">
        <f t="shared" si="1143"/>
        <v>NA</v>
      </c>
      <c r="F4836" s="29" t="str">
        <f t="shared" si="1144"/>
        <v>NA</v>
      </c>
      <c r="G4836" s="29" t="str">
        <f t="shared" si="1145"/>
        <v>NA</v>
      </c>
      <c r="H4836" s="29" t="str">
        <f t="shared" si="1146"/>
        <v>NA</v>
      </c>
      <c r="I4836" s="29" t="str">
        <f t="shared" si="1147"/>
        <v>NA</v>
      </c>
      <c r="J4836" s="35" t="str">
        <f t="shared" si="1148"/>
        <v>NA</v>
      </c>
      <c r="K4836" s="29" t="s">
        <v>195</v>
      </c>
      <c r="L4836" s="29" t="str">
        <f>IF(OR(C4836=1,C4836=2),"NA","Codieren!")</f>
        <v>NA</v>
      </c>
      <c r="M4836" s="29" t="str">
        <f>IF(L4836="NA","NA","Codieren!")</f>
        <v>NA</v>
      </c>
      <c r="N4836" s="29" t="str">
        <f>IF(OR(M4836="NA",M4836=2),"NA","Codieren!")</f>
        <v>NA</v>
      </c>
    </row>
    <row r="4837" spans="1:14" s="29" customFormat="1" x14ac:dyDescent="0.35">
      <c r="A4837" s="29" t="s">
        <v>2690</v>
      </c>
      <c r="B4837" s="32" t="s">
        <v>2679</v>
      </c>
      <c r="C4837" s="29">
        <v>3</v>
      </c>
      <c r="D4837" s="29">
        <v>2017</v>
      </c>
      <c r="E4837" s="29" t="str">
        <f t="shared" si="1143"/>
        <v>NA</v>
      </c>
      <c r="F4837" s="29" t="str">
        <f t="shared" si="1144"/>
        <v>NA</v>
      </c>
      <c r="G4837" s="29" t="str">
        <f t="shared" si="1145"/>
        <v>NA</v>
      </c>
      <c r="H4837" s="29" t="str">
        <f t="shared" si="1146"/>
        <v>NA</v>
      </c>
      <c r="I4837" s="29" t="str">
        <f t="shared" si="1147"/>
        <v>NA</v>
      </c>
      <c r="J4837" s="35" t="str">
        <f t="shared" si="1148"/>
        <v>NA</v>
      </c>
      <c r="K4837" s="29" t="str">
        <f>IF(OR(C4837=1,C4837=3),"NA","Codieren!")</f>
        <v>NA</v>
      </c>
      <c r="L4837" s="29">
        <v>2</v>
      </c>
      <c r="M4837" s="29">
        <v>1</v>
      </c>
      <c r="N4837" s="29">
        <v>5</v>
      </c>
    </row>
    <row r="4838" spans="1:14" s="29" customFormat="1" x14ac:dyDescent="0.35">
      <c r="A4838" s="29" t="s">
        <v>2690</v>
      </c>
      <c r="B4838" s="29" t="s">
        <v>2717</v>
      </c>
      <c r="C4838" s="29">
        <v>2</v>
      </c>
      <c r="D4838" s="29">
        <v>2017</v>
      </c>
      <c r="E4838" s="29" t="s">
        <v>195</v>
      </c>
      <c r="F4838" s="29" t="s">
        <v>195</v>
      </c>
      <c r="G4838" s="29" t="s">
        <v>195</v>
      </c>
      <c r="H4838" s="29" t="s">
        <v>195</v>
      </c>
      <c r="I4838" s="29" t="s">
        <v>195</v>
      </c>
      <c r="J4838" s="35" t="s">
        <v>195</v>
      </c>
      <c r="K4838" s="29" t="s">
        <v>195</v>
      </c>
      <c r="L4838" s="29" t="s">
        <v>195</v>
      </c>
      <c r="M4838" s="29" t="s">
        <v>195</v>
      </c>
      <c r="N4838" s="29" t="s">
        <v>195</v>
      </c>
    </row>
    <row r="4839" spans="1:14" s="29" customFormat="1" x14ac:dyDescent="0.35">
      <c r="A4839" s="29" t="s">
        <v>2690</v>
      </c>
      <c r="B4839" s="32" t="s">
        <v>2679</v>
      </c>
      <c r="C4839" s="29">
        <v>3</v>
      </c>
      <c r="D4839" s="29">
        <v>2018</v>
      </c>
      <c r="E4839" s="29" t="s">
        <v>195</v>
      </c>
      <c r="F4839" s="29" t="s">
        <v>195</v>
      </c>
      <c r="G4839" s="29" t="s">
        <v>195</v>
      </c>
      <c r="H4839" s="29" t="s">
        <v>195</v>
      </c>
      <c r="I4839" s="29" t="s">
        <v>195</v>
      </c>
      <c r="J4839" s="35" t="s">
        <v>195</v>
      </c>
      <c r="K4839" s="29" t="s">
        <v>195</v>
      </c>
      <c r="L4839" s="29">
        <v>2</v>
      </c>
      <c r="M4839" s="29">
        <v>1</v>
      </c>
      <c r="N4839" s="29">
        <v>5</v>
      </c>
    </row>
    <row r="4840" spans="1:14" s="29" customFormat="1" x14ac:dyDescent="0.35">
      <c r="A4840" s="29" t="s">
        <v>2690</v>
      </c>
      <c r="B4840" s="29" t="s">
        <v>2717</v>
      </c>
      <c r="C4840" s="29">
        <v>2</v>
      </c>
      <c r="D4840" s="29">
        <v>2018</v>
      </c>
      <c r="E4840" s="29" t="s">
        <v>195</v>
      </c>
      <c r="F4840" s="29" t="s">
        <v>195</v>
      </c>
      <c r="G4840" s="29" t="s">
        <v>195</v>
      </c>
      <c r="H4840" s="29" t="s">
        <v>195</v>
      </c>
      <c r="I4840" s="29" t="s">
        <v>195</v>
      </c>
      <c r="J4840" s="35" t="s">
        <v>195</v>
      </c>
      <c r="K4840" s="29" t="s">
        <v>195</v>
      </c>
      <c r="L4840" s="29" t="s">
        <v>195</v>
      </c>
      <c r="M4840" s="29" t="s">
        <v>195</v>
      </c>
      <c r="N4840" s="29" t="s">
        <v>195</v>
      </c>
    </row>
    <row r="4841" spans="1:14" s="29" customFormat="1" x14ac:dyDescent="0.35">
      <c r="A4841" s="29" t="s">
        <v>2690</v>
      </c>
      <c r="B4841" s="32" t="s">
        <v>2679</v>
      </c>
      <c r="C4841" s="29">
        <v>3</v>
      </c>
      <c r="D4841" s="29">
        <v>2019</v>
      </c>
      <c r="E4841" s="29" t="s">
        <v>195</v>
      </c>
      <c r="F4841" s="29" t="s">
        <v>195</v>
      </c>
      <c r="G4841" s="29" t="s">
        <v>195</v>
      </c>
      <c r="H4841" s="29" t="s">
        <v>195</v>
      </c>
      <c r="I4841" s="29" t="s">
        <v>195</v>
      </c>
      <c r="J4841" s="35" t="s">
        <v>195</v>
      </c>
      <c r="K4841" s="29" t="s">
        <v>195</v>
      </c>
      <c r="L4841" s="29">
        <v>2</v>
      </c>
      <c r="M4841" s="29">
        <v>1</v>
      </c>
      <c r="N4841" s="29">
        <v>5</v>
      </c>
    </row>
    <row r="4842" spans="1:14" s="29" customFormat="1" x14ac:dyDescent="0.35">
      <c r="A4842" s="29" t="s">
        <v>2690</v>
      </c>
      <c r="B4842" s="29" t="s">
        <v>2717</v>
      </c>
      <c r="C4842" s="29">
        <v>2</v>
      </c>
      <c r="D4842" s="29">
        <v>2019</v>
      </c>
      <c r="E4842" s="29" t="s">
        <v>195</v>
      </c>
      <c r="F4842" s="29" t="s">
        <v>195</v>
      </c>
      <c r="G4842" s="29" t="s">
        <v>195</v>
      </c>
      <c r="H4842" s="29" t="s">
        <v>195</v>
      </c>
      <c r="I4842" s="29" t="s">
        <v>195</v>
      </c>
      <c r="J4842" s="35" t="s">
        <v>195</v>
      </c>
      <c r="K4842" s="29" t="s">
        <v>195</v>
      </c>
      <c r="L4842" s="29" t="s">
        <v>195</v>
      </c>
      <c r="M4842" s="29" t="s">
        <v>195</v>
      </c>
      <c r="N4842" s="29" t="s">
        <v>195</v>
      </c>
    </row>
    <row r="4843" spans="1:14" s="29" customFormat="1" x14ac:dyDescent="0.35">
      <c r="A4843" s="29" t="s">
        <v>3615</v>
      </c>
      <c r="B4843" s="29" t="s">
        <v>3578</v>
      </c>
      <c r="C4843" s="29">
        <v>3</v>
      </c>
      <c r="D4843" s="29">
        <v>2019</v>
      </c>
      <c r="E4843" s="29" t="str">
        <f t="shared" ref="E4843:E4850" si="1149">IF(OR(C4843=2,C4843=3),"NA","Codieren!")</f>
        <v>NA</v>
      </c>
      <c r="F4843" s="29" t="str">
        <f t="shared" ref="F4843:F4850" si="1150">IF(OR(C4843=2,C4843=3),"NA","Codieren!")</f>
        <v>NA</v>
      </c>
      <c r="G4843" s="29" t="str">
        <f t="shared" ref="G4843:G4850" si="1151">IF(F4843=1,"CODIEREN!","NA")</f>
        <v>NA</v>
      </c>
      <c r="H4843" s="29" t="str">
        <f t="shared" ref="H4843:H4850" si="1152">IF(OR(C4843=2,C4843=3),"NA","Codieren!")</f>
        <v>NA</v>
      </c>
      <c r="I4843" s="29" t="str">
        <f t="shared" ref="I4843:I4850" si="1153">IF(OR(C4843=2,C4843=3),"NA","Codieren!")</f>
        <v>NA</v>
      </c>
      <c r="J4843" s="35" t="str">
        <f t="shared" ref="J4843:J4850" si="1154">IF(OR(C4843=2,C4843=3),"NA","Codieren!")</f>
        <v>NA</v>
      </c>
      <c r="K4843" s="29" t="str">
        <f>IF(OR(C4843=1,C4843=3),"NA","Codieren!")</f>
        <v>NA</v>
      </c>
      <c r="L4843" s="29">
        <v>2</v>
      </c>
      <c r="M4843" s="29">
        <v>2</v>
      </c>
      <c r="N4843" s="29" t="str">
        <f t="shared" ref="N4843:N4852" si="1155">IF(OR(M4843="NA",M4843=2),"NA","Codieren!")</f>
        <v>NA</v>
      </c>
    </row>
    <row r="4844" spans="1:14" s="29" customFormat="1" x14ac:dyDescent="0.35">
      <c r="A4844" s="29" t="s">
        <v>3615</v>
      </c>
      <c r="B4844" s="29" t="s">
        <v>3685</v>
      </c>
      <c r="C4844" s="29">
        <v>2</v>
      </c>
      <c r="D4844" s="29">
        <v>2019</v>
      </c>
      <c r="E4844" s="29" t="str">
        <f t="shared" si="1149"/>
        <v>NA</v>
      </c>
      <c r="F4844" s="29" t="str">
        <f t="shared" si="1150"/>
        <v>NA</v>
      </c>
      <c r="G4844" s="29" t="str">
        <f t="shared" si="1151"/>
        <v>NA</v>
      </c>
      <c r="H4844" s="29" t="str">
        <f t="shared" si="1152"/>
        <v>NA</v>
      </c>
      <c r="I4844" s="29" t="str">
        <f t="shared" si="1153"/>
        <v>NA</v>
      </c>
      <c r="J4844" s="35" t="str">
        <f t="shared" si="1154"/>
        <v>NA</v>
      </c>
      <c r="K4844" s="29">
        <v>1</v>
      </c>
      <c r="L4844" s="29" t="str">
        <f>IF(OR(C4844=1,C4844=2),"NA","Codieren!")</f>
        <v>NA</v>
      </c>
      <c r="M4844" s="29" t="str">
        <f>IF(L4844="NA","NA","Codieren!")</f>
        <v>NA</v>
      </c>
      <c r="N4844" s="29" t="str">
        <f t="shared" si="1155"/>
        <v>NA</v>
      </c>
    </row>
    <row r="4845" spans="1:14" s="29" customFormat="1" x14ac:dyDescent="0.35">
      <c r="A4845" s="29" t="s">
        <v>3615</v>
      </c>
      <c r="B4845" s="29" t="s">
        <v>3578</v>
      </c>
      <c r="C4845" s="29">
        <v>3</v>
      </c>
      <c r="D4845" s="29">
        <v>2018</v>
      </c>
      <c r="E4845" s="29" t="str">
        <f t="shared" si="1149"/>
        <v>NA</v>
      </c>
      <c r="F4845" s="29" t="str">
        <f t="shared" si="1150"/>
        <v>NA</v>
      </c>
      <c r="G4845" s="29" t="str">
        <f t="shared" si="1151"/>
        <v>NA</v>
      </c>
      <c r="H4845" s="29" t="str">
        <f t="shared" si="1152"/>
        <v>NA</v>
      </c>
      <c r="I4845" s="29" t="str">
        <f t="shared" si="1153"/>
        <v>NA</v>
      </c>
      <c r="J4845" s="35" t="str">
        <f t="shared" si="1154"/>
        <v>NA</v>
      </c>
      <c r="K4845" s="29" t="s">
        <v>195</v>
      </c>
      <c r="L4845" s="29">
        <v>2</v>
      </c>
      <c r="M4845" s="29">
        <v>2</v>
      </c>
      <c r="N4845" s="29" t="str">
        <f t="shared" si="1155"/>
        <v>NA</v>
      </c>
    </row>
    <row r="4846" spans="1:14" s="29" customFormat="1" x14ac:dyDescent="0.35">
      <c r="A4846" s="29" t="s">
        <v>3615</v>
      </c>
      <c r="B4846" s="29" t="s">
        <v>3685</v>
      </c>
      <c r="C4846" s="29">
        <v>2</v>
      </c>
      <c r="D4846" s="29">
        <v>2018</v>
      </c>
      <c r="E4846" s="29" t="str">
        <f t="shared" si="1149"/>
        <v>NA</v>
      </c>
      <c r="F4846" s="29" t="str">
        <f t="shared" si="1150"/>
        <v>NA</v>
      </c>
      <c r="G4846" s="29" t="str">
        <f t="shared" si="1151"/>
        <v>NA</v>
      </c>
      <c r="H4846" s="29" t="str">
        <f t="shared" si="1152"/>
        <v>NA</v>
      </c>
      <c r="I4846" s="29" t="str">
        <f t="shared" si="1153"/>
        <v>NA</v>
      </c>
      <c r="J4846" s="35" t="str">
        <f t="shared" si="1154"/>
        <v>NA</v>
      </c>
      <c r="K4846" s="29">
        <v>1</v>
      </c>
      <c r="L4846" s="29" t="str">
        <f>IF(OR(C4846=1,C4846=2),"NA","Codieren!")</f>
        <v>NA</v>
      </c>
      <c r="M4846" s="29" t="str">
        <f>IF(L4846="NA","NA","Codieren!")</f>
        <v>NA</v>
      </c>
      <c r="N4846" s="29" t="str">
        <f t="shared" si="1155"/>
        <v>NA</v>
      </c>
    </row>
    <row r="4847" spans="1:14" s="29" customFormat="1" x14ac:dyDescent="0.35">
      <c r="A4847" s="29" t="s">
        <v>3615</v>
      </c>
      <c r="B4847" s="29" t="s">
        <v>3578</v>
      </c>
      <c r="C4847" s="29">
        <v>3</v>
      </c>
      <c r="D4847" s="29">
        <v>2017</v>
      </c>
      <c r="E4847" s="29" t="str">
        <f t="shared" si="1149"/>
        <v>NA</v>
      </c>
      <c r="F4847" s="29" t="str">
        <f t="shared" si="1150"/>
        <v>NA</v>
      </c>
      <c r="G4847" s="29" t="str">
        <f t="shared" si="1151"/>
        <v>NA</v>
      </c>
      <c r="H4847" s="29" t="str">
        <f t="shared" si="1152"/>
        <v>NA</v>
      </c>
      <c r="I4847" s="29" t="str">
        <f t="shared" si="1153"/>
        <v>NA</v>
      </c>
      <c r="J4847" s="35" t="str">
        <f t="shared" si="1154"/>
        <v>NA</v>
      </c>
      <c r="K4847" s="29" t="s">
        <v>195</v>
      </c>
      <c r="L4847" s="29">
        <v>2</v>
      </c>
      <c r="M4847" s="29">
        <v>2</v>
      </c>
      <c r="N4847" s="29" t="str">
        <f t="shared" si="1155"/>
        <v>NA</v>
      </c>
    </row>
    <row r="4848" spans="1:14" s="29" customFormat="1" x14ac:dyDescent="0.35">
      <c r="A4848" s="29" t="s">
        <v>3615</v>
      </c>
      <c r="B4848" s="29" t="s">
        <v>3685</v>
      </c>
      <c r="C4848" s="29">
        <v>2</v>
      </c>
      <c r="D4848" s="29">
        <v>2017</v>
      </c>
      <c r="E4848" s="29" t="str">
        <f t="shared" si="1149"/>
        <v>NA</v>
      </c>
      <c r="F4848" s="29" t="str">
        <f t="shared" si="1150"/>
        <v>NA</v>
      </c>
      <c r="G4848" s="29" t="str">
        <f t="shared" si="1151"/>
        <v>NA</v>
      </c>
      <c r="H4848" s="29" t="str">
        <f t="shared" si="1152"/>
        <v>NA</v>
      </c>
      <c r="I4848" s="29" t="str">
        <f t="shared" si="1153"/>
        <v>NA</v>
      </c>
      <c r="J4848" s="35" t="str">
        <f t="shared" si="1154"/>
        <v>NA</v>
      </c>
      <c r="K4848" s="29">
        <v>1</v>
      </c>
      <c r="L4848" s="29" t="str">
        <f>IF(OR(C4848=1,C4848=2),"NA","Codieren!")</f>
        <v>NA</v>
      </c>
      <c r="M4848" s="29" t="str">
        <f>IF(L4848="NA","NA","Codieren!")</f>
        <v>NA</v>
      </c>
      <c r="N4848" s="29" t="str">
        <f t="shared" si="1155"/>
        <v>NA</v>
      </c>
    </row>
    <row r="4849" spans="1:14" s="29" customFormat="1" x14ac:dyDescent="0.35">
      <c r="A4849" s="29" t="s">
        <v>3615</v>
      </c>
      <c r="B4849" s="29" t="s">
        <v>3578</v>
      </c>
      <c r="C4849" s="29">
        <v>3</v>
      </c>
      <c r="D4849" s="29">
        <v>2016</v>
      </c>
      <c r="E4849" s="29" t="str">
        <f t="shared" si="1149"/>
        <v>NA</v>
      </c>
      <c r="F4849" s="29" t="str">
        <f t="shared" si="1150"/>
        <v>NA</v>
      </c>
      <c r="G4849" s="29" t="str">
        <f t="shared" si="1151"/>
        <v>NA</v>
      </c>
      <c r="H4849" s="29" t="str">
        <f t="shared" si="1152"/>
        <v>NA</v>
      </c>
      <c r="I4849" s="29" t="str">
        <f t="shared" si="1153"/>
        <v>NA</v>
      </c>
      <c r="J4849" s="35" t="str">
        <f t="shared" si="1154"/>
        <v>NA</v>
      </c>
      <c r="K4849" s="29" t="s">
        <v>195</v>
      </c>
      <c r="L4849" s="29">
        <v>2</v>
      </c>
      <c r="M4849" s="29">
        <v>2</v>
      </c>
      <c r="N4849" s="29" t="str">
        <f t="shared" si="1155"/>
        <v>NA</v>
      </c>
    </row>
    <row r="4850" spans="1:14" s="29" customFormat="1" x14ac:dyDescent="0.35">
      <c r="A4850" s="29" t="s">
        <v>3615</v>
      </c>
      <c r="B4850" s="29" t="s">
        <v>3685</v>
      </c>
      <c r="C4850" s="29">
        <v>2</v>
      </c>
      <c r="D4850" s="29">
        <v>2016</v>
      </c>
      <c r="E4850" s="29" t="str">
        <f t="shared" si="1149"/>
        <v>NA</v>
      </c>
      <c r="F4850" s="29" t="str">
        <f t="shared" si="1150"/>
        <v>NA</v>
      </c>
      <c r="G4850" s="29" t="str">
        <f t="shared" si="1151"/>
        <v>NA</v>
      </c>
      <c r="H4850" s="29" t="str">
        <f t="shared" si="1152"/>
        <v>NA</v>
      </c>
      <c r="I4850" s="29" t="str">
        <f t="shared" si="1153"/>
        <v>NA</v>
      </c>
      <c r="J4850" s="35" t="str">
        <f t="shared" si="1154"/>
        <v>NA</v>
      </c>
      <c r="K4850" s="29">
        <v>1</v>
      </c>
      <c r="L4850" s="29" t="str">
        <f>IF(OR(C4850=1,C4850=2),"NA","Codieren!")</f>
        <v>NA</v>
      </c>
      <c r="M4850" s="29" t="str">
        <f>IF(L4850="NA","NA","Codieren!")</f>
        <v>NA</v>
      </c>
      <c r="N4850" s="29" t="str">
        <f t="shared" si="1155"/>
        <v>NA</v>
      </c>
    </row>
    <row r="4851" spans="1:14" s="29" customFormat="1" x14ac:dyDescent="0.35">
      <c r="A4851" s="29" t="s">
        <v>3615</v>
      </c>
      <c r="B4851" s="29" t="s">
        <v>3578</v>
      </c>
      <c r="C4851" s="29">
        <v>3</v>
      </c>
      <c r="D4851" s="29">
        <v>2015</v>
      </c>
      <c r="E4851" s="29" t="s">
        <v>195</v>
      </c>
      <c r="F4851" s="29" t="s">
        <v>195</v>
      </c>
      <c r="G4851" s="29" t="s">
        <v>195</v>
      </c>
      <c r="H4851" s="29" t="s">
        <v>195</v>
      </c>
      <c r="I4851" s="29" t="s">
        <v>195</v>
      </c>
      <c r="J4851" s="35" t="s">
        <v>195</v>
      </c>
      <c r="K4851" s="29" t="s">
        <v>195</v>
      </c>
      <c r="L4851" s="29">
        <v>2</v>
      </c>
      <c r="M4851" s="29">
        <v>2</v>
      </c>
      <c r="N4851" s="29" t="str">
        <f t="shared" si="1155"/>
        <v>NA</v>
      </c>
    </row>
    <row r="4852" spans="1:14" s="29" customFormat="1" x14ac:dyDescent="0.35">
      <c r="A4852" s="29" t="s">
        <v>3615</v>
      </c>
      <c r="B4852" s="29" t="s">
        <v>3685</v>
      </c>
      <c r="C4852" s="29">
        <v>2</v>
      </c>
      <c r="D4852" s="29">
        <v>2015</v>
      </c>
      <c r="E4852" s="29" t="s">
        <v>195</v>
      </c>
      <c r="F4852" s="29" t="s">
        <v>195</v>
      </c>
      <c r="G4852" s="29" t="s">
        <v>195</v>
      </c>
      <c r="H4852" s="29" t="s">
        <v>195</v>
      </c>
      <c r="I4852" s="29" t="s">
        <v>195</v>
      </c>
      <c r="J4852" s="35" t="s">
        <v>195</v>
      </c>
      <c r="K4852" s="29">
        <v>1</v>
      </c>
      <c r="L4852" s="29" t="s">
        <v>195</v>
      </c>
      <c r="M4852" s="29" t="s">
        <v>195</v>
      </c>
      <c r="N4852" s="29" t="str">
        <f t="shared" si="1155"/>
        <v>NA</v>
      </c>
    </row>
    <row r="4853" spans="1:14" s="29" customFormat="1" x14ac:dyDescent="0.35">
      <c r="A4853" s="29" t="s">
        <v>550</v>
      </c>
      <c r="B4853" s="30" t="s">
        <v>479</v>
      </c>
      <c r="C4853" s="29">
        <v>1</v>
      </c>
      <c r="D4853" s="24">
        <v>2019</v>
      </c>
      <c r="E4853" s="29">
        <v>2</v>
      </c>
      <c r="F4853" s="29">
        <v>1</v>
      </c>
      <c r="G4853" s="29">
        <v>1</v>
      </c>
      <c r="H4853" s="29">
        <v>1</v>
      </c>
      <c r="I4853" s="29">
        <v>2</v>
      </c>
      <c r="J4853" s="35">
        <v>0</v>
      </c>
      <c r="K4853" s="29" t="s">
        <v>195</v>
      </c>
      <c r="L4853" s="29" t="s">
        <v>195</v>
      </c>
      <c r="M4853" s="29" t="str">
        <f>IF(L4853="NA","NA",2)</f>
        <v>NA</v>
      </c>
      <c r="N4853" s="29" t="s">
        <v>195</v>
      </c>
    </row>
    <row r="4854" spans="1:14" s="29" customFormat="1" x14ac:dyDescent="0.35">
      <c r="A4854" s="29" t="s">
        <v>550</v>
      </c>
      <c r="B4854" s="29" t="s">
        <v>3578</v>
      </c>
      <c r="C4854" s="29">
        <v>1</v>
      </c>
      <c r="D4854" s="29">
        <v>2019</v>
      </c>
      <c r="E4854" s="29">
        <v>2</v>
      </c>
      <c r="F4854" s="29">
        <v>5</v>
      </c>
      <c r="G4854" s="29" t="str">
        <f>IF(F4854=1,"CODIEREN!","NA")</f>
        <v>NA</v>
      </c>
      <c r="H4854" s="29">
        <v>2</v>
      </c>
      <c r="I4854" s="29">
        <v>2</v>
      </c>
      <c r="J4854" s="35">
        <v>0</v>
      </c>
      <c r="K4854" s="29" t="str">
        <f>IF(OR(C4854=1,C4854=3),"NA","Codieren!")</f>
        <v>NA</v>
      </c>
      <c r="L4854" s="29" t="str">
        <f>IF(OR(C4854=1,C4854=2),"NA","Codieren!")</f>
        <v>NA</v>
      </c>
      <c r="M4854" s="29" t="str">
        <f>IF(L4854="NA","NA","Codieren!")</f>
        <v>NA</v>
      </c>
      <c r="N4854" s="29" t="str">
        <f>IF(OR(M4854="NA",M4854=2),"NA","Codieren!")</f>
        <v>NA</v>
      </c>
    </row>
    <row r="4855" spans="1:14" s="29" customFormat="1" x14ac:dyDescent="0.35">
      <c r="A4855" s="29" t="s">
        <v>550</v>
      </c>
      <c r="B4855" s="30" t="s">
        <v>107</v>
      </c>
      <c r="C4855" s="29">
        <v>2</v>
      </c>
      <c r="D4855" s="24">
        <v>2019</v>
      </c>
      <c r="E4855" s="29" t="s">
        <v>195</v>
      </c>
      <c r="F4855" s="29" t="s">
        <v>195</v>
      </c>
      <c r="G4855" s="29" t="s">
        <v>195</v>
      </c>
      <c r="H4855" s="29" t="s">
        <v>195</v>
      </c>
      <c r="I4855" s="29" t="s">
        <v>195</v>
      </c>
      <c r="J4855" s="35" t="s">
        <v>195</v>
      </c>
      <c r="K4855" s="29">
        <v>9</v>
      </c>
      <c r="L4855" s="29" t="s">
        <v>195</v>
      </c>
      <c r="M4855" s="29" t="str">
        <f>IF(L4855="NA","NA",2)</f>
        <v>NA</v>
      </c>
      <c r="N4855" s="29" t="s">
        <v>195</v>
      </c>
    </row>
    <row r="4856" spans="1:14" s="29" customFormat="1" x14ac:dyDescent="0.35">
      <c r="A4856" s="29" t="s">
        <v>1107</v>
      </c>
      <c r="B4856" s="29" t="s">
        <v>3578</v>
      </c>
      <c r="C4856" s="29">
        <v>1</v>
      </c>
      <c r="D4856" s="29">
        <v>2016</v>
      </c>
      <c r="E4856" s="29">
        <v>1</v>
      </c>
      <c r="F4856" s="29">
        <v>5</v>
      </c>
      <c r="G4856" s="29" t="str">
        <f t="shared" ref="G4856:G4861" si="1156">IF(F4856=1,"CODIEREN!","NA")</f>
        <v>NA</v>
      </c>
      <c r="H4856" s="29">
        <v>3</v>
      </c>
      <c r="I4856" s="29">
        <v>2</v>
      </c>
      <c r="J4856" s="35">
        <v>0</v>
      </c>
      <c r="K4856" s="29" t="s">
        <v>195</v>
      </c>
      <c r="L4856" s="29" t="str">
        <f t="shared" ref="L4856:L4863" si="1157">IF(OR(C4856=1,C4856=2),"NA","Codieren!")</f>
        <v>NA</v>
      </c>
      <c r="M4856" s="29" t="str">
        <f t="shared" ref="M4856:M4863" si="1158">IF(L4856="NA","NA","Codieren!")</f>
        <v>NA</v>
      </c>
      <c r="N4856" s="29" t="str">
        <f t="shared" ref="N4856:N4869" si="1159">IF(OR(M4856="NA",M4856=2),"NA","Codieren!")</f>
        <v>NA</v>
      </c>
    </row>
    <row r="4857" spans="1:14" s="29" customFormat="1" x14ac:dyDescent="0.35">
      <c r="A4857" s="29" t="s">
        <v>1107</v>
      </c>
      <c r="B4857" s="29" t="s">
        <v>1079</v>
      </c>
      <c r="C4857" s="29">
        <v>1</v>
      </c>
      <c r="D4857" s="29">
        <v>2017</v>
      </c>
      <c r="E4857" s="29">
        <v>2</v>
      </c>
      <c r="F4857" s="29" t="s">
        <v>195</v>
      </c>
      <c r="G4857" s="29" t="str">
        <f t="shared" si="1156"/>
        <v>NA</v>
      </c>
      <c r="H4857" s="29">
        <v>1</v>
      </c>
      <c r="I4857" s="29">
        <v>2</v>
      </c>
      <c r="J4857" s="35">
        <v>16000</v>
      </c>
      <c r="K4857" s="29" t="str">
        <f>IF(OR(C4857=1,C4857=3),"NA","Codieren!")</f>
        <v>NA</v>
      </c>
      <c r="L4857" s="29" t="str">
        <f t="shared" si="1157"/>
        <v>NA</v>
      </c>
      <c r="M4857" s="29" t="str">
        <f t="shared" si="1158"/>
        <v>NA</v>
      </c>
      <c r="N4857" s="29" t="str">
        <f t="shared" si="1159"/>
        <v>NA</v>
      </c>
    </row>
    <row r="4858" spans="1:14" s="29" customFormat="1" x14ac:dyDescent="0.35">
      <c r="A4858" s="29" t="s">
        <v>1107</v>
      </c>
      <c r="B4858" s="32" t="s">
        <v>2794</v>
      </c>
      <c r="C4858" s="29">
        <v>2</v>
      </c>
      <c r="D4858" s="29">
        <v>2017</v>
      </c>
      <c r="E4858" s="29" t="str">
        <f>IF(OR(C4858=2,C4858=3),"NA","Codieren!")</f>
        <v>NA</v>
      </c>
      <c r="F4858" s="29" t="str">
        <f>IF(OR(C4858=2,C4858=3),"NA","Codieren!")</f>
        <v>NA</v>
      </c>
      <c r="G4858" s="29" t="str">
        <f t="shared" si="1156"/>
        <v>NA</v>
      </c>
      <c r="H4858" s="29" t="str">
        <f>IF(OR(C4858=2,C4858=3),"NA","Codieren!")</f>
        <v>NA</v>
      </c>
      <c r="I4858" s="29" t="str">
        <f>IF(OR(C4858=2,C4858=3),"NA","Codieren!")</f>
        <v>NA</v>
      </c>
      <c r="J4858" s="35" t="str">
        <f>IF(OR(C4858=2,C4858=3),"NA","Codieren!")</f>
        <v>NA</v>
      </c>
      <c r="K4858" s="29">
        <v>1</v>
      </c>
      <c r="L4858" s="29" t="str">
        <f t="shared" si="1157"/>
        <v>NA</v>
      </c>
      <c r="M4858" s="29" t="str">
        <f t="shared" si="1158"/>
        <v>NA</v>
      </c>
      <c r="N4858" s="29" t="str">
        <f t="shared" si="1159"/>
        <v>NA</v>
      </c>
    </row>
    <row r="4859" spans="1:14" s="29" customFormat="1" x14ac:dyDescent="0.35">
      <c r="A4859" s="29" t="s">
        <v>1107</v>
      </c>
      <c r="B4859" s="29" t="s">
        <v>2794</v>
      </c>
      <c r="C4859" s="29">
        <v>2</v>
      </c>
      <c r="D4859" s="29">
        <v>2016</v>
      </c>
      <c r="E4859" s="29" t="str">
        <f>IF(OR(C4859=2,C4859=3),"NA","Codieren!")</f>
        <v>NA</v>
      </c>
      <c r="F4859" s="29" t="str">
        <f>IF(OR(C4859=2,C4859=3),"NA","Codieren!")</f>
        <v>NA</v>
      </c>
      <c r="G4859" s="29" t="str">
        <f t="shared" si="1156"/>
        <v>NA</v>
      </c>
      <c r="H4859" s="29" t="str">
        <f>IF(OR(C4859=2,C4859=3),"NA","Codieren!")</f>
        <v>NA</v>
      </c>
      <c r="I4859" s="29" t="str">
        <f>IF(OR(C4859=2,C4859=3),"NA","Codieren!")</f>
        <v>NA</v>
      </c>
      <c r="J4859" s="35" t="str">
        <f>IF(OR(C4859=2,C4859=3),"NA","Codieren!")</f>
        <v>NA</v>
      </c>
      <c r="K4859" s="29">
        <v>1</v>
      </c>
      <c r="L4859" s="29" t="str">
        <f t="shared" si="1157"/>
        <v>NA</v>
      </c>
      <c r="M4859" s="29" t="str">
        <f t="shared" si="1158"/>
        <v>NA</v>
      </c>
      <c r="N4859" s="29" t="str">
        <f t="shared" si="1159"/>
        <v>NA</v>
      </c>
    </row>
    <row r="4860" spans="1:14" s="29" customFormat="1" x14ac:dyDescent="0.35">
      <c r="A4860" s="29" t="s">
        <v>1529</v>
      </c>
      <c r="B4860" s="30" t="s">
        <v>1490</v>
      </c>
      <c r="C4860" s="29">
        <v>1</v>
      </c>
      <c r="D4860" s="29">
        <v>2018</v>
      </c>
      <c r="E4860" s="29">
        <v>1</v>
      </c>
      <c r="F4860" s="29" t="s">
        <v>195</v>
      </c>
      <c r="G4860" s="29" t="str">
        <f t="shared" si="1156"/>
        <v>NA</v>
      </c>
      <c r="H4860" s="29">
        <v>1</v>
      </c>
      <c r="I4860" s="29">
        <v>2</v>
      </c>
      <c r="J4860" s="35">
        <v>10000</v>
      </c>
      <c r="K4860" s="29" t="str">
        <f>IF(OR(C4860=1,C4860=3),"NA","Codieren!")</f>
        <v>NA</v>
      </c>
      <c r="L4860" s="29" t="str">
        <f t="shared" si="1157"/>
        <v>NA</v>
      </c>
      <c r="M4860" s="29" t="str">
        <f t="shared" si="1158"/>
        <v>NA</v>
      </c>
      <c r="N4860" s="29" t="str">
        <f t="shared" si="1159"/>
        <v>NA</v>
      </c>
    </row>
    <row r="4861" spans="1:14" s="29" customFormat="1" x14ac:dyDescent="0.35">
      <c r="A4861" s="29" t="s">
        <v>1529</v>
      </c>
      <c r="B4861" s="30" t="s">
        <v>1477</v>
      </c>
      <c r="C4861" s="29">
        <v>2</v>
      </c>
      <c r="D4861" s="29">
        <v>2018</v>
      </c>
      <c r="E4861" s="29" t="str">
        <f>IF(OR(C4861=2,C4861=3),"NA","Codieren!")</f>
        <v>NA</v>
      </c>
      <c r="F4861" s="29" t="str">
        <f>IF(OR(C4861=2,C4861=3),"NA","Codieren!")</f>
        <v>NA</v>
      </c>
      <c r="G4861" s="29" t="str">
        <f t="shared" si="1156"/>
        <v>NA</v>
      </c>
      <c r="H4861" s="29" t="str">
        <f>IF(OR(C4861=2,C4861=3),"NA","Codieren!")</f>
        <v>NA</v>
      </c>
      <c r="I4861" s="29" t="str">
        <f>IF(OR(C4861=2,C4861=3),"NA","Codieren!")</f>
        <v>NA</v>
      </c>
      <c r="J4861" s="35" t="str">
        <f>IF(OR(C4861=2,C4861=3),"NA","Codieren!")</f>
        <v>NA</v>
      </c>
      <c r="K4861" s="29">
        <v>1</v>
      </c>
      <c r="L4861" s="29" t="str">
        <f t="shared" si="1157"/>
        <v>NA</v>
      </c>
      <c r="M4861" s="29" t="str">
        <f t="shared" si="1158"/>
        <v>NA</v>
      </c>
      <c r="N4861" s="29" t="str">
        <f t="shared" si="1159"/>
        <v>NA</v>
      </c>
    </row>
    <row r="4862" spans="1:14" s="29" customFormat="1" x14ac:dyDescent="0.35">
      <c r="A4862" s="29" t="s">
        <v>767</v>
      </c>
      <c r="B4862" s="29" t="s">
        <v>479</v>
      </c>
      <c r="C4862" s="29">
        <v>1</v>
      </c>
      <c r="D4862" s="24">
        <v>2017</v>
      </c>
      <c r="E4862" s="29">
        <v>1</v>
      </c>
      <c r="F4862" s="29">
        <v>1</v>
      </c>
      <c r="G4862" s="29">
        <v>4</v>
      </c>
      <c r="H4862" s="29">
        <v>1</v>
      </c>
      <c r="I4862" s="29">
        <v>2</v>
      </c>
      <c r="J4862" s="35">
        <v>0</v>
      </c>
      <c r="K4862" s="29" t="str">
        <f>IF(OR(C4862=1,C4862=3),"NA","Codieren!")</f>
        <v>NA</v>
      </c>
      <c r="L4862" s="29" t="str">
        <f t="shared" si="1157"/>
        <v>NA</v>
      </c>
      <c r="M4862" s="29" t="str">
        <f t="shared" si="1158"/>
        <v>NA</v>
      </c>
      <c r="N4862" s="29" t="str">
        <f t="shared" si="1159"/>
        <v>NA</v>
      </c>
    </row>
    <row r="4863" spans="1:14" s="29" customFormat="1" x14ac:dyDescent="0.35">
      <c r="A4863" s="29" t="s">
        <v>767</v>
      </c>
      <c r="B4863" s="29" t="s">
        <v>768</v>
      </c>
      <c r="C4863" s="29">
        <v>2</v>
      </c>
      <c r="D4863" s="24">
        <v>2017</v>
      </c>
      <c r="E4863" s="29" t="str">
        <f t="shared" ref="E4863:E4870" si="1160">IF(OR(C4863=2,C4863=3),"NA","Codieren!")</f>
        <v>NA</v>
      </c>
      <c r="F4863" s="29" t="str">
        <f t="shared" ref="F4863:F4870" si="1161">IF(OR(C4863=2,C4863=3),"NA","Codieren!")</f>
        <v>NA</v>
      </c>
      <c r="G4863" s="29" t="str">
        <f t="shared" ref="G4863:G4870" si="1162">IF(F4863=1,"CODIEREN!","NA")</f>
        <v>NA</v>
      </c>
      <c r="H4863" s="29" t="str">
        <f t="shared" ref="H4863:H4870" si="1163">IF(OR(C4863=2,C4863=3),"NA","Codieren!")</f>
        <v>NA</v>
      </c>
      <c r="I4863" s="29" t="str">
        <f t="shared" ref="I4863:I4870" si="1164">IF(OR(C4863=2,C4863=3),"NA","Codieren!")</f>
        <v>NA</v>
      </c>
      <c r="J4863" s="35" t="str">
        <f t="shared" ref="J4863:J4870" si="1165">IF(OR(C4863=2,C4863=3),"NA","Codieren!")</f>
        <v>NA</v>
      </c>
      <c r="K4863" s="29" t="s">
        <v>195</v>
      </c>
      <c r="L4863" s="29" t="str">
        <f t="shared" si="1157"/>
        <v>NA</v>
      </c>
      <c r="M4863" s="29" t="str">
        <f t="shared" si="1158"/>
        <v>NA</v>
      </c>
      <c r="N4863" s="29" t="str">
        <f t="shared" si="1159"/>
        <v>NA</v>
      </c>
    </row>
    <row r="4864" spans="1:14" s="29" customFormat="1" x14ac:dyDescent="0.35">
      <c r="A4864" s="29" t="s">
        <v>1323</v>
      </c>
      <c r="B4864" s="32" t="s">
        <v>1275</v>
      </c>
      <c r="C4864" s="29">
        <v>3</v>
      </c>
      <c r="D4864" s="29">
        <v>2017</v>
      </c>
      <c r="E4864" s="29" t="str">
        <f t="shared" si="1160"/>
        <v>NA</v>
      </c>
      <c r="F4864" s="29" t="str">
        <f t="shared" si="1161"/>
        <v>NA</v>
      </c>
      <c r="G4864" s="29" t="str">
        <f t="shared" si="1162"/>
        <v>NA</v>
      </c>
      <c r="H4864" s="29" t="str">
        <f t="shared" si="1163"/>
        <v>NA</v>
      </c>
      <c r="I4864" s="29" t="str">
        <f t="shared" si="1164"/>
        <v>NA</v>
      </c>
      <c r="J4864" s="35" t="str">
        <f t="shared" si="1165"/>
        <v>NA</v>
      </c>
      <c r="K4864" s="29" t="s">
        <v>195</v>
      </c>
      <c r="L4864" s="29">
        <v>2</v>
      </c>
      <c r="M4864" s="29">
        <v>2</v>
      </c>
      <c r="N4864" s="29" t="str">
        <f t="shared" si="1159"/>
        <v>NA</v>
      </c>
    </row>
    <row r="4865" spans="1:14" s="29" customFormat="1" x14ac:dyDescent="0.35">
      <c r="A4865" s="29" t="s">
        <v>1323</v>
      </c>
      <c r="B4865" s="32" t="s">
        <v>1324</v>
      </c>
      <c r="C4865" s="29">
        <v>2</v>
      </c>
      <c r="D4865" s="29">
        <v>2017</v>
      </c>
      <c r="E4865" s="29" t="str">
        <f t="shared" si="1160"/>
        <v>NA</v>
      </c>
      <c r="F4865" s="29" t="str">
        <f t="shared" si="1161"/>
        <v>NA</v>
      </c>
      <c r="G4865" s="29" t="str">
        <f t="shared" si="1162"/>
        <v>NA</v>
      </c>
      <c r="H4865" s="29" t="str">
        <f t="shared" si="1163"/>
        <v>NA</v>
      </c>
      <c r="I4865" s="29" t="str">
        <f t="shared" si="1164"/>
        <v>NA</v>
      </c>
      <c r="J4865" s="35" t="str">
        <f t="shared" si="1165"/>
        <v>NA</v>
      </c>
      <c r="K4865" s="29">
        <v>1</v>
      </c>
      <c r="L4865" s="29" t="str">
        <f>IF(OR(C4865=1,C4865=2),"NA","Codieren!")</f>
        <v>NA</v>
      </c>
      <c r="M4865" s="29" t="str">
        <f>IF(L4865="NA","NA","Codieren!")</f>
        <v>NA</v>
      </c>
      <c r="N4865" s="29" t="str">
        <f t="shared" si="1159"/>
        <v>NA</v>
      </c>
    </row>
    <row r="4866" spans="1:14" s="29" customFormat="1" x14ac:dyDescent="0.35">
      <c r="A4866" s="29" t="s">
        <v>1323</v>
      </c>
      <c r="B4866" s="32" t="s">
        <v>1275</v>
      </c>
      <c r="C4866" s="29">
        <v>3</v>
      </c>
      <c r="D4866" s="29">
        <v>2016</v>
      </c>
      <c r="E4866" s="29" t="str">
        <f t="shared" si="1160"/>
        <v>NA</v>
      </c>
      <c r="F4866" s="29" t="str">
        <f t="shared" si="1161"/>
        <v>NA</v>
      </c>
      <c r="G4866" s="29" t="str">
        <f t="shared" si="1162"/>
        <v>NA</v>
      </c>
      <c r="H4866" s="29" t="str">
        <f t="shared" si="1163"/>
        <v>NA</v>
      </c>
      <c r="I4866" s="29" t="str">
        <f t="shared" si="1164"/>
        <v>NA</v>
      </c>
      <c r="J4866" s="35" t="str">
        <f t="shared" si="1165"/>
        <v>NA</v>
      </c>
      <c r="K4866" s="29" t="s">
        <v>195</v>
      </c>
      <c r="L4866" s="29">
        <v>1</v>
      </c>
      <c r="M4866" s="29">
        <v>2</v>
      </c>
      <c r="N4866" s="29" t="str">
        <f t="shared" si="1159"/>
        <v>NA</v>
      </c>
    </row>
    <row r="4867" spans="1:14" s="29" customFormat="1" x14ac:dyDescent="0.35">
      <c r="A4867" s="29" t="s">
        <v>1323</v>
      </c>
      <c r="B4867" s="32" t="s">
        <v>1324</v>
      </c>
      <c r="C4867" s="29">
        <v>2</v>
      </c>
      <c r="D4867" s="29">
        <v>2016</v>
      </c>
      <c r="E4867" s="29" t="str">
        <f t="shared" si="1160"/>
        <v>NA</v>
      </c>
      <c r="F4867" s="29" t="str">
        <f t="shared" si="1161"/>
        <v>NA</v>
      </c>
      <c r="G4867" s="29" t="str">
        <f t="shared" si="1162"/>
        <v>NA</v>
      </c>
      <c r="H4867" s="29" t="str">
        <f t="shared" si="1163"/>
        <v>NA</v>
      </c>
      <c r="I4867" s="29" t="str">
        <f t="shared" si="1164"/>
        <v>NA</v>
      </c>
      <c r="J4867" s="35" t="str">
        <f t="shared" si="1165"/>
        <v>NA</v>
      </c>
      <c r="K4867" s="29">
        <v>1</v>
      </c>
      <c r="L4867" s="29" t="str">
        <f>IF(OR(C4867=1,C4867=2),"NA","Codieren!")</f>
        <v>NA</v>
      </c>
      <c r="M4867" s="29" t="str">
        <f>IF(L4867="NA","NA","Codieren!")</f>
        <v>NA</v>
      </c>
      <c r="N4867" s="29" t="str">
        <f t="shared" si="1159"/>
        <v>NA</v>
      </c>
    </row>
    <row r="4868" spans="1:14" s="29" customFormat="1" x14ac:dyDescent="0.35">
      <c r="A4868" s="29" t="s">
        <v>1323</v>
      </c>
      <c r="B4868" s="32" t="s">
        <v>1275</v>
      </c>
      <c r="C4868" s="29">
        <v>3</v>
      </c>
      <c r="D4868" s="29">
        <v>2015</v>
      </c>
      <c r="E4868" s="29" t="str">
        <f t="shared" si="1160"/>
        <v>NA</v>
      </c>
      <c r="F4868" s="29" t="str">
        <f t="shared" si="1161"/>
        <v>NA</v>
      </c>
      <c r="G4868" s="29" t="str">
        <f t="shared" si="1162"/>
        <v>NA</v>
      </c>
      <c r="H4868" s="29" t="str">
        <f t="shared" si="1163"/>
        <v>NA</v>
      </c>
      <c r="I4868" s="29" t="str">
        <f t="shared" si="1164"/>
        <v>NA</v>
      </c>
      <c r="J4868" s="35" t="str">
        <f t="shared" si="1165"/>
        <v>NA</v>
      </c>
      <c r="K4868" s="29" t="s">
        <v>195</v>
      </c>
      <c r="L4868" s="29">
        <v>2</v>
      </c>
      <c r="M4868" s="29">
        <v>2</v>
      </c>
      <c r="N4868" s="29" t="str">
        <f t="shared" si="1159"/>
        <v>NA</v>
      </c>
    </row>
    <row r="4869" spans="1:14" s="29" customFormat="1" x14ac:dyDescent="0.35">
      <c r="A4869" s="29" t="s">
        <v>1323</v>
      </c>
      <c r="B4869" s="32" t="s">
        <v>1324</v>
      </c>
      <c r="C4869" s="29">
        <v>2</v>
      </c>
      <c r="D4869" s="29">
        <v>2015</v>
      </c>
      <c r="E4869" s="29" t="str">
        <f t="shared" si="1160"/>
        <v>NA</v>
      </c>
      <c r="F4869" s="29" t="str">
        <f t="shared" si="1161"/>
        <v>NA</v>
      </c>
      <c r="G4869" s="29" t="str">
        <f t="shared" si="1162"/>
        <v>NA</v>
      </c>
      <c r="H4869" s="29" t="str">
        <f t="shared" si="1163"/>
        <v>NA</v>
      </c>
      <c r="I4869" s="29" t="str">
        <f t="shared" si="1164"/>
        <v>NA</v>
      </c>
      <c r="J4869" s="35" t="str">
        <f t="shared" si="1165"/>
        <v>NA</v>
      </c>
      <c r="K4869" s="29">
        <v>1</v>
      </c>
      <c r="L4869" s="29" t="str">
        <f>IF(OR(C4869=1,C4869=2),"NA","Codieren!")</f>
        <v>NA</v>
      </c>
      <c r="M4869" s="29" t="str">
        <f>IF(L4869="NA","NA","Codieren!")</f>
        <v>NA</v>
      </c>
      <c r="N4869" s="29" t="str">
        <f t="shared" si="1159"/>
        <v>NA</v>
      </c>
    </row>
    <row r="4870" spans="1:14" s="29" customFormat="1" x14ac:dyDescent="0.35">
      <c r="A4870" s="29" t="s">
        <v>2686</v>
      </c>
      <c r="B4870" s="32" t="s">
        <v>2679</v>
      </c>
      <c r="C4870" s="29">
        <v>3</v>
      </c>
      <c r="D4870" s="29">
        <v>2015</v>
      </c>
      <c r="E4870" s="29" t="str">
        <f t="shared" si="1160"/>
        <v>NA</v>
      </c>
      <c r="F4870" s="29" t="str">
        <f t="shared" si="1161"/>
        <v>NA</v>
      </c>
      <c r="G4870" s="29" t="str">
        <f t="shared" si="1162"/>
        <v>NA</v>
      </c>
      <c r="H4870" s="29" t="str">
        <f t="shared" si="1163"/>
        <v>NA</v>
      </c>
      <c r="I4870" s="29" t="str">
        <f t="shared" si="1164"/>
        <v>NA</v>
      </c>
      <c r="J4870" s="35" t="str">
        <f t="shared" si="1165"/>
        <v>NA</v>
      </c>
      <c r="K4870" s="29" t="str">
        <f>IF(OR(C4870=1,C4870=3),"NA","Codieren!")</f>
        <v>NA</v>
      </c>
      <c r="L4870" s="29">
        <v>2</v>
      </c>
      <c r="M4870" s="29">
        <v>1</v>
      </c>
      <c r="N4870" s="29">
        <v>4</v>
      </c>
    </row>
    <row r="4871" spans="1:14" s="29" customFormat="1" x14ac:dyDescent="0.35">
      <c r="A4871" s="29" t="s">
        <v>2686</v>
      </c>
      <c r="B4871" s="32" t="s">
        <v>2679</v>
      </c>
      <c r="C4871" s="29">
        <v>3</v>
      </c>
      <c r="D4871" s="29">
        <v>2016</v>
      </c>
      <c r="E4871" s="29" t="s">
        <v>195</v>
      </c>
      <c r="F4871" s="29" t="s">
        <v>195</v>
      </c>
      <c r="G4871" s="29" t="s">
        <v>195</v>
      </c>
      <c r="H4871" s="29" t="s">
        <v>195</v>
      </c>
      <c r="I4871" s="29" t="s">
        <v>195</v>
      </c>
      <c r="J4871" s="35" t="s">
        <v>195</v>
      </c>
      <c r="K4871" s="29" t="s">
        <v>195</v>
      </c>
      <c r="L4871" s="29">
        <v>2</v>
      </c>
      <c r="M4871" s="29">
        <v>1</v>
      </c>
      <c r="N4871" s="29">
        <v>4</v>
      </c>
    </row>
    <row r="4872" spans="1:14" s="29" customFormat="1" x14ac:dyDescent="0.35">
      <c r="A4872" s="29" t="s">
        <v>2686</v>
      </c>
      <c r="B4872" s="32" t="s">
        <v>2679</v>
      </c>
      <c r="C4872" s="29">
        <v>3</v>
      </c>
      <c r="D4872" s="29">
        <v>2017</v>
      </c>
      <c r="E4872" s="29" t="s">
        <v>195</v>
      </c>
      <c r="F4872" s="29" t="s">
        <v>195</v>
      </c>
      <c r="G4872" s="29" t="s">
        <v>195</v>
      </c>
      <c r="H4872" s="29" t="s">
        <v>195</v>
      </c>
      <c r="I4872" s="29" t="s">
        <v>195</v>
      </c>
      <c r="J4872" s="35" t="s">
        <v>195</v>
      </c>
      <c r="K4872" s="29" t="s">
        <v>195</v>
      </c>
      <c r="L4872" s="29">
        <v>2</v>
      </c>
      <c r="M4872" s="29">
        <v>1</v>
      </c>
      <c r="N4872" s="29">
        <v>5</v>
      </c>
    </row>
    <row r="4873" spans="1:14" s="29" customFormat="1" x14ac:dyDescent="0.35">
      <c r="A4873" s="29" t="s">
        <v>2686</v>
      </c>
      <c r="B4873" s="32" t="s">
        <v>2679</v>
      </c>
      <c r="C4873" s="29">
        <v>3</v>
      </c>
      <c r="D4873" s="29">
        <v>2018</v>
      </c>
      <c r="E4873" s="29" t="s">
        <v>195</v>
      </c>
      <c r="F4873" s="29" t="s">
        <v>195</v>
      </c>
      <c r="G4873" s="29" t="s">
        <v>195</v>
      </c>
      <c r="H4873" s="29" t="s">
        <v>195</v>
      </c>
      <c r="I4873" s="29" t="s">
        <v>195</v>
      </c>
      <c r="J4873" s="35" t="s">
        <v>195</v>
      </c>
      <c r="K4873" s="29" t="s">
        <v>195</v>
      </c>
      <c r="L4873" s="29">
        <v>2</v>
      </c>
      <c r="M4873" s="29">
        <v>1</v>
      </c>
      <c r="N4873" s="29">
        <v>5</v>
      </c>
    </row>
    <row r="4874" spans="1:14" s="29" customFormat="1" x14ac:dyDescent="0.35">
      <c r="A4874" s="29" t="s">
        <v>2686</v>
      </c>
      <c r="B4874" s="32" t="s">
        <v>2679</v>
      </c>
      <c r="C4874" s="29">
        <v>3</v>
      </c>
      <c r="D4874" s="29">
        <v>2019</v>
      </c>
      <c r="E4874" s="29" t="s">
        <v>195</v>
      </c>
      <c r="F4874" s="29" t="s">
        <v>195</v>
      </c>
      <c r="G4874" s="29" t="s">
        <v>195</v>
      </c>
      <c r="H4874" s="29" t="s">
        <v>195</v>
      </c>
      <c r="I4874" s="29" t="s">
        <v>195</v>
      </c>
      <c r="J4874" s="35" t="s">
        <v>195</v>
      </c>
      <c r="K4874" s="29" t="s">
        <v>195</v>
      </c>
      <c r="L4874" s="29">
        <v>2</v>
      </c>
      <c r="M4874" s="29">
        <v>1</v>
      </c>
      <c r="N4874" s="29">
        <v>5</v>
      </c>
    </row>
    <row r="4875" spans="1:14" s="29" customFormat="1" x14ac:dyDescent="0.35">
      <c r="A4875" s="29" t="s">
        <v>3738</v>
      </c>
      <c r="B4875" s="29" t="s">
        <v>3578</v>
      </c>
      <c r="C4875" s="29">
        <v>1</v>
      </c>
      <c r="D4875" s="29">
        <v>2017</v>
      </c>
      <c r="E4875" s="29">
        <v>2</v>
      </c>
      <c r="F4875" s="29">
        <v>5</v>
      </c>
      <c r="G4875" s="29" t="str">
        <f>IF(F4875=1,"CODIEREN!","NA")</f>
        <v>NA</v>
      </c>
      <c r="H4875" s="29">
        <v>1</v>
      </c>
      <c r="I4875" s="29">
        <v>2</v>
      </c>
      <c r="J4875" s="35">
        <v>0</v>
      </c>
      <c r="K4875" s="29" t="s">
        <v>195</v>
      </c>
      <c r="L4875" s="29" t="str">
        <f>IF(OR(C4875=1,C4875=2),"NA","Codieren!")</f>
        <v>NA</v>
      </c>
      <c r="M4875" s="29" t="str">
        <f>IF(L4875="NA","NA","Codieren!")</f>
        <v>NA</v>
      </c>
      <c r="N4875" s="29" t="str">
        <f>IF(OR(M4875="NA",M4875=2),"NA","Codieren!")</f>
        <v>NA</v>
      </c>
    </row>
    <row r="4876" spans="1:14" s="29" customFormat="1" x14ac:dyDescent="0.35">
      <c r="A4876" s="29" t="s">
        <v>3738</v>
      </c>
      <c r="B4876" s="29" t="s">
        <v>3578</v>
      </c>
      <c r="C4876" s="29">
        <v>3</v>
      </c>
      <c r="D4876" s="29">
        <v>2018</v>
      </c>
      <c r="E4876" s="29" t="str">
        <f>IF(OR(C4876=2,C4876=3),"NA","Codieren!")</f>
        <v>NA</v>
      </c>
      <c r="F4876" s="29" t="str">
        <f>IF(OR(C4876=2,C4876=3),"NA","Codieren!")</f>
        <v>NA</v>
      </c>
      <c r="G4876" s="29" t="str">
        <f>IF(F4876=1,"CODIEREN!","NA")</f>
        <v>NA</v>
      </c>
      <c r="H4876" s="29" t="str">
        <f>IF(OR(C4876=2,C4876=3),"NA","Codieren!")</f>
        <v>NA</v>
      </c>
      <c r="I4876" s="29" t="str">
        <f>IF(OR(C4876=2,C4876=3),"NA","Codieren!")</f>
        <v>NA</v>
      </c>
      <c r="J4876" s="35" t="str">
        <f>IF(OR(C4876=2,C4876=3),"NA","Codieren!")</f>
        <v>NA</v>
      </c>
      <c r="K4876" s="29" t="s">
        <v>195</v>
      </c>
      <c r="L4876" s="29">
        <v>2</v>
      </c>
      <c r="M4876" s="29">
        <v>2</v>
      </c>
      <c r="N4876" s="29" t="str">
        <f>IF(OR(M4876="NA",M4876=2),"NA","Codieren!")</f>
        <v>NA</v>
      </c>
    </row>
    <row r="4877" spans="1:14" s="29" customFormat="1" x14ac:dyDescent="0.35">
      <c r="A4877" s="29" t="s">
        <v>3738</v>
      </c>
      <c r="B4877" s="29" t="s">
        <v>537</v>
      </c>
      <c r="C4877" s="29">
        <v>2</v>
      </c>
      <c r="D4877" s="29">
        <v>2018</v>
      </c>
      <c r="E4877" s="29" t="str">
        <f>IF(OR(C4877=2,C4877=3),"NA","Codieren!")</f>
        <v>NA</v>
      </c>
      <c r="F4877" s="29" t="str">
        <f>IF(OR(C4877=2,C4877=3),"NA","Codieren!")</f>
        <v>NA</v>
      </c>
      <c r="G4877" s="29" t="str">
        <f>IF(F4877=1,"CODIEREN!","NA")</f>
        <v>NA</v>
      </c>
      <c r="H4877" s="29" t="str">
        <f>IF(OR(C4877=2,C4877=3),"NA","Codieren!")</f>
        <v>NA</v>
      </c>
      <c r="I4877" s="29" t="str">
        <f>IF(OR(C4877=2,C4877=3),"NA","Codieren!")</f>
        <v>NA</v>
      </c>
      <c r="J4877" s="35" t="str">
        <f>IF(OR(C4877=2,C4877=3),"NA","Codieren!")</f>
        <v>NA</v>
      </c>
      <c r="K4877" s="29">
        <v>2</v>
      </c>
      <c r="L4877" s="29" t="str">
        <f>IF(OR(C4877=1,C4877=2),"NA","Codieren!")</f>
        <v>NA</v>
      </c>
      <c r="M4877" s="29" t="str">
        <f>IF(L4877="NA","NA","Codieren!")</f>
        <v>NA</v>
      </c>
      <c r="N4877" s="29" t="str">
        <f>IF(OR(M4877="NA",M4877=2),"NA","Codieren!")</f>
        <v>NA</v>
      </c>
    </row>
    <row r="4878" spans="1:14" s="29" customFormat="1" x14ac:dyDescent="0.35">
      <c r="A4878" s="29" t="s">
        <v>3738</v>
      </c>
      <c r="B4878" s="29" t="s">
        <v>537</v>
      </c>
      <c r="C4878" s="29">
        <v>2</v>
      </c>
      <c r="D4878" s="29">
        <v>2017</v>
      </c>
      <c r="E4878" s="29" t="str">
        <f>IF(OR(C4878=2,C4878=3),"NA","Codieren!")</f>
        <v>NA</v>
      </c>
      <c r="F4878" s="29" t="str">
        <f>IF(OR(C4878=2,C4878=3),"NA","Codieren!")</f>
        <v>NA</v>
      </c>
      <c r="G4878" s="29" t="str">
        <f>IF(F4878=1,"CODIEREN!","NA")</f>
        <v>NA</v>
      </c>
      <c r="H4878" s="29" t="str">
        <f>IF(OR(C4878=2,C4878=3),"NA","Codieren!")</f>
        <v>NA</v>
      </c>
      <c r="I4878" s="29" t="str">
        <f>IF(OR(C4878=2,C4878=3),"NA","Codieren!")</f>
        <v>NA</v>
      </c>
      <c r="J4878" s="35" t="str">
        <f>IF(OR(C4878=2,C4878=3),"NA","Codieren!")</f>
        <v>NA</v>
      </c>
      <c r="K4878" s="29">
        <v>2</v>
      </c>
      <c r="L4878" s="29" t="str">
        <f>IF(OR(C4878=1,C4878=2),"NA","Codieren!")</f>
        <v>NA</v>
      </c>
      <c r="M4878" s="29" t="str">
        <f>IF(L4878="NA","NA","Codieren!")</f>
        <v>NA</v>
      </c>
      <c r="N4878" s="29" t="str">
        <f>IF(OR(M4878="NA",M4878=2),"NA","Codieren!")</f>
        <v>NA</v>
      </c>
    </row>
    <row r="4879" spans="1:14" s="29" customFormat="1" x14ac:dyDescent="0.35">
      <c r="A4879" s="29" t="s">
        <v>678</v>
      </c>
      <c r="B4879" s="30" t="s">
        <v>479</v>
      </c>
      <c r="C4879" s="29">
        <v>1</v>
      </c>
      <c r="D4879" s="24">
        <v>2018</v>
      </c>
      <c r="E4879" s="29">
        <v>2</v>
      </c>
      <c r="F4879" s="29">
        <v>2</v>
      </c>
      <c r="G4879" s="29" t="s">
        <v>195</v>
      </c>
      <c r="H4879" s="29">
        <v>1</v>
      </c>
      <c r="I4879" s="29">
        <v>2</v>
      </c>
      <c r="J4879" s="35">
        <v>0</v>
      </c>
      <c r="K4879" s="29" t="s">
        <v>195</v>
      </c>
      <c r="L4879" s="29" t="s">
        <v>195</v>
      </c>
      <c r="M4879" s="29" t="str">
        <f>IF(L4879="NA","NA",2)</f>
        <v>NA</v>
      </c>
      <c r="N4879" s="29" t="s">
        <v>195</v>
      </c>
    </row>
    <row r="4880" spans="1:14" s="29" customFormat="1" x14ac:dyDescent="0.35">
      <c r="A4880" s="29" t="s">
        <v>678</v>
      </c>
      <c r="B4880" s="30" t="s">
        <v>112</v>
      </c>
      <c r="C4880" s="29">
        <v>2</v>
      </c>
      <c r="D4880" s="24">
        <v>2018</v>
      </c>
      <c r="E4880" s="29" t="s">
        <v>195</v>
      </c>
      <c r="F4880" s="29" t="s">
        <v>195</v>
      </c>
      <c r="G4880" s="29" t="s">
        <v>195</v>
      </c>
      <c r="H4880" s="29" t="s">
        <v>195</v>
      </c>
      <c r="I4880" s="29" t="s">
        <v>195</v>
      </c>
      <c r="J4880" s="35" t="s">
        <v>195</v>
      </c>
      <c r="K4880" s="29">
        <v>2</v>
      </c>
      <c r="L4880" s="29" t="s">
        <v>195</v>
      </c>
      <c r="M4880" s="29" t="str">
        <f>IF(L4880="NA","NA",2)</f>
        <v>NA</v>
      </c>
      <c r="N4880" s="29" t="s">
        <v>195</v>
      </c>
    </row>
    <row r="4881" spans="1:14" s="29" customFormat="1" x14ac:dyDescent="0.35">
      <c r="A4881" s="29" t="s">
        <v>2616</v>
      </c>
      <c r="B4881" s="29" t="s">
        <v>2321</v>
      </c>
      <c r="C4881" s="29">
        <v>3</v>
      </c>
      <c r="D4881" s="29">
        <v>2019</v>
      </c>
      <c r="E4881" s="29" t="str">
        <f>IF(OR(C4881=2,C4881=3),"NA","Codieren!")</f>
        <v>NA</v>
      </c>
      <c r="F4881" s="29" t="str">
        <f>IF(OR(C4881=2,C4881=3),"NA","Codieren!")</f>
        <v>NA</v>
      </c>
      <c r="G4881" s="29" t="str">
        <f t="shared" ref="G4881:G4888" si="1166">IF(F4881=1,"CODIEREN!","NA")</f>
        <v>NA</v>
      </c>
      <c r="H4881" s="29" t="str">
        <f>IF(OR(C4881=2,C4881=3),"NA","Codieren!")</f>
        <v>NA</v>
      </c>
      <c r="I4881" s="29" t="str">
        <f>IF(OR(C4881=2,C4881=3),"NA","Codieren!")</f>
        <v>NA</v>
      </c>
      <c r="J4881" s="35" t="str">
        <f>IF(OR(C4881=2,C4881=3),"NA","Codieren!")</f>
        <v>NA</v>
      </c>
      <c r="K4881" s="29" t="str">
        <f>IF(OR(C4881=1,C4881=3),"NA","Codieren!")</f>
        <v>NA</v>
      </c>
      <c r="L4881" s="29">
        <v>2</v>
      </c>
      <c r="M4881" s="29">
        <v>1</v>
      </c>
      <c r="N4881" s="29">
        <v>5</v>
      </c>
    </row>
    <row r="4882" spans="1:14" s="29" customFormat="1" x14ac:dyDescent="0.35">
      <c r="A4882" s="29" t="s">
        <v>2616</v>
      </c>
      <c r="B4882" s="29" t="s">
        <v>2618</v>
      </c>
      <c r="C4882" s="29">
        <v>2</v>
      </c>
      <c r="D4882" s="29">
        <v>2019</v>
      </c>
      <c r="E4882" s="29" t="str">
        <f>IF(OR(C4882=2,C4882=3),"NA","Codieren!")</f>
        <v>NA</v>
      </c>
      <c r="F4882" s="29" t="str">
        <f>IF(OR(C4882=2,C4882=3),"NA","Codieren!")</f>
        <v>NA</v>
      </c>
      <c r="G4882" s="29" t="str">
        <f t="shared" si="1166"/>
        <v>NA</v>
      </c>
      <c r="H4882" s="29" t="str">
        <f>IF(OR(C4882=2,C4882=3),"NA","Codieren!")</f>
        <v>NA</v>
      </c>
      <c r="I4882" s="29" t="str">
        <f>IF(OR(C4882=2,C4882=3),"NA","Codieren!")</f>
        <v>NA</v>
      </c>
      <c r="J4882" s="35" t="str">
        <f>IF(OR(C4882=2,C4882=3),"NA","Codieren!")</f>
        <v>NA</v>
      </c>
      <c r="K4882" s="29">
        <v>1</v>
      </c>
      <c r="L4882" s="29" t="str">
        <f>IF(OR(C4882=1,C4882=2),"NA","Codieren!")</f>
        <v>NA</v>
      </c>
      <c r="M4882" s="29" t="str">
        <f>IF(L4882="NA","NA","Codieren!")</f>
        <v>NA</v>
      </c>
      <c r="N4882" s="29" t="str">
        <f t="shared" ref="N4882:N4904" si="1167">IF(OR(M4882="NA",M4882=2),"NA","Codieren!")</f>
        <v>NA</v>
      </c>
    </row>
    <row r="4883" spans="1:14" s="29" customFormat="1" x14ac:dyDescent="0.35">
      <c r="A4883" s="29" t="s">
        <v>3494</v>
      </c>
      <c r="B4883" s="29" t="s">
        <v>3578</v>
      </c>
      <c r="C4883" s="29">
        <v>1</v>
      </c>
      <c r="D4883" s="29">
        <v>2017</v>
      </c>
      <c r="E4883" s="29">
        <v>2</v>
      </c>
      <c r="F4883" s="29">
        <v>5</v>
      </c>
      <c r="G4883" s="29" t="str">
        <f t="shared" si="1166"/>
        <v>NA</v>
      </c>
      <c r="H4883" s="29">
        <v>1</v>
      </c>
      <c r="I4883" s="29">
        <v>2</v>
      </c>
      <c r="J4883" s="35">
        <v>0</v>
      </c>
      <c r="K4883" s="29" t="s">
        <v>195</v>
      </c>
      <c r="L4883" s="29" t="str">
        <f>IF(OR(C4883=1,C4883=2),"NA","Codieren!")</f>
        <v>NA</v>
      </c>
      <c r="M4883" s="29" t="str">
        <f>IF(L4883="NA","NA","Codieren!")</f>
        <v>NA</v>
      </c>
      <c r="N4883" s="29" t="str">
        <f t="shared" si="1167"/>
        <v>NA</v>
      </c>
    </row>
    <row r="4884" spans="1:14" s="29" customFormat="1" x14ac:dyDescent="0.35">
      <c r="A4884" s="29" t="s">
        <v>3494</v>
      </c>
      <c r="B4884" s="29" t="s">
        <v>846</v>
      </c>
      <c r="C4884" s="29">
        <v>1</v>
      </c>
      <c r="D4884" s="29">
        <v>2017</v>
      </c>
      <c r="E4884" s="29">
        <v>2</v>
      </c>
      <c r="F4884" s="29">
        <v>4</v>
      </c>
      <c r="G4884" s="29" t="str">
        <f t="shared" si="1166"/>
        <v>NA</v>
      </c>
      <c r="H4884" s="29">
        <v>1</v>
      </c>
      <c r="I4884" s="29">
        <v>2</v>
      </c>
      <c r="J4884" s="35">
        <v>7500</v>
      </c>
      <c r="K4884" s="29" t="s">
        <v>195</v>
      </c>
      <c r="L4884" s="29" t="str">
        <f>IF(OR(C4884=1,C4884=2),"NA","Codieren!")</f>
        <v>NA</v>
      </c>
      <c r="M4884" s="29" t="str">
        <f>IF(L4884="NA","NA","Codieren!")</f>
        <v>NA</v>
      </c>
      <c r="N4884" s="29" t="str">
        <f t="shared" si="1167"/>
        <v>NA</v>
      </c>
    </row>
    <row r="4885" spans="1:14" s="29" customFormat="1" x14ac:dyDescent="0.35">
      <c r="A4885" s="29" t="s">
        <v>3494</v>
      </c>
      <c r="B4885" s="29" t="s">
        <v>537</v>
      </c>
      <c r="C4885" s="29">
        <v>2</v>
      </c>
      <c r="D4885" s="29">
        <v>2017</v>
      </c>
      <c r="E4885" s="29" t="str">
        <f>IF(OR(C4885=2,C4885=3),"NA","Codieren!")</f>
        <v>NA</v>
      </c>
      <c r="F4885" s="29" t="str">
        <f>IF(OR(C4885=2,C4885=3),"NA","Codieren!")</f>
        <v>NA</v>
      </c>
      <c r="G4885" s="29" t="str">
        <f t="shared" si="1166"/>
        <v>NA</v>
      </c>
      <c r="H4885" s="29" t="str">
        <f>IF(OR(C4885=2,C4885=3),"NA","Codieren!")</f>
        <v>NA</v>
      </c>
      <c r="I4885" s="29" t="str">
        <f>IF(OR(C4885=2,C4885=3),"NA","Codieren!")</f>
        <v>NA</v>
      </c>
      <c r="J4885" s="35" t="str">
        <f>IF(OR(C4885=2,C4885=3),"NA","Codieren!")</f>
        <v>NA</v>
      </c>
      <c r="K4885" s="29">
        <v>2</v>
      </c>
      <c r="L4885" s="29" t="str">
        <f>IF(OR(C4885=1,C4885=2),"NA","Codieren!")</f>
        <v>NA</v>
      </c>
      <c r="M4885" s="29" t="str">
        <f>IF(L4885="NA","NA","Codieren!")</f>
        <v>NA</v>
      </c>
      <c r="N4885" s="29" t="str">
        <f t="shared" si="1167"/>
        <v>NA</v>
      </c>
    </row>
    <row r="4886" spans="1:14" s="29" customFormat="1" x14ac:dyDescent="0.35">
      <c r="A4886" s="29" t="s">
        <v>3494</v>
      </c>
      <c r="B4886" s="29" t="s">
        <v>3578</v>
      </c>
      <c r="C4886" s="29">
        <v>3</v>
      </c>
      <c r="D4886" s="29">
        <v>2018</v>
      </c>
      <c r="E4886" s="29" t="str">
        <f>IF(OR(C4886=2,C4886=3),"NA","Codieren!")</f>
        <v>NA</v>
      </c>
      <c r="F4886" s="29" t="str">
        <f>IF(OR(C4886=2,C4886=3),"NA","Codieren!")</f>
        <v>NA</v>
      </c>
      <c r="G4886" s="29" t="str">
        <f t="shared" si="1166"/>
        <v>NA</v>
      </c>
      <c r="H4886" s="29" t="str">
        <f>IF(OR(C4886=2,C4886=3),"NA","Codieren!")</f>
        <v>NA</v>
      </c>
      <c r="I4886" s="29" t="str">
        <f>IF(OR(C4886=2,C4886=3),"NA","Codieren!")</f>
        <v>NA</v>
      </c>
      <c r="J4886" s="35" t="str">
        <f>IF(OR(C4886=2,C4886=3),"NA","Codieren!")</f>
        <v>NA</v>
      </c>
      <c r="K4886" s="29" t="s">
        <v>195</v>
      </c>
      <c r="L4886" s="29">
        <v>2</v>
      </c>
      <c r="M4886" s="29">
        <v>2</v>
      </c>
      <c r="N4886" s="29" t="str">
        <f t="shared" si="1167"/>
        <v>NA</v>
      </c>
    </row>
    <row r="4887" spans="1:14" s="29" customFormat="1" x14ac:dyDescent="0.35">
      <c r="A4887" s="29" t="s">
        <v>3494</v>
      </c>
      <c r="B4887" s="29" t="s">
        <v>537</v>
      </c>
      <c r="C4887" s="29">
        <v>2</v>
      </c>
      <c r="D4887" s="29">
        <v>2018</v>
      </c>
      <c r="E4887" s="29" t="str">
        <f>IF(OR(C4887=2,C4887=3),"NA","Codieren!")</f>
        <v>NA</v>
      </c>
      <c r="F4887" s="29" t="str">
        <f>IF(OR(C4887=2,C4887=3),"NA","Codieren!")</f>
        <v>NA</v>
      </c>
      <c r="G4887" s="29" t="str">
        <f t="shared" si="1166"/>
        <v>NA</v>
      </c>
      <c r="H4887" s="29" t="str">
        <f>IF(OR(C4887=2,C4887=3),"NA","Codieren!")</f>
        <v>NA</v>
      </c>
      <c r="I4887" s="29" t="str">
        <f>IF(OR(C4887=2,C4887=3),"NA","Codieren!")</f>
        <v>NA</v>
      </c>
      <c r="J4887" s="35" t="str">
        <f>IF(OR(C4887=2,C4887=3),"NA","Codieren!")</f>
        <v>NA</v>
      </c>
      <c r="K4887" s="29">
        <v>2</v>
      </c>
      <c r="L4887" s="29" t="str">
        <f>IF(OR(C4887=1,C4887=2),"NA","Codieren!")</f>
        <v>NA</v>
      </c>
      <c r="M4887" s="29" t="str">
        <f>IF(L4887="NA","NA","Codieren!")</f>
        <v>NA</v>
      </c>
      <c r="N4887" s="29" t="str">
        <f t="shared" si="1167"/>
        <v>NA</v>
      </c>
    </row>
    <row r="4888" spans="1:14" s="29" customFormat="1" x14ac:dyDescent="0.35">
      <c r="A4888" s="29" t="s">
        <v>2871</v>
      </c>
      <c r="B4888" s="29" t="s">
        <v>2843</v>
      </c>
      <c r="C4888" s="29">
        <v>3</v>
      </c>
      <c r="D4888" s="29">
        <v>2019</v>
      </c>
      <c r="E4888" s="29" t="str">
        <f>IF(OR(C4888=2,C4888=3),"NA","Codieren!")</f>
        <v>NA</v>
      </c>
      <c r="F4888" s="29" t="str">
        <f>IF(OR(C4888=2,C4888=3),"NA","Codieren!")</f>
        <v>NA</v>
      </c>
      <c r="G4888" s="29" t="str">
        <f t="shared" si="1166"/>
        <v>NA</v>
      </c>
      <c r="H4888" s="29" t="str">
        <f>IF(OR(C4888=2,C4888=3),"NA","Codieren!")</f>
        <v>NA</v>
      </c>
      <c r="I4888" s="29" t="str">
        <f>IF(OR(C4888=2,C4888=3),"NA","Codieren!")</f>
        <v>NA</v>
      </c>
      <c r="J4888" s="35" t="str">
        <f>IF(OR(C4888=2,C4888=3),"NA","Codieren!")</f>
        <v>NA</v>
      </c>
      <c r="K4888" s="29" t="str">
        <f>IF(OR(C4888=1,C4888=3),"NA","Codieren!")</f>
        <v>NA</v>
      </c>
      <c r="L4888" s="29">
        <v>2</v>
      </c>
      <c r="M4888" s="29">
        <v>2</v>
      </c>
      <c r="N4888" s="29" t="str">
        <f t="shared" si="1167"/>
        <v>NA</v>
      </c>
    </row>
    <row r="4889" spans="1:14" s="29" customFormat="1" x14ac:dyDescent="0.35">
      <c r="A4889" s="29" t="s">
        <v>857</v>
      </c>
      <c r="B4889" s="29" t="s">
        <v>2321</v>
      </c>
      <c r="C4889" s="29">
        <v>1</v>
      </c>
      <c r="D4889" s="29">
        <v>2018</v>
      </c>
      <c r="E4889" s="29">
        <v>2</v>
      </c>
      <c r="F4889" s="29">
        <v>1</v>
      </c>
      <c r="G4889" s="29">
        <v>5</v>
      </c>
      <c r="H4889" s="29">
        <v>1</v>
      </c>
      <c r="I4889" s="29">
        <v>2</v>
      </c>
      <c r="J4889" s="35">
        <v>2500</v>
      </c>
      <c r="K4889" s="29" t="str">
        <f>IF(OR(C4889=1,C4889=3),"NA","Codieren!")</f>
        <v>NA</v>
      </c>
      <c r="L4889" s="29" t="str">
        <f>IF(OR(C4889=1,C4889=2),"NA","Codieren!")</f>
        <v>NA</v>
      </c>
      <c r="M4889" s="29" t="str">
        <f>IF(L4889="NA","NA","Codieren!")</f>
        <v>NA</v>
      </c>
      <c r="N4889" s="29" t="str">
        <f t="shared" si="1167"/>
        <v>NA</v>
      </c>
    </row>
    <row r="4890" spans="1:14" s="29" customFormat="1" x14ac:dyDescent="0.35">
      <c r="A4890" s="29" t="s">
        <v>857</v>
      </c>
      <c r="B4890" s="29" t="s">
        <v>846</v>
      </c>
      <c r="C4890" s="29">
        <v>1</v>
      </c>
      <c r="D4890" s="29">
        <v>2019</v>
      </c>
      <c r="E4890" s="29">
        <v>2</v>
      </c>
      <c r="F4890" s="29">
        <v>1</v>
      </c>
      <c r="G4890" s="29">
        <v>2</v>
      </c>
      <c r="H4890" s="29">
        <v>1</v>
      </c>
      <c r="I4890" s="29">
        <v>2</v>
      </c>
      <c r="J4890" s="35">
        <v>7500</v>
      </c>
      <c r="K4890" s="29" t="s">
        <v>195</v>
      </c>
      <c r="L4890" s="29" t="s">
        <v>195</v>
      </c>
      <c r="M4890" s="29" t="str">
        <f>IF(L4890="NA","NA","Codieren!")</f>
        <v>NA</v>
      </c>
      <c r="N4890" s="29" t="str">
        <f t="shared" si="1167"/>
        <v>NA</v>
      </c>
    </row>
    <row r="4891" spans="1:14" s="29" customFormat="1" x14ac:dyDescent="0.35">
      <c r="A4891" s="29" t="s">
        <v>857</v>
      </c>
      <c r="B4891" s="29" t="s">
        <v>601</v>
      </c>
      <c r="C4891" s="29">
        <v>2</v>
      </c>
      <c r="D4891" s="29">
        <v>2018</v>
      </c>
      <c r="E4891" s="29" t="str">
        <f>IF(OR(C4891=2,C4891=3),"NA","Codieren!")</f>
        <v>NA</v>
      </c>
      <c r="F4891" s="29" t="str">
        <f>IF(OR(C4891=2,C4891=3),"NA","Codieren!")</f>
        <v>NA</v>
      </c>
      <c r="G4891" s="29" t="str">
        <f>IF(F4891=1,"CODIEREN!","NA")</f>
        <v>NA</v>
      </c>
      <c r="H4891" s="29" t="str">
        <f>IF(OR(C4891=2,C4891=3),"NA","Codieren!")</f>
        <v>NA</v>
      </c>
      <c r="I4891" s="29" t="str">
        <f>IF(OR(C4891=2,C4891=3),"NA","Codieren!")</f>
        <v>NA</v>
      </c>
      <c r="J4891" s="35" t="str">
        <f>IF(OR(C4891=2,C4891=3),"NA","Codieren!")</f>
        <v>NA</v>
      </c>
      <c r="K4891" s="29">
        <v>2</v>
      </c>
      <c r="L4891" s="29" t="str">
        <f>IF(OR(C4891=1,C4891=2),"NA","Codieren!")</f>
        <v>NA</v>
      </c>
      <c r="M4891" s="29" t="str">
        <f>IF(L4891="NA","NA","Codieren!")</f>
        <v>NA</v>
      </c>
      <c r="N4891" s="29" t="str">
        <f t="shared" si="1167"/>
        <v>NA</v>
      </c>
    </row>
    <row r="4892" spans="1:14" s="29" customFormat="1" x14ac:dyDescent="0.35">
      <c r="A4892" s="29" t="s">
        <v>857</v>
      </c>
      <c r="B4892" s="29" t="s">
        <v>601</v>
      </c>
      <c r="C4892" s="29">
        <v>2</v>
      </c>
      <c r="D4892" s="29">
        <v>2019</v>
      </c>
      <c r="E4892" s="29" t="s">
        <v>195</v>
      </c>
      <c r="F4892" s="29" t="s">
        <v>195</v>
      </c>
      <c r="G4892" s="29" t="s">
        <v>195</v>
      </c>
      <c r="H4892" s="29" t="s">
        <v>195</v>
      </c>
      <c r="I4892" s="29" t="s">
        <v>195</v>
      </c>
      <c r="J4892" s="35" t="s">
        <v>195</v>
      </c>
      <c r="K4892" s="29">
        <v>7</v>
      </c>
      <c r="L4892" s="29" t="s">
        <v>195</v>
      </c>
      <c r="M4892" s="29" t="str">
        <f>IF(L4892="NA","NA","Codieren!")</f>
        <v>NA</v>
      </c>
      <c r="N4892" s="29" t="str">
        <f t="shared" si="1167"/>
        <v>NA</v>
      </c>
    </row>
    <row r="4893" spans="1:14" s="29" customFormat="1" x14ac:dyDescent="0.35">
      <c r="A4893" s="29" t="s">
        <v>3743</v>
      </c>
      <c r="B4893" s="29" t="s">
        <v>3578</v>
      </c>
      <c r="C4893" s="29">
        <v>1</v>
      </c>
      <c r="D4893" s="29">
        <v>2017</v>
      </c>
      <c r="E4893" s="29">
        <v>2</v>
      </c>
      <c r="F4893" s="29">
        <v>5</v>
      </c>
      <c r="G4893" s="29" t="str">
        <f t="shared" ref="G4893:G4901" si="1168">IF(F4893=1,"CODIEREN!","NA")</f>
        <v>NA</v>
      </c>
      <c r="H4893" s="29">
        <v>1</v>
      </c>
      <c r="I4893" s="29">
        <v>2</v>
      </c>
      <c r="J4893" s="35">
        <v>0</v>
      </c>
      <c r="K4893" s="29" t="s">
        <v>195</v>
      </c>
      <c r="L4893" s="29" t="str">
        <f>IF(OR(C4893=1,C4893=2),"NA","Codieren!")</f>
        <v>NA</v>
      </c>
      <c r="M4893" s="29" t="str">
        <f>IF(L4893="NA","NA","Codieren!")</f>
        <v>NA</v>
      </c>
      <c r="N4893" s="29" t="str">
        <f t="shared" si="1167"/>
        <v>NA</v>
      </c>
    </row>
    <row r="4894" spans="1:14" s="29" customFormat="1" x14ac:dyDescent="0.35">
      <c r="A4894" s="29" t="s">
        <v>3743</v>
      </c>
      <c r="B4894" s="29" t="s">
        <v>3578</v>
      </c>
      <c r="C4894" s="29">
        <v>3</v>
      </c>
      <c r="D4894" s="29">
        <v>2018</v>
      </c>
      <c r="E4894" s="29" t="str">
        <f>IF(OR(C4894=2,C4894=3),"NA","Codieren!")</f>
        <v>NA</v>
      </c>
      <c r="F4894" s="29" t="str">
        <f>IF(OR(C4894=2,C4894=3),"NA","Codieren!")</f>
        <v>NA</v>
      </c>
      <c r="G4894" s="29" t="str">
        <f t="shared" si="1168"/>
        <v>NA</v>
      </c>
      <c r="H4894" s="29" t="str">
        <f>IF(OR(C4894=2,C4894=3),"NA","Codieren!")</f>
        <v>NA</v>
      </c>
      <c r="I4894" s="29" t="str">
        <f>IF(OR(C4894=2,C4894=3),"NA","Codieren!")</f>
        <v>NA</v>
      </c>
      <c r="J4894" s="35" t="str">
        <f>IF(OR(C4894=2,C4894=3),"NA","Codieren!")</f>
        <v>NA</v>
      </c>
      <c r="K4894" s="29" t="s">
        <v>195</v>
      </c>
      <c r="L4894" s="29">
        <v>2</v>
      </c>
      <c r="M4894" s="29">
        <v>2</v>
      </c>
      <c r="N4894" s="29" t="str">
        <f t="shared" si="1167"/>
        <v>NA</v>
      </c>
    </row>
    <row r="4895" spans="1:14" s="29" customFormat="1" x14ac:dyDescent="0.35">
      <c r="A4895" s="29" t="s">
        <v>3743</v>
      </c>
      <c r="B4895" s="29" t="s">
        <v>61</v>
      </c>
      <c r="C4895" s="29">
        <v>2</v>
      </c>
      <c r="D4895" s="29">
        <v>2018</v>
      </c>
      <c r="E4895" s="29" t="str">
        <f>IF(OR(C4895=2,C4895=3),"NA","Codieren!")</f>
        <v>NA</v>
      </c>
      <c r="F4895" s="29" t="str">
        <f>IF(OR(C4895=2,C4895=3),"NA","Codieren!")</f>
        <v>NA</v>
      </c>
      <c r="G4895" s="29" t="str">
        <f t="shared" si="1168"/>
        <v>NA</v>
      </c>
      <c r="H4895" s="29" t="str">
        <f>IF(OR(C4895=2,C4895=3),"NA","Codieren!")</f>
        <v>NA</v>
      </c>
      <c r="I4895" s="29" t="str">
        <f>IF(OR(C4895=2,C4895=3),"NA","Codieren!")</f>
        <v>NA</v>
      </c>
      <c r="J4895" s="35" t="str">
        <f>IF(OR(C4895=2,C4895=3),"NA","Codieren!")</f>
        <v>NA</v>
      </c>
      <c r="K4895" s="29">
        <v>2</v>
      </c>
      <c r="L4895" s="29" t="str">
        <f t="shared" ref="L4895:L4904" si="1169">IF(OR(C4895=1,C4895=2),"NA","Codieren!")</f>
        <v>NA</v>
      </c>
      <c r="M4895" s="29" t="str">
        <f t="shared" ref="M4895:M4904" si="1170">IF(L4895="NA","NA","Codieren!")</f>
        <v>NA</v>
      </c>
      <c r="N4895" s="29" t="str">
        <f t="shared" si="1167"/>
        <v>NA</v>
      </c>
    </row>
    <row r="4896" spans="1:14" s="29" customFormat="1" x14ac:dyDescent="0.35">
      <c r="A4896" s="29" t="s">
        <v>3743</v>
      </c>
      <c r="B4896" s="29" t="s">
        <v>61</v>
      </c>
      <c r="C4896" s="29">
        <v>2</v>
      </c>
      <c r="D4896" s="29">
        <v>2017</v>
      </c>
      <c r="E4896" s="29" t="str">
        <f>IF(OR(C4896=2,C4896=3),"NA","Codieren!")</f>
        <v>NA</v>
      </c>
      <c r="F4896" s="29" t="str">
        <f>IF(OR(C4896=2,C4896=3),"NA","Codieren!")</f>
        <v>NA</v>
      </c>
      <c r="G4896" s="29" t="str">
        <f t="shared" si="1168"/>
        <v>NA</v>
      </c>
      <c r="H4896" s="29" t="str">
        <f>IF(OR(C4896=2,C4896=3),"NA","Codieren!")</f>
        <v>NA</v>
      </c>
      <c r="I4896" s="29" t="str">
        <f>IF(OR(C4896=2,C4896=3),"NA","Codieren!")</f>
        <v>NA</v>
      </c>
      <c r="J4896" s="35" t="str">
        <f>IF(OR(C4896=2,C4896=3),"NA","Codieren!")</f>
        <v>NA</v>
      </c>
      <c r="K4896" s="29">
        <v>2</v>
      </c>
      <c r="L4896" s="29" t="str">
        <f t="shared" si="1169"/>
        <v>NA</v>
      </c>
      <c r="M4896" s="29" t="str">
        <f t="shared" si="1170"/>
        <v>NA</v>
      </c>
      <c r="N4896" s="29" t="str">
        <f t="shared" si="1167"/>
        <v>NA</v>
      </c>
    </row>
    <row r="4897" spans="1:14" s="29" customFormat="1" x14ac:dyDescent="0.35">
      <c r="A4897" s="29" t="s">
        <v>227</v>
      </c>
      <c r="B4897" s="30" t="s">
        <v>479</v>
      </c>
      <c r="C4897" s="29">
        <v>1</v>
      </c>
      <c r="D4897" s="24">
        <v>2017</v>
      </c>
      <c r="E4897" s="29">
        <v>2</v>
      </c>
      <c r="F4897" s="29">
        <v>2</v>
      </c>
      <c r="G4897" s="29" t="str">
        <f t="shared" si="1168"/>
        <v>NA</v>
      </c>
      <c r="H4897" s="29">
        <v>1</v>
      </c>
      <c r="I4897" s="29">
        <v>2</v>
      </c>
      <c r="J4897" s="35">
        <v>0</v>
      </c>
      <c r="K4897" s="29" t="str">
        <f>IF(OR(C4897=1,C4897=3),"NA","Codieren!")</f>
        <v>NA</v>
      </c>
      <c r="L4897" s="29" t="str">
        <f t="shared" si="1169"/>
        <v>NA</v>
      </c>
      <c r="M4897" s="29" t="str">
        <f t="shared" si="1170"/>
        <v>NA</v>
      </c>
      <c r="N4897" s="29" t="str">
        <f t="shared" si="1167"/>
        <v>NA</v>
      </c>
    </row>
    <row r="4898" spans="1:14" s="29" customFormat="1" x14ac:dyDescent="0.35">
      <c r="A4898" s="29" t="s">
        <v>227</v>
      </c>
      <c r="B4898" s="30" t="s">
        <v>479</v>
      </c>
      <c r="C4898" s="29">
        <v>1</v>
      </c>
      <c r="D4898" s="24">
        <v>2016</v>
      </c>
      <c r="E4898" s="29">
        <v>2</v>
      </c>
      <c r="F4898" s="29">
        <v>2</v>
      </c>
      <c r="G4898" s="29" t="str">
        <f t="shared" si="1168"/>
        <v>NA</v>
      </c>
      <c r="H4898" s="29">
        <v>1</v>
      </c>
      <c r="I4898" s="29">
        <v>2</v>
      </c>
      <c r="J4898" s="35">
        <v>0</v>
      </c>
      <c r="K4898" s="29" t="str">
        <f>IF(OR(C4898=1,C4898=3),"NA","Codieren!")</f>
        <v>NA</v>
      </c>
      <c r="L4898" s="29" t="str">
        <f t="shared" si="1169"/>
        <v>NA</v>
      </c>
      <c r="M4898" s="29" t="str">
        <f t="shared" si="1170"/>
        <v>NA</v>
      </c>
      <c r="N4898" s="29" t="str">
        <f t="shared" si="1167"/>
        <v>NA</v>
      </c>
    </row>
    <row r="4899" spans="1:14" s="29" customFormat="1" x14ac:dyDescent="0.35">
      <c r="A4899" s="29" t="s">
        <v>227</v>
      </c>
      <c r="B4899" s="29" t="s">
        <v>1889</v>
      </c>
      <c r="C4899" s="29">
        <v>1</v>
      </c>
      <c r="D4899" s="29">
        <v>2018</v>
      </c>
      <c r="E4899" s="29">
        <v>2</v>
      </c>
      <c r="F4899" s="29">
        <v>2</v>
      </c>
      <c r="G4899" s="29" t="str">
        <f t="shared" si="1168"/>
        <v>NA</v>
      </c>
      <c r="H4899" s="29">
        <v>1</v>
      </c>
      <c r="I4899" s="29">
        <v>2</v>
      </c>
      <c r="J4899" s="35">
        <v>0</v>
      </c>
      <c r="K4899" s="29" t="str">
        <f>IF(OR(C4899=1,C4899=3),"NA","Codieren!")</f>
        <v>NA</v>
      </c>
      <c r="L4899" s="29" t="str">
        <f t="shared" si="1169"/>
        <v>NA</v>
      </c>
      <c r="M4899" s="29" t="str">
        <f t="shared" si="1170"/>
        <v>NA</v>
      </c>
      <c r="N4899" s="29" t="str">
        <f t="shared" si="1167"/>
        <v>NA</v>
      </c>
    </row>
    <row r="4900" spans="1:14" s="29" customFormat="1" x14ac:dyDescent="0.35">
      <c r="A4900" s="29" t="s">
        <v>227</v>
      </c>
      <c r="B4900" s="29" t="s">
        <v>3578</v>
      </c>
      <c r="C4900" s="29">
        <v>1</v>
      </c>
      <c r="D4900" s="29">
        <v>2018</v>
      </c>
      <c r="E4900" s="29">
        <v>2</v>
      </c>
      <c r="F4900" s="29">
        <v>5</v>
      </c>
      <c r="G4900" s="29" t="str">
        <f t="shared" si="1168"/>
        <v>NA</v>
      </c>
      <c r="H4900" s="29">
        <v>2</v>
      </c>
      <c r="I4900" s="29">
        <v>2</v>
      </c>
      <c r="J4900" s="35">
        <v>0</v>
      </c>
      <c r="K4900" s="29" t="s">
        <v>195</v>
      </c>
      <c r="L4900" s="29" t="str">
        <f t="shared" si="1169"/>
        <v>NA</v>
      </c>
      <c r="M4900" s="29" t="str">
        <f t="shared" si="1170"/>
        <v>NA</v>
      </c>
      <c r="N4900" s="29" t="str">
        <f t="shared" si="1167"/>
        <v>NA</v>
      </c>
    </row>
    <row r="4901" spans="1:14" s="29" customFormat="1" x14ac:dyDescent="0.35">
      <c r="A4901" s="29" t="s">
        <v>227</v>
      </c>
      <c r="B4901" s="29" t="s">
        <v>3578</v>
      </c>
      <c r="C4901" s="29">
        <v>1</v>
      </c>
      <c r="D4901" s="29">
        <v>2017</v>
      </c>
      <c r="E4901" s="29">
        <v>2</v>
      </c>
      <c r="F4901" s="29">
        <v>5</v>
      </c>
      <c r="G4901" s="29" t="str">
        <f t="shared" si="1168"/>
        <v>NA</v>
      </c>
      <c r="H4901" s="29">
        <v>2</v>
      </c>
      <c r="I4901" s="29">
        <v>2</v>
      </c>
      <c r="J4901" s="35">
        <v>0</v>
      </c>
      <c r="K4901" s="29" t="s">
        <v>195</v>
      </c>
      <c r="L4901" s="29" t="str">
        <f t="shared" si="1169"/>
        <v>NA</v>
      </c>
      <c r="M4901" s="29" t="str">
        <f t="shared" si="1170"/>
        <v>NA</v>
      </c>
      <c r="N4901" s="29" t="str">
        <f t="shared" si="1167"/>
        <v>NA</v>
      </c>
    </row>
    <row r="4902" spans="1:14" s="29" customFormat="1" x14ac:dyDescent="0.35">
      <c r="A4902" s="29" t="s">
        <v>227</v>
      </c>
      <c r="B4902" s="29" t="s">
        <v>2321</v>
      </c>
      <c r="C4902" s="29">
        <v>1</v>
      </c>
      <c r="D4902" s="29">
        <v>2017</v>
      </c>
      <c r="E4902" s="29">
        <v>2</v>
      </c>
      <c r="F4902" s="29">
        <v>1</v>
      </c>
      <c r="G4902" s="29">
        <v>5</v>
      </c>
      <c r="H4902" s="29">
        <v>1</v>
      </c>
      <c r="I4902" s="29">
        <v>2</v>
      </c>
      <c r="J4902" s="35">
        <v>2500</v>
      </c>
      <c r="K4902" s="29" t="str">
        <f>IF(OR(C4902=1,C4902=3),"NA","Codieren!")</f>
        <v>NA</v>
      </c>
      <c r="L4902" s="29" t="str">
        <f t="shared" si="1169"/>
        <v>NA</v>
      </c>
      <c r="M4902" s="29" t="str">
        <f t="shared" si="1170"/>
        <v>NA</v>
      </c>
      <c r="N4902" s="29" t="str">
        <f t="shared" si="1167"/>
        <v>NA</v>
      </c>
    </row>
    <row r="4903" spans="1:14" s="29" customFormat="1" x14ac:dyDescent="0.35">
      <c r="A4903" s="29" t="s">
        <v>227</v>
      </c>
      <c r="B4903" s="32" t="s">
        <v>3409</v>
      </c>
      <c r="C4903" s="29">
        <v>1</v>
      </c>
      <c r="D4903" s="29">
        <v>2017</v>
      </c>
      <c r="E4903" s="29">
        <v>2</v>
      </c>
      <c r="F4903" s="29">
        <v>4</v>
      </c>
      <c r="G4903" s="29" t="str">
        <f>IF(F4903=1,"CODIEREN!","NA")</f>
        <v>NA</v>
      </c>
      <c r="H4903" s="29">
        <v>1</v>
      </c>
      <c r="I4903" s="29">
        <v>2</v>
      </c>
      <c r="J4903" s="35">
        <v>5000</v>
      </c>
      <c r="K4903" s="29" t="str">
        <f>IF(OR(C4903=1,C4903=3),"NA","Codieren!")</f>
        <v>NA</v>
      </c>
      <c r="L4903" s="29" t="str">
        <f t="shared" si="1169"/>
        <v>NA</v>
      </c>
      <c r="M4903" s="29" t="str">
        <f t="shared" si="1170"/>
        <v>NA</v>
      </c>
      <c r="N4903" s="29" t="str">
        <f t="shared" si="1167"/>
        <v>NA</v>
      </c>
    </row>
    <row r="4904" spans="1:14" s="29" customFormat="1" x14ac:dyDescent="0.35">
      <c r="A4904" s="29" t="s">
        <v>227</v>
      </c>
      <c r="B4904" s="29" t="s">
        <v>846</v>
      </c>
      <c r="C4904" s="29">
        <v>1</v>
      </c>
      <c r="D4904" s="29">
        <v>2015</v>
      </c>
      <c r="E4904" s="29">
        <v>2</v>
      </c>
      <c r="F4904" s="29">
        <v>1</v>
      </c>
      <c r="G4904" s="29">
        <v>1</v>
      </c>
      <c r="H4904" s="29">
        <v>1</v>
      </c>
      <c r="I4904" s="29">
        <v>2</v>
      </c>
      <c r="J4904" s="35">
        <v>7500</v>
      </c>
      <c r="K4904" s="29" t="str">
        <f>IF(OR(C4904=1,C4904=3),"NA","Codieren!")</f>
        <v>NA</v>
      </c>
      <c r="L4904" s="29" t="str">
        <f t="shared" si="1169"/>
        <v>NA</v>
      </c>
      <c r="M4904" s="29" t="str">
        <f t="shared" si="1170"/>
        <v>NA</v>
      </c>
      <c r="N4904" s="29" t="str">
        <f t="shared" si="1167"/>
        <v>NA</v>
      </c>
    </row>
    <row r="4905" spans="1:14" s="29" customFormat="1" x14ac:dyDescent="0.35">
      <c r="A4905" s="29" t="s">
        <v>227</v>
      </c>
      <c r="B4905" s="30" t="s">
        <v>9</v>
      </c>
      <c r="C4905" s="30">
        <v>1</v>
      </c>
      <c r="D4905" s="30">
        <v>2017</v>
      </c>
      <c r="E4905" s="29">
        <v>2</v>
      </c>
      <c r="F4905" s="29" t="s">
        <v>195</v>
      </c>
      <c r="G4905" s="29" t="s">
        <v>195</v>
      </c>
      <c r="H4905" s="29">
        <v>2</v>
      </c>
      <c r="I4905" s="29">
        <v>2</v>
      </c>
      <c r="J4905" s="35">
        <v>10000</v>
      </c>
      <c r="K4905" s="29" t="s">
        <v>195</v>
      </c>
      <c r="L4905" s="38" t="s">
        <v>195</v>
      </c>
      <c r="M4905" s="29" t="str">
        <f>IF(L4905="NA","NA",2)</f>
        <v>NA</v>
      </c>
      <c r="N4905" s="29" t="s">
        <v>195</v>
      </c>
    </row>
    <row r="4906" spans="1:14" s="29" customFormat="1" x14ac:dyDescent="0.35">
      <c r="A4906" s="29" t="s">
        <v>227</v>
      </c>
      <c r="B4906" s="30" t="s">
        <v>66</v>
      </c>
      <c r="C4906" s="30">
        <v>2</v>
      </c>
      <c r="D4906" s="30">
        <v>2017</v>
      </c>
      <c r="E4906" s="29" t="s">
        <v>195</v>
      </c>
      <c r="F4906" s="29" t="s">
        <v>195</v>
      </c>
      <c r="G4906" s="29" t="s">
        <v>195</v>
      </c>
      <c r="H4906" s="29" t="s">
        <v>195</v>
      </c>
      <c r="I4906" s="29" t="s">
        <v>195</v>
      </c>
      <c r="J4906" s="35" t="s">
        <v>195</v>
      </c>
      <c r="K4906" s="29">
        <v>5</v>
      </c>
      <c r="L4906" s="38" t="s">
        <v>195</v>
      </c>
      <c r="M4906" s="29" t="str">
        <f>IF(L4906="NA","NA",2)</f>
        <v>NA</v>
      </c>
      <c r="N4906" s="29" t="s">
        <v>195</v>
      </c>
    </row>
    <row r="4907" spans="1:14" s="29" customFormat="1" x14ac:dyDescent="0.35">
      <c r="A4907" s="29" t="s">
        <v>227</v>
      </c>
      <c r="B4907" s="30" t="s">
        <v>66</v>
      </c>
      <c r="C4907" s="29">
        <v>2</v>
      </c>
      <c r="D4907" s="24">
        <v>2016</v>
      </c>
      <c r="E4907" s="29" t="str">
        <f>IF(OR(C4907=2,C4907=3),"NA","Codieren!")</f>
        <v>NA</v>
      </c>
      <c r="F4907" s="29" t="str">
        <f>IF(OR(C4907=2,C4907=3),"NA","Codieren!")</f>
        <v>NA</v>
      </c>
      <c r="G4907" s="29" t="str">
        <f t="shared" ref="G4907:G4912" si="1171">IF(F4907=1,"CODIEREN!","NA")</f>
        <v>NA</v>
      </c>
      <c r="H4907" s="29" t="str">
        <f>IF(OR(C4907=2,C4907=3),"NA","Codieren!")</f>
        <v>NA</v>
      </c>
      <c r="I4907" s="29" t="str">
        <f>IF(OR(C4907=2,C4907=3),"NA","Codieren!")</f>
        <v>NA</v>
      </c>
      <c r="J4907" s="35" t="str">
        <f>IF(OR(C4907=2,C4907=3),"NA","Codieren!")</f>
        <v>NA</v>
      </c>
      <c r="K4907" s="29">
        <v>5</v>
      </c>
      <c r="L4907" s="29" t="str">
        <f>IF(OR(C4907=1,C4907=2),"NA","Codieren!")</f>
        <v>NA</v>
      </c>
      <c r="M4907" s="29" t="str">
        <f>IF(L4907="NA","NA","Codieren!")</f>
        <v>NA</v>
      </c>
      <c r="N4907" s="29" t="str">
        <f>IF(OR(M4907="NA",M4907=2),"NA","Codieren!")</f>
        <v>NA</v>
      </c>
    </row>
    <row r="4908" spans="1:14" s="29" customFormat="1" x14ac:dyDescent="0.35">
      <c r="A4908" s="29" t="s">
        <v>227</v>
      </c>
      <c r="B4908" s="30" t="s">
        <v>66</v>
      </c>
      <c r="C4908" s="29">
        <v>2</v>
      </c>
      <c r="D4908" s="29">
        <v>2018</v>
      </c>
      <c r="E4908" s="29" t="str">
        <f>IF(OR(C4908=2,C4908=3),"NA","Codieren!")</f>
        <v>NA</v>
      </c>
      <c r="F4908" s="29" t="str">
        <f>IF(OR(C4908=2,C4908=3),"NA","Codieren!")</f>
        <v>NA</v>
      </c>
      <c r="G4908" s="29" t="str">
        <f t="shared" si="1171"/>
        <v>NA</v>
      </c>
      <c r="H4908" s="29" t="str">
        <f>IF(OR(C4908=2,C4908=3),"NA","Codieren!")</f>
        <v>NA</v>
      </c>
      <c r="I4908" s="29" t="str">
        <f>IF(OR(C4908=2,C4908=3),"NA","Codieren!")</f>
        <v>NA</v>
      </c>
      <c r="J4908" s="35" t="str">
        <f>IF(OR(C4908=2,C4908=3),"NA","Codieren!")</f>
        <v>NA</v>
      </c>
      <c r="K4908" s="29">
        <v>5</v>
      </c>
      <c r="L4908" s="29" t="str">
        <f>IF(OR(C4908=1,C4908=2),"NA","Codieren!")</f>
        <v>NA</v>
      </c>
      <c r="M4908" s="29" t="str">
        <f>IF(L4908="NA","NA","Codieren!")</f>
        <v>NA</v>
      </c>
      <c r="N4908" s="29" t="str">
        <f>IF(OR(M4908="NA",M4908=2),"NA","Codieren!")</f>
        <v>NA</v>
      </c>
    </row>
    <row r="4909" spans="1:14" s="29" customFormat="1" x14ac:dyDescent="0.35">
      <c r="A4909" s="29" t="s">
        <v>227</v>
      </c>
      <c r="B4909" s="29" t="s">
        <v>2321</v>
      </c>
      <c r="C4909" s="29">
        <v>3</v>
      </c>
      <c r="D4909" s="29">
        <v>2018</v>
      </c>
      <c r="E4909" s="29" t="str">
        <f>IF(OR(C4909=2,C4909=3),"NA","Codieren!")</f>
        <v>NA</v>
      </c>
      <c r="F4909" s="29" t="str">
        <f>IF(OR(C4909=2,C4909=3),"NA","Codieren!")</f>
        <v>NA</v>
      </c>
      <c r="G4909" s="29" t="str">
        <f t="shared" si="1171"/>
        <v>NA</v>
      </c>
      <c r="H4909" s="29" t="str">
        <f>IF(OR(C4909=2,C4909=3),"NA","Codieren!")</f>
        <v>NA</v>
      </c>
      <c r="I4909" s="29" t="str">
        <f>IF(OR(C4909=2,C4909=3),"NA","Codieren!")</f>
        <v>NA</v>
      </c>
      <c r="J4909" s="35" t="str">
        <f>IF(OR(C4909=2,C4909=3),"NA","Codieren!")</f>
        <v>NA</v>
      </c>
      <c r="K4909" s="29" t="str">
        <f>IF(OR(C4909=1,C4909=3),"NA","Codieren!")</f>
        <v>NA</v>
      </c>
      <c r="L4909" s="29">
        <v>2</v>
      </c>
      <c r="M4909" s="29">
        <v>1</v>
      </c>
      <c r="N4909" s="29">
        <v>5</v>
      </c>
    </row>
    <row r="4910" spans="1:14" s="29" customFormat="1" x14ac:dyDescent="0.35">
      <c r="A4910" s="29" t="s">
        <v>227</v>
      </c>
      <c r="B4910" s="29" t="s">
        <v>66</v>
      </c>
      <c r="C4910" s="29">
        <v>2</v>
      </c>
      <c r="D4910" s="29">
        <v>2015</v>
      </c>
      <c r="E4910" s="29" t="str">
        <f>IF(OR(C4910=2,C4910=3),"NA","Codieren!")</f>
        <v>NA</v>
      </c>
      <c r="F4910" s="29" t="str">
        <f>IF(OR(C4910=2,C4910=3),"NA","Codieren!")</f>
        <v>NA</v>
      </c>
      <c r="G4910" s="29" t="str">
        <f t="shared" si="1171"/>
        <v>NA</v>
      </c>
      <c r="H4910" s="29" t="str">
        <f>IF(OR(C4910=2,C4910=3),"NA","Codieren!")</f>
        <v>NA</v>
      </c>
      <c r="I4910" s="29" t="str">
        <f>IF(OR(C4910=2,C4910=3),"NA","Codieren!")</f>
        <v>NA</v>
      </c>
      <c r="J4910" s="35" t="str">
        <f>IF(OR(C4910=2,C4910=3),"NA","Codieren!")</f>
        <v>NA</v>
      </c>
      <c r="K4910" s="29">
        <v>2</v>
      </c>
      <c r="L4910" s="29" t="str">
        <f>IF(OR(C4910=1,C4910=2),"NA","Codieren!")</f>
        <v>NA</v>
      </c>
      <c r="M4910" s="29" t="str">
        <f>IF(L4910="NA","NA","Codieren!")</f>
        <v>NA</v>
      </c>
      <c r="N4910" s="29" t="str">
        <f t="shared" ref="N4910:N4922" si="1172">IF(OR(M4910="NA",M4910=2),"NA","Codieren!")</f>
        <v>NA</v>
      </c>
    </row>
    <row r="4911" spans="1:14" s="29" customFormat="1" x14ac:dyDescent="0.35">
      <c r="A4911" s="29" t="s">
        <v>1577</v>
      </c>
      <c r="B4911" s="32" t="s">
        <v>1558</v>
      </c>
      <c r="C4911" s="29">
        <v>1</v>
      </c>
      <c r="D4911" s="29">
        <v>2018</v>
      </c>
      <c r="E4911" s="29">
        <v>2</v>
      </c>
      <c r="F4911" s="29">
        <v>2</v>
      </c>
      <c r="G4911" s="29" t="str">
        <f t="shared" si="1171"/>
        <v>NA</v>
      </c>
      <c r="H4911" s="29">
        <v>1</v>
      </c>
      <c r="I4911" s="29">
        <v>2</v>
      </c>
      <c r="J4911" s="35">
        <v>5000</v>
      </c>
      <c r="K4911" s="29" t="str">
        <f>IF(OR(C4911=1,C4911=3),"NA","Codieren!")</f>
        <v>NA</v>
      </c>
      <c r="L4911" s="29" t="str">
        <f>IF(OR(C4911=1,C4911=2),"NA","Codieren!")</f>
        <v>NA</v>
      </c>
      <c r="M4911" s="29" t="str">
        <f>IF(L4911="NA","NA","Codieren!")</f>
        <v>NA</v>
      </c>
      <c r="N4911" s="29" t="str">
        <f t="shared" si="1172"/>
        <v>NA</v>
      </c>
    </row>
    <row r="4912" spans="1:14" s="29" customFormat="1" x14ac:dyDescent="0.35">
      <c r="A4912" s="29" t="s">
        <v>1577</v>
      </c>
      <c r="B4912" s="29" t="s">
        <v>393</v>
      </c>
      <c r="C4912" s="29">
        <v>2</v>
      </c>
      <c r="D4912" s="29">
        <v>2018</v>
      </c>
      <c r="E4912" s="29" t="str">
        <f>IF(OR(C4912=2,C4912=3),"NA","Codieren!")</f>
        <v>NA</v>
      </c>
      <c r="F4912" s="29" t="str">
        <f>IF(OR(C4912=2,C4912=3),"NA","Codieren!")</f>
        <v>NA</v>
      </c>
      <c r="G4912" s="29" t="str">
        <f t="shared" si="1171"/>
        <v>NA</v>
      </c>
      <c r="H4912" s="29" t="str">
        <f>IF(OR(C4912=2,C4912=3),"NA","Codieren!")</f>
        <v>NA</v>
      </c>
      <c r="I4912" s="29" t="str">
        <f>IF(OR(C4912=2,C4912=3),"NA","Codieren!")</f>
        <v>NA</v>
      </c>
      <c r="J4912" s="35" t="str">
        <f>IF(OR(C4912=2,C4912=3),"NA","Codieren!")</f>
        <v>NA</v>
      </c>
      <c r="K4912" s="29">
        <v>10</v>
      </c>
      <c r="L4912" s="29" t="str">
        <f>IF(OR(C4912=1,C4912=2),"NA","Codieren!")</f>
        <v>NA</v>
      </c>
      <c r="M4912" s="29" t="str">
        <f>IF(L4912="NA","NA","Codieren!")</f>
        <v>NA</v>
      </c>
      <c r="N4912" s="29" t="str">
        <f t="shared" si="1172"/>
        <v>NA</v>
      </c>
    </row>
    <row r="4913" spans="1:14" s="29" customFormat="1" x14ac:dyDescent="0.35">
      <c r="A4913" s="29" t="s">
        <v>3952</v>
      </c>
      <c r="B4913" s="29" t="s">
        <v>3578</v>
      </c>
      <c r="C4913" s="29">
        <v>3</v>
      </c>
      <c r="D4913" s="29">
        <v>2015</v>
      </c>
      <c r="E4913" s="29" t="s">
        <v>195</v>
      </c>
      <c r="F4913" s="29" t="s">
        <v>195</v>
      </c>
      <c r="G4913" s="29" t="s">
        <v>195</v>
      </c>
      <c r="H4913" s="29" t="s">
        <v>195</v>
      </c>
      <c r="I4913" s="29" t="s">
        <v>195</v>
      </c>
      <c r="J4913" s="35" t="s">
        <v>195</v>
      </c>
      <c r="K4913" s="29" t="s">
        <v>195</v>
      </c>
      <c r="L4913" s="29">
        <v>2</v>
      </c>
      <c r="M4913" s="29">
        <v>2</v>
      </c>
      <c r="N4913" s="29" t="str">
        <f t="shared" si="1172"/>
        <v>NA</v>
      </c>
    </row>
    <row r="4914" spans="1:14" s="29" customFormat="1" x14ac:dyDescent="0.35">
      <c r="A4914" s="29" t="s">
        <v>3952</v>
      </c>
      <c r="B4914" s="29" t="s">
        <v>2794</v>
      </c>
      <c r="C4914" s="29">
        <v>2</v>
      </c>
      <c r="D4914" s="29">
        <v>2015</v>
      </c>
      <c r="E4914" s="29" t="s">
        <v>195</v>
      </c>
      <c r="F4914" s="29" t="s">
        <v>195</v>
      </c>
      <c r="G4914" s="29" t="s">
        <v>195</v>
      </c>
      <c r="H4914" s="29" t="s">
        <v>195</v>
      </c>
      <c r="I4914" s="29" t="s">
        <v>195</v>
      </c>
      <c r="J4914" s="35" t="s">
        <v>195</v>
      </c>
      <c r="K4914" s="29">
        <v>15</v>
      </c>
      <c r="L4914" s="29" t="s">
        <v>195</v>
      </c>
      <c r="M4914" s="29" t="s">
        <v>195</v>
      </c>
      <c r="N4914" s="29" t="str">
        <f t="shared" si="1172"/>
        <v>NA</v>
      </c>
    </row>
    <row r="4915" spans="1:14" s="29" customFormat="1" x14ac:dyDescent="0.35">
      <c r="A4915" s="29" t="s">
        <v>2235</v>
      </c>
      <c r="B4915" s="29" t="s">
        <v>1889</v>
      </c>
      <c r="C4915" s="29">
        <v>1</v>
      </c>
      <c r="D4915" s="29">
        <v>2019</v>
      </c>
      <c r="E4915" s="29">
        <v>2</v>
      </c>
      <c r="F4915" s="29">
        <v>2</v>
      </c>
      <c r="G4915" s="29" t="str">
        <f t="shared" ref="G4915:G4924" si="1173">IF(F4915=1,"CODIEREN!","NA")</f>
        <v>NA</v>
      </c>
      <c r="H4915" s="29">
        <v>1</v>
      </c>
      <c r="I4915" s="29">
        <v>2</v>
      </c>
      <c r="J4915" s="35">
        <v>0</v>
      </c>
      <c r="K4915" s="29" t="str">
        <f>IF(OR(C4915=1,C4915=3),"NA","Codieren!")</f>
        <v>NA</v>
      </c>
      <c r="L4915" s="29" t="str">
        <f t="shared" ref="L4915:L4922" si="1174">IF(OR(C4915=1,C4915=2),"NA","Codieren!")</f>
        <v>NA</v>
      </c>
      <c r="M4915" s="29" t="str">
        <f t="shared" ref="M4915:M4922" si="1175">IF(L4915="NA","NA","Codieren!")</f>
        <v>NA</v>
      </c>
      <c r="N4915" s="29" t="str">
        <f t="shared" si="1172"/>
        <v>NA</v>
      </c>
    </row>
    <row r="4916" spans="1:14" s="29" customFormat="1" x14ac:dyDescent="0.35">
      <c r="A4916" s="29" t="s">
        <v>2235</v>
      </c>
      <c r="B4916" s="29" t="s">
        <v>2310</v>
      </c>
      <c r="C4916" s="29">
        <v>2</v>
      </c>
      <c r="D4916" s="29">
        <v>2019</v>
      </c>
      <c r="E4916" s="29" t="str">
        <f>IF(OR(C4916=2,C4916=3),"NA","Codieren!")</f>
        <v>NA</v>
      </c>
      <c r="F4916" s="29" t="str">
        <f>IF(OR(C4916=2,C4916=3),"NA","Codieren!")</f>
        <v>NA</v>
      </c>
      <c r="G4916" s="29" t="str">
        <f t="shared" si="1173"/>
        <v>NA</v>
      </c>
      <c r="H4916" s="29" t="str">
        <f>IF(OR(C4916=2,C4916=3),"NA","Codieren!")</f>
        <v>NA</v>
      </c>
      <c r="I4916" s="29" t="str">
        <f>IF(OR(C4916=2,C4916=3),"NA","Codieren!")</f>
        <v>NA</v>
      </c>
      <c r="J4916" s="35" t="str">
        <f>IF(OR(C4916=2,C4916=3),"NA","Codieren!")</f>
        <v>NA</v>
      </c>
      <c r="K4916" s="29" t="s">
        <v>195</v>
      </c>
      <c r="L4916" s="29" t="str">
        <f t="shared" si="1174"/>
        <v>NA</v>
      </c>
      <c r="M4916" s="29" t="str">
        <f t="shared" si="1175"/>
        <v>NA</v>
      </c>
      <c r="N4916" s="29" t="str">
        <f t="shared" si="1172"/>
        <v>NA</v>
      </c>
    </row>
    <row r="4917" spans="1:14" s="29" customFormat="1" x14ac:dyDescent="0.35">
      <c r="A4917" s="29" t="s">
        <v>3001</v>
      </c>
      <c r="B4917" s="29" t="s">
        <v>2843</v>
      </c>
      <c r="C4917" s="29">
        <v>1</v>
      </c>
      <c r="D4917" s="29">
        <v>2018</v>
      </c>
      <c r="E4917" s="29">
        <v>1</v>
      </c>
      <c r="F4917" s="29">
        <v>3</v>
      </c>
      <c r="G4917" s="29" t="str">
        <f t="shared" si="1173"/>
        <v>NA</v>
      </c>
      <c r="H4917" s="29">
        <v>1</v>
      </c>
      <c r="I4917" s="29">
        <v>2</v>
      </c>
      <c r="J4917" s="35">
        <v>0</v>
      </c>
      <c r="K4917" s="29" t="str">
        <f>IF(OR(C4917=1,C4917=3),"NA","Codieren!")</f>
        <v>NA</v>
      </c>
      <c r="L4917" s="29" t="str">
        <f t="shared" si="1174"/>
        <v>NA</v>
      </c>
      <c r="M4917" s="29" t="str">
        <f t="shared" si="1175"/>
        <v>NA</v>
      </c>
      <c r="N4917" s="29" t="str">
        <f t="shared" si="1172"/>
        <v>NA</v>
      </c>
    </row>
    <row r="4918" spans="1:14" s="29" customFormat="1" x14ac:dyDescent="0.35">
      <c r="A4918" s="29" t="s">
        <v>3001</v>
      </c>
      <c r="B4918" s="29" t="s">
        <v>61</v>
      </c>
      <c r="C4918" s="29">
        <v>2</v>
      </c>
      <c r="D4918" s="29">
        <v>2018</v>
      </c>
      <c r="E4918" s="29" t="str">
        <f>IF(OR(C4918=2,C4918=3),"NA","Codieren!")</f>
        <v>NA</v>
      </c>
      <c r="F4918" s="29" t="str">
        <f>IF(OR(C4918=2,C4918=3),"NA","Codieren!")</f>
        <v>NA</v>
      </c>
      <c r="G4918" s="29" t="str">
        <f t="shared" si="1173"/>
        <v>NA</v>
      </c>
      <c r="H4918" s="29" t="str">
        <f>IF(OR(C4918=2,C4918=3),"NA","Codieren!")</f>
        <v>NA</v>
      </c>
      <c r="I4918" s="29" t="str">
        <f>IF(OR(C4918=2,C4918=3),"NA","Codieren!")</f>
        <v>NA</v>
      </c>
      <c r="J4918" s="35" t="str">
        <f>IF(OR(C4918=2,C4918=3),"NA","Codieren!")</f>
        <v>NA</v>
      </c>
      <c r="K4918" s="29">
        <v>2</v>
      </c>
      <c r="L4918" s="29" t="str">
        <f t="shared" si="1174"/>
        <v>NA</v>
      </c>
      <c r="M4918" s="29" t="str">
        <f t="shared" si="1175"/>
        <v>NA</v>
      </c>
      <c r="N4918" s="29" t="str">
        <f t="shared" si="1172"/>
        <v>NA</v>
      </c>
    </row>
    <row r="4919" spans="1:14" s="29" customFormat="1" x14ac:dyDescent="0.35">
      <c r="A4919" s="29" t="s">
        <v>2923</v>
      </c>
      <c r="B4919" s="29" t="s">
        <v>2843</v>
      </c>
      <c r="C4919" s="29">
        <v>1</v>
      </c>
      <c r="D4919" s="29">
        <v>2017</v>
      </c>
      <c r="E4919" s="29">
        <v>1</v>
      </c>
      <c r="F4919" s="29">
        <v>3</v>
      </c>
      <c r="G4919" s="29" t="str">
        <f t="shared" si="1173"/>
        <v>NA</v>
      </c>
      <c r="H4919" s="29">
        <v>1</v>
      </c>
      <c r="I4919" s="29">
        <v>2</v>
      </c>
      <c r="J4919" s="35">
        <v>0</v>
      </c>
      <c r="K4919" s="29" t="str">
        <f>IF(OR(C4919=1,C4919=3),"NA","Codieren!")</f>
        <v>NA</v>
      </c>
      <c r="L4919" s="29" t="str">
        <f t="shared" si="1174"/>
        <v>NA</v>
      </c>
      <c r="M4919" s="29" t="str">
        <f t="shared" si="1175"/>
        <v>NA</v>
      </c>
      <c r="N4919" s="29" t="str">
        <f t="shared" si="1172"/>
        <v>NA</v>
      </c>
    </row>
    <row r="4920" spans="1:14" s="29" customFormat="1" x14ac:dyDescent="0.35">
      <c r="A4920" s="29" t="s">
        <v>2923</v>
      </c>
      <c r="B4920" s="29" t="s">
        <v>61</v>
      </c>
      <c r="C4920" s="29">
        <v>2</v>
      </c>
      <c r="D4920" s="29">
        <v>2017</v>
      </c>
      <c r="E4920" s="29" t="str">
        <f>IF(OR(C4920=2,C4920=3),"NA","Codieren!")</f>
        <v>NA</v>
      </c>
      <c r="F4920" s="29" t="str">
        <f>IF(OR(C4920=2,C4920=3),"NA","Codieren!")</f>
        <v>NA</v>
      </c>
      <c r="G4920" s="29" t="str">
        <f t="shared" si="1173"/>
        <v>NA</v>
      </c>
      <c r="H4920" s="29" t="str">
        <f>IF(OR(C4920=2,C4920=3),"NA","Codieren!")</f>
        <v>NA</v>
      </c>
      <c r="I4920" s="29" t="str">
        <f>IF(OR(C4920=2,C4920=3),"NA","Codieren!")</f>
        <v>NA</v>
      </c>
      <c r="J4920" s="35" t="str">
        <f>IF(OR(C4920=2,C4920=3),"NA","Codieren!")</f>
        <v>NA</v>
      </c>
      <c r="K4920" s="29" t="s">
        <v>195</v>
      </c>
      <c r="L4920" s="29" t="str">
        <f t="shared" si="1174"/>
        <v>NA</v>
      </c>
      <c r="M4920" s="29" t="str">
        <f t="shared" si="1175"/>
        <v>NA</v>
      </c>
      <c r="N4920" s="29" t="str">
        <f t="shared" si="1172"/>
        <v>NA</v>
      </c>
    </row>
    <row r="4921" spans="1:14" s="29" customFormat="1" x14ac:dyDescent="0.35">
      <c r="A4921" s="29" t="s">
        <v>1598</v>
      </c>
      <c r="B4921" s="30" t="s">
        <v>1558</v>
      </c>
      <c r="C4921" s="29">
        <v>1</v>
      </c>
      <c r="D4921" s="29">
        <v>2015</v>
      </c>
      <c r="E4921" s="29">
        <v>1</v>
      </c>
      <c r="F4921" s="29">
        <v>4</v>
      </c>
      <c r="G4921" s="29" t="str">
        <f t="shared" si="1173"/>
        <v>NA</v>
      </c>
      <c r="H4921" s="29">
        <v>1</v>
      </c>
      <c r="I4921" s="29">
        <v>2</v>
      </c>
      <c r="J4921" s="35">
        <v>6000</v>
      </c>
      <c r="K4921" s="29" t="str">
        <f>IF(OR(C4921=1,C4921=3),"NA","Codieren!")</f>
        <v>NA</v>
      </c>
      <c r="L4921" s="29" t="str">
        <f t="shared" si="1174"/>
        <v>NA</v>
      </c>
      <c r="M4921" s="29" t="str">
        <f t="shared" si="1175"/>
        <v>NA</v>
      </c>
      <c r="N4921" s="29" t="str">
        <f t="shared" si="1172"/>
        <v>NA</v>
      </c>
    </row>
    <row r="4922" spans="1:14" s="29" customFormat="1" x14ac:dyDescent="0.35">
      <c r="A4922" s="29" t="s">
        <v>1598</v>
      </c>
      <c r="B4922" s="30" t="s">
        <v>56</v>
      </c>
      <c r="C4922" s="29">
        <v>2</v>
      </c>
      <c r="D4922" s="29">
        <v>2015</v>
      </c>
      <c r="E4922" s="29" t="str">
        <f>IF(OR(C4922=2,C4922=3),"NA","Codieren!")</f>
        <v>NA</v>
      </c>
      <c r="F4922" s="29" t="str">
        <f>IF(OR(C4922=2,C4922=3),"NA","Codieren!")</f>
        <v>NA</v>
      </c>
      <c r="G4922" s="29" t="str">
        <f t="shared" si="1173"/>
        <v>NA</v>
      </c>
      <c r="H4922" s="29" t="str">
        <f>IF(OR(C4922=2,C4922=3),"NA","Codieren!")</f>
        <v>NA</v>
      </c>
      <c r="I4922" s="29" t="str">
        <f>IF(OR(C4922=2,C4922=3),"NA","Codieren!")</f>
        <v>NA</v>
      </c>
      <c r="J4922" s="35" t="str">
        <f>IF(OR(C4922=2,C4922=3),"NA","Codieren!")</f>
        <v>NA</v>
      </c>
      <c r="K4922" s="29">
        <v>2</v>
      </c>
      <c r="L4922" s="29" t="str">
        <f t="shared" si="1174"/>
        <v>NA</v>
      </c>
      <c r="M4922" s="29" t="str">
        <f t="shared" si="1175"/>
        <v>NA</v>
      </c>
      <c r="N4922" s="29" t="str">
        <f t="shared" si="1172"/>
        <v>NA</v>
      </c>
    </row>
    <row r="4923" spans="1:14" s="29" customFormat="1" x14ac:dyDescent="0.35">
      <c r="A4923" s="29" t="s">
        <v>3573</v>
      </c>
      <c r="B4923" s="29" t="s">
        <v>846</v>
      </c>
      <c r="C4923" s="29">
        <v>3</v>
      </c>
      <c r="D4923" s="29">
        <v>2015</v>
      </c>
      <c r="E4923" s="29" t="str">
        <f>IF(OR(C4923=2,C4923=3),"NA","Codieren!")</f>
        <v>NA</v>
      </c>
      <c r="F4923" s="29" t="str">
        <f>IF(OR(C4923=2,C4923=3),"NA","Codieren!")</f>
        <v>NA</v>
      </c>
      <c r="G4923" s="29" t="str">
        <f t="shared" si="1173"/>
        <v>NA</v>
      </c>
      <c r="H4923" s="29" t="str">
        <f>IF(OR(C4923=2,C4923=3),"NA","Codieren!")</f>
        <v>NA</v>
      </c>
      <c r="I4923" s="29" t="str">
        <f>IF(OR(C4923=2,C4923=3),"NA","Codieren!")</f>
        <v>NA</v>
      </c>
      <c r="J4923" s="35" t="str">
        <f>IF(OR(C4923=2,C4923=3),"NA","Codieren!")</f>
        <v>NA</v>
      </c>
      <c r="K4923" s="29" t="str">
        <f>IF(OR(C4923=1,C4923=3),"NA","Codieren!")</f>
        <v>NA</v>
      </c>
      <c r="L4923" s="29">
        <v>2</v>
      </c>
      <c r="M4923" s="29">
        <v>1</v>
      </c>
      <c r="N4923" s="29">
        <v>2</v>
      </c>
    </row>
    <row r="4924" spans="1:14" s="29" customFormat="1" x14ac:dyDescent="0.35">
      <c r="A4924" s="29" t="s">
        <v>3573</v>
      </c>
      <c r="B4924" s="29" t="s">
        <v>286</v>
      </c>
      <c r="C4924" s="29">
        <v>2</v>
      </c>
      <c r="D4924" s="29">
        <v>2015</v>
      </c>
      <c r="E4924" s="29" t="str">
        <f>IF(OR(C4924=2,C4924=3),"NA","Codieren!")</f>
        <v>NA</v>
      </c>
      <c r="F4924" s="29" t="str">
        <f>IF(OR(C4924=2,C4924=3),"NA","Codieren!")</f>
        <v>NA</v>
      </c>
      <c r="G4924" s="29" t="str">
        <f t="shared" si="1173"/>
        <v>NA</v>
      </c>
      <c r="H4924" s="29" t="str">
        <f>IF(OR(C4924=2,C4924=3),"NA","Codieren!")</f>
        <v>NA</v>
      </c>
      <c r="I4924" s="29" t="str">
        <f>IF(OR(C4924=2,C4924=3),"NA","Codieren!")</f>
        <v>NA</v>
      </c>
      <c r="J4924" s="35" t="str">
        <f>IF(OR(C4924=2,C4924=3),"NA","Codieren!")</f>
        <v>NA</v>
      </c>
      <c r="K4924" s="29">
        <v>1</v>
      </c>
      <c r="L4924" s="29" t="str">
        <f>IF(OR(C4924=1,C4924=2),"NA","Codieren!")</f>
        <v>NA</v>
      </c>
      <c r="M4924" s="29" t="str">
        <f>IF(L4924="NA","NA","Codieren!")</f>
        <v>NA</v>
      </c>
      <c r="N4924" s="29" t="str">
        <f t="shared" ref="N4924:N4944" si="1176">IF(OR(M4924="NA",M4924=2),"NA","Codieren!")</f>
        <v>NA</v>
      </c>
    </row>
    <row r="4925" spans="1:14" s="29" customFormat="1" x14ac:dyDescent="0.35">
      <c r="A4925" s="29" t="s">
        <v>3932</v>
      </c>
      <c r="B4925" s="29" t="s">
        <v>3578</v>
      </c>
      <c r="C4925" s="29">
        <v>3</v>
      </c>
      <c r="D4925" s="29">
        <v>2015</v>
      </c>
      <c r="E4925" s="29" t="s">
        <v>195</v>
      </c>
      <c r="F4925" s="29" t="s">
        <v>195</v>
      </c>
      <c r="G4925" s="29" t="s">
        <v>195</v>
      </c>
      <c r="H4925" s="29" t="s">
        <v>195</v>
      </c>
      <c r="I4925" s="29" t="s">
        <v>195</v>
      </c>
      <c r="J4925" s="35" t="s">
        <v>195</v>
      </c>
      <c r="K4925" s="29" t="s">
        <v>195</v>
      </c>
      <c r="L4925" s="29">
        <v>2</v>
      </c>
      <c r="M4925" s="29">
        <v>2</v>
      </c>
      <c r="N4925" s="29" t="str">
        <f t="shared" si="1176"/>
        <v>NA</v>
      </c>
    </row>
    <row r="4926" spans="1:14" s="29" customFormat="1" x14ac:dyDescent="0.35">
      <c r="A4926" s="29" t="s">
        <v>3932</v>
      </c>
      <c r="B4926" s="29" t="s">
        <v>3961</v>
      </c>
      <c r="C4926" s="29">
        <v>2</v>
      </c>
      <c r="D4926" s="29">
        <v>2015</v>
      </c>
      <c r="E4926" s="29" t="s">
        <v>195</v>
      </c>
      <c r="F4926" s="29" t="s">
        <v>195</v>
      </c>
      <c r="G4926" s="29" t="s">
        <v>195</v>
      </c>
      <c r="H4926" s="29" t="s">
        <v>195</v>
      </c>
      <c r="I4926" s="29" t="s">
        <v>195</v>
      </c>
      <c r="J4926" s="35" t="s">
        <v>195</v>
      </c>
      <c r="K4926" s="29">
        <v>15</v>
      </c>
      <c r="L4926" s="29" t="s">
        <v>195</v>
      </c>
      <c r="M4926" s="29" t="s">
        <v>195</v>
      </c>
      <c r="N4926" s="29" t="str">
        <f t="shared" si="1176"/>
        <v>NA</v>
      </c>
    </row>
    <row r="4927" spans="1:14" s="29" customFormat="1" x14ac:dyDescent="0.35">
      <c r="A4927" s="29" t="s">
        <v>3629</v>
      </c>
      <c r="B4927" s="29" t="s">
        <v>3578</v>
      </c>
      <c r="C4927" s="29">
        <v>3</v>
      </c>
      <c r="D4927" s="29">
        <v>2019</v>
      </c>
      <c r="E4927" s="29" t="str">
        <f t="shared" ref="E4927:E4934" si="1177">IF(OR(C4927=2,C4927=3),"NA","Codieren!")</f>
        <v>NA</v>
      </c>
      <c r="F4927" s="29" t="str">
        <f t="shared" ref="F4927:F4934" si="1178">IF(OR(C4927=2,C4927=3),"NA","Codieren!")</f>
        <v>NA</v>
      </c>
      <c r="G4927" s="29" t="str">
        <f t="shared" ref="G4927:G4934" si="1179">IF(F4927=1,"CODIEREN!","NA")</f>
        <v>NA</v>
      </c>
      <c r="H4927" s="29" t="str">
        <f t="shared" ref="H4927:H4934" si="1180">IF(OR(C4927=2,C4927=3),"NA","Codieren!")</f>
        <v>NA</v>
      </c>
      <c r="I4927" s="29" t="str">
        <f t="shared" ref="I4927:I4934" si="1181">IF(OR(C4927=2,C4927=3),"NA","Codieren!")</f>
        <v>NA</v>
      </c>
      <c r="J4927" s="35" t="str">
        <f t="shared" ref="J4927:J4934" si="1182">IF(OR(C4927=2,C4927=3),"NA","Codieren!")</f>
        <v>NA</v>
      </c>
      <c r="K4927" s="29" t="str">
        <f>IF(OR(C4927=1,C4927=3),"NA","Codieren!")</f>
        <v>NA</v>
      </c>
      <c r="L4927" s="29">
        <v>2</v>
      </c>
      <c r="M4927" s="29">
        <v>2</v>
      </c>
      <c r="N4927" s="29" t="str">
        <f t="shared" si="1176"/>
        <v>NA</v>
      </c>
    </row>
    <row r="4928" spans="1:14" s="29" customFormat="1" x14ac:dyDescent="0.35">
      <c r="A4928" s="29" t="s">
        <v>3629</v>
      </c>
      <c r="B4928" s="29" t="s">
        <v>3689</v>
      </c>
      <c r="C4928" s="29">
        <v>2</v>
      </c>
      <c r="D4928" s="29">
        <v>2019</v>
      </c>
      <c r="E4928" s="29" t="str">
        <f t="shared" si="1177"/>
        <v>NA</v>
      </c>
      <c r="F4928" s="29" t="str">
        <f t="shared" si="1178"/>
        <v>NA</v>
      </c>
      <c r="G4928" s="29" t="str">
        <f t="shared" si="1179"/>
        <v>NA</v>
      </c>
      <c r="H4928" s="29" t="str">
        <f t="shared" si="1180"/>
        <v>NA</v>
      </c>
      <c r="I4928" s="29" t="str">
        <f t="shared" si="1181"/>
        <v>NA</v>
      </c>
      <c r="J4928" s="35" t="str">
        <f t="shared" si="1182"/>
        <v>NA</v>
      </c>
      <c r="K4928" s="29">
        <v>1</v>
      </c>
      <c r="L4928" s="29" t="str">
        <f>IF(OR(C4928=1,C4928=2),"NA","Codieren!")</f>
        <v>NA</v>
      </c>
      <c r="M4928" s="29" t="str">
        <f>IF(L4928="NA","NA","Codieren!")</f>
        <v>NA</v>
      </c>
      <c r="N4928" s="29" t="str">
        <f t="shared" si="1176"/>
        <v>NA</v>
      </c>
    </row>
    <row r="4929" spans="1:14" s="29" customFormat="1" x14ac:dyDescent="0.35">
      <c r="A4929" s="29" t="s">
        <v>3629</v>
      </c>
      <c r="B4929" s="29" t="s">
        <v>3578</v>
      </c>
      <c r="C4929" s="29">
        <v>3</v>
      </c>
      <c r="D4929" s="29">
        <v>2018</v>
      </c>
      <c r="E4929" s="29" t="str">
        <f t="shared" si="1177"/>
        <v>NA</v>
      </c>
      <c r="F4929" s="29" t="str">
        <f t="shared" si="1178"/>
        <v>NA</v>
      </c>
      <c r="G4929" s="29" t="str">
        <f t="shared" si="1179"/>
        <v>NA</v>
      </c>
      <c r="H4929" s="29" t="str">
        <f t="shared" si="1180"/>
        <v>NA</v>
      </c>
      <c r="I4929" s="29" t="str">
        <f t="shared" si="1181"/>
        <v>NA</v>
      </c>
      <c r="J4929" s="35" t="str">
        <f t="shared" si="1182"/>
        <v>NA</v>
      </c>
      <c r="K4929" s="29" t="s">
        <v>195</v>
      </c>
      <c r="L4929" s="29">
        <v>2</v>
      </c>
      <c r="M4929" s="29">
        <v>2</v>
      </c>
      <c r="N4929" s="29" t="str">
        <f t="shared" si="1176"/>
        <v>NA</v>
      </c>
    </row>
    <row r="4930" spans="1:14" s="29" customFormat="1" x14ac:dyDescent="0.35">
      <c r="A4930" s="29" t="s">
        <v>3629</v>
      </c>
      <c r="B4930" s="29" t="s">
        <v>3689</v>
      </c>
      <c r="C4930" s="29">
        <v>2</v>
      </c>
      <c r="D4930" s="29">
        <v>2018</v>
      </c>
      <c r="E4930" s="29" t="str">
        <f t="shared" si="1177"/>
        <v>NA</v>
      </c>
      <c r="F4930" s="29" t="str">
        <f t="shared" si="1178"/>
        <v>NA</v>
      </c>
      <c r="G4930" s="29" t="str">
        <f t="shared" si="1179"/>
        <v>NA</v>
      </c>
      <c r="H4930" s="29" t="str">
        <f t="shared" si="1180"/>
        <v>NA</v>
      </c>
      <c r="I4930" s="29" t="str">
        <f t="shared" si="1181"/>
        <v>NA</v>
      </c>
      <c r="J4930" s="35" t="str">
        <f t="shared" si="1182"/>
        <v>NA</v>
      </c>
      <c r="K4930" s="29">
        <v>1</v>
      </c>
      <c r="L4930" s="29" t="str">
        <f>IF(OR(C4930=1,C4930=2),"NA","Codieren!")</f>
        <v>NA</v>
      </c>
      <c r="M4930" s="29" t="str">
        <f>IF(L4930="NA","NA","Codieren!")</f>
        <v>NA</v>
      </c>
      <c r="N4930" s="29" t="str">
        <f t="shared" si="1176"/>
        <v>NA</v>
      </c>
    </row>
    <row r="4931" spans="1:14" s="29" customFormat="1" x14ac:dyDescent="0.35">
      <c r="A4931" s="29" t="s">
        <v>3629</v>
      </c>
      <c r="B4931" s="29" t="s">
        <v>3578</v>
      </c>
      <c r="C4931" s="29">
        <v>3</v>
      </c>
      <c r="D4931" s="29">
        <v>2017</v>
      </c>
      <c r="E4931" s="29" t="str">
        <f t="shared" si="1177"/>
        <v>NA</v>
      </c>
      <c r="F4931" s="29" t="str">
        <f t="shared" si="1178"/>
        <v>NA</v>
      </c>
      <c r="G4931" s="29" t="str">
        <f t="shared" si="1179"/>
        <v>NA</v>
      </c>
      <c r="H4931" s="29" t="str">
        <f t="shared" si="1180"/>
        <v>NA</v>
      </c>
      <c r="I4931" s="29" t="str">
        <f t="shared" si="1181"/>
        <v>NA</v>
      </c>
      <c r="J4931" s="35" t="str">
        <f t="shared" si="1182"/>
        <v>NA</v>
      </c>
      <c r="K4931" s="29" t="s">
        <v>195</v>
      </c>
      <c r="L4931" s="29">
        <v>2</v>
      </c>
      <c r="M4931" s="29">
        <v>2</v>
      </c>
      <c r="N4931" s="29" t="str">
        <f t="shared" si="1176"/>
        <v>NA</v>
      </c>
    </row>
    <row r="4932" spans="1:14" s="29" customFormat="1" x14ac:dyDescent="0.35">
      <c r="A4932" s="29" t="s">
        <v>3629</v>
      </c>
      <c r="B4932" s="29" t="s">
        <v>3689</v>
      </c>
      <c r="C4932" s="29">
        <v>2</v>
      </c>
      <c r="D4932" s="29">
        <v>2017</v>
      </c>
      <c r="E4932" s="29" t="str">
        <f t="shared" si="1177"/>
        <v>NA</v>
      </c>
      <c r="F4932" s="29" t="str">
        <f t="shared" si="1178"/>
        <v>NA</v>
      </c>
      <c r="G4932" s="29" t="str">
        <f t="shared" si="1179"/>
        <v>NA</v>
      </c>
      <c r="H4932" s="29" t="str">
        <f t="shared" si="1180"/>
        <v>NA</v>
      </c>
      <c r="I4932" s="29" t="str">
        <f t="shared" si="1181"/>
        <v>NA</v>
      </c>
      <c r="J4932" s="35" t="str">
        <f t="shared" si="1182"/>
        <v>NA</v>
      </c>
      <c r="K4932" s="29">
        <v>1</v>
      </c>
      <c r="L4932" s="29" t="str">
        <f>IF(OR(C4932=1,C4932=2),"NA","Codieren!")</f>
        <v>NA</v>
      </c>
      <c r="M4932" s="29" t="str">
        <f>IF(L4932="NA","NA","Codieren!")</f>
        <v>NA</v>
      </c>
      <c r="N4932" s="29" t="str">
        <f t="shared" si="1176"/>
        <v>NA</v>
      </c>
    </row>
    <row r="4933" spans="1:14" s="29" customFormat="1" x14ac:dyDescent="0.35">
      <c r="A4933" s="29" t="s">
        <v>3629</v>
      </c>
      <c r="B4933" s="29" t="s">
        <v>3578</v>
      </c>
      <c r="C4933" s="29">
        <v>3</v>
      </c>
      <c r="D4933" s="29">
        <v>2016</v>
      </c>
      <c r="E4933" s="29" t="str">
        <f t="shared" si="1177"/>
        <v>NA</v>
      </c>
      <c r="F4933" s="29" t="str">
        <f t="shared" si="1178"/>
        <v>NA</v>
      </c>
      <c r="G4933" s="29" t="str">
        <f t="shared" si="1179"/>
        <v>NA</v>
      </c>
      <c r="H4933" s="29" t="str">
        <f t="shared" si="1180"/>
        <v>NA</v>
      </c>
      <c r="I4933" s="29" t="str">
        <f t="shared" si="1181"/>
        <v>NA</v>
      </c>
      <c r="J4933" s="35" t="str">
        <f t="shared" si="1182"/>
        <v>NA</v>
      </c>
      <c r="K4933" s="29" t="s">
        <v>195</v>
      </c>
      <c r="L4933" s="29">
        <v>2</v>
      </c>
      <c r="M4933" s="29">
        <v>2</v>
      </c>
      <c r="N4933" s="29" t="str">
        <f t="shared" si="1176"/>
        <v>NA</v>
      </c>
    </row>
    <row r="4934" spans="1:14" s="29" customFormat="1" x14ac:dyDescent="0.35">
      <c r="A4934" s="29" t="s">
        <v>3629</v>
      </c>
      <c r="B4934" s="29" t="s">
        <v>3689</v>
      </c>
      <c r="C4934" s="29">
        <v>2</v>
      </c>
      <c r="D4934" s="29">
        <v>2016</v>
      </c>
      <c r="E4934" s="29" t="str">
        <f t="shared" si="1177"/>
        <v>NA</v>
      </c>
      <c r="F4934" s="29" t="str">
        <f t="shared" si="1178"/>
        <v>NA</v>
      </c>
      <c r="G4934" s="29" t="str">
        <f t="shared" si="1179"/>
        <v>NA</v>
      </c>
      <c r="H4934" s="29" t="str">
        <f t="shared" si="1180"/>
        <v>NA</v>
      </c>
      <c r="I4934" s="29" t="str">
        <f t="shared" si="1181"/>
        <v>NA</v>
      </c>
      <c r="J4934" s="35" t="str">
        <f t="shared" si="1182"/>
        <v>NA</v>
      </c>
      <c r="K4934" s="29">
        <v>1</v>
      </c>
      <c r="L4934" s="29" t="str">
        <f>IF(OR(C4934=1,C4934=2),"NA","Codieren!")</f>
        <v>NA</v>
      </c>
      <c r="M4934" s="29" t="str">
        <f>IF(L4934="NA","NA","Codieren!")</f>
        <v>NA</v>
      </c>
      <c r="N4934" s="29" t="str">
        <f t="shared" si="1176"/>
        <v>NA</v>
      </c>
    </row>
    <row r="4935" spans="1:14" s="29" customFormat="1" x14ac:dyDescent="0.35">
      <c r="A4935" s="29" t="s">
        <v>3629</v>
      </c>
      <c r="B4935" s="29" t="s">
        <v>3578</v>
      </c>
      <c r="C4935" s="29">
        <v>3</v>
      </c>
      <c r="D4935" s="29">
        <v>2015</v>
      </c>
      <c r="E4935" s="29" t="s">
        <v>195</v>
      </c>
      <c r="F4935" s="29" t="s">
        <v>195</v>
      </c>
      <c r="G4935" s="29" t="s">
        <v>195</v>
      </c>
      <c r="H4935" s="29" t="s">
        <v>195</v>
      </c>
      <c r="I4935" s="29" t="s">
        <v>195</v>
      </c>
      <c r="J4935" s="35" t="s">
        <v>195</v>
      </c>
      <c r="K4935" s="29" t="s">
        <v>195</v>
      </c>
      <c r="L4935" s="29">
        <v>2</v>
      </c>
      <c r="M4935" s="29">
        <v>2</v>
      </c>
      <c r="N4935" s="29" t="str">
        <f t="shared" si="1176"/>
        <v>NA</v>
      </c>
    </row>
    <row r="4936" spans="1:14" s="29" customFormat="1" x14ac:dyDescent="0.35">
      <c r="A4936" s="29" t="s">
        <v>3629</v>
      </c>
      <c r="B4936" s="29" t="s">
        <v>3689</v>
      </c>
      <c r="C4936" s="29">
        <v>2</v>
      </c>
      <c r="D4936" s="29">
        <v>2015</v>
      </c>
      <c r="E4936" s="29" t="s">
        <v>195</v>
      </c>
      <c r="F4936" s="29" t="s">
        <v>195</v>
      </c>
      <c r="G4936" s="29" t="s">
        <v>195</v>
      </c>
      <c r="H4936" s="29" t="s">
        <v>195</v>
      </c>
      <c r="I4936" s="29" t="s">
        <v>195</v>
      </c>
      <c r="J4936" s="35" t="s">
        <v>195</v>
      </c>
      <c r="K4936" s="29">
        <v>1</v>
      </c>
      <c r="L4936" s="29" t="s">
        <v>195</v>
      </c>
      <c r="M4936" s="29" t="s">
        <v>195</v>
      </c>
      <c r="N4936" s="29" t="str">
        <f t="shared" si="1176"/>
        <v>NA</v>
      </c>
    </row>
    <row r="4937" spans="1:14" s="29" customFormat="1" x14ac:dyDescent="0.35">
      <c r="A4937" s="29" t="s">
        <v>769</v>
      </c>
      <c r="B4937" s="29" t="s">
        <v>479</v>
      </c>
      <c r="C4937" s="29">
        <v>1</v>
      </c>
      <c r="D4937" s="24">
        <v>2017</v>
      </c>
      <c r="E4937" s="29">
        <v>1</v>
      </c>
      <c r="F4937" s="29">
        <v>1</v>
      </c>
      <c r="G4937" s="29">
        <v>5</v>
      </c>
      <c r="H4937" s="29">
        <v>1</v>
      </c>
      <c r="I4937" s="29">
        <v>2</v>
      </c>
      <c r="J4937" s="35">
        <v>0</v>
      </c>
      <c r="K4937" s="29" t="str">
        <f>IF(OR(C4937=1,C4937=3),"NA","Codieren!")</f>
        <v>NA</v>
      </c>
      <c r="L4937" s="29" t="str">
        <f t="shared" ref="L4937:L4944" si="1183">IF(OR(C4937=1,C4937=2),"NA","Codieren!")</f>
        <v>NA</v>
      </c>
      <c r="M4937" s="29" t="str">
        <f t="shared" ref="M4937:M4944" si="1184">IF(L4937="NA","NA","Codieren!")</f>
        <v>NA</v>
      </c>
      <c r="N4937" s="29" t="str">
        <f t="shared" si="1176"/>
        <v>NA</v>
      </c>
    </row>
    <row r="4938" spans="1:14" s="29" customFormat="1" x14ac:dyDescent="0.35">
      <c r="A4938" s="29" t="s">
        <v>769</v>
      </c>
      <c r="B4938" s="29" t="s">
        <v>601</v>
      </c>
      <c r="C4938" s="29">
        <v>2</v>
      </c>
      <c r="D4938" s="24">
        <v>2017</v>
      </c>
      <c r="E4938" s="29" t="str">
        <f>IF(OR(C4938=2,C4938=3),"NA","Codieren!")</f>
        <v>NA</v>
      </c>
      <c r="F4938" s="29" t="str">
        <f>IF(OR(C4938=2,C4938=3),"NA","Codieren!")</f>
        <v>NA</v>
      </c>
      <c r="G4938" s="29" t="str">
        <f t="shared" ref="G4938:G4944" si="1185">IF(F4938=1,"CODIEREN!","NA")</f>
        <v>NA</v>
      </c>
      <c r="H4938" s="29" t="str">
        <f>IF(OR(C4938=2,C4938=3),"NA","Codieren!")</f>
        <v>NA</v>
      </c>
      <c r="I4938" s="29" t="str">
        <f>IF(OR(C4938=2,C4938=3),"NA","Codieren!")</f>
        <v>NA</v>
      </c>
      <c r="J4938" s="35" t="str">
        <f>IF(OR(C4938=2,C4938=3),"NA","Codieren!")</f>
        <v>NA</v>
      </c>
      <c r="K4938" s="29">
        <v>9</v>
      </c>
      <c r="L4938" s="29" t="str">
        <f t="shared" si="1183"/>
        <v>NA</v>
      </c>
      <c r="M4938" s="29" t="str">
        <f t="shared" si="1184"/>
        <v>NA</v>
      </c>
      <c r="N4938" s="29" t="str">
        <f t="shared" si="1176"/>
        <v>NA</v>
      </c>
    </row>
    <row r="4939" spans="1:14" s="29" customFormat="1" x14ac:dyDescent="0.35">
      <c r="A4939" s="29" t="s">
        <v>2872</v>
      </c>
      <c r="B4939" s="29" t="s">
        <v>2843</v>
      </c>
      <c r="C4939" s="29">
        <v>1</v>
      </c>
      <c r="D4939" s="29">
        <v>2015</v>
      </c>
      <c r="E4939" s="29">
        <v>1</v>
      </c>
      <c r="F4939" s="29">
        <v>3</v>
      </c>
      <c r="G4939" s="29" t="str">
        <f t="shared" si="1185"/>
        <v>NA</v>
      </c>
      <c r="H4939" s="29">
        <v>1</v>
      </c>
      <c r="I4939" s="29">
        <v>2</v>
      </c>
      <c r="J4939" s="35">
        <v>0</v>
      </c>
      <c r="K4939" s="29" t="str">
        <f>IF(OR(C4939=1,C4939=3),"NA","Codieren!")</f>
        <v>NA</v>
      </c>
      <c r="L4939" s="29" t="str">
        <f t="shared" si="1183"/>
        <v>NA</v>
      </c>
      <c r="M4939" s="29" t="str">
        <f t="shared" si="1184"/>
        <v>NA</v>
      </c>
      <c r="N4939" s="29" t="str">
        <f t="shared" si="1176"/>
        <v>NA</v>
      </c>
    </row>
    <row r="4940" spans="1:14" s="29" customFormat="1" x14ac:dyDescent="0.35">
      <c r="A4940" s="29" t="s">
        <v>2872</v>
      </c>
      <c r="B4940" s="29" t="s">
        <v>2843</v>
      </c>
      <c r="C4940" s="29">
        <v>1</v>
      </c>
      <c r="D4940" s="29">
        <v>2018</v>
      </c>
      <c r="E4940" s="29">
        <v>1</v>
      </c>
      <c r="F4940" s="29">
        <v>3</v>
      </c>
      <c r="G4940" s="29" t="str">
        <f t="shared" si="1185"/>
        <v>NA</v>
      </c>
      <c r="H4940" s="29">
        <v>1</v>
      </c>
      <c r="I4940" s="29">
        <v>2</v>
      </c>
      <c r="J4940" s="35">
        <v>0</v>
      </c>
      <c r="K4940" s="29" t="str">
        <f>IF(OR(C4940=1,C4940=3),"NA","Codieren!")</f>
        <v>NA</v>
      </c>
      <c r="L4940" s="29" t="str">
        <f t="shared" si="1183"/>
        <v>NA</v>
      </c>
      <c r="M4940" s="29" t="str">
        <f t="shared" si="1184"/>
        <v>NA</v>
      </c>
      <c r="N4940" s="29" t="str">
        <f t="shared" si="1176"/>
        <v>NA</v>
      </c>
    </row>
    <row r="4941" spans="1:14" s="29" customFormat="1" x14ac:dyDescent="0.35">
      <c r="A4941" s="29" t="s">
        <v>2872</v>
      </c>
      <c r="B4941" s="29" t="s">
        <v>2890</v>
      </c>
      <c r="C4941" s="29">
        <v>2</v>
      </c>
      <c r="D4941" s="29">
        <v>2015</v>
      </c>
      <c r="E4941" s="29" t="str">
        <f>IF(OR(C4941=2,C4941=3),"NA","Codieren!")</f>
        <v>NA</v>
      </c>
      <c r="F4941" s="29" t="str">
        <f>IF(OR(C4941=2,C4941=3),"NA","Codieren!")</f>
        <v>NA</v>
      </c>
      <c r="G4941" s="29" t="str">
        <f t="shared" si="1185"/>
        <v>NA</v>
      </c>
      <c r="H4941" s="29" t="str">
        <f>IF(OR(C4941=2,C4941=3),"NA","Codieren!")</f>
        <v>NA</v>
      </c>
      <c r="I4941" s="29" t="str">
        <f>IF(OR(C4941=2,C4941=3),"NA","Codieren!")</f>
        <v>NA</v>
      </c>
      <c r="J4941" s="35" t="str">
        <f>IF(OR(C4941=2,C4941=3),"NA","Codieren!")</f>
        <v>NA</v>
      </c>
      <c r="K4941" s="29" t="s">
        <v>195</v>
      </c>
      <c r="L4941" s="29" t="str">
        <f t="shared" si="1183"/>
        <v>NA</v>
      </c>
      <c r="M4941" s="29" t="str">
        <f t="shared" si="1184"/>
        <v>NA</v>
      </c>
      <c r="N4941" s="29" t="str">
        <f t="shared" si="1176"/>
        <v>NA</v>
      </c>
    </row>
    <row r="4942" spans="1:14" s="29" customFormat="1" x14ac:dyDescent="0.35">
      <c r="A4942" s="29" t="s">
        <v>2872</v>
      </c>
      <c r="B4942" s="29" t="s">
        <v>61</v>
      </c>
      <c r="C4942" s="29">
        <v>2</v>
      </c>
      <c r="D4942" s="29">
        <v>2018</v>
      </c>
      <c r="E4942" s="29" t="str">
        <f>IF(OR(C4942=2,C4942=3),"NA","Codieren!")</f>
        <v>NA</v>
      </c>
      <c r="F4942" s="29" t="str">
        <f>IF(OR(C4942=2,C4942=3),"NA","Codieren!")</f>
        <v>NA</v>
      </c>
      <c r="G4942" s="29" t="str">
        <f t="shared" si="1185"/>
        <v>NA</v>
      </c>
      <c r="H4942" s="29" t="str">
        <f>IF(OR(C4942=2,C4942=3),"NA","Codieren!")</f>
        <v>NA</v>
      </c>
      <c r="I4942" s="29" t="str">
        <f>IF(OR(C4942=2,C4942=3),"NA","Codieren!")</f>
        <v>NA</v>
      </c>
      <c r="J4942" s="35" t="str">
        <f>IF(OR(C4942=2,C4942=3),"NA","Codieren!")</f>
        <v>NA</v>
      </c>
      <c r="K4942" s="29">
        <v>11</v>
      </c>
      <c r="L4942" s="29" t="str">
        <f t="shared" si="1183"/>
        <v>NA</v>
      </c>
      <c r="M4942" s="29" t="str">
        <f t="shared" si="1184"/>
        <v>NA</v>
      </c>
      <c r="N4942" s="29" t="str">
        <f t="shared" si="1176"/>
        <v>NA</v>
      </c>
    </row>
    <row r="4943" spans="1:14" s="29" customFormat="1" x14ac:dyDescent="0.35">
      <c r="A4943" s="29" t="s">
        <v>2251</v>
      </c>
      <c r="B4943" s="29" t="s">
        <v>1889</v>
      </c>
      <c r="C4943" s="29">
        <v>1</v>
      </c>
      <c r="D4943" s="29">
        <v>2019</v>
      </c>
      <c r="E4943" s="29">
        <v>2</v>
      </c>
      <c r="F4943" s="29">
        <v>2</v>
      </c>
      <c r="G4943" s="29" t="str">
        <f t="shared" si="1185"/>
        <v>NA</v>
      </c>
      <c r="H4943" s="29">
        <v>1</v>
      </c>
      <c r="I4943" s="29">
        <v>2</v>
      </c>
      <c r="J4943" s="35">
        <v>0</v>
      </c>
      <c r="K4943" s="29" t="str">
        <f>IF(OR(C4943=1,C4943=3),"NA","Codieren!")</f>
        <v>NA</v>
      </c>
      <c r="L4943" s="29" t="str">
        <f t="shared" si="1183"/>
        <v>NA</v>
      </c>
      <c r="M4943" s="29" t="str">
        <f t="shared" si="1184"/>
        <v>NA</v>
      </c>
      <c r="N4943" s="29" t="str">
        <f t="shared" si="1176"/>
        <v>NA</v>
      </c>
    </row>
    <row r="4944" spans="1:14" s="29" customFormat="1" x14ac:dyDescent="0.35">
      <c r="A4944" s="29" t="s">
        <v>2251</v>
      </c>
      <c r="B4944" s="29" t="s">
        <v>2310</v>
      </c>
      <c r="C4944" s="29">
        <v>2</v>
      </c>
      <c r="D4944" s="29">
        <v>2019</v>
      </c>
      <c r="E4944" s="29" t="str">
        <f>IF(OR(C4944=2,C4944=3),"NA","Codieren!")</f>
        <v>NA</v>
      </c>
      <c r="F4944" s="29" t="str">
        <f>IF(OR(C4944=2,C4944=3),"NA","Codieren!")</f>
        <v>NA</v>
      </c>
      <c r="G4944" s="29" t="str">
        <f t="shared" si="1185"/>
        <v>NA</v>
      </c>
      <c r="H4944" s="29" t="str">
        <f>IF(OR(C4944=2,C4944=3),"NA","Codieren!")</f>
        <v>NA</v>
      </c>
      <c r="I4944" s="29" t="str">
        <f>IF(OR(C4944=2,C4944=3),"NA","Codieren!")</f>
        <v>NA</v>
      </c>
      <c r="J4944" s="35" t="str">
        <f>IF(OR(C4944=2,C4944=3),"NA","Codieren!")</f>
        <v>NA</v>
      </c>
      <c r="K4944" s="29" t="s">
        <v>195</v>
      </c>
      <c r="L4944" s="29" t="str">
        <f t="shared" si="1183"/>
        <v>NA</v>
      </c>
      <c r="M4944" s="29" t="str">
        <f t="shared" si="1184"/>
        <v>NA</v>
      </c>
      <c r="N4944" s="29" t="str">
        <f t="shared" si="1176"/>
        <v>NA</v>
      </c>
    </row>
    <row r="4945" spans="1:14" s="29" customFormat="1" x14ac:dyDescent="0.35">
      <c r="A4945" s="29" t="s">
        <v>149</v>
      </c>
      <c r="B4945" s="30" t="s">
        <v>9</v>
      </c>
      <c r="C4945" s="30">
        <v>1</v>
      </c>
      <c r="D4945" s="30">
        <v>2019</v>
      </c>
      <c r="E4945" s="30">
        <v>2</v>
      </c>
      <c r="F4945" s="30" t="s">
        <v>195</v>
      </c>
      <c r="G4945" s="30" t="s">
        <v>195</v>
      </c>
      <c r="H4945" s="30">
        <v>2</v>
      </c>
      <c r="I4945" s="30">
        <v>2</v>
      </c>
      <c r="J4945" s="53">
        <v>10000</v>
      </c>
      <c r="K4945" s="30" t="s">
        <v>195</v>
      </c>
      <c r="L4945" s="38" t="s">
        <v>195</v>
      </c>
      <c r="M4945" s="29" t="str">
        <f>IF(L4945="NA","NA",2)</f>
        <v>NA</v>
      </c>
      <c r="N4945" s="29" t="s">
        <v>195</v>
      </c>
    </row>
    <row r="4946" spans="1:14" s="29" customFormat="1" x14ac:dyDescent="0.35">
      <c r="A4946" s="29" t="s">
        <v>149</v>
      </c>
      <c r="B4946" s="30" t="s">
        <v>601</v>
      </c>
      <c r="C4946" s="30">
        <v>2</v>
      </c>
      <c r="D4946" s="30">
        <v>2019</v>
      </c>
      <c r="E4946" s="30" t="s">
        <v>195</v>
      </c>
      <c r="F4946" s="30" t="s">
        <v>195</v>
      </c>
      <c r="G4946" s="30" t="s">
        <v>195</v>
      </c>
      <c r="H4946" s="30" t="s">
        <v>195</v>
      </c>
      <c r="I4946" s="30" t="s">
        <v>195</v>
      </c>
      <c r="J4946" s="53" t="s">
        <v>195</v>
      </c>
      <c r="K4946" s="30">
        <v>2</v>
      </c>
      <c r="L4946" s="38" t="s">
        <v>195</v>
      </c>
      <c r="M4946" s="29" t="str">
        <f>IF(L4946="NA","NA",2)</f>
        <v>NA</v>
      </c>
      <c r="N4946" s="29" t="s">
        <v>195</v>
      </c>
    </row>
    <row r="4947" spans="1:14" s="29" customFormat="1" x14ac:dyDescent="0.35">
      <c r="A4947" s="29" t="s">
        <v>3257</v>
      </c>
      <c r="B4947" s="32" t="s">
        <v>3234</v>
      </c>
      <c r="C4947" s="29">
        <v>1</v>
      </c>
      <c r="D4947" s="29">
        <v>2016</v>
      </c>
      <c r="E4947" s="29">
        <v>1</v>
      </c>
      <c r="F4947" s="29">
        <v>4</v>
      </c>
      <c r="G4947" s="29" t="str">
        <f t="shared" ref="G4947:G4952" si="1186">IF(F4947=1,"CODIEREN!","NA")</f>
        <v>NA</v>
      </c>
      <c r="H4947" s="29">
        <v>1</v>
      </c>
      <c r="I4947" s="29">
        <v>2</v>
      </c>
      <c r="J4947" s="35">
        <v>5000</v>
      </c>
      <c r="K4947" s="29" t="str">
        <f>IF(OR(C4947=1,C4947=3),"NA","Codieren!")</f>
        <v>NA</v>
      </c>
      <c r="L4947" s="29" t="str">
        <f t="shared" ref="L4947:L4956" si="1187">IF(OR(C4947=1,C4947=2),"NA","Codieren!")</f>
        <v>NA</v>
      </c>
      <c r="M4947" s="29" t="str">
        <f t="shared" ref="M4947:M4956" si="1188">IF(L4947="NA","NA","Codieren!")</f>
        <v>NA</v>
      </c>
      <c r="N4947" s="29" t="str">
        <f t="shared" ref="N4947:N4958" si="1189">IF(OR(M4947="NA",M4947=2),"NA","Codieren!")</f>
        <v>NA</v>
      </c>
    </row>
    <row r="4948" spans="1:14" s="29" customFormat="1" x14ac:dyDescent="0.35">
      <c r="A4948" s="29" t="s">
        <v>3257</v>
      </c>
      <c r="B4948" s="32" t="s">
        <v>111</v>
      </c>
      <c r="C4948" s="29">
        <v>2</v>
      </c>
      <c r="D4948" s="29">
        <v>2016</v>
      </c>
      <c r="E4948" s="29" t="str">
        <f>IF(OR(C4948=2,C4948=3),"NA","Codieren!")</f>
        <v>NA</v>
      </c>
      <c r="F4948" s="29" t="str">
        <f>IF(OR(C4948=2,C4948=3),"NA","Codieren!")</f>
        <v>NA</v>
      </c>
      <c r="G4948" s="29" t="str">
        <f t="shared" si="1186"/>
        <v>NA</v>
      </c>
      <c r="H4948" s="29" t="str">
        <f>IF(OR(C4948=2,C4948=3),"NA","Codieren!")</f>
        <v>NA</v>
      </c>
      <c r="I4948" s="29" t="str">
        <f>IF(OR(C4948=2,C4948=3),"NA","Codieren!")</f>
        <v>NA</v>
      </c>
      <c r="J4948" s="35" t="str">
        <f>IF(OR(C4948=2,C4948=3),"NA","Codieren!")</f>
        <v>NA</v>
      </c>
      <c r="K4948" s="29" t="s">
        <v>195</v>
      </c>
      <c r="L4948" s="29" t="str">
        <f t="shared" si="1187"/>
        <v>NA</v>
      </c>
      <c r="M4948" s="29" t="str">
        <f t="shared" si="1188"/>
        <v>NA</v>
      </c>
      <c r="N4948" s="29" t="str">
        <f t="shared" si="1189"/>
        <v>NA</v>
      </c>
    </row>
    <row r="4949" spans="1:14" s="29" customFormat="1" x14ac:dyDescent="0.35">
      <c r="A4949" s="29" t="s">
        <v>3856</v>
      </c>
      <c r="B4949" s="29" t="s">
        <v>3578</v>
      </c>
      <c r="C4949" s="29">
        <v>1</v>
      </c>
      <c r="D4949" s="29">
        <v>2016</v>
      </c>
      <c r="E4949" s="29">
        <v>1</v>
      </c>
      <c r="F4949" s="29">
        <v>5</v>
      </c>
      <c r="G4949" s="29" t="str">
        <f t="shared" si="1186"/>
        <v>NA</v>
      </c>
      <c r="H4949" s="29">
        <v>3</v>
      </c>
      <c r="I4949" s="29">
        <v>2</v>
      </c>
      <c r="J4949" s="35">
        <v>0</v>
      </c>
      <c r="K4949" s="29" t="s">
        <v>195</v>
      </c>
      <c r="L4949" s="29" t="str">
        <f t="shared" si="1187"/>
        <v>NA</v>
      </c>
      <c r="M4949" s="29" t="str">
        <f t="shared" si="1188"/>
        <v>NA</v>
      </c>
      <c r="N4949" s="29" t="str">
        <f t="shared" si="1189"/>
        <v>NA</v>
      </c>
    </row>
    <row r="4950" spans="1:14" s="29" customFormat="1" x14ac:dyDescent="0.35">
      <c r="A4950" s="29" t="s">
        <v>3856</v>
      </c>
      <c r="B4950" s="29" t="s">
        <v>3864</v>
      </c>
      <c r="C4950" s="29">
        <v>2</v>
      </c>
      <c r="D4950" s="29">
        <v>2016</v>
      </c>
      <c r="E4950" s="29" t="str">
        <f>IF(OR(C4950=2,C4950=3),"NA","Codieren!")</f>
        <v>NA</v>
      </c>
      <c r="F4950" s="29" t="str">
        <f>IF(OR(C4950=2,C4950=3),"NA","Codieren!")</f>
        <v>NA</v>
      </c>
      <c r="G4950" s="29" t="str">
        <f t="shared" si="1186"/>
        <v>NA</v>
      </c>
      <c r="H4950" s="29" t="str">
        <f>IF(OR(C4950=2,C4950=3),"NA","Codieren!")</f>
        <v>NA</v>
      </c>
      <c r="I4950" s="29" t="str">
        <f>IF(OR(C4950=2,C4950=3),"NA","Codieren!")</f>
        <v>NA</v>
      </c>
      <c r="J4950" s="35" t="str">
        <f>IF(OR(C4950=2,C4950=3),"NA","Codieren!")</f>
        <v>NA</v>
      </c>
      <c r="K4950" s="29">
        <v>1</v>
      </c>
      <c r="L4950" s="29" t="str">
        <f t="shared" si="1187"/>
        <v>NA</v>
      </c>
      <c r="M4950" s="29" t="str">
        <f t="shared" si="1188"/>
        <v>NA</v>
      </c>
      <c r="N4950" s="29" t="str">
        <f t="shared" si="1189"/>
        <v>NA</v>
      </c>
    </row>
    <row r="4951" spans="1:14" s="29" customFormat="1" x14ac:dyDescent="0.35">
      <c r="A4951" s="29" t="s">
        <v>1092</v>
      </c>
      <c r="B4951" s="29" t="s">
        <v>3578</v>
      </c>
      <c r="C4951" s="29">
        <v>1</v>
      </c>
      <c r="D4951" s="29">
        <v>2017</v>
      </c>
      <c r="E4951" s="29">
        <v>1</v>
      </c>
      <c r="F4951" s="29">
        <v>5</v>
      </c>
      <c r="G4951" s="29" t="str">
        <f t="shared" si="1186"/>
        <v>NA</v>
      </c>
      <c r="H4951" s="29">
        <v>3</v>
      </c>
      <c r="I4951" s="29">
        <v>2</v>
      </c>
      <c r="J4951" s="35">
        <v>0</v>
      </c>
      <c r="K4951" s="29" t="s">
        <v>195</v>
      </c>
      <c r="L4951" s="29" t="str">
        <f t="shared" si="1187"/>
        <v>NA</v>
      </c>
      <c r="M4951" s="29" t="str">
        <f t="shared" si="1188"/>
        <v>NA</v>
      </c>
      <c r="N4951" s="29" t="str">
        <f t="shared" si="1189"/>
        <v>NA</v>
      </c>
    </row>
    <row r="4952" spans="1:14" s="29" customFormat="1" x14ac:dyDescent="0.35">
      <c r="A4952" s="29" t="s">
        <v>1092</v>
      </c>
      <c r="B4952" s="29" t="s">
        <v>1079</v>
      </c>
      <c r="C4952" s="29">
        <v>1</v>
      </c>
      <c r="D4952" s="29">
        <v>2016</v>
      </c>
      <c r="E4952" s="29">
        <v>1</v>
      </c>
      <c r="F4952" s="29" t="s">
        <v>195</v>
      </c>
      <c r="G4952" s="29" t="str">
        <f t="shared" si="1186"/>
        <v>NA</v>
      </c>
      <c r="H4952" s="29">
        <v>1</v>
      </c>
      <c r="I4952" s="29">
        <v>2</v>
      </c>
      <c r="J4952" s="35">
        <v>10000</v>
      </c>
      <c r="K4952" s="29" t="str">
        <f>IF(OR(C4952=1,C4952=3),"NA","Codieren!")</f>
        <v>NA</v>
      </c>
      <c r="L4952" s="29" t="str">
        <f t="shared" si="1187"/>
        <v>NA</v>
      </c>
      <c r="M4952" s="29" t="str">
        <f t="shared" si="1188"/>
        <v>NA</v>
      </c>
      <c r="N4952" s="29" t="str">
        <f t="shared" si="1189"/>
        <v>NA</v>
      </c>
    </row>
    <row r="4953" spans="1:14" s="29" customFormat="1" x14ac:dyDescent="0.35">
      <c r="A4953" s="29" t="s">
        <v>1092</v>
      </c>
      <c r="B4953" s="29" t="s">
        <v>1098</v>
      </c>
      <c r="C4953" s="29">
        <v>2</v>
      </c>
      <c r="D4953" s="29">
        <v>2016</v>
      </c>
      <c r="E4953" s="29" t="s">
        <v>195</v>
      </c>
      <c r="F4953" s="29" t="s">
        <v>195</v>
      </c>
      <c r="G4953" s="29" t="s">
        <v>195</v>
      </c>
      <c r="H4953" s="29" t="s">
        <v>195</v>
      </c>
      <c r="I4953" s="29" t="s">
        <v>195</v>
      </c>
      <c r="J4953" s="35" t="s">
        <v>195</v>
      </c>
      <c r="K4953" s="29">
        <v>15</v>
      </c>
      <c r="L4953" s="29" t="str">
        <f t="shared" si="1187"/>
        <v>NA</v>
      </c>
      <c r="M4953" s="29" t="str">
        <f t="shared" si="1188"/>
        <v>NA</v>
      </c>
      <c r="N4953" s="29" t="str">
        <f t="shared" si="1189"/>
        <v>NA</v>
      </c>
    </row>
    <row r="4954" spans="1:14" s="29" customFormat="1" x14ac:dyDescent="0.35">
      <c r="A4954" s="29" t="s">
        <v>1092</v>
      </c>
      <c r="B4954" s="29" t="s">
        <v>1098</v>
      </c>
      <c r="C4954" s="29">
        <v>2</v>
      </c>
      <c r="D4954" s="29">
        <v>2017</v>
      </c>
      <c r="E4954" s="29" t="str">
        <f>IF(OR(C4954=2,C4954=3),"NA","Codieren!")</f>
        <v>NA</v>
      </c>
      <c r="F4954" s="29" t="str">
        <f>IF(OR(C4954=2,C4954=3),"NA","Codieren!")</f>
        <v>NA</v>
      </c>
      <c r="G4954" s="29" t="str">
        <f>IF(F4954=1,"CODIEREN!","NA")</f>
        <v>NA</v>
      </c>
      <c r="H4954" s="29" t="str">
        <f>IF(OR(C4954=2,C4954=3),"NA","Codieren!")</f>
        <v>NA</v>
      </c>
      <c r="I4954" s="29" t="str">
        <f>IF(OR(C4954=2,C4954=3),"NA","Codieren!")</f>
        <v>NA</v>
      </c>
      <c r="J4954" s="35" t="str">
        <f>IF(OR(C4954=2,C4954=3),"NA","Codieren!")</f>
        <v>NA</v>
      </c>
      <c r="K4954" s="29">
        <v>15</v>
      </c>
      <c r="L4954" s="29" t="str">
        <f t="shared" si="1187"/>
        <v>NA</v>
      </c>
      <c r="M4954" s="29" t="str">
        <f t="shared" si="1188"/>
        <v>NA</v>
      </c>
      <c r="N4954" s="29" t="str">
        <f t="shared" si="1189"/>
        <v>NA</v>
      </c>
    </row>
    <row r="4955" spans="1:14" s="29" customFormat="1" x14ac:dyDescent="0.35">
      <c r="A4955" s="29" t="s">
        <v>1033</v>
      </c>
      <c r="B4955" s="29" t="s">
        <v>1001</v>
      </c>
      <c r="C4955" s="29">
        <v>1</v>
      </c>
      <c r="D4955" s="29">
        <v>2017</v>
      </c>
      <c r="E4955" s="29">
        <v>1</v>
      </c>
      <c r="F4955" s="29">
        <v>4</v>
      </c>
      <c r="G4955" s="29" t="str">
        <f>IF(F4955=1,"CODIEREN!","NA")</f>
        <v>NA</v>
      </c>
      <c r="H4955" s="29">
        <v>1</v>
      </c>
      <c r="I4955" s="29">
        <v>2</v>
      </c>
      <c r="J4955" s="35">
        <v>15000</v>
      </c>
      <c r="K4955" s="29" t="str">
        <f>IF(OR(C4955=1,C4955=3),"NA","Codieren!")</f>
        <v>NA</v>
      </c>
      <c r="L4955" s="29" t="str">
        <f t="shared" si="1187"/>
        <v>NA</v>
      </c>
      <c r="M4955" s="29" t="str">
        <f t="shared" si="1188"/>
        <v>NA</v>
      </c>
      <c r="N4955" s="29" t="str">
        <f t="shared" si="1189"/>
        <v>NA</v>
      </c>
    </row>
    <row r="4956" spans="1:14" s="29" customFormat="1" x14ac:dyDescent="0.35">
      <c r="A4956" s="29" t="s">
        <v>1033</v>
      </c>
      <c r="B4956" s="29" t="s">
        <v>61</v>
      </c>
      <c r="C4956" s="29">
        <v>2</v>
      </c>
      <c r="D4956" s="29">
        <v>2017</v>
      </c>
      <c r="E4956" s="29" t="str">
        <f>IF(OR(C4956=2,C4956=3),"NA","Codieren!")</f>
        <v>NA</v>
      </c>
      <c r="F4956" s="29" t="str">
        <f>IF(OR(C4956=2,C4956=3),"NA","Codieren!")</f>
        <v>NA</v>
      </c>
      <c r="G4956" s="29" t="str">
        <f>IF(F4956=1,"CODIEREN!","NA")</f>
        <v>NA</v>
      </c>
      <c r="H4956" s="29" t="str">
        <f>IF(OR(C4956=2,C4956=3),"NA","Codieren!")</f>
        <v>NA</v>
      </c>
      <c r="I4956" s="29" t="str">
        <f>IF(OR(C4956=2,C4956=3),"NA","Codieren!")</f>
        <v>NA</v>
      </c>
      <c r="J4956" s="35" t="str">
        <f>IF(OR(C4956=2,C4956=3),"NA","Codieren!")</f>
        <v>NA</v>
      </c>
      <c r="K4956" s="29">
        <v>2</v>
      </c>
      <c r="L4956" s="29" t="str">
        <f t="shared" si="1187"/>
        <v>NA</v>
      </c>
      <c r="M4956" s="29" t="str">
        <f t="shared" si="1188"/>
        <v>NA</v>
      </c>
      <c r="N4956" s="29" t="str">
        <f t="shared" si="1189"/>
        <v>NA</v>
      </c>
    </row>
    <row r="4957" spans="1:14" s="29" customFormat="1" x14ac:dyDescent="0.35">
      <c r="A4957" s="29" t="s">
        <v>3659</v>
      </c>
      <c r="B4957" s="29" t="s">
        <v>3578</v>
      </c>
      <c r="C4957" s="29">
        <v>3</v>
      </c>
      <c r="D4957" s="29">
        <v>2019</v>
      </c>
      <c r="E4957" s="29" t="str">
        <f>IF(OR(C4957=2,C4957=3),"NA","Codieren!")</f>
        <v>NA</v>
      </c>
      <c r="F4957" s="29" t="str">
        <f>IF(OR(C4957=2,C4957=3),"NA","Codieren!")</f>
        <v>NA</v>
      </c>
      <c r="G4957" s="29" t="str">
        <f>IF(F4957=1,"CODIEREN!","NA")</f>
        <v>NA</v>
      </c>
      <c r="H4957" s="29" t="str">
        <f>IF(OR(C4957=2,C4957=3),"NA","Codieren!")</f>
        <v>NA</v>
      </c>
      <c r="I4957" s="29" t="str">
        <f>IF(OR(C4957=2,C4957=3),"NA","Codieren!")</f>
        <v>NA</v>
      </c>
      <c r="J4957" s="35" t="str">
        <f>IF(OR(C4957=2,C4957=3),"NA","Codieren!")</f>
        <v>NA</v>
      </c>
      <c r="K4957" s="29" t="str">
        <f>IF(OR(C4957=1,C4957=3),"NA","Codieren!")</f>
        <v>NA</v>
      </c>
      <c r="L4957" s="29">
        <v>2</v>
      </c>
      <c r="M4957" s="29">
        <v>2</v>
      </c>
      <c r="N4957" s="29" t="str">
        <f t="shared" si="1189"/>
        <v>NA</v>
      </c>
    </row>
    <row r="4958" spans="1:14" s="29" customFormat="1" x14ac:dyDescent="0.35">
      <c r="A4958" s="29" t="s">
        <v>3659</v>
      </c>
      <c r="B4958" s="29" t="s">
        <v>66</v>
      </c>
      <c r="C4958" s="29">
        <v>2</v>
      </c>
      <c r="D4958" s="29">
        <v>2019</v>
      </c>
      <c r="E4958" s="29" t="str">
        <f>IF(OR(C4958=2,C4958=3),"NA","Codieren!")</f>
        <v>NA</v>
      </c>
      <c r="F4958" s="29" t="str">
        <f>IF(OR(C4958=2,C4958=3),"NA","Codieren!")</f>
        <v>NA</v>
      </c>
      <c r="G4958" s="29" t="str">
        <f>IF(F4958=1,"CODIEREN!","NA")</f>
        <v>NA</v>
      </c>
      <c r="H4958" s="29" t="str">
        <f>IF(OR(C4958=2,C4958=3),"NA","Codieren!")</f>
        <v>NA</v>
      </c>
      <c r="I4958" s="29" t="str">
        <f>IF(OR(C4958=2,C4958=3),"NA","Codieren!")</f>
        <v>NA</v>
      </c>
      <c r="J4958" s="35" t="str">
        <f>IF(OR(C4958=2,C4958=3),"NA","Codieren!")</f>
        <v>NA</v>
      </c>
      <c r="K4958" s="29" t="s">
        <v>195</v>
      </c>
      <c r="L4958" s="29" t="str">
        <f>IF(OR(C4958=1,C4958=2),"NA","Codieren!")</f>
        <v>NA</v>
      </c>
      <c r="M4958" s="29" t="str">
        <f>IF(L4958="NA","NA","Codieren!")</f>
        <v>NA</v>
      </c>
      <c r="N4958" s="29" t="str">
        <f t="shared" si="1189"/>
        <v>NA</v>
      </c>
    </row>
    <row r="4959" spans="1:14" s="29" customFormat="1" x14ac:dyDescent="0.35">
      <c r="A4959" s="29" t="s">
        <v>450</v>
      </c>
      <c r="B4959" s="30" t="s">
        <v>273</v>
      </c>
      <c r="C4959" s="24">
        <v>1</v>
      </c>
      <c r="D4959" s="24">
        <v>2016</v>
      </c>
      <c r="E4959" s="29">
        <v>2</v>
      </c>
      <c r="F4959" s="29">
        <v>1</v>
      </c>
      <c r="G4959" s="29">
        <v>1</v>
      </c>
      <c r="H4959" s="29">
        <v>1</v>
      </c>
      <c r="I4959" s="29">
        <v>2</v>
      </c>
      <c r="J4959" s="35">
        <v>0</v>
      </c>
      <c r="K4959" s="29" t="s">
        <v>195</v>
      </c>
      <c r="L4959" s="29" t="s">
        <v>195</v>
      </c>
      <c r="M4959" s="29" t="str">
        <f>IF(L4959="NA","NA",2)</f>
        <v>NA</v>
      </c>
      <c r="N4959" s="29" t="s">
        <v>195</v>
      </c>
    </row>
    <row r="4960" spans="1:14" s="29" customFormat="1" x14ac:dyDescent="0.35">
      <c r="A4960" s="29" t="s">
        <v>450</v>
      </c>
      <c r="B4960" s="29" t="s">
        <v>3578</v>
      </c>
      <c r="C4960" s="29">
        <v>1</v>
      </c>
      <c r="D4960" s="29">
        <v>2018</v>
      </c>
      <c r="E4960" s="29">
        <v>1</v>
      </c>
      <c r="F4960" s="29">
        <v>5</v>
      </c>
      <c r="G4960" s="29" t="str">
        <f>IF(F4960=1,"CODIEREN!","NA")</f>
        <v>NA</v>
      </c>
      <c r="H4960" s="29">
        <v>1</v>
      </c>
      <c r="I4960" s="29">
        <v>2</v>
      </c>
      <c r="J4960" s="35">
        <v>0</v>
      </c>
      <c r="K4960" s="29" t="s">
        <v>195</v>
      </c>
      <c r="L4960" s="29" t="str">
        <f>IF(OR(C4960=1,C4960=2),"NA","Codieren!")</f>
        <v>NA</v>
      </c>
      <c r="M4960" s="29" t="str">
        <f>IF(L4960="NA","NA","Codieren!")</f>
        <v>NA</v>
      </c>
      <c r="N4960" s="29" t="str">
        <f>IF(OR(M4960="NA",M4960=2),"NA","Codieren!")</f>
        <v>NA</v>
      </c>
    </row>
    <row r="4961" spans="1:14" s="29" customFormat="1" x14ac:dyDescent="0.35">
      <c r="A4961" s="29" t="s">
        <v>450</v>
      </c>
      <c r="B4961" s="29" t="s">
        <v>3578</v>
      </c>
      <c r="C4961" s="29">
        <v>1</v>
      </c>
      <c r="D4961" s="29">
        <v>2016</v>
      </c>
      <c r="E4961" s="29">
        <v>1</v>
      </c>
      <c r="F4961" s="29">
        <v>5</v>
      </c>
      <c r="G4961" s="29" t="str">
        <f>IF(F4961=1,"CODIEREN!","NA")</f>
        <v>NA</v>
      </c>
      <c r="H4961" s="29">
        <v>1</v>
      </c>
      <c r="I4961" s="29">
        <v>2</v>
      </c>
      <c r="J4961" s="35">
        <v>0</v>
      </c>
      <c r="K4961" s="29" t="s">
        <v>195</v>
      </c>
      <c r="L4961" s="29" t="str">
        <f>IF(OR(C4961=1,C4961=2),"NA","Codieren!")</f>
        <v>NA</v>
      </c>
      <c r="M4961" s="29" t="str">
        <f>IF(L4961="NA","NA","Codieren!")</f>
        <v>NA</v>
      </c>
      <c r="N4961" s="29" t="str">
        <f>IF(OR(M4961="NA",M4961=2),"NA","Codieren!")</f>
        <v>NA</v>
      </c>
    </row>
    <row r="4962" spans="1:14" s="29" customFormat="1" x14ac:dyDescent="0.35">
      <c r="A4962" s="29" t="s">
        <v>450</v>
      </c>
      <c r="B4962" s="29" t="s">
        <v>3578</v>
      </c>
      <c r="C4962" s="29">
        <v>1</v>
      </c>
      <c r="D4962" s="29">
        <v>2015</v>
      </c>
      <c r="E4962" s="29">
        <v>2</v>
      </c>
      <c r="F4962" s="29">
        <v>5</v>
      </c>
      <c r="G4962" s="29" t="str">
        <f>IF(F4962=1,"CODIEREN!","NA")</f>
        <v>NA</v>
      </c>
      <c r="H4962" s="29">
        <v>2</v>
      </c>
      <c r="I4962" s="29">
        <v>2</v>
      </c>
      <c r="J4962" s="35">
        <v>0</v>
      </c>
      <c r="K4962" s="29" t="s">
        <v>195</v>
      </c>
      <c r="L4962" s="29" t="str">
        <f>IF(OR(C4962=1,C4962=2),"NA","Codieren!")</f>
        <v>NA</v>
      </c>
      <c r="M4962" s="29" t="str">
        <f>IF(L4962="NA","NA","Codieren!")</f>
        <v>NA</v>
      </c>
      <c r="N4962" s="29" t="str">
        <f>IF(OR(M4962="NA",M4962=2),"NA","Codieren!")</f>
        <v>NA</v>
      </c>
    </row>
    <row r="4963" spans="1:14" s="29" customFormat="1" x14ac:dyDescent="0.35">
      <c r="A4963" s="29" t="s">
        <v>450</v>
      </c>
      <c r="B4963" s="30" t="s">
        <v>601</v>
      </c>
      <c r="C4963" s="24">
        <v>2</v>
      </c>
      <c r="D4963" s="24">
        <v>2016</v>
      </c>
      <c r="E4963" s="29" t="s">
        <v>195</v>
      </c>
      <c r="F4963" s="29" t="s">
        <v>195</v>
      </c>
      <c r="G4963" s="29" t="s">
        <v>195</v>
      </c>
      <c r="H4963" s="29" t="s">
        <v>195</v>
      </c>
      <c r="I4963" s="29" t="s">
        <v>195</v>
      </c>
      <c r="J4963" s="35" t="s">
        <v>195</v>
      </c>
      <c r="K4963" s="29">
        <v>2</v>
      </c>
      <c r="L4963" s="29" t="s">
        <v>195</v>
      </c>
      <c r="M4963" s="29" t="str">
        <f>IF(L4963="NA","NA",2)</f>
        <v>NA</v>
      </c>
      <c r="N4963" s="29" t="s">
        <v>195</v>
      </c>
    </row>
    <row r="4964" spans="1:14" s="29" customFormat="1" x14ac:dyDescent="0.35">
      <c r="A4964" s="29" t="s">
        <v>450</v>
      </c>
      <c r="B4964" s="29" t="s">
        <v>3578</v>
      </c>
      <c r="C4964" s="29">
        <v>3</v>
      </c>
      <c r="D4964" s="29">
        <v>2019</v>
      </c>
      <c r="E4964" s="29" t="str">
        <f>IF(OR(C4964=2,C4964=3),"NA","Codieren!")</f>
        <v>NA</v>
      </c>
      <c r="F4964" s="29" t="str">
        <f>IF(OR(C4964=2,C4964=3),"NA","Codieren!")</f>
        <v>NA</v>
      </c>
      <c r="G4964" s="29" t="str">
        <f t="shared" ref="G4964:G4972" si="1190">IF(F4964=1,"CODIEREN!","NA")</f>
        <v>NA</v>
      </c>
      <c r="H4964" s="29" t="str">
        <f>IF(OR(C4964=2,C4964=3),"NA","Codieren!")</f>
        <v>NA</v>
      </c>
      <c r="I4964" s="29" t="str">
        <f>IF(OR(C4964=2,C4964=3),"NA","Codieren!")</f>
        <v>NA</v>
      </c>
      <c r="J4964" s="35" t="str">
        <f>IF(OR(C4964=2,C4964=3),"NA","Codieren!")</f>
        <v>NA</v>
      </c>
      <c r="K4964" s="29" t="str">
        <f>IF(OR(C4964=1,C4964=3),"NA","Codieren!")</f>
        <v>NA</v>
      </c>
      <c r="L4964" s="29">
        <v>2</v>
      </c>
      <c r="M4964" s="29">
        <v>2</v>
      </c>
      <c r="N4964" s="29" t="str">
        <f t="shared" ref="N4964:N4969" si="1191">IF(OR(M4964="NA",M4964=2),"NA","Codieren!")</f>
        <v>NA</v>
      </c>
    </row>
    <row r="4965" spans="1:14" s="29" customFormat="1" x14ac:dyDescent="0.35">
      <c r="A4965" s="29" t="s">
        <v>450</v>
      </c>
      <c r="B4965" s="29" t="s">
        <v>601</v>
      </c>
      <c r="C4965" s="29">
        <v>2</v>
      </c>
      <c r="D4965" s="29">
        <v>2019</v>
      </c>
      <c r="E4965" s="29" t="str">
        <f>IF(OR(C4965=2,C4965=3),"NA","Codieren!")</f>
        <v>NA</v>
      </c>
      <c r="F4965" s="29" t="str">
        <f>IF(OR(C4965=2,C4965=3),"NA","Codieren!")</f>
        <v>NA</v>
      </c>
      <c r="G4965" s="29" t="str">
        <f t="shared" si="1190"/>
        <v>NA</v>
      </c>
      <c r="H4965" s="29" t="str">
        <f>IF(OR(C4965=2,C4965=3),"NA","Codieren!")</f>
        <v>NA</v>
      </c>
      <c r="I4965" s="29" t="str">
        <f>IF(OR(C4965=2,C4965=3),"NA","Codieren!")</f>
        <v>NA</v>
      </c>
      <c r="J4965" s="35" t="str">
        <f>IF(OR(C4965=2,C4965=3),"NA","Codieren!")</f>
        <v>NA</v>
      </c>
      <c r="K4965" s="29">
        <v>2</v>
      </c>
      <c r="L4965" s="29" t="str">
        <f>IF(OR(C4965=1,C4965=2),"NA","Codieren!")</f>
        <v>NA</v>
      </c>
      <c r="M4965" s="29" t="str">
        <f>IF(L4965="NA","NA","Codieren!")</f>
        <v>NA</v>
      </c>
      <c r="N4965" s="29" t="str">
        <f t="shared" si="1191"/>
        <v>NA</v>
      </c>
    </row>
    <row r="4966" spans="1:14" s="29" customFormat="1" x14ac:dyDescent="0.35">
      <c r="A4966" s="29" t="s">
        <v>450</v>
      </c>
      <c r="B4966" s="29" t="s">
        <v>601</v>
      </c>
      <c r="C4966" s="29">
        <v>2</v>
      </c>
      <c r="D4966" s="29">
        <v>2018</v>
      </c>
      <c r="E4966" s="29" t="str">
        <f>IF(OR(C4966=2,C4966=3),"NA","Codieren!")</f>
        <v>NA</v>
      </c>
      <c r="F4966" s="29" t="str">
        <f>IF(OR(C4966=2,C4966=3),"NA","Codieren!")</f>
        <v>NA</v>
      </c>
      <c r="G4966" s="29" t="str">
        <f t="shared" si="1190"/>
        <v>NA</v>
      </c>
      <c r="H4966" s="29" t="str">
        <f>IF(OR(C4966=2,C4966=3),"NA","Codieren!")</f>
        <v>NA</v>
      </c>
      <c r="I4966" s="29" t="str">
        <f>IF(OR(C4966=2,C4966=3),"NA","Codieren!")</f>
        <v>NA</v>
      </c>
      <c r="J4966" s="35" t="str">
        <f>IF(OR(C4966=2,C4966=3),"NA","Codieren!")</f>
        <v>NA</v>
      </c>
      <c r="K4966" s="29">
        <v>2</v>
      </c>
      <c r="L4966" s="29" t="str">
        <f>IF(OR(C4966=1,C4966=2),"NA","Codieren!")</f>
        <v>NA</v>
      </c>
      <c r="M4966" s="29" t="str">
        <f>IF(L4966="NA","NA","Codieren!")</f>
        <v>NA</v>
      </c>
      <c r="N4966" s="29" t="str">
        <f t="shared" si="1191"/>
        <v>NA</v>
      </c>
    </row>
    <row r="4967" spans="1:14" s="29" customFormat="1" x14ac:dyDescent="0.35">
      <c r="A4967" s="29" t="s">
        <v>450</v>
      </c>
      <c r="B4967" s="29" t="s">
        <v>3578</v>
      </c>
      <c r="C4967" s="29">
        <v>3</v>
      </c>
      <c r="D4967" s="29">
        <v>2017</v>
      </c>
      <c r="E4967" s="29" t="str">
        <f>IF(OR(C4967=2,C4967=3),"NA","Codieren!")</f>
        <v>NA</v>
      </c>
      <c r="F4967" s="29" t="str">
        <f>IF(OR(C4967=2,C4967=3),"NA","Codieren!")</f>
        <v>NA</v>
      </c>
      <c r="G4967" s="29" t="str">
        <f t="shared" si="1190"/>
        <v>NA</v>
      </c>
      <c r="H4967" s="29" t="str">
        <f>IF(OR(C4967=2,C4967=3),"NA","Codieren!")</f>
        <v>NA</v>
      </c>
      <c r="I4967" s="29" t="str">
        <f>IF(OR(C4967=2,C4967=3),"NA","Codieren!")</f>
        <v>NA</v>
      </c>
      <c r="J4967" s="35" t="str">
        <f>IF(OR(C4967=2,C4967=3),"NA","Codieren!")</f>
        <v>NA</v>
      </c>
      <c r="K4967" s="29" t="s">
        <v>195</v>
      </c>
      <c r="L4967" s="29">
        <v>2</v>
      </c>
      <c r="M4967" s="29">
        <v>2</v>
      </c>
      <c r="N4967" s="29" t="str">
        <f t="shared" si="1191"/>
        <v>NA</v>
      </c>
    </row>
    <row r="4968" spans="1:14" s="29" customFormat="1" x14ac:dyDescent="0.35">
      <c r="A4968" s="29" t="s">
        <v>450</v>
      </c>
      <c r="B4968" s="29" t="s">
        <v>601</v>
      </c>
      <c r="C4968" s="29">
        <v>2</v>
      </c>
      <c r="D4968" s="29">
        <v>2017</v>
      </c>
      <c r="E4968" s="29" t="str">
        <f>IF(OR(C4968=2,C4968=3),"NA","Codieren!")</f>
        <v>NA</v>
      </c>
      <c r="F4968" s="29" t="str">
        <f>IF(OR(C4968=2,C4968=3),"NA","Codieren!")</f>
        <v>NA</v>
      </c>
      <c r="G4968" s="29" t="str">
        <f t="shared" si="1190"/>
        <v>NA</v>
      </c>
      <c r="H4968" s="29" t="str">
        <f>IF(OR(C4968=2,C4968=3),"NA","Codieren!")</f>
        <v>NA</v>
      </c>
      <c r="I4968" s="29" t="str">
        <f>IF(OR(C4968=2,C4968=3),"NA","Codieren!")</f>
        <v>NA</v>
      </c>
      <c r="J4968" s="35" t="str">
        <f>IF(OR(C4968=2,C4968=3),"NA","Codieren!")</f>
        <v>NA</v>
      </c>
      <c r="K4968" s="29">
        <v>15</v>
      </c>
      <c r="L4968" s="29" t="str">
        <f>IF(OR(C4968=1,C4968=2),"NA","Codieren!")</f>
        <v>NA</v>
      </c>
      <c r="M4968" s="29" t="str">
        <f>IF(L4968="NA","NA","Codieren!")</f>
        <v>NA</v>
      </c>
      <c r="N4968" s="29" t="str">
        <f t="shared" si="1191"/>
        <v>NA</v>
      </c>
    </row>
    <row r="4969" spans="1:14" s="29" customFormat="1" x14ac:dyDescent="0.35">
      <c r="A4969" s="29" t="s">
        <v>450</v>
      </c>
      <c r="B4969" s="29" t="s">
        <v>601</v>
      </c>
      <c r="C4969" s="29">
        <v>2</v>
      </c>
      <c r="D4969" s="29">
        <v>2015</v>
      </c>
      <c r="E4969" s="29" t="s">
        <v>195</v>
      </c>
      <c r="F4969" s="29" t="s">
        <v>195</v>
      </c>
      <c r="G4969" s="29" t="str">
        <f t="shared" si="1190"/>
        <v>NA</v>
      </c>
      <c r="H4969" s="29" t="s">
        <v>195</v>
      </c>
      <c r="I4969" s="29" t="s">
        <v>195</v>
      </c>
      <c r="J4969" s="35" t="s">
        <v>195</v>
      </c>
      <c r="K4969" s="29">
        <v>15</v>
      </c>
      <c r="L4969" s="29" t="str">
        <f>IF(OR(C4969=1,C4969=2),"NA","Codieren!")</f>
        <v>NA</v>
      </c>
      <c r="M4969" s="29" t="str">
        <f>IF(L4969="NA","NA","Codieren!")</f>
        <v>NA</v>
      </c>
      <c r="N4969" s="29" t="str">
        <f t="shared" si="1191"/>
        <v>NA</v>
      </c>
    </row>
    <row r="4970" spans="1:14" s="29" customFormat="1" x14ac:dyDescent="0.35">
      <c r="A4970" s="29" t="s">
        <v>3575</v>
      </c>
      <c r="B4970" s="29" t="s">
        <v>846</v>
      </c>
      <c r="C4970" s="29">
        <v>3</v>
      </c>
      <c r="D4970" s="29">
        <v>2015</v>
      </c>
      <c r="E4970" s="29" t="str">
        <f>IF(OR(C4970=2,C4970=3),"NA","Codieren!")</f>
        <v>NA</v>
      </c>
      <c r="F4970" s="29" t="str">
        <f>IF(OR(C4970=2,C4970=3),"NA","Codieren!")</f>
        <v>NA</v>
      </c>
      <c r="G4970" s="29" t="str">
        <f t="shared" si="1190"/>
        <v>NA</v>
      </c>
      <c r="H4970" s="29" t="str">
        <f>IF(OR(C4970=2,C4970=3),"NA","Codieren!")</f>
        <v>NA</v>
      </c>
      <c r="I4970" s="29" t="str">
        <f>IF(OR(C4970=2,C4970=3),"NA","Codieren!")</f>
        <v>NA</v>
      </c>
      <c r="J4970" s="35" t="str">
        <f>IF(OR(C4970=2,C4970=3),"NA","Codieren!")</f>
        <v>NA</v>
      </c>
      <c r="K4970" s="29" t="str">
        <f>IF(OR(C4970=1,C4970=3),"NA","Codieren!")</f>
        <v>NA</v>
      </c>
      <c r="L4970" s="29">
        <v>2</v>
      </c>
      <c r="M4970" s="29">
        <v>1</v>
      </c>
      <c r="N4970" s="29">
        <v>1</v>
      </c>
    </row>
    <row r="4971" spans="1:14" s="29" customFormat="1" x14ac:dyDescent="0.35">
      <c r="A4971" s="29" t="s">
        <v>3575</v>
      </c>
      <c r="B4971" s="29" t="s">
        <v>66</v>
      </c>
      <c r="C4971" s="29">
        <v>2</v>
      </c>
      <c r="D4971" s="29">
        <v>2015</v>
      </c>
      <c r="E4971" s="29" t="str">
        <f>IF(OR(C4971=2,C4971=3),"NA","Codieren!")</f>
        <v>NA</v>
      </c>
      <c r="F4971" s="29" t="str">
        <f>IF(OR(C4971=2,C4971=3),"NA","Codieren!")</f>
        <v>NA</v>
      </c>
      <c r="G4971" s="29" t="str">
        <f t="shared" si="1190"/>
        <v>NA</v>
      </c>
      <c r="H4971" s="29" t="str">
        <f>IF(OR(C4971=2,C4971=3),"NA","Codieren!")</f>
        <v>NA</v>
      </c>
      <c r="I4971" s="29" t="str">
        <f>IF(OR(C4971=2,C4971=3),"NA","Codieren!")</f>
        <v>NA</v>
      </c>
      <c r="J4971" s="35" t="str">
        <f>IF(OR(C4971=2,C4971=3),"NA","Codieren!")</f>
        <v>NA</v>
      </c>
      <c r="K4971" s="29">
        <v>1</v>
      </c>
      <c r="L4971" s="29" t="str">
        <f>IF(OR(C4971=1,C4971=2),"NA","Codieren!")</f>
        <v>NA</v>
      </c>
      <c r="M4971" s="29" t="str">
        <f>IF(L4971="NA","NA","Codieren!")</f>
        <v>NA</v>
      </c>
      <c r="N4971" s="29" t="str">
        <f>IF(OR(M4971="NA",M4971=2),"NA","Codieren!")</f>
        <v>NA</v>
      </c>
    </row>
    <row r="4972" spans="1:14" s="29" customFormat="1" x14ac:dyDescent="0.35">
      <c r="A4972" s="29" t="s">
        <v>640</v>
      </c>
      <c r="B4972" s="29" t="s">
        <v>3578</v>
      </c>
      <c r="C4972" s="29">
        <v>1</v>
      </c>
      <c r="D4972" s="29">
        <v>2016</v>
      </c>
      <c r="E4972" s="29">
        <v>1</v>
      </c>
      <c r="F4972" s="29">
        <v>5</v>
      </c>
      <c r="G4972" s="29" t="str">
        <f t="shared" si="1190"/>
        <v>NA</v>
      </c>
      <c r="H4972" s="29">
        <v>2</v>
      </c>
      <c r="I4972" s="29">
        <v>2</v>
      </c>
      <c r="J4972" s="35">
        <v>0</v>
      </c>
      <c r="K4972" s="29" t="s">
        <v>195</v>
      </c>
      <c r="L4972" s="29" t="str">
        <f>IF(OR(C4972=1,C4972=2),"NA","Codieren!")</f>
        <v>NA</v>
      </c>
      <c r="M4972" s="29" t="str">
        <f>IF(L4972="NA","NA","Codieren!")</f>
        <v>NA</v>
      </c>
      <c r="N4972" s="29" t="str">
        <f>IF(OR(M4972="NA",M4972=2),"NA","Codieren!")</f>
        <v>NA</v>
      </c>
    </row>
    <row r="4973" spans="1:14" s="29" customFormat="1" x14ac:dyDescent="0.35">
      <c r="A4973" s="29" t="s">
        <v>640</v>
      </c>
      <c r="B4973" s="30" t="s">
        <v>479</v>
      </c>
      <c r="C4973" s="29">
        <v>3</v>
      </c>
      <c r="D4973" s="24">
        <v>2018</v>
      </c>
      <c r="E4973" s="29" t="s">
        <v>195</v>
      </c>
      <c r="F4973" s="29" t="s">
        <v>195</v>
      </c>
      <c r="G4973" s="29" t="s">
        <v>195</v>
      </c>
      <c r="H4973" s="29" t="s">
        <v>195</v>
      </c>
      <c r="I4973" s="29" t="s">
        <v>195</v>
      </c>
      <c r="J4973" s="35" t="s">
        <v>195</v>
      </c>
      <c r="K4973" s="29" t="s">
        <v>195</v>
      </c>
      <c r="L4973" s="29">
        <v>2</v>
      </c>
      <c r="M4973" s="29">
        <f>IF(L4973="NA","NA",2)</f>
        <v>2</v>
      </c>
      <c r="N4973" s="29" t="s">
        <v>195</v>
      </c>
    </row>
    <row r="4974" spans="1:14" s="29" customFormat="1" x14ac:dyDescent="0.35">
      <c r="A4974" s="29" t="s">
        <v>640</v>
      </c>
      <c r="B4974" s="30" t="s">
        <v>666</v>
      </c>
      <c r="C4974" s="29">
        <v>2</v>
      </c>
      <c r="D4974" s="24">
        <v>2018</v>
      </c>
      <c r="E4974" s="29" t="s">
        <v>195</v>
      </c>
      <c r="F4974" s="29" t="s">
        <v>195</v>
      </c>
      <c r="G4974" s="29" t="s">
        <v>195</v>
      </c>
      <c r="H4974" s="29" t="s">
        <v>195</v>
      </c>
      <c r="I4974" s="29" t="s">
        <v>195</v>
      </c>
      <c r="J4974" s="35" t="s">
        <v>195</v>
      </c>
      <c r="K4974" s="29">
        <v>4</v>
      </c>
      <c r="L4974" s="29" t="s">
        <v>195</v>
      </c>
      <c r="M4974" s="29" t="str">
        <f>IF(L4974="NA","NA",2)</f>
        <v>NA</v>
      </c>
      <c r="N4974" s="29" t="s">
        <v>195</v>
      </c>
    </row>
    <row r="4975" spans="1:14" s="29" customFormat="1" x14ac:dyDescent="0.35">
      <c r="A4975" s="29" t="s">
        <v>640</v>
      </c>
      <c r="B4975" s="30" t="s">
        <v>479</v>
      </c>
      <c r="C4975" s="29">
        <v>3</v>
      </c>
      <c r="D4975" s="24">
        <v>2017</v>
      </c>
      <c r="E4975" s="29" t="str">
        <f t="shared" ref="E4975:E4984" si="1192">IF(OR(C4975=2,C4975=3),"NA","Codieren!")</f>
        <v>NA</v>
      </c>
      <c r="F4975" s="29" t="str">
        <f t="shared" ref="F4975:F4984" si="1193">IF(OR(C4975=2,C4975=3),"NA","Codieren!")</f>
        <v>NA</v>
      </c>
      <c r="G4975" s="29" t="str">
        <f t="shared" ref="G4975:G4984" si="1194">IF(F4975=1,"CODIEREN!","NA")</f>
        <v>NA</v>
      </c>
      <c r="H4975" s="29" t="str">
        <f t="shared" ref="H4975:H4984" si="1195">IF(OR(C4975=2,C4975=3),"NA","Codieren!")</f>
        <v>NA</v>
      </c>
      <c r="I4975" s="29" t="str">
        <f t="shared" ref="I4975:I4984" si="1196">IF(OR(C4975=2,C4975=3),"NA","Codieren!")</f>
        <v>NA</v>
      </c>
      <c r="J4975" s="35" t="str">
        <f t="shared" ref="J4975:J4984" si="1197">IF(OR(C4975=2,C4975=3),"NA","Codieren!")</f>
        <v>NA</v>
      </c>
      <c r="K4975" s="29" t="str">
        <f>IF(OR(C4975=1,C4975=3),"NA","Codieren!")</f>
        <v>NA</v>
      </c>
      <c r="L4975" s="29">
        <v>2</v>
      </c>
      <c r="M4975" s="29">
        <v>2</v>
      </c>
      <c r="N4975" s="29" t="str">
        <f t="shared" ref="N4975:N4984" si="1198">IF(OR(M4975="NA",M4975=2),"NA","Codieren!")</f>
        <v>NA</v>
      </c>
    </row>
    <row r="4976" spans="1:14" s="29" customFormat="1" x14ac:dyDescent="0.35">
      <c r="A4976" s="29" t="s">
        <v>640</v>
      </c>
      <c r="B4976" s="30" t="s">
        <v>666</v>
      </c>
      <c r="C4976" s="29">
        <v>2</v>
      </c>
      <c r="D4976" s="24">
        <v>2017</v>
      </c>
      <c r="E4976" s="29" t="str">
        <f t="shared" si="1192"/>
        <v>NA</v>
      </c>
      <c r="F4976" s="29" t="str">
        <f t="shared" si="1193"/>
        <v>NA</v>
      </c>
      <c r="G4976" s="29" t="str">
        <f t="shared" si="1194"/>
        <v>NA</v>
      </c>
      <c r="H4976" s="29" t="str">
        <f t="shared" si="1195"/>
        <v>NA</v>
      </c>
      <c r="I4976" s="29" t="str">
        <f t="shared" si="1196"/>
        <v>NA</v>
      </c>
      <c r="J4976" s="35" t="str">
        <f t="shared" si="1197"/>
        <v>NA</v>
      </c>
      <c r="K4976" s="29" t="s">
        <v>195</v>
      </c>
      <c r="L4976" s="29" t="str">
        <f>IF(OR(C4976=1,C4976=2),"NA","Codieren!")</f>
        <v>NA</v>
      </c>
      <c r="M4976" s="29" t="str">
        <f>IF(L4976="NA","NA","Codieren!")</f>
        <v>NA</v>
      </c>
      <c r="N4976" s="29" t="str">
        <f t="shared" si="1198"/>
        <v>NA</v>
      </c>
    </row>
    <row r="4977" spans="1:14" s="29" customFormat="1" x14ac:dyDescent="0.35">
      <c r="A4977" s="29" t="s">
        <v>640</v>
      </c>
      <c r="B4977" s="30" t="s">
        <v>479</v>
      </c>
      <c r="C4977" s="29">
        <v>3</v>
      </c>
      <c r="D4977" s="24">
        <v>2016</v>
      </c>
      <c r="E4977" s="29" t="str">
        <f t="shared" si="1192"/>
        <v>NA</v>
      </c>
      <c r="F4977" s="29" t="str">
        <f t="shared" si="1193"/>
        <v>NA</v>
      </c>
      <c r="G4977" s="29" t="str">
        <f t="shared" si="1194"/>
        <v>NA</v>
      </c>
      <c r="H4977" s="29" t="str">
        <f t="shared" si="1195"/>
        <v>NA</v>
      </c>
      <c r="I4977" s="29" t="str">
        <f t="shared" si="1196"/>
        <v>NA</v>
      </c>
      <c r="J4977" s="35" t="str">
        <f t="shared" si="1197"/>
        <v>NA</v>
      </c>
      <c r="K4977" s="29" t="str">
        <f>IF(OR(C4977=1,C4977=3),"NA","Codieren!")</f>
        <v>NA</v>
      </c>
      <c r="L4977" s="29">
        <v>2</v>
      </c>
      <c r="M4977" s="29">
        <v>2</v>
      </c>
      <c r="N4977" s="29" t="str">
        <f t="shared" si="1198"/>
        <v>NA</v>
      </c>
    </row>
    <row r="4978" spans="1:14" s="29" customFormat="1" x14ac:dyDescent="0.35">
      <c r="A4978" s="29" t="s">
        <v>640</v>
      </c>
      <c r="B4978" s="30" t="s">
        <v>666</v>
      </c>
      <c r="C4978" s="29">
        <v>2</v>
      </c>
      <c r="D4978" s="24">
        <v>2016</v>
      </c>
      <c r="E4978" s="29" t="str">
        <f t="shared" si="1192"/>
        <v>NA</v>
      </c>
      <c r="F4978" s="29" t="str">
        <f t="shared" si="1193"/>
        <v>NA</v>
      </c>
      <c r="G4978" s="29" t="str">
        <f t="shared" si="1194"/>
        <v>NA</v>
      </c>
      <c r="H4978" s="29" t="str">
        <f t="shared" si="1195"/>
        <v>NA</v>
      </c>
      <c r="I4978" s="29" t="str">
        <f t="shared" si="1196"/>
        <v>NA</v>
      </c>
      <c r="J4978" s="35" t="str">
        <f t="shared" si="1197"/>
        <v>NA</v>
      </c>
      <c r="K4978" s="29" t="s">
        <v>195</v>
      </c>
      <c r="L4978" s="29" t="str">
        <f>IF(OR(C4978=1,C4978=2),"NA","Codieren!")</f>
        <v>NA</v>
      </c>
      <c r="M4978" s="29" t="str">
        <f>IF(L4978="NA","NA","Codieren!")</f>
        <v>NA</v>
      </c>
      <c r="N4978" s="29" t="str">
        <f t="shared" si="1198"/>
        <v>NA</v>
      </c>
    </row>
    <row r="4979" spans="1:14" s="29" customFormat="1" x14ac:dyDescent="0.35">
      <c r="A4979" s="29" t="s">
        <v>640</v>
      </c>
      <c r="B4979" s="30" t="s">
        <v>479</v>
      </c>
      <c r="C4979" s="29">
        <v>3</v>
      </c>
      <c r="D4979" s="24">
        <v>2015</v>
      </c>
      <c r="E4979" s="29" t="str">
        <f t="shared" si="1192"/>
        <v>NA</v>
      </c>
      <c r="F4979" s="29" t="str">
        <f t="shared" si="1193"/>
        <v>NA</v>
      </c>
      <c r="G4979" s="29" t="str">
        <f t="shared" si="1194"/>
        <v>NA</v>
      </c>
      <c r="H4979" s="29" t="str">
        <f t="shared" si="1195"/>
        <v>NA</v>
      </c>
      <c r="I4979" s="29" t="str">
        <f t="shared" si="1196"/>
        <v>NA</v>
      </c>
      <c r="J4979" s="35" t="str">
        <f t="shared" si="1197"/>
        <v>NA</v>
      </c>
      <c r="K4979" s="29" t="str">
        <f>IF(OR(C4979=1,C4979=3),"NA","Codieren!")</f>
        <v>NA</v>
      </c>
      <c r="L4979" s="29">
        <v>2</v>
      </c>
      <c r="M4979" s="29">
        <v>2</v>
      </c>
      <c r="N4979" s="29" t="str">
        <f t="shared" si="1198"/>
        <v>NA</v>
      </c>
    </row>
    <row r="4980" spans="1:14" s="29" customFormat="1" x14ac:dyDescent="0.35">
      <c r="A4980" s="29" t="s">
        <v>640</v>
      </c>
      <c r="B4980" s="30" t="s">
        <v>666</v>
      </c>
      <c r="C4980" s="29">
        <v>2</v>
      </c>
      <c r="D4980" s="24">
        <v>2015</v>
      </c>
      <c r="E4980" s="29" t="str">
        <f t="shared" si="1192"/>
        <v>NA</v>
      </c>
      <c r="F4980" s="29" t="str">
        <f t="shared" si="1193"/>
        <v>NA</v>
      </c>
      <c r="G4980" s="29" t="str">
        <f t="shared" si="1194"/>
        <v>NA</v>
      </c>
      <c r="H4980" s="29" t="str">
        <f t="shared" si="1195"/>
        <v>NA</v>
      </c>
      <c r="I4980" s="29" t="str">
        <f t="shared" si="1196"/>
        <v>NA</v>
      </c>
      <c r="J4980" s="35" t="str">
        <f t="shared" si="1197"/>
        <v>NA</v>
      </c>
      <c r="K4980" s="29" t="s">
        <v>195</v>
      </c>
      <c r="L4980" s="29" t="str">
        <f>IF(OR(C4980=1,C4980=2),"NA","Codieren!")</f>
        <v>NA</v>
      </c>
      <c r="M4980" s="29" t="str">
        <f>IF(L4980="NA","NA","Codieren!")</f>
        <v>NA</v>
      </c>
      <c r="N4980" s="29" t="str">
        <f t="shared" si="1198"/>
        <v>NA</v>
      </c>
    </row>
    <row r="4981" spans="1:14" s="29" customFormat="1" x14ac:dyDescent="0.35">
      <c r="A4981" s="29" t="s">
        <v>640</v>
      </c>
      <c r="B4981" s="30" t="s">
        <v>1490</v>
      </c>
      <c r="C4981" s="29">
        <v>3</v>
      </c>
      <c r="D4981" s="29">
        <v>2015</v>
      </c>
      <c r="E4981" s="29" t="str">
        <f t="shared" si="1192"/>
        <v>NA</v>
      </c>
      <c r="F4981" s="29" t="str">
        <f t="shared" si="1193"/>
        <v>NA</v>
      </c>
      <c r="G4981" s="29" t="str">
        <f t="shared" si="1194"/>
        <v>NA</v>
      </c>
      <c r="H4981" s="29" t="str">
        <f t="shared" si="1195"/>
        <v>NA</v>
      </c>
      <c r="I4981" s="29" t="str">
        <f t="shared" si="1196"/>
        <v>NA</v>
      </c>
      <c r="J4981" s="35" t="str">
        <f t="shared" si="1197"/>
        <v>NA</v>
      </c>
      <c r="K4981" s="29" t="str">
        <f>IF(OR(C4981=1,C4981=3),"NA","Codieren!")</f>
        <v>NA</v>
      </c>
      <c r="L4981" s="29">
        <v>2</v>
      </c>
      <c r="M4981" s="29">
        <v>2</v>
      </c>
      <c r="N4981" s="29" t="str">
        <f t="shared" si="1198"/>
        <v>NA</v>
      </c>
    </row>
    <row r="4982" spans="1:14" s="29" customFormat="1" x14ac:dyDescent="0.35">
      <c r="A4982" s="29" t="s">
        <v>640</v>
      </c>
      <c r="B4982" s="30" t="s">
        <v>1490</v>
      </c>
      <c r="C4982" s="29">
        <v>3</v>
      </c>
      <c r="D4982" s="29">
        <v>2016</v>
      </c>
      <c r="E4982" s="29" t="str">
        <f t="shared" si="1192"/>
        <v>NA</v>
      </c>
      <c r="F4982" s="29" t="str">
        <f t="shared" si="1193"/>
        <v>NA</v>
      </c>
      <c r="G4982" s="29" t="str">
        <f t="shared" si="1194"/>
        <v>NA</v>
      </c>
      <c r="H4982" s="29" t="str">
        <f t="shared" si="1195"/>
        <v>NA</v>
      </c>
      <c r="I4982" s="29" t="str">
        <f t="shared" si="1196"/>
        <v>NA</v>
      </c>
      <c r="J4982" s="35" t="str">
        <f t="shared" si="1197"/>
        <v>NA</v>
      </c>
      <c r="K4982" s="29" t="str">
        <f>IF(OR(C4982=1,C4982=3),"NA","Codieren!")</f>
        <v>NA</v>
      </c>
      <c r="L4982" s="29">
        <v>2</v>
      </c>
      <c r="M4982" s="29">
        <v>2</v>
      </c>
      <c r="N4982" s="29" t="str">
        <f t="shared" si="1198"/>
        <v>NA</v>
      </c>
    </row>
    <row r="4983" spans="1:14" s="29" customFormat="1" x14ac:dyDescent="0.35">
      <c r="A4983" s="29" t="s">
        <v>640</v>
      </c>
      <c r="B4983" s="30" t="s">
        <v>1490</v>
      </c>
      <c r="C4983" s="29">
        <v>3</v>
      </c>
      <c r="D4983" s="29">
        <v>2017</v>
      </c>
      <c r="E4983" s="29" t="str">
        <f t="shared" si="1192"/>
        <v>NA</v>
      </c>
      <c r="F4983" s="29" t="str">
        <f t="shared" si="1193"/>
        <v>NA</v>
      </c>
      <c r="G4983" s="29" t="str">
        <f t="shared" si="1194"/>
        <v>NA</v>
      </c>
      <c r="H4983" s="29" t="str">
        <f t="shared" si="1195"/>
        <v>NA</v>
      </c>
      <c r="I4983" s="29" t="str">
        <f t="shared" si="1196"/>
        <v>NA</v>
      </c>
      <c r="J4983" s="35" t="str">
        <f t="shared" si="1197"/>
        <v>NA</v>
      </c>
      <c r="K4983" s="29" t="str">
        <f>IF(OR(C4983=1,C4983=3),"NA","Codieren!")</f>
        <v>NA</v>
      </c>
      <c r="L4983" s="29">
        <v>2</v>
      </c>
      <c r="M4983" s="29">
        <v>2</v>
      </c>
      <c r="N4983" s="29" t="str">
        <f t="shared" si="1198"/>
        <v>NA</v>
      </c>
    </row>
    <row r="4984" spans="1:14" s="29" customFormat="1" x14ac:dyDescent="0.35">
      <c r="A4984" s="29" t="s">
        <v>640</v>
      </c>
      <c r="B4984" s="30" t="s">
        <v>1490</v>
      </c>
      <c r="C4984" s="29">
        <v>3</v>
      </c>
      <c r="D4984" s="29">
        <v>2018</v>
      </c>
      <c r="E4984" s="29" t="str">
        <f t="shared" si="1192"/>
        <v>NA</v>
      </c>
      <c r="F4984" s="29" t="str">
        <f t="shared" si="1193"/>
        <v>NA</v>
      </c>
      <c r="G4984" s="29" t="str">
        <f t="shared" si="1194"/>
        <v>NA</v>
      </c>
      <c r="H4984" s="29" t="str">
        <f t="shared" si="1195"/>
        <v>NA</v>
      </c>
      <c r="I4984" s="29" t="str">
        <f t="shared" si="1196"/>
        <v>NA</v>
      </c>
      <c r="J4984" s="35" t="str">
        <f t="shared" si="1197"/>
        <v>NA</v>
      </c>
      <c r="K4984" s="29" t="str">
        <f>IF(OR(C4984=1,C4984=3),"NA","Codieren!")</f>
        <v>NA</v>
      </c>
      <c r="L4984" s="29">
        <v>2</v>
      </c>
      <c r="M4984" s="29">
        <v>2</v>
      </c>
      <c r="N4984" s="29" t="str">
        <f t="shared" si="1198"/>
        <v>NA</v>
      </c>
    </row>
    <row r="4985" spans="1:14" s="29" customFormat="1" x14ac:dyDescent="0.35">
      <c r="A4985" s="29" t="s">
        <v>319</v>
      </c>
      <c r="B4985" s="30" t="s">
        <v>273</v>
      </c>
      <c r="C4985" s="30">
        <v>1</v>
      </c>
      <c r="D4985" s="30">
        <v>2019</v>
      </c>
      <c r="E4985" s="29">
        <v>2</v>
      </c>
      <c r="F4985" s="29">
        <v>5</v>
      </c>
      <c r="G4985" s="29" t="s">
        <v>195</v>
      </c>
      <c r="H4985" s="29">
        <v>1</v>
      </c>
      <c r="I4985" s="29">
        <v>2</v>
      </c>
      <c r="J4985" s="35">
        <v>0</v>
      </c>
      <c r="K4985" s="29" t="s">
        <v>195</v>
      </c>
      <c r="L4985" s="22" t="s">
        <v>195</v>
      </c>
      <c r="M4985" s="29" t="str">
        <f>IF(L4985="NA","NA",2)</f>
        <v>NA</v>
      </c>
      <c r="N4985" s="29" t="s">
        <v>195</v>
      </c>
    </row>
    <row r="4986" spans="1:14" s="29" customFormat="1" x14ac:dyDescent="0.35">
      <c r="A4986" s="29" t="s">
        <v>319</v>
      </c>
      <c r="B4986" s="29" t="s">
        <v>3578</v>
      </c>
      <c r="C4986" s="29">
        <v>1</v>
      </c>
      <c r="D4986" s="29">
        <v>2018</v>
      </c>
      <c r="E4986" s="29">
        <v>2</v>
      </c>
      <c r="F4986" s="29">
        <v>5</v>
      </c>
      <c r="G4986" s="29" t="str">
        <f>IF(F4986=1,"CODIEREN!","NA")</f>
        <v>NA</v>
      </c>
      <c r="H4986" s="29">
        <v>1</v>
      </c>
      <c r="I4986" s="29">
        <v>2</v>
      </c>
      <c r="J4986" s="35">
        <v>0</v>
      </c>
      <c r="K4986" s="29" t="s">
        <v>195</v>
      </c>
      <c r="L4986" s="29" t="str">
        <f>IF(OR(C4986=1,C4986=2),"NA","Codieren!")</f>
        <v>NA</v>
      </c>
      <c r="M4986" s="29" t="str">
        <f>IF(L4986="NA","NA","Codieren!")</f>
        <v>NA</v>
      </c>
      <c r="N4986" s="29" t="str">
        <f>IF(OR(M4986="NA",M4986=2),"NA","Codieren!")</f>
        <v>NA</v>
      </c>
    </row>
    <row r="4987" spans="1:14" s="29" customFormat="1" x14ac:dyDescent="0.35">
      <c r="A4987" s="29" t="s">
        <v>319</v>
      </c>
      <c r="B4987" s="30" t="s">
        <v>322</v>
      </c>
      <c r="C4987" s="30">
        <v>2</v>
      </c>
      <c r="D4987" s="30">
        <v>2019</v>
      </c>
      <c r="E4987" s="29" t="s">
        <v>195</v>
      </c>
      <c r="F4987" s="29" t="s">
        <v>195</v>
      </c>
      <c r="G4987" s="29" t="s">
        <v>195</v>
      </c>
      <c r="H4987" s="29" t="s">
        <v>195</v>
      </c>
      <c r="I4987" s="29" t="s">
        <v>195</v>
      </c>
      <c r="J4987" s="35" t="s">
        <v>195</v>
      </c>
      <c r="K4987" s="29" t="s">
        <v>195</v>
      </c>
      <c r="L4987" s="22" t="s">
        <v>195</v>
      </c>
      <c r="M4987" s="29" t="str">
        <f>IF(L4987="NA","NA",2)</f>
        <v>NA</v>
      </c>
      <c r="N4987" s="29" t="s">
        <v>195</v>
      </c>
    </row>
    <row r="4988" spans="1:14" s="29" customFormat="1" x14ac:dyDescent="0.35">
      <c r="A4988" s="29" t="s">
        <v>319</v>
      </c>
      <c r="B4988" s="29" t="s">
        <v>3578</v>
      </c>
      <c r="C4988" s="29">
        <v>3</v>
      </c>
      <c r="D4988" s="29">
        <v>2019</v>
      </c>
      <c r="E4988" s="29" t="str">
        <f t="shared" ref="E4988:E5001" si="1199">IF(OR(C4988=2,C4988=3),"NA","Codieren!")</f>
        <v>NA</v>
      </c>
      <c r="F4988" s="29" t="str">
        <f t="shared" ref="F4988:F5001" si="1200">IF(OR(C4988=2,C4988=3),"NA","Codieren!")</f>
        <v>NA</v>
      </c>
      <c r="G4988" s="29" t="str">
        <f t="shared" ref="G4988:G5004" si="1201">IF(F4988=1,"CODIEREN!","NA")</f>
        <v>NA</v>
      </c>
      <c r="H4988" s="29" t="str">
        <f t="shared" ref="H4988:H5001" si="1202">IF(OR(C4988=2,C4988=3),"NA","Codieren!")</f>
        <v>NA</v>
      </c>
      <c r="I4988" s="29" t="str">
        <f t="shared" ref="I4988:I5001" si="1203">IF(OR(C4988=2,C4988=3),"NA","Codieren!")</f>
        <v>NA</v>
      </c>
      <c r="J4988" s="35" t="str">
        <f t="shared" ref="J4988:J5001" si="1204">IF(OR(C4988=2,C4988=3),"NA","Codieren!")</f>
        <v>NA</v>
      </c>
      <c r="K4988" s="29" t="str">
        <f>IF(OR(C4988=1,C4988=3),"NA","Codieren!")</f>
        <v>NA</v>
      </c>
      <c r="L4988" s="29">
        <v>2</v>
      </c>
      <c r="M4988" s="29">
        <v>2</v>
      </c>
      <c r="N4988" s="29" t="str">
        <f t="shared" ref="N4988:N4999" si="1205">IF(OR(M4988="NA",M4988=2),"NA","Codieren!")</f>
        <v>NA</v>
      </c>
    </row>
    <row r="4989" spans="1:14" s="29" customFormat="1" x14ac:dyDescent="0.35">
      <c r="A4989" s="29" t="s">
        <v>319</v>
      </c>
      <c r="B4989" s="29" t="s">
        <v>322</v>
      </c>
      <c r="C4989" s="29">
        <v>2</v>
      </c>
      <c r="D4989" s="29">
        <v>2018</v>
      </c>
      <c r="E4989" s="29" t="str">
        <f t="shared" si="1199"/>
        <v>NA</v>
      </c>
      <c r="F4989" s="29" t="str">
        <f t="shared" si="1200"/>
        <v>NA</v>
      </c>
      <c r="G4989" s="29" t="str">
        <f t="shared" si="1201"/>
        <v>NA</v>
      </c>
      <c r="H4989" s="29" t="str">
        <f t="shared" si="1202"/>
        <v>NA</v>
      </c>
      <c r="I4989" s="29" t="str">
        <f t="shared" si="1203"/>
        <v>NA</v>
      </c>
      <c r="J4989" s="35" t="str">
        <f t="shared" si="1204"/>
        <v>NA</v>
      </c>
      <c r="K4989" s="29" t="s">
        <v>195</v>
      </c>
      <c r="L4989" s="29" t="str">
        <f>IF(OR(C4989=1,C4989=2),"NA","Codieren!")</f>
        <v>NA</v>
      </c>
      <c r="M4989" s="29" t="str">
        <f>IF(L4989="NA","NA","Codieren!")</f>
        <v>NA</v>
      </c>
      <c r="N4989" s="29" t="str">
        <f t="shared" si="1205"/>
        <v>NA</v>
      </c>
    </row>
    <row r="4990" spans="1:14" s="29" customFormat="1" x14ac:dyDescent="0.35">
      <c r="A4990" s="29" t="s">
        <v>1445</v>
      </c>
      <c r="B4990" s="34" t="s">
        <v>1427</v>
      </c>
      <c r="C4990" s="29">
        <v>3</v>
      </c>
      <c r="D4990" s="29">
        <v>2017</v>
      </c>
      <c r="E4990" s="29" t="str">
        <f t="shared" si="1199"/>
        <v>NA</v>
      </c>
      <c r="F4990" s="29" t="str">
        <f t="shared" si="1200"/>
        <v>NA</v>
      </c>
      <c r="G4990" s="29" t="str">
        <f t="shared" si="1201"/>
        <v>NA</v>
      </c>
      <c r="H4990" s="29" t="str">
        <f t="shared" si="1202"/>
        <v>NA</v>
      </c>
      <c r="I4990" s="29" t="str">
        <f t="shared" si="1203"/>
        <v>NA</v>
      </c>
      <c r="J4990" s="35" t="str">
        <f t="shared" si="1204"/>
        <v>NA</v>
      </c>
      <c r="K4990" s="29" t="str">
        <f>IF(OR(C4990=1,C4990=3),"NA","Codieren!")</f>
        <v>NA</v>
      </c>
      <c r="L4990" s="29">
        <v>2</v>
      </c>
      <c r="M4990" s="29">
        <v>2</v>
      </c>
      <c r="N4990" s="29" t="str">
        <f t="shared" si="1205"/>
        <v>NA</v>
      </c>
    </row>
    <row r="4991" spans="1:14" s="29" customFormat="1" x14ac:dyDescent="0.35">
      <c r="A4991" s="29" t="s">
        <v>1445</v>
      </c>
      <c r="B4991" s="34" t="s">
        <v>1427</v>
      </c>
      <c r="C4991" s="29">
        <v>3</v>
      </c>
      <c r="D4991" s="29">
        <v>2015</v>
      </c>
      <c r="E4991" s="29" t="str">
        <f t="shared" si="1199"/>
        <v>NA</v>
      </c>
      <c r="F4991" s="29" t="str">
        <f t="shared" si="1200"/>
        <v>NA</v>
      </c>
      <c r="G4991" s="29" t="str">
        <f t="shared" si="1201"/>
        <v>NA</v>
      </c>
      <c r="H4991" s="29" t="str">
        <f t="shared" si="1202"/>
        <v>NA</v>
      </c>
      <c r="I4991" s="29" t="str">
        <f t="shared" si="1203"/>
        <v>NA</v>
      </c>
      <c r="J4991" s="35" t="str">
        <f t="shared" si="1204"/>
        <v>NA</v>
      </c>
      <c r="K4991" s="29" t="str">
        <f>IF(OR(C4991=1,C4991=3),"NA","Codieren!")</f>
        <v>NA</v>
      </c>
      <c r="L4991" s="29">
        <v>2</v>
      </c>
      <c r="M4991" s="29">
        <v>2</v>
      </c>
      <c r="N4991" s="29" t="str">
        <f t="shared" si="1205"/>
        <v>NA</v>
      </c>
    </row>
    <row r="4992" spans="1:14" s="29" customFormat="1" x14ac:dyDescent="0.35">
      <c r="A4992" s="29" t="s">
        <v>1542</v>
      </c>
      <c r="B4992" s="30" t="s">
        <v>1490</v>
      </c>
      <c r="C4992" s="29">
        <v>3</v>
      </c>
      <c r="D4992" s="29">
        <v>2015</v>
      </c>
      <c r="E4992" s="29" t="str">
        <f t="shared" si="1199"/>
        <v>NA</v>
      </c>
      <c r="F4992" s="29" t="str">
        <f t="shared" si="1200"/>
        <v>NA</v>
      </c>
      <c r="G4992" s="29" t="str">
        <f t="shared" si="1201"/>
        <v>NA</v>
      </c>
      <c r="H4992" s="29" t="str">
        <f t="shared" si="1202"/>
        <v>NA</v>
      </c>
      <c r="I4992" s="29" t="str">
        <f t="shared" si="1203"/>
        <v>NA</v>
      </c>
      <c r="J4992" s="35" t="str">
        <f t="shared" si="1204"/>
        <v>NA</v>
      </c>
      <c r="K4992" s="29" t="str">
        <f>IF(OR(C4992=1,C4992=3),"NA","Codieren!")</f>
        <v>NA</v>
      </c>
      <c r="L4992" s="29">
        <v>2</v>
      </c>
      <c r="M4992" s="29">
        <v>2</v>
      </c>
      <c r="N4992" s="29" t="str">
        <f t="shared" si="1205"/>
        <v>NA</v>
      </c>
    </row>
    <row r="4993" spans="1:14" s="29" customFormat="1" x14ac:dyDescent="0.35">
      <c r="A4993" s="29" t="s">
        <v>1542</v>
      </c>
      <c r="B4993" s="30" t="s">
        <v>1018</v>
      </c>
      <c r="C4993" s="29">
        <v>2</v>
      </c>
      <c r="D4993" s="29">
        <v>2015</v>
      </c>
      <c r="E4993" s="29" t="str">
        <f t="shared" si="1199"/>
        <v>NA</v>
      </c>
      <c r="F4993" s="29" t="str">
        <f t="shared" si="1200"/>
        <v>NA</v>
      </c>
      <c r="G4993" s="29" t="str">
        <f t="shared" si="1201"/>
        <v>NA</v>
      </c>
      <c r="H4993" s="29" t="str">
        <f t="shared" si="1202"/>
        <v>NA</v>
      </c>
      <c r="I4993" s="29" t="str">
        <f t="shared" si="1203"/>
        <v>NA</v>
      </c>
      <c r="J4993" s="35" t="str">
        <f t="shared" si="1204"/>
        <v>NA</v>
      </c>
      <c r="K4993" s="29">
        <v>8</v>
      </c>
      <c r="L4993" s="29" t="str">
        <f>IF(OR(C4993=1,C4993=2),"NA","Codieren!")</f>
        <v>NA</v>
      </c>
      <c r="M4993" s="29" t="str">
        <f>IF(L4993="NA","NA","Codieren!")</f>
        <v>NA</v>
      </c>
      <c r="N4993" s="29" t="str">
        <f t="shared" si="1205"/>
        <v>NA</v>
      </c>
    </row>
    <row r="4994" spans="1:14" s="29" customFormat="1" x14ac:dyDescent="0.35">
      <c r="A4994" s="29" t="s">
        <v>1542</v>
      </c>
      <c r="B4994" s="30" t="s">
        <v>1490</v>
      </c>
      <c r="C4994" s="29">
        <v>3</v>
      </c>
      <c r="D4994" s="29">
        <v>2016</v>
      </c>
      <c r="E4994" s="29" t="str">
        <f t="shared" si="1199"/>
        <v>NA</v>
      </c>
      <c r="F4994" s="29" t="str">
        <f t="shared" si="1200"/>
        <v>NA</v>
      </c>
      <c r="G4994" s="29" t="str">
        <f t="shared" si="1201"/>
        <v>NA</v>
      </c>
      <c r="H4994" s="29" t="str">
        <f t="shared" si="1202"/>
        <v>NA</v>
      </c>
      <c r="I4994" s="29" t="str">
        <f t="shared" si="1203"/>
        <v>NA</v>
      </c>
      <c r="J4994" s="35" t="str">
        <f t="shared" si="1204"/>
        <v>NA</v>
      </c>
      <c r="K4994" s="29" t="str">
        <f>IF(OR(C4994=1,C4994=3),"NA","Codieren!")</f>
        <v>NA</v>
      </c>
      <c r="L4994" s="29">
        <v>2</v>
      </c>
      <c r="M4994" s="29">
        <v>2</v>
      </c>
      <c r="N4994" s="29" t="str">
        <f t="shared" si="1205"/>
        <v>NA</v>
      </c>
    </row>
    <row r="4995" spans="1:14" s="29" customFormat="1" x14ac:dyDescent="0.35">
      <c r="A4995" s="29" t="s">
        <v>1542</v>
      </c>
      <c r="B4995" s="30" t="s">
        <v>1018</v>
      </c>
      <c r="C4995" s="29">
        <v>2</v>
      </c>
      <c r="D4995" s="29">
        <v>2016</v>
      </c>
      <c r="E4995" s="29" t="str">
        <f t="shared" si="1199"/>
        <v>NA</v>
      </c>
      <c r="F4995" s="29" t="str">
        <f t="shared" si="1200"/>
        <v>NA</v>
      </c>
      <c r="G4995" s="29" t="str">
        <f t="shared" si="1201"/>
        <v>NA</v>
      </c>
      <c r="H4995" s="29" t="str">
        <f t="shared" si="1202"/>
        <v>NA</v>
      </c>
      <c r="I4995" s="29" t="str">
        <f t="shared" si="1203"/>
        <v>NA</v>
      </c>
      <c r="J4995" s="35" t="str">
        <f t="shared" si="1204"/>
        <v>NA</v>
      </c>
      <c r="K4995" s="29">
        <v>8</v>
      </c>
      <c r="L4995" s="29" t="str">
        <f>IF(OR(C4995=1,C4995=2),"NA","Codieren!")</f>
        <v>NA</v>
      </c>
      <c r="M4995" s="29" t="str">
        <f>IF(L4995="NA","NA","Codieren!")</f>
        <v>NA</v>
      </c>
      <c r="N4995" s="29" t="str">
        <f t="shared" si="1205"/>
        <v>NA</v>
      </c>
    </row>
    <row r="4996" spans="1:14" s="29" customFormat="1" x14ac:dyDescent="0.35">
      <c r="A4996" s="29" t="s">
        <v>1542</v>
      </c>
      <c r="B4996" s="30" t="s">
        <v>1490</v>
      </c>
      <c r="C4996" s="29">
        <v>3</v>
      </c>
      <c r="D4996" s="29">
        <v>2017</v>
      </c>
      <c r="E4996" s="29" t="str">
        <f t="shared" si="1199"/>
        <v>NA</v>
      </c>
      <c r="F4996" s="29" t="str">
        <f t="shared" si="1200"/>
        <v>NA</v>
      </c>
      <c r="G4996" s="29" t="str">
        <f t="shared" si="1201"/>
        <v>NA</v>
      </c>
      <c r="H4996" s="29" t="str">
        <f t="shared" si="1202"/>
        <v>NA</v>
      </c>
      <c r="I4996" s="29" t="str">
        <f t="shared" si="1203"/>
        <v>NA</v>
      </c>
      <c r="J4996" s="35" t="str">
        <f t="shared" si="1204"/>
        <v>NA</v>
      </c>
      <c r="K4996" s="29" t="str">
        <f>IF(OR(C4996=1,C4996=3),"NA","Codieren!")</f>
        <v>NA</v>
      </c>
      <c r="L4996" s="29">
        <v>2</v>
      </c>
      <c r="M4996" s="29">
        <v>2</v>
      </c>
      <c r="N4996" s="29" t="str">
        <f t="shared" si="1205"/>
        <v>NA</v>
      </c>
    </row>
    <row r="4997" spans="1:14" s="29" customFormat="1" x14ac:dyDescent="0.35">
      <c r="A4997" s="29" t="s">
        <v>1542</v>
      </c>
      <c r="B4997" s="30" t="s">
        <v>1018</v>
      </c>
      <c r="C4997" s="29">
        <v>2</v>
      </c>
      <c r="D4997" s="29">
        <v>2017</v>
      </c>
      <c r="E4997" s="29" t="str">
        <f t="shared" si="1199"/>
        <v>NA</v>
      </c>
      <c r="F4997" s="29" t="str">
        <f t="shared" si="1200"/>
        <v>NA</v>
      </c>
      <c r="G4997" s="29" t="str">
        <f t="shared" si="1201"/>
        <v>NA</v>
      </c>
      <c r="H4997" s="29" t="str">
        <f t="shared" si="1202"/>
        <v>NA</v>
      </c>
      <c r="I4997" s="29" t="str">
        <f t="shared" si="1203"/>
        <v>NA</v>
      </c>
      <c r="J4997" s="35" t="str">
        <f t="shared" si="1204"/>
        <v>NA</v>
      </c>
      <c r="K4997" s="29">
        <v>8</v>
      </c>
      <c r="L4997" s="29" t="str">
        <f>IF(OR(C4997=1,C4997=2),"NA","Codieren!")</f>
        <v>NA</v>
      </c>
      <c r="M4997" s="29" t="str">
        <f>IF(L4997="NA","NA","Codieren!")</f>
        <v>NA</v>
      </c>
      <c r="N4997" s="29" t="str">
        <f t="shared" si="1205"/>
        <v>NA</v>
      </c>
    </row>
    <row r="4998" spans="1:14" s="29" customFormat="1" x14ac:dyDescent="0.35">
      <c r="A4998" s="29" t="s">
        <v>1542</v>
      </c>
      <c r="B4998" s="30" t="s">
        <v>1490</v>
      </c>
      <c r="C4998" s="29">
        <v>3</v>
      </c>
      <c r="D4998" s="29">
        <v>2018</v>
      </c>
      <c r="E4998" s="29" t="str">
        <f t="shared" si="1199"/>
        <v>NA</v>
      </c>
      <c r="F4998" s="29" t="str">
        <f t="shared" si="1200"/>
        <v>NA</v>
      </c>
      <c r="G4998" s="29" t="str">
        <f t="shared" si="1201"/>
        <v>NA</v>
      </c>
      <c r="H4998" s="29" t="str">
        <f t="shared" si="1202"/>
        <v>NA</v>
      </c>
      <c r="I4998" s="29" t="str">
        <f t="shared" si="1203"/>
        <v>NA</v>
      </c>
      <c r="J4998" s="35" t="str">
        <f t="shared" si="1204"/>
        <v>NA</v>
      </c>
      <c r="K4998" s="29" t="str">
        <f>IF(OR(C4998=1,C4998=3),"NA","Codieren!")</f>
        <v>NA</v>
      </c>
      <c r="L4998" s="29">
        <v>2</v>
      </c>
      <c r="M4998" s="29">
        <v>2</v>
      </c>
      <c r="N4998" s="29" t="str">
        <f t="shared" si="1205"/>
        <v>NA</v>
      </c>
    </row>
    <row r="4999" spans="1:14" s="29" customFormat="1" x14ac:dyDescent="0.35">
      <c r="A4999" s="29" t="s">
        <v>1542</v>
      </c>
      <c r="B4999" s="30" t="s">
        <v>1018</v>
      </c>
      <c r="C4999" s="29">
        <v>2</v>
      </c>
      <c r="D4999" s="29">
        <v>2018</v>
      </c>
      <c r="E4999" s="29" t="str">
        <f t="shared" si="1199"/>
        <v>NA</v>
      </c>
      <c r="F4999" s="29" t="str">
        <f t="shared" si="1200"/>
        <v>NA</v>
      </c>
      <c r="G4999" s="29" t="str">
        <f t="shared" si="1201"/>
        <v>NA</v>
      </c>
      <c r="H4999" s="29" t="str">
        <f t="shared" si="1202"/>
        <v>NA</v>
      </c>
      <c r="I4999" s="29" t="str">
        <f t="shared" si="1203"/>
        <v>NA</v>
      </c>
      <c r="J4999" s="35" t="str">
        <f t="shared" si="1204"/>
        <v>NA</v>
      </c>
      <c r="K4999" s="29">
        <v>8</v>
      </c>
      <c r="L4999" s="29" t="str">
        <f>IF(OR(C4999=1,C4999=2),"NA","Codieren!")</f>
        <v>NA</v>
      </c>
      <c r="M4999" s="29" t="str">
        <f>IF(L4999="NA","NA","Codieren!")</f>
        <v>NA</v>
      </c>
      <c r="N4999" s="29" t="str">
        <f t="shared" si="1205"/>
        <v>NA</v>
      </c>
    </row>
    <row r="5000" spans="1:14" s="29" customFormat="1" x14ac:dyDescent="0.35">
      <c r="A5000" s="29" t="s">
        <v>3513</v>
      </c>
      <c r="B5000" s="29" t="s">
        <v>846</v>
      </c>
      <c r="C5000" s="29">
        <v>3</v>
      </c>
      <c r="D5000" s="29">
        <v>2017</v>
      </c>
      <c r="E5000" s="29" t="str">
        <f t="shared" si="1199"/>
        <v>NA</v>
      </c>
      <c r="F5000" s="29" t="str">
        <f t="shared" si="1200"/>
        <v>NA</v>
      </c>
      <c r="G5000" s="29" t="str">
        <f t="shared" si="1201"/>
        <v>NA</v>
      </c>
      <c r="H5000" s="29" t="str">
        <f t="shared" si="1202"/>
        <v>NA</v>
      </c>
      <c r="I5000" s="29" t="str">
        <f t="shared" si="1203"/>
        <v>NA</v>
      </c>
      <c r="J5000" s="35" t="str">
        <f t="shared" si="1204"/>
        <v>NA</v>
      </c>
      <c r="K5000" s="29" t="str">
        <f>IF(OR(C5000=1,C5000=3),"NA","Codieren!")</f>
        <v>NA</v>
      </c>
      <c r="L5000" s="29">
        <v>2</v>
      </c>
      <c r="M5000" s="29">
        <v>1</v>
      </c>
      <c r="N5000" s="29">
        <v>1</v>
      </c>
    </row>
    <row r="5001" spans="1:14" s="29" customFormat="1" x14ac:dyDescent="0.35">
      <c r="A5001" s="29" t="s">
        <v>3513</v>
      </c>
      <c r="B5001" s="29" t="s">
        <v>3517</v>
      </c>
      <c r="C5001" s="29">
        <v>2</v>
      </c>
      <c r="D5001" s="29">
        <v>2017</v>
      </c>
      <c r="E5001" s="29" t="str">
        <f t="shared" si="1199"/>
        <v>NA</v>
      </c>
      <c r="F5001" s="29" t="str">
        <f t="shared" si="1200"/>
        <v>NA</v>
      </c>
      <c r="G5001" s="29" t="str">
        <f t="shared" si="1201"/>
        <v>NA</v>
      </c>
      <c r="H5001" s="29" t="str">
        <f t="shared" si="1202"/>
        <v>NA</v>
      </c>
      <c r="I5001" s="29" t="str">
        <f t="shared" si="1203"/>
        <v>NA</v>
      </c>
      <c r="J5001" s="35" t="str">
        <f t="shared" si="1204"/>
        <v>NA</v>
      </c>
      <c r="K5001" s="29">
        <v>1</v>
      </c>
      <c r="L5001" s="29" t="str">
        <f>IF(OR(C5001=1,C5001=2),"NA","Codieren!")</f>
        <v>NA</v>
      </c>
      <c r="M5001" s="29" t="str">
        <f>IF(L5001="NA","NA","Codieren!")</f>
        <v>NA</v>
      </c>
      <c r="N5001" s="29" t="str">
        <f>IF(OR(M5001="NA",M5001=2),"NA","Codieren!")</f>
        <v>NA</v>
      </c>
    </row>
    <row r="5002" spans="1:14" s="29" customFormat="1" x14ac:dyDescent="0.35">
      <c r="A5002" s="29" t="s">
        <v>3014</v>
      </c>
      <c r="B5002" s="29" t="s">
        <v>2843</v>
      </c>
      <c r="C5002" s="29">
        <v>1</v>
      </c>
      <c r="D5002" s="29">
        <v>2019</v>
      </c>
      <c r="E5002" s="29">
        <v>1</v>
      </c>
      <c r="F5002" s="29">
        <v>3</v>
      </c>
      <c r="G5002" s="29" t="str">
        <f t="shared" si="1201"/>
        <v>NA</v>
      </c>
      <c r="H5002" s="29">
        <v>1</v>
      </c>
      <c r="I5002" s="29">
        <v>2</v>
      </c>
      <c r="J5002" s="35">
        <v>0</v>
      </c>
      <c r="K5002" s="29" t="str">
        <f>IF(OR(C5002=1,C5002=3),"NA","Codieren!")</f>
        <v>NA</v>
      </c>
      <c r="L5002" s="29" t="str">
        <f>IF(OR(C5002=1,C5002=2),"NA","Codieren!")</f>
        <v>NA</v>
      </c>
      <c r="M5002" s="29" t="str">
        <f>IF(L5002="NA","NA","Codieren!")</f>
        <v>NA</v>
      </c>
      <c r="N5002" s="29" t="str">
        <f>IF(OR(M5002="NA",M5002=2),"NA","Codieren!")</f>
        <v>NA</v>
      </c>
    </row>
    <row r="5003" spans="1:14" s="29" customFormat="1" x14ac:dyDescent="0.35">
      <c r="A5003" s="29" t="s">
        <v>3014</v>
      </c>
      <c r="B5003" s="29" t="s">
        <v>3026</v>
      </c>
      <c r="C5003" s="29">
        <v>2</v>
      </c>
      <c r="D5003" s="29">
        <v>2019</v>
      </c>
      <c r="E5003" s="29" t="str">
        <f>IF(OR(C5003=2,C5003=3),"NA","Codieren!")</f>
        <v>NA</v>
      </c>
      <c r="F5003" s="29" t="str">
        <f>IF(OR(C5003=2,C5003=3),"NA","Codieren!")</f>
        <v>NA</v>
      </c>
      <c r="G5003" s="29" t="str">
        <f t="shared" si="1201"/>
        <v>NA</v>
      </c>
      <c r="H5003" s="29" t="str">
        <f>IF(OR(C5003=2,C5003=3),"NA","Codieren!")</f>
        <v>NA</v>
      </c>
      <c r="I5003" s="29" t="str">
        <f>IF(OR(C5003=2,C5003=3),"NA","Codieren!")</f>
        <v>NA</v>
      </c>
      <c r="J5003" s="35" t="str">
        <f>IF(OR(C5003=2,C5003=3),"NA","Codieren!")</f>
        <v>NA</v>
      </c>
      <c r="K5003" s="29">
        <v>11</v>
      </c>
      <c r="L5003" s="29" t="str">
        <f>IF(OR(C5003=1,C5003=2),"NA","Codieren!")</f>
        <v>NA</v>
      </c>
      <c r="M5003" s="29" t="str">
        <f>IF(L5003="NA","NA","Codieren!")</f>
        <v>NA</v>
      </c>
      <c r="N5003" s="29" t="str">
        <f>IF(OR(M5003="NA",M5003=2),"NA","Codieren!")</f>
        <v>NA</v>
      </c>
    </row>
    <row r="5004" spans="1:14" s="29" customFormat="1" x14ac:dyDescent="0.35">
      <c r="A5004" s="29" t="s">
        <v>2446</v>
      </c>
      <c r="B5004" s="29" t="s">
        <v>2321</v>
      </c>
      <c r="C5004" s="29">
        <v>3</v>
      </c>
      <c r="D5004" s="29">
        <v>2015</v>
      </c>
      <c r="E5004" s="29" t="str">
        <f>IF(OR(C5004=2,C5004=3),"NA","Codieren!")</f>
        <v>NA</v>
      </c>
      <c r="F5004" s="29" t="str">
        <f>IF(OR(C5004=2,C5004=3),"NA","Codieren!")</f>
        <v>NA</v>
      </c>
      <c r="G5004" s="29" t="str">
        <f t="shared" si="1201"/>
        <v>NA</v>
      </c>
      <c r="H5004" s="29" t="str">
        <f>IF(OR(C5004=2,C5004=3),"NA","Codieren!")</f>
        <v>NA</v>
      </c>
      <c r="I5004" s="29" t="str">
        <f>IF(OR(C5004=2,C5004=3),"NA","Codieren!")</f>
        <v>NA</v>
      </c>
      <c r="J5004" s="35" t="str">
        <f>IF(OR(C5004=2,C5004=3),"NA","Codieren!")</f>
        <v>NA</v>
      </c>
      <c r="K5004" s="29" t="str">
        <f>IF(OR(C5004=1,C5004=3),"NA","Codieren!")</f>
        <v>NA</v>
      </c>
      <c r="L5004" s="29">
        <v>2</v>
      </c>
      <c r="M5004" s="29">
        <v>1</v>
      </c>
      <c r="N5004" s="29">
        <v>5</v>
      </c>
    </row>
    <row r="5005" spans="1:14" s="29" customFormat="1" x14ac:dyDescent="0.35">
      <c r="A5005" s="29" t="s">
        <v>2446</v>
      </c>
      <c r="B5005" s="29" t="s">
        <v>2321</v>
      </c>
      <c r="C5005" s="29">
        <v>3</v>
      </c>
      <c r="D5005" s="29">
        <v>2016</v>
      </c>
      <c r="E5005" s="29" t="s">
        <v>195</v>
      </c>
      <c r="F5005" s="29" t="s">
        <v>195</v>
      </c>
      <c r="G5005" s="29" t="s">
        <v>195</v>
      </c>
      <c r="H5005" s="29" t="s">
        <v>195</v>
      </c>
      <c r="I5005" s="29" t="s">
        <v>195</v>
      </c>
      <c r="J5005" s="35" t="s">
        <v>195</v>
      </c>
      <c r="K5005" s="29" t="s">
        <v>195</v>
      </c>
      <c r="L5005" s="29">
        <v>2</v>
      </c>
      <c r="M5005" s="29">
        <v>1</v>
      </c>
      <c r="N5005" s="29">
        <v>5</v>
      </c>
    </row>
    <row r="5006" spans="1:14" s="29" customFormat="1" x14ac:dyDescent="0.35">
      <c r="A5006" s="29" t="s">
        <v>2446</v>
      </c>
      <c r="B5006" s="29" t="s">
        <v>2321</v>
      </c>
      <c r="C5006" s="29">
        <v>3</v>
      </c>
      <c r="D5006" s="29">
        <v>2017</v>
      </c>
      <c r="E5006" s="29" t="s">
        <v>195</v>
      </c>
      <c r="F5006" s="29" t="s">
        <v>195</v>
      </c>
      <c r="G5006" s="29" t="s">
        <v>195</v>
      </c>
      <c r="H5006" s="29" t="s">
        <v>195</v>
      </c>
      <c r="I5006" s="29" t="s">
        <v>195</v>
      </c>
      <c r="J5006" s="35" t="s">
        <v>195</v>
      </c>
      <c r="K5006" s="29" t="s">
        <v>195</v>
      </c>
      <c r="L5006" s="29">
        <v>2</v>
      </c>
      <c r="M5006" s="29">
        <v>1</v>
      </c>
      <c r="N5006" s="29">
        <v>5</v>
      </c>
    </row>
    <row r="5007" spans="1:14" s="29" customFormat="1" x14ac:dyDescent="0.35">
      <c r="A5007" s="29" t="s">
        <v>2446</v>
      </c>
      <c r="B5007" s="29" t="s">
        <v>2321</v>
      </c>
      <c r="C5007" s="29">
        <v>3</v>
      </c>
      <c r="D5007" s="29">
        <v>2018</v>
      </c>
      <c r="E5007" s="29" t="s">
        <v>195</v>
      </c>
      <c r="F5007" s="29" t="s">
        <v>195</v>
      </c>
      <c r="G5007" s="29" t="s">
        <v>195</v>
      </c>
      <c r="H5007" s="29" t="s">
        <v>195</v>
      </c>
      <c r="I5007" s="29" t="s">
        <v>195</v>
      </c>
      <c r="J5007" s="35" t="s">
        <v>195</v>
      </c>
      <c r="K5007" s="29" t="s">
        <v>195</v>
      </c>
      <c r="L5007" s="29">
        <v>2</v>
      </c>
      <c r="M5007" s="29">
        <v>1</v>
      </c>
      <c r="N5007" s="29">
        <v>5</v>
      </c>
    </row>
    <row r="5008" spans="1:14" s="29" customFormat="1" x14ac:dyDescent="0.35">
      <c r="A5008" s="29" t="s">
        <v>2446</v>
      </c>
      <c r="B5008" s="29" t="s">
        <v>2321</v>
      </c>
      <c r="C5008" s="29">
        <v>3</v>
      </c>
      <c r="D5008" s="29">
        <v>2019</v>
      </c>
      <c r="E5008" s="29" t="s">
        <v>195</v>
      </c>
      <c r="F5008" s="29" t="s">
        <v>195</v>
      </c>
      <c r="G5008" s="29" t="s">
        <v>195</v>
      </c>
      <c r="H5008" s="29" t="s">
        <v>195</v>
      </c>
      <c r="I5008" s="29" t="s">
        <v>195</v>
      </c>
      <c r="J5008" s="35" t="s">
        <v>195</v>
      </c>
      <c r="K5008" s="29" t="s">
        <v>195</v>
      </c>
      <c r="L5008" s="29">
        <v>2</v>
      </c>
      <c r="M5008" s="29">
        <v>1</v>
      </c>
      <c r="N5008" s="29">
        <v>5</v>
      </c>
    </row>
    <row r="5009" spans="1:14" s="29" customFormat="1" x14ac:dyDescent="0.35">
      <c r="A5009" s="29" t="s">
        <v>2421</v>
      </c>
      <c r="B5009" s="29" t="s">
        <v>2321</v>
      </c>
      <c r="C5009" s="29">
        <v>3</v>
      </c>
      <c r="D5009" s="29">
        <v>2015</v>
      </c>
      <c r="E5009" s="29" t="str">
        <f>IF(OR(C5009=2,C5009=3),"NA","Codieren!")</f>
        <v>NA</v>
      </c>
      <c r="F5009" s="29" t="str">
        <f>IF(OR(C5009=2,C5009=3),"NA","Codieren!")</f>
        <v>NA</v>
      </c>
      <c r="G5009" s="29" t="str">
        <f t="shared" ref="G5009:G5020" si="1206">IF(F5009=1,"CODIEREN!","NA")</f>
        <v>NA</v>
      </c>
      <c r="H5009" s="29" t="str">
        <f>IF(OR(C5009=2,C5009=3),"NA","Codieren!")</f>
        <v>NA</v>
      </c>
      <c r="I5009" s="29" t="str">
        <f>IF(OR(C5009=2,C5009=3),"NA","Codieren!")</f>
        <v>NA</v>
      </c>
      <c r="J5009" s="35" t="str">
        <f>IF(OR(C5009=2,C5009=3),"NA","Codieren!")</f>
        <v>NA</v>
      </c>
      <c r="K5009" s="29" t="str">
        <f>IF(OR(C5009=1,C5009=3),"NA","Codieren!")</f>
        <v>NA</v>
      </c>
      <c r="L5009" s="29">
        <v>2</v>
      </c>
      <c r="M5009" s="29">
        <v>1</v>
      </c>
      <c r="N5009" s="29">
        <v>5</v>
      </c>
    </row>
    <row r="5010" spans="1:14" s="29" customFormat="1" x14ac:dyDescent="0.35">
      <c r="A5010" s="29" t="s">
        <v>3736</v>
      </c>
      <c r="B5010" s="29" t="s">
        <v>3578</v>
      </c>
      <c r="C5010" s="29">
        <v>1</v>
      </c>
      <c r="D5010" s="29">
        <v>2017</v>
      </c>
      <c r="E5010" s="29">
        <v>2</v>
      </c>
      <c r="F5010" s="29">
        <v>5</v>
      </c>
      <c r="G5010" s="29" t="str">
        <f t="shared" si="1206"/>
        <v>NA</v>
      </c>
      <c r="H5010" s="29">
        <v>1</v>
      </c>
      <c r="I5010" s="29">
        <v>2</v>
      </c>
      <c r="J5010" s="35">
        <v>0</v>
      </c>
      <c r="K5010" s="29" t="s">
        <v>195</v>
      </c>
      <c r="L5010" s="29" t="str">
        <f>IF(OR(C5010=1,C5010=2),"NA","Codieren!")</f>
        <v>NA</v>
      </c>
      <c r="M5010" s="29" t="str">
        <f>IF(L5010="NA","NA","Codieren!")</f>
        <v>NA</v>
      </c>
      <c r="N5010" s="29" t="str">
        <f t="shared" ref="N5010:N5018" si="1207">IF(OR(M5010="NA",M5010=2),"NA","Codieren!")</f>
        <v>NA</v>
      </c>
    </row>
    <row r="5011" spans="1:14" s="29" customFormat="1" x14ac:dyDescent="0.35">
      <c r="A5011" s="29" t="s">
        <v>3736</v>
      </c>
      <c r="B5011" s="29" t="s">
        <v>3578</v>
      </c>
      <c r="C5011" s="29">
        <v>3</v>
      </c>
      <c r="D5011" s="29">
        <v>2018</v>
      </c>
      <c r="E5011" s="29" t="str">
        <f>IF(OR(C5011=2,C5011=3),"NA","Codieren!")</f>
        <v>NA</v>
      </c>
      <c r="F5011" s="29" t="str">
        <f>IF(OR(C5011=2,C5011=3),"NA","Codieren!")</f>
        <v>NA</v>
      </c>
      <c r="G5011" s="29" t="str">
        <f t="shared" si="1206"/>
        <v>NA</v>
      </c>
      <c r="H5011" s="29" t="str">
        <f>IF(OR(C5011=2,C5011=3),"NA","Codieren!")</f>
        <v>NA</v>
      </c>
      <c r="I5011" s="29" t="str">
        <f>IF(OR(C5011=2,C5011=3),"NA","Codieren!")</f>
        <v>NA</v>
      </c>
      <c r="J5011" s="35" t="str">
        <f>IF(OR(C5011=2,C5011=3),"NA","Codieren!")</f>
        <v>NA</v>
      </c>
      <c r="K5011" s="29" t="s">
        <v>195</v>
      </c>
      <c r="L5011" s="29">
        <v>2</v>
      </c>
      <c r="M5011" s="29">
        <v>2</v>
      </c>
      <c r="N5011" s="29" t="str">
        <f t="shared" si="1207"/>
        <v>NA</v>
      </c>
    </row>
    <row r="5012" spans="1:14" s="29" customFormat="1" x14ac:dyDescent="0.35">
      <c r="A5012" s="29" t="s">
        <v>3736</v>
      </c>
      <c r="B5012" s="29" t="s">
        <v>107</v>
      </c>
      <c r="C5012" s="29">
        <v>2</v>
      </c>
      <c r="D5012" s="29">
        <v>2018</v>
      </c>
      <c r="E5012" s="29" t="str">
        <f>IF(OR(C5012=2,C5012=3),"NA","Codieren!")</f>
        <v>NA</v>
      </c>
      <c r="F5012" s="29" t="str">
        <f>IF(OR(C5012=2,C5012=3),"NA","Codieren!")</f>
        <v>NA</v>
      </c>
      <c r="G5012" s="29" t="str">
        <f t="shared" si="1206"/>
        <v>NA</v>
      </c>
      <c r="H5012" s="29" t="str">
        <f>IF(OR(C5012=2,C5012=3),"NA","Codieren!")</f>
        <v>NA</v>
      </c>
      <c r="I5012" s="29" t="str">
        <f>IF(OR(C5012=2,C5012=3),"NA","Codieren!")</f>
        <v>NA</v>
      </c>
      <c r="J5012" s="35" t="str">
        <f>IF(OR(C5012=2,C5012=3),"NA","Codieren!")</f>
        <v>NA</v>
      </c>
      <c r="K5012" s="29">
        <v>2</v>
      </c>
      <c r="L5012" s="29" t="str">
        <f t="shared" ref="L5012:L5018" si="1208">IF(OR(C5012=1,C5012=2),"NA","Codieren!")</f>
        <v>NA</v>
      </c>
      <c r="M5012" s="29" t="str">
        <f t="shared" ref="M5012:M5018" si="1209">IF(L5012="NA","NA","Codieren!")</f>
        <v>NA</v>
      </c>
      <c r="N5012" s="29" t="str">
        <f t="shared" si="1207"/>
        <v>NA</v>
      </c>
    </row>
    <row r="5013" spans="1:14" s="29" customFormat="1" x14ac:dyDescent="0.35">
      <c r="A5013" s="29" t="s">
        <v>3736</v>
      </c>
      <c r="B5013" s="29" t="s">
        <v>107</v>
      </c>
      <c r="C5013" s="29">
        <v>2</v>
      </c>
      <c r="D5013" s="29">
        <v>2017</v>
      </c>
      <c r="E5013" s="29" t="str">
        <f>IF(OR(C5013=2,C5013=3),"NA","Codieren!")</f>
        <v>NA</v>
      </c>
      <c r="F5013" s="29" t="str">
        <f>IF(OR(C5013=2,C5013=3),"NA","Codieren!")</f>
        <v>NA</v>
      </c>
      <c r="G5013" s="29" t="str">
        <f t="shared" si="1206"/>
        <v>NA</v>
      </c>
      <c r="H5013" s="29" t="str">
        <f>IF(OR(C5013=2,C5013=3),"NA","Codieren!")</f>
        <v>NA</v>
      </c>
      <c r="I5013" s="29" t="str">
        <f>IF(OR(C5013=2,C5013=3),"NA","Codieren!")</f>
        <v>NA</v>
      </c>
      <c r="J5013" s="35" t="str">
        <f>IF(OR(C5013=2,C5013=3),"NA","Codieren!")</f>
        <v>NA</v>
      </c>
      <c r="K5013" s="29">
        <v>2</v>
      </c>
      <c r="L5013" s="29" t="str">
        <f t="shared" si="1208"/>
        <v>NA</v>
      </c>
      <c r="M5013" s="29" t="str">
        <f t="shared" si="1209"/>
        <v>NA</v>
      </c>
      <c r="N5013" s="29" t="str">
        <f t="shared" si="1207"/>
        <v>NA</v>
      </c>
    </row>
    <row r="5014" spans="1:14" s="29" customFormat="1" x14ac:dyDescent="0.35">
      <c r="A5014" s="29" t="s">
        <v>3022</v>
      </c>
      <c r="B5014" s="29" t="s">
        <v>2843</v>
      </c>
      <c r="C5014" s="29">
        <v>1</v>
      </c>
      <c r="D5014" s="29">
        <v>2019</v>
      </c>
      <c r="E5014" s="29">
        <v>1</v>
      </c>
      <c r="F5014" s="29">
        <v>3</v>
      </c>
      <c r="G5014" s="29" t="str">
        <f t="shared" si="1206"/>
        <v>NA</v>
      </c>
      <c r="H5014" s="29">
        <v>1</v>
      </c>
      <c r="I5014" s="29">
        <v>2</v>
      </c>
      <c r="J5014" s="35">
        <v>0</v>
      </c>
      <c r="K5014" s="29" t="str">
        <f>IF(OR(C5014=1,C5014=3),"NA","Codieren!")</f>
        <v>NA</v>
      </c>
      <c r="L5014" s="29" t="str">
        <f t="shared" si="1208"/>
        <v>NA</v>
      </c>
      <c r="M5014" s="29" t="str">
        <f t="shared" si="1209"/>
        <v>NA</v>
      </c>
      <c r="N5014" s="29" t="str">
        <f t="shared" si="1207"/>
        <v>NA</v>
      </c>
    </row>
    <row r="5015" spans="1:14" s="29" customFormat="1" x14ac:dyDescent="0.35">
      <c r="A5015" s="29" t="s">
        <v>3022</v>
      </c>
      <c r="B5015" s="29" t="s">
        <v>2989</v>
      </c>
      <c r="C5015" s="29">
        <v>2</v>
      </c>
      <c r="D5015" s="29">
        <v>2019</v>
      </c>
      <c r="E5015" s="29" t="str">
        <f>IF(OR(C5015=2,C5015=3),"NA","Codieren!")</f>
        <v>NA</v>
      </c>
      <c r="F5015" s="29" t="str">
        <f>IF(OR(C5015=2,C5015=3),"NA","Codieren!")</f>
        <v>NA</v>
      </c>
      <c r="G5015" s="29" t="str">
        <f t="shared" si="1206"/>
        <v>NA</v>
      </c>
      <c r="H5015" s="29" t="str">
        <f>IF(OR(C5015=2,C5015=3),"NA","Codieren!")</f>
        <v>NA</v>
      </c>
      <c r="I5015" s="29" t="str">
        <f>IF(OR(C5015=2,C5015=3),"NA","Codieren!")</f>
        <v>NA</v>
      </c>
      <c r="J5015" s="35" t="str">
        <f>IF(OR(C5015=2,C5015=3),"NA","Codieren!")</f>
        <v>NA</v>
      </c>
      <c r="K5015" s="29" t="s">
        <v>195</v>
      </c>
      <c r="L5015" s="29" t="str">
        <f t="shared" si="1208"/>
        <v>NA</v>
      </c>
      <c r="M5015" s="29" t="str">
        <f t="shared" si="1209"/>
        <v>NA</v>
      </c>
      <c r="N5015" s="29" t="str">
        <f t="shared" si="1207"/>
        <v>NA</v>
      </c>
    </row>
    <row r="5016" spans="1:14" s="29" customFormat="1" x14ac:dyDescent="0.35">
      <c r="A5016" s="29" t="s">
        <v>3793</v>
      </c>
      <c r="B5016" s="29" t="s">
        <v>3578</v>
      </c>
      <c r="C5016" s="29">
        <v>1</v>
      </c>
      <c r="D5016" s="29">
        <v>2017</v>
      </c>
      <c r="E5016" s="29">
        <v>2</v>
      </c>
      <c r="F5016" s="29">
        <v>5</v>
      </c>
      <c r="G5016" s="29" t="str">
        <f t="shared" si="1206"/>
        <v>NA</v>
      </c>
      <c r="H5016" s="29">
        <v>3</v>
      </c>
      <c r="I5016" s="29">
        <v>2</v>
      </c>
      <c r="J5016" s="35">
        <v>0</v>
      </c>
      <c r="K5016" s="29" t="s">
        <v>195</v>
      </c>
      <c r="L5016" s="29" t="str">
        <f t="shared" si="1208"/>
        <v>NA</v>
      </c>
      <c r="M5016" s="29" t="str">
        <f t="shared" si="1209"/>
        <v>NA</v>
      </c>
      <c r="N5016" s="29" t="str">
        <f t="shared" si="1207"/>
        <v>NA</v>
      </c>
    </row>
    <row r="5017" spans="1:14" s="29" customFormat="1" x14ac:dyDescent="0.35">
      <c r="A5017" s="29" t="s">
        <v>3793</v>
      </c>
      <c r="B5017" s="29" t="s">
        <v>1689</v>
      </c>
      <c r="C5017" s="29">
        <v>2</v>
      </c>
      <c r="D5017" s="29">
        <v>2017</v>
      </c>
      <c r="E5017" s="29" t="str">
        <f>IF(OR(C5017=2,C5017=3),"NA","Codieren!")</f>
        <v>NA</v>
      </c>
      <c r="F5017" s="29" t="str">
        <f>IF(OR(C5017=2,C5017=3),"NA","Codieren!")</f>
        <v>NA</v>
      </c>
      <c r="G5017" s="29" t="str">
        <f t="shared" si="1206"/>
        <v>NA</v>
      </c>
      <c r="H5017" s="29" t="str">
        <f>IF(OR(C5017=2,C5017=3),"NA","Codieren!")</f>
        <v>NA</v>
      </c>
      <c r="I5017" s="29" t="str">
        <f>IF(OR(C5017=2,C5017=3),"NA","Codieren!")</f>
        <v>NA</v>
      </c>
      <c r="J5017" s="35" t="str">
        <f>IF(OR(C5017=2,C5017=3),"NA","Codieren!")</f>
        <v>NA</v>
      </c>
      <c r="K5017" s="29">
        <v>12</v>
      </c>
      <c r="L5017" s="29" t="str">
        <f t="shared" si="1208"/>
        <v>NA</v>
      </c>
      <c r="M5017" s="29" t="str">
        <f t="shared" si="1209"/>
        <v>NA</v>
      </c>
      <c r="N5017" s="29" t="str">
        <f t="shared" si="1207"/>
        <v>NA</v>
      </c>
    </row>
    <row r="5018" spans="1:14" s="29" customFormat="1" x14ac:dyDescent="0.35">
      <c r="A5018" s="29" t="s">
        <v>1940</v>
      </c>
      <c r="B5018" s="29" t="s">
        <v>1889</v>
      </c>
      <c r="C5018" s="29">
        <v>1</v>
      </c>
      <c r="D5018" s="29">
        <v>2015</v>
      </c>
      <c r="E5018" s="29">
        <v>2</v>
      </c>
      <c r="F5018" s="29">
        <v>2</v>
      </c>
      <c r="G5018" s="29" t="str">
        <f t="shared" si="1206"/>
        <v>NA</v>
      </c>
      <c r="H5018" s="29">
        <v>1</v>
      </c>
      <c r="I5018" s="29">
        <v>2</v>
      </c>
      <c r="J5018" s="35">
        <v>0</v>
      </c>
      <c r="K5018" s="29" t="str">
        <f>IF(OR(C5018=1,C5018=3),"NA","Codieren!")</f>
        <v>NA</v>
      </c>
      <c r="L5018" s="29" t="str">
        <f t="shared" si="1208"/>
        <v>NA</v>
      </c>
      <c r="M5018" s="29" t="str">
        <f t="shared" si="1209"/>
        <v>NA</v>
      </c>
      <c r="N5018" s="29" t="str">
        <f t="shared" si="1207"/>
        <v>NA</v>
      </c>
    </row>
    <row r="5019" spans="1:14" s="29" customFormat="1" x14ac:dyDescent="0.35">
      <c r="A5019" s="29" t="s">
        <v>2439</v>
      </c>
      <c r="B5019" s="29" t="s">
        <v>2321</v>
      </c>
      <c r="C5019" s="29">
        <v>3</v>
      </c>
      <c r="D5019" s="29">
        <v>2015</v>
      </c>
      <c r="E5019" s="29" t="str">
        <f>IF(OR(C5019=2,C5019=3),"NA","Codieren!")</f>
        <v>NA</v>
      </c>
      <c r="F5019" s="29" t="str">
        <f>IF(OR(C5019=2,C5019=3),"NA","Codieren!")</f>
        <v>NA</v>
      </c>
      <c r="G5019" s="29" t="str">
        <f t="shared" si="1206"/>
        <v>NA</v>
      </c>
      <c r="H5019" s="29" t="str">
        <f>IF(OR(C5019=2,C5019=3),"NA","Codieren!")</f>
        <v>NA</v>
      </c>
      <c r="I5019" s="29" t="str">
        <f>IF(OR(C5019=2,C5019=3),"NA","Codieren!")</f>
        <v>NA</v>
      </c>
      <c r="J5019" s="35" t="str">
        <f>IF(OR(C5019=2,C5019=3),"NA","Codieren!")</f>
        <v>NA</v>
      </c>
      <c r="K5019" s="29" t="str">
        <f>IF(OR(C5019=1,C5019=3),"NA","Codieren!")</f>
        <v>NA</v>
      </c>
      <c r="L5019" s="29">
        <v>2</v>
      </c>
      <c r="M5019" s="29">
        <v>1</v>
      </c>
      <c r="N5019" s="29">
        <v>5</v>
      </c>
    </row>
    <row r="5020" spans="1:14" s="29" customFormat="1" x14ac:dyDescent="0.35">
      <c r="A5020" s="29" t="s">
        <v>2439</v>
      </c>
      <c r="B5020" s="29" t="s">
        <v>2444</v>
      </c>
      <c r="C5020" s="29">
        <v>2</v>
      </c>
      <c r="D5020" s="29">
        <v>2015</v>
      </c>
      <c r="E5020" s="29" t="str">
        <f>IF(OR(C5020=2,C5020=3),"NA","Codieren!")</f>
        <v>NA</v>
      </c>
      <c r="F5020" s="29" t="str">
        <f>IF(OR(C5020=2,C5020=3),"NA","Codieren!")</f>
        <v>NA</v>
      </c>
      <c r="G5020" s="29" t="str">
        <f t="shared" si="1206"/>
        <v>NA</v>
      </c>
      <c r="H5020" s="29" t="str">
        <f>IF(OR(C5020=2,C5020=3),"NA","Codieren!")</f>
        <v>NA</v>
      </c>
      <c r="I5020" s="29" t="str">
        <f>IF(OR(C5020=2,C5020=3),"NA","Codieren!")</f>
        <v>NA</v>
      </c>
      <c r="J5020" s="35" t="str">
        <f>IF(OR(C5020=2,C5020=3),"NA","Codieren!")</f>
        <v>NA</v>
      </c>
      <c r="K5020" s="29">
        <v>8</v>
      </c>
      <c r="L5020" s="29" t="str">
        <f>IF(OR(C5020=1,C5020=2),"NA","Codieren!")</f>
        <v>NA</v>
      </c>
      <c r="M5020" s="29" t="str">
        <f>IF(L5020="NA","NA","Codieren!")</f>
        <v>NA</v>
      </c>
      <c r="N5020" s="29" t="str">
        <f>IF(OR(M5020="NA",M5020=2),"NA","Codieren!")</f>
        <v>NA</v>
      </c>
    </row>
    <row r="5021" spans="1:14" s="29" customFormat="1" x14ac:dyDescent="0.35">
      <c r="A5021" s="29" t="s">
        <v>2439</v>
      </c>
      <c r="B5021" s="29" t="s">
        <v>2321</v>
      </c>
      <c r="C5021" s="29">
        <v>3</v>
      </c>
      <c r="D5021" s="29">
        <v>2016</v>
      </c>
      <c r="E5021" s="29" t="s">
        <v>195</v>
      </c>
      <c r="F5021" s="29" t="s">
        <v>195</v>
      </c>
      <c r="G5021" s="29" t="s">
        <v>195</v>
      </c>
      <c r="H5021" s="29" t="s">
        <v>195</v>
      </c>
      <c r="I5021" s="29" t="s">
        <v>195</v>
      </c>
      <c r="J5021" s="35" t="s">
        <v>195</v>
      </c>
      <c r="K5021" s="29" t="s">
        <v>195</v>
      </c>
      <c r="L5021" s="29">
        <v>2</v>
      </c>
      <c r="M5021" s="29">
        <v>1</v>
      </c>
      <c r="N5021" s="29">
        <v>5</v>
      </c>
    </row>
    <row r="5022" spans="1:14" s="29" customFormat="1" x14ac:dyDescent="0.35">
      <c r="A5022" s="29" t="s">
        <v>2439</v>
      </c>
      <c r="B5022" s="29" t="s">
        <v>2444</v>
      </c>
      <c r="C5022" s="29">
        <v>2</v>
      </c>
      <c r="D5022" s="29">
        <v>2016</v>
      </c>
      <c r="E5022" s="29" t="s">
        <v>195</v>
      </c>
      <c r="F5022" s="29" t="s">
        <v>195</v>
      </c>
      <c r="G5022" s="29" t="s">
        <v>195</v>
      </c>
      <c r="H5022" s="29" t="s">
        <v>195</v>
      </c>
      <c r="I5022" s="29" t="s">
        <v>195</v>
      </c>
      <c r="J5022" s="35" t="s">
        <v>195</v>
      </c>
      <c r="K5022" s="29">
        <v>8</v>
      </c>
      <c r="L5022" s="29" t="s">
        <v>195</v>
      </c>
      <c r="M5022" s="29" t="s">
        <v>195</v>
      </c>
      <c r="N5022" s="29" t="s">
        <v>195</v>
      </c>
    </row>
    <row r="5023" spans="1:14" s="29" customFormat="1" x14ac:dyDescent="0.35">
      <c r="A5023" s="29" t="s">
        <v>2439</v>
      </c>
      <c r="B5023" s="29" t="s">
        <v>2321</v>
      </c>
      <c r="C5023" s="29">
        <v>3</v>
      </c>
      <c r="D5023" s="29">
        <v>2017</v>
      </c>
      <c r="E5023" s="29" t="s">
        <v>195</v>
      </c>
      <c r="F5023" s="29" t="s">
        <v>195</v>
      </c>
      <c r="G5023" s="29" t="s">
        <v>195</v>
      </c>
      <c r="H5023" s="29" t="s">
        <v>195</v>
      </c>
      <c r="I5023" s="29" t="s">
        <v>195</v>
      </c>
      <c r="J5023" s="35" t="s">
        <v>195</v>
      </c>
      <c r="K5023" s="29" t="s">
        <v>195</v>
      </c>
      <c r="L5023" s="29">
        <v>2</v>
      </c>
      <c r="M5023" s="29">
        <v>1</v>
      </c>
      <c r="N5023" s="29">
        <v>5</v>
      </c>
    </row>
    <row r="5024" spans="1:14" s="29" customFormat="1" x14ac:dyDescent="0.35">
      <c r="A5024" s="29" t="s">
        <v>2439</v>
      </c>
      <c r="B5024" s="29" t="s">
        <v>2444</v>
      </c>
      <c r="C5024" s="29">
        <v>2</v>
      </c>
      <c r="D5024" s="29">
        <v>2017</v>
      </c>
      <c r="E5024" s="29" t="s">
        <v>195</v>
      </c>
      <c r="F5024" s="29" t="s">
        <v>195</v>
      </c>
      <c r="G5024" s="29" t="s">
        <v>195</v>
      </c>
      <c r="H5024" s="29" t="s">
        <v>195</v>
      </c>
      <c r="I5024" s="29" t="s">
        <v>195</v>
      </c>
      <c r="J5024" s="35" t="s">
        <v>195</v>
      </c>
      <c r="K5024" s="29">
        <v>8</v>
      </c>
      <c r="L5024" s="29" t="s">
        <v>195</v>
      </c>
      <c r="M5024" s="29" t="s">
        <v>195</v>
      </c>
      <c r="N5024" s="29" t="s">
        <v>195</v>
      </c>
    </row>
    <row r="5025" spans="1:14" s="29" customFormat="1" x14ac:dyDescent="0.35">
      <c r="A5025" s="29" t="s">
        <v>2439</v>
      </c>
      <c r="B5025" s="29" t="s">
        <v>2321</v>
      </c>
      <c r="C5025" s="29">
        <v>3</v>
      </c>
      <c r="D5025" s="29">
        <v>2018</v>
      </c>
      <c r="E5025" s="29" t="s">
        <v>195</v>
      </c>
      <c r="F5025" s="29" t="s">
        <v>195</v>
      </c>
      <c r="G5025" s="29" t="s">
        <v>195</v>
      </c>
      <c r="H5025" s="29" t="s">
        <v>195</v>
      </c>
      <c r="I5025" s="29" t="s">
        <v>195</v>
      </c>
      <c r="J5025" s="35" t="s">
        <v>195</v>
      </c>
      <c r="K5025" s="29" t="s">
        <v>195</v>
      </c>
      <c r="L5025" s="29">
        <v>2</v>
      </c>
      <c r="M5025" s="29">
        <v>1</v>
      </c>
      <c r="N5025" s="29">
        <v>5</v>
      </c>
    </row>
    <row r="5026" spans="1:14" s="29" customFormat="1" x14ac:dyDescent="0.35">
      <c r="A5026" s="29" t="s">
        <v>2439</v>
      </c>
      <c r="B5026" s="29" t="s">
        <v>2444</v>
      </c>
      <c r="C5026" s="29">
        <v>2</v>
      </c>
      <c r="D5026" s="29">
        <v>2018</v>
      </c>
      <c r="E5026" s="29" t="s">
        <v>195</v>
      </c>
      <c r="F5026" s="29" t="s">
        <v>195</v>
      </c>
      <c r="G5026" s="29" t="s">
        <v>195</v>
      </c>
      <c r="H5026" s="29" t="s">
        <v>195</v>
      </c>
      <c r="I5026" s="29" t="s">
        <v>195</v>
      </c>
      <c r="J5026" s="35" t="s">
        <v>195</v>
      </c>
      <c r="K5026" s="29">
        <v>8</v>
      </c>
      <c r="L5026" s="29" t="s">
        <v>195</v>
      </c>
      <c r="M5026" s="29" t="s">
        <v>195</v>
      </c>
      <c r="N5026" s="29" t="s">
        <v>195</v>
      </c>
    </row>
    <row r="5027" spans="1:14" s="29" customFormat="1" x14ac:dyDescent="0.35">
      <c r="A5027" s="29" t="s">
        <v>2439</v>
      </c>
      <c r="B5027" s="29" t="s">
        <v>2321</v>
      </c>
      <c r="C5027" s="29">
        <v>3</v>
      </c>
      <c r="D5027" s="29">
        <v>2019</v>
      </c>
      <c r="E5027" s="29" t="s">
        <v>195</v>
      </c>
      <c r="F5027" s="29" t="s">
        <v>195</v>
      </c>
      <c r="G5027" s="29" t="s">
        <v>195</v>
      </c>
      <c r="H5027" s="29" t="s">
        <v>195</v>
      </c>
      <c r="I5027" s="29" t="s">
        <v>195</v>
      </c>
      <c r="J5027" s="35" t="s">
        <v>195</v>
      </c>
      <c r="K5027" s="29" t="s">
        <v>195</v>
      </c>
      <c r="L5027" s="29">
        <v>2</v>
      </c>
      <c r="M5027" s="29">
        <v>1</v>
      </c>
      <c r="N5027" s="29">
        <v>5</v>
      </c>
    </row>
    <row r="5028" spans="1:14" s="29" customFormat="1" x14ac:dyDescent="0.35">
      <c r="A5028" s="29" t="s">
        <v>2439</v>
      </c>
      <c r="B5028" s="29" t="s">
        <v>2444</v>
      </c>
      <c r="C5028" s="29">
        <v>2</v>
      </c>
      <c r="D5028" s="29">
        <v>2019</v>
      </c>
      <c r="E5028" s="29" t="s">
        <v>195</v>
      </c>
      <c r="F5028" s="29" t="s">
        <v>195</v>
      </c>
      <c r="G5028" s="29" t="s">
        <v>195</v>
      </c>
      <c r="H5028" s="29" t="s">
        <v>195</v>
      </c>
      <c r="I5028" s="29" t="s">
        <v>195</v>
      </c>
      <c r="J5028" s="35" t="s">
        <v>195</v>
      </c>
      <c r="K5028" s="29">
        <v>8</v>
      </c>
      <c r="L5028" s="29" t="s">
        <v>195</v>
      </c>
      <c r="M5028" s="29" t="s">
        <v>195</v>
      </c>
      <c r="N5028" s="29" t="s">
        <v>195</v>
      </c>
    </row>
    <row r="5029" spans="1:14" s="29" customFormat="1" x14ac:dyDescent="0.35">
      <c r="A5029" s="29" t="s">
        <v>3779</v>
      </c>
      <c r="B5029" s="29" t="s">
        <v>3578</v>
      </c>
      <c r="C5029" s="29">
        <v>1</v>
      </c>
      <c r="D5029" s="29">
        <v>2017</v>
      </c>
      <c r="E5029" s="29">
        <v>1</v>
      </c>
      <c r="F5029" s="29">
        <v>5</v>
      </c>
      <c r="G5029" s="29" t="str">
        <f>IF(F5029=1,"CODIEREN!","NA")</f>
        <v>NA</v>
      </c>
      <c r="H5029" s="29">
        <v>2</v>
      </c>
      <c r="I5029" s="29">
        <v>2</v>
      </c>
      <c r="J5029" s="35">
        <v>0</v>
      </c>
      <c r="K5029" s="29" t="s">
        <v>195</v>
      </c>
      <c r="L5029" s="29" t="str">
        <f>IF(OR(C5029=1,C5029=2),"NA","Codieren!")</f>
        <v>NA</v>
      </c>
      <c r="M5029" s="29" t="str">
        <f>IF(L5029="NA","NA","Codieren!")</f>
        <v>NA</v>
      </c>
      <c r="N5029" s="29" t="str">
        <f>IF(OR(M5029="NA",M5029=2),"NA","Codieren!")</f>
        <v>NA</v>
      </c>
    </row>
    <row r="5030" spans="1:14" s="29" customFormat="1" x14ac:dyDescent="0.35">
      <c r="A5030" s="29" t="s">
        <v>3779</v>
      </c>
      <c r="B5030" s="29" t="s">
        <v>537</v>
      </c>
      <c r="C5030" s="29">
        <v>2</v>
      </c>
      <c r="D5030" s="29">
        <v>2017</v>
      </c>
      <c r="E5030" s="29" t="str">
        <f>IF(OR(C5030=2,C5030=3),"NA","Codieren!")</f>
        <v>NA</v>
      </c>
      <c r="F5030" s="29" t="str">
        <f>IF(OR(C5030=2,C5030=3),"NA","Codieren!")</f>
        <v>NA</v>
      </c>
      <c r="G5030" s="29" t="str">
        <f>IF(F5030=1,"CODIEREN!","NA")</f>
        <v>NA</v>
      </c>
      <c r="H5030" s="29" t="str">
        <f>IF(OR(C5030=2,C5030=3),"NA","Codieren!")</f>
        <v>NA</v>
      </c>
      <c r="I5030" s="29" t="str">
        <f>IF(OR(C5030=2,C5030=3),"NA","Codieren!")</f>
        <v>NA</v>
      </c>
      <c r="J5030" s="35" t="str">
        <f>IF(OR(C5030=2,C5030=3),"NA","Codieren!")</f>
        <v>NA</v>
      </c>
      <c r="K5030" s="29">
        <v>15</v>
      </c>
      <c r="L5030" s="29" t="str">
        <f>IF(OR(C5030=1,C5030=2),"NA","Codieren!")</f>
        <v>NA</v>
      </c>
      <c r="M5030" s="29" t="str">
        <f>IF(L5030="NA","NA","Codieren!")</f>
        <v>NA</v>
      </c>
      <c r="N5030" s="29" t="str">
        <f>IF(OR(M5030="NA",M5030=2),"NA","Codieren!")</f>
        <v>NA</v>
      </c>
    </row>
    <row r="5031" spans="1:14" s="29" customFormat="1" x14ac:dyDescent="0.35">
      <c r="A5031" s="29" t="s">
        <v>3896</v>
      </c>
      <c r="B5031" s="29" t="s">
        <v>3578</v>
      </c>
      <c r="C5031" s="29">
        <v>3</v>
      </c>
      <c r="D5031" s="29">
        <v>2016</v>
      </c>
      <c r="E5031" s="29" t="str">
        <f>IF(OR(C5031=2,C5031=3),"NA","Codieren!")</f>
        <v>NA</v>
      </c>
      <c r="F5031" s="29" t="str">
        <f>IF(OR(C5031=2,C5031=3),"NA","Codieren!")</f>
        <v>NA</v>
      </c>
      <c r="G5031" s="29" t="str">
        <f>IF(F5031=1,"CODIEREN!","NA")</f>
        <v>NA</v>
      </c>
      <c r="H5031" s="29" t="str">
        <f>IF(OR(C5031=2,C5031=3),"NA","Codieren!")</f>
        <v>NA</v>
      </c>
      <c r="I5031" s="29" t="str">
        <f>IF(OR(C5031=2,C5031=3),"NA","Codieren!")</f>
        <v>NA</v>
      </c>
      <c r="J5031" s="35" t="str">
        <f>IF(OR(C5031=2,C5031=3),"NA","Codieren!")</f>
        <v>NA</v>
      </c>
      <c r="K5031" s="29" t="s">
        <v>195</v>
      </c>
      <c r="L5031" s="29">
        <v>2</v>
      </c>
      <c r="M5031" s="29">
        <v>2</v>
      </c>
      <c r="N5031" s="29" t="str">
        <f>IF(OR(M5031="NA",M5031=2),"NA","Codieren!")</f>
        <v>NA</v>
      </c>
    </row>
    <row r="5032" spans="1:14" s="29" customFormat="1" x14ac:dyDescent="0.35">
      <c r="A5032" s="29" t="s">
        <v>2231</v>
      </c>
      <c r="B5032" s="29" t="s">
        <v>1889</v>
      </c>
      <c r="C5032" s="29">
        <v>1</v>
      </c>
      <c r="D5032" s="29">
        <v>2018</v>
      </c>
      <c r="E5032" s="29">
        <v>1</v>
      </c>
      <c r="F5032" s="29">
        <v>2</v>
      </c>
      <c r="G5032" s="29" t="str">
        <f>IF(F5032=1,"CODIEREN!","NA")</f>
        <v>NA</v>
      </c>
      <c r="H5032" s="29">
        <v>1</v>
      </c>
      <c r="I5032" s="29">
        <v>2</v>
      </c>
      <c r="J5032" s="35">
        <v>0</v>
      </c>
      <c r="K5032" s="29" t="str">
        <f>IF(OR(C5032=1,C5032=3),"NA","Codieren!")</f>
        <v>NA</v>
      </c>
      <c r="L5032" s="29" t="str">
        <f>IF(OR(C5032=1,C5032=2),"NA","Codieren!")</f>
        <v>NA</v>
      </c>
      <c r="M5032" s="29" t="str">
        <f>IF(L5032="NA","NA","Codieren!")</f>
        <v>NA</v>
      </c>
      <c r="N5032" s="29" t="str">
        <f>IF(OR(M5032="NA",M5032=2),"NA","Codieren!")</f>
        <v>NA</v>
      </c>
    </row>
    <row r="5033" spans="1:14" s="29" customFormat="1" x14ac:dyDescent="0.35">
      <c r="A5033" s="29" t="s">
        <v>676</v>
      </c>
      <c r="B5033" s="30" t="s">
        <v>479</v>
      </c>
      <c r="C5033" s="29">
        <v>1</v>
      </c>
      <c r="D5033" s="24">
        <v>2018</v>
      </c>
      <c r="E5033" s="29">
        <v>1</v>
      </c>
      <c r="F5033" s="29">
        <v>2</v>
      </c>
      <c r="G5033" s="29" t="s">
        <v>195</v>
      </c>
      <c r="H5033" s="29">
        <v>1</v>
      </c>
      <c r="I5033" s="29">
        <v>2</v>
      </c>
      <c r="J5033" s="35">
        <v>0</v>
      </c>
      <c r="K5033" s="29" t="s">
        <v>195</v>
      </c>
      <c r="L5033" s="29" t="s">
        <v>195</v>
      </c>
      <c r="M5033" s="29" t="str">
        <f>IF(L5033="NA","NA",2)</f>
        <v>NA</v>
      </c>
      <c r="N5033" s="29" t="s">
        <v>195</v>
      </c>
    </row>
    <row r="5034" spans="1:14" s="29" customFormat="1" x14ac:dyDescent="0.35">
      <c r="A5034" s="29" t="s">
        <v>676</v>
      </c>
      <c r="B5034" s="32" t="s">
        <v>1182</v>
      </c>
      <c r="C5034" s="29">
        <v>1</v>
      </c>
      <c r="D5034" s="29">
        <v>2018</v>
      </c>
      <c r="E5034" s="29">
        <v>1</v>
      </c>
      <c r="F5034" s="29" t="s">
        <v>195</v>
      </c>
      <c r="G5034" s="29" t="str">
        <f>IF(F5034=1,"CODIEREN!","NA")</f>
        <v>NA</v>
      </c>
      <c r="H5034" s="29">
        <v>3</v>
      </c>
      <c r="I5034" s="29">
        <v>2</v>
      </c>
      <c r="J5034" s="35">
        <v>3000</v>
      </c>
      <c r="K5034" s="29" t="s">
        <v>195</v>
      </c>
      <c r="L5034" s="29" t="str">
        <f>IF(OR(C5034=1,C5034=2),"NA","Codieren!")</f>
        <v>NA</v>
      </c>
      <c r="M5034" s="29" t="str">
        <f>IF(L5034="NA","NA","Codieren!")</f>
        <v>NA</v>
      </c>
      <c r="N5034" s="29" t="str">
        <f>IF(OR(M5034="NA",M5034=2),"NA","Codieren!")</f>
        <v>NA</v>
      </c>
    </row>
    <row r="5035" spans="1:14" s="29" customFormat="1" x14ac:dyDescent="0.35">
      <c r="A5035" s="29" t="s">
        <v>676</v>
      </c>
      <c r="B5035" s="30" t="s">
        <v>677</v>
      </c>
      <c r="C5035" s="29">
        <v>2</v>
      </c>
      <c r="D5035" s="24">
        <v>2018</v>
      </c>
      <c r="E5035" s="29" t="s">
        <v>195</v>
      </c>
      <c r="F5035" s="29" t="s">
        <v>195</v>
      </c>
      <c r="G5035" s="29" t="s">
        <v>195</v>
      </c>
      <c r="H5035" s="29" t="s">
        <v>195</v>
      </c>
      <c r="I5035" s="29" t="s">
        <v>195</v>
      </c>
      <c r="J5035" s="35" t="s">
        <v>195</v>
      </c>
      <c r="K5035" s="29" t="s">
        <v>195</v>
      </c>
      <c r="L5035" s="29" t="s">
        <v>195</v>
      </c>
      <c r="M5035" s="29" t="str">
        <f>IF(L5035="NA","NA",2)</f>
        <v>NA</v>
      </c>
      <c r="N5035" s="29" t="s">
        <v>195</v>
      </c>
    </row>
    <row r="5036" spans="1:14" s="29" customFormat="1" x14ac:dyDescent="0.35">
      <c r="A5036" s="29" t="s">
        <v>3610</v>
      </c>
      <c r="B5036" s="29" t="s">
        <v>3578</v>
      </c>
      <c r="C5036" s="29">
        <v>3</v>
      </c>
      <c r="D5036" s="29">
        <v>2019</v>
      </c>
      <c r="E5036" s="29" t="str">
        <f t="shared" ref="E5036:E5043" si="1210">IF(OR(C5036=2,C5036=3),"NA","Codieren!")</f>
        <v>NA</v>
      </c>
      <c r="F5036" s="29" t="str">
        <f t="shared" ref="F5036:F5043" si="1211">IF(OR(C5036=2,C5036=3),"NA","Codieren!")</f>
        <v>NA</v>
      </c>
      <c r="G5036" s="29" t="str">
        <f t="shared" ref="G5036:G5043" si="1212">IF(F5036=1,"CODIEREN!","NA")</f>
        <v>NA</v>
      </c>
      <c r="H5036" s="29" t="str">
        <f t="shared" ref="H5036:H5043" si="1213">IF(OR(C5036=2,C5036=3),"NA","Codieren!")</f>
        <v>NA</v>
      </c>
      <c r="I5036" s="29" t="str">
        <f t="shared" ref="I5036:I5043" si="1214">IF(OR(C5036=2,C5036=3),"NA","Codieren!")</f>
        <v>NA</v>
      </c>
      <c r="J5036" s="35" t="str">
        <f t="shared" ref="J5036:J5043" si="1215">IF(OR(C5036=2,C5036=3),"NA","Codieren!")</f>
        <v>NA</v>
      </c>
      <c r="K5036" s="29" t="str">
        <f>IF(OR(C5036=1,C5036=3),"NA","Codieren!")</f>
        <v>NA</v>
      </c>
      <c r="L5036" s="29">
        <v>2</v>
      </c>
      <c r="M5036" s="29">
        <v>2</v>
      </c>
      <c r="N5036" s="29" t="str">
        <f t="shared" ref="N5036:N5049" si="1216">IF(OR(M5036="NA",M5036=2),"NA","Codieren!")</f>
        <v>NA</v>
      </c>
    </row>
    <row r="5037" spans="1:14" s="29" customFormat="1" x14ac:dyDescent="0.35">
      <c r="A5037" s="29" t="s">
        <v>3610</v>
      </c>
      <c r="B5037" s="29" t="s">
        <v>3683</v>
      </c>
      <c r="C5037" s="29">
        <v>2</v>
      </c>
      <c r="D5037" s="29">
        <v>2019</v>
      </c>
      <c r="E5037" s="29" t="str">
        <f t="shared" si="1210"/>
        <v>NA</v>
      </c>
      <c r="F5037" s="29" t="str">
        <f t="shared" si="1211"/>
        <v>NA</v>
      </c>
      <c r="G5037" s="29" t="str">
        <f t="shared" si="1212"/>
        <v>NA</v>
      </c>
      <c r="H5037" s="29" t="str">
        <f t="shared" si="1213"/>
        <v>NA</v>
      </c>
      <c r="I5037" s="29" t="str">
        <f t="shared" si="1214"/>
        <v>NA</v>
      </c>
      <c r="J5037" s="35" t="str">
        <f t="shared" si="1215"/>
        <v>NA</v>
      </c>
      <c r="K5037" s="29">
        <v>12</v>
      </c>
      <c r="L5037" s="29" t="str">
        <f>IF(OR(C5037=1,C5037=2),"NA","Codieren!")</f>
        <v>NA</v>
      </c>
      <c r="M5037" s="29" t="str">
        <f>IF(L5037="NA","NA","Codieren!")</f>
        <v>NA</v>
      </c>
      <c r="N5037" s="29" t="str">
        <f t="shared" si="1216"/>
        <v>NA</v>
      </c>
    </row>
    <row r="5038" spans="1:14" s="29" customFormat="1" x14ac:dyDescent="0.35">
      <c r="A5038" s="29" t="s">
        <v>3610</v>
      </c>
      <c r="B5038" s="29" t="s">
        <v>3578</v>
      </c>
      <c r="C5038" s="29">
        <v>3</v>
      </c>
      <c r="D5038" s="29">
        <v>2018</v>
      </c>
      <c r="E5038" s="29" t="str">
        <f t="shared" si="1210"/>
        <v>NA</v>
      </c>
      <c r="F5038" s="29" t="str">
        <f t="shared" si="1211"/>
        <v>NA</v>
      </c>
      <c r="G5038" s="29" t="str">
        <f t="shared" si="1212"/>
        <v>NA</v>
      </c>
      <c r="H5038" s="29" t="str">
        <f t="shared" si="1213"/>
        <v>NA</v>
      </c>
      <c r="I5038" s="29" t="str">
        <f t="shared" si="1214"/>
        <v>NA</v>
      </c>
      <c r="J5038" s="35" t="str">
        <f t="shared" si="1215"/>
        <v>NA</v>
      </c>
      <c r="K5038" s="29" t="s">
        <v>195</v>
      </c>
      <c r="L5038" s="29">
        <v>2</v>
      </c>
      <c r="M5038" s="29">
        <v>2</v>
      </c>
      <c r="N5038" s="29" t="str">
        <f t="shared" si="1216"/>
        <v>NA</v>
      </c>
    </row>
    <row r="5039" spans="1:14" s="29" customFormat="1" x14ac:dyDescent="0.35">
      <c r="A5039" s="29" t="s">
        <v>3610</v>
      </c>
      <c r="B5039" s="29" t="s">
        <v>3683</v>
      </c>
      <c r="C5039" s="29">
        <v>2</v>
      </c>
      <c r="D5039" s="29">
        <v>2018</v>
      </c>
      <c r="E5039" s="29" t="str">
        <f t="shared" si="1210"/>
        <v>NA</v>
      </c>
      <c r="F5039" s="29" t="str">
        <f t="shared" si="1211"/>
        <v>NA</v>
      </c>
      <c r="G5039" s="29" t="str">
        <f t="shared" si="1212"/>
        <v>NA</v>
      </c>
      <c r="H5039" s="29" t="str">
        <f t="shared" si="1213"/>
        <v>NA</v>
      </c>
      <c r="I5039" s="29" t="str">
        <f t="shared" si="1214"/>
        <v>NA</v>
      </c>
      <c r="J5039" s="35" t="str">
        <f t="shared" si="1215"/>
        <v>NA</v>
      </c>
      <c r="K5039" s="29">
        <v>12</v>
      </c>
      <c r="L5039" s="29" t="str">
        <f>IF(OR(C5039=1,C5039=2),"NA","Codieren!")</f>
        <v>NA</v>
      </c>
      <c r="M5039" s="29" t="str">
        <f>IF(L5039="NA","NA","Codieren!")</f>
        <v>NA</v>
      </c>
      <c r="N5039" s="29" t="str">
        <f t="shared" si="1216"/>
        <v>NA</v>
      </c>
    </row>
    <row r="5040" spans="1:14" s="29" customFormat="1" x14ac:dyDescent="0.35">
      <c r="A5040" s="29" t="s">
        <v>3610</v>
      </c>
      <c r="B5040" s="29" t="s">
        <v>3578</v>
      </c>
      <c r="C5040" s="29">
        <v>3</v>
      </c>
      <c r="D5040" s="29">
        <v>2017</v>
      </c>
      <c r="E5040" s="29" t="str">
        <f t="shared" si="1210"/>
        <v>NA</v>
      </c>
      <c r="F5040" s="29" t="str">
        <f t="shared" si="1211"/>
        <v>NA</v>
      </c>
      <c r="G5040" s="29" t="str">
        <f t="shared" si="1212"/>
        <v>NA</v>
      </c>
      <c r="H5040" s="29" t="str">
        <f t="shared" si="1213"/>
        <v>NA</v>
      </c>
      <c r="I5040" s="29" t="str">
        <f t="shared" si="1214"/>
        <v>NA</v>
      </c>
      <c r="J5040" s="35" t="str">
        <f t="shared" si="1215"/>
        <v>NA</v>
      </c>
      <c r="K5040" s="29" t="s">
        <v>195</v>
      </c>
      <c r="L5040" s="29">
        <v>2</v>
      </c>
      <c r="M5040" s="29">
        <v>2</v>
      </c>
      <c r="N5040" s="29" t="str">
        <f t="shared" si="1216"/>
        <v>NA</v>
      </c>
    </row>
    <row r="5041" spans="1:14" s="29" customFormat="1" x14ac:dyDescent="0.35">
      <c r="A5041" s="29" t="s">
        <v>3610</v>
      </c>
      <c r="B5041" s="29" t="s">
        <v>3683</v>
      </c>
      <c r="C5041" s="29">
        <v>2</v>
      </c>
      <c r="D5041" s="29">
        <v>2017</v>
      </c>
      <c r="E5041" s="29" t="str">
        <f t="shared" si="1210"/>
        <v>NA</v>
      </c>
      <c r="F5041" s="29" t="str">
        <f t="shared" si="1211"/>
        <v>NA</v>
      </c>
      <c r="G5041" s="29" t="str">
        <f t="shared" si="1212"/>
        <v>NA</v>
      </c>
      <c r="H5041" s="29" t="str">
        <f t="shared" si="1213"/>
        <v>NA</v>
      </c>
      <c r="I5041" s="29" t="str">
        <f t="shared" si="1214"/>
        <v>NA</v>
      </c>
      <c r="J5041" s="35" t="str">
        <f t="shared" si="1215"/>
        <v>NA</v>
      </c>
      <c r="K5041" s="29">
        <v>12</v>
      </c>
      <c r="L5041" s="29" t="str">
        <f>IF(OR(C5041=1,C5041=2),"NA","Codieren!")</f>
        <v>NA</v>
      </c>
      <c r="M5041" s="29" t="str">
        <f>IF(L5041="NA","NA","Codieren!")</f>
        <v>NA</v>
      </c>
      <c r="N5041" s="29" t="str">
        <f t="shared" si="1216"/>
        <v>NA</v>
      </c>
    </row>
    <row r="5042" spans="1:14" s="29" customFormat="1" x14ac:dyDescent="0.35">
      <c r="A5042" s="29" t="s">
        <v>3610</v>
      </c>
      <c r="B5042" s="29" t="s">
        <v>3578</v>
      </c>
      <c r="C5042" s="29">
        <v>3</v>
      </c>
      <c r="D5042" s="29">
        <v>2016</v>
      </c>
      <c r="E5042" s="29" t="str">
        <f t="shared" si="1210"/>
        <v>NA</v>
      </c>
      <c r="F5042" s="29" t="str">
        <f t="shared" si="1211"/>
        <v>NA</v>
      </c>
      <c r="G5042" s="29" t="str">
        <f t="shared" si="1212"/>
        <v>NA</v>
      </c>
      <c r="H5042" s="29" t="str">
        <f t="shared" si="1213"/>
        <v>NA</v>
      </c>
      <c r="I5042" s="29" t="str">
        <f t="shared" si="1214"/>
        <v>NA</v>
      </c>
      <c r="J5042" s="35" t="str">
        <f t="shared" si="1215"/>
        <v>NA</v>
      </c>
      <c r="K5042" s="29" t="s">
        <v>195</v>
      </c>
      <c r="L5042" s="29">
        <v>2</v>
      </c>
      <c r="M5042" s="29">
        <v>2</v>
      </c>
      <c r="N5042" s="29" t="str">
        <f t="shared" si="1216"/>
        <v>NA</v>
      </c>
    </row>
    <row r="5043" spans="1:14" s="29" customFormat="1" x14ac:dyDescent="0.35">
      <c r="A5043" s="29" t="s">
        <v>3610</v>
      </c>
      <c r="B5043" s="29" t="s">
        <v>3683</v>
      </c>
      <c r="C5043" s="29">
        <v>2</v>
      </c>
      <c r="D5043" s="29">
        <v>2016</v>
      </c>
      <c r="E5043" s="29" t="str">
        <f t="shared" si="1210"/>
        <v>NA</v>
      </c>
      <c r="F5043" s="29" t="str">
        <f t="shared" si="1211"/>
        <v>NA</v>
      </c>
      <c r="G5043" s="29" t="str">
        <f t="shared" si="1212"/>
        <v>NA</v>
      </c>
      <c r="H5043" s="29" t="str">
        <f t="shared" si="1213"/>
        <v>NA</v>
      </c>
      <c r="I5043" s="29" t="str">
        <f t="shared" si="1214"/>
        <v>NA</v>
      </c>
      <c r="J5043" s="35" t="str">
        <f t="shared" si="1215"/>
        <v>NA</v>
      </c>
      <c r="K5043" s="29">
        <v>12</v>
      </c>
      <c r="L5043" s="29" t="str">
        <f>IF(OR(C5043=1,C5043=2),"NA","Codieren!")</f>
        <v>NA</v>
      </c>
      <c r="M5043" s="29" t="str">
        <f>IF(L5043="NA","NA","Codieren!")</f>
        <v>NA</v>
      </c>
      <c r="N5043" s="29" t="str">
        <f t="shared" si="1216"/>
        <v>NA</v>
      </c>
    </row>
    <row r="5044" spans="1:14" s="29" customFormat="1" x14ac:dyDescent="0.35">
      <c r="A5044" s="29" t="s">
        <v>3610</v>
      </c>
      <c r="B5044" s="29" t="s">
        <v>3578</v>
      </c>
      <c r="C5044" s="29">
        <v>3</v>
      </c>
      <c r="D5044" s="29">
        <v>2015</v>
      </c>
      <c r="E5044" s="29" t="s">
        <v>195</v>
      </c>
      <c r="F5044" s="29" t="s">
        <v>195</v>
      </c>
      <c r="G5044" s="29" t="s">
        <v>195</v>
      </c>
      <c r="H5044" s="29" t="s">
        <v>195</v>
      </c>
      <c r="I5044" s="29" t="s">
        <v>195</v>
      </c>
      <c r="J5044" s="35" t="s">
        <v>195</v>
      </c>
      <c r="K5044" s="29" t="s">
        <v>195</v>
      </c>
      <c r="L5044" s="29">
        <v>2</v>
      </c>
      <c r="M5044" s="29">
        <v>2</v>
      </c>
      <c r="N5044" s="29" t="str">
        <f t="shared" si="1216"/>
        <v>NA</v>
      </c>
    </row>
    <row r="5045" spans="1:14" s="29" customFormat="1" x14ac:dyDescent="0.35">
      <c r="A5045" s="29" t="s">
        <v>3610</v>
      </c>
      <c r="B5045" s="29" t="s">
        <v>3683</v>
      </c>
      <c r="C5045" s="29">
        <v>2</v>
      </c>
      <c r="D5045" s="29">
        <v>2015</v>
      </c>
      <c r="E5045" s="29" t="s">
        <v>195</v>
      </c>
      <c r="F5045" s="29" t="s">
        <v>195</v>
      </c>
      <c r="G5045" s="29" t="s">
        <v>195</v>
      </c>
      <c r="H5045" s="29" t="s">
        <v>195</v>
      </c>
      <c r="I5045" s="29" t="s">
        <v>195</v>
      </c>
      <c r="J5045" s="35" t="s">
        <v>195</v>
      </c>
      <c r="K5045" s="29">
        <v>12</v>
      </c>
      <c r="L5045" s="29" t="s">
        <v>195</v>
      </c>
      <c r="M5045" s="29" t="s">
        <v>195</v>
      </c>
      <c r="N5045" s="29" t="str">
        <f t="shared" si="1216"/>
        <v>NA</v>
      </c>
    </row>
    <row r="5046" spans="1:14" s="29" customFormat="1" x14ac:dyDescent="0.35">
      <c r="A5046" s="29" t="s">
        <v>2307</v>
      </c>
      <c r="B5046" s="29" t="s">
        <v>1889</v>
      </c>
      <c r="C5046" s="29">
        <v>1</v>
      </c>
      <c r="D5046" s="29">
        <v>2019</v>
      </c>
      <c r="E5046" s="29">
        <v>2</v>
      </c>
      <c r="F5046" s="29">
        <v>2</v>
      </c>
      <c r="G5046" s="29" t="str">
        <f>IF(F5046=1,"CODIEREN!","NA")</f>
        <v>NA</v>
      </c>
      <c r="H5046" s="29">
        <v>1</v>
      </c>
      <c r="I5046" s="29">
        <v>2</v>
      </c>
      <c r="J5046" s="35">
        <v>0</v>
      </c>
      <c r="K5046" s="29" t="str">
        <f>IF(OR(C5046=1,C5046=3),"NA","Codieren!")</f>
        <v>NA</v>
      </c>
      <c r="L5046" s="29" t="str">
        <f>IF(OR(C5046=1,C5046=2),"NA","Codieren!")</f>
        <v>NA</v>
      </c>
      <c r="M5046" s="29" t="str">
        <f>IF(L5046="NA","NA","Codieren!")</f>
        <v>NA</v>
      </c>
      <c r="N5046" s="29" t="str">
        <f t="shared" si="1216"/>
        <v>NA</v>
      </c>
    </row>
    <row r="5047" spans="1:14" s="29" customFormat="1" x14ac:dyDescent="0.35">
      <c r="A5047" s="29" t="s">
        <v>2307</v>
      </c>
      <c r="B5047" s="29" t="s">
        <v>677</v>
      </c>
      <c r="C5047" s="29">
        <v>2</v>
      </c>
      <c r="D5047" s="29">
        <v>2019</v>
      </c>
      <c r="E5047" s="29" t="str">
        <f>IF(OR(C5047=2,C5047=3),"NA","Codieren!")</f>
        <v>NA</v>
      </c>
      <c r="F5047" s="29" t="str">
        <f>IF(OR(C5047=2,C5047=3),"NA","Codieren!")</f>
        <v>NA</v>
      </c>
      <c r="G5047" s="29" t="str">
        <f>IF(F5047=1,"CODIEREN!","NA")</f>
        <v>NA</v>
      </c>
      <c r="H5047" s="29" t="str">
        <f>IF(OR(C5047=2,C5047=3),"NA","Codieren!")</f>
        <v>NA</v>
      </c>
      <c r="I5047" s="29" t="str">
        <f>IF(OR(C5047=2,C5047=3),"NA","Codieren!")</f>
        <v>NA</v>
      </c>
      <c r="J5047" s="35" t="str">
        <f>IF(OR(C5047=2,C5047=3),"NA","Codieren!")</f>
        <v>NA</v>
      </c>
      <c r="K5047" s="29" t="s">
        <v>195</v>
      </c>
      <c r="L5047" s="29" t="str">
        <f>IF(OR(C5047=1,C5047=2),"NA","Codieren!")</f>
        <v>NA</v>
      </c>
      <c r="M5047" s="29" t="str">
        <f>IF(L5047="NA","NA","Codieren!")</f>
        <v>NA</v>
      </c>
      <c r="N5047" s="29" t="str">
        <f t="shared" si="1216"/>
        <v>NA</v>
      </c>
    </row>
    <row r="5048" spans="1:14" s="29" customFormat="1" x14ac:dyDescent="0.35">
      <c r="A5048" s="29" t="s">
        <v>1900</v>
      </c>
      <c r="B5048" s="29" t="s">
        <v>1889</v>
      </c>
      <c r="C5048" s="29">
        <v>1</v>
      </c>
      <c r="D5048" s="29">
        <v>2015</v>
      </c>
      <c r="E5048" s="29">
        <v>2</v>
      </c>
      <c r="F5048" s="29">
        <v>2</v>
      </c>
      <c r="G5048" s="29" t="str">
        <f>IF(F5048=1,"CODIEREN!","NA")</f>
        <v>NA</v>
      </c>
      <c r="H5048" s="29">
        <v>1</v>
      </c>
      <c r="I5048" s="29">
        <v>2</v>
      </c>
      <c r="J5048" s="35">
        <v>0</v>
      </c>
      <c r="K5048" s="29" t="str">
        <f>IF(OR(C5048=1,C5048=3),"NA","Codieren!")</f>
        <v>NA</v>
      </c>
      <c r="L5048" s="29" t="str">
        <f>IF(OR(C5048=1,C5048=2),"NA","Codieren!")</f>
        <v>NA</v>
      </c>
      <c r="M5048" s="29" t="str">
        <f>IF(L5048="NA","NA","Codieren!")</f>
        <v>NA</v>
      </c>
      <c r="N5048" s="29" t="str">
        <f t="shared" si="1216"/>
        <v>NA</v>
      </c>
    </row>
    <row r="5049" spans="1:14" s="29" customFormat="1" x14ac:dyDescent="0.35">
      <c r="A5049" s="29" t="s">
        <v>1900</v>
      </c>
      <c r="B5049" s="30" t="s">
        <v>1945</v>
      </c>
      <c r="C5049" s="29">
        <v>2</v>
      </c>
      <c r="D5049" s="29">
        <v>2015</v>
      </c>
      <c r="E5049" s="29" t="str">
        <f>IF(OR(C5049=2,C5049=3),"NA","Codieren!")</f>
        <v>NA</v>
      </c>
      <c r="F5049" s="29" t="str">
        <f>IF(OR(C5049=2,C5049=3),"NA","Codieren!")</f>
        <v>NA</v>
      </c>
      <c r="G5049" s="29" t="str">
        <f>IF(F5049=1,"CODIEREN!","NA")</f>
        <v>NA</v>
      </c>
      <c r="H5049" s="29" t="str">
        <f>IF(OR(C5049=2,C5049=3),"NA","Codieren!")</f>
        <v>NA</v>
      </c>
      <c r="I5049" s="29" t="str">
        <f>IF(OR(C5049=2,C5049=3),"NA","Codieren!")</f>
        <v>NA</v>
      </c>
      <c r="J5049" s="35" t="str">
        <f>IF(OR(C5049=2,C5049=3),"NA","Codieren!")</f>
        <v>NA</v>
      </c>
      <c r="K5049" s="29" t="s">
        <v>195</v>
      </c>
      <c r="L5049" s="29" t="str">
        <f>IF(OR(C5049=1,C5049=2),"NA","Codieren!")</f>
        <v>NA</v>
      </c>
      <c r="M5049" s="29" t="str">
        <f>IF(L5049="NA","NA","Codieren!")</f>
        <v>NA</v>
      </c>
      <c r="N5049" s="29" t="str">
        <f t="shared" si="1216"/>
        <v>NA</v>
      </c>
    </row>
    <row r="5050" spans="1:14" s="29" customFormat="1" x14ac:dyDescent="0.35">
      <c r="A5050" s="29" t="s">
        <v>648</v>
      </c>
      <c r="B5050" s="30" t="s">
        <v>479</v>
      </c>
      <c r="C5050" s="29">
        <v>3</v>
      </c>
      <c r="D5050" s="24">
        <v>2018</v>
      </c>
      <c r="E5050" s="29" t="s">
        <v>195</v>
      </c>
      <c r="F5050" s="29" t="s">
        <v>195</v>
      </c>
      <c r="G5050" s="29" t="s">
        <v>195</v>
      </c>
      <c r="H5050" s="29" t="s">
        <v>195</v>
      </c>
      <c r="I5050" s="29" t="s">
        <v>195</v>
      </c>
      <c r="J5050" s="35" t="s">
        <v>195</v>
      </c>
      <c r="K5050" s="29" t="s">
        <v>195</v>
      </c>
      <c r="L5050" s="29">
        <v>2</v>
      </c>
      <c r="M5050" s="29">
        <f t="shared" ref="M5050:M5055" si="1217">IF(L5050="NA","NA",2)</f>
        <v>2</v>
      </c>
      <c r="N5050" s="29" t="s">
        <v>195</v>
      </c>
    </row>
    <row r="5051" spans="1:14" s="29" customFormat="1" x14ac:dyDescent="0.35">
      <c r="A5051" s="29" t="s">
        <v>648</v>
      </c>
      <c r="B5051" s="30" t="s">
        <v>264</v>
      </c>
      <c r="C5051" s="29">
        <v>2</v>
      </c>
      <c r="D5051" s="24">
        <v>2018</v>
      </c>
      <c r="E5051" s="29" t="s">
        <v>195</v>
      </c>
      <c r="F5051" s="29" t="s">
        <v>195</v>
      </c>
      <c r="G5051" s="29" t="s">
        <v>195</v>
      </c>
      <c r="H5051" s="29" t="s">
        <v>195</v>
      </c>
      <c r="I5051" s="29" t="s">
        <v>195</v>
      </c>
      <c r="J5051" s="35" t="s">
        <v>195</v>
      </c>
      <c r="K5051" s="29">
        <v>8</v>
      </c>
      <c r="L5051" s="29" t="s">
        <v>195</v>
      </c>
      <c r="M5051" s="29" t="str">
        <f t="shared" si="1217"/>
        <v>NA</v>
      </c>
      <c r="N5051" s="29" t="s">
        <v>195</v>
      </c>
    </row>
    <row r="5052" spans="1:14" s="29" customFormat="1" x14ac:dyDescent="0.35">
      <c r="A5052" s="29" t="s">
        <v>648</v>
      </c>
      <c r="B5052" s="30" t="s">
        <v>479</v>
      </c>
      <c r="C5052" s="29">
        <v>3</v>
      </c>
      <c r="D5052" s="24">
        <v>2017</v>
      </c>
      <c r="E5052" s="29" t="s">
        <v>195</v>
      </c>
      <c r="F5052" s="29" t="s">
        <v>195</v>
      </c>
      <c r="G5052" s="29" t="s">
        <v>195</v>
      </c>
      <c r="H5052" s="29" t="s">
        <v>195</v>
      </c>
      <c r="I5052" s="29" t="s">
        <v>195</v>
      </c>
      <c r="J5052" s="35" t="s">
        <v>195</v>
      </c>
      <c r="K5052" s="29" t="s">
        <v>195</v>
      </c>
      <c r="L5052" s="29">
        <v>2</v>
      </c>
      <c r="M5052" s="29">
        <f t="shared" si="1217"/>
        <v>2</v>
      </c>
      <c r="N5052" s="29" t="s">
        <v>195</v>
      </c>
    </row>
    <row r="5053" spans="1:14" s="29" customFormat="1" x14ac:dyDescent="0.35">
      <c r="A5053" s="29" t="s">
        <v>648</v>
      </c>
      <c r="B5053" s="30" t="s">
        <v>264</v>
      </c>
      <c r="C5053" s="29">
        <v>2</v>
      </c>
      <c r="D5053" s="24">
        <v>2017</v>
      </c>
      <c r="E5053" s="29" t="s">
        <v>195</v>
      </c>
      <c r="F5053" s="29" t="s">
        <v>195</v>
      </c>
      <c r="G5053" s="29" t="s">
        <v>195</v>
      </c>
      <c r="H5053" s="29" t="s">
        <v>195</v>
      </c>
      <c r="I5053" s="29" t="s">
        <v>195</v>
      </c>
      <c r="J5053" s="35" t="s">
        <v>195</v>
      </c>
      <c r="K5053" s="29">
        <v>8</v>
      </c>
      <c r="L5053" s="29" t="s">
        <v>195</v>
      </c>
      <c r="M5053" s="29" t="str">
        <f t="shared" si="1217"/>
        <v>NA</v>
      </c>
      <c r="N5053" s="29" t="s">
        <v>195</v>
      </c>
    </row>
    <row r="5054" spans="1:14" s="29" customFormat="1" x14ac:dyDescent="0.35">
      <c r="A5054" s="29" t="s">
        <v>648</v>
      </c>
      <c r="B5054" s="30" t="s">
        <v>479</v>
      </c>
      <c r="C5054" s="29">
        <v>3</v>
      </c>
      <c r="D5054" s="24">
        <v>2016</v>
      </c>
      <c r="E5054" s="29" t="s">
        <v>195</v>
      </c>
      <c r="F5054" s="29" t="s">
        <v>195</v>
      </c>
      <c r="G5054" s="29" t="s">
        <v>195</v>
      </c>
      <c r="H5054" s="29" t="s">
        <v>195</v>
      </c>
      <c r="I5054" s="29" t="s">
        <v>195</v>
      </c>
      <c r="J5054" s="35" t="s">
        <v>195</v>
      </c>
      <c r="K5054" s="29" t="s">
        <v>195</v>
      </c>
      <c r="L5054" s="29">
        <v>2</v>
      </c>
      <c r="M5054" s="29">
        <f t="shared" si="1217"/>
        <v>2</v>
      </c>
      <c r="N5054" s="29" t="s">
        <v>195</v>
      </c>
    </row>
    <row r="5055" spans="1:14" s="29" customFormat="1" x14ac:dyDescent="0.35">
      <c r="A5055" s="29" t="s">
        <v>648</v>
      </c>
      <c r="B5055" s="30" t="s">
        <v>264</v>
      </c>
      <c r="C5055" s="29">
        <v>2</v>
      </c>
      <c r="D5055" s="24">
        <v>2016</v>
      </c>
      <c r="E5055" s="29" t="s">
        <v>195</v>
      </c>
      <c r="F5055" s="29" t="s">
        <v>195</v>
      </c>
      <c r="G5055" s="29" t="s">
        <v>195</v>
      </c>
      <c r="H5055" s="29" t="s">
        <v>195</v>
      </c>
      <c r="I5055" s="29" t="s">
        <v>195</v>
      </c>
      <c r="J5055" s="35" t="s">
        <v>195</v>
      </c>
      <c r="K5055" s="29">
        <v>8</v>
      </c>
      <c r="L5055" s="29" t="s">
        <v>195</v>
      </c>
      <c r="M5055" s="29" t="str">
        <f t="shared" si="1217"/>
        <v>NA</v>
      </c>
      <c r="N5055" s="29" t="s">
        <v>195</v>
      </c>
    </row>
    <row r="5056" spans="1:14" s="29" customFormat="1" x14ac:dyDescent="0.35">
      <c r="A5056" s="29" t="s">
        <v>2528</v>
      </c>
      <c r="B5056" s="29" t="s">
        <v>2321</v>
      </c>
      <c r="C5056" s="29">
        <v>3</v>
      </c>
      <c r="D5056" s="29">
        <v>2016</v>
      </c>
      <c r="E5056" s="29" t="str">
        <f>IF(OR(C5056=2,C5056=3),"NA","Codieren!")</f>
        <v>NA</v>
      </c>
      <c r="F5056" s="29" t="str">
        <f>IF(OR(C5056=2,C5056=3),"NA","Codieren!")</f>
        <v>NA</v>
      </c>
      <c r="G5056" s="29" t="str">
        <f>IF(F5056=1,"CODIEREN!","NA")</f>
        <v>NA</v>
      </c>
      <c r="H5056" s="29" t="str">
        <f>IF(OR(C5056=2,C5056=3),"NA","Codieren!")</f>
        <v>NA</v>
      </c>
      <c r="I5056" s="29" t="str">
        <f>IF(OR(C5056=2,C5056=3),"NA","Codieren!")</f>
        <v>NA</v>
      </c>
      <c r="J5056" s="35" t="str">
        <f>IF(OR(C5056=2,C5056=3),"NA","Codieren!")</f>
        <v>NA</v>
      </c>
      <c r="K5056" s="29" t="str">
        <f>IF(OR(C5056=1,C5056=3),"NA","Codieren!")</f>
        <v>NA</v>
      </c>
      <c r="L5056" s="29">
        <v>2</v>
      </c>
      <c r="M5056" s="29">
        <v>1</v>
      </c>
      <c r="N5056" s="29">
        <v>5</v>
      </c>
    </row>
    <row r="5057" spans="1:14" s="29" customFormat="1" x14ac:dyDescent="0.35">
      <c r="A5057" s="29" t="s">
        <v>2528</v>
      </c>
      <c r="B5057" s="29" t="s">
        <v>2546</v>
      </c>
      <c r="C5057" s="29">
        <v>2</v>
      </c>
      <c r="D5057" s="29">
        <v>2016</v>
      </c>
      <c r="E5057" s="29" t="str">
        <f>IF(OR(C5057=2,C5057=3),"NA","Codieren!")</f>
        <v>NA</v>
      </c>
      <c r="F5057" s="29" t="str">
        <f>IF(OR(C5057=2,C5057=3),"NA","Codieren!")</f>
        <v>NA</v>
      </c>
      <c r="G5057" s="29" t="str">
        <f>IF(F5057=1,"CODIEREN!","NA")</f>
        <v>NA</v>
      </c>
      <c r="H5057" s="29" t="str">
        <f>IF(OR(C5057=2,C5057=3),"NA","Codieren!")</f>
        <v>NA</v>
      </c>
      <c r="I5057" s="29" t="str">
        <f>IF(OR(C5057=2,C5057=3),"NA","Codieren!")</f>
        <v>NA</v>
      </c>
      <c r="J5057" s="35" t="str">
        <f>IF(OR(C5057=2,C5057=3),"NA","Codieren!")</f>
        <v>NA</v>
      </c>
      <c r="K5057" s="29">
        <v>1</v>
      </c>
      <c r="L5057" s="29" t="str">
        <f>IF(OR(C5057=1,C5057=2),"NA","Codieren!")</f>
        <v>NA</v>
      </c>
      <c r="M5057" s="29" t="str">
        <f>IF(L5057="NA","NA","Codieren!")</f>
        <v>NA</v>
      </c>
      <c r="N5057" s="29" t="str">
        <f>IF(OR(M5057="NA",M5057=2),"NA","Codieren!")</f>
        <v>NA</v>
      </c>
    </row>
    <row r="5058" spans="1:14" s="29" customFormat="1" x14ac:dyDescent="0.35">
      <c r="A5058" s="29" t="s">
        <v>2528</v>
      </c>
      <c r="B5058" s="29" t="s">
        <v>2321</v>
      </c>
      <c r="C5058" s="29">
        <v>3</v>
      </c>
      <c r="D5058" s="29">
        <v>2017</v>
      </c>
      <c r="E5058" s="29" t="str">
        <f>IF(OR(C5058=2,C5058=3),"NA","Codieren!")</f>
        <v>NA</v>
      </c>
      <c r="F5058" s="29" t="str">
        <f>IF(OR(C5058=2,C5058=3),"NA","Codieren!")</f>
        <v>NA</v>
      </c>
      <c r="G5058" s="29" t="str">
        <f>IF(F5058=1,"CODIEREN!","NA")</f>
        <v>NA</v>
      </c>
      <c r="H5058" s="29" t="str">
        <f>IF(OR(C5058=2,C5058=3),"NA","Codieren!")</f>
        <v>NA</v>
      </c>
      <c r="I5058" s="29" t="str">
        <f>IF(OR(C5058=2,C5058=3),"NA","Codieren!")</f>
        <v>NA</v>
      </c>
      <c r="J5058" s="35" t="str">
        <f>IF(OR(C5058=2,C5058=3),"NA","Codieren!")</f>
        <v>NA</v>
      </c>
      <c r="K5058" s="29" t="s">
        <v>195</v>
      </c>
      <c r="L5058" s="29">
        <v>2</v>
      </c>
      <c r="M5058" s="29">
        <v>1</v>
      </c>
      <c r="N5058" s="29">
        <v>5</v>
      </c>
    </row>
    <row r="5059" spans="1:14" s="29" customFormat="1" x14ac:dyDescent="0.35">
      <c r="A5059" s="29" t="s">
        <v>2528</v>
      </c>
      <c r="B5059" s="29" t="s">
        <v>2546</v>
      </c>
      <c r="C5059" s="29">
        <v>2</v>
      </c>
      <c r="D5059" s="29">
        <v>2017</v>
      </c>
      <c r="E5059" s="29" t="str">
        <f>IF(OR(C5059=2,C5059=3),"NA","Codieren!")</f>
        <v>NA</v>
      </c>
      <c r="F5059" s="29" t="str">
        <f>IF(OR(C5059=2,C5059=3),"NA","Codieren!")</f>
        <v>NA</v>
      </c>
      <c r="G5059" s="29" t="str">
        <f>IF(F5059=1,"CODIEREN!","NA")</f>
        <v>NA</v>
      </c>
      <c r="H5059" s="29" t="str">
        <f>IF(OR(C5059=2,C5059=3),"NA","Codieren!")</f>
        <v>NA</v>
      </c>
      <c r="I5059" s="29" t="str">
        <f>IF(OR(C5059=2,C5059=3),"NA","Codieren!")</f>
        <v>NA</v>
      </c>
      <c r="J5059" s="35" t="str">
        <f>IF(OR(C5059=2,C5059=3),"NA","Codieren!")</f>
        <v>NA</v>
      </c>
      <c r="K5059" s="29">
        <v>1</v>
      </c>
      <c r="L5059" s="29" t="str">
        <f>IF(OR(C5059=1,C5059=2),"NA","Codieren!")</f>
        <v>NA</v>
      </c>
      <c r="M5059" s="29" t="str">
        <f>IF(L5059="NA","NA","Codieren!")</f>
        <v>NA</v>
      </c>
      <c r="N5059" s="29" t="str">
        <f>IF(OR(M5059="NA",M5059=2),"NA","Codieren!")</f>
        <v>NA</v>
      </c>
    </row>
    <row r="5060" spans="1:14" s="29" customFormat="1" x14ac:dyDescent="0.35">
      <c r="A5060" s="29" t="s">
        <v>2528</v>
      </c>
      <c r="B5060" s="29" t="s">
        <v>2321</v>
      </c>
      <c r="C5060" s="29">
        <v>3</v>
      </c>
      <c r="D5060" s="29">
        <v>2018</v>
      </c>
      <c r="E5060" s="29" t="s">
        <v>195</v>
      </c>
      <c r="F5060" s="29" t="s">
        <v>195</v>
      </c>
      <c r="G5060" s="29" t="s">
        <v>195</v>
      </c>
      <c r="H5060" s="29" t="s">
        <v>195</v>
      </c>
      <c r="I5060" s="29" t="s">
        <v>195</v>
      </c>
      <c r="J5060" s="35" t="s">
        <v>195</v>
      </c>
      <c r="K5060" s="29" t="s">
        <v>195</v>
      </c>
      <c r="L5060" s="29">
        <v>2</v>
      </c>
      <c r="M5060" s="29">
        <v>1</v>
      </c>
      <c r="N5060" s="29">
        <v>5</v>
      </c>
    </row>
    <row r="5061" spans="1:14" s="29" customFormat="1" x14ac:dyDescent="0.35">
      <c r="A5061" s="29" t="s">
        <v>2528</v>
      </c>
      <c r="B5061" s="29" t="s">
        <v>2546</v>
      </c>
      <c r="C5061" s="29">
        <v>2</v>
      </c>
      <c r="D5061" s="29">
        <v>2018</v>
      </c>
      <c r="E5061" s="29" t="s">
        <v>195</v>
      </c>
      <c r="F5061" s="29" t="s">
        <v>195</v>
      </c>
      <c r="G5061" s="29" t="s">
        <v>195</v>
      </c>
      <c r="H5061" s="29" t="s">
        <v>195</v>
      </c>
      <c r="I5061" s="29" t="s">
        <v>195</v>
      </c>
      <c r="J5061" s="35" t="s">
        <v>195</v>
      </c>
      <c r="K5061" s="29">
        <v>1</v>
      </c>
      <c r="L5061" s="29" t="s">
        <v>195</v>
      </c>
      <c r="M5061" s="29" t="s">
        <v>195</v>
      </c>
      <c r="N5061" s="29" t="s">
        <v>195</v>
      </c>
    </row>
    <row r="5062" spans="1:14" s="29" customFormat="1" x14ac:dyDescent="0.35">
      <c r="A5062" s="29" t="s">
        <v>3138</v>
      </c>
      <c r="B5062" s="29" t="s">
        <v>3078</v>
      </c>
      <c r="C5062" s="29">
        <v>1</v>
      </c>
      <c r="D5062" s="29">
        <v>2018</v>
      </c>
      <c r="E5062" s="29">
        <v>1</v>
      </c>
      <c r="F5062" s="29">
        <v>5</v>
      </c>
      <c r="G5062" s="29" t="str">
        <f t="shared" ref="G5062:G5078" si="1218">IF(F5062=1,"CODIEREN!","NA")</f>
        <v>NA</v>
      </c>
      <c r="H5062" s="29">
        <v>1</v>
      </c>
      <c r="I5062" s="29">
        <v>2</v>
      </c>
      <c r="J5062" s="35">
        <v>0</v>
      </c>
      <c r="K5062" s="29" t="str">
        <f>IF(OR(C5062=1,C5062=3),"NA","Codieren!")</f>
        <v>NA</v>
      </c>
      <c r="L5062" s="29" t="str">
        <f>IF(OR(C5062=1,C5062=2),"NA","Codieren!")</f>
        <v>NA</v>
      </c>
      <c r="M5062" s="29" t="str">
        <f>IF(L5062="NA","NA","Codieren!")</f>
        <v>NA</v>
      </c>
      <c r="N5062" s="29" t="str">
        <f t="shared" ref="N5062:N5078" si="1219">IF(OR(M5062="NA",M5062=2),"NA","Codieren!")</f>
        <v>NA</v>
      </c>
    </row>
    <row r="5063" spans="1:14" s="29" customFormat="1" x14ac:dyDescent="0.35">
      <c r="A5063" s="29" t="s">
        <v>3138</v>
      </c>
      <c r="B5063" s="29" t="s">
        <v>3084</v>
      </c>
      <c r="C5063" s="29">
        <v>2</v>
      </c>
      <c r="D5063" s="29">
        <v>2018</v>
      </c>
      <c r="E5063" s="29" t="str">
        <f t="shared" ref="E5063:E5073" si="1220">IF(OR(C5063=2,C5063=3),"NA","Codieren!")</f>
        <v>NA</v>
      </c>
      <c r="F5063" s="29" t="str">
        <f t="shared" ref="F5063:F5073" si="1221">IF(OR(C5063=2,C5063=3),"NA","Codieren!")</f>
        <v>NA</v>
      </c>
      <c r="G5063" s="29" t="str">
        <f t="shared" si="1218"/>
        <v>NA</v>
      </c>
      <c r="H5063" s="29" t="str">
        <f t="shared" ref="H5063:H5073" si="1222">IF(OR(C5063=2,C5063=3),"NA","Codieren!")</f>
        <v>NA</v>
      </c>
      <c r="I5063" s="29" t="str">
        <f t="shared" ref="I5063:I5073" si="1223">IF(OR(C5063=2,C5063=3),"NA","Codieren!")</f>
        <v>NA</v>
      </c>
      <c r="J5063" s="35" t="str">
        <f t="shared" ref="J5063:J5073" si="1224">IF(OR(C5063=2,C5063=3),"NA","Codieren!")</f>
        <v>NA</v>
      </c>
      <c r="K5063" s="29" t="s">
        <v>195</v>
      </c>
      <c r="L5063" s="29" t="str">
        <f>IF(OR(C5063=1,C5063=2),"NA","Codieren!")</f>
        <v>NA</v>
      </c>
      <c r="M5063" s="29" t="str">
        <f>IF(L5063="NA","NA","Codieren!")</f>
        <v>NA</v>
      </c>
      <c r="N5063" s="29" t="str">
        <f t="shared" si="1219"/>
        <v>NA</v>
      </c>
    </row>
    <row r="5064" spans="1:14" s="29" customFormat="1" x14ac:dyDescent="0.35">
      <c r="A5064" s="29" t="s">
        <v>1462</v>
      </c>
      <c r="B5064" s="29" t="s">
        <v>1453</v>
      </c>
      <c r="C5064" s="29">
        <v>3</v>
      </c>
      <c r="D5064" s="29">
        <v>2019</v>
      </c>
      <c r="E5064" s="29" t="str">
        <f t="shared" si="1220"/>
        <v>NA</v>
      </c>
      <c r="F5064" s="29" t="str">
        <f t="shared" si="1221"/>
        <v>NA</v>
      </c>
      <c r="G5064" s="29" t="str">
        <f t="shared" si="1218"/>
        <v>NA</v>
      </c>
      <c r="H5064" s="29" t="str">
        <f t="shared" si="1222"/>
        <v>NA</v>
      </c>
      <c r="I5064" s="29" t="str">
        <f t="shared" si="1223"/>
        <v>NA</v>
      </c>
      <c r="J5064" s="35" t="str">
        <f t="shared" si="1224"/>
        <v>NA</v>
      </c>
      <c r="K5064" s="29" t="str">
        <f>IF(OR(C5064=1,C5064=3),"NA","Codieren!")</f>
        <v>NA</v>
      </c>
      <c r="L5064" s="29">
        <v>2</v>
      </c>
      <c r="M5064" s="29">
        <v>2</v>
      </c>
      <c r="N5064" s="29" t="str">
        <f t="shared" si="1219"/>
        <v>NA</v>
      </c>
    </row>
    <row r="5065" spans="1:14" s="29" customFormat="1" x14ac:dyDescent="0.35">
      <c r="A5065" s="29" t="s">
        <v>1462</v>
      </c>
      <c r="B5065" s="29" t="s">
        <v>86</v>
      </c>
      <c r="C5065" s="29">
        <v>2</v>
      </c>
      <c r="D5065" s="29">
        <v>2019</v>
      </c>
      <c r="E5065" s="29" t="str">
        <f t="shared" si="1220"/>
        <v>NA</v>
      </c>
      <c r="F5065" s="29" t="str">
        <f t="shared" si="1221"/>
        <v>NA</v>
      </c>
      <c r="G5065" s="29" t="str">
        <f t="shared" si="1218"/>
        <v>NA</v>
      </c>
      <c r="H5065" s="29" t="str">
        <f t="shared" si="1222"/>
        <v>NA</v>
      </c>
      <c r="I5065" s="29" t="str">
        <f t="shared" si="1223"/>
        <v>NA</v>
      </c>
      <c r="J5065" s="35" t="str">
        <f t="shared" si="1224"/>
        <v>NA</v>
      </c>
      <c r="K5065" s="29">
        <v>4</v>
      </c>
      <c r="L5065" s="29" t="str">
        <f>IF(OR(C5065=1,C5065=2),"NA","Codieren!")</f>
        <v>NA</v>
      </c>
      <c r="M5065" s="29" t="str">
        <f>IF(L5065="NA","NA","Codieren!")</f>
        <v>NA</v>
      </c>
      <c r="N5065" s="29" t="str">
        <f t="shared" si="1219"/>
        <v>NA</v>
      </c>
    </row>
    <row r="5066" spans="1:14" s="29" customFormat="1" x14ac:dyDescent="0.35">
      <c r="A5066" s="29" t="s">
        <v>1462</v>
      </c>
      <c r="B5066" s="29" t="s">
        <v>1453</v>
      </c>
      <c r="C5066" s="29">
        <v>3</v>
      </c>
      <c r="D5066" s="29">
        <v>2015</v>
      </c>
      <c r="E5066" s="29" t="str">
        <f t="shared" si="1220"/>
        <v>NA</v>
      </c>
      <c r="F5066" s="29" t="str">
        <f t="shared" si="1221"/>
        <v>NA</v>
      </c>
      <c r="G5066" s="29" t="str">
        <f t="shared" si="1218"/>
        <v>NA</v>
      </c>
      <c r="H5066" s="29" t="str">
        <f t="shared" si="1222"/>
        <v>NA</v>
      </c>
      <c r="I5066" s="29" t="str">
        <f t="shared" si="1223"/>
        <v>NA</v>
      </c>
      <c r="J5066" s="35" t="str">
        <f t="shared" si="1224"/>
        <v>NA</v>
      </c>
      <c r="K5066" s="29" t="str">
        <f>IF(OR(C5066=1,C5066=3),"NA","Codieren!")</f>
        <v>NA</v>
      </c>
      <c r="L5066" s="29">
        <v>2</v>
      </c>
      <c r="M5066" s="29">
        <v>2</v>
      </c>
      <c r="N5066" s="29" t="str">
        <f t="shared" si="1219"/>
        <v>NA</v>
      </c>
    </row>
    <row r="5067" spans="1:14" s="29" customFormat="1" x14ac:dyDescent="0.35">
      <c r="A5067" s="29" t="s">
        <v>1462</v>
      </c>
      <c r="B5067" s="29" t="s">
        <v>86</v>
      </c>
      <c r="C5067" s="29">
        <v>2</v>
      </c>
      <c r="D5067" s="29">
        <v>2015</v>
      </c>
      <c r="E5067" s="29" t="str">
        <f t="shared" si="1220"/>
        <v>NA</v>
      </c>
      <c r="F5067" s="29" t="str">
        <f t="shared" si="1221"/>
        <v>NA</v>
      </c>
      <c r="G5067" s="29" t="str">
        <f t="shared" si="1218"/>
        <v>NA</v>
      </c>
      <c r="H5067" s="29" t="str">
        <f t="shared" si="1222"/>
        <v>NA</v>
      </c>
      <c r="I5067" s="29" t="str">
        <f t="shared" si="1223"/>
        <v>NA</v>
      </c>
      <c r="J5067" s="35" t="str">
        <f t="shared" si="1224"/>
        <v>NA</v>
      </c>
      <c r="K5067" s="29">
        <v>4</v>
      </c>
      <c r="L5067" s="29" t="str">
        <f>IF(OR(C5067=1,C5067=2),"NA","Codieren!")</f>
        <v>NA</v>
      </c>
      <c r="M5067" s="29" t="str">
        <f>IF(L5067="NA","NA","Codieren!")</f>
        <v>NA</v>
      </c>
      <c r="N5067" s="29" t="str">
        <f t="shared" si="1219"/>
        <v>NA</v>
      </c>
    </row>
    <row r="5068" spans="1:14" s="29" customFormat="1" x14ac:dyDescent="0.35">
      <c r="A5068" s="29" t="s">
        <v>1462</v>
      </c>
      <c r="B5068" s="29" t="s">
        <v>1453</v>
      </c>
      <c r="C5068" s="29">
        <v>3</v>
      </c>
      <c r="D5068" s="29">
        <v>2016</v>
      </c>
      <c r="E5068" s="29" t="str">
        <f t="shared" si="1220"/>
        <v>NA</v>
      </c>
      <c r="F5068" s="29" t="str">
        <f t="shared" si="1221"/>
        <v>NA</v>
      </c>
      <c r="G5068" s="29" t="str">
        <f t="shared" si="1218"/>
        <v>NA</v>
      </c>
      <c r="H5068" s="29" t="str">
        <f t="shared" si="1222"/>
        <v>NA</v>
      </c>
      <c r="I5068" s="29" t="str">
        <f t="shared" si="1223"/>
        <v>NA</v>
      </c>
      <c r="J5068" s="35" t="str">
        <f t="shared" si="1224"/>
        <v>NA</v>
      </c>
      <c r="K5068" s="29" t="str">
        <f>IF(OR(C5068=1,C5068=3),"NA","Codieren!")</f>
        <v>NA</v>
      </c>
      <c r="L5068" s="29">
        <v>2</v>
      </c>
      <c r="M5068" s="29">
        <v>2</v>
      </c>
      <c r="N5068" s="29" t="str">
        <f t="shared" si="1219"/>
        <v>NA</v>
      </c>
    </row>
    <row r="5069" spans="1:14" s="29" customFormat="1" x14ac:dyDescent="0.35">
      <c r="A5069" s="29" t="s">
        <v>1462</v>
      </c>
      <c r="B5069" s="29" t="s">
        <v>86</v>
      </c>
      <c r="C5069" s="29">
        <v>2</v>
      </c>
      <c r="D5069" s="29">
        <v>2016</v>
      </c>
      <c r="E5069" s="29" t="str">
        <f t="shared" si="1220"/>
        <v>NA</v>
      </c>
      <c r="F5069" s="29" t="str">
        <f t="shared" si="1221"/>
        <v>NA</v>
      </c>
      <c r="G5069" s="29" t="str">
        <f t="shared" si="1218"/>
        <v>NA</v>
      </c>
      <c r="H5069" s="29" t="str">
        <f t="shared" si="1222"/>
        <v>NA</v>
      </c>
      <c r="I5069" s="29" t="str">
        <f t="shared" si="1223"/>
        <v>NA</v>
      </c>
      <c r="J5069" s="35" t="str">
        <f t="shared" si="1224"/>
        <v>NA</v>
      </c>
      <c r="K5069" s="29">
        <v>4</v>
      </c>
      <c r="L5069" s="29" t="str">
        <f>IF(OR(C5069=1,C5069=2),"NA","Codieren!")</f>
        <v>NA</v>
      </c>
      <c r="M5069" s="29" t="str">
        <f>IF(L5069="NA","NA","Codieren!")</f>
        <v>NA</v>
      </c>
      <c r="N5069" s="29" t="str">
        <f t="shared" si="1219"/>
        <v>NA</v>
      </c>
    </row>
    <row r="5070" spans="1:14" s="29" customFormat="1" x14ac:dyDescent="0.35">
      <c r="A5070" s="29" t="s">
        <v>1462</v>
      </c>
      <c r="B5070" s="29" t="s">
        <v>1453</v>
      </c>
      <c r="C5070" s="29">
        <v>3</v>
      </c>
      <c r="D5070" s="29">
        <v>2017</v>
      </c>
      <c r="E5070" s="29" t="str">
        <f t="shared" si="1220"/>
        <v>NA</v>
      </c>
      <c r="F5070" s="29" t="str">
        <f t="shared" si="1221"/>
        <v>NA</v>
      </c>
      <c r="G5070" s="29" t="str">
        <f t="shared" si="1218"/>
        <v>NA</v>
      </c>
      <c r="H5070" s="29" t="str">
        <f t="shared" si="1222"/>
        <v>NA</v>
      </c>
      <c r="I5070" s="29" t="str">
        <f t="shared" si="1223"/>
        <v>NA</v>
      </c>
      <c r="J5070" s="35" t="str">
        <f t="shared" si="1224"/>
        <v>NA</v>
      </c>
      <c r="K5070" s="29" t="str">
        <f>IF(OR(C5070=1,C5070=3),"NA","Codieren!")</f>
        <v>NA</v>
      </c>
      <c r="L5070" s="29">
        <v>2</v>
      </c>
      <c r="M5070" s="29">
        <v>2</v>
      </c>
      <c r="N5070" s="29" t="str">
        <f t="shared" si="1219"/>
        <v>NA</v>
      </c>
    </row>
    <row r="5071" spans="1:14" s="29" customFormat="1" x14ac:dyDescent="0.35">
      <c r="A5071" s="29" t="s">
        <v>1462</v>
      </c>
      <c r="B5071" s="29" t="s">
        <v>86</v>
      </c>
      <c r="C5071" s="29">
        <v>2</v>
      </c>
      <c r="D5071" s="29">
        <v>2017</v>
      </c>
      <c r="E5071" s="29" t="str">
        <f t="shared" si="1220"/>
        <v>NA</v>
      </c>
      <c r="F5071" s="29" t="str">
        <f t="shared" si="1221"/>
        <v>NA</v>
      </c>
      <c r="G5071" s="29" t="str">
        <f t="shared" si="1218"/>
        <v>NA</v>
      </c>
      <c r="H5071" s="29" t="str">
        <f t="shared" si="1222"/>
        <v>NA</v>
      </c>
      <c r="I5071" s="29" t="str">
        <f t="shared" si="1223"/>
        <v>NA</v>
      </c>
      <c r="J5071" s="35" t="str">
        <f t="shared" si="1224"/>
        <v>NA</v>
      </c>
      <c r="K5071" s="29">
        <v>4</v>
      </c>
      <c r="L5071" s="29" t="str">
        <f>IF(OR(C5071=1,C5071=2),"NA","Codieren!")</f>
        <v>NA</v>
      </c>
      <c r="M5071" s="29" t="str">
        <f>IF(L5071="NA","NA","Codieren!")</f>
        <v>NA</v>
      </c>
      <c r="N5071" s="29" t="str">
        <f t="shared" si="1219"/>
        <v>NA</v>
      </c>
    </row>
    <row r="5072" spans="1:14" s="29" customFormat="1" x14ac:dyDescent="0.35">
      <c r="A5072" s="29" t="s">
        <v>1462</v>
      </c>
      <c r="B5072" s="29" t="s">
        <v>1453</v>
      </c>
      <c r="C5072" s="29">
        <v>3</v>
      </c>
      <c r="D5072" s="29">
        <v>2018</v>
      </c>
      <c r="E5072" s="29" t="str">
        <f t="shared" si="1220"/>
        <v>NA</v>
      </c>
      <c r="F5072" s="29" t="str">
        <f t="shared" si="1221"/>
        <v>NA</v>
      </c>
      <c r="G5072" s="29" t="str">
        <f t="shared" si="1218"/>
        <v>NA</v>
      </c>
      <c r="H5072" s="29" t="str">
        <f t="shared" si="1222"/>
        <v>NA</v>
      </c>
      <c r="I5072" s="29" t="str">
        <f t="shared" si="1223"/>
        <v>NA</v>
      </c>
      <c r="J5072" s="35" t="str">
        <f t="shared" si="1224"/>
        <v>NA</v>
      </c>
      <c r="K5072" s="29" t="str">
        <f>IF(OR(C5072=1,C5072=3),"NA","Codieren!")</f>
        <v>NA</v>
      </c>
      <c r="L5072" s="29">
        <v>2</v>
      </c>
      <c r="M5072" s="29">
        <v>2</v>
      </c>
      <c r="N5072" s="29" t="str">
        <f t="shared" si="1219"/>
        <v>NA</v>
      </c>
    </row>
    <row r="5073" spans="1:14" s="29" customFormat="1" x14ac:dyDescent="0.35">
      <c r="A5073" s="29" t="s">
        <v>1462</v>
      </c>
      <c r="B5073" s="29" t="s">
        <v>86</v>
      </c>
      <c r="C5073" s="29">
        <v>2</v>
      </c>
      <c r="D5073" s="29">
        <v>2018</v>
      </c>
      <c r="E5073" s="29" t="str">
        <f t="shared" si="1220"/>
        <v>NA</v>
      </c>
      <c r="F5073" s="29" t="str">
        <f t="shared" si="1221"/>
        <v>NA</v>
      </c>
      <c r="G5073" s="29" t="str">
        <f t="shared" si="1218"/>
        <v>NA</v>
      </c>
      <c r="H5073" s="29" t="str">
        <f t="shared" si="1222"/>
        <v>NA</v>
      </c>
      <c r="I5073" s="29" t="str">
        <f t="shared" si="1223"/>
        <v>NA</v>
      </c>
      <c r="J5073" s="35" t="str">
        <f t="shared" si="1224"/>
        <v>NA</v>
      </c>
      <c r="K5073" s="29">
        <v>4</v>
      </c>
      <c r="L5073" s="29" t="str">
        <f>IF(OR(C5073=1,C5073=2),"NA","Codieren!")</f>
        <v>NA</v>
      </c>
      <c r="M5073" s="29" t="str">
        <f>IF(L5073="NA","NA","Codieren!")</f>
        <v>NA</v>
      </c>
      <c r="N5073" s="29" t="str">
        <f t="shared" si="1219"/>
        <v>NA</v>
      </c>
    </row>
    <row r="5074" spans="1:14" s="29" customFormat="1" x14ac:dyDescent="0.35">
      <c r="A5074" s="29" t="s">
        <v>1122</v>
      </c>
      <c r="B5074" s="32" t="s">
        <v>1079</v>
      </c>
      <c r="C5074" s="29">
        <v>1</v>
      </c>
      <c r="D5074" s="29">
        <v>2019</v>
      </c>
      <c r="E5074" s="29">
        <v>2</v>
      </c>
      <c r="F5074" s="29" t="s">
        <v>195</v>
      </c>
      <c r="G5074" s="29" t="str">
        <f t="shared" si="1218"/>
        <v>NA</v>
      </c>
      <c r="H5074" s="29">
        <v>1</v>
      </c>
      <c r="I5074" s="29">
        <v>2</v>
      </c>
      <c r="J5074" s="35">
        <v>10000</v>
      </c>
      <c r="K5074" s="29" t="s">
        <v>195</v>
      </c>
      <c r="L5074" s="29" t="str">
        <f>IF(OR(C5074=1,C5074=2),"NA","Codieren!")</f>
        <v>NA</v>
      </c>
      <c r="M5074" s="29" t="str">
        <f>IF(L5074="NA","NA","Codieren!")</f>
        <v>NA</v>
      </c>
      <c r="N5074" s="29" t="str">
        <f t="shared" si="1219"/>
        <v>NA</v>
      </c>
    </row>
    <row r="5075" spans="1:14" s="29" customFormat="1" x14ac:dyDescent="0.35">
      <c r="A5075" s="29" t="s">
        <v>1122</v>
      </c>
      <c r="B5075" s="32" t="s">
        <v>289</v>
      </c>
      <c r="C5075" s="29">
        <v>2</v>
      </c>
      <c r="D5075" s="29">
        <v>2019</v>
      </c>
      <c r="E5075" s="29" t="str">
        <f>IF(OR(C5075=2,C5075=3),"NA","Codieren!")</f>
        <v>NA</v>
      </c>
      <c r="F5075" s="29" t="str">
        <f>IF(OR(C5075=2,C5075=3),"NA","Codieren!")</f>
        <v>NA</v>
      </c>
      <c r="G5075" s="29" t="str">
        <f t="shared" si="1218"/>
        <v>NA</v>
      </c>
      <c r="H5075" s="29" t="str">
        <f>IF(OR(C5075=2,C5075=3),"NA","Codieren!")</f>
        <v>NA</v>
      </c>
      <c r="I5075" s="29" t="str">
        <f>IF(OR(C5075=2,C5075=3),"NA","Codieren!")</f>
        <v>NA</v>
      </c>
      <c r="J5075" s="35" t="str">
        <f>IF(OR(C5075=2,C5075=3),"NA","Codieren!")</f>
        <v>NA</v>
      </c>
      <c r="K5075" s="29">
        <v>2</v>
      </c>
      <c r="L5075" s="29" t="str">
        <f>IF(OR(C5075=1,C5075=2),"NA","Codieren!")</f>
        <v>NA</v>
      </c>
      <c r="M5075" s="29" t="str">
        <f>IF(L5075="NA","NA","Codieren!")</f>
        <v>NA</v>
      </c>
      <c r="N5075" s="29" t="str">
        <f t="shared" si="1219"/>
        <v>NA</v>
      </c>
    </row>
    <row r="5076" spans="1:14" s="29" customFormat="1" x14ac:dyDescent="0.35">
      <c r="A5076" s="29" t="s">
        <v>3749</v>
      </c>
      <c r="B5076" s="29" t="s">
        <v>3578</v>
      </c>
      <c r="C5076" s="29">
        <v>3</v>
      </c>
      <c r="D5076" s="29">
        <v>2018</v>
      </c>
      <c r="E5076" s="29" t="str">
        <f>IF(OR(C5076=2,C5076=3),"NA","Codieren!")</f>
        <v>NA</v>
      </c>
      <c r="F5076" s="29" t="str">
        <f>IF(OR(C5076=2,C5076=3),"NA","Codieren!")</f>
        <v>NA</v>
      </c>
      <c r="G5076" s="29" t="str">
        <f t="shared" si="1218"/>
        <v>NA</v>
      </c>
      <c r="H5076" s="29" t="str">
        <f>IF(OR(C5076=2,C5076=3),"NA","Codieren!")</f>
        <v>NA</v>
      </c>
      <c r="I5076" s="29" t="str">
        <f>IF(OR(C5076=2,C5076=3),"NA","Codieren!")</f>
        <v>NA</v>
      </c>
      <c r="J5076" s="35" t="str">
        <f>IF(OR(C5076=2,C5076=3),"NA","Codieren!")</f>
        <v>NA</v>
      </c>
      <c r="K5076" s="29" t="s">
        <v>195</v>
      </c>
      <c r="L5076" s="29">
        <v>2</v>
      </c>
      <c r="M5076" s="29">
        <v>2</v>
      </c>
      <c r="N5076" s="29" t="str">
        <f t="shared" si="1219"/>
        <v>NA</v>
      </c>
    </row>
    <row r="5077" spans="1:14" s="29" customFormat="1" x14ac:dyDescent="0.35">
      <c r="A5077" s="29" t="s">
        <v>3749</v>
      </c>
      <c r="B5077" s="29" t="s">
        <v>537</v>
      </c>
      <c r="C5077" s="29">
        <v>2</v>
      </c>
      <c r="D5077" s="29">
        <v>2018</v>
      </c>
      <c r="E5077" s="29" t="str">
        <f>IF(OR(C5077=2,C5077=3),"NA","Codieren!")</f>
        <v>NA</v>
      </c>
      <c r="F5077" s="29" t="str">
        <f>IF(OR(C5077=2,C5077=3),"NA","Codieren!")</f>
        <v>NA</v>
      </c>
      <c r="G5077" s="29" t="str">
        <f t="shared" si="1218"/>
        <v>NA</v>
      </c>
      <c r="H5077" s="29" t="str">
        <f>IF(OR(C5077=2,C5077=3),"NA","Codieren!")</f>
        <v>NA</v>
      </c>
      <c r="I5077" s="29" t="str">
        <f>IF(OR(C5077=2,C5077=3),"NA","Codieren!")</f>
        <v>NA</v>
      </c>
      <c r="J5077" s="35" t="str">
        <f>IF(OR(C5077=2,C5077=3),"NA","Codieren!")</f>
        <v>NA</v>
      </c>
      <c r="K5077" s="29" t="s">
        <v>195</v>
      </c>
      <c r="L5077" s="29" t="str">
        <f>IF(OR(C5077=1,C5077=2),"NA","Codieren!")</f>
        <v>NA</v>
      </c>
      <c r="M5077" s="29" t="str">
        <f>IF(L5077="NA","NA","Codieren!")</f>
        <v>NA</v>
      </c>
      <c r="N5077" s="29" t="str">
        <f t="shared" si="1219"/>
        <v>NA</v>
      </c>
    </row>
    <row r="5078" spans="1:14" s="29" customFormat="1" x14ac:dyDescent="0.35">
      <c r="A5078" s="29" t="s">
        <v>485</v>
      </c>
      <c r="B5078" s="29" t="s">
        <v>3578</v>
      </c>
      <c r="C5078" s="29">
        <v>1</v>
      </c>
      <c r="D5078" s="29">
        <v>2016</v>
      </c>
      <c r="E5078" s="29">
        <v>1</v>
      </c>
      <c r="F5078" s="29">
        <v>5</v>
      </c>
      <c r="G5078" s="29" t="str">
        <f t="shared" si="1218"/>
        <v>NA</v>
      </c>
      <c r="H5078" s="29">
        <v>2</v>
      </c>
      <c r="I5078" s="29">
        <v>2</v>
      </c>
      <c r="J5078" s="35">
        <v>0</v>
      </c>
      <c r="K5078" s="29" t="s">
        <v>195</v>
      </c>
      <c r="L5078" s="29" t="str">
        <f>IF(OR(C5078=1,C5078=2),"NA","Codieren!")</f>
        <v>NA</v>
      </c>
      <c r="M5078" s="29" t="str">
        <f>IF(L5078="NA","NA","Codieren!")</f>
        <v>NA</v>
      </c>
      <c r="N5078" s="29" t="str">
        <f t="shared" si="1219"/>
        <v>NA</v>
      </c>
    </row>
    <row r="5079" spans="1:14" s="29" customFormat="1" x14ac:dyDescent="0.35">
      <c r="A5079" s="29" t="s">
        <v>485</v>
      </c>
      <c r="B5079" s="30" t="s">
        <v>479</v>
      </c>
      <c r="C5079" s="29">
        <v>3</v>
      </c>
      <c r="D5079" s="24">
        <v>2019</v>
      </c>
      <c r="E5079" s="29" t="s">
        <v>195</v>
      </c>
      <c r="F5079" s="29" t="s">
        <v>195</v>
      </c>
      <c r="G5079" s="29" t="s">
        <v>195</v>
      </c>
      <c r="H5079" s="29" t="s">
        <v>195</v>
      </c>
      <c r="I5079" s="29" t="s">
        <v>195</v>
      </c>
      <c r="J5079" s="35" t="s">
        <v>195</v>
      </c>
      <c r="K5079" s="29" t="s">
        <v>195</v>
      </c>
      <c r="L5079" s="29">
        <v>2</v>
      </c>
      <c r="M5079" s="29">
        <f>IF(L5079="NA","NA",2)</f>
        <v>2</v>
      </c>
      <c r="N5079" s="29" t="s">
        <v>195</v>
      </c>
    </row>
    <row r="5080" spans="1:14" s="29" customFormat="1" x14ac:dyDescent="0.35">
      <c r="A5080" s="29" t="s">
        <v>485</v>
      </c>
      <c r="B5080" s="30" t="s">
        <v>479</v>
      </c>
      <c r="C5080" s="29">
        <v>3</v>
      </c>
      <c r="D5080" s="24">
        <v>2018</v>
      </c>
      <c r="E5080" s="29" t="s">
        <v>195</v>
      </c>
      <c r="F5080" s="29" t="s">
        <v>195</v>
      </c>
      <c r="G5080" s="29" t="s">
        <v>195</v>
      </c>
      <c r="H5080" s="29" t="s">
        <v>195</v>
      </c>
      <c r="I5080" s="29" t="s">
        <v>195</v>
      </c>
      <c r="J5080" s="35" t="s">
        <v>195</v>
      </c>
      <c r="K5080" s="29" t="s">
        <v>195</v>
      </c>
      <c r="L5080" s="29">
        <v>2</v>
      </c>
      <c r="M5080" s="29">
        <f>IF(L5080="NA","NA",2)</f>
        <v>2</v>
      </c>
      <c r="N5080" s="29" t="s">
        <v>195</v>
      </c>
    </row>
    <row r="5081" spans="1:14" s="29" customFormat="1" x14ac:dyDescent="0.35">
      <c r="A5081" s="29" t="s">
        <v>485</v>
      </c>
      <c r="B5081" s="30" t="s">
        <v>479</v>
      </c>
      <c r="C5081" s="29">
        <v>3</v>
      </c>
      <c r="D5081" s="24">
        <v>2017</v>
      </c>
      <c r="E5081" s="29" t="str">
        <f>IF(OR(C5081=2,C5081=3),"NA","Codieren!")</f>
        <v>NA</v>
      </c>
      <c r="F5081" s="29" t="str">
        <f>IF(OR(C5081=2,C5081=3),"NA","Codieren!")</f>
        <v>NA</v>
      </c>
      <c r="G5081" s="29" t="str">
        <f t="shared" ref="G5081:G5087" si="1225">IF(F5081=1,"CODIEREN!","NA")</f>
        <v>NA</v>
      </c>
      <c r="H5081" s="29" t="str">
        <f>IF(OR(C5081=2,C5081=3),"NA","Codieren!")</f>
        <v>NA</v>
      </c>
      <c r="I5081" s="29" t="str">
        <f>IF(OR(C5081=2,C5081=3),"NA","Codieren!")</f>
        <v>NA</v>
      </c>
      <c r="J5081" s="35" t="str">
        <f>IF(OR(C5081=2,C5081=3),"NA","Codieren!")</f>
        <v>NA</v>
      </c>
      <c r="K5081" s="29" t="str">
        <f>IF(OR(C5081=1,C5081=3),"NA","Codieren!")</f>
        <v>NA</v>
      </c>
      <c r="L5081" s="29">
        <v>2</v>
      </c>
      <c r="M5081" s="29">
        <v>2</v>
      </c>
      <c r="N5081" s="29" t="str">
        <f t="shared" ref="N5081:N5086" si="1226">IF(OR(M5081="NA",M5081=2),"NA","Codieren!")</f>
        <v>NA</v>
      </c>
    </row>
    <row r="5082" spans="1:14" s="29" customFormat="1" x14ac:dyDescent="0.35">
      <c r="A5082" s="29" t="s">
        <v>485</v>
      </c>
      <c r="B5082" s="30" t="s">
        <v>479</v>
      </c>
      <c r="C5082" s="29">
        <v>3</v>
      </c>
      <c r="D5082" s="24">
        <v>2016</v>
      </c>
      <c r="E5082" s="29" t="str">
        <f>IF(OR(C5082=2,C5082=3),"NA","Codieren!")</f>
        <v>NA</v>
      </c>
      <c r="F5082" s="29" t="str">
        <f>IF(OR(C5082=2,C5082=3),"NA","Codieren!")</f>
        <v>NA</v>
      </c>
      <c r="G5082" s="29" t="str">
        <f t="shared" si="1225"/>
        <v>NA</v>
      </c>
      <c r="H5082" s="29" t="str">
        <f>IF(OR(C5082=2,C5082=3),"NA","Codieren!")</f>
        <v>NA</v>
      </c>
      <c r="I5082" s="29" t="str">
        <f>IF(OR(C5082=2,C5082=3),"NA","Codieren!")</f>
        <v>NA</v>
      </c>
      <c r="J5082" s="35" t="str">
        <f>IF(OR(C5082=2,C5082=3),"NA","Codieren!")</f>
        <v>NA</v>
      </c>
      <c r="K5082" s="29" t="s">
        <v>195</v>
      </c>
      <c r="L5082" s="29">
        <v>2</v>
      </c>
      <c r="M5082" s="29">
        <v>2</v>
      </c>
      <c r="N5082" s="29" t="str">
        <f t="shared" si="1226"/>
        <v>NA</v>
      </c>
    </row>
    <row r="5083" spans="1:14" s="29" customFormat="1" x14ac:dyDescent="0.35">
      <c r="A5083" s="29" t="s">
        <v>485</v>
      </c>
      <c r="B5083" s="30" t="s">
        <v>479</v>
      </c>
      <c r="C5083" s="29">
        <v>3</v>
      </c>
      <c r="D5083" s="24">
        <v>2015</v>
      </c>
      <c r="E5083" s="29" t="str">
        <f>IF(OR(C5083=2,C5083=3),"NA","Codieren!")</f>
        <v>NA</v>
      </c>
      <c r="F5083" s="29" t="str">
        <f>IF(OR(C5083=2,C5083=3),"NA","Codieren!")</f>
        <v>NA</v>
      </c>
      <c r="G5083" s="29" t="str">
        <f t="shared" si="1225"/>
        <v>NA</v>
      </c>
      <c r="H5083" s="29" t="str">
        <f>IF(OR(C5083=2,C5083=3),"NA","Codieren!")</f>
        <v>NA</v>
      </c>
      <c r="I5083" s="29" t="str">
        <f>IF(OR(C5083=2,C5083=3),"NA","Codieren!")</f>
        <v>NA</v>
      </c>
      <c r="J5083" s="35" t="str">
        <f>IF(OR(C5083=2,C5083=3),"NA","Codieren!")</f>
        <v>NA</v>
      </c>
      <c r="K5083" s="29" t="str">
        <f>IF(OR(C5083=1,C5083=3),"NA","Codieren!")</f>
        <v>NA</v>
      </c>
      <c r="L5083" s="29">
        <v>2</v>
      </c>
      <c r="M5083" s="29">
        <v>2</v>
      </c>
      <c r="N5083" s="29" t="str">
        <f t="shared" si="1226"/>
        <v>NA</v>
      </c>
    </row>
    <row r="5084" spans="1:14" s="29" customFormat="1" x14ac:dyDescent="0.35">
      <c r="A5084" s="29" t="s">
        <v>485</v>
      </c>
      <c r="B5084" s="29" t="s">
        <v>56</v>
      </c>
      <c r="C5084" s="29">
        <v>2</v>
      </c>
      <c r="D5084" s="29">
        <v>2016</v>
      </c>
      <c r="E5084" s="29" t="str">
        <f>IF(OR(C5084=2,C5084=3),"NA","Codieren!")</f>
        <v>NA</v>
      </c>
      <c r="F5084" s="29" t="str">
        <f>IF(OR(C5084=2,C5084=3),"NA","Codieren!")</f>
        <v>NA</v>
      </c>
      <c r="G5084" s="29" t="str">
        <f t="shared" si="1225"/>
        <v>NA</v>
      </c>
      <c r="H5084" s="29" t="str">
        <f>IF(OR(C5084=2,C5084=3),"NA","Codieren!")</f>
        <v>NA</v>
      </c>
      <c r="I5084" s="29" t="str">
        <f>IF(OR(C5084=2,C5084=3),"NA","Codieren!")</f>
        <v>NA</v>
      </c>
      <c r="J5084" s="35" t="str">
        <f>IF(OR(C5084=2,C5084=3),"NA","Codieren!")</f>
        <v>NA</v>
      </c>
      <c r="K5084" s="29">
        <v>7</v>
      </c>
      <c r="L5084" s="29" t="str">
        <f>IF(OR(C5084=1,C5084=2),"NA","Codieren!")</f>
        <v>NA</v>
      </c>
      <c r="M5084" s="29" t="str">
        <f>IF(L5084="NA","NA","Codieren!")</f>
        <v>NA</v>
      </c>
      <c r="N5084" s="29" t="str">
        <f t="shared" si="1226"/>
        <v>NA</v>
      </c>
    </row>
    <row r="5085" spans="1:14" s="29" customFormat="1" x14ac:dyDescent="0.35">
      <c r="A5085" s="29" t="s">
        <v>3256</v>
      </c>
      <c r="B5085" s="32" t="s">
        <v>3234</v>
      </c>
      <c r="C5085" s="29">
        <v>1</v>
      </c>
      <c r="D5085" s="29">
        <v>2016</v>
      </c>
      <c r="E5085" s="29">
        <v>2</v>
      </c>
      <c r="F5085" s="29">
        <v>4</v>
      </c>
      <c r="G5085" s="29" t="str">
        <f t="shared" si="1225"/>
        <v>NA</v>
      </c>
      <c r="H5085" s="29">
        <v>1</v>
      </c>
      <c r="I5085" s="29">
        <v>2</v>
      </c>
      <c r="J5085" s="35">
        <v>5000</v>
      </c>
      <c r="K5085" s="29" t="str">
        <f>IF(OR(C5085=1,C5085=3),"NA","Codieren!")</f>
        <v>NA</v>
      </c>
      <c r="L5085" s="29" t="str">
        <f>IF(OR(C5085=1,C5085=2),"NA","Codieren!")</f>
        <v>NA</v>
      </c>
      <c r="M5085" s="29" t="str">
        <f>IF(L5085="NA","NA","Codieren!")</f>
        <v>NA</v>
      </c>
      <c r="N5085" s="29" t="str">
        <f t="shared" si="1226"/>
        <v>NA</v>
      </c>
    </row>
    <row r="5086" spans="1:14" s="29" customFormat="1" x14ac:dyDescent="0.35">
      <c r="A5086" s="29" t="s">
        <v>3256</v>
      </c>
      <c r="B5086" s="32" t="s">
        <v>918</v>
      </c>
      <c r="C5086" s="29">
        <v>2</v>
      </c>
      <c r="D5086" s="29">
        <v>2016</v>
      </c>
      <c r="E5086" s="29" t="str">
        <f>IF(OR(C5086=2,C5086=3),"NA","Codieren!")</f>
        <v>NA</v>
      </c>
      <c r="F5086" s="29" t="str">
        <f>IF(OR(C5086=2,C5086=3),"NA","Codieren!")</f>
        <v>NA</v>
      </c>
      <c r="G5086" s="29" t="str">
        <f t="shared" si="1225"/>
        <v>NA</v>
      </c>
      <c r="H5086" s="29" t="str">
        <f>IF(OR(C5086=2,C5086=3),"NA","Codieren!")</f>
        <v>NA</v>
      </c>
      <c r="I5086" s="29" t="str">
        <f>IF(OR(C5086=2,C5086=3),"NA","Codieren!")</f>
        <v>NA</v>
      </c>
      <c r="J5086" s="35" t="str">
        <f>IF(OR(C5086=2,C5086=3),"NA","Codieren!")</f>
        <v>NA</v>
      </c>
      <c r="K5086" s="29" t="s">
        <v>195</v>
      </c>
      <c r="L5086" s="29" t="str">
        <f>IF(OR(C5086=1,C5086=2),"NA","Codieren!")</f>
        <v>NA</v>
      </c>
      <c r="M5086" s="29" t="str">
        <f>IF(L5086="NA","NA","Codieren!")</f>
        <v>NA</v>
      </c>
      <c r="N5086" s="29" t="str">
        <f t="shared" si="1226"/>
        <v>NA</v>
      </c>
    </row>
    <row r="5087" spans="1:14" s="29" customFormat="1" x14ac:dyDescent="0.35">
      <c r="A5087" s="29" t="s">
        <v>2445</v>
      </c>
      <c r="B5087" s="29" t="s">
        <v>2321</v>
      </c>
      <c r="C5087" s="29">
        <v>3</v>
      </c>
      <c r="D5087" s="29">
        <v>2015</v>
      </c>
      <c r="E5087" s="29" t="str">
        <f>IF(OR(C5087=2,C5087=3),"NA","Codieren!")</f>
        <v>NA</v>
      </c>
      <c r="F5087" s="29" t="str">
        <f>IF(OR(C5087=2,C5087=3),"NA","Codieren!")</f>
        <v>NA</v>
      </c>
      <c r="G5087" s="29" t="str">
        <f t="shared" si="1225"/>
        <v>NA</v>
      </c>
      <c r="H5087" s="29" t="str">
        <f>IF(OR(C5087=2,C5087=3),"NA","Codieren!")</f>
        <v>NA</v>
      </c>
      <c r="I5087" s="29" t="str">
        <f>IF(OR(C5087=2,C5087=3),"NA","Codieren!")</f>
        <v>NA</v>
      </c>
      <c r="J5087" s="35" t="str">
        <f>IF(OR(C5087=2,C5087=3),"NA","Codieren!")</f>
        <v>NA</v>
      </c>
      <c r="K5087" s="29" t="str">
        <f>IF(OR(C5087=1,C5087=3),"NA","Codieren!")</f>
        <v>NA</v>
      </c>
      <c r="L5087" s="29">
        <v>2</v>
      </c>
      <c r="M5087" s="29">
        <v>1</v>
      </c>
      <c r="N5087" s="29">
        <v>5</v>
      </c>
    </row>
    <row r="5088" spans="1:14" s="29" customFormat="1" x14ac:dyDescent="0.35">
      <c r="A5088" s="29" t="s">
        <v>2445</v>
      </c>
      <c r="B5088" s="29" t="s">
        <v>2321</v>
      </c>
      <c r="C5088" s="29">
        <v>3</v>
      </c>
      <c r="D5088" s="29">
        <v>2016</v>
      </c>
      <c r="E5088" s="29" t="s">
        <v>195</v>
      </c>
      <c r="F5088" s="29" t="s">
        <v>195</v>
      </c>
      <c r="G5088" s="29" t="s">
        <v>195</v>
      </c>
      <c r="H5088" s="29" t="s">
        <v>195</v>
      </c>
      <c r="I5088" s="29" t="s">
        <v>195</v>
      </c>
      <c r="J5088" s="35" t="s">
        <v>195</v>
      </c>
      <c r="K5088" s="29" t="s">
        <v>195</v>
      </c>
      <c r="L5088" s="29">
        <v>2</v>
      </c>
      <c r="M5088" s="29">
        <v>1</v>
      </c>
      <c r="N5088" s="29">
        <v>5</v>
      </c>
    </row>
    <row r="5089" spans="1:14" s="29" customFormat="1" x14ac:dyDescent="0.35">
      <c r="A5089" s="29" t="s">
        <v>2253</v>
      </c>
      <c r="B5089" s="29" t="s">
        <v>1889</v>
      </c>
      <c r="C5089" s="29">
        <v>1</v>
      </c>
      <c r="D5089" s="29">
        <v>2019</v>
      </c>
      <c r="E5089" s="29">
        <v>2</v>
      </c>
      <c r="F5089" s="29">
        <v>2</v>
      </c>
      <c r="G5089" s="29" t="str">
        <f t="shared" ref="G5089:G5099" si="1227">IF(F5089=1,"CODIEREN!","NA")</f>
        <v>NA</v>
      </c>
      <c r="H5089" s="29">
        <v>1</v>
      </c>
      <c r="I5089" s="29">
        <v>2</v>
      </c>
      <c r="J5089" s="35">
        <v>0</v>
      </c>
      <c r="K5089" s="29" t="str">
        <f>IF(OR(C5089=1,C5089=3),"NA","Codieren!")</f>
        <v>NA</v>
      </c>
      <c r="L5089" s="29" t="str">
        <f>IF(OR(C5089=1,C5089=2),"NA","Codieren!")</f>
        <v>NA</v>
      </c>
      <c r="M5089" s="29" t="str">
        <f>IF(L5089="NA","NA","Codieren!")</f>
        <v>NA</v>
      </c>
      <c r="N5089" s="29" t="str">
        <f t="shared" ref="N5089:N5099" si="1228">IF(OR(M5089="NA",M5089=2),"NA","Codieren!")</f>
        <v>NA</v>
      </c>
    </row>
    <row r="5090" spans="1:14" s="29" customFormat="1" x14ac:dyDescent="0.35">
      <c r="A5090" s="29" t="s">
        <v>2253</v>
      </c>
      <c r="B5090" s="29" t="s">
        <v>2310</v>
      </c>
      <c r="C5090" s="29">
        <v>2</v>
      </c>
      <c r="D5090" s="29">
        <v>2019</v>
      </c>
      <c r="E5090" s="29" t="str">
        <f>IF(OR(C5090=2,C5090=3),"NA","Codieren!")</f>
        <v>NA</v>
      </c>
      <c r="F5090" s="29" t="str">
        <f>IF(OR(C5090=2,C5090=3),"NA","Codieren!")</f>
        <v>NA</v>
      </c>
      <c r="G5090" s="29" t="str">
        <f t="shared" si="1227"/>
        <v>NA</v>
      </c>
      <c r="H5090" s="29" t="str">
        <f>IF(OR(C5090=2,C5090=3),"NA","Codieren!")</f>
        <v>NA</v>
      </c>
      <c r="I5090" s="29" t="str">
        <f>IF(OR(C5090=2,C5090=3),"NA","Codieren!")</f>
        <v>NA</v>
      </c>
      <c r="J5090" s="35" t="str">
        <f>IF(OR(C5090=2,C5090=3),"NA","Codieren!")</f>
        <v>NA</v>
      </c>
      <c r="K5090" s="29" t="s">
        <v>195</v>
      </c>
      <c r="L5090" s="29" t="str">
        <f>IF(OR(C5090=1,C5090=2),"NA","Codieren!")</f>
        <v>NA</v>
      </c>
      <c r="M5090" s="29" t="str">
        <f>IF(L5090="NA","NA","Codieren!")</f>
        <v>NA</v>
      </c>
      <c r="N5090" s="29" t="str">
        <f t="shared" si="1228"/>
        <v>NA</v>
      </c>
    </row>
    <row r="5091" spans="1:14" s="29" customFormat="1" x14ac:dyDescent="0.35">
      <c r="A5091" s="29" t="s">
        <v>2739</v>
      </c>
      <c r="B5091" s="29" t="s">
        <v>2679</v>
      </c>
      <c r="C5091" s="29">
        <v>1</v>
      </c>
      <c r="D5091" s="29">
        <v>2015</v>
      </c>
      <c r="E5091" s="29">
        <v>1</v>
      </c>
      <c r="F5091" s="29">
        <v>5</v>
      </c>
      <c r="G5091" s="29" t="str">
        <f t="shared" si="1227"/>
        <v>NA</v>
      </c>
      <c r="H5091" s="29">
        <v>1</v>
      </c>
      <c r="I5091" s="29">
        <v>2</v>
      </c>
      <c r="J5091" s="35">
        <v>500</v>
      </c>
      <c r="K5091" s="29" t="str">
        <f>IF(OR(C5091=1,C5091=3),"NA","Codieren!")</f>
        <v>NA</v>
      </c>
      <c r="L5091" s="29" t="str">
        <f>IF(OR(C5091=1,C5091=2),"NA","Codieren!")</f>
        <v>NA</v>
      </c>
      <c r="M5091" s="29" t="str">
        <f>IF(L5091="NA","NA","Codieren!")</f>
        <v>NA</v>
      </c>
      <c r="N5091" s="29" t="str">
        <f t="shared" si="1228"/>
        <v>NA</v>
      </c>
    </row>
    <row r="5092" spans="1:14" s="29" customFormat="1" x14ac:dyDescent="0.35">
      <c r="A5092" s="29" t="s">
        <v>3720</v>
      </c>
      <c r="B5092" s="29" t="s">
        <v>3578</v>
      </c>
      <c r="C5092" s="29">
        <v>3</v>
      </c>
      <c r="D5092" s="29">
        <v>2018</v>
      </c>
      <c r="E5092" s="29" t="str">
        <f>IF(OR(C5092=2,C5092=3),"NA","Codieren!")</f>
        <v>NA</v>
      </c>
      <c r="F5092" s="29" t="str">
        <f>IF(OR(C5092=2,C5092=3),"NA","Codieren!")</f>
        <v>NA</v>
      </c>
      <c r="G5092" s="29" t="str">
        <f t="shared" si="1227"/>
        <v>NA</v>
      </c>
      <c r="H5092" s="29" t="str">
        <f>IF(OR(C5092=2,C5092=3),"NA","Codieren!")</f>
        <v>NA</v>
      </c>
      <c r="I5092" s="29" t="str">
        <f>IF(OR(C5092=2,C5092=3),"NA","Codieren!")</f>
        <v>NA</v>
      </c>
      <c r="J5092" s="35" t="str">
        <f>IF(OR(C5092=2,C5092=3),"NA","Codieren!")</f>
        <v>NA</v>
      </c>
      <c r="K5092" s="29" t="s">
        <v>195</v>
      </c>
      <c r="L5092" s="29">
        <v>2</v>
      </c>
      <c r="M5092" s="29">
        <v>2</v>
      </c>
      <c r="N5092" s="29" t="str">
        <f t="shared" si="1228"/>
        <v>NA</v>
      </c>
    </row>
    <row r="5093" spans="1:14" s="29" customFormat="1" x14ac:dyDescent="0.35">
      <c r="A5093" s="29" t="s">
        <v>3720</v>
      </c>
      <c r="B5093" s="29" t="s">
        <v>3578</v>
      </c>
      <c r="C5093" s="29">
        <v>3</v>
      </c>
      <c r="D5093" s="29">
        <v>2017</v>
      </c>
      <c r="E5093" s="29" t="str">
        <f>IF(OR(C5093=2,C5093=3),"NA","Codieren!")</f>
        <v>NA</v>
      </c>
      <c r="F5093" s="29" t="str">
        <f>IF(OR(C5093=2,C5093=3),"NA","Codieren!")</f>
        <v>NA</v>
      </c>
      <c r="G5093" s="29" t="str">
        <f t="shared" si="1227"/>
        <v>NA</v>
      </c>
      <c r="H5093" s="29" t="str">
        <f>IF(OR(C5093=2,C5093=3),"NA","Codieren!")</f>
        <v>NA</v>
      </c>
      <c r="I5093" s="29" t="str">
        <f>IF(OR(C5093=2,C5093=3),"NA","Codieren!")</f>
        <v>NA</v>
      </c>
      <c r="J5093" s="35" t="str">
        <f>IF(OR(C5093=2,C5093=3),"NA","Codieren!")</f>
        <v>NA</v>
      </c>
      <c r="K5093" s="29" t="s">
        <v>195</v>
      </c>
      <c r="L5093" s="29">
        <v>2</v>
      </c>
      <c r="M5093" s="29">
        <v>2</v>
      </c>
      <c r="N5093" s="29" t="str">
        <f t="shared" si="1228"/>
        <v>NA</v>
      </c>
    </row>
    <row r="5094" spans="1:14" s="29" customFormat="1" x14ac:dyDescent="0.35">
      <c r="A5094" s="29" t="s">
        <v>3522</v>
      </c>
      <c r="B5094" s="29" t="s">
        <v>846</v>
      </c>
      <c r="C5094" s="29">
        <v>1</v>
      </c>
      <c r="D5094" s="29">
        <v>2016</v>
      </c>
      <c r="E5094" s="29">
        <v>1</v>
      </c>
      <c r="F5094" s="29">
        <v>5</v>
      </c>
      <c r="G5094" s="29" t="str">
        <f t="shared" si="1227"/>
        <v>NA</v>
      </c>
      <c r="H5094" s="29">
        <v>1</v>
      </c>
      <c r="I5094" s="29">
        <v>2</v>
      </c>
      <c r="J5094" s="35">
        <v>0</v>
      </c>
      <c r="K5094" s="29" t="str">
        <f>IF(OR(C5094=1,C5094=3),"NA","Codieren!")</f>
        <v>NA</v>
      </c>
      <c r="L5094" s="29" t="str">
        <f t="shared" ref="L5094:L5099" si="1229">IF(OR(C5094=1,C5094=2),"NA","Codieren!")</f>
        <v>NA</v>
      </c>
      <c r="M5094" s="29" t="str">
        <f t="shared" ref="M5094:M5099" si="1230">IF(L5094="NA","NA","Codieren!")</f>
        <v>NA</v>
      </c>
      <c r="N5094" s="29" t="str">
        <f t="shared" si="1228"/>
        <v>NA</v>
      </c>
    </row>
    <row r="5095" spans="1:14" s="29" customFormat="1" x14ac:dyDescent="0.35">
      <c r="A5095" s="29" t="s">
        <v>3522</v>
      </c>
      <c r="B5095" s="29" t="s">
        <v>107</v>
      </c>
      <c r="C5095" s="29">
        <v>2</v>
      </c>
      <c r="D5095" s="29">
        <v>2016</v>
      </c>
      <c r="E5095" s="29" t="str">
        <f>IF(OR(C5095=2,C5095=3),"NA","Codieren!")</f>
        <v>NA</v>
      </c>
      <c r="F5095" s="29" t="str">
        <f>IF(OR(C5095=2,C5095=3),"NA","Codieren!")</f>
        <v>NA</v>
      </c>
      <c r="G5095" s="29" t="str">
        <f t="shared" si="1227"/>
        <v>NA</v>
      </c>
      <c r="H5095" s="29" t="str">
        <f>IF(OR(C5095=2,C5095=3),"NA","Codieren!")</f>
        <v>NA</v>
      </c>
      <c r="I5095" s="29" t="str">
        <f>IF(OR(C5095=2,C5095=3),"NA","Codieren!")</f>
        <v>NA</v>
      </c>
      <c r="J5095" s="35" t="str">
        <f>IF(OR(C5095=2,C5095=3),"NA","Codieren!")</f>
        <v>NA</v>
      </c>
      <c r="K5095" s="29">
        <v>15</v>
      </c>
      <c r="L5095" s="29" t="str">
        <f t="shared" si="1229"/>
        <v>NA</v>
      </c>
      <c r="M5095" s="29" t="str">
        <f t="shared" si="1230"/>
        <v>NA</v>
      </c>
      <c r="N5095" s="29" t="str">
        <f t="shared" si="1228"/>
        <v>NA</v>
      </c>
    </row>
    <row r="5096" spans="1:14" s="29" customFormat="1" x14ac:dyDescent="0.35">
      <c r="A5096" s="29" t="s">
        <v>1191</v>
      </c>
      <c r="B5096" s="32" t="s">
        <v>1182</v>
      </c>
      <c r="C5096" s="29">
        <v>1</v>
      </c>
      <c r="D5096" s="29">
        <v>2015</v>
      </c>
      <c r="E5096" s="29">
        <v>2</v>
      </c>
      <c r="F5096" s="29" t="s">
        <v>195</v>
      </c>
      <c r="G5096" s="29" t="str">
        <f t="shared" si="1227"/>
        <v>NA</v>
      </c>
      <c r="H5096" s="29">
        <v>3</v>
      </c>
      <c r="I5096" s="29">
        <v>2</v>
      </c>
      <c r="J5096" s="35">
        <v>3000</v>
      </c>
      <c r="K5096" s="29" t="s">
        <v>195</v>
      </c>
      <c r="L5096" s="29" t="str">
        <f t="shared" si="1229"/>
        <v>NA</v>
      </c>
      <c r="M5096" s="29" t="str">
        <f t="shared" si="1230"/>
        <v>NA</v>
      </c>
      <c r="N5096" s="29" t="str">
        <f t="shared" si="1228"/>
        <v>NA</v>
      </c>
    </row>
    <row r="5097" spans="1:14" s="29" customFormat="1" x14ac:dyDescent="0.35">
      <c r="A5097" s="29" t="s">
        <v>1191</v>
      </c>
      <c r="B5097" s="32" t="s">
        <v>129</v>
      </c>
      <c r="C5097" s="29">
        <v>2</v>
      </c>
      <c r="D5097" s="29">
        <v>2015</v>
      </c>
      <c r="E5097" s="29" t="str">
        <f>IF(OR(C5097=2,C5097=3),"NA","Codieren!")</f>
        <v>NA</v>
      </c>
      <c r="F5097" s="29" t="str">
        <f>IF(OR(C5097=2,C5097=3),"NA","Codieren!")</f>
        <v>NA</v>
      </c>
      <c r="G5097" s="29" t="str">
        <f t="shared" si="1227"/>
        <v>NA</v>
      </c>
      <c r="H5097" s="29" t="str">
        <f>IF(OR(C5097=2,C5097=3),"NA","Codieren!")</f>
        <v>NA</v>
      </c>
      <c r="I5097" s="29" t="str">
        <f>IF(OR(C5097=2,C5097=3),"NA","Codieren!")</f>
        <v>NA</v>
      </c>
      <c r="J5097" s="35" t="str">
        <f>IF(OR(C5097=2,C5097=3),"NA","Codieren!")</f>
        <v>NA</v>
      </c>
      <c r="K5097" s="29">
        <v>7</v>
      </c>
      <c r="L5097" s="29" t="str">
        <f t="shared" si="1229"/>
        <v>NA</v>
      </c>
      <c r="M5097" s="29" t="str">
        <f t="shared" si="1230"/>
        <v>NA</v>
      </c>
      <c r="N5097" s="29" t="str">
        <f t="shared" si="1228"/>
        <v>NA</v>
      </c>
    </row>
    <row r="5098" spans="1:14" s="29" customFormat="1" x14ac:dyDescent="0.35">
      <c r="A5098" s="29" t="s">
        <v>2212</v>
      </c>
      <c r="B5098" s="29" t="s">
        <v>1889</v>
      </c>
      <c r="C5098" s="29">
        <v>1</v>
      </c>
      <c r="D5098" s="29">
        <v>2018</v>
      </c>
      <c r="E5098" s="29">
        <v>2</v>
      </c>
      <c r="F5098" s="29">
        <v>2</v>
      </c>
      <c r="G5098" s="29" t="str">
        <f t="shared" si="1227"/>
        <v>NA</v>
      </c>
      <c r="H5098" s="29">
        <v>1</v>
      </c>
      <c r="I5098" s="29">
        <v>2</v>
      </c>
      <c r="J5098" s="35">
        <v>0</v>
      </c>
      <c r="K5098" s="29" t="str">
        <f>IF(OR(C5098=1,C5098=3),"NA","Codieren!")</f>
        <v>NA</v>
      </c>
      <c r="L5098" s="29" t="str">
        <f t="shared" si="1229"/>
        <v>NA</v>
      </c>
      <c r="M5098" s="29" t="str">
        <f t="shared" si="1230"/>
        <v>NA</v>
      </c>
      <c r="N5098" s="29" t="str">
        <f t="shared" si="1228"/>
        <v>NA</v>
      </c>
    </row>
    <row r="5099" spans="1:14" s="29" customFormat="1" x14ac:dyDescent="0.35">
      <c r="A5099" s="29" t="s">
        <v>2212</v>
      </c>
      <c r="B5099" s="30" t="s">
        <v>347</v>
      </c>
      <c r="C5099" s="29">
        <v>2</v>
      </c>
      <c r="D5099" s="29">
        <v>2018</v>
      </c>
      <c r="E5099" s="29" t="str">
        <f>IF(OR(C5099=2,C5099=3),"NA","Codieren!")</f>
        <v>NA</v>
      </c>
      <c r="F5099" s="29" t="str">
        <f>IF(OR(C5099=2,C5099=3),"NA","Codieren!")</f>
        <v>NA</v>
      </c>
      <c r="G5099" s="29" t="str">
        <f t="shared" si="1227"/>
        <v>NA</v>
      </c>
      <c r="H5099" s="29" t="str">
        <f>IF(OR(C5099=2,C5099=3),"NA","Codieren!")</f>
        <v>NA</v>
      </c>
      <c r="I5099" s="29" t="str">
        <f>IF(OR(C5099=2,C5099=3),"NA","Codieren!")</f>
        <v>NA</v>
      </c>
      <c r="J5099" s="35" t="str">
        <f>IF(OR(C5099=2,C5099=3),"NA","Codieren!")</f>
        <v>NA</v>
      </c>
      <c r="K5099" s="29">
        <v>10</v>
      </c>
      <c r="L5099" s="29" t="str">
        <f t="shared" si="1229"/>
        <v>NA</v>
      </c>
      <c r="M5099" s="29" t="str">
        <f t="shared" si="1230"/>
        <v>NA</v>
      </c>
      <c r="N5099" s="29" t="str">
        <f t="shared" si="1228"/>
        <v>NA</v>
      </c>
    </row>
    <row r="5100" spans="1:14" s="29" customFormat="1" x14ac:dyDescent="0.35">
      <c r="A5100" s="29" t="s">
        <v>577</v>
      </c>
      <c r="B5100" s="30" t="s">
        <v>479</v>
      </c>
      <c r="C5100" s="29">
        <v>1</v>
      </c>
      <c r="D5100" s="24">
        <v>2019</v>
      </c>
      <c r="E5100" s="29">
        <v>2</v>
      </c>
      <c r="F5100" s="29">
        <v>2</v>
      </c>
      <c r="G5100" s="29" t="s">
        <v>195</v>
      </c>
      <c r="H5100" s="29">
        <v>1</v>
      </c>
      <c r="I5100" s="29">
        <v>2</v>
      </c>
      <c r="J5100" s="35">
        <v>0</v>
      </c>
      <c r="K5100" s="29" t="s">
        <v>195</v>
      </c>
      <c r="L5100" s="29" t="s">
        <v>195</v>
      </c>
      <c r="M5100" s="29" t="str">
        <f>IF(L5100="NA","NA",2)</f>
        <v>NA</v>
      </c>
      <c r="N5100" s="29" t="s">
        <v>195</v>
      </c>
    </row>
    <row r="5101" spans="1:14" s="29" customFormat="1" x14ac:dyDescent="0.35">
      <c r="A5101" s="29" t="s">
        <v>147</v>
      </c>
      <c r="B5101" s="30" t="s">
        <v>9</v>
      </c>
      <c r="C5101" s="30">
        <v>1</v>
      </c>
      <c r="D5101" s="30">
        <v>2019</v>
      </c>
      <c r="E5101" s="30">
        <v>2</v>
      </c>
      <c r="F5101" s="30" t="s">
        <v>195</v>
      </c>
      <c r="G5101" s="30" t="s">
        <v>195</v>
      </c>
      <c r="H5101" s="30">
        <v>2</v>
      </c>
      <c r="I5101" s="30">
        <v>2</v>
      </c>
      <c r="J5101" s="53">
        <v>10000</v>
      </c>
      <c r="K5101" s="30" t="s">
        <v>195</v>
      </c>
      <c r="L5101" s="38" t="s">
        <v>195</v>
      </c>
      <c r="M5101" s="29" t="str">
        <f>IF(L5101="NA","NA",2)</f>
        <v>NA</v>
      </c>
      <c r="N5101" s="29" t="s">
        <v>195</v>
      </c>
    </row>
    <row r="5102" spans="1:14" s="29" customFormat="1" x14ac:dyDescent="0.35">
      <c r="A5102" s="29" t="s">
        <v>147</v>
      </c>
      <c r="B5102" s="30" t="s">
        <v>56</v>
      </c>
      <c r="C5102" s="30">
        <v>2</v>
      </c>
      <c r="D5102" s="30">
        <v>2019</v>
      </c>
      <c r="E5102" s="30" t="s">
        <v>195</v>
      </c>
      <c r="F5102" s="30" t="s">
        <v>195</v>
      </c>
      <c r="G5102" s="30" t="s">
        <v>195</v>
      </c>
      <c r="H5102" s="30" t="s">
        <v>195</v>
      </c>
      <c r="I5102" s="30" t="s">
        <v>195</v>
      </c>
      <c r="J5102" s="53" t="s">
        <v>195</v>
      </c>
      <c r="K5102" s="30">
        <v>3</v>
      </c>
      <c r="L5102" s="38" t="s">
        <v>195</v>
      </c>
      <c r="M5102" s="29" t="str">
        <f>IF(L5102="NA","NA",2)</f>
        <v>NA</v>
      </c>
      <c r="N5102" s="29" t="s">
        <v>195</v>
      </c>
    </row>
    <row r="5103" spans="1:14" s="29" customFormat="1" x14ac:dyDescent="0.35">
      <c r="A5103" s="29" t="s">
        <v>3911</v>
      </c>
      <c r="B5103" s="29" t="s">
        <v>3578</v>
      </c>
      <c r="C5103" s="29">
        <v>1</v>
      </c>
      <c r="D5103" s="29">
        <v>2015</v>
      </c>
      <c r="E5103" s="29">
        <v>1</v>
      </c>
      <c r="F5103" s="29">
        <v>5</v>
      </c>
      <c r="G5103" s="29" t="str">
        <f t="shared" ref="G5103:G5110" si="1231">IF(F5103=1,"CODIEREN!","NA")</f>
        <v>NA</v>
      </c>
      <c r="H5103" s="29">
        <v>3</v>
      </c>
      <c r="I5103" s="29">
        <v>2</v>
      </c>
      <c r="J5103" s="35">
        <v>0</v>
      </c>
      <c r="K5103" s="29" t="s">
        <v>195</v>
      </c>
      <c r="L5103" s="29" t="str">
        <f>IF(OR(C5103=1,C5103=2),"NA","Codieren!")</f>
        <v>NA</v>
      </c>
      <c r="M5103" s="29" t="str">
        <f>IF(L5103="NA","NA","Codieren!")</f>
        <v>NA</v>
      </c>
      <c r="N5103" s="29" t="str">
        <f t="shared" ref="N5103:N5110" si="1232">IF(OR(M5103="NA",M5103=2),"NA","Codieren!")</f>
        <v>NA</v>
      </c>
    </row>
    <row r="5104" spans="1:14" s="29" customFormat="1" x14ac:dyDescent="0.35">
      <c r="A5104" s="29" t="s">
        <v>3911</v>
      </c>
      <c r="B5104" s="29" t="s">
        <v>1702</v>
      </c>
      <c r="C5104" s="29">
        <v>2</v>
      </c>
      <c r="D5104" s="29">
        <v>2015</v>
      </c>
      <c r="E5104" s="29" t="s">
        <v>195</v>
      </c>
      <c r="F5104" s="29" t="s">
        <v>195</v>
      </c>
      <c r="G5104" s="29" t="str">
        <f t="shared" si="1231"/>
        <v>NA</v>
      </c>
      <c r="H5104" s="29" t="s">
        <v>195</v>
      </c>
      <c r="I5104" s="29" t="s">
        <v>195</v>
      </c>
      <c r="J5104" s="35" t="s">
        <v>195</v>
      </c>
      <c r="K5104" s="29">
        <v>1</v>
      </c>
      <c r="L5104" s="29" t="str">
        <f>IF(OR(C5104=1,C5104=2),"NA","Codieren!")</f>
        <v>NA</v>
      </c>
      <c r="M5104" s="29" t="str">
        <f>IF(L5104="NA","NA","Codieren!")</f>
        <v>NA</v>
      </c>
      <c r="N5104" s="29" t="str">
        <f t="shared" si="1232"/>
        <v>NA</v>
      </c>
    </row>
    <row r="5105" spans="1:14" s="29" customFormat="1" x14ac:dyDescent="0.35">
      <c r="A5105" s="29" t="s">
        <v>1039</v>
      </c>
      <c r="B5105" s="29" t="s">
        <v>1001</v>
      </c>
      <c r="C5105" s="29">
        <v>1</v>
      </c>
      <c r="D5105" s="29">
        <v>2017</v>
      </c>
      <c r="E5105" s="29">
        <v>2</v>
      </c>
      <c r="F5105" s="29">
        <v>2</v>
      </c>
      <c r="G5105" s="29" t="str">
        <f t="shared" si="1231"/>
        <v>NA</v>
      </c>
      <c r="H5105" s="29">
        <v>1</v>
      </c>
      <c r="I5105" s="29">
        <v>2</v>
      </c>
      <c r="J5105" s="35">
        <v>20000</v>
      </c>
      <c r="K5105" s="29" t="str">
        <f>IF(OR(C5105=1,C5105=3),"NA","Codieren!")</f>
        <v>NA</v>
      </c>
      <c r="L5105" s="29" t="str">
        <f>IF(OR(C5105=1,C5105=2),"NA","Codieren!")</f>
        <v>NA</v>
      </c>
      <c r="M5105" s="29" t="str">
        <f>IF(L5105="NA","NA","Codieren!")</f>
        <v>NA</v>
      </c>
      <c r="N5105" s="29" t="str">
        <f t="shared" si="1232"/>
        <v>NA</v>
      </c>
    </row>
    <row r="5106" spans="1:14" s="29" customFormat="1" x14ac:dyDescent="0.35">
      <c r="A5106" s="29" t="s">
        <v>1039</v>
      </c>
      <c r="B5106" s="29" t="s">
        <v>56</v>
      </c>
      <c r="C5106" s="29">
        <v>2</v>
      </c>
      <c r="D5106" s="29">
        <v>2017</v>
      </c>
      <c r="E5106" s="29" t="str">
        <f>IF(OR(C5106=2,C5106=3),"NA","Codieren!")</f>
        <v>NA</v>
      </c>
      <c r="F5106" s="29" t="str">
        <f>IF(OR(C5106=2,C5106=3),"NA","Codieren!")</f>
        <v>NA</v>
      </c>
      <c r="G5106" s="29" t="str">
        <f t="shared" si="1231"/>
        <v>NA</v>
      </c>
      <c r="H5106" s="29" t="str">
        <f>IF(OR(C5106=2,C5106=3),"NA","Codieren!")</f>
        <v>NA</v>
      </c>
      <c r="I5106" s="29" t="str">
        <f>IF(OR(C5106=2,C5106=3),"NA","Codieren!")</f>
        <v>NA</v>
      </c>
      <c r="J5106" s="35" t="str">
        <f>IF(OR(C5106=2,C5106=3),"NA","Codieren!")</f>
        <v>NA</v>
      </c>
      <c r="K5106" s="29">
        <v>15</v>
      </c>
      <c r="L5106" s="29" t="str">
        <f>IF(OR(C5106=1,C5106=2),"NA","Codieren!")</f>
        <v>NA</v>
      </c>
      <c r="M5106" s="29" t="str">
        <f>IF(L5106="NA","NA","Codieren!")</f>
        <v>NA</v>
      </c>
      <c r="N5106" s="29" t="str">
        <f t="shared" si="1232"/>
        <v>NA</v>
      </c>
    </row>
    <row r="5107" spans="1:14" s="29" customFormat="1" x14ac:dyDescent="0.35">
      <c r="A5107" s="29" t="s">
        <v>3728</v>
      </c>
      <c r="B5107" s="29" t="s">
        <v>3578</v>
      </c>
      <c r="C5107" s="29">
        <v>1</v>
      </c>
      <c r="D5107" s="29">
        <v>2017</v>
      </c>
      <c r="E5107" s="29">
        <v>1</v>
      </c>
      <c r="F5107" s="29">
        <v>5</v>
      </c>
      <c r="G5107" s="29" t="str">
        <f t="shared" si="1231"/>
        <v>NA</v>
      </c>
      <c r="H5107" s="29">
        <v>1</v>
      </c>
      <c r="I5107" s="29">
        <v>2</v>
      </c>
      <c r="J5107" s="35">
        <v>0</v>
      </c>
      <c r="K5107" s="29" t="s">
        <v>195</v>
      </c>
      <c r="L5107" s="29" t="str">
        <f>IF(OR(C5107=1,C5107=2),"NA","Codieren!")</f>
        <v>NA</v>
      </c>
      <c r="M5107" s="29" t="str">
        <f>IF(L5107="NA","NA","Codieren!")</f>
        <v>NA</v>
      </c>
      <c r="N5107" s="29" t="str">
        <f t="shared" si="1232"/>
        <v>NA</v>
      </c>
    </row>
    <row r="5108" spans="1:14" s="29" customFormat="1" x14ac:dyDescent="0.35">
      <c r="A5108" s="29" t="s">
        <v>3728</v>
      </c>
      <c r="B5108" s="29" t="s">
        <v>3578</v>
      </c>
      <c r="C5108" s="29">
        <v>3</v>
      </c>
      <c r="D5108" s="29">
        <v>2018</v>
      </c>
      <c r="E5108" s="29" t="str">
        <f>IF(OR(C5108=2,C5108=3),"NA","Codieren!")</f>
        <v>NA</v>
      </c>
      <c r="F5108" s="29" t="str">
        <f>IF(OR(C5108=2,C5108=3),"NA","Codieren!")</f>
        <v>NA</v>
      </c>
      <c r="G5108" s="29" t="str">
        <f t="shared" si="1231"/>
        <v>NA</v>
      </c>
      <c r="H5108" s="29" t="str">
        <f>IF(OR(C5108=2,C5108=3),"NA","Codieren!")</f>
        <v>NA</v>
      </c>
      <c r="I5108" s="29" t="str">
        <f>IF(OR(C5108=2,C5108=3),"NA","Codieren!")</f>
        <v>NA</v>
      </c>
      <c r="J5108" s="35" t="str">
        <f>IF(OR(C5108=2,C5108=3),"NA","Codieren!")</f>
        <v>NA</v>
      </c>
      <c r="K5108" s="29" t="s">
        <v>195</v>
      </c>
      <c r="L5108" s="29">
        <v>2</v>
      </c>
      <c r="M5108" s="29">
        <v>2</v>
      </c>
      <c r="N5108" s="29" t="str">
        <f t="shared" si="1232"/>
        <v>NA</v>
      </c>
    </row>
    <row r="5109" spans="1:14" s="29" customFormat="1" x14ac:dyDescent="0.35">
      <c r="A5109" s="29" t="s">
        <v>3728</v>
      </c>
      <c r="B5109" s="29" t="s">
        <v>1098</v>
      </c>
      <c r="C5109" s="29">
        <v>2</v>
      </c>
      <c r="D5109" s="29">
        <v>2018</v>
      </c>
      <c r="E5109" s="29" t="str">
        <f>IF(OR(C5109=2,C5109=3),"NA","Codieren!")</f>
        <v>NA</v>
      </c>
      <c r="F5109" s="29" t="str">
        <f>IF(OR(C5109=2,C5109=3),"NA","Codieren!")</f>
        <v>NA</v>
      </c>
      <c r="G5109" s="29" t="str">
        <f t="shared" si="1231"/>
        <v>NA</v>
      </c>
      <c r="H5109" s="29" t="str">
        <f>IF(OR(C5109=2,C5109=3),"NA","Codieren!")</f>
        <v>NA</v>
      </c>
      <c r="I5109" s="29" t="str">
        <f>IF(OR(C5109=2,C5109=3),"NA","Codieren!")</f>
        <v>NA</v>
      </c>
      <c r="J5109" s="35" t="str">
        <f>IF(OR(C5109=2,C5109=3),"NA","Codieren!")</f>
        <v>NA</v>
      </c>
      <c r="K5109" s="29">
        <v>12</v>
      </c>
      <c r="L5109" s="29" t="str">
        <f>IF(OR(C5109=1,C5109=2),"NA","Codieren!")</f>
        <v>NA</v>
      </c>
      <c r="M5109" s="29" t="str">
        <f>IF(L5109="NA","NA","Codieren!")</f>
        <v>NA</v>
      </c>
      <c r="N5109" s="29" t="str">
        <f t="shared" si="1232"/>
        <v>NA</v>
      </c>
    </row>
    <row r="5110" spans="1:14" s="29" customFormat="1" x14ac:dyDescent="0.35">
      <c r="A5110" s="29" t="s">
        <v>3728</v>
      </c>
      <c r="B5110" s="29" t="s">
        <v>1098</v>
      </c>
      <c r="C5110" s="29">
        <v>2</v>
      </c>
      <c r="D5110" s="29">
        <v>2017</v>
      </c>
      <c r="E5110" s="29" t="str">
        <f>IF(OR(C5110=2,C5110=3),"NA","Codieren!")</f>
        <v>NA</v>
      </c>
      <c r="F5110" s="29" t="str">
        <f>IF(OR(C5110=2,C5110=3),"NA","Codieren!")</f>
        <v>NA</v>
      </c>
      <c r="G5110" s="29" t="str">
        <f t="shared" si="1231"/>
        <v>NA</v>
      </c>
      <c r="H5110" s="29" t="str">
        <f>IF(OR(C5110=2,C5110=3),"NA","Codieren!")</f>
        <v>NA</v>
      </c>
      <c r="I5110" s="29" t="str">
        <f>IF(OR(C5110=2,C5110=3),"NA","Codieren!")</f>
        <v>NA</v>
      </c>
      <c r="J5110" s="35" t="str">
        <f>IF(OR(C5110=2,C5110=3),"NA","Codieren!")</f>
        <v>NA</v>
      </c>
      <c r="K5110" s="29">
        <v>12</v>
      </c>
      <c r="L5110" s="29" t="str">
        <f>IF(OR(C5110=1,C5110=2),"NA","Codieren!")</f>
        <v>NA</v>
      </c>
      <c r="M5110" s="29" t="str">
        <f>IF(L5110="NA","NA","Codieren!")</f>
        <v>NA</v>
      </c>
      <c r="N5110" s="29" t="str">
        <f t="shared" si="1232"/>
        <v>NA</v>
      </c>
    </row>
    <row r="5111" spans="1:14" s="29" customFormat="1" x14ac:dyDescent="0.35">
      <c r="A5111" s="29" t="s">
        <v>873</v>
      </c>
      <c r="B5111" s="29" t="s">
        <v>846</v>
      </c>
      <c r="C5111" s="29">
        <v>3</v>
      </c>
      <c r="D5111" s="29">
        <v>2019</v>
      </c>
      <c r="E5111" s="29" t="s">
        <v>195</v>
      </c>
      <c r="F5111" s="29" t="s">
        <v>195</v>
      </c>
      <c r="G5111" s="29" t="s">
        <v>195</v>
      </c>
      <c r="H5111" s="29" t="s">
        <v>195</v>
      </c>
      <c r="I5111" s="29" t="s">
        <v>195</v>
      </c>
      <c r="J5111" s="35" t="s">
        <v>195</v>
      </c>
      <c r="K5111" s="29" t="s">
        <v>195</v>
      </c>
      <c r="L5111" s="29">
        <v>2</v>
      </c>
      <c r="M5111" s="29">
        <v>1</v>
      </c>
      <c r="N5111" s="29">
        <v>2</v>
      </c>
    </row>
    <row r="5112" spans="1:14" s="29" customFormat="1" x14ac:dyDescent="0.35">
      <c r="A5112" s="29" t="s">
        <v>873</v>
      </c>
      <c r="B5112" s="29" t="s">
        <v>846</v>
      </c>
      <c r="C5112" s="29">
        <v>3</v>
      </c>
      <c r="D5112" s="29">
        <v>2018</v>
      </c>
      <c r="E5112" s="29" t="s">
        <v>195</v>
      </c>
      <c r="F5112" s="29" t="s">
        <v>195</v>
      </c>
      <c r="G5112" s="29" t="s">
        <v>195</v>
      </c>
      <c r="H5112" s="29" t="s">
        <v>195</v>
      </c>
      <c r="I5112" s="29" t="s">
        <v>195</v>
      </c>
      <c r="J5112" s="35" t="s">
        <v>195</v>
      </c>
      <c r="K5112" s="29" t="s">
        <v>195</v>
      </c>
      <c r="L5112" s="29">
        <v>2</v>
      </c>
      <c r="M5112" s="29">
        <v>1</v>
      </c>
      <c r="N5112" s="29">
        <v>2</v>
      </c>
    </row>
    <row r="5113" spans="1:14" s="29" customFormat="1" x14ac:dyDescent="0.35">
      <c r="A5113" s="29" t="s">
        <v>873</v>
      </c>
      <c r="B5113" s="29" t="s">
        <v>846</v>
      </c>
      <c r="C5113" s="29">
        <v>3</v>
      </c>
      <c r="D5113" s="29">
        <v>2017</v>
      </c>
      <c r="E5113" s="29" t="str">
        <f>IF(OR(C5113=2,C5113=3),"NA","Codieren!")</f>
        <v>NA</v>
      </c>
      <c r="F5113" s="29" t="str">
        <f>IF(OR(C5113=2,C5113=3),"NA","Codieren!")</f>
        <v>NA</v>
      </c>
      <c r="G5113" s="29" t="str">
        <f t="shared" ref="G5113:G5130" si="1233">IF(F5113=1,"CODIEREN!","NA")</f>
        <v>NA</v>
      </c>
      <c r="H5113" s="29" t="str">
        <f>IF(OR(C5113=2,C5113=3),"NA","Codieren!")</f>
        <v>NA</v>
      </c>
      <c r="I5113" s="29" t="str">
        <f>IF(OR(C5113=2,C5113=3),"NA","Codieren!")</f>
        <v>NA</v>
      </c>
      <c r="J5113" s="35" t="str">
        <f>IF(OR(C5113=2,C5113=3),"NA","Codieren!")</f>
        <v>NA</v>
      </c>
      <c r="K5113" s="29" t="str">
        <f>IF(OR(C5113=1,C5113=3),"NA","Codieren!")</f>
        <v>NA</v>
      </c>
      <c r="L5113" s="29">
        <v>2</v>
      </c>
      <c r="M5113" s="29">
        <v>1</v>
      </c>
      <c r="N5113" s="29">
        <v>3</v>
      </c>
    </row>
    <row r="5114" spans="1:14" s="29" customFormat="1" x14ac:dyDescent="0.35">
      <c r="A5114" s="29" t="s">
        <v>873</v>
      </c>
      <c r="B5114" s="29" t="s">
        <v>846</v>
      </c>
      <c r="C5114" s="29">
        <v>3</v>
      </c>
      <c r="D5114" s="29">
        <v>2015</v>
      </c>
      <c r="E5114" s="29" t="str">
        <f>IF(OR(C5114=2,C5114=3),"NA","Codieren!")</f>
        <v>NA</v>
      </c>
      <c r="F5114" s="29" t="str">
        <f>IF(OR(C5114=2,C5114=3),"NA","Codieren!")</f>
        <v>NA</v>
      </c>
      <c r="G5114" s="29" t="str">
        <f t="shared" si="1233"/>
        <v>NA</v>
      </c>
      <c r="H5114" s="29" t="str">
        <f>IF(OR(C5114=2,C5114=3),"NA","Codieren!")</f>
        <v>NA</v>
      </c>
      <c r="I5114" s="29" t="str">
        <f>IF(OR(C5114=2,C5114=3),"NA","Codieren!")</f>
        <v>NA</v>
      </c>
      <c r="J5114" s="35" t="str">
        <f>IF(OR(C5114=2,C5114=3),"NA","Codieren!")</f>
        <v>NA</v>
      </c>
      <c r="K5114" s="29" t="str">
        <f>IF(OR(C5114=1,C5114=3),"NA","Codieren!")</f>
        <v>NA</v>
      </c>
      <c r="L5114" s="29">
        <v>2</v>
      </c>
      <c r="M5114" s="29">
        <v>1</v>
      </c>
      <c r="N5114" s="29">
        <v>2</v>
      </c>
    </row>
    <row r="5115" spans="1:14" s="29" customFormat="1" x14ac:dyDescent="0.35">
      <c r="A5115" s="29" t="s">
        <v>3021</v>
      </c>
      <c r="B5115" s="29" t="s">
        <v>2843</v>
      </c>
      <c r="C5115" s="29">
        <v>1</v>
      </c>
      <c r="D5115" s="29">
        <v>2019</v>
      </c>
      <c r="E5115" s="29">
        <v>1</v>
      </c>
      <c r="F5115" s="29">
        <v>3</v>
      </c>
      <c r="G5115" s="29" t="str">
        <f t="shared" si="1233"/>
        <v>NA</v>
      </c>
      <c r="H5115" s="29">
        <v>1</v>
      </c>
      <c r="I5115" s="29">
        <v>1</v>
      </c>
      <c r="J5115" s="35">
        <v>0</v>
      </c>
      <c r="K5115" s="29" t="str">
        <f>IF(OR(C5115=1,C5115=3),"NA","Codieren!")</f>
        <v>NA</v>
      </c>
      <c r="L5115" s="29" t="str">
        <f>IF(OR(C5115=1,C5115=2),"NA","Codieren!")</f>
        <v>NA</v>
      </c>
      <c r="M5115" s="29" t="str">
        <f>IF(L5115="NA","NA","Codieren!")</f>
        <v>NA</v>
      </c>
      <c r="N5115" s="29" t="str">
        <f t="shared" ref="N5115:N5145" si="1234">IF(OR(M5115="NA",M5115=2),"NA","Codieren!")</f>
        <v>NA</v>
      </c>
    </row>
    <row r="5116" spans="1:14" s="29" customFormat="1" x14ac:dyDescent="0.35">
      <c r="A5116" s="29" t="s">
        <v>3021</v>
      </c>
      <c r="B5116" s="29" t="s">
        <v>56</v>
      </c>
      <c r="C5116" s="29">
        <v>2</v>
      </c>
      <c r="D5116" s="29">
        <v>2019</v>
      </c>
      <c r="E5116" s="29" t="str">
        <f>IF(OR(C5116=2,C5116=3),"NA","Codieren!")</f>
        <v>NA</v>
      </c>
      <c r="F5116" s="29" t="str">
        <f>IF(OR(C5116=2,C5116=3),"NA","Codieren!")</f>
        <v>NA</v>
      </c>
      <c r="G5116" s="29" t="str">
        <f t="shared" si="1233"/>
        <v>NA</v>
      </c>
      <c r="H5116" s="29" t="str">
        <f>IF(OR(C5116=2,C5116=3),"NA","Codieren!")</f>
        <v>NA</v>
      </c>
      <c r="I5116" s="29" t="str">
        <f>IF(OR(C5116=2,C5116=3),"NA","Codieren!")</f>
        <v>NA</v>
      </c>
      <c r="J5116" s="35" t="str">
        <f>IF(OR(C5116=2,C5116=3),"NA","Codieren!")</f>
        <v>NA</v>
      </c>
      <c r="K5116" s="29">
        <v>11</v>
      </c>
      <c r="L5116" s="29" t="str">
        <f>IF(OR(C5116=1,C5116=2),"NA","Codieren!")</f>
        <v>NA</v>
      </c>
      <c r="M5116" s="29" t="str">
        <f>IF(L5116="NA","NA","Codieren!")</f>
        <v>NA</v>
      </c>
      <c r="N5116" s="29" t="str">
        <f t="shared" si="1234"/>
        <v>NA</v>
      </c>
    </row>
    <row r="5117" spans="1:14" s="29" customFormat="1" x14ac:dyDescent="0.35">
      <c r="A5117" s="29" t="s">
        <v>3860</v>
      </c>
      <c r="B5117" s="29" t="s">
        <v>3578</v>
      </c>
      <c r="C5117" s="29">
        <v>1</v>
      </c>
      <c r="D5117" s="29">
        <v>2016</v>
      </c>
      <c r="E5117" s="29">
        <v>2</v>
      </c>
      <c r="F5117" s="29">
        <v>5</v>
      </c>
      <c r="G5117" s="29" t="str">
        <f t="shared" si="1233"/>
        <v>NA</v>
      </c>
      <c r="H5117" s="29">
        <v>3</v>
      </c>
      <c r="I5117" s="29">
        <v>2</v>
      </c>
      <c r="J5117" s="35">
        <v>0</v>
      </c>
      <c r="K5117" s="29" t="s">
        <v>195</v>
      </c>
      <c r="L5117" s="29" t="str">
        <f>IF(OR(C5117=1,C5117=2),"NA","Codieren!")</f>
        <v>NA</v>
      </c>
      <c r="M5117" s="29" t="str">
        <f>IF(L5117="NA","NA","Codieren!")</f>
        <v>NA</v>
      </c>
      <c r="N5117" s="29" t="str">
        <f t="shared" si="1234"/>
        <v>NA</v>
      </c>
    </row>
    <row r="5118" spans="1:14" s="29" customFormat="1" x14ac:dyDescent="0.35">
      <c r="A5118" s="29" t="s">
        <v>3860</v>
      </c>
      <c r="B5118" s="29" t="s">
        <v>1673</v>
      </c>
      <c r="C5118" s="29">
        <v>2</v>
      </c>
      <c r="D5118" s="29">
        <v>2016</v>
      </c>
      <c r="E5118" s="29" t="str">
        <f t="shared" ref="E5118:E5128" si="1235">IF(OR(C5118=2,C5118=3),"NA","Codieren!")</f>
        <v>NA</v>
      </c>
      <c r="F5118" s="29" t="str">
        <f t="shared" ref="F5118:F5128" si="1236">IF(OR(C5118=2,C5118=3),"NA","Codieren!")</f>
        <v>NA</v>
      </c>
      <c r="G5118" s="29" t="str">
        <f t="shared" si="1233"/>
        <v>NA</v>
      </c>
      <c r="H5118" s="29" t="str">
        <f t="shared" ref="H5118:H5128" si="1237">IF(OR(C5118=2,C5118=3),"NA","Codieren!")</f>
        <v>NA</v>
      </c>
      <c r="I5118" s="29" t="str">
        <f t="shared" ref="I5118:I5128" si="1238">IF(OR(C5118=2,C5118=3),"NA","Codieren!")</f>
        <v>NA</v>
      </c>
      <c r="J5118" s="35" t="str">
        <f t="shared" ref="J5118:J5128" si="1239">IF(OR(C5118=2,C5118=3),"NA","Codieren!")</f>
        <v>NA</v>
      </c>
      <c r="K5118" s="29" t="s">
        <v>195</v>
      </c>
      <c r="L5118" s="29" t="str">
        <f>IF(OR(C5118=1,C5118=2),"NA","Codieren!")</f>
        <v>NA</v>
      </c>
      <c r="M5118" s="29" t="str">
        <f>IF(L5118="NA","NA","Codieren!")</f>
        <v>NA</v>
      </c>
      <c r="N5118" s="29" t="str">
        <f t="shared" si="1234"/>
        <v>NA</v>
      </c>
    </row>
    <row r="5119" spans="1:14" s="29" customFormat="1" x14ac:dyDescent="0.35">
      <c r="A5119" s="29" t="s">
        <v>1074</v>
      </c>
      <c r="B5119" s="29" t="s">
        <v>1079</v>
      </c>
      <c r="C5119" s="29">
        <v>3</v>
      </c>
      <c r="D5119" s="29">
        <v>2019</v>
      </c>
      <c r="E5119" s="29" t="str">
        <f t="shared" si="1235"/>
        <v>NA</v>
      </c>
      <c r="F5119" s="29" t="str">
        <f t="shared" si="1236"/>
        <v>NA</v>
      </c>
      <c r="G5119" s="29" t="str">
        <f t="shared" si="1233"/>
        <v>NA</v>
      </c>
      <c r="H5119" s="29" t="str">
        <f t="shared" si="1237"/>
        <v>NA</v>
      </c>
      <c r="I5119" s="29" t="str">
        <f t="shared" si="1238"/>
        <v>NA</v>
      </c>
      <c r="J5119" s="35" t="str">
        <f t="shared" si="1239"/>
        <v>NA</v>
      </c>
      <c r="K5119" s="29" t="str">
        <f>IF(OR(C5119=1,C5119=3),"NA","Codieren!")</f>
        <v>NA</v>
      </c>
      <c r="L5119" s="29">
        <v>2</v>
      </c>
      <c r="M5119" s="29">
        <v>2</v>
      </c>
      <c r="N5119" s="29" t="str">
        <f t="shared" si="1234"/>
        <v>NA</v>
      </c>
    </row>
    <row r="5120" spans="1:14" s="29" customFormat="1" x14ac:dyDescent="0.35">
      <c r="A5120" s="29" t="s">
        <v>1074</v>
      </c>
      <c r="B5120" s="32" t="s">
        <v>1082</v>
      </c>
      <c r="C5120" s="29">
        <v>2</v>
      </c>
      <c r="D5120" s="29">
        <v>2019</v>
      </c>
      <c r="E5120" s="29" t="str">
        <f t="shared" si="1235"/>
        <v>NA</v>
      </c>
      <c r="F5120" s="29" t="str">
        <f t="shared" si="1236"/>
        <v>NA</v>
      </c>
      <c r="G5120" s="29" t="str">
        <f t="shared" si="1233"/>
        <v>NA</v>
      </c>
      <c r="H5120" s="29" t="str">
        <f t="shared" si="1237"/>
        <v>NA</v>
      </c>
      <c r="I5120" s="29" t="str">
        <f t="shared" si="1238"/>
        <v>NA</v>
      </c>
      <c r="J5120" s="35" t="str">
        <f t="shared" si="1239"/>
        <v>NA</v>
      </c>
      <c r="K5120" s="29">
        <v>8</v>
      </c>
      <c r="L5120" s="29" t="str">
        <f>IF(OR(C5120=1,C5120=2),"NA","Codieren!")</f>
        <v>NA</v>
      </c>
      <c r="M5120" s="29" t="str">
        <f>IF(L5120="NA","NA","Codieren!")</f>
        <v>NA</v>
      </c>
      <c r="N5120" s="29" t="str">
        <f t="shared" si="1234"/>
        <v>NA</v>
      </c>
    </row>
    <row r="5121" spans="1:14" s="29" customFormat="1" x14ac:dyDescent="0.35">
      <c r="A5121" s="29" t="s">
        <v>1074</v>
      </c>
      <c r="B5121" s="29" t="s">
        <v>1079</v>
      </c>
      <c r="C5121" s="29">
        <v>3</v>
      </c>
      <c r="D5121" s="29">
        <v>2018</v>
      </c>
      <c r="E5121" s="29" t="str">
        <f t="shared" si="1235"/>
        <v>NA</v>
      </c>
      <c r="F5121" s="29" t="str">
        <f t="shared" si="1236"/>
        <v>NA</v>
      </c>
      <c r="G5121" s="29" t="str">
        <f t="shared" si="1233"/>
        <v>NA</v>
      </c>
      <c r="H5121" s="29" t="str">
        <f t="shared" si="1237"/>
        <v>NA</v>
      </c>
      <c r="I5121" s="29" t="str">
        <f t="shared" si="1238"/>
        <v>NA</v>
      </c>
      <c r="J5121" s="35" t="str">
        <f t="shared" si="1239"/>
        <v>NA</v>
      </c>
      <c r="K5121" s="29" t="str">
        <f>IF(OR(C5150=1,C5150=3),"NA","Codieren!")</f>
        <v>NA</v>
      </c>
      <c r="L5121" s="29">
        <v>2</v>
      </c>
      <c r="M5121" s="29">
        <v>2</v>
      </c>
      <c r="N5121" s="29" t="str">
        <f t="shared" si="1234"/>
        <v>NA</v>
      </c>
    </row>
    <row r="5122" spans="1:14" s="29" customFormat="1" x14ac:dyDescent="0.35">
      <c r="A5122" s="29" t="s">
        <v>1074</v>
      </c>
      <c r="B5122" s="32" t="s">
        <v>1082</v>
      </c>
      <c r="C5122" s="29">
        <v>2</v>
      </c>
      <c r="D5122" s="29">
        <v>2018</v>
      </c>
      <c r="E5122" s="29" t="str">
        <f t="shared" si="1235"/>
        <v>NA</v>
      </c>
      <c r="F5122" s="29" t="str">
        <f t="shared" si="1236"/>
        <v>NA</v>
      </c>
      <c r="G5122" s="29" t="str">
        <f t="shared" si="1233"/>
        <v>NA</v>
      </c>
      <c r="H5122" s="29" t="str">
        <f t="shared" si="1237"/>
        <v>NA</v>
      </c>
      <c r="I5122" s="29" t="str">
        <f t="shared" si="1238"/>
        <v>NA</v>
      </c>
      <c r="J5122" s="35" t="str">
        <f t="shared" si="1239"/>
        <v>NA</v>
      </c>
      <c r="K5122" s="29">
        <v>8</v>
      </c>
      <c r="L5122" s="29" t="str">
        <f>IF(OR(C5122=1,C5122=2),"NA","Codieren!")</f>
        <v>NA</v>
      </c>
      <c r="M5122" s="29" t="str">
        <f>IF(L5122="NA","NA","Codieren!")</f>
        <v>NA</v>
      </c>
      <c r="N5122" s="29" t="str">
        <f t="shared" si="1234"/>
        <v>NA</v>
      </c>
    </row>
    <row r="5123" spans="1:14" s="29" customFormat="1" x14ac:dyDescent="0.35">
      <c r="A5123" s="29" t="s">
        <v>1074</v>
      </c>
      <c r="B5123" s="29" t="s">
        <v>1079</v>
      </c>
      <c r="C5123" s="29">
        <v>3</v>
      </c>
      <c r="D5123" s="29">
        <v>2017</v>
      </c>
      <c r="E5123" s="29" t="str">
        <f t="shared" si="1235"/>
        <v>NA</v>
      </c>
      <c r="F5123" s="29" t="str">
        <f t="shared" si="1236"/>
        <v>NA</v>
      </c>
      <c r="G5123" s="29" t="str">
        <f t="shared" si="1233"/>
        <v>NA</v>
      </c>
      <c r="H5123" s="29" t="str">
        <f t="shared" si="1237"/>
        <v>NA</v>
      </c>
      <c r="I5123" s="29" t="str">
        <f t="shared" si="1238"/>
        <v>NA</v>
      </c>
      <c r="J5123" s="35" t="str">
        <f t="shared" si="1239"/>
        <v>NA</v>
      </c>
      <c r="K5123" s="29" t="str">
        <f>IF(OR(C5123=1,C5123=3),"NA","Codieren!")</f>
        <v>NA</v>
      </c>
      <c r="L5123" s="29">
        <v>2</v>
      </c>
      <c r="M5123" s="29">
        <v>2</v>
      </c>
      <c r="N5123" s="29" t="str">
        <f t="shared" si="1234"/>
        <v>NA</v>
      </c>
    </row>
    <row r="5124" spans="1:14" s="29" customFormat="1" x14ac:dyDescent="0.35">
      <c r="A5124" s="29" t="s">
        <v>1074</v>
      </c>
      <c r="B5124" s="32" t="s">
        <v>1082</v>
      </c>
      <c r="C5124" s="29">
        <v>2</v>
      </c>
      <c r="D5124" s="29">
        <v>2017</v>
      </c>
      <c r="E5124" s="29" t="str">
        <f t="shared" si="1235"/>
        <v>NA</v>
      </c>
      <c r="F5124" s="29" t="str">
        <f t="shared" si="1236"/>
        <v>NA</v>
      </c>
      <c r="G5124" s="29" t="str">
        <f t="shared" si="1233"/>
        <v>NA</v>
      </c>
      <c r="H5124" s="29" t="str">
        <f t="shared" si="1237"/>
        <v>NA</v>
      </c>
      <c r="I5124" s="29" t="str">
        <f t="shared" si="1238"/>
        <v>NA</v>
      </c>
      <c r="J5124" s="35" t="str">
        <f t="shared" si="1239"/>
        <v>NA</v>
      </c>
      <c r="K5124" s="29">
        <v>8</v>
      </c>
      <c r="L5124" s="29" t="str">
        <f>IF(OR(C5124=1,C5124=2),"NA","Codieren!")</f>
        <v>NA</v>
      </c>
      <c r="M5124" s="29" t="str">
        <f>IF(L5124="NA","NA","Codieren!")</f>
        <v>NA</v>
      </c>
      <c r="N5124" s="29" t="str">
        <f t="shared" si="1234"/>
        <v>NA</v>
      </c>
    </row>
    <row r="5125" spans="1:14" s="29" customFormat="1" x14ac:dyDescent="0.35">
      <c r="A5125" s="29" t="s">
        <v>1074</v>
      </c>
      <c r="B5125" s="29" t="s">
        <v>1079</v>
      </c>
      <c r="C5125" s="29">
        <v>3</v>
      </c>
      <c r="D5125" s="29">
        <v>2016</v>
      </c>
      <c r="E5125" s="29" t="str">
        <f t="shared" si="1235"/>
        <v>NA</v>
      </c>
      <c r="F5125" s="29" t="str">
        <f t="shared" si="1236"/>
        <v>NA</v>
      </c>
      <c r="G5125" s="29" t="str">
        <f t="shared" si="1233"/>
        <v>NA</v>
      </c>
      <c r="H5125" s="29" t="str">
        <f t="shared" si="1237"/>
        <v>NA</v>
      </c>
      <c r="I5125" s="29" t="str">
        <f t="shared" si="1238"/>
        <v>NA</v>
      </c>
      <c r="J5125" s="35" t="str">
        <f t="shared" si="1239"/>
        <v>NA</v>
      </c>
      <c r="K5125" s="29" t="str">
        <f>IF(OR(C5125=1,C5125=3),"NA","Codieren!")</f>
        <v>NA</v>
      </c>
      <c r="L5125" s="29">
        <v>2</v>
      </c>
      <c r="M5125" s="29">
        <v>2</v>
      </c>
      <c r="N5125" s="29" t="str">
        <f t="shared" si="1234"/>
        <v>NA</v>
      </c>
    </row>
    <row r="5126" spans="1:14" s="29" customFormat="1" x14ac:dyDescent="0.35">
      <c r="A5126" s="29" t="s">
        <v>1074</v>
      </c>
      <c r="B5126" s="32" t="s">
        <v>1082</v>
      </c>
      <c r="C5126" s="29">
        <v>2</v>
      </c>
      <c r="D5126" s="29">
        <v>2016</v>
      </c>
      <c r="E5126" s="29" t="str">
        <f t="shared" si="1235"/>
        <v>NA</v>
      </c>
      <c r="F5126" s="29" t="str">
        <f t="shared" si="1236"/>
        <v>NA</v>
      </c>
      <c r="G5126" s="29" t="str">
        <f t="shared" si="1233"/>
        <v>NA</v>
      </c>
      <c r="H5126" s="29" t="str">
        <f t="shared" si="1237"/>
        <v>NA</v>
      </c>
      <c r="I5126" s="29" t="str">
        <f t="shared" si="1238"/>
        <v>NA</v>
      </c>
      <c r="J5126" s="35" t="str">
        <f t="shared" si="1239"/>
        <v>NA</v>
      </c>
      <c r="K5126" s="29">
        <v>8</v>
      </c>
      <c r="L5126" s="29" t="str">
        <f>IF(OR(C5126=1,C5126=2),"NA","Codieren!")</f>
        <v>NA</v>
      </c>
      <c r="M5126" s="29" t="str">
        <f>IF(L5126="NA","NA","Codieren!")</f>
        <v>NA</v>
      </c>
      <c r="N5126" s="29" t="str">
        <f t="shared" si="1234"/>
        <v>NA</v>
      </c>
    </row>
    <row r="5127" spans="1:14" s="29" customFormat="1" x14ac:dyDescent="0.35">
      <c r="A5127" s="29" t="s">
        <v>1074</v>
      </c>
      <c r="B5127" s="29" t="s">
        <v>1079</v>
      </c>
      <c r="C5127" s="29">
        <v>3</v>
      </c>
      <c r="D5127" s="29">
        <v>2015</v>
      </c>
      <c r="E5127" s="29" t="str">
        <f t="shared" si="1235"/>
        <v>NA</v>
      </c>
      <c r="F5127" s="29" t="str">
        <f t="shared" si="1236"/>
        <v>NA</v>
      </c>
      <c r="G5127" s="29" t="str">
        <f t="shared" si="1233"/>
        <v>NA</v>
      </c>
      <c r="H5127" s="29" t="str">
        <f t="shared" si="1237"/>
        <v>NA</v>
      </c>
      <c r="I5127" s="29" t="str">
        <f t="shared" si="1238"/>
        <v>NA</v>
      </c>
      <c r="J5127" s="35" t="str">
        <f t="shared" si="1239"/>
        <v>NA</v>
      </c>
      <c r="K5127" s="29" t="str">
        <f>IF(OR(C5127=1,C5127=3),"NA","Codieren!")</f>
        <v>NA</v>
      </c>
      <c r="L5127" s="29">
        <v>2</v>
      </c>
      <c r="M5127" s="29">
        <v>2</v>
      </c>
      <c r="N5127" s="29" t="str">
        <f t="shared" si="1234"/>
        <v>NA</v>
      </c>
    </row>
    <row r="5128" spans="1:14" s="29" customFormat="1" x14ac:dyDescent="0.35">
      <c r="A5128" s="29" t="s">
        <v>1074</v>
      </c>
      <c r="B5128" s="32" t="s">
        <v>1082</v>
      </c>
      <c r="C5128" s="29">
        <v>2</v>
      </c>
      <c r="D5128" s="29">
        <v>2015</v>
      </c>
      <c r="E5128" s="29" t="str">
        <f t="shared" si="1235"/>
        <v>NA</v>
      </c>
      <c r="F5128" s="29" t="str">
        <f t="shared" si="1236"/>
        <v>NA</v>
      </c>
      <c r="G5128" s="29" t="str">
        <f t="shared" si="1233"/>
        <v>NA</v>
      </c>
      <c r="H5128" s="29" t="str">
        <f t="shared" si="1237"/>
        <v>NA</v>
      </c>
      <c r="I5128" s="29" t="str">
        <f t="shared" si="1238"/>
        <v>NA</v>
      </c>
      <c r="J5128" s="35" t="str">
        <f t="shared" si="1239"/>
        <v>NA</v>
      </c>
      <c r="K5128" s="29">
        <v>8</v>
      </c>
      <c r="L5128" s="29" t="str">
        <f t="shared" ref="L5128:L5134" si="1240">IF(OR(C5128=1,C5128=2),"NA","Codieren!")</f>
        <v>NA</v>
      </c>
      <c r="M5128" s="29" t="str">
        <f t="shared" ref="M5128:M5134" si="1241">IF(L5128="NA","NA","Codieren!")</f>
        <v>NA</v>
      </c>
      <c r="N5128" s="29" t="str">
        <f t="shared" si="1234"/>
        <v>NA</v>
      </c>
    </row>
    <row r="5129" spans="1:14" s="29" customFormat="1" x14ac:dyDescent="0.35">
      <c r="A5129" s="29" t="s">
        <v>1116</v>
      </c>
      <c r="B5129" s="32" t="s">
        <v>1079</v>
      </c>
      <c r="C5129" s="29">
        <v>1</v>
      </c>
      <c r="D5129" s="29">
        <v>2017</v>
      </c>
      <c r="E5129" s="29">
        <v>1</v>
      </c>
      <c r="F5129" s="29" t="s">
        <v>195</v>
      </c>
      <c r="G5129" s="29" t="str">
        <f t="shared" si="1233"/>
        <v>NA</v>
      </c>
      <c r="H5129" s="29">
        <v>3</v>
      </c>
      <c r="I5129" s="29">
        <v>2</v>
      </c>
      <c r="J5129" s="35">
        <v>4000</v>
      </c>
      <c r="K5129" s="29" t="s">
        <v>195</v>
      </c>
      <c r="L5129" s="29" t="str">
        <f t="shared" si="1240"/>
        <v>NA</v>
      </c>
      <c r="M5129" s="29" t="str">
        <f t="shared" si="1241"/>
        <v>NA</v>
      </c>
      <c r="N5129" s="29" t="str">
        <f t="shared" si="1234"/>
        <v>NA</v>
      </c>
    </row>
    <row r="5130" spans="1:14" s="29" customFormat="1" x14ac:dyDescent="0.35">
      <c r="A5130" s="29" t="s">
        <v>1116</v>
      </c>
      <c r="B5130" s="32" t="s">
        <v>1117</v>
      </c>
      <c r="C5130" s="29">
        <v>2</v>
      </c>
      <c r="D5130" s="29">
        <v>2017</v>
      </c>
      <c r="E5130" s="29" t="str">
        <f>IF(OR(C5130=2,C5130=3),"NA","Codieren!")</f>
        <v>NA</v>
      </c>
      <c r="F5130" s="29" t="str">
        <f>IF(OR(C5130=2,C5130=3),"NA","Codieren!")</f>
        <v>NA</v>
      </c>
      <c r="G5130" s="29" t="str">
        <f t="shared" si="1233"/>
        <v>NA</v>
      </c>
      <c r="H5130" s="29" t="str">
        <f>IF(OR(C5130=2,C5130=3),"NA","Codieren!")</f>
        <v>NA</v>
      </c>
      <c r="I5130" s="29" t="str">
        <f>IF(OR(C5130=2,C5130=3),"NA","Codieren!")</f>
        <v>NA</v>
      </c>
      <c r="J5130" s="35" t="str">
        <f>IF(OR(C5130=2,C5130=3),"NA","Codieren!")</f>
        <v>NA</v>
      </c>
      <c r="K5130" s="29" t="s">
        <v>195</v>
      </c>
      <c r="L5130" s="29" t="str">
        <f t="shared" si="1240"/>
        <v>NA</v>
      </c>
      <c r="M5130" s="29" t="str">
        <f t="shared" si="1241"/>
        <v>NA</v>
      </c>
      <c r="N5130" s="29" t="str">
        <f t="shared" si="1234"/>
        <v>NA</v>
      </c>
    </row>
    <row r="5131" spans="1:14" s="29" customFormat="1" x14ac:dyDescent="0.35">
      <c r="A5131" s="29" t="s">
        <v>815</v>
      </c>
      <c r="B5131" s="30" t="s">
        <v>479</v>
      </c>
      <c r="C5131" s="29">
        <v>1</v>
      </c>
      <c r="D5131" s="24">
        <v>2016</v>
      </c>
      <c r="E5131" s="29">
        <v>1</v>
      </c>
      <c r="F5131" s="29">
        <v>1</v>
      </c>
      <c r="G5131" s="29">
        <v>3</v>
      </c>
      <c r="H5131" s="29">
        <v>1</v>
      </c>
      <c r="I5131" s="29">
        <v>2</v>
      </c>
      <c r="J5131" s="35">
        <v>0</v>
      </c>
      <c r="K5131" s="29" t="str">
        <f>IF(OR(C5131=1,C5131=3),"NA","Codieren!")</f>
        <v>NA</v>
      </c>
      <c r="L5131" s="29" t="str">
        <f t="shared" si="1240"/>
        <v>NA</v>
      </c>
      <c r="M5131" s="29" t="str">
        <f t="shared" si="1241"/>
        <v>NA</v>
      </c>
      <c r="N5131" s="29" t="str">
        <f t="shared" si="1234"/>
        <v>NA</v>
      </c>
    </row>
    <row r="5132" spans="1:14" s="29" customFormat="1" x14ac:dyDescent="0.35">
      <c r="A5132" s="29" t="s">
        <v>815</v>
      </c>
      <c r="B5132" s="30" t="s">
        <v>1275</v>
      </c>
      <c r="C5132" s="29">
        <v>1</v>
      </c>
      <c r="D5132" s="29">
        <v>2015</v>
      </c>
      <c r="E5132" s="29">
        <v>1</v>
      </c>
      <c r="F5132" s="29">
        <v>1</v>
      </c>
      <c r="G5132" s="29">
        <v>3</v>
      </c>
      <c r="H5132" s="29">
        <v>1</v>
      </c>
      <c r="I5132" s="29">
        <v>2</v>
      </c>
      <c r="J5132" s="35">
        <v>6000</v>
      </c>
      <c r="K5132" s="29" t="str">
        <f>IF(OR(C5132=1,C5132=3),"NA","Codieren!")</f>
        <v>NA</v>
      </c>
      <c r="L5132" s="29" t="str">
        <f t="shared" si="1240"/>
        <v>NA</v>
      </c>
      <c r="M5132" s="29" t="str">
        <f t="shared" si="1241"/>
        <v>NA</v>
      </c>
      <c r="N5132" s="29" t="str">
        <f t="shared" si="1234"/>
        <v>NA</v>
      </c>
    </row>
    <row r="5133" spans="1:14" s="29" customFormat="1" x14ac:dyDescent="0.35">
      <c r="A5133" s="29" t="s">
        <v>815</v>
      </c>
      <c r="B5133" s="30" t="s">
        <v>322</v>
      </c>
      <c r="C5133" s="29">
        <v>2</v>
      </c>
      <c r="D5133" s="24">
        <v>2016</v>
      </c>
      <c r="E5133" s="29" t="str">
        <f t="shared" ref="E5133:E5146" si="1242">IF(OR(C5133=2,C5133=3),"NA","Codieren!")</f>
        <v>NA</v>
      </c>
      <c r="F5133" s="29" t="str">
        <f t="shared" ref="F5133:F5146" si="1243">IF(OR(C5133=2,C5133=3),"NA","Codieren!")</f>
        <v>NA</v>
      </c>
      <c r="G5133" s="29" t="str">
        <f t="shared" ref="G5133:G5146" si="1244">IF(F5133=1,"CODIEREN!","NA")</f>
        <v>NA</v>
      </c>
      <c r="H5133" s="29" t="str">
        <f t="shared" ref="H5133:H5146" si="1245">IF(OR(C5133=2,C5133=3),"NA","Codieren!")</f>
        <v>NA</v>
      </c>
      <c r="I5133" s="29" t="str">
        <f t="shared" ref="I5133:I5146" si="1246">IF(OR(C5133=2,C5133=3),"NA","Codieren!")</f>
        <v>NA</v>
      </c>
      <c r="J5133" s="35" t="str">
        <f t="shared" ref="J5133:J5146" si="1247">IF(OR(C5133=2,C5133=3),"NA","Codieren!")</f>
        <v>NA</v>
      </c>
      <c r="K5133" s="29" t="s">
        <v>195</v>
      </c>
      <c r="L5133" s="29" t="str">
        <f t="shared" si="1240"/>
        <v>NA</v>
      </c>
      <c r="M5133" s="29" t="str">
        <f t="shared" si="1241"/>
        <v>NA</v>
      </c>
      <c r="N5133" s="29" t="str">
        <f t="shared" si="1234"/>
        <v>NA</v>
      </c>
    </row>
    <row r="5134" spans="1:14" s="29" customFormat="1" x14ac:dyDescent="0.35">
      <c r="A5134" s="29" t="s">
        <v>815</v>
      </c>
      <c r="B5134" s="29" t="s">
        <v>322</v>
      </c>
      <c r="C5134" s="29">
        <v>2</v>
      </c>
      <c r="D5134" s="29">
        <v>2015</v>
      </c>
      <c r="E5134" s="29" t="str">
        <f t="shared" si="1242"/>
        <v>NA</v>
      </c>
      <c r="F5134" s="29" t="str">
        <f t="shared" si="1243"/>
        <v>NA</v>
      </c>
      <c r="G5134" s="29" t="str">
        <f t="shared" si="1244"/>
        <v>NA</v>
      </c>
      <c r="H5134" s="29" t="str">
        <f t="shared" si="1245"/>
        <v>NA</v>
      </c>
      <c r="I5134" s="29" t="str">
        <f t="shared" si="1246"/>
        <v>NA</v>
      </c>
      <c r="J5134" s="35" t="str">
        <f t="shared" si="1247"/>
        <v>NA</v>
      </c>
      <c r="K5134" s="29">
        <v>9</v>
      </c>
      <c r="L5134" s="29" t="str">
        <f t="shared" si="1240"/>
        <v>NA</v>
      </c>
      <c r="M5134" s="29" t="str">
        <f t="shared" si="1241"/>
        <v>NA</v>
      </c>
      <c r="N5134" s="29" t="str">
        <f t="shared" si="1234"/>
        <v>NA</v>
      </c>
    </row>
    <row r="5135" spans="1:14" s="29" customFormat="1" x14ac:dyDescent="0.35">
      <c r="A5135" s="29" t="s">
        <v>1007</v>
      </c>
      <c r="B5135" s="29" t="s">
        <v>1001</v>
      </c>
      <c r="C5135" s="29">
        <v>3</v>
      </c>
      <c r="D5135" s="29">
        <v>2015</v>
      </c>
      <c r="E5135" s="29" t="str">
        <f t="shared" si="1242"/>
        <v>NA</v>
      </c>
      <c r="F5135" s="29" t="str">
        <f t="shared" si="1243"/>
        <v>NA</v>
      </c>
      <c r="G5135" s="29" t="str">
        <f t="shared" si="1244"/>
        <v>NA</v>
      </c>
      <c r="H5135" s="29" t="str">
        <f t="shared" si="1245"/>
        <v>NA</v>
      </c>
      <c r="I5135" s="29" t="str">
        <f t="shared" si="1246"/>
        <v>NA</v>
      </c>
      <c r="J5135" s="35" t="str">
        <f t="shared" si="1247"/>
        <v>NA</v>
      </c>
      <c r="K5135" s="29" t="str">
        <f>IF(OR(C5135=1,C5135=3),"NA","Codieren!")</f>
        <v>NA</v>
      </c>
      <c r="L5135" s="29">
        <v>2</v>
      </c>
      <c r="M5135" s="29">
        <v>2</v>
      </c>
      <c r="N5135" s="29" t="str">
        <f t="shared" si="1234"/>
        <v>NA</v>
      </c>
    </row>
    <row r="5136" spans="1:14" s="29" customFormat="1" x14ac:dyDescent="0.35">
      <c r="A5136" s="29" t="s">
        <v>1007</v>
      </c>
      <c r="B5136" s="29" t="s">
        <v>535</v>
      </c>
      <c r="C5136" s="29">
        <v>2</v>
      </c>
      <c r="D5136" s="29">
        <v>2015</v>
      </c>
      <c r="E5136" s="29" t="str">
        <f t="shared" si="1242"/>
        <v>NA</v>
      </c>
      <c r="F5136" s="29" t="str">
        <f t="shared" si="1243"/>
        <v>NA</v>
      </c>
      <c r="G5136" s="29" t="str">
        <f t="shared" si="1244"/>
        <v>NA</v>
      </c>
      <c r="H5136" s="29" t="str">
        <f t="shared" si="1245"/>
        <v>NA</v>
      </c>
      <c r="I5136" s="29" t="str">
        <f t="shared" si="1246"/>
        <v>NA</v>
      </c>
      <c r="J5136" s="35" t="str">
        <f t="shared" si="1247"/>
        <v>NA</v>
      </c>
      <c r="K5136" s="29">
        <v>8</v>
      </c>
      <c r="L5136" s="29">
        <v>2</v>
      </c>
      <c r="M5136" s="29">
        <v>2</v>
      </c>
      <c r="N5136" s="29" t="str">
        <f t="shared" si="1234"/>
        <v>NA</v>
      </c>
    </row>
    <row r="5137" spans="1:14" s="29" customFormat="1" x14ac:dyDescent="0.35">
      <c r="A5137" s="29" t="s">
        <v>1007</v>
      </c>
      <c r="B5137" s="30" t="s">
        <v>1490</v>
      </c>
      <c r="C5137" s="29">
        <v>3</v>
      </c>
      <c r="D5137" s="29">
        <v>2015</v>
      </c>
      <c r="E5137" s="29" t="str">
        <f t="shared" si="1242"/>
        <v>NA</v>
      </c>
      <c r="F5137" s="29" t="str">
        <f t="shared" si="1243"/>
        <v>NA</v>
      </c>
      <c r="G5137" s="29" t="str">
        <f t="shared" si="1244"/>
        <v>NA</v>
      </c>
      <c r="H5137" s="29" t="str">
        <f t="shared" si="1245"/>
        <v>NA</v>
      </c>
      <c r="I5137" s="29" t="str">
        <f t="shared" si="1246"/>
        <v>NA</v>
      </c>
      <c r="J5137" s="35" t="str">
        <f t="shared" si="1247"/>
        <v>NA</v>
      </c>
      <c r="K5137" s="29" t="str">
        <f>IF(OR(C5137=1,C5137=3),"NA","Codieren!")</f>
        <v>NA</v>
      </c>
      <c r="L5137" s="29">
        <v>2</v>
      </c>
      <c r="M5137" s="29">
        <v>2</v>
      </c>
      <c r="N5137" s="29" t="str">
        <f t="shared" si="1234"/>
        <v>NA</v>
      </c>
    </row>
    <row r="5138" spans="1:14" s="29" customFormat="1" x14ac:dyDescent="0.35">
      <c r="A5138" s="29" t="s">
        <v>1007</v>
      </c>
      <c r="B5138" s="30" t="s">
        <v>1490</v>
      </c>
      <c r="C5138" s="29">
        <v>3</v>
      </c>
      <c r="D5138" s="29">
        <v>2016</v>
      </c>
      <c r="E5138" s="29" t="str">
        <f t="shared" si="1242"/>
        <v>NA</v>
      </c>
      <c r="F5138" s="29" t="str">
        <f t="shared" si="1243"/>
        <v>NA</v>
      </c>
      <c r="G5138" s="29" t="str">
        <f t="shared" si="1244"/>
        <v>NA</v>
      </c>
      <c r="H5138" s="29" t="str">
        <f t="shared" si="1245"/>
        <v>NA</v>
      </c>
      <c r="I5138" s="29" t="str">
        <f t="shared" si="1246"/>
        <v>NA</v>
      </c>
      <c r="J5138" s="35" t="str">
        <f t="shared" si="1247"/>
        <v>NA</v>
      </c>
      <c r="K5138" s="29" t="str">
        <f>IF(OR(C5138=1,C5138=3),"NA","Codieren!")</f>
        <v>NA</v>
      </c>
      <c r="L5138" s="29">
        <v>2</v>
      </c>
      <c r="M5138" s="29">
        <v>2</v>
      </c>
      <c r="N5138" s="29" t="str">
        <f t="shared" si="1234"/>
        <v>NA</v>
      </c>
    </row>
    <row r="5139" spans="1:14" s="29" customFormat="1" x14ac:dyDescent="0.35">
      <c r="A5139" s="29" t="s">
        <v>1007</v>
      </c>
      <c r="B5139" s="30" t="s">
        <v>535</v>
      </c>
      <c r="C5139" s="29">
        <v>2</v>
      </c>
      <c r="D5139" s="29">
        <v>2016</v>
      </c>
      <c r="E5139" s="29" t="str">
        <f t="shared" si="1242"/>
        <v>NA</v>
      </c>
      <c r="F5139" s="29" t="str">
        <f t="shared" si="1243"/>
        <v>NA</v>
      </c>
      <c r="G5139" s="29" t="str">
        <f t="shared" si="1244"/>
        <v>NA</v>
      </c>
      <c r="H5139" s="29" t="str">
        <f t="shared" si="1245"/>
        <v>NA</v>
      </c>
      <c r="I5139" s="29" t="str">
        <f t="shared" si="1246"/>
        <v>NA</v>
      </c>
      <c r="J5139" s="35" t="str">
        <f t="shared" si="1247"/>
        <v>NA</v>
      </c>
      <c r="K5139" s="29">
        <v>8</v>
      </c>
      <c r="L5139" s="29" t="str">
        <f>IF(OR(C5139=1,C5139=2),"NA","Codieren!")</f>
        <v>NA</v>
      </c>
      <c r="M5139" s="29" t="str">
        <f>IF(L5139="NA","NA","Codieren!")</f>
        <v>NA</v>
      </c>
      <c r="N5139" s="29" t="str">
        <f t="shared" si="1234"/>
        <v>NA</v>
      </c>
    </row>
    <row r="5140" spans="1:14" s="29" customFormat="1" x14ac:dyDescent="0.35">
      <c r="A5140" s="29" t="s">
        <v>1007</v>
      </c>
      <c r="B5140" s="30" t="s">
        <v>1490</v>
      </c>
      <c r="C5140" s="29">
        <v>3</v>
      </c>
      <c r="D5140" s="29">
        <v>2017</v>
      </c>
      <c r="E5140" s="29" t="str">
        <f t="shared" si="1242"/>
        <v>NA</v>
      </c>
      <c r="F5140" s="29" t="str">
        <f t="shared" si="1243"/>
        <v>NA</v>
      </c>
      <c r="G5140" s="29" t="str">
        <f t="shared" si="1244"/>
        <v>NA</v>
      </c>
      <c r="H5140" s="29" t="str">
        <f t="shared" si="1245"/>
        <v>NA</v>
      </c>
      <c r="I5140" s="29" t="str">
        <f t="shared" si="1246"/>
        <v>NA</v>
      </c>
      <c r="J5140" s="35" t="str">
        <f t="shared" si="1247"/>
        <v>NA</v>
      </c>
      <c r="K5140" s="29" t="str">
        <f>IF(OR(C5140=1,C5140=3),"NA","Codieren!")</f>
        <v>NA</v>
      </c>
      <c r="L5140" s="29">
        <v>2</v>
      </c>
      <c r="M5140" s="29">
        <v>2</v>
      </c>
      <c r="N5140" s="29" t="str">
        <f t="shared" si="1234"/>
        <v>NA</v>
      </c>
    </row>
    <row r="5141" spans="1:14" s="29" customFormat="1" x14ac:dyDescent="0.35">
      <c r="A5141" s="29" t="s">
        <v>1007</v>
      </c>
      <c r="B5141" s="30" t="s">
        <v>535</v>
      </c>
      <c r="C5141" s="29">
        <v>2</v>
      </c>
      <c r="D5141" s="29">
        <v>2017</v>
      </c>
      <c r="E5141" s="29" t="str">
        <f t="shared" si="1242"/>
        <v>NA</v>
      </c>
      <c r="F5141" s="29" t="str">
        <f t="shared" si="1243"/>
        <v>NA</v>
      </c>
      <c r="G5141" s="29" t="str">
        <f t="shared" si="1244"/>
        <v>NA</v>
      </c>
      <c r="H5141" s="29" t="str">
        <f t="shared" si="1245"/>
        <v>NA</v>
      </c>
      <c r="I5141" s="29" t="str">
        <f t="shared" si="1246"/>
        <v>NA</v>
      </c>
      <c r="J5141" s="35" t="str">
        <f t="shared" si="1247"/>
        <v>NA</v>
      </c>
      <c r="K5141" s="29">
        <v>8</v>
      </c>
      <c r="L5141" s="29" t="str">
        <f>IF(OR(C5141=1,C5141=2),"NA","Codieren!")</f>
        <v>NA</v>
      </c>
      <c r="M5141" s="29" t="str">
        <f>IF(L5141="NA","NA","Codieren!")</f>
        <v>NA</v>
      </c>
      <c r="N5141" s="29" t="str">
        <f t="shared" si="1234"/>
        <v>NA</v>
      </c>
    </row>
    <row r="5142" spans="1:14" s="29" customFormat="1" x14ac:dyDescent="0.35">
      <c r="A5142" s="29" t="s">
        <v>1007</v>
      </c>
      <c r="B5142" s="30" t="s">
        <v>1490</v>
      </c>
      <c r="C5142" s="29">
        <v>3</v>
      </c>
      <c r="D5142" s="29">
        <v>2018</v>
      </c>
      <c r="E5142" s="29" t="str">
        <f t="shared" si="1242"/>
        <v>NA</v>
      </c>
      <c r="F5142" s="29" t="str">
        <f t="shared" si="1243"/>
        <v>NA</v>
      </c>
      <c r="G5142" s="29" t="str">
        <f t="shared" si="1244"/>
        <v>NA</v>
      </c>
      <c r="H5142" s="29" t="str">
        <f t="shared" si="1245"/>
        <v>NA</v>
      </c>
      <c r="I5142" s="29" t="str">
        <f t="shared" si="1246"/>
        <v>NA</v>
      </c>
      <c r="J5142" s="35" t="str">
        <f t="shared" si="1247"/>
        <v>NA</v>
      </c>
      <c r="K5142" s="29" t="str">
        <f>IF(OR(C5142=1,C5142=3),"NA","Codieren!")</f>
        <v>NA</v>
      </c>
      <c r="L5142" s="29">
        <v>2</v>
      </c>
      <c r="M5142" s="29">
        <v>2</v>
      </c>
      <c r="N5142" s="29" t="str">
        <f t="shared" si="1234"/>
        <v>NA</v>
      </c>
    </row>
    <row r="5143" spans="1:14" s="29" customFormat="1" x14ac:dyDescent="0.35">
      <c r="A5143" s="29" t="s">
        <v>1007</v>
      </c>
      <c r="B5143" s="30" t="s">
        <v>535</v>
      </c>
      <c r="C5143" s="29">
        <v>2</v>
      </c>
      <c r="D5143" s="29">
        <v>2018</v>
      </c>
      <c r="E5143" s="29" t="str">
        <f t="shared" si="1242"/>
        <v>NA</v>
      </c>
      <c r="F5143" s="29" t="str">
        <f t="shared" si="1243"/>
        <v>NA</v>
      </c>
      <c r="G5143" s="29" t="str">
        <f t="shared" si="1244"/>
        <v>NA</v>
      </c>
      <c r="H5143" s="29" t="str">
        <f t="shared" si="1245"/>
        <v>NA</v>
      </c>
      <c r="I5143" s="29" t="str">
        <f t="shared" si="1246"/>
        <v>NA</v>
      </c>
      <c r="J5143" s="35" t="str">
        <f t="shared" si="1247"/>
        <v>NA</v>
      </c>
      <c r="K5143" s="29">
        <v>8</v>
      </c>
      <c r="L5143" s="29" t="str">
        <f>IF(OR(C5143=1,C5143=2),"NA","Codieren!")</f>
        <v>NA</v>
      </c>
      <c r="M5143" s="29" t="str">
        <f>IF(L5143="NA","NA","Codieren!")</f>
        <v>NA</v>
      </c>
      <c r="N5143" s="29" t="str">
        <f t="shared" si="1234"/>
        <v>NA</v>
      </c>
    </row>
    <row r="5144" spans="1:14" s="29" customFormat="1" x14ac:dyDescent="0.35">
      <c r="A5144" s="29" t="s">
        <v>1007</v>
      </c>
      <c r="B5144" s="30" t="s">
        <v>1490</v>
      </c>
      <c r="C5144" s="29">
        <v>3</v>
      </c>
      <c r="D5144" s="29">
        <v>2019</v>
      </c>
      <c r="E5144" s="29" t="str">
        <f t="shared" si="1242"/>
        <v>NA</v>
      </c>
      <c r="F5144" s="29" t="str">
        <f t="shared" si="1243"/>
        <v>NA</v>
      </c>
      <c r="G5144" s="29" t="str">
        <f t="shared" si="1244"/>
        <v>NA</v>
      </c>
      <c r="H5144" s="29" t="str">
        <f t="shared" si="1245"/>
        <v>NA</v>
      </c>
      <c r="I5144" s="29" t="str">
        <f t="shared" si="1246"/>
        <v>NA</v>
      </c>
      <c r="J5144" s="35" t="str">
        <f t="shared" si="1247"/>
        <v>NA</v>
      </c>
      <c r="K5144" s="29" t="str">
        <f>IF(OR(C5144=1,C5144=3),"NA","Codieren!")</f>
        <v>NA</v>
      </c>
      <c r="L5144" s="29">
        <v>2</v>
      </c>
      <c r="M5144" s="29">
        <v>2</v>
      </c>
      <c r="N5144" s="29" t="str">
        <f t="shared" si="1234"/>
        <v>NA</v>
      </c>
    </row>
    <row r="5145" spans="1:14" s="29" customFormat="1" x14ac:dyDescent="0.35">
      <c r="A5145" s="29" t="s">
        <v>1007</v>
      </c>
      <c r="B5145" s="30" t="s">
        <v>535</v>
      </c>
      <c r="C5145" s="29">
        <v>2</v>
      </c>
      <c r="D5145" s="29">
        <v>2019</v>
      </c>
      <c r="E5145" s="29" t="str">
        <f t="shared" si="1242"/>
        <v>NA</v>
      </c>
      <c r="F5145" s="29" t="str">
        <f t="shared" si="1243"/>
        <v>NA</v>
      </c>
      <c r="G5145" s="29" t="str">
        <f t="shared" si="1244"/>
        <v>NA</v>
      </c>
      <c r="H5145" s="29" t="str">
        <f t="shared" si="1245"/>
        <v>NA</v>
      </c>
      <c r="I5145" s="29" t="str">
        <f t="shared" si="1246"/>
        <v>NA</v>
      </c>
      <c r="J5145" s="35" t="str">
        <f t="shared" si="1247"/>
        <v>NA</v>
      </c>
      <c r="K5145" s="29">
        <v>8</v>
      </c>
      <c r="L5145" s="29" t="str">
        <f>IF(OR(C5145=1,C5145=2),"NA","Codieren!")</f>
        <v>NA</v>
      </c>
      <c r="M5145" s="29" t="str">
        <f>IF(L5145="NA","NA","Codieren!")</f>
        <v>NA</v>
      </c>
      <c r="N5145" s="29" t="str">
        <f t="shared" si="1234"/>
        <v>NA</v>
      </c>
    </row>
    <row r="5146" spans="1:14" s="29" customFormat="1" x14ac:dyDescent="0.35">
      <c r="A5146" s="29" t="s">
        <v>1007</v>
      </c>
      <c r="B5146" s="29" t="s">
        <v>2321</v>
      </c>
      <c r="C5146" s="29">
        <v>3</v>
      </c>
      <c r="D5146" s="29">
        <v>2015</v>
      </c>
      <c r="E5146" s="29" t="str">
        <f t="shared" si="1242"/>
        <v>NA</v>
      </c>
      <c r="F5146" s="29" t="str">
        <f t="shared" si="1243"/>
        <v>NA</v>
      </c>
      <c r="G5146" s="29" t="str">
        <f t="shared" si="1244"/>
        <v>NA</v>
      </c>
      <c r="H5146" s="29" t="str">
        <f t="shared" si="1245"/>
        <v>NA</v>
      </c>
      <c r="I5146" s="29" t="str">
        <f t="shared" si="1246"/>
        <v>NA</v>
      </c>
      <c r="J5146" s="35" t="str">
        <f t="shared" si="1247"/>
        <v>NA</v>
      </c>
      <c r="K5146" s="29" t="str">
        <f>IF(OR(C5146=1,C5146=3),"NA","Codieren!")</f>
        <v>NA</v>
      </c>
      <c r="L5146" s="29">
        <v>2</v>
      </c>
      <c r="M5146" s="29">
        <v>1</v>
      </c>
      <c r="N5146" s="29">
        <v>5</v>
      </c>
    </row>
    <row r="5147" spans="1:14" s="29" customFormat="1" x14ac:dyDescent="0.35">
      <c r="A5147" s="29" t="s">
        <v>1007</v>
      </c>
      <c r="B5147" s="29" t="s">
        <v>2321</v>
      </c>
      <c r="C5147" s="29">
        <v>3</v>
      </c>
      <c r="D5147" s="29">
        <v>2016</v>
      </c>
      <c r="E5147" s="29" t="s">
        <v>195</v>
      </c>
      <c r="F5147" s="29" t="s">
        <v>195</v>
      </c>
      <c r="G5147" s="29" t="s">
        <v>195</v>
      </c>
      <c r="H5147" s="29" t="s">
        <v>195</v>
      </c>
      <c r="I5147" s="29" t="s">
        <v>195</v>
      </c>
      <c r="J5147" s="35" t="s">
        <v>195</v>
      </c>
      <c r="K5147" s="29" t="s">
        <v>195</v>
      </c>
      <c r="L5147" s="29">
        <v>2</v>
      </c>
      <c r="M5147" s="29">
        <v>1</v>
      </c>
      <c r="N5147" s="29">
        <v>5</v>
      </c>
    </row>
    <row r="5148" spans="1:14" s="29" customFormat="1" x14ac:dyDescent="0.35">
      <c r="A5148" s="29" t="s">
        <v>1007</v>
      </c>
      <c r="B5148" s="29" t="s">
        <v>2321</v>
      </c>
      <c r="C5148" s="29">
        <v>3</v>
      </c>
      <c r="D5148" s="29">
        <v>2017</v>
      </c>
      <c r="E5148" s="29" t="s">
        <v>195</v>
      </c>
      <c r="F5148" s="29" t="s">
        <v>195</v>
      </c>
      <c r="G5148" s="29" t="s">
        <v>195</v>
      </c>
      <c r="H5148" s="29" t="s">
        <v>195</v>
      </c>
      <c r="I5148" s="29" t="s">
        <v>195</v>
      </c>
      <c r="J5148" s="35" t="s">
        <v>195</v>
      </c>
      <c r="K5148" s="29" t="s">
        <v>195</v>
      </c>
      <c r="L5148" s="29">
        <v>2</v>
      </c>
      <c r="M5148" s="29">
        <v>1</v>
      </c>
      <c r="N5148" s="29">
        <v>5</v>
      </c>
    </row>
    <row r="5149" spans="1:14" s="29" customFormat="1" x14ac:dyDescent="0.35">
      <c r="A5149" s="29" t="s">
        <v>1007</v>
      </c>
      <c r="B5149" s="29" t="s">
        <v>2321</v>
      </c>
      <c r="C5149" s="29">
        <v>3</v>
      </c>
      <c r="D5149" s="29">
        <v>2018</v>
      </c>
      <c r="E5149" s="29" t="s">
        <v>195</v>
      </c>
      <c r="F5149" s="29" t="s">
        <v>195</v>
      </c>
      <c r="G5149" s="29" t="s">
        <v>195</v>
      </c>
      <c r="H5149" s="29" t="s">
        <v>195</v>
      </c>
      <c r="I5149" s="29" t="s">
        <v>195</v>
      </c>
      <c r="J5149" s="35" t="s">
        <v>195</v>
      </c>
      <c r="K5149" s="29" t="s">
        <v>195</v>
      </c>
      <c r="L5149" s="29">
        <v>2</v>
      </c>
      <c r="M5149" s="29">
        <v>1</v>
      </c>
      <c r="N5149" s="29">
        <v>5</v>
      </c>
    </row>
    <row r="5150" spans="1:14" s="29" customFormat="1" x14ac:dyDescent="0.35">
      <c r="A5150" s="29" t="s">
        <v>1007</v>
      </c>
      <c r="B5150" s="29" t="s">
        <v>2321</v>
      </c>
      <c r="C5150" s="29">
        <v>3</v>
      </c>
      <c r="D5150" s="29">
        <v>2019</v>
      </c>
      <c r="E5150" s="29" t="s">
        <v>195</v>
      </c>
      <c r="F5150" s="29" t="s">
        <v>195</v>
      </c>
      <c r="G5150" s="29" t="s">
        <v>195</v>
      </c>
      <c r="H5150" s="29" t="s">
        <v>195</v>
      </c>
      <c r="I5150" s="29" t="s">
        <v>195</v>
      </c>
      <c r="J5150" s="35" t="s">
        <v>195</v>
      </c>
      <c r="K5150" s="29" t="s">
        <v>195</v>
      </c>
      <c r="L5150" s="29">
        <v>2</v>
      </c>
      <c r="M5150" s="29">
        <v>1</v>
      </c>
      <c r="N5150" s="29">
        <v>5</v>
      </c>
    </row>
    <row r="5151" spans="1:14" s="29" customFormat="1" x14ac:dyDescent="0.35">
      <c r="A5151" s="29" t="s">
        <v>3623</v>
      </c>
      <c r="B5151" s="29" t="s">
        <v>3578</v>
      </c>
      <c r="C5151" s="29">
        <v>3</v>
      </c>
      <c r="D5151" s="29">
        <v>2019</v>
      </c>
      <c r="E5151" s="29" t="str">
        <f t="shared" ref="E5151:E5168" si="1248">IF(OR(C5151=2,C5151=3),"NA","Codieren!")</f>
        <v>NA</v>
      </c>
      <c r="F5151" s="29" t="str">
        <f t="shared" ref="F5151:F5168" si="1249">IF(OR(C5151=2,C5151=3),"NA","Codieren!")</f>
        <v>NA</v>
      </c>
      <c r="G5151" s="29" t="str">
        <f t="shared" ref="G5151:G5168" si="1250">IF(F5151=1,"CODIEREN!","NA")</f>
        <v>NA</v>
      </c>
      <c r="H5151" s="29" t="str">
        <f t="shared" ref="H5151:H5168" si="1251">IF(OR(C5151=2,C5151=3),"NA","Codieren!")</f>
        <v>NA</v>
      </c>
      <c r="I5151" s="29" t="str">
        <f t="shared" ref="I5151:I5168" si="1252">IF(OR(C5151=2,C5151=3),"NA","Codieren!")</f>
        <v>NA</v>
      </c>
      <c r="J5151" s="35" t="str">
        <f t="shared" ref="J5151:J5168" si="1253">IF(OR(C5151=2,C5151=3),"NA","Codieren!")</f>
        <v>NA</v>
      </c>
      <c r="K5151" s="29" t="str">
        <f>IF(OR(C5151=1,C5151=3),"NA","Codieren!")</f>
        <v>NA</v>
      </c>
      <c r="L5151" s="29">
        <v>2</v>
      </c>
      <c r="M5151" s="29">
        <v>2</v>
      </c>
      <c r="N5151" s="29" t="str">
        <f t="shared" ref="N5151:N5181" si="1254">IF(OR(M5151="NA",M5151=2),"NA","Codieren!")</f>
        <v>NA</v>
      </c>
    </row>
    <row r="5152" spans="1:14" s="29" customFormat="1" x14ac:dyDescent="0.35">
      <c r="A5152" s="29" t="s">
        <v>3623</v>
      </c>
      <c r="B5152" s="29" t="s">
        <v>139</v>
      </c>
      <c r="C5152" s="29">
        <v>2</v>
      </c>
      <c r="D5152" s="29">
        <v>2019</v>
      </c>
      <c r="E5152" s="29" t="str">
        <f t="shared" si="1248"/>
        <v>NA</v>
      </c>
      <c r="F5152" s="29" t="str">
        <f t="shared" si="1249"/>
        <v>NA</v>
      </c>
      <c r="G5152" s="29" t="str">
        <f t="shared" si="1250"/>
        <v>NA</v>
      </c>
      <c r="H5152" s="29" t="str">
        <f t="shared" si="1251"/>
        <v>NA</v>
      </c>
      <c r="I5152" s="29" t="str">
        <f t="shared" si="1252"/>
        <v>NA</v>
      </c>
      <c r="J5152" s="35" t="str">
        <f t="shared" si="1253"/>
        <v>NA</v>
      </c>
      <c r="K5152" s="29">
        <v>8</v>
      </c>
      <c r="L5152" s="29" t="str">
        <f>IF(OR(C5152=1,C5152=2),"NA","Codieren!")</f>
        <v>NA</v>
      </c>
      <c r="M5152" s="29" t="str">
        <f>IF(L5152="NA","NA","Codieren!")</f>
        <v>NA</v>
      </c>
      <c r="N5152" s="29" t="str">
        <f t="shared" si="1254"/>
        <v>NA</v>
      </c>
    </row>
    <row r="5153" spans="1:14" s="29" customFormat="1" x14ac:dyDescent="0.35">
      <c r="A5153" s="29" t="s">
        <v>3623</v>
      </c>
      <c r="B5153" s="29" t="s">
        <v>3578</v>
      </c>
      <c r="C5153" s="29">
        <v>3</v>
      </c>
      <c r="D5153" s="29">
        <v>2018</v>
      </c>
      <c r="E5153" s="29" t="str">
        <f t="shared" si="1248"/>
        <v>NA</v>
      </c>
      <c r="F5153" s="29" t="str">
        <f t="shared" si="1249"/>
        <v>NA</v>
      </c>
      <c r="G5153" s="29" t="str">
        <f t="shared" si="1250"/>
        <v>NA</v>
      </c>
      <c r="H5153" s="29" t="str">
        <f t="shared" si="1251"/>
        <v>NA</v>
      </c>
      <c r="I5153" s="29" t="str">
        <f t="shared" si="1252"/>
        <v>NA</v>
      </c>
      <c r="J5153" s="35" t="str">
        <f t="shared" si="1253"/>
        <v>NA</v>
      </c>
      <c r="K5153" s="29" t="s">
        <v>195</v>
      </c>
      <c r="L5153" s="29">
        <v>2</v>
      </c>
      <c r="M5153" s="29">
        <v>2</v>
      </c>
      <c r="N5153" s="29" t="str">
        <f t="shared" si="1254"/>
        <v>NA</v>
      </c>
    </row>
    <row r="5154" spans="1:14" s="29" customFormat="1" x14ac:dyDescent="0.35">
      <c r="A5154" s="29" t="s">
        <v>3623</v>
      </c>
      <c r="B5154" s="29" t="s">
        <v>139</v>
      </c>
      <c r="C5154" s="29">
        <v>2</v>
      </c>
      <c r="D5154" s="29">
        <v>2018</v>
      </c>
      <c r="E5154" s="29" t="str">
        <f t="shared" si="1248"/>
        <v>NA</v>
      </c>
      <c r="F5154" s="29" t="str">
        <f t="shared" si="1249"/>
        <v>NA</v>
      </c>
      <c r="G5154" s="29" t="str">
        <f t="shared" si="1250"/>
        <v>NA</v>
      </c>
      <c r="H5154" s="29" t="str">
        <f t="shared" si="1251"/>
        <v>NA</v>
      </c>
      <c r="I5154" s="29" t="str">
        <f t="shared" si="1252"/>
        <v>NA</v>
      </c>
      <c r="J5154" s="35" t="str">
        <f t="shared" si="1253"/>
        <v>NA</v>
      </c>
      <c r="K5154" s="29">
        <v>8</v>
      </c>
      <c r="L5154" s="29" t="str">
        <f>IF(OR(C5154=1,C5154=2),"NA","Codieren!")</f>
        <v>NA</v>
      </c>
      <c r="M5154" s="29" t="str">
        <f>IF(L5154="NA","NA","Codieren!")</f>
        <v>NA</v>
      </c>
      <c r="N5154" s="29" t="str">
        <f t="shared" si="1254"/>
        <v>NA</v>
      </c>
    </row>
    <row r="5155" spans="1:14" s="29" customFormat="1" x14ac:dyDescent="0.35">
      <c r="A5155" s="29" t="s">
        <v>3623</v>
      </c>
      <c r="B5155" s="29" t="s">
        <v>3578</v>
      </c>
      <c r="C5155" s="29">
        <v>3</v>
      </c>
      <c r="D5155" s="29">
        <v>2017</v>
      </c>
      <c r="E5155" s="29" t="str">
        <f t="shared" si="1248"/>
        <v>NA</v>
      </c>
      <c r="F5155" s="29" t="str">
        <f t="shared" si="1249"/>
        <v>NA</v>
      </c>
      <c r="G5155" s="29" t="str">
        <f t="shared" si="1250"/>
        <v>NA</v>
      </c>
      <c r="H5155" s="29" t="str">
        <f t="shared" si="1251"/>
        <v>NA</v>
      </c>
      <c r="I5155" s="29" t="str">
        <f t="shared" si="1252"/>
        <v>NA</v>
      </c>
      <c r="J5155" s="35" t="str">
        <f t="shared" si="1253"/>
        <v>NA</v>
      </c>
      <c r="K5155" s="29" t="s">
        <v>195</v>
      </c>
      <c r="L5155" s="29">
        <v>2</v>
      </c>
      <c r="M5155" s="29">
        <v>2</v>
      </c>
      <c r="N5155" s="29" t="str">
        <f t="shared" si="1254"/>
        <v>NA</v>
      </c>
    </row>
    <row r="5156" spans="1:14" s="29" customFormat="1" x14ac:dyDescent="0.35">
      <c r="A5156" s="29" t="s">
        <v>3623</v>
      </c>
      <c r="B5156" s="29" t="s">
        <v>139</v>
      </c>
      <c r="C5156" s="29">
        <v>2</v>
      </c>
      <c r="D5156" s="29">
        <v>2017</v>
      </c>
      <c r="E5156" s="29" t="str">
        <f t="shared" si="1248"/>
        <v>NA</v>
      </c>
      <c r="F5156" s="29" t="str">
        <f t="shared" si="1249"/>
        <v>NA</v>
      </c>
      <c r="G5156" s="29" t="str">
        <f t="shared" si="1250"/>
        <v>NA</v>
      </c>
      <c r="H5156" s="29" t="str">
        <f t="shared" si="1251"/>
        <v>NA</v>
      </c>
      <c r="I5156" s="29" t="str">
        <f t="shared" si="1252"/>
        <v>NA</v>
      </c>
      <c r="J5156" s="35" t="str">
        <f t="shared" si="1253"/>
        <v>NA</v>
      </c>
      <c r="K5156" s="29">
        <v>8</v>
      </c>
      <c r="L5156" s="29" t="str">
        <f>IF(OR(C5156=1,C5156=2),"NA","Codieren!")</f>
        <v>NA</v>
      </c>
      <c r="M5156" s="29" t="str">
        <f>IF(L5156="NA","NA","Codieren!")</f>
        <v>NA</v>
      </c>
      <c r="N5156" s="29" t="str">
        <f t="shared" si="1254"/>
        <v>NA</v>
      </c>
    </row>
    <row r="5157" spans="1:14" s="29" customFormat="1" x14ac:dyDescent="0.35">
      <c r="A5157" s="29" t="s">
        <v>3623</v>
      </c>
      <c r="B5157" s="29" t="s">
        <v>3578</v>
      </c>
      <c r="C5157" s="29">
        <v>3</v>
      </c>
      <c r="D5157" s="29">
        <v>2016</v>
      </c>
      <c r="E5157" s="29" t="str">
        <f t="shared" si="1248"/>
        <v>NA</v>
      </c>
      <c r="F5157" s="29" t="str">
        <f t="shared" si="1249"/>
        <v>NA</v>
      </c>
      <c r="G5157" s="29" t="str">
        <f t="shared" si="1250"/>
        <v>NA</v>
      </c>
      <c r="H5157" s="29" t="str">
        <f t="shared" si="1251"/>
        <v>NA</v>
      </c>
      <c r="I5157" s="29" t="str">
        <f t="shared" si="1252"/>
        <v>NA</v>
      </c>
      <c r="J5157" s="35" t="str">
        <f t="shared" si="1253"/>
        <v>NA</v>
      </c>
      <c r="K5157" s="29" t="s">
        <v>195</v>
      </c>
      <c r="L5157" s="29">
        <v>2</v>
      </c>
      <c r="M5157" s="29">
        <v>2</v>
      </c>
      <c r="N5157" s="29" t="str">
        <f t="shared" si="1254"/>
        <v>NA</v>
      </c>
    </row>
    <row r="5158" spans="1:14" s="29" customFormat="1" x14ac:dyDescent="0.35">
      <c r="A5158" s="29" t="s">
        <v>3623</v>
      </c>
      <c r="B5158" s="29" t="s">
        <v>139</v>
      </c>
      <c r="C5158" s="29">
        <v>2</v>
      </c>
      <c r="D5158" s="29">
        <v>2016</v>
      </c>
      <c r="E5158" s="29" t="str">
        <f t="shared" si="1248"/>
        <v>NA</v>
      </c>
      <c r="F5158" s="29" t="str">
        <f t="shared" si="1249"/>
        <v>NA</v>
      </c>
      <c r="G5158" s="29" t="str">
        <f t="shared" si="1250"/>
        <v>NA</v>
      </c>
      <c r="H5158" s="29" t="str">
        <f t="shared" si="1251"/>
        <v>NA</v>
      </c>
      <c r="I5158" s="29" t="str">
        <f t="shared" si="1252"/>
        <v>NA</v>
      </c>
      <c r="J5158" s="35" t="str">
        <f t="shared" si="1253"/>
        <v>NA</v>
      </c>
      <c r="K5158" s="29">
        <v>8</v>
      </c>
      <c r="L5158" s="29" t="str">
        <f>IF(OR(C5158=1,C5158=2),"NA","Codieren!")</f>
        <v>NA</v>
      </c>
      <c r="M5158" s="29" t="str">
        <f>IF(L5158="NA","NA","Codieren!")</f>
        <v>NA</v>
      </c>
      <c r="N5158" s="29" t="str">
        <f t="shared" si="1254"/>
        <v>NA</v>
      </c>
    </row>
    <row r="5159" spans="1:14" s="29" customFormat="1" x14ac:dyDescent="0.35">
      <c r="A5159" s="29" t="s">
        <v>1389</v>
      </c>
      <c r="B5159" s="29" t="s">
        <v>1356</v>
      </c>
      <c r="C5159" s="29">
        <v>3</v>
      </c>
      <c r="D5159" s="29">
        <v>2019</v>
      </c>
      <c r="E5159" s="29" t="str">
        <f t="shared" si="1248"/>
        <v>NA</v>
      </c>
      <c r="F5159" s="29" t="str">
        <f t="shared" si="1249"/>
        <v>NA</v>
      </c>
      <c r="G5159" s="29" t="str">
        <f t="shared" si="1250"/>
        <v>NA</v>
      </c>
      <c r="H5159" s="29" t="str">
        <f t="shared" si="1251"/>
        <v>NA</v>
      </c>
      <c r="I5159" s="29" t="str">
        <f t="shared" si="1252"/>
        <v>NA</v>
      </c>
      <c r="J5159" s="35" t="str">
        <f t="shared" si="1253"/>
        <v>NA</v>
      </c>
      <c r="K5159" s="29" t="str">
        <f>IF(OR(C5159=1,C5159=3),"NA","Codieren!")</f>
        <v>NA</v>
      </c>
      <c r="L5159" s="29">
        <v>2</v>
      </c>
      <c r="M5159" s="29">
        <v>2</v>
      </c>
      <c r="N5159" s="29" t="str">
        <f t="shared" si="1254"/>
        <v>NA</v>
      </c>
    </row>
    <row r="5160" spans="1:14" s="29" customFormat="1" x14ac:dyDescent="0.35">
      <c r="A5160" s="29" t="s">
        <v>1389</v>
      </c>
      <c r="B5160" s="29" t="s">
        <v>1419</v>
      </c>
      <c r="C5160" s="29">
        <v>2</v>
      </c>
      <c r="D5160" s="29">
        <v>2019</v>
      </c>
      <c r="E5160" s="29" t="str">
        <f t="shared" si="1248"/>
        <v>NA</v>
      </c>
      <c r="F5160" s="29" t="str">
        <f t="shared" si="1249"/>
        <v>NA</v>
      </c>
      <c r="G5160" s="29" t="str">
        <f t="shared" si="1250"/>
        <v>NA</v>
      </c>
      <c r="H5160" s="29" t="str">
        <f t="shared" si="1251"/>
        <v>NA</v>
      </c>
      <c r="I5160" s="29" t="str">
        <f t="shared" si="1252"/>
        <v>NA</v>
      </c>
      <c r="J5160" s="35" t="str">
        <f t="shared" si="1253"/>
        <v>NA</v>
      </c>
      <c r="K5160" s="29">
        <v>1</v>
      </c>
      <c r="L5160" s="29" t="str">
        <f>IF(OR(C5160=1,C5160=2),"NA","Codieren!")</f>
        <v>NA</v>
      </c>
      <c r="M5160" s="29" t="str">
        <f>IF(L5160="NA","NA","Codieren!")</f>
        <v>NA</v>
      </c>
      <c r="N5160" s="29" t="str">
        <f t="shared" si="1254"/>
        <v>NA</v>
      </c>
    </row>
    <row r="5161" spans="1:14" s="29" customFormat="1" x14ac:dyDescent="0.35">
      <c r="A5161" s="29" t="s">
        <v>1389</v>
      </c>
      <c r="B5161" s="29" t="s">
        <v>1356</v>
      </c>
      <c r="C5161" s="29">
        <v>3</v>
      </c>
      <c r="D5161" s="29">
        <v>2018</v>
      </c>
      <c r="E5161" s="29" t="str">
        <f t="shared" si="1248"/>
        <v>NA</v>
      </c>
      <c r="F5161" s="29" t="str">
        <f t="shared" si="1249"/>
        <v>NA</v>
      </c>
      <c r="G5161" s="29" t="str">
        <f t="shared" si="1250"/>
        <v>NA</v>
      </c>
      <c r="H5161" s="29" t="str">
        <f t="shared" si="1251"/>
        <v>NA</v>
      </c>
      <c r="I5161" s="29" t="str">
        <f t="shared" si="1252"/>
        <v>NA</v>
      </c>
      <c r="J5161" s="35" t="str">
        <f t="shared" si="1253"/>
        <v>NA</v>
      </c>
      <c r="K5161" s="29" t="str">
        <f>IF(OR(C5161=1,C5161=3),"NA","Codieren!")</f>
        <v>NA</v>
      </c>
      <c r="L5161" s="29">
        <v>2</v>
      </c>
      <c r="M5161" s="29">
        <v>2</v>
      </c>
      <c r="N5161" s="29" t="str">
        <f t="shared" si="1254"/>
        <v>NA</v>
      </c>
    </row>
    <row r="5162" spans="1:14" s="29" customFormat="1" x14ac:dyDescent="0.35">
      <c r="A5162" s="29" t="s">
        <v>1389</v>
      </c>
      <c r="B5162" s="29" t="s">
        <v>1419</v>
      </c>
      <c r="C5162" s="29">
        <v>2</v>
      </c>
      <c r="D5162" s="29">
        <v>2018</v>
      </c>
      <c r="E5162" s="29" t="str">
        <f t="shared" si="1248"/>
        <v>NA</v>
      </c>
      <c r="F5162" s="29" t="str">
        <f t="shared" si="1249"/>
        <v>NA</v>
      </c>
      <c r="G5162" s="29" t="str">
        <f t="shared" si="1250"/>
        <v>NA</v>
      </c>
      <c r="H5162" s="29" t="str">
        <f t="shared" si="1251"/>
        <v>NA</v>
      </c>
      <c r="I5162" s="29" t="str">
        <f t="shared" si="1252"/>
        <v>NA</v>
      </c>
      <c r="J5162" s="35" t="str">
        <f t="shared" si="1253"/>
        <v>NA</v>
      </c>
      <c r="K5162" s="29">
        <v>1</v>
      </c>
      <c r="L5162" s="29" t="str">
        <f>IF(OR(C5162=1,C5162=2),"NA","Codieren!")</f>
        <v>NA</v>
      </c>
      <c r="M5162" s="29" t="str">
        <f>IF(L5162="NA","NA","Codieren!")</f>
        <v>NA</v>
      </c>
      <c r="N5162" s="29" t="str">
        <f t="shared" si="1254"/>
        <v>NA</v>
      </c>
    </row>
    <row r="5163" spans="1:14" s="29" customFormat="1" x14ac:dyDescent="0.35">
      <c r="A5163" s="29" t="s">
        <v>1389</v>
      </c>
      <c r="B5163" s="29" t="s">
        <v>1356</v>
      </c>
      <c r="C5163" s="29">
        <v>3</v>
      </c>
      <c r="D5163" s="29">
        <v>2017</v>
      </c>
      <c r="E5163" s="29" t="str">
        <f t="shared" si="1248"/>
        <v>NA</v>
      </c>
      <c r="F5163" s="29" t="str">
        <f t="shared" si="1249"/>
        <v>NA</v>
      </c>
      <c r="G5163" s="29" t="str">
        <f t="shared" si="1250"/>
        <v>NA</v>
      </c>
      <c r="H5163" s="29" t="str">
        <f t="shared" si="1251"/>
        <v>NA</v>
      </c>
      <c r="I5163" s="29" t="str">
        <f t="shared" si="1252"/>
        <v>NA</v>
      </c>
      <c r="J5163" s="35" t="str">
        <f t="shared" si="1253"/>
        <v>NA</v>
      </c>
      <c r="K5163" s="29" t="str">
        <f>IF(OR(C5163=1,C5163=3),"NA","Codieren!")</f>
        <v>NA</v>
      </c>
      <c r="L5163" s="29">
        <v>2</v>
      </c>
      <c r="M5163" s="29">
        <v>2</v>
      </c>
      <c r="N5163" s="29" t="str">
        <f t="shared" si="1254"/>
        <v>NA</v>
      </c>
    </row>
    <row r="5164" spans="1:14" s="29" customFormat="1" x14ac:dyDescent="0.35">
      <c r="A5164" s="29" t="s">
        <v>1389</v>
      </c>
      <c r="B5164" s="29" t="s">
        <v>1419</v>
      </c>
      <c r="C5164" s="29">
        <v>2</v>
      </c>
      <c r="D5164" s="29">
        <v>2017</v>
      </c>
      <c r="E5164" s="29" t="str">
        <f t="shared" si="1248"/>
        <v>NA</v>
      </c>
      <c r="F5164" s="29" t="str">
        <f t="shared" si="1249"/>
        <v>NA</v>
      </c>
      <c r="G5164" s="29" t="str">
        <f t="shared" si="1250"/>
        <v>NA</v>
      </c>
      <c r="H5164" s="29" t="str">
        <f t="shared" si="1251"/>
        <v>NA</v>
      </c>
      <c r="I5164" s="29" t="str">
        <f t="shared" si="1252"/>
        <v>NA</v>
      </c>
      <c r="J5164" s="35" t="str">
        <f t="shared" si="1253"/>
        <v>NA</v>
      </c>
      <c r="K5164" s="29">
        <v>1</v>
      </c>
      <c r="L5164" s="29" t="str">
        <f>IF(OR(C5164=1,C5164=2),"NA","Codieren!")</f>
        <v>NA</v>
      </c>
      <c r="M5164" s="29" t="str">
        <f>IF(L5164="NA","NA","Codieren!")</f>
        <v>NA</v>
      </c>
      <c r="N5164" s="29" t="str">
        <f t="shared" si="1254"/>
        <v>NA</v>
      </c>
    </row>
    <row r="5165" spans="1:14" s="29" customFormat="1" x14ac:dyDescent="0.35">
      <c r="A5165" s="29" t="s">
        <v>1389</v>
      </c>
      <c r="B5165" s="29" t="s">
        <v>1356</v>
      </c>
      <c r="C5165" s="29">
        <v>3</v>
      </c>
      <c r="D5165" s="29">
        <v>2016</v>
      </c>
      <c r="E5165" s="29" t="str">
        <f t="shared" si="1248"/>
        <v>NA</v>
      </c>
      <c r="F5165" s="29" t="str">
        <f t="shared" si="1249"/>
        <v>NA</v>
      </c>
      <c r="G5165" s="29" t="str">
        <f t="shared" si="1250"/>
        <v>NA</v>
      </c>
      <c r="H5165" s="29" t="str">
        <f t="shared" si="1251"/>
        <v>NA</v>
      </c>
      <c r="I5165" s="29" t="str">
        <f t="shared" si="1252"/>
        <v>NA</v>
      </c>
      <c r="J5165" s="35" t="str">
        <f t="shared" si="1253"/>
        <v>NA</v>
      </c>
      <c r="K5165" s="29" t="str">
        <f>IF(OR(C5165=1,C5165=3),"NA","Codieren!")</f>
        <v>NA</v>
      </c>
      <c r="L5165" s="29">
        <v>2</v>
      </c>
      <c r="M5165" s="29">
        <v>2</v>
      </c>
      <c r="N5165" s="29" t="str">
        <f t="shared" si="1254"/>
        <v>NA</v>
      </c>
    </row>
    <row r="5166" spans="1:14" s="29" customFormat="1" x14ac:dyDescent="0.35">
      <c r="A5166" s="29" t="s">
        <v>1389</v>
      </c>
      <c r="B5166" s="29" t="s">
        <v>1419</v>
      </c>
      <c r="C5166" s="29">
        <v>2</v>
      </c>
      <c r="D5166" s="29">
        <v>2016</v>
      </c>
      <c r="E5166" s="29" t="str">
        <f t="shared" si="1248"/>
        <v>NA</v>
      </c>
      <c r="F5166" s="29" t="str">
        <f t="shared" si="1249"/>
        <v>NA</v>
      </c>
      <c r="G5166" s="29" t="str">
        <f t="shared" si="1250"/>
        <v>NA</v>
      </c>
      <c r="H5166" s="29" t="str">
        <f t="shared" si="1251"/>
        <v>NA</v>
      </c>
      <c r="I5166" s="29" t="str">
        <f t="shared" si="1252"/>
        <v>NA</v>
      </c>
      <c r="J5166" s="35" t="str">
        <f t="shared" si="1253"/>
        <v>NA</v>
      </c>
      <c r="K5166" s="29">
        <v>1</v>
      </c>
      <c r="L5166" s="29" t="str">
        <f>IF(OR(C5166=1,C5166=2),"NA","Codieren!")</f>
        <v>NA</v>
      </c>
      <c r="M5166" s="29" t="str">
        <f>IF(L5166="NA","NA","Codieren!")</f>
        <v>NA</v>
      </c>
      <c r="N5166" s="29" t="str">
        <f t="shared" si="1254"/>
        <v>NA</v>
      </c>
    </row>
    <row r="5167" spans="1:14" s="29" customFormat="1" x14ac:dyDescent="0.35">
      <c r="A5167" s="29" t="s">
        <v>1389</v>
      </c>
      <c r="B5167" s="29" t="s">
        <v>1356</v>
      </c>
      <c r="C5167" s="29">
        <v>3</v>
      </c>
      <c r="D5167" s="29">
        <v>2015</v>
      </c>
      <c r="E5167" s="29" t="str">
        <f t="shared" si="1248"/>
        <v>NA</v>
      </c>
      <c r="F5167" s="29" t="str">
        <f t="shared" si="1249"/>
        <v>NA</v>
      </c>
      <c r="G5167" s="29" t="str">
        <f t="shared" si="1250"/>
        <v>NA</v>
      </c>
      <c r="H5167" s="29" t="str">
        <f t="shared" si="1251"/>
        <v>NA</v>
      </c>
      <c r="I5167" s="29" t="str">
        <f t="shared" si="1252"/>
        <v>NA</v>
      </c>
      <c r="J5167" s="35" t="str">
        <f t="shared" si="1253"/>
        <v>NA</v>
      </c>
      <c r="K5167" s="29" t="str">
        <f>IF(OR(C5167=1,C5167=3),"NA","Codieren!")</f>
        <v>NA</v>
      </c>
      <c r="L5167" s="29">
        <v>2</v>
      </c>
      <c r="M5167" s="29">
        <v>2</v>
      </c>
      <c r="N5167" s="29" t="str">
        <f t="shared" si="1254"/>
        <v>NA</v>
      </c>
    </row>
    <row r="5168" spans="1:14" s="29" customFormat="1" x14ac:dyDescent="0.35">
      <c r="A5168" s="29" t="s">
        <v>1389</v>
      </c>
      <c r="B5168" s="29" t="s">
        <v>1419</v>
      </c>
      <c r="C5168" s="29">
        <v>2</v>
      </c>
      <c r="D5168" s="29">
        <v>2015</v>
      </c>
      <c r="E5168" s="29" t="str">
        <f t="shared" si="1248"/>
        <v>NA</v>
      </c>
      <c r="F5168" s="29" t="str">
        <f t="shared" si="1249"/>
        <v>NA</v>
      </c>
      <c r="G5168" s="29" t="str">
        <f t="shared" si="1250"/>
        <v>NA</v>
      </c>
      <c r="H5168" s="29" t="str">
        <f t="shared" si="1251"/>
        <v>NA</v>
      </c>
      <c r="I5168" s="29" t="str">
        <f t="shared" si="1252"/>
        <v>NA</v>
      </c>
      <c r="J5168" s="35" t="str">
        <f t="shared" si="1253"/>
        <v>NA</v>
      </c>
      <c r="K5168" s="29">
        <v>1</v>
      </c>
      <c r="L5168" s="29" t="str">
        <f>IF(OR(C5168=1,C5168=2),"NA","Codieren!")</f>
        <v>NA</v>
      </c>
      <c r="M5168" s="29" t="str">
        <f t="shared" ref="M5168:M5177" si="1255">IF(L5168="NA","NA","Codieren!")</f>
        <v>NA</v>
      </c>
      <c r="N5168" s="29" t="str">
        <f t="shared" si="1254"/>
        <v>NA</v>
      </c>
    </row>
    <row r="5169" spans="1:14" s="29" customFormat="1" x14ac:dyDescent="0.35">
      <c r="A5169" s="29" t="s">
        <v>2668</v>
      </c>
      <c r="B5169" s="29" t="s">
        <v>2321</v>
      </c>
      <c r="C5169" s="29">
        <v>1</v>
      </c>
      <c r="D5169" s="29">
        <v>2018</v>
      </c>
      <c r="E5169" s="29">
        <v>1</v>
      </c>
      <c r="F5169" s="29">
        <v>1</v>
      </c>
      <c r="G5169" s="29">
        <v>5</v>
      </c>
      <c r="H5169" s="29">
        <v>1</v>
      </c>
      <c r="I5169" s="29">
        <v>2</v>
      </c>
      <c r="J5169" s="35">
        <v>2500</v>
      </c>
      <c r="K5169" s="29" t="str">
        <f>IF(OR(C5169=1,C5169=3),"NA","Codieren!")</f>
        <v>NA</v>
      </c>
      <c r="L5169" s="29" t="str">
        <f>IF(OR(C5169=1,C5169=2),"NA","Codieren!")</f>
        <v>NA</v>
      </c>
      <c r="M5169" s="29" t="str">
        <f t="shared" si="1255"/>
        <v>NA</v>
      </c>
      <c r="N5169" s="29" t="str">
        <f t="shared" si="1254"/>
        <v>NA</v>
      </c>
    </row>
    <row r="5170" spans="1:14" s="29" customFormat="1" x14ac:dyDescent="0.35">
      <c r="A5170" s="29" t="s">
        <v>2668</v>
      </c>
      <c r="B5170" s="29" t="s">
        <v>66</v>
      </c>
      <c r="C5170" s="29">
        <v>2</v>
      </c>
      <c r="D5170" s="29">
        <v>2018</v>
      </c>
      <c r="E5170" s="29" t="str">
        <f>IF(OR(C5170=2,C5170=3),"NA","Codieren!")</f>
        <v>NA</v>
      </c>
      <c r="F5170" s="29" t="str">
        <f>IF(OR(C5170=2,C5170=3),"NA","Codieren!")</f>
        <v>NA</v>
      </c>
      <c r="G5170" s="29" t="str">
        <f>IF(F5170=1,"CODIEREN!","NA")</f>
        <v>NA</v>
      </c>
      <c r="H5170" s="29" t="str">
        <f>IF(OR(C5170=2,C5170=3),"NA","Codieren!")</f>
        <v>NA</v>
      </c>
      <c r="I5170" s="29" t="str">
        <f>IF(OR(C5170=2,C5170=3),"NA","Codieren!")</f>
        <v>NA</v>
      </c>
      <c r="J5170" s="35" t="str">
        <f>IF(OR(C5170=2,C5170=3),"NA","Codieren!")</f>
        <v>NA</v>
      </c>
      <c r="K5170" s="29">
        <v>4</v>
      </c>
      <c r="L5170" s="29" t="str">
        <f>IF(OR(C5170=1,C5170=2),"NA","Codieren!")</f>
        <v>NA</v>
      </c>
      <c r="M5170" s="29" t="str">
        <f t="shared" si="1255"/>
        <v>NA</v>
      </c>
      <c r="N5170" s="29" t="str">
        <f t="shared" si="1254"/>
        <v>NA</v>
      </c>
    </row>
    <row r="5171" spans="1:14" s="29" customFormat="1" x14ac:dyDescent="0.35">
      <c r="A5171" s="29" t="s">
        <v>849</v>
      </c>
      <c r="B5171" s="29" t="s">
        <v>846</v>
      </c>
      <c r="C5171" s="29">
        <v>1</v>
      </c>
      <c r="D5171" s="29">
        <v>2019</v>
      </c>
      <c r="E5171" s="29">
        <v>2</v>
      </c>
      <c r="F5171" s="29">
        <v>2</v>
      </c>
      <c r="G5171" s="29" t="s">
        <v>195</v>
      </c>
      <c r="H5171" s="29">
        <v>1</v>
      </c>
      <c r="I5171" s="29">
        <v>2</v>
      </c>
      <c r="J5171" s="35">
        <v>5000</v>
      </c>
      <c r="K5171" s="29" t="s">
        <v>195</v>
      </c>
      <c r="L5171" s="29" t="s">
        <v>195</v>
      </c>
      <c r="M5171" s="29" t="str">
        <f t="shared" si="1255"/>
        <v>NA</v>
      </c>
      <c r="N5171" s="29" t="str">
        <f t="shared" si="1254"/>
        <v>NA</v>
      </c>
    </row>
    <row r="5172" spans="1:14" s="29" customFormat="1" x14ac:dyDescent="0.35">
      <c r="A5172" s="29" t="s">
        <v>849</v>
      </c>
      <c r="B5172" s="29" t="s">
        <v>83</v>
      </c>
      <c r="C5172" s="29">
        <v>2</v>
      </c>
      <c r="D5172" s="29">
        <v>2019</v>
      </c>
      <c r="E5172" s="29" t="s">
        <v>195</v>
      </c>
      <c r="F5172" s="29" t="s">
        <v>195</v>
      </c>
      <c r="G5172" s="29" t="s">
        <v>195</v>
      </c>
      <c r="H5172" s="29" t="s">
        <v>195</v>
      </c>
      <c r="I5172" s="29" t="s">
        <v>195</v>
      </c>
      <c r="J5172" s="35" t="s">
        <v>195</v>
      </c>
      <c r="K5172" s="29">
        <v>10</v>
      </c>
      <c r="L5172" s="29" t="s">
        <v>195</v>
      </c>
      <c r="M5172" s="29" t="str">
        <f t="shared" si="1255"/>
        <v>NA</v>
      </c>
      <c r="N5172" s="29" t="str">
        <f t="shared" si="1254"/>
        <v>NA</v>
      </c>
    </row>
    <row r="5173" spans="1:14" s="29" customFormat="1" x14ac:dyDescent="0.35">
      <c r="A5173" s="29" t="s">
        <v>2778</v>
      </c>
      <c r="B5173" s="29" t="s">
        <v>2679</v>
      </c>
      <c r="C5173" s="29">
        <v>1</v>
      </c>
      <c r="D5173" s="29">
        <v>2017</v>
      </c>
      <c r="E5173" s="29">
        <v>1</v>
      </c>
      <c r="F5173" s="29">
        <v>5</v>
      </c>
      <c r="G5173" s="29" t="str">
        <f t="shared" ref="G5173:G5189" si="1256">IF(F5173=1,"CODIEREN!","NA")</f>
        <v>NA</v>
      </c>
      <c r="H5173" s="29">
        <v>1</v>
      </c>
      <c r="I5173" s="29">
        <v>2</v>
      </c>
      <c r="J5173" s="35">
        <v>500</v>
      </c>
      <c r="K5173" s="29" t="str">
        <f>IF(OR(C5173=1,C5173=3),"NA","Codieren!")</f>
        <v>NA</v>
      </c>
      <c r="L5173" s="29" t="str">
        <f>IF(OR(C5173=1,C5173=2),"NA","Codieren!")</f>
        <v>NA</v>
      </c>
      <c r="M5173" s="29" t="str">
        <f t="shared" si="1255"/>
        <v>NA</v>
      </c>
      <c r="N5173" s="29" t="str">
        <f t="shared" si="1254"/>
        <v>NA</v>
      </c>
    </row>
    <row r="5174" spans="1:14" s="29" customFormat="1" x14ac:dyDescent="0.35">
      <c r="A5174" s="29" t="s">
        <v>2885</v>
      </c>
      <c r="B5174" s="29" t="s">
        <v>2843</v>
      </c>
      <c r="C5174" s="29">
        <v>1</v>
      </c>
      <c r="D5174" s="29">
        <v>2015</v>
      </c>
      <c r="E5174" s="29">
        <v>1</v>
      </c>
      <c r="F5174" s="29">
        <v>3</v>
      </c>
      <c r="G5174" s="29" t="str">
        <f t="shared" si="1256"/>
        <v>NA</v>
      </c>
      <c r="H5174" s="29">
        <v>1</v>
      </c>
      <c r="I5174" s="29">
        <v>2</v>
      </c>
      <c r="J5174" s="35">
        <v>0</v>
      </c>
      <c r="K5174" s="29" t="str">
        <f>IF(OR(C5174=1,C5174=3),"NA","Codieren!")</f>
        <v>NA</v>
      </c>
      <c r="L5174" s="29" t="str">
        <f>IF(OR(C5174=1,C5174=2),"NA","Codieren!")</f>
        <v>NA</v>
      </c>
      <c r="M5174" s="29" t="str">
        <f t="shared" si="1255"/>
        <v>NA</v>
      </c>
      <c r="N5174" s="29" t="str">
        <f t="shared" si="1254"/>
        <v>NA</v>
      </c>
    </row>
    <row r="5175" spans="1:14" s="29" customFormat="1" x14ac:dyDescent="0.35">
      <c r="A5175" s="29" t="s">
        <v>2885</v>
      </c>
      <c r="B5175" s="29" t="s">
        <v>2843</v>
      </c>
      <c r="C5175" s="29">
        <v>1</v>
      </c>
      <c r="D5175" s="29">
        <v>2018</v>
      </c>
      <c r="E5175" s="29">
        <v>1</v>
      </c>
      <c r="F5175" s="29">
        <v>3</v>
      </c>
      <c r="G5175" s="29" t="str">
        <f t="shared" si="1256"/>
        <v>NA</v>
      </c>
      <c r="H5175" s="29">
        <v>1</v>
      </c>
      <c r="I5175" s="29">
        <v>2</v>
      </c>
      <c r="J5175" s="35">
        <v>0</v>
      </c>
      <c r="K5175" s="29" t="str">
        <f>IF(OR(C5175=1,C5175=3),"NA","Codieren!")</f>
        <v>NA</v>
      </c>
      <c r="L5175" s="29" t="str">
        <f>IF(OR(C5175=1,C5175=2),"NA","Codieren!")</f>
        <v>NA</v>
      </c>
      <c r="M5175" s="29" t="str">
        <f t="shared" si="1255"/>
        <v>NA</v>
      </c>
      <c r="N5175" s="29" t="str">
        <f t="shared" si="1254"/>
        <v>NA</v>
      </c>
    </row>
    <row r="5176" spans="1:14" s="29" customFormat="1" x14ac:dyDescent="0.35">
      <c r="A5176" s="29" t="s">
        <v>2885</v>
      </c>
      <c r="B5176" s="29" t="s">
        <v>1702</v>
      </c>
      <c r="C5176" s="29">
        <v>2</v>
      </c>
      <c r="D5176" s="29">
        <v>2015</v>
      </c>
      <c r="E5176" s="29" t="str">
        <f>IF(OR(C5176=2,C5176=3),"NA","Codieren!")</f>
        <v>NA</v>
      </c>
      <c r="F5176" s="29" t="str">
        <f>IF(OR(C5176=2,C5176=3),"NA","Codieren!")</f>
        <v>NA</v>
      </c>
      <c r="G5176" s="29" t="str">
        <f t="shared" si="1256"/>
        <v>NA</v>
      </c>
      <c r="H5176" s="29" t="str">
        <f>IF(OR(C5176=2,C5176=3),"NA","Codieren!")</f>
        <v>NA</v>
      </c>
      <c r="I5176" s="29" t="str">
        <f>IF(OR(C5176=2,C5176=3),"NA","Codieren!")</f>
        <v>NA</v>
      </c>
      <c r="J5176" s="35" t="str">
        <f>IF(OR(C5176=2,C5176=3),"NA","Codieren!")</f>
        <v>NA</v>
      </c>
      <c r="K5176" s="29" t="s">
        <v>195</v>
      </c>
      <c r="L5176" s="29" t="str">
        <f>IF(OR(C5176=1,C5176=2),"NA","Codieren!")</f>
        <v>NA</v>
      </c>
      <c r="M5176" s="29" t="str">
        <f t="shared" si="1255"/>
        <v>NA</v>
      </c>
      <c r="N5176" s="29" t="str">
        <f t="shared" si="1254"/>
        <v>NA</v>
      </c>
    </row>
    <row r="5177" spans="1:14" s="29" customFormat="1" x14ac:dyDescent="0.35">
      <c r="A5177" s="29" t="s">
        <v>2885</v>
      </c>
      <c r="B5177" s="29" t="s">
        <v>1672</v>
      </c>
      <c r="C5177" s="29">
        <v>2</v>
      </c>
      <c r="D5177" s="29">
        <v>2018</v>
      </c>
      <c r="E5177" s="29" t="str">
        <f>IF(OR(C5177=2,C5177=3),"NA","Codieren!")</f>
        <v>NA</v>
      </c>
      <c r="F5177" s="29" t="str">
        <f>IF(OR(C5177=2,C5177=3),"NA","Codieren!")</f>
        <v>NA</v>
      </c>
      <c r="G5177" s="29" t="str">
        <f t="shared" si="1256"/>
        <v>NA</v>
      </c>
      <c r="H5177" s="29" t="str">
        <f>IF(OR(C5177=2,C5177=3),"NA","Codieren!")</f>
        <v>NA</v>
      </c>
      <c r="I5177" s="29" t="str">
        <f>IF(OR(C5177=2,C5177=3),"NA","Codieren!")</f>
        <v>NA</v>
      </c>
      <c r="J5177" s="35" t="str">
        <f>IF(OR(C5177=2,C5177=3),"NA","Codieren!")</f>
        <v>NA</v>
      </c>
      <c r="K5177" s="29">
        <v>11</v>
      </c>
      <c r="L5177" s="29" t="str">
        <f>IF(OR(C5177=1,C5177=2),"NA","Codieren!")</f>
        <v>NA</v>
      </c>
      <c r="M5177" s="29" t="str">
        <f t="shared" si="1255"/>
        <v>NA</v>
      </c>
      <c r="N5177" s="29" t="str">
        <f t="shared" si="1254"/>
        <v>NA</v>
      </c>
    </row>
    <row r="5178" spans="1:14" s="29" customFormat="1" x14ac:dyDescent="0.35">
      <c r="A5178" s="29" t="s">
        <v>3670</v>
      </c>
      <c r="B5178" s="29" t="s">
        <v>3578</v>
      </c>
      <c r="C5178" s="29">
        <v>3</v>
      </c>
      <c r="D5178" s="29">
        <v>2019</v>
      </c>
      <c r="E5178" s="29" t="str">
        <f>IF(OR(C5178=2,C5178=3),"NA","Codieren!")</f>
        <v>NA</v>
      </c>
      <c r="F5178" s="29" t="str">
        <f>IF(OR(C5178=2,C5178=3),"NA","Codieren!")</f>
        <v>NA</v>
      </c>
      <c r="G5178" s="29" t="str">
        <f t="shared" si="1256"/>
        <v>NA</v>
      </c>
      <c r="H5178" s="29" t="str">
        <f>IF(OR(C5178=2,C5178=3),"NA","Codieren!")</f>
        <v>NA</v>
      </c>
      <c r="I5178" s="29" t="str">
        <f>IF(OR(C5178=2,C5178=3),"NA","Codieren!")</f>
        <v>NA</v>
      </c>
      <c r="J5178" s="35" t="str">
        <f>IF(OR(C5178=2,C5178=3),"NA","Codieren!")</f>
        <v>NA</v>
      </c>
      <c r="K5178" s="29" t="str">
        <f>IF(OR(C5178=1,C5178=3),"NA","Codieren!")</f>
        <v>NA</v>
      </c>
      <c r="L5178" s="29">
        <v>2</v>
      </c>
      <c r="M5178" s="29">
        <v>2</v>
      </c>
      <c r="N5178" s="29" t="str">
        <f t="shared" si="1254"/>
        <v>NA</v>
      </c>
    </row>
    <row r="5179" spans="1:14" s="29" customFormat="1" x14ac:dyDescent="0.35">
      <c r="A5179" s="29" t="s">
        <v>3670</v>
      </c>
      <c r="B5179" s="29" t="s">
        <v>3702</v>
      </c>
      <c r="C5179" s="29">
        <v>2</v>
      </c>
      <c r="D5179" s="29">
        <v>2019</v>
      </c>
      <c r="E5179" s="29" t="str">
        <f>IF(OR(C5179=2,C5179=3),"NA","Codieren!")</f>
        <v>NA</v>
      </c>
      <c r="F5179" s="29" t="str">
        <f>IF(OR(C5179=2,C5179=3),"NA","Codieren!")</f>
        <v>NA</v>
      </c>
      <c r="G5179" s="29" t="str">
        <f t="shared" si="1256"/>
        <v>NA</v>
      </c>
      <c r="H5179" s="29" t="str">
        <f>IF(OR(C5179=2,C5179=3),"NA","Codieren!")</f>
        <v>NA</v>
      </c>
      <c r="I5179" s="29" t="str">
        <f>IF(OR(C5179=2,C5179=3),"NA","Codieren!")</f>
        <v>NA</v>
      </c>
      <c r="J5179" s="35" t="str">
        <f>IF(OR(C5179=2,C5179=3),"NA","Codieren!")</f>
        <v>NA</v>
      </c>
      <c r="K5179" s="29">
        <v>1</v>
      </c>
      <c r="L5179" s="29" t="str">
        <f>IF(OR(C5179=1,C5179=2),"NA","Codieren!")</f>
        <v>NA</v>
      </c>
      <c r="M5179" s="29" t="str">
        <f>IF(L5179="NA","NA","Codieren!")</f>
        <v>NA</v>
      </c>
      <c r="N5179" s="29" t="str">
        <f t="shared" si="1254"/>
        <v>NA</v>
      </c>
    </row>
    <row r="5180" spans="1:14" s="29" customFormat="1" x14ac:dyDescent="0.35">
      <c r="A5180" s="29" t="s">
        <v>1594</v>
      </c>
      <c r="B5180" s="30" t="s">
        <v>1558</v>
      </c>
      <c r="C5180" s="30">
        <v>1</v>
      </c>
      <c r="D5180" s="29">
        <v>2016</v>
      </c>
      <c r="E5180" s="29">
        <v>1</v>
      </c>
      <c r="F5180" s="29" t="s">
        <v>195</v>
      </c>
      <c r="G5180" s="29" t="str">
        <f t="shared" si="1256"/>
        <v>NA</v>
      </c>
      <c r="H5180" s="29">
        <v>2</v>
      </c>
      <c r="I5180" s="29">
        <v>2</v>
      </c>
      <c r="J5180" s="35">
        <v>5000</v>
      </c>
      <c r="K5180" s="29" t="str">
        <f>IF(OR(C5180=1,C5180=3),"NA","Codieren!")</f>
        <v>NA</v>
      </c>
      <c r="L5180" s="29" t="str">
        <f>IF(OR(C5180=1,C5180=2),"NA","Codieren!")</f>
        <v>NA</v>
      </c>
      <c r="M5180" s="29" t="str">
        <f>IF(L5180="NA","NA","Codieren!")</f>
        <v>NA</v>
      </c>
      <c r="N5180" s="29" t="str">
        <f t="shared" si="1254"/>
        <v>NA</v>
      </c>
    </row>
    <row r="5181" spans="1:14" s="29" customFormat="1" x14ac:dyDescent="0.35">
      <c r="A5181" s="29" t="s">
        <v>1594</v>
      </c>
      <c r="B5181" s="30" t="s">
        <v>737</v>
      </c>
      <c r="C5181" s="30">
        <v>2</v>
      </c>
      <c r="D5181" s="29">
        <v>2016</v>
      </c>
      <c r="E5181" s="29" t="str">
        <f>IF(OR(C5181=2,C5181=3),"NA","Codieren!")</f>
        <v>NA</v>
      </c>
      <c r="F5181" s="29" t="str">
        <f>IF(OR(C5181=2,C5181=3),"NA","Codieren!")</f>
        <v>NA</v>
      </c>
      <c r="G5181" s="29" t="str">
        <f t="shared" si="1256"/>
        <v>NA</v>
      </c>
      <c r="H5181" s="29" t="str">
        <f>IF(OR(C5181=2,C5181=3),"NA","Codieren!")</f>
        <v>NA</v>
      </c>
      <c r="I5181" s="29" t="str">
        <f>IF(OR(C5181=2,C5181=3),"NA","Codieren!")</f>
        <v>NA</v>
      </c>
      <c r="J5181" s="35" t="str">
        <f>IF(OR(C5181=2,C5181=3),"NA","Codieren!")</f>
        <v>NA</v>
      </c>
      <c r="K5181" s="29">
        <v>7</v>
      </c>
      <c r="L5181" s="29" t="str">
        <f>IF(OR(C5181=1,C5181=2),"NA","Codieren!")</f>
        <v>NA</v>
      </c>
      <c r="M5181" s="29" t="str">
        <f>IF(L5181="NA","NA","Codieren!")</f>
        <v>NA</v>
      </c>
      <c r="N5181" s="29" t="str">
        <f t="shared" si="1254"/>
        <v>NA</v>
      </c>
    </row>
    <row r="5182" spans="1:14" s="29" customFormat="1" x14ac:dyDescent="0.35">
      <c r="A5182" s="29" t="s">
        <v>4464</v>
      </c>
      <c r="B5182" s="29" t="s">
        <v>846</v>
      </c>
      <c r="C5182" s="29">
        <v>3</v>
      </c>
      <c r="D5182" s="29">
        <v>2017</v>
      </c>
      <c r="E5182" s="29" t="str">
        <f>IF(OR(C5182=2,C5182=3),"NA","Codieren!")</f>
        <v>NA</v>
      </c>
      <c r="F5182" s="29" t="str">
        <f>IF(OR(C5182=2,C5182=3),"NA","Codieren!")</f>
        <v>NA</v>
      </c>
      <c r="G5182" s="29" t="str">
        <f t="shared" si="1256"/>
        <v>NA</v>
      </c>
      <c r="H5182" s="29" t="str">
        <f>IF(OR(C5182=2,C5182=3),"NA","Codieren!")</f>
        <v>NA</v>
      </c>
      <c r="I5182" s="29" t="str">
        <f>IF(OR(C5182=2,C5182=3),"NA","Codieren!")</f>
        <v>NA</v>
      </c>
      <c r="J5182" s="35" t="str">
        <f>IF(OR(C5182=2,C5182=3),"NA","Codieren!")</f>
        <v>NA</v>
      </c>
      <c r="K5182" s="29" t="str">
        <f>IF(OR(C5182=1,C5182=3),"NA","Codieren!")</f>
        <v>NA</v>
      </c>
      <c r="L5182" s="29">
        <v>2</v>
      </c>
      <c r="M5182" s="29">
        <v>1</v>
      </c>
      <c r="N5182" s="29">
        <v>2</v>
      </c>
    </row>
    <row r="5183" spans="1:14" s="29" customFormat="1" x14ac:dyDescent="0.35">
      <c r="A5183" s="29" t="s">
        <v>1703</v>
      </c>
      <c r="B5183" s="29" t="s">
        <v>1558</v>
      </c>
      <c r="C5183" s="29">
        <v>3</v>
      </c>
      <c r="D5183" s="29">
        <v>2015</v>
      </c>
      <c r="E5183" s="29" t="str">
        <f>IF(OR(C5183=2,C5183=3),"NA","Codieren!")</f>
        <v>NA</v>
      </c>
      <c r="F5183" s="29" t="str">
        <f>IF(OR(C5183=2,C5183=3),"NA","Codieren!")</f>
        <v>NA</v>
      </c>
      <c r="G5183" s="29" t="str">
        <f t="shared" si="1256"/>
        <v>NA</v>
      </c>
      <c r="H5183" s="29" t="str">
        <f>IF(OR(C5183=2,C5183=3),"NA","Codieren!")</f>
        <v>NA</v>
      </c>
      <c r="I5183" s="29" t="str">
        <f>IF(OR(C5183=2,C5183=3),"NA","Codieren!")</f>
        <v>NA</v>
      </c>
      <c r="J5183" s="35" t="str">
        <f>IF(OR(C5183=2,C5183=3),"NA","Codieren!")</f>
        <v>NA</v>
      </c>
      <c r="K5183" s="29" t="str">
        <f>IF(OR(C5183=1,C5183=3),"NA","Codieren!")</f>
        <v>NA</v>
      </c>
      <c r="L5183" s="29">
        <v>2</v>
      </c>
      <c r="M5183" s="29">
        <v>1</v>
      </c>
      <c r="N5183" s="29">
        <v>2</v>
      </c>
    </row>
    <row r="5184" spans="1:14" s="29" customFormat="1" x14ac:dyDescent="0.35">
      <c r="A5184" s="29" t="s">
        <v>2241</v>
      </c>
      <c r="B5184" s="29" t="s">
        <v>1889</v>
      </c>
      <c r="C5184" s="29">
        <v>1</v>
      </c>
      <c r="D5184" s="29">
        <v>2019</v>
      </c>
      <c r="E5184" s="29">
        <v>2</v>
      </c>
      <c r="F5184" s="29">
        <v>2</v>
      </c>
      <c r="G5184" s="29" t="str">
        <f t="shared" si="1256"/>
        <v>NA</v>
      </c>
      <c r="H5184" s="29">
        <v>1</v>
      </c>
      <c r="I5184" s="29">
        <v>2</v>
      </c>
      <c r="J5184" s="35">
        <v>0</v>
      </c>
      <c r="K5184" s="29" t="str">
        <f>IF(OR(C5184=1,C5184=3),"NA","Codieren!")</f>
        <v>NA</v>
      </c>
      <c r="L5184" s="29" t="str">
        <f>IF(OR(C5184=1,C5184=2),"NA","Codieren!")</f>
        <v>NA</v>
      </c>
      <c r="M5184" s="29" t="str">
        <f>IF(L5184="NA","NA","Codieren!")</f>
        <v>NA</v>
      </c>
      <c r="N5184" s="29" t="str">
        <f>IF(OR(M5184="NA",M5184=2),"NA","Codieren!")</f>
        <v>NA</v>
      </c>
    </row>
    <row r="5185" spans="1:14" s="29" customFormat="1" x14ac:dyDescent="0.35">
      <c r="A5185" s="29" t="s">
        <v>2241</v>
      </c>
      <c r="B5185" s="29" t="s">
        <v>2310</v>
      </c>
      <c r="C5185" s="29">
        <v>2</v>
      </c>
      <c r="D5185" s="29">
        <v>2019</v>
      </c>
      <c r="E5185" s="29" t="str">
        <f>IF(OR(C5185=2,C5185=3),"NA","Codieren!")</f>
        <v>NA</v>
      </c>
      <c r="F5185" s="29" t="str">
        <f>IF(OR(C5185=2,C5185=3),"NA","Codieren!")</f>
        <v>NA</v>
      </c>
      <c r="G5185" s="29" t="str">
        <f t="shared" si="1256"/>
        <v>NA</v>
      </c>
      <c r="H5185" s="29" t="str">
        <f>IF(OR(C5185=2,C5185=3),"NA","Codieren!")</f>
        <v>NA</v>
      </c>
      <c r="I5185" s="29" t="str">
        <f>IF(OR(C5185=2,C5185=3),"NA","Codieren!")</f>
        <v>NA</v>
      </c>
      <c r="J5185" s="35" t="str">
        <f>IF(OR(C5185=2,C5185=3),"NA","Codieren!")</f>
        <v>NA</v>
      </c>
      <c r="K5185" s="29" t="s">
        <v>195</v>
      </c>
      <c r="L5185" s="29" t="str">
        <f>IF(OR(C5185=1,C5185=2),"NA","Codieren!")</f>
        <v>NA</v>
      </c>
      <c r="M5185" s="29" t="str">
        <f>IF(L5185="NA","NA","Codieren!")</f>
        <v>NA</v>
      </c>
      <c r="N5185" s="29" t="str">
        <f>IF(OR(M5185="NA",M5185=2),"NA","Codieren!")</f>
        <v>NA</v>
      </c>
    </row>
    <row r="5186" spans="1:14" s="29" customFormat="1" x14ac:dyDescent="0.35">
      <c r="A5186" s="29" t="s">
        <v>1347</v>
      </c>
      <c r="B5186" s="30" t="s">
        <v>1275</v>
      </c>
      <c r="C5186" s="29">
        <v>1</v>
      </c>
      <c r="D5186" s="29">
        <v>2015</v>
      </c>
      <c r="E5186" s="29">
        <v>1</v>
      </c>
      <c r="F5186" s="29">
        <v>2</v>
      </c>
      <c r="G5186" s="29" t="str">
        <f t="shared" si="1256"/>
        <v>NA</v>
      </c>
      <c r="H5186" s="29">
        <v>1</v>
      </c>
      <c r="I5186" s="29">
        <v>2</v>
      </c>
      <c r="J5186" s="35">
        <v>6000</v>
      </c>
      <c r="K5186" s="29" t="str">
        <f>IF(OR(C5186=1,C5186=3),"NA","Codieren!")</f>
        <v>NA</v>
      </c>
      <c r="L5186" s="29" t="str">
        <f>IF(OR(C5186=1,C5186=2),"NA","Codieren!")</f>
        <v>NA</v>
      </c>
      <c r="M5186" s="29" t="str">
        <f>IF(L5186="NA","NA","Codieren!")</f>
        <v>NA</v>
      </c>
      <c r="N5186" s="29" t="str">
        <f>IF(OR(M5186="NA",M5186=2),"NA","Codieren!")</f>
        <v>NA</v>
      </c>
    </row>
    <row r="5187" spans="1:14" s="29" customFormat="1" x14ac:dyDescent="0.35">
      <c r="A5187" s="29" t="s">
        <v>1347</v>
      </c>
      <c r="B5187" s="29" t="s">
        <v>1117</v>
      </c>
      <c r="C5187" s="29">
        <v>2</v>
      </c>
      <c r="D5187" s="29">
        <v>2015</v>
      </c>
      <c r="E5187" s="29" t="str">
        <f>IF(OR(C5187=2,C5187=3),"NA","Codieren!")</f>
        <v>NA</v>
      </c>
      <c r="F5187" s="29" t="str">
        <f>IF(OR(C5187=2,C5187=3),"NA","Codieren!")</f>
        <v>NA</v>
      </c>
      <c r="G5187" s="29" t="str">
        <f t="shared" si="1256"/>
        <v>NA</v>
      </c>
      <c r="H5187" s="29" t="str">
        <f>IF(OR(C5187=2,C5187=3),"NA","Codieren!")</f>
        <v>NA</v>
      </c>
      <c r="I5187" s="29" t="str">
        <f>IF(OR(C5187=2,C5187=3),"NA","Codieren!")</f>
        <v>NA</v>
      </c>
      <c r="J5187" s="35" t="str">
        <f>IF(OR(C5187=2,C5187=3),"NA","Codieren!")</f>
        <v>NA</v>
      </c>
      <c r="K5187" s="29">
        <v>6</v>
      </c>
      <c r="L5187" s="29" t="str">
        <f>IF(OR(C5187=1,C5187=2),"NA","Codieren!")</f>
        <v>NA</v>
      </c>
      <c r="M5187" s="29" t="str">
        <f>IF(L5187="NA","NA","Codieren!")</f>
        <v>NA</v>
      </c>
      <c r="N5187" s="29" t="str">
        <f>IF(OR(M5187="NA",M5187=2),"NA","Codieren!")</f>
        <v>NA</v>
      </c>
    </row>
    <row r="5188" spans="1:14" s="29" customFormat="1" x14ac:dyDescent="0.35">
      <c r="A5188" s="29" t="s">
        <v>1731</v>
      </c>
      <c r="B5188" s="29" t="s">
        <v>1558</v>
      </c>
      <c r="C5188" s="29">
        <v>3</v>
      </c>
      <c r="D5188" s="29">
        <v>2015</v>
      </c>
      <c r="E5188" s="29" t="str">
        <f>IF(OR(C5188=2,C5188=3),"NA","Codieren!")</f>
        <v>NA</v>
      </c>
      <c r="F5188" s="29" t="str">
        <f>IF(OR(C5188=2,C5188=3),"NA","Codieren!")</f>
        <v>NA</v>
      </c>
      <c r="G5188" s="29" t="str">
        <f t="shared" si="1256"/>
        <v>NA</v>
      </c>
      <c r="H5188" s="29" t="str">
        <f>IF(OR(C5188=2,C5188=3),"NA","Codieren!")</f>
        <v>NA</v>
      </c>
      <c r="I5188" s="29" t="str">
        <f>IF(OR(C5188=2,C5188=3),"NA","Codieren!")</f>
        <v>NA</v>
      </c>
      <c r="J5188" s="35" t="str">
        <f>IF(OR(C5188=2,C5188=3),"NA","Codieren!")</f>
        <v>NA</v>
      </c>
      <c r="K5188" s="29" t="str">
        <f>IF(OR(C5188=1,C5188=3),"NA","Codieren!")</f>
        <v>NA</v>
      </c>
      <c r="L5188" s="29">
        <v>2</v>
      </c>
      <c r="M5188" s="29">
        <v>1</v>
      </c>
      <c r="N5188" s="29">
        <v>2</v>
      </c>
    </row>
    <row r="5189" spans="1:14" s="29" customFormat="1" x14ac:dyDescent="0.35">
      <c r="A5189" s="29" t="s">
        <v>1731</v>
      </c>
      <c r="B5189" s="29" t="s">
        <v>601</v>
      </c>
      <c r="C5189" s="29">
        <v>2</v>
      </c>
      <c r="D5189" s="29">
        <v>2015</v>
      </c>
      <c r="E5189" s="29" t="str">
        <f>IF(OR(C5189=2,C5189=3),"NA","Codieren!")</f>
        <v>NA</v>
      </c>
      <c r="F5189" s="29" t="str">
        <f>IF(OR(C5189=2,C5189=3),"NA","Codieren!")</f>
        <v>NA</v>
      </c>
      <c r="G5189" s="29" t="str">
        <f t="shared" si="1256"/>
        <v>NA</v>
      </c>
      <c r="H5189" s="29" t="str">
        <f>IF(OR(C5189=2,C5189=3),"NA","Codieren!")</f>
        <v>NA</v>
      </c>
      <c r="I5189" s="29" t="str">
        <f>IF(OR(C5189=2,C5189=3),"NA","Codieren!")</f>
        <v>NA</v>
      </c>
      <c r="J5189" s="35" t="str">
        <f>IF(OR(C5189=2,C5189=3),"NA","Codieren!")</f>
        <v>NA</v>
      </c>
      <c r="K5189" s="29">
        <v>1</v>
      </c>
      <c r="L5189" s="29" t="str">
        <f>IF(OR(C5189=1,C5189=2),"NA","Codieren!")</f>
        <v>NA</v>
      </c>
      <c r="M5189" s="29" t="str">
        <f>IF(L5189="NA","NA","Codieren!")</f>
        <v>NA</v>
      </c>
      <c r="N5189" s="29" t="str">
        <f>IF(OR(M5189="NA",M5189=2),"NA","Codieren!")</f>
        <v>NA</v>
      </c>
    </row>
    <row r="5190" spans="1:14" s="29" customFormat="1" x14ac:dyDescent="0.35">
      <c r="A5190" s="29" t="s">
        <v>2620</v>
      </c>
      <c r="B5190" s="29" t="s">
        <v>2321</v>
      </c>
      <c r="C5190" s="29">
        <v>1</v>
      </c>
      <c r="D5190" s="29">
        <v>2018</v>
      </c>
      <c r="E5190" s="29">
        <v>1</v>
      </c>
      <c r="F5190" s="29">
        <v>1</v>
      </c>
      <c r="G5190" s="29">
        <v>5</v>
      </c>
      <c r="H5190" s="29">
        <v>1</v>
      </c>
      <c r="I5190" s="29">
        <v>2</v>
      </c>
      <c r="J5190" s="35">
        <v>2500</v>
      </c>
      <c r="K5190" s="29" t="str">
        <f>IF(OR(C5190=1,C5190=3),"NA","Codieren!")</f>
        <v>NA</v>
      </c>
      <c r="L5190" s="29" t="str">
        <f>IF(OR(C5190=1,C5190=2),"NA","Codieren!")</f>
        <v>NA</v>
      </c>
      <c r="M5190" s="29" t="str">
        <f>IF(L5190="NA","NA","Codieren!")</f>
        <v>NA</v>
      </c>
      <c r="N5190" s="29" t="str">
        <f>IF(OR(M5190="NA",M5190=2),"NA","Codieren!")</f>
        <v>NA</v>
      </c>
    </row>
    <row r="5191" spans="1:14" s="29" customFormat="1" x14ac:dyDescent="0.35">
      <c r="A5191" s="29" t="s">
        <v>2620</v>
      </c>
      <c r="B5191" s="29" t="s">
        <v>2321</v>
      </c>
      <c r="C5191" s="29">
        <v>3</v>
      </c>
      <c r="D5191" s="29">
        <v>2019</v>
      </c>
      <c r="E5191" s="29" t="str">
        <f>IF(OR(C5191=2,C5191=3),"NA","Codieren!")</f>
        <v>NA</v>
      </c>
      <c r="F5191" s="29" t="str">
        <f>IF(OR(C5191=2,C5191=3),"NA","Codieren!")</f>
        <v>NA</v>
      </c>
      <c r="G5191" s="29" t="str">
        <f t="shared" ref="G5191:G5196" si="1257">IF(F5191=1,"CODIEREN!","NA")</f>
        <v>NA</v>
      </c>
      <c r="H5191" s="29" t="str">
        <f>IF(OR(C5191=2,C5191=3),"NA","Codieren!")</f>
        <v>NA</v>
      </c>
      <c r="I5191" s="29" t="str">
        <f>IF(OR(C5191=2,C5191=3),"NA","Codieren!")</f>
        <v>NA</v>
      </c>
      <c r="J5191" s="35" t="str">
        <f>IF(OR(C5191=2,C5191=3),"NA","Codieren!")</f>
        <v>NA</v>
      </c>
      <c r="K5191" s="29" t="str">
        <f>IF(OR(C5191=1,C5191=3),"NA","Codieren!")</f>
        <v>NA</v>
      </c>
      <c r="L5191" s="29">
        <v>2</v>
      </c>
      <c r="M5191" s="29">
        <v>1</v>
      </c>
      <c r="N5191" s="29">
        <v>5</v>
      </c>
    </row>
    <row r="5192" spans="1:14" s="29" customFormat="1" x14ac:dyDescent="0.35">
      <c r="A5192" s="29" t="s">
        <v>2620</v>
      </c>
      <c r="B5192" s="29" t="s">
        <v>535</v>
      </c>
      <c r="C5192" s="29">
        <v>2</v>
      </c>
      <c r="D5192" s="29">
        <v>2019</v>
      </c>
      <c r="E5192" s="29" t="str">
        <f>IF(OR(C5192=2,C5192=3),"NA","Codieren!")</f>
        <v>NA</v>
      </c>
      <c r="F5192" s="29" t="str">
        <f>IF(OR(C5192=2,C5192=3),"NA","Codieren!")</f>
        <v>NA</v>
      </c>
      <c r="G5192" s="29" t="str">
        <f t="shared" si="1257"/>
        <v>NA</v>
      </c>
      <c r="H5192" s="29" t="str">
        <f>IF(OR(C5192=2,C5192=3),"NA","Codieren!")</f>
        <v>NA</v>
      </c>
      <c r="I5192" s="29" t="str">
        <f>IF(OR(C5192=2,C5192=3),"NA","Codieren!")</f>
        <v>NA</v>
      </c>
      <c r="J5192" s="35" t="str">
        <f>IF(OR(C5192=2,C5192=3),"NA","Codieren!")</f>
        <v>NA</v>
      </c>
      <c r="K5192" s="29" t="s">
        <v>195</v>
      </c>
      <c r="L5192" s="29" t="str">
        <f>IF(OR(C5192=1,C5192=2),"NA","Codieren!")</f>
        <v>NA</v>
      </c>
      <c r="M5192" s="29" t="str">
        <f t="shared" ref="M5192:M5203" si="1258">IF(L5192="NA","NA","Codieren!")</f>
        <v>NA</v>
      </c>
      <c r="N5192" s="29" t="str">
        <f t="shared" ref="N5192:N5203" si="1259">IF(OR(M5192="NA",M5192=2),"NA","Codieren!")</f>
        <v>NA</v>
      </c>
    </row>
    <row r="5193" spans="1:14" s="29" customFormat="1" x14ac:dyDescent="0.35">
      <c r="A5193" s="29" t="s">
        <v>2620</v>
      </c>
      <c r="B5193" s="29" t="s">
        <v>535</v>
      </c>
      <c r="C5193" s="29">
        <v>2</v>
      </c>
      <c r="D5193" s="29">
        <v>2018</v>
      </c>
      <c r="E5193" s="29" t="str">
        <f>IF(OR(C5193=2,C5193=3),"NA","Codieren!")</f>
        <v>NA</v>
      </c>
      <c r="F5193" s="29" t="str">
        <f>IF(OR(C5193=2,C5193=3),"NA","Codieren!")</f>
        <v>NA</v>
      </c>
      <c r="G5193" s="29" t="str">
        <f t="shared" si="1257"/>
        <v>NA</v>
      </c>
      <c r="H5193" s="29" t="str">
        <f>IF(OR(C5193=2,C5193=3),"NA","Codieren!")</f>
        <v>NA</v>
      </c>
      <c r="I5193" s="29" t="str">
        <f>IF(OR(C5193=2,C5193=3),"NA","Codieren!")</f>
        <v>NA</v>
      </c>
      <c r="J5193" s="35" t="str">
        <f>IF(OR(C5193=2,C5193=3),"NA","Codieren!")</f>
        <v>NA</v>
      </c>
      <c r="K5193" s="29" t="s">
        <v>195</v>
      </c>
      <c r="L5193" s="29" t="str">
        <f>IF(OR(C5193=1,C5193=2),"NA","Codieren!")</f>
        <v>NA</v>
      </c>
      <c r="M5193" s="29" t="str">
        <f t="shared" si="1258"/>
        <v>NA</v>
      </c>
      <c r="N5193" s="29" t="str">
        <f t="shared" si="1259"/>
        <v>NA</v>
      </c>
    </row>
    <row r="5194" spans="1:14" s="29" customFormat="1" x14ac:dyDescent="0.35">
      <c r="A5194" s="29" t="s">
        <v>1469</v>
      </c>
      <c r="B5194" s="29" t="s">
        <v>1472</v>
      </c>
      <c r="C5194" s="29">
        <v>1</v>
      </c>
      <c r="D5194" s="29">
        <v>2017</v>
      </c>
      <c r="E5194" s="29">
        <v>1</v>
      </c>
      <c r="F5194" s="29" t="s">
        <v>195</v>
      </c>
      <c r="G5194" s="29" t="str">
        <f t="shared" si="1257"/>
        <v>NA</v>
      </c>
      <c r="H5194" s="29">
        <v>1</v>
      </c>
      <c r="I5194" s="29">
        <v>2</v>
      </c>
      <c r="J5194" s="35">
        <v>20000</v>
      </c>
      <c r="K5194" s="29" t="str">
        <f>IF(OR(C5194=1,C5194=3),"NA","Codieren!")</f>
        <v>NA</v>
      </c>
      <c r="L5194" s="29" t="str">
        <f>IF(OR(C5194=1,C5194=2),"NA","Codieren!")</f>
        <v>NA</v>
      </c>
      <c r="M5194" s="29" t="str">
        <f t="shared" si="1258"/>
        <v>NA</v>
      </c>
      <c r="N5194" s="29" t="str">
        <f t="shared" si="1259"/>
        <v>NA</v>
      </c>
    </row>
    <row r="5195" spans="1:14" s="29" customFormat="1" x14ac:dyDescent="0.35">
      <c r="A5195" s="29" t="s">
        <v>2256</v>
      </c>
      <c r="B5195" s="29" t="s">
        <v>1889</v>
      </c>
      <c r="C5195" s="29">
        <v>1</v>
      </c>
      <c r="D5195" s="29">
        <v>2019</v>
      </c>
      <c r="E5195" s="29">
        <v>2</v>
      </c>
      <c r="F5195" s="29">
        <v>2</v>
      </c>
      <c r="G5195" s="29" t="str">
        <f t="shared" si="1257"/>
        <v>NA</v>
      </c>
      <c r="H5195" s="29">
        <v>1</v>
      </c>
      <c r="I5195" s="29">
        <v>2</v>
      </c>
      <c r="J5195" s="35">
        <v>0</v>
      </c>
      <c r="K5195" s="29" t="str">
        <f>IF(OR(C5195=1,C5195=3),"NA","Codieren!")</f>
        <v>NA</v>
      </c>
      <c r="L5195" s="29" t="str">
        <f>IF(OR(C5195=1,C5195=2),"NA","Codieren!")</f>
        <v>NA</v>
      </c>
      <c r="M5195" s="29" t="str">
        <f t="shared" si="1258"/>
        <v>NA</v>
      </c>
      <c r="N5195" s="29" t="str">
        <f t="shared" si="1259"/>
        <v>NA</v>
      </c>
    </row>
    <row r="5196" spans="1:14" s="29" customFormat="1" x14ac:dyDescent="0.35">
      <c r="A5196" s="29" t="s">
        <v>2256</v>
      </c>
      <c r="B5196" s="29" t="s">
        <v>10</v>
      </c>
      <c r="C5196" s="29">
        <v>2</v>
      </c>
      <c r="D5196" s="29">
        <v>2019</v>
      </c>
      <c r="E5196" s="29" t="str">
        <f>IF(OR(C5196=2,C5196=3),"NA","Codieren!")</f>
        <v>NA</v>
      </c>
      <c r="F5196" s="29" t="str">
        <f>IF(OR(C5196=2,C5196=3),"NA","Codieren!")</f>
        <v>NA</v>
      </c>
      <c r="G5196" s="29" t="str">
        <f t="shared" si="1257"/>
        <v>NA</v>
      </c>
      <c r="H5196" s="29" t="str">
        <f>IF(OR(C5196=2,C5196=3),"NA","Codieren!")</f>
        <v>NA</v>
      </c>
      <c r="I5196" s="29" t="str">
        <f>IF(OR(C5196=2,C5196=3),"NA","Codieren!")</f>
        <v>NA</v>
      </c>
      <c r="J5196" s="35" t="str">
        <f>IF(OR(C5196=2,C5196=3),"NA","Codieren!")</f>
        <v>NA</v>
      </c>
      <c r="K5196" s="29" t="s">
        <v>195</v>
      </c>
      <c r="L5196" s="29" t="str">
        <f>IF(OR(C5196=1,C5196=2),"NA","Codieren!")</f>
        <v>NA</v>
      </c>
      <c r="M5196" s="29" t="str">
        <f t="shared" si="1258"/>
        <v>NA</v>
      </c>
      <c r="N5196" s="29" t="str">
        <f t="shared" si="1259"/>
        <v>NA</v>
      </c>
    </row>
    <row r="5197" spans="1:14" s="29" customFormat="1" x14ac:dyDescent="0.35">
      <c r="A5197" s="29" t="s">
        <v>861</v>
      </c>
      <c r="B5197" s="29" t="s">
        <v>846</v>
      </c>
      <c r="C5197" s="29">
        <v>1</v>
      </c>
      <c r="D5197" s="29">
        <v>2019</v>
      </c>
      <c r="E5197" s="29">
        <v>2</v>
      </c>
      <c r="F5197" s="29">
        <v>4</v>
      </c>
      <c r="G5197" s="29" t="s">
        <v>195</v>
      </c>
      <c r="H5197" s="29">
        <v>1</v>
      </c>
      <c r="I5197" s="29">
        <v>2</v>
      </c>
      <c r="J5197" s="35">
        <v>5000</v>
      </c>
      <c r="K5197" s="29" t="s">
        <v>195</v>
      </c>
      <c r="L5197" s="29" t="s">
        <v>195</v>
      </c>
      <c r="M5197" s="29" t="str">
        <f t="shared" si="1258"/>
        <v>NA</v>
      </c>
      <c r="N5197" s="29" t="str">
        <f t="shared" si="1259"/>
        <v>NA</v>
      </c>
    </row>
    <row r="5198" spans="1:14" s="29" customFormat="1" x14ac:dyDescent="0.35">
      <c r="A5198" s="29" t="s">
        <v>861</v>
      </c>
      <c r="B5198" s="29" t="s">
        <v>846</v>
      </c>
      <c r="C5198" s="29">
        <v>1</v>
      </c>
      <c r="D5198" s="29">
        <v>2015</v>
      </c>
      <c r="E5198" s="29">
        <v>1</v>
      </c>
      <c r="F5198" s="29">
        <v>4</v>
      </c>
      <c r="G5198" s="29" t="str">
        <f>IF(F5198=1,"CODIEREN!","NA")</f>
        <v>NA</v>
      </c>
      <c r="H5198" s="29">
        <v>1</v>
      </c>
      <c r="I5198" s="29">
        <v>2</v>
      </c>
      <c r="J5198" s="35">
        <v>5000</v>
      </c>
      <c r="K5198" s="29" t="str">
        <f>IF(OR(C5198=1,C5198=3),"NA","Codieren!")</f>
        <v>NA</v>
      </c>
      <c r="L5198" s="29" t="str">
        <f>IF(OR(C5198=1,C5198=2),"NA","Codieren!")</f>
        <v>NA</v>
      </c>
      <c r="M5198" s="29" t="str">
        <f t="shared" si="1258"/>
        <v>NA</v>
      </c>
      <c r="N5198" s="29" t="str">
        <f t="shared" si="1259"/>
        <v>NA</v>
      </c>
    </row>
    <row r="5199" spans="1:14" s="29" customFormat="1" x14ac:dyDescent="0.35">
      <c r="A5199" s="29" t="s">
        <v>861</v>
      </c>
      <c r="B5199" s="29" t="s">
        <v>56</v>
      </c>
      <c r="C5199" s="29">
        <v>2</v>
      </c>
      <c r="D5199" s="29">
        <v>2019</v>
      </c>
      <c r="E5199" s="29" t="s">
        <v>195</v>
      </c>
      <c r="F5199" s="29" t="s">
        <v>195</v>
      </c>
      <c r="G5199" s="29" t="s">
        <v>195</v>
      </c>
      <c r="H5199" s="29" t="s">
        <v>195</v>
      </c>
      <c r="I5199" s="29" t="s">
        <v>195</v>
      </c>
      <c r="J5199" s="35" t="s">
        <v>195</v>
      </c>
      <c r="K5199" s="29">
        <v>4</v>
      </c>
      <c r="L5199" s="29" t="s">
        <v>195</v>
      </c>
      <c r="M5199" s="29" t="str">
        <f t="shared" si="1258"/>
        <v>NA</v>
      </c>
      <c r="N5199" s="29" t="str">
        <f t="shared" si="1259"/>
        <v>NA</v>
      </c>
    </row>
    <row r="5200" spans="1:14" s="29" customFormat="1" x14ac:dyDescent="0.35">
      <c r="A5200" s="29" t="s">
        <v>861</v>
      </c>
      <c r="B5200" s="29" t="s">
        <v>56</v>
      </c>
      <c r="C5200" s="29">
        <v>2</v>
      </c>
      <c r="D5200" s="29">
        <v>2015</v>
      </c>
      <c r="E5200" s="29" t="str">
        <f>IF(OR(C5200=2,C5200=3),"NA","Codieren!")</f>
        <v>NA</v>
      </c>
      <c r="F5200" s="29" t="str">
        <f>IF(OR(C5200=2,C5200=3),"NA","Codieren!")</f>
        <v>NA</v>
      </c>
      <c r="G5200" s="29" t="str">
        <f>IF(F5200=1,"CODIEREN!","NA")</f>
        <v>NA</v>
      </c>
      <c r="H5200" s="29" t="str">
        <f>IF(OR(C5200=2,C5200=3),"NA","Codieren!")</f>
        <v>NA</v>
      </c>
      <c r="I5200" s="29" t="str">
        <f>IF(OR(C5200=2,C5200=3),"NA","Codieren!")</f>
        <v>NA</v>
      </c>
      <c r="J5200" s="35" t="str">
        <f>IF(OR(C5200=2,C5200=3),"NA","Codieren!")</f>
        <v>NA</v>
      </c>
      <c r="K5200" s="29">
        <v>4</v>
      </c>
      <c r="L5200" s="29" t="str">
        <f>IF(OR(C5200=1,C5200=2),"NA","Codieren!")</f>
        <v>NA</v>
      </c>
      <c r="M5200" s="29" t="str">
        <f t="shared" si="1258"/>
        <v>NA</v>
      </c>
      <c r="N5200" s="29" t="str">
        <f t="shared" si="1259"/>
        <v>NA</v>
      </c>
    </row>
    <row r="5201" spans="1:14" s="29" customFormat="1" x14ac:dyDescent="0.35">
      <c r="A5201" s="29" t="s">
        <v>2018</v>
      </c>
      <c r="B5201" s="30" t="s">
        <v>1889</v>
      </c>
      <c r="C5201" s="29">
        <v>1</v>
      </c>
      <c r="D5201" s="29">
        <v>2017</v>
      </c>
      <c r="E5201" s="29">
        <v>2</v>
      </c>
      <c r="F5201" s="29">
        <v>2</v>
      </c>
      <c r="G5201" s="29" t="str">
        <f>IF(F5201=1,"CODIEREN!","NA")</f>
        <v>NA</v>
      </c>
      <c r="H5201" s="29">
        <v>1</v>
      </c>
      <c r="I5201" s="29">
        <v>2</v>
      </c>
      <c r="J5201" s="35">
        <v>0</v>
      </c>
      <c r="K5201" s="29" t="str">
        <f>IF(OR(C5201=1,C5201=3),"NA","Codieren!")</f>
        <v>NA</v>
      </c>
      <c r="L5201" s="29" t="str">
        <f>IF(OR(C5201=1,C5201=2),"NA","Codieren!")</f>
        <v>NA</v>
      </c>
      <c r="M5201" s="29" t="str">
        <f t="shared" si="1258"/>
        <v>NA</v>
      </c>
      <c r="N5201" s="29" t="str">
        <f t="shared" si="1259"/>
        <v>NA</v>
      </c>
    </row>
    <row r="5202" spans="1:14" s="29" customFormat="1" x14ac:dyDescent="0.35">
      <c r="A5202" s="29" t="s">
        <v>2018</v>
      </c>
      <c r="B5202" s="30" t="s">
        <v>537</v>
      </c>
      <c r="C5202" s="29">
        <v>2</v>
      </c>
      <c r="D5202" s="29">
        <v>2017</v>
      </c>
      <c r="E5202" s="29" t="str">
        <f>IF(OR(C5202=2,C5202=3),"NA","Codieren!")</f>
        <v>NA</v>
      </c>
      <c r="F5202" s="29" t="str">
        <f>IF(OR(C5202=2,C5202=3),"NA","Codieren!")</f>
        <v>NA</v>
      </c>
      <c r="G5202" s="29" t="str">
        <f>IF(F5202=1,"CODIEREN!","NA")</f>
        <v>NA</v>
      </c>
      <c r="H5202" s="29" t="str">
        <f>IF(OR(C5202=2,C5202=3),"NA","Codieren!")</f>
        <v>NA</v>
      </c>
      <c r="I5202" s="29" t="str">
        <f>IF(OR(C5202=2,C5202=3),"NA","Codieren!")</f>
        <v>NA</v>
      </c>
      <c r="J5202" s="35" t="str">
        <f>IF(OR(C5202=2,C5202=3),"NA","Codieren!")</f>
        <v>NA</v>
      </c>
      <c r="K5202" s="29" t="s">
        <v>195</v>
      </c>
      <c r="L5202" s="29" t="str">
        <f>IF(OR(C5202=1,C5202=2),"NA","Codieren!")</f>
        <v>NA</v>
      </c>
      <c r="M5202" s="29" t="str">
        <f t="shared" si="1258"/>
        <v>NA</v>
      </c>
      <c r="N5202" s="29" t="str">
        <f t="shared" si="1259"/>
        <v>NA</v>
      </c>
    </row>
    <row r="5203" spans="1:14" s="29" customFormat="1" x14ac:dyDescent="0.35">
      <c r="A5203" s="29" t="s">
        <v>157</v>
      </c>
      <c r="B5203" s="29" t="s">
        <v>846</v>
      </c>
      <c r="C5203" s="29">
        <v>1</v>
      </c>
      <c r="D5203" s="29">
        <v>2019</v>
      </c>
      <c r="E5203" s="29">
        <v>2</v>
      </c>
      <c r="F5203" s="29">
        <v>2</v>
      </c>
      <c r="G5203" s="29" t="s">
        <v>195</v>
      </c>
      <c r="H5203" s="29">
        <v>1</v>
      </c>
      <c r="I5203" s="29">
        <v>2</v>
      </c>
      <c r="J5203" s="35">
        <v>5000</v>
      </c>
      <c r="K5203" s="29" t="s">
        <v>195</v>
      </c>
      <c r="L5203" s="29" t="s">
        <v>195</v>
      </c>
      <c r="M5203" s="29" t="str">
        <f t="shared" si="1258"/>
        <v>NA</v>
      </c>
      <c r="N5203" s="29" t="str">
        <f t="shared" si="1259"/>
        <v>NA</v>
      </c>
    </row>
    <row r="5204" spans="1:14" s="29" customFormat="1" x14ac:dyDescent="0.35">
      <c r="A5204" s="29" t="s">
        <v>157</v>
      </c>
      <c r="B5204" s="30" t="s">
        <v>9</v>
      </c>
      <c r="C5204" s="30">
        <v>1</v>
      </c>
      <c r="D5204" s="30">
        <v>2019</v>
      </c>
      <c r="E5204" s="30">
        <v>2</v>
      </c>
      <c r="F5204" s="30" t="s">
        <v>195</v>
      </c>
      <c r="G5204" s="30" t="s">
        <v>195</v>
      </c>
      <c r="H5204" s="30">
        <v>1</v>
      </c>
      <c r="I5204" s="30">
        <v>1</v>
      </c>
      <c r="J5204" s="53">
        <v>15000</v>
      </c>
      <c r="K5204" s="30" t="s">
        <v>195</v>
      </c>
      <c r="L5204" s="38" t="s">
        <v>195</v>
      </c>
      <c r="M5204" s="29" t="str">
        <f>IF(L5204="NA","NA",2)</f>
        <v>NA</v>
      </c>
      <c r="N5204" s="29" t="s">
        <v>195</v>
      </c>
    </row>
    <row r="5205" spans="1:14" s="29" customFormat="1" x14ac:dyDescent="0.35">
      <c r="A5205" s="29" t="s">
        <v>157</v>
      </c>
      <c r="B5205" s="30" t="s">
        <v>83</v>
      </c>
      <c r="C5205" s="30">
        <v>2</v>
      </c>
      <c r="D5205" s="30">
        <v>2019</v>
      </c>
      <c r="E5205" s="30" t="s">
        <v>195</v>
      </c>
      <c r="F5205" s="30" t="s">
        <v>195</v>
      </c>
      <c r="G5205" s="30" t="s">
        <v>195</v>
      </c>
      <c r="H5205" s="30" t="s">
        <v>195</v>
      </c>
      <c r="I5205" s="30" t="s">
        <v>195</v>
      </c>
      <c r="J5205" s="53" t="s">
        <v>195</v>
      </c>
      <c r="K5205" s="30">
        <v>2</v>
      </c>
      <c r="L5205" s="38" t="s">
        <v>195</v>
      </c>
      <c r="M5205" s="29" t="str">
        <f>IF(L5205="NA","NA",2)</f>
        <v>NA</v>
      </c>
      <c r="N5205" s="29" t="s">
        <v>195</v>
      </c>
    </row>
    <row r="5206" spans="1:14" s="29" customFormat="1" x14ac:dyDescent="0.35">
      <c r="A5206" s="29" t="s">
        <v>3497</v>
      </c>
      <c r="B5206" s="29" t="s">
        <v>846</v>
      </c>
      <c r="C5206" s="29">
        <v>1</v>
      </c>
      <c r="D5206" s="29">
        <v>2017</v>
      </c>
      <c r="E5206" s="29">
        <v>1</v>
      </c>
      <c r="F5206" s="29">
        <v>4</v>
      </c>
      <c r="G5206" s="29" t="str">
        <f>IF(F5206=1,"CODIEREN!","NA")</f>
        <v>NA</v>
      </c>
      <c r="H5206" s="29">
        <v>1</v>
      </c>
      <c r="I5206" s="29">
        <v>2</v>
      </c>
      <c r="J5206" s="35">
        <v>5000</v>
      </c>
      <c r="K5206" s="29" t="str">
        <f>IF(OR(C5206=1,C5206=3),"NA","Codieren!")</f>
        <v>NA</v>
      </c>
      <c r="L5206" s="29" t="str">
        <f>IF(OR(C5206=1,C5206=2),"NA","Codieren!")</f>
        <v>NA</v>
      </c>
      <c r="M5206" s="29" t="str">
        <f>IF(L5206="NA","NA","Codieren!")</f>
        <v>NA</v>
      </c>
      <c r="N5206" s="29" t="str">
        <f>IF(OR(M5206="NA",M5206=2),"NA","Codieren!")</f>
        <v>NA</v>
      </c>
    </row>
    <row r="5207" spans="1:14" s="29" customFormat="1" x14ac:dyDescent="0.35">
      <c r="A5207" s="29" t="s">
        <v>3497</v>
      </c>
      <c r="B5207" s="29" t="s">
        <v>112</v>
      </c>
      <c r="C5207" s="29">
        <v>2</v>
      </c>
      <c r="D5207" s="29">
        <v>2017</v>
      </c>
      <c r="E5207" s="29" t="str">
        <f>IF(OR(C5207=2,C5207=3),"NA","Codieren!")</f>
        <v>NA</v>
      </c>
      <c r="F5207" s="29" t="str">
        <f>IF(OR(C5207=2,C5207=3),"NA","Codieren!")</f>
        <v>NA</v>
      </c>
      <c r="G5207" s="29" t="str">
        <f>IF(F5207=1,"CODIEREN!","NA")</f>
        <v>NA</v>
      </c>
      <c r="H5207" s="29" t="str">
        <f>IF(OR(C5207=2,C5207=3),"NA","Codieren!")</f>
        <v>NA</v>
      </c>
      <c r="I5207" s="29" t="str">
        <f>IF(OR(C5207=2,C5207=3),"NA","Codieren!")</f>
        <v>NA</v>
      </c>
      <c r="J5207" s="35" t="str">
        <f>IF(OR(C5207=2,C5207=3),"NA","Codieren!")</f>
        <v>NA</v>
      </c>
      <c r="K5207" s="29">
        <v>4</v>
      </c>
      <c r="L5207" s="29" t="str">
        <f>IF(OR(C5207=1,C5207=2),"NA","Codieren!")</f>
        <v>NA</v>
      </c>
      <c r="M5207" s="29" t="str">
        <f>IF(L5207="NA","NA","Codieren!")</f>
        <v>NA</v>
      </c>
      <c r="N5207" s="29" t="str">
        <f>IF(OR(M5207="NA",M5207=2),"NA","Codieren!")</f>
        <v>NA</v>
      </c>
    </row>
    <row r="5208" spans="1:14" s="29" customFormat="1" x14ac:dyDescent="0.35">
      <c r="A5208" s="29" t="s">
        <v>1508</v>
      </c>
      <c r="B5208" s="30" t="s">
        <v>1490</v>
      </c>
      <c r="C5208" s="29">
        <v>1</v>
      </c>
      <c r="D5208" s="29">
        <v>2017</v>
      </c>
      <c r="E5208" s="29">
        <v>2</v>
      </c>
      <c r="F5208" s="29">
        <v>5</v>
      </c>
      <c r="G5208" s="29" t="str">
        <f>IF(F5208=1,"CODIEREN!","NA")</f>
        <v>NA</v>
      </c>
      <c r="H5208" s="29">
        <v>1</v>
      </c>
      <c r="I5208" s="29">
        <v>2</v>
      </c>
      <c r="J5208" s="35">
        <v>5000</v>
      </c>
      <c r="K5208" s="29" t="str">
        <f>IF(OR(C5208=1,C5208=3),"NA","Codieren!")</f>
        <v>NA</v>
      </c>
      <c r="L5208" s="29" t="str">
        <f>IF(OR(C5208=1,C5208=2),"NA","Codieren!")</f>
        <v>NA</v>
      </c>
      <c r="M5208" s="29" t="str">
        <f>IF(L5208="NA","NA","Codieren!")</f>
        <v>NA</v>
      </c>
      <c r="N5208" s="29" t="str">
        <f>IF(OR(M5208="NA",M5208=2),"NA","Codieren!")</f>
        <v>NA</v>
      </c>
    </row>
    <row r="5209" spans="1:14" s="29" customFormat="1" x14ac:dyDescent="0.35">
      <c r="A5209" s="29" t="s">
        <v>1508</v>
      </c>
      <c r="B5209" s="30" t="s">
        <v>1512</v>
      </c>
      <c r="C5209" s="29">
        <v>2</v>
      </c>
      <c r="D5209" s="29">
        <v>2017</v>
      </c>
      <c r="E5209" s="29" t="str">
        <f>IF(OR(C5209=2,C5209=3),"NA","Codieren!")</f>
        <v>NA</v>
      </c>
      <c r="F5209" s="29" t="str">
        <f>IF(OR(C5209=2,C5209=3),"NA","Codieren!")</f>
        <v>NA</v>
      </c>
      <c r="G5209" s="29" t="str">
        <f>IF(F5209=1,"CODIEREN!","NA")</f>
        <v>NA</v>
      </c>
      <c r="H5209" s="29" t="str">
        <f>IF(OR(C5209=2,C5209=3),"NA","Codieren!")</f>
        <v>NA</v>
      </c>
      <c r="I5209" s="29" t="str">
        <f>IF(OR(C5209=2,C5209=3),"NA","Codieren!")</f>
        <v>NA</v>
      </c>
      <c r="J5209" s="35" t="str">
        <f>IF(OR(C5209=2,C5209=3),"NA","Codieren!")</f>
        <v>NA</v>
      </c>
      <c r="K5209" s="29">
        <v>10</v>
      </c>
      <c r="L5209" s="29" t="str">
        <f>IF(OR(C5209=1,C5209=2),"NA","Codieren!")</f>
        <v>NA</v>
      </c>
      <c r="M5209" s="29" t="str">
        <f>IF(L5209="NA","NA","Codieren!")</f>
        <v>NA</v>
      </c>
      <c r="N5209" s="29" t="str">
        <f>IF(OR(M5209="NA",M5209=2),"NA","Codieren!")</f>
        <v>NA</v>
      </c>
    </row>
    <row r="5210" spans="1:14" s="29" customFormat="1" x14ac:dyDescent="0.35">
      <c r="A5210" s="29" t="s">
        <v>679</v>
      </c>
      <c r="B5210" s="30" t="s">
        <v>479</v>
      </c>
      <c r="C5210" s="29">
        <v>1</v>
      </c>
      <c r="D5210" s="24">
        <v>2018</v>
      </c>
      <c r="E5210" s="29">
        <v>2</v>
      </c>
      <c r="F5210" s="29">
        <v>2</v>
      </c>
      <c r="G5210" s="29" t="s">
        <v>195</v>
      </c>
      <c r="H5210" s="29">
        <v>1</v>
      </c>
      <c r="I5210" s="29">
        <v>2</v>
      </c>
      <c r="J5210" s="35">
        <v>0</v>
      </c>
      <c r="K5210" s="29" t="s">
        <v>195</v>
      </c>
      <c r="L5210" s="29" t="s">
        <v>195</v>
      </c>
      <c r="M5210" s="29" t="str">
        <f>IF(L5210="NA","NA",2)</f>
        <v>NA</v>
      </c>
      <c r="N5210" s="29" t="s">
        <v>195</v>
      </c>
    </row>
    <row r="5211" spans="1:14" s="29" customFormat="1" x14ac:dyDescent="0.35">
      <c r="A5211" s="29" t="s">
        <v>679</v>
      </c>
      <c r="B5211" s="30" t="s">
        <v>112</v>
      </c>
      <c r="C5211" s="29">
        <v>2</v>
      </c>
      <c r="D5211" s="24">
        <v>2018</v>
      </c>
      <c r="E5211" s="29" t="s">
        <v>195</v>
      </c>
      <c r="F5211" s="29" t="s">
        <v>195</v>
      </c>
      <c r="G5211" s="29" t="s">
        <v>195</v>
      </c>
      <c r="H5211" s="29" t="s">
        <v>195</v>
      </c>
      <c r="I5211" s="29" t="s">
        <v>195</v>
      </c>
      <c r="J5211" s="35" t="s">
        <v>195</v>
      </c>
      <c r="K5211" s="29" t="s">
        <v>195</v>
      </c>
      <c r="L5211" s="29" t="s">
        <v>195</v>
      </c>
      <c r="M5211" s="29" t="str">
        <f>IF(L5211="NA","NA",2)</f>
        <v>NA</v>
      </c>
      <c r="N5211" s="29" t="s">
        <v>195</v>
      </c>
    </row>
    <row r="5212" spans="1:14" s="29" customFormat="1" x14ac:dyDescent="0.35">
      <c r="A5212" s="29" t="s">
        <v>408</v>
      </c>
      <c r="B5212" s="30" t="s">
        <v>273</v>
      </c>
      <c r="C5212" s="30">
        <v>1</v>
      </c>
      <c r="D5212" s="30">
        <v>2017</v>
      </c>
      <c r="E5212" s="29">
        <v>2</v>
      </c>
      <c r="F5212" s="29">
        <v>2</v>
      </c>
      <c r="G5212" s="29" t="s">
        <v>195</v>
      </c>
      <c r="H5212" s="29">
        <v>1</v>
      </c>
      <c r="I5212" s="29">
        <v>2</v>
      </c>
      <c r="J5212" s="35">
        <v>0</v>
      </c>
      <c r="K5212" s="29" t="s">
        <v>195</v>
      </c>
      <c r="L5212" s="29" t="s">
        <v>195</v>
      </c>
      <c r="M5212" s="29" t="str">
        <f>IF(L5212="NA","NA",2)</f>
        <v>NA</v>
      </c>
      <c r="N5212" s="29" t="s">
        <v>195</v>
      </c>
    </row>
    <row r="5213" spans="1:14" s="29" customFormat="1" x14ac:dyDescent="0.35">
      <c r="A5213" s="29" t="s">
        <v>408</v>
      </c>
      <c r="B5213" s="30" t="s">
        <v>1558</v>
      </c>
      <c r="C5213" s="30">
        <v>1</v>
      </c>
      <c r="D5213" s="29">
        <v>2017</v>
      </c>
      <c r="E5213" s="29">
        <v>2</v>
      </c>
      <c r="F5213" s="29">
        <v>2</v>
      </c>
      <c r="G5213" s="29" t="str">
        <f>IF(F5213=1,"CODIEREN!","NA")</f>
        <v>NA</v>
      </c>
      <c r="H5213" s="29">
        <v>1</v>
      </c>
      <c r="I5213" s="29">
        <v>2</v>
      </c>
      <c r="J5213" s="35">
        <v>5000</v>
      </c>
      <c r="K5213" s="29" t="str">
        <f>IF(OR(C5213=1,C5213=3),"NA","Codieren!")</f>
        <v>NA</v>
      </c>
      <c r="L5213" s="29" t="str">
        <f>IF(OR(C5213=1,C5213=2),"NA","Codieren!")</f>
        <v>NA</v>
      </c>
      <c r="M5213" s="29" t="str">
        <f>IF(L5213="NA","NA","Codieren!")</f>
        <v>NA</v>
      </c>
      <c r="N5213" s="29" t="str">
        <f>IF(OR(M5213="NA",M5213=2),"NA","Codieren!")</f>
        <v>NA</v>
      </c>
    </row>
    <row r="5214" spans="1:14" s="29" customFormat="1" x14ac:dyDescent="0.35">
      <c r="A5214" s="29" t="s">
        <v>408</v>
      </c>
      <c r="B5214" s="30" t="s">
        <v>393</v>
      </c>
      <c r="C5214" s="30">
        <v>2</v>
      </c>
      <c r="D5214" s="30">
        <v>2017</v>
      </c>
      <c r="E5214" s="29" t="s">
        <v>195</v>
      </c>
      <c r="F5214" s="29" t="s">
        <v>195</v>
      </c>
      <c r="G5214" s="29" t="s">
        <v>195</v>
      </c>
      <c r="H5214" s="29" t="s">
        <v>195</v>
      </c>
      <c r="I5214" s="29" t="s">
        <v>195</v>
      </c>
      <c r="J5214" s="35" t="s">
        <v>195</v>
      </c>
      <c r="K5214" s="29">
        <v>10</v>
      </c>
      <c r="L5214" s="29" t="s">
        <v>195</v>
      </c>
      <c r="M5214" s="29" t="str">
        <f>IF(L5214="NA","NA",2)</f>
        <v>NA</v>
      </c>
      <c r="N5214" s="29" t="s">
        <v>195</v>
      </c>
    </row>
    <row r="5215" spans="1:14" s="29" customFormat="1" x14ac:dyDescent="0.35">
      <c r="A5215" s="29" t="s">
        <v>314</v>
      </c>
      <c r="B5215" s="30" t="s">
        <v>273</v>
      </c>
      <c r="C5215" s="30">
        <v>1</v>
      </c>
      <c r="D5215" s="30">
        <v>2019</v>
      </c>
      <c r="E5215" s="29">
        <v>2</v>
      </c>
      <c r="F5215" s="29">
        <v>2</v>
      </c>
      <c r="G5215" s="29" t="s">
        <v>195</v>
      </c>
      <c r="H5215" s="29">
        <v>1</v>
      </c>
      <c r="I5215" s="29">
        <v>2</v>
      </c>
      <c r="J5215" s="35">
        <v>0</v>
      </c>
      <c r="K5215" s="29" t="s">
        <v>195</v>
      </c>
      <c r="L5215" s="22" t="s">
        <v>195</v>
      </c>
      <c r="M5215" s="29" t="str">
        <f>IF(L5215="NA","NA",2)</f>
        <v>NA</v>
      </c>
      <c r="N5215" s="29" t="s">
        <v>195</v>
      </c>
    </row>
    <row r="5216" spans="1:14" s="29" customFormat="1" x14ac:dyDescent="0.35">
      <c r="A5216" s="29" t="s">
        <v>314</v>
      </c>
      <c r="B5216" s="30" t="s">
        <v>107</v>
      </c>
      <c r="C5216" s="30">
        <v>2</v>
      </c>
      <c r="D5216" s="30">
        <v>2019</v>
      </c>
      <c r="E5216" s="29" t="s">
        <v>195</v>
      </c>
      <c r="F5216" s="29" t="s">
        <v>195</v>
      </c>
      <c r="G5216" s="29" t="s">
        <v>195</v>
      </c>
      <c r="H5216" s="29" t="s">
        <v>195</v>
      </c>
      <c r="I5216" s="29" t="s">
        <v>195</v>
      </c>
      <c r="J5216" s="35" t="s">
        <v>195</v>
      </c>
      <c r="K5216" s="29">
        <v>5</v>
      </c>
      <c r="L5216" s="22" t="s">
        <v>195</v>
      </c>
      <c r="M5216" s="29" t="str">
        <f>IF(L5216="NA","NA",2)</f>
        <v>NA</v>
      </c>
      <c r="N5216" s="29" t="s">
        <v>195</v>
      </c>
    </row>
    <row r="5217" spans="1:14" s="29" customFormat="1" x14ac:dyDescent="0.35">
      <c r="A5217" s="29" t="s">
        <v>871</v>
      </c>
      <c r="B5217" s="30" t="s">
        <v>1558</v>
      </c>
      <c r="C5217" s="29">
        <v>3</v>
      </c>
      <c r="D5217" s="29">
        <v>2019</v>
      </c>
      <c r="E5217" s="29" t="str">
        <f>IF(OR(C5217=2,C5217=3),"NA","Codieren!")</f>
        <v>NA</v>
      </c>
      <c r="F5217" s="29" t="str">
        <f>IF(OR(C5217=2,C5217=3),"NA","Codieren!")</f>
        <v>NA</v>
      </c>
      <c r="G5217" s="29" t="str">
        <f>IF(F5217=1,"CODIEREN!","NA")</f>
        <v>NA</v>
      </c>
      <c r="H5217" s="29" t="str">
        <f>IF(OR(C5217=2,C5217=3),"NA","Codieren!")</f>
        <v>NA</v>
      </c>
      <c r="I5217" s="29" t="str">
        <f>IF(OR(C5217=2,C5217=3),"NA","Codieren!")</f>
        <v>NA</v>
      </c>
      <c r="J5217" s="35" t="str">
        <f>IF(OR(C5217=2,C5217=3),"NA","Codieren!")</f>
        <v>NA</v>
      </c>
      <c r="K5217" s="29" t="str">
        <f>IF(OR(C5217=1,C5217=3),"NA","Codieren!")</f>
        <v>NA</v>
      </c>
      <c r="L5217" s="29">
        <v>2</v>
      </c>
      <c r="M5217" s="29">
        <v>2</v>
      </c>
      <c r="N5217" s="29" t="str">
        <f>IF(OR(M5217="NA",M5217=2),"NA","Codieren!")</f>
        <v>NA</v>
      </c>
    </row>
    <row r="5218" spans="1:14" s="29" customFormat="1" x14ac:dyDescent="0.35">
      <c r="A5218" s="29" t="s">
        <v>871</v>
      </c>
      <c r="B5218" s="30" t="s">
        <v>883</v>
      </c>
      <c r="C5218" s="29">
        <v>2</v>
      </c>
      <c r="D5218" s="29">
        <v>2019</v>
      </c>
      <c r="E5218" s="29" t="str">
        <f>IF(OR(C5218=2,C5218=3),"NA","Codieren!")</f>
        <v>NA</v>
      </c>
      <c r="F5218" s="29" t="str">
        <f>IF(OR(C5218=2,C5218=3),"NA","Codieren!")</f>
        <v>NA</v>
      </c>
      <c r="G5218" s="29" t="str">
        <f>IF(F5218=1,"CODIEREN!","NA")</f>
        <v>NA</v>
      </c>
      <c r="H5218" s="29" t="str">
        <f>IF(OR(C5218=2,C5218=3),"NA","Codieren!")</f>
        <v>NA</v>
      </c>
      <c r="I5218" s="29" t="str">
        <f>IF(OR(C5218=2,C5218=3),"NA","Codieren!")</f>
        <v>NA</v>
      </c>
      <c r="J5218" s="35" t="str">
        <f>IF(OR(C5218=2,C5218=3),"NA","Codieren!")</f>
        <v>NA</v>
      </c>
      <c r="K5218" s="29">
        <v>1</v>
      </c>
      <c r="L5218" s="29" t="str">
        <f>IF(OR(C5218=1,C5218=2),"NA","Codieren!")</f>
        <v>NA</v>
      </c>
      <c r="M5218" s="29" t="str">
        <f>IF(L5218="NA","NA","Codieren!")</f>
        <v>NA</v>
      </c>
      <c r="N5218" s="29" t="str">
        <f>IF(OR(M5218="NA",M5218=2),"NA","Codieren!")</f>
        <v>NA</v>
      </c>
    </row>
    <row r="5219" spans="1:14" s="29" customFormat="1" x14ac:dyDescent="0.35">
      <c r="A5219" s="29" t="s">
        <v>871</v>
      </c>
      <c r="B5219" s="30" t="s">
        <v>1558</v>
      </c>
      <c r="C5219" s="29">
        <v>3</v>
      </c>
      <c r="D5219" s="29">
        <v>2018</v>
      </c>
      <c r="E5219" s="29" t="s">
        <v>195</v>
      </c>
      <c r="F5219" s="29" t="s">
        <v>195</v>
      </c>
      <c r="G5219" s="29" t="s">
        <v>195</v>
      </c>
      <c r="H5219" s="29" t="s">
        <v>195</v>
      </c>
      <c r="I5219" s="29" t="s">
        <v>195</v>
      </c>
      <c r="J5219" s="35" t="s">
        <v>195</v>
      </c>
      <c r="K5219" s="29" t="s">
        <v>195</v>
      </c>
      <c r="L5219" s="29">
        <v>2</v>
      </c>
      <c r="M5219" s="29">
        <v>2</v>
      </c>
      <c r="N5219" s="29" t="s">
        <v>195</v>
      </c>
    </row>
    <row r="5220" spans="1:14" s="29" customFormat="1" x14ac:dyDescent="0.35">
      <c r="A5220" s="29" t="s">
        <v>871</v>
      </c>
      <c r="B5220" s="30" t="s">
        <v>883</v>
      </c>
      <c r="C5220" s="29">
        <v>2</v>
      </c>
      <c r="D5220" s="29">
        <v>2018</v>
      </c>
      <c r="E5220" s="29" t="s">
        <v>195</v>
      </c>
      <c r="F5220" s="29" t="s">
        <v>195</v>
      </c>
      <c r="G5220" s="29" t="s">
        <v>195</v>
      </c>
      <c r="H5220" s="29" t="s">
        <v>195</v>
      </c>
      <c r="I5220" s="29" t="s">
        <v>195</v>
      </c>
      <c r="J5220" s="35" t="s">
        <v>195</v>
      </c>
      <c r="K5220" s="29">
        <v>1</v>
      </c>
      <c r="L5220" s="29" t="s">
        <v>195</v>
      </c>
      <c r="M5220" s="29" t="s">
        <v>195</v>
      </c>
      <c r="N5220" s="29" t="s">
        <v>195</v>
      </c>
    </row>
    <row r="5221" spans="1:14" s="29" customFormat="1" x14ac:dyDescent="0.35">
      <c r="A5221" s="29" t="s">
        <v>871</v>
      </c>
      <c r="B5221" s="30" t="s">
        <v>1558</v>
      </c>
      <c r="C5221" s="29">
        <v>3</v>
      </c>
      <c r="D5221" s="29">
        <v>2017</v>
      </c>
      <c r="E5221" s="29" t="s">
        <v>195</v>
      </c>
      <c r="F5221" s="29" t="s">
        <v>195</v>
      </c>
      <c r="G5221" s="29" t="s">
        <v>195</v>
      </c>
      <c r="H5221" s="29" t="s">
        <v>195</v>
      </c>
      <c r="I5221" s="29" t="s">
        <v>195</v>
      </c>
      <c r="J5221" s="35" t="s">
        <v>195</v>
      </c>
      <c r="K5221" s="29" t="s">
        <v>195</v>
      </c>
      <c r="L5221" s="29">
        <v>2</v>
      </c>
      <c r="M5221" s="29">
        <v>2</v>
      </c>
      <c r="N5221" s="29" t="s">
        <v>195</v>
      </c>
    </row>
    <row r="5222" spans="1:14" s="29" customFormat="1" x14ac:dyDescent="0.35">
      <c r="A5222" s="29" t="s">
        <v>871</v>
      </c>
      <c r="B5222" s="30" t="s">
        <v>883</v>
      </c>
      <c r="C5222" s="29">
        <v>2</v>
      </c>
      <c r="D5222" s="29">
        <v>2017</v>
      </c>
      <c r="E5222" s="29" t="s">
        <v>195</v>
      </c>
      <c r="F5222" s="29" t="s">
        <v>195</v>
      </c>
      <c r="G5222" s="29" t="s">
        <v>195</v>
      </c>
      <c r="H5222" s="29" t="s">
        <v>195</v>
      </c>
      <c r="I5222" s="29" t="s">
        <v>195</v>
      </c>
      <c r="J5222" s="35" t="s">
        <v>195</v>
      </c>
      <c r="K5222" s="29">
        <v>1</v>
      </c>
      <c r="L5222" s="29" t="s">
        <v>195</v>
      </c>
      <c r="M5222" s="29" t="s">
        <v>195</v>
      </c>
      <c r="N5222" s="29" t="s">
        <v>195</v>
      </c>
    </row>
    <row r="5223" spans="1:14" s="29" customFormat="1" x14ac:dyDescent="0.35">
      <c r="A5223" s="29" t="s">
        <v>871</v>
      </c>
      <c r="B5223" s="29" t="s">
        <v>846</v>
      </c>
      <c r="C5223" s="29">
        <v>3</v>
      </c>
      <c r="D5223" s="29">
        <v>2019</v>
      </c>
      <c r="E5223" s="29" t="s">
        <v>195</v>
      </c>
      <c r="F5223" s="29" t="s">
        <v>195</v>
      </c>
      <c r="G5223" s="29" t="s">
        <v>195</v>
      </c>
      <c r="H5223" s="29" t="s">
        <v>195</v>
      </c>
      <c r="I5223" s="29" t="s">
        <v>195</v>
      </c>
      <c r="J5223" s="35" t="s">
        <v>195</v>
      </c>
      <c r="K5223" s="29" t="s">
        <v>195</v>
      </c>
      <c r="L5223" s="29">
        <v>2</v>
      </c>
      <c r="M5223" s="29">
        <v>1</v>
      </c>
      <c r="N5223" s="29">
        <v>2</v>
      </c>
    </row>
    <row r="5224" spans="1:14" s="29" customFormat="1" x14ac:dyDescent="0.35">
      <c r="A5224" s="29" t="s">
        <v>1901</v>
      </c>
      <c r="B5224" s="29" t="s">
        <v>1889</v>
      </c>
      <c r="C5224" s="29">
        <v>1</v>
      </c>
      <c r="D5224" s="29">
        <v>2015</v>
      </c>
      <c r="E5224" s="29">
        <v>2</v>
      </c>
      <c r="F5224" s="29">
        <v>2</v>
      </c>
      <c r="G5224" s="29" t="str">
        <f>IF(F5224=1,"CODIEREN!","NA")</f>
        <v>NA</v>
      </c>
      <c r="H5224" s="29">
        <v>1</v>
      </c>
      <c r="I5224" s="29">
        <v>2</v>
      </c>
      <c r="J5224" s="35">
        <v>0</v>
      </c>
      <c r="K5224" s="29" t="str">
        <f>IF(OR(C5224=1,C5224=3),"NA","Codieren!")</f>
        <v>NA</v>
      </c>
      <c r="L5224" s="29" t="str">
        <f>IF(OR(C5224=1,C5224=2),"NA","Codieren!")</f>
        <v>NA</v>
      </c>
      <c r="M5224" s="29" t="str">
        <f>IF(L5224="NA","NA","Codieren!")</f>
        <v>NA</v>
      </c>
      <c r="N5224" s="29" t="str">
        <f t="shared" ref="N5224:N5237" si="1260">IF(OR(M5224="NA",M5224=2),"NA","Codieren!")</f>
        <v>NA</v>
      </c>
    </row>
    <row r="5225" spans="1:14" s="29" customFormat="1" x14ac:dyDescent="0.35">
      <c r="A5225" s="29" t="s">
        <v>1901</v>
      </c>
      <c r="B5225" s="30" t="s">
        <v>1945</v>
      </c>
      <c r="C5225" s="29">
        <v>2</v>
      </c>
      <c r="D5225" s="29">
        <v>2015</v>
      </c>
      <c r="E5225" s="29" t="str">
        <f>IF(OR(C5225=2,C5225=3),"NA","Codieren!")</f>
        <v>NA</v>
      </c>
      <c r="F5225" s="29" t="str">
        <f>IF(OR(C5225=2,C5225=3),"NA","Codieren!")</f>
        <v>NA</v>
      </c>
      <c r="G5225" s="29" t="str">
        <f>IF(F5225=1,"CODIEREN!","NA")</f>
        <v>NA</v>
      </c>
      <c r="H5225" s="29" t="str">
        <f>IF(OR(C5225=2,C5225=3),"NA","Codieren!")</f>
        <v>NA</v>
      </c>
      <c r="I5225" s="29" t="str">
        <f>IF(OR(C5225=2,C5225=3),"NA","Codieren!")</f>
        <v>NA</v>
      </c>
      <c r="J5225" s="35" t="str">
        <f>IF(OR(C5225=2,C5225=3),"NA","Codieren!")</f>
        <v>NA</v>
      </c>
      <c r="K5225" s="29" t="s">
        <v>195</v>
      </c>
      <c r="L5225" s="29" t="str">
        <f>IF(OR(C5225=1,C5225=2),"NA","Codieren!")</f>
        <v>NA</v>
      </c>
      <c r="M5225" s="29" t="str">
        <f>IF(L5225="NA","NA","Codieren!")</f>
        <v>NA</v>
      </c>
      <c r="N5225" s="29" t="str">
        <f t="shared" si="1260"/>
        <v>NA</v>
      </c>
    </row>
    <row r="5226" spans="1:14" s="29" customFormat="1" x14ac:dyDescent="0.35">
      <c r="A5226" s="29" t="s">
        <v>1919</v>
      </c>
      <c r="B5226" s="29" t="s">
        <v>1889</v>
      </c>
      <c r="C5226" s="29">
        <v>1</v>
      </c>
      <c r="D5226" s="29">
        <v>2015</v>
      </c>
      <c r="E5226" s="29">
        <v>2</v>
      </c>
      <c r="F5226" s="29">
        <v>2</v>
      </c>
      <c r="G5226" s="29" t="str">
        <f>IF(F5226=1,"CODIEREN!","NA")</f>
        <v>NA</v>
      </c>
      <c r="H5226" s="29">
        <v>1</v>
      </c>
      <c r="I5226" s="29">
        <v>2</v>
      </c>
      <c r="J5226" s="35">
        <v>0</v>
      </c>
      <c r="K5226" s="29" t="str">
        <f>IF(OR(C5226=1,C5226=3),"NA","Codieren!")</f>
        <v>NA</v>
      </c>
      <c r="L5226" s="29" t="str">
        <f>IF(OR(C5226=1,C5226=2),"NA","Codieren!")</f>
        <v>NA</v>
      </c>
      <c r="M5226" s="29" t="str">
        <f>IF(L5226="NA","NA","Codieren!")</f>
        <v>NA</v>
      </c>
      <c r="N5226" s="29" t="str">
        <f t="shared" si="1260"/>
        <v>NA</v>
      </c>
    </row>
    <row r="5227" spans="1:14" s="29" customFormat="1" x14ac:dyDescent="0.35">
      <c r="A5227" s="29" t="s">
        <v>3924</v>
      </c>
      <c r="B5227" s="29" t="s">
        <v>3578</v>
      </c>
      <c r="C5227" s="29">
        <v>1</v>
      </c>
      <c r="D5227" s="29">
        <v>2015</v>
      </c>
      <c r="E5227" s="29">
        <v>2</v>
      </c>
      <c r="F5227" s="29">
        <v>5</v>
      </c>
      <c r="G5227" s="29" t="str">
        <f>IF(F5227=1,"CODIEREN!","NA")</f>
        <v>NA</v>
      </c>
      <c r="H5227" s="29">
        <v>3</v>
      </c>
      <c r="I5227" s="29">
        <v>2</v>
      </c>
      <c r="J5227" s="35">
        <v>0</v>
      </c>
      <c r="K5227" s="29" t="s">
        <v>195</v>
      </c>
      <c r="L5227" s="29" t="str">
        <f>IF(OR(C5227=1,C5227=2),"NA","Codieren!")</f>
        <v>NA</v>
      </c>
      <c r="M5227" s="29" t="str">
        <f>IF(L5227="NA","NA","Codieren!")</f>
        <v>NA</v>
      </c>
      <c r="N5227" s="29" t="str">
        <f t="shared" si="1260"/>
        <v>NA</v>
      </c>
    </row>
    <row r="5228" spans="1:14" s="29" customFormat="1" x14ac:dyDescent="0.35">
      <c r="A5228" s="29" t="s">
        <v>3924</v>
      </c>
      <c r="B5228" s="29" t="s">
        <v>250</v>
      </c>
      <c r="C5228" s="29">
        <v>2</v>
      </c>
      <c r="D5228" s="29">
        <v>2015</v>
      </c>
      <c r="E5228" s="29" t="s">
        <v>195</v>
      </c>
      <c r="F5228" s="29" t="s">
        <v>195</v>
      </c>
      <c r="G5228" s="29" t="str">
        <f>IF(F5228=1,"CODIEREN!","NA")</f>
        <v>NA</v>
      </c>
      <c r="H5228" s="29" t="s">
        <v>195</v>
      </c>
      <c r="I5228" s="29" t="s">
        <v>195</v>
      </c>
      <c r="J5228" s="35" t="s">
        <v>195</v>
      </c>
      <c r="K5228" s="29" t="s">
        <v>195</v>
      </c>
      <c r="L5228" s="29" t="str">
        <f>IF(OR(C5228=1,C5228=2),"NA","Codieren!")</f>
        <v>NA</v>
      </c>
      <c r="M5228" s="29" t="str">
        <f>IF(L5228="NA","NA","Codieren!")</f>
        <v>NA</v>
      </c>
      <c r="N5228" s="29" t="str">
        <f t="shared" si="1260"/>
        <v>NA</v>
      </c>
    </row>
    <row r="5229" spans="1:14" s="29" customFormat="1" x14ac:dyDescent="0.35">
      <c r="A5229" s="29" t="s">
        <v>3944</v>
      </c>
      <c r="B5229" s="29" t="s">
        <v>3578</v>
      </c>
      <c r="C5229" s="29">
        <v>3</v>
      </c>
      <c r="D5229" s="29">
        <v>2015</v>
      </c>
      <c r="E5229" s="29" t="s">
        <v>195</v>
      </c>
      <c r="F5229" s="29" t="s">
        <v>195</v>
      </c>
      <c r="G5229" s="29" t="s">
        <v>195</v>
      </c>
      <c r="H5229" s="29" t="s">
        <v>195</v>
      </c>
      <c r="I5229" s="29" t="s">
        <v>195</v>
      </c>
      <c r="J5229" s="35" t="s">
        <v>195</v>
      </c>
      <c r="K5229" s="29" t="s">
        <v>195</v>
      </c>
      <c r="L5229" s="29">
        <v>2</v>
      </c>
      <c r="M5229" s="29">
        <v>2</v>
      </c>
      <c r="N5229" s="29" t="str">
        <f t="shared" si="1260"/>
        <v>NA</v>
      </c>
    </row>
    <row r="5230" spans="1:14" s="29" customFormat="1" x14ac:dyDescent="0.35">
      <c r="A5230" s="29" t="s">
        <v>3944</v>
      </c>
      <c r="B5230" s="29" t="s">
        <v>56</v>
      </c>
      <c r="C5230" s="29">
        <v>2</v>
      </c>
      <c r="D5230" s="29">
        <v>2015</v>
      </c>
      <c r="E5230" s="29" t="s">
        <v>195</v>
      </c>
      <c r="F5230" s="29" t="s">
        <v>195</v>
      </c>
      <c r="G5230" s="29" t="s">
        <v>195</v>
      </c>
      <c r="H5230" s="29" t="s">
        <v>195</v>
      </c>
      <c r="I5230" s="29" t="s">
        <v>195</v>
      </c>
      <c r="J5230" s="35" t="s">
        <v>195</v>
      </c>
      <c r="K5230" s="29">
        <v>10</v>
      </c>
      <c r="L5230" s="29" t="s">
        <v>195</v>
      </c>
      <c r="M5230" s="29" t="s">
        <v>195</v>
      </c>
      <c r="N5230" s="29" t="str">
        <f t="shared" si="1260"/>
        <v>NA</v>
      </c>
    </row>
    <row r="5231" spans="1:14" s="29" customFormat="1" x14ac:dyDescent="0.35">
      <c r="A5231" s="29" t="s">
        <v>2026</v>
      </c>
      <c r="B5231" s="30" t="s">
        <v>1889</v>
      </c>
      <c r="C5231" s="29">
        <v>1</v>
      </c>
      <c r="D5231" s="29">
        <v>2017</v>
      </c>
      <c r="E5231" s="29">
        <v>2</v>
      </c>
      <c r="F5231" s="29">
        <v>2</v>
      </c>
      <c r="G5231" s="29" t="str">
        <f t="shared" ref="G5231:G5237" si="1261">IF(F5231=1,"CODIEREN!","NA")</f>
        <v>NA</v>
      </c>
      <c r="H5231" s="29">
        <v>1</v>
      </c>
      <c r="I5231" s="29">
        <v>2</v>
      </c>
      <c r="J5231" s="35">
        <v>0</v>
      </c>
      <c r="K5231" s="29" t="str">
        <f>IF(OR(C5231=1,C5231=3),"NA","Codieren!")</f>
        <v>NA</v>
      </c>
      <c r="L5231" s="29" t="str">
        <f t="shared" ref="L5231:L5237" si="1262">IF(OR(C5231=1,C5231=2),"NA","Codieren!")</f>
        <v>NA</v>
      </c>
      <c r="M5231" s="29" t="str">
        <f t="shared" ref="M5231:M5237" si="1263">IF(L5231="NA","NA","Codieren!")</f>
        <v>NA</v>
      </c>
      <c r="N5231" s="29" t="str">
        <f t="shared" si="1260"/>
        <v>NA</v>
      </c>
    </row>
    <row r="5232" spans="1:14" s="29" customFormat="1" x14ac:dyDescent="0.35">
      <c r="A5232" s="29" t="s">
        <v>2026</v>
      </c>
      <c r="B5232" s="30" t="s">
        <v>112</v>
      </c>
      <c r="C5232" s="29">
        <v>2</v>
      </c>
      <c r="D5232" s="29">
        <v>2017</v>
      </c>
      <c r="E5232" s="29" t="str">
        <f>IF(OR(C5232=2,C5232=3),"NA","Codieren!")</f>
        <v>NA</v>
      </c>
      <c r="F5232" s="29" t="str">
        <f>IF(OR(C5232=2,C5232=3),"NA","Codieren!")</f>
        <v>NA</v>
      </c>
      <c r="G5232" s="29" t="str">
        <f t="shared" si="1261"/>
        <v>NA</v>
      </c>
      <c r="H5232" s="29" t="str">
        <f>IF(OR(C5232=2,C5232=3),"NA","Codieren!")</f>
        <v>NA</v>
      </c>
      <c r="I5232" s="29" t="str">
        <f>IF(OR(C5232=2,C5232=3),"NA","Codieren!")</f>
        <v>NA</v>
      </c>
      <c r="J5232" s="35" t="str">
        <f>IF(OR(C5232=2,C5232=3),"NA","Codieren!")</f>
        <v>NA</v>
      </c>
      <c r="K5232" s="29" t="s">
        <v>195</v>
      </c>
      <c r="L5232" s="29" t="str">
        <f t="shared" si="1262"/>
        <v>NA</v>
      </c>
      <c r="M5232" s="29" t="str">
        <f t="shared" si="1263"/>
        <v>NA</v>
      </c>
      <c r="N5232" s="29" t="str">
        <f t="shared" si="1260"/>
        <v>NA</v>
      </c>
    </row>
    <row r="5233" spans="1:25" s="29" customFormat="1" x14ac:dyDescent="0.35">
      <c r="A5233" s="29" t="s">
        <v>1611</v>
      </c>
      <c r="B5233" s="30" t="s">
        <v>1558</v>
      </c>
      <c r="C5233" s="29">
        <v>1</v>
      </c>
      <c r="D5233" s="29">
        <v>2015</v>
      </c>
      <c r="E5233" s="29">
        <v>1</v>
      </c>
      <c r="F5233" s="29">
        <v>2</v>
      </c>
      <c r="G5233" s="29" t="str">
        <f t="shared" si="1261"/>
        <v>NA</v>
      </c>
      <c r="H5233" s="29">
        <v>3</v>
      </c>
      <c r="I5233" s="29">
        <v>2</v>
      </c>
      <c r="J5233" s="35">
        <v>2000</v>
      </c>
      <c r="K5233" s="29" t="str">
        <f>IF(OR(C5233=1,C5233=3),"NA","Codieren!")</f>
        <v>NA</v>
      </c>
      <c r="L5233" s="29" t="str">
        <f t="shared" si="1262"/>
        <v>NA</v>
      </c>
      <c r="M5233" s="29" t="str">
        <f t="shared" si="1263"/>
        <v>NA</v>
      </c>
      <c r="N5233" s="29" t="str">
        <f t="shared" si="1260"/>
        <v>NA</v>
      </c>
    </row>
    <row r="5234" spans="1:25" s="29" customFormat="1" x14ac:dyDescent="0.35">
      <c r="A5234" s="29" t="s">
        <v>1611</v>
      </c>
      <c r="B5234" s="29" t="s">
        <v>3183</v>
      </c>
      <c r="C5234" s="29">
        <v>1</v>
      </c>
      <c r="D5234" s="29">
        <v>2017</v>
      </c>
      <c r="E5234" s="29">
        <v>1</v>
      </c>
      <c r="F5234" s="29">
        <v>3</v>
      </c>
      <c r="G5234" s="29" t="str">
        <f t="shared" si="1261"/>
        <v>NA</v>
      </c>
      <c r="H5234" s="29">
        <v>2</v>
      </c>
      <c r="I5234" s="29">
        <v>2</v>
      </c>
      <c r="J5234" s="35">
        <v>5000</v>
      </c>
      <c r="K5234" s="29" t="s">
        <v>195</v>
      </c>
      <c r="L5234" s="29" t="str">
        <f t="shared" si="1262"/>
        <v>NA</v>
      </c>
      <c r="M5234" s="29" t="str">
        <f t="shared" si="1263"/>
        <v>NA</v>
      </c>
      <c r="N5234" s="29" t="str">
        <f t="shared" si="1260"/>
        <v>NA</v>
      </c>
    </row>
    <row r="5235" spans="1:25" s="29" customFormat="1" x14ac:dyDescent="0.35">
      <c r="A5235" s="29" t="s">
        <v>1611</v>
      </c>
      <c r="B5235" s="29" t="s">
        <v>56</v>
      </c>
      <c r="C5235" s="29">
        <v>2</v>
      </c>
      <c r="D5235" s="29">
        <v>2017</v>
      </c>
      <c r="E5235" s="29" t="str">
        <f>IF(OR(C5235=2,C5235=3),"NA","Codieren!")</f>
        <v>NA</v>
      </c>
      <c r="F5235" s="29" t="str">
        <f>IF(OR(C5235=2,C5235=3),"NA","Codieren!")</f>
        <v>NA</v>
      </c>
      <c r="G5235" s="29" t="str">
        <f t="shared" si="1261"/>
        <v>NA</v>
      </c>
      <c r="H5235" s="29" t="str">
        <f>IF(OR(C5235=2,C5235=3),"NA","Codieren!")</f>
        <v>NA</v>
      </c>
      <c r="I5235" s="29" t="str">
        <f>IF(OR(C5235=2,C5235=3),"NA","Codieren!")</f>
        <v>NA</v>
      </c>
      <c r="J5235" s="35" t="str">
        <f>IF(OR(C5235=2,C5235=3),"NA","Codieren!")</f>
        <v>NA</v>
      </c>
      <c r="K5235" s="29">
        <v>7</v>
      </c>
      <c r="L5235" s="29" t="str">
        <f t="shared" si="1262"/>
        <v>NA</v>
      </c>
      <c r="M5235" s="29" t="str">
        <f t="shared" si="1263"/>
        <v>NA</v>
      </c>
      <c r="N5235" s="29" t="str">
        <f t="shared" si="1260"/>
        <v>NA</v>
      </c>
    </row>
    <row r="5236" spans="1:25" s="29" customFormat="1" x14ac:dyDescent="0.35">
      <c r="A5236" s="29" t="s">
        <v>3854</v>
      </c>
      <c r="B5236" s="29" t="s">
        <v>3578</v>
      </c>
      <c r="C5236" s="29">
        <v>1</v>
      </c>
      <c r="D5236" s="29">
        <v>2016</v>
      </c>
      <c r="E5236" s="29">
        <v>1</v>
      </c>
      <c r="F5236" s="29">
        <v>5</v>
      </c>
      <c r="G5236" s="29" t="str">
        <f t="shared" si="1261"/>
        <v>NA</v>
      </c>
      <c r="H5236" s="29">
        <v>3</v>
      </c>
      <c r="I5236" s="29">
        <v>2</v>
      </c>
      <c r="J5236" s="35">
        <v>0</v>
      </c>
      <c r="K5236" s="29" t="s">
        <v>195</v>
      </c>
      <c r="L5236" s="29" t="str">
        <f t="shared" si="1262"/>
        <v>NA</v>
      </c>
      <c r="M5236" s="29" t="str">
        <f t="shared" si="1263"/>
        <v>NA</v>
      </c>
      <c r="N5236" s="29" t="str">
        <f t="shared" si="1260"/>
        <v>NA</v>
      </c>
    </row>
    <row r="5237" spans="1:25" s="29" customFormat="1" x14ac:dyDescent="0.35">
      <c r="A5237" s="29" t="s">
        <v>3854</v>
      </c>
      <c r="B5237" s="29" t="s">
        <v>129</v>
      </c>
      <c r="C5237" s="29">
        <v>2</v>
      </c>
      <c r="D5237" s="29">
        <v>2016</v>
      </c>
      <c r="E5237" s="29" t="str">
        <f>IF(OR(C5237=2,C5237=3),"NA","Codieren!")</f>
        <v>NA</v>
      </c>
      <c r="F5237" s="29" t="str">
        <f>IF(OR(C5237=2,C5237=3),"NA","Codieren!")</f>
        <v>NA</v>
      </c>
      <c r="G5237" s="29" t="str">
        <f t="shared" si="1261"/>
        <v>NA</v>
      </c>
      <c r="H5237" s="29" t="str">
        <f>IF(OR(C5237=2,C5237=3),"NA","Codieren!")</f>
        <v>NA</v>
      </c>
      <c r="I5237" s="29" t="str">
        <f>IF(OR(C5237=2,C5237=3),"NA","Codieren!")</f>
        <v>NA</v>
      </c>
      <c r="J5237" s="35" t="str">
        <f>IF(OR(C5237=2,C5237=3),"NA","Codieren!")</f>
        <v>NA</v>
      </c>
      <c r="K5237" s="29" t="s">
        <v>195</v>
      </c>
      <c r="L5237" s="29" t="str">
        <f t="shared" si="1262"/>
        <v>NA</v>
      </c>
      <c r="M5237" s="29" t="str">
        <f t="shared" si="1263"/>
        <v>NA</v>
      </c>
      <c r="N5237" s="29" t="str">
        <f t="shared" si="1260"/>
        <v>NA</v>
      </c>
    </row>
    <row r="5238" spans="1:25" s="29" customFormat="1" x14ac:dyDescent="0.35">
      <c r="A5238" s="29" t="s">
        <v>582</v>
      </c>
      <c r="B5238" s="30" t="s">
        <v>479</v>
      </c>
      <c r="C5238" s="29">
        <v>1</v>
      </c>
      <c r="D5238" s="24">
        <v>2019</v>
      </c>
      <c r="E5238" s="29">
        <v>2</v>
      </c>
      <c r="F5238" s="29">
        <v>2</v>
      </c>
      <c r="G5238" s="29" t="s">
        <v>195</v>
      </c>
      <c r="H5238" s="29">
        <v>1</v>
      </c>
      <c r="I5238" s="29">
        <v>2</v>
      </c>
      <c r="J5238" s="35">
        <v>0</v>
      </c>
      <c r="K5238" s="29" t="s">
        <v>195</v>
      </c>
      <c r="L5238" s="29" t="s">
        <v>195</v>
      </c>
      <c r="M5238" s="29" t="str">
        <f>IF(L5238="NA","NA",2)</f>
        <v>NA</v>
      </c>
      <c r="N5238" s="29" t="s">
        <v>195</v>
      </c>
    </row>
    <row r="5239" spans="1:25" s="29" customFormat="1" x14ac:dyDescent="0.35">
      <c r="A5239" s="29" t="s">
        <v>582</v>
      </c>
      <c r="B5239" s="30" t="s">
        <v>537</v>
      </c>
      <c r="C5239" s="29">
        <v>2</v>
      </c>
      <c r="D5239" s="24">
        <v>2019</v>
      </c>
      <c r="E5239" s="29" t="s">
        <v>195</v>
      </c>
      <c r="F5239" s="29" t="s">
        <v>195</v>
      </c>
      <c r="G5239" s="29" t="s">
        <v>195</v>
      </c>
      <c r="H5239" s="29" t="s">
        <v>195</v>
      </c>
      <c r="I5239" s="29" t="s">
        <v>195</v>
      </c>
      <c r="J5239" s="35" t="s">
        <v>195</v>
      </c>
      <c r="K5239" s="29">
        <v>7</v>
      </c>
      <c r="L5239" s="29" t="s">
        <v>195</v>
      </c>
      <c r="M5239" s="29" t="str">
        <f>IF(L5239="NA","NA",2)</f>
        <v>NA</v>
      </c>
      <c r="N5239" s="29" t="s">
        <v>195</v>
      </c>
    </row>
    <row r="5240" spans="1:25" s="29" customFormat="1" x14ac:dyDescent="0.35">
      <c r="A5240" s="29" t="s">
        <v>3163</v>
      </c>
      <c r="B5240" s="29" t="s">
        <v>3078</v>
      </c>
      <c r="C5240" s="29">
        <v>1</v>
      </c>
      <c r="D5240" s="29">
        <v>2019</v>
      </c>
      <c r="E5240" s="29">
        <v>1</v>
      </c>
      <c r="F5240" s="29">
        <v>5</v>
      </c>
      <c r="G5240" s="29" t="str">
        <f t="shared" ref="G5240:G5254" si="1264">IF(F5240=1,"CODIEREN!","NA")</f>
        <v>NA</v>
      </c>
      <c r="H5240" s="29">
        <v>1</v>
      </c>
      <c r="I5240" s="29">
        <v>2</v>
      </c>
      <c r="J5240" s="35">
        <v>0</v>
      </c>
      <c r="K5240" s="29" t="str">
        <f>IF(OR(C5240=1,C5240=3),"NA","Codieren!")</f>
        <v>NA</v>
      </c>
      <c r="L5240" s="29" t="str">
        <f>IF(OR(C5240=1,C5240=2),"NA","Codieren!")</f>
        <v>NA</v>
      </c>
      <c r="M5240" s="29" t="str">
        <f>IF(L5240="NA","NA","Codieren!")</f>
        <v>NA</v>
      </c>
      <c r="N5240" s="29" t="str">
        <f t="shared" ref="N5240:N5254" si="1265">IF(OR(M5240="NA",M5240=2),"NA","Codieren!")</f>
        <v>NA</v>
      </c>
    </row>
    <row r="5241" spans="1:25" s="29" customFormat="1" x14ac:dyDescent="0.35">
      <c r="A5241" s="29" t="s">
        <v>2242</v>
      </c>
      <c r="B5241" s="29" t="s">
        <v>1889</v>
      </c>
      <c r="C5241" s="29">
        <v>1</v>
      </c>
      <c r="D5241" s="29">
        <v>2019</v>
      </c>
      <c r="E5241" s="29">
        <v>2</v>
      </c>
      <c r="F5241" s="29">
        <v>2</v>
      </c>
      <c r="G5241" s="29" t="str">
        <f t="shared" si="1264"/>
        <v>NA</v>
      </c>
      <c r="H5241" s="29">
        <v>1</v>
      </c>
      <c r="I5241" s="29">
        <v>2</v>
      </c>
      <c r="J5241" s="35">
        <v>0</v>
      </c>
      <c r="K5241" s="29" t="str">
        <f>IF(OR(C5241=1,C5241=3),"NA","Codieren!")</f>
        <v>NA</v>
      </c>
      <c r="L5241" s="29" t="str">
        <f>IF(OR(C5241=1,C5241=2),"NA","Codieren!")</f>
        <v>NA</v>
      </c>
      <c r="M5241" s="29" t="str">
        <f>IF(L5241="NA","NA","Codieren!")</f>
        <v>NA</v>
      </c>
      <c r="N5241" s="29" t="str">
        <f t="shared" si="1265"/>
        <v>NA</v>
      </c>
    </row>
    <row r="5242" spans="1:25" s="29" customFormat="1" x14ac:dyDescent="0.35">
      <c r="A5242" s="29" t="s">
        <v>2242</v>
      </c>
      <c r="B5242" s="29" t="s">
        <v>2310</v>
      </c>
      <c r="C5242" s="29">
        <v>2</v>
      </c>
      <c r="D5242" s="29">
        <v>2019</v>
      </c>
      <c r="E5242" s="29" t="str">
        <f>IF(OR(C5242=2,C5242=3),"NA","Codieren!")</f>
        <v>NA</v>
      </c>
      <c r="F5242" s="29" t="str">
        <f>IF(OR(C5242=2,C5242=3),"NA","Codieren!")</f>
        <v>NA</v>
      </c>
      <c r="G5242" s="29" t="str">
        <f t="shared" si="1264"/>
        <v>NA</v>
      </c>
      <c r="H5242" s="29" t="str">
        <f>IF(OR(C5242=2,C5242=3),"NA","Codieren!")</f>
        <v>NA</v>
      </c>
      <c r="I5242" s="29" t="str">
        <f>IF(OR(C5242=2,C5242=3),"NA","Codieren!")</f>
        <v>NA</v>
      </c>
      <c r="J5242" s="35" t="str">
        <f>IF(OR(C5242=2,C5242=3),"NA","Codieren!")</f>
        <v>NA</v>
      </c>
      <c r="K5242" s="29" t="s">
        <v>195</v>
      </c>
      <c r="L5242" s="29" t="str">
        <f>IF(OR(C5242=1,C5242=2),"NA","Codieren!")</f>
        <v>NA</v>
      </c>
      <c r="M5242" s="29" t="str">
        <f>IF(L5242="NA","NA","Codieren!")</f>
        <v>NA</v>
      </c>
      <c r="N5242" s="29" t="str">
        <f t="shared" si="1265"/>
        <v>NA</v>
      </c>
    </row>
    <row r="5243" spans="1:25" s="29" customFormat="1" x14ac:dyDescent="0.35">
      <c r="A5243" s="29" t="s">
        <v>3747</v>
      </c>
      <c r="B5243" s="29" t="s">
        <v>3578</v>
      </c>
      <c r="C5243" s="29">
        <v>3</v>
      </c>
      <c r="D5243" s="29">
        <v>2018</v>
      </c>
      <c r="E5243" s="29" t="str">
        <f>IF(OR(C5243=2,C5243=3),"NA","Codieren!")</f>
        <v>NA</v>
      </c>
      <c r="F5243" s="29" t="str">
        <f>IF(OR(C5243=2,C5243=3),"NA","Codieren!")</f>
        <v>NA</v>
      </c>
      <c r="G5243" s="29" t="str">
        <f t="shared" si="1264"/>
        <v>NA</v>
      </c>
      <c r="H5243" s="29" t="str">
        <f>IF(OR(C5243=2,C5243=3),"NA","Codieren!")</f>
        <v>NA</v>
      </c>
      <c r="I5243" s="29" t="str">
        <f>IF(OR(C5243=2,C5243=3),"NA","Codieren!")</f>
        <v>NA</v>
      </c>
      <c r="J5243" s="35" t="str">
        <f>IF(OR(C5243=2,C5243=3),"NA","Codieren!")</f>
        <v>NA</v>
      </c>
      <c r="K5243" s="29" t="s">
        <v>195</v>
      </c>
      <c r="L5243" s="29">
        <v>2</v>
      </c>
      <c r="M5243" s="29">
        <v>2</v>
      </c>
      <c r="N5243" s="29" t="str">
        <f t="shared" si="1265"/>
        <v>NA</v>
      </c>
    </row>
    <row r="5244" spans="1:25" s="29" customFormat="1" x14ac:dyDescent="0.35">
      <c r="A5244" s="29" t="s">
        <v>3747</v>
      </c>
      <c r="B5244" s="29" t="s">
        <v>112</v>
      </c>
      <c r="C5244" s="29">
        <v>2</v>
      </c>
      <c r="D5244" s="29">
        <v>2018</v>
      </c>
      <c r="E5244" s="29" t="str">
        <f>IF(OR(C5244=2,C5244=3),"NA","Codieren!")</f>
        <v>NA</v>
      </c>
      <c r="F5244" s="29" t="str">
        <f>IF(OR(C5244=2,C5244=3),"NA","Codieren!")</f>
        <v>NA</v>
      </c>
      <c r="G5244" s="29" t="str">
        <f t="shared" si="1264"/>
        <v>NA</v>
      </c>
      <c r="H5244" s="29" t="str">
        <f>IF(OR(C5244=2,C5244=3),"NA","Codieren!")</f>
        <v>NA</v>
      </c>
      <c r="I5244" s="29" t="str">
        <f>IF(OR(C5244=2,C5244=3),"NA","Codieren!")</f>
        <v>NA</v>
      </c>
      <c r="J5244" s="35" t="str">
        <f>IF(OR(C5244=2,C5244=3),"NA","Codieren!")</f>
        <v>NA</v>
      </c>
      <c r="K5244" s="29" t="s">
        <v>195</v>
      </c>
      <c r="L5244" s="29" t="str">
        <f>IF(OR(C5244=1,C5244=2),"NA","Codieren!")</f>
        <v>NA</v>
      </c>
      <c r="M5244" s="29" t="str">
        <f>IF(L5244="NA","NA","Codieren!")</f>
        <v>NA</v>
      </c>
      <c r="N5244" s="29" t="str">
        <f t="shared" si="1265"/>
        <v>NA</v>
      </c>
      <c r="Y5244" s="31"/>
    </row>
    <row r="5245" spans="1:25" s="29" customFormat="1" x14ac:dyDescent="0.35">
      <c r="A5245" s="29" t="s">
        <v>3764</v>
      </c>
      <c r="B5245" s="29" t="s">
        <v>3578</v>
      </c>
      <c r="C5245" s="29">
        <v>3</v>
      </c>
      <c r="D5245" s="29">
        <v>2018</v>
      </c>
      <c r="E5245" s="29" t="str">
        <f>IF(OR(C5245=2,C5245=3),"NA","Codieren!")</f>
        <v>NA</v>
      </c>
      <c r="F5245" s="29" t="str">
        <f>IF(OR(C5245=2,C5245=3),"NA","Codieren!")</f>
        <v>NA</v>
      </c>
      <c r="G5245" s="29" t="str">
        <f t="shared" si="1264"/>
        <v>NA</v>
      </c>
      <c r="H5245" s="29" t="str">
        <f>IF(OR(C5245=2,C5245=3),"NA","Codieren!")</f>
        <v>NA</v>
      </c>
      <c r="I5245" s="29" t="str">
        <f>IF(OR(C5245=2,C5245=3),"NA","Codieren!")</f>
        <v>NA</v>
      </c>
      <c r="J5245" s="35" t="str">
        <f>IF(OR(C5245=2,C5245=3),"NA","Codieren!")</f>
        <v>NA</v>
      </c>
      <c r="K5245" s="29" t="s">
        <v>195</v>
      </c>
      <c r="L5245" s="29">
        <v>2</v>
      </c>
      <c r="M5245" s="29">
        <v>2</v>
      </c>
      <c r="N5245" s="29" t="str">
        <f t="shared" si="1265"/>
        <v>NA</v>
      </c>
      <c r="Y5245" s="31"/>
    </row>
    <row r="5246" spans="1:25" s="29" customFormat="1" x14ac:dyDescent="0.35">
      <c r="A5246" s="29" t="s">
        <v>3764</v>
      </c>
      <c r="B5246" s="29" t="s">
        <v>3701</v>
      </c>
      <c r="C5246" s="29">
        <v>2</v>
      </c>
      <c r="D5246" s="29">
        <v>2018</v>
      </c>
      <c r="E5246" s="29" t="str">
        <f>IF(OR(C5246=2,C5246=3),"NA","Codieren!")</f>
        <v>NA</v>
      </c>
      <c r="F5246" s="29" t="str">
        <f>IF(OR(C5246=2,C5246=3),"NA","Codieren!")</f>
        <v>NA</v>
      </c>
      <c r="G5246" s="29" t="str">
        <f t="shared" si="1264"/>
        <v>NA</v>
      </c>
      <c r="H5246" s="29" t="str">
        <f>IF(OR(C5246=2,C5246=3),"NA","Codieren!")</f>
        <v>NA</v>
      </c>
      <c r="I5246" s="29" t="str">
        <f>IF(OR(C5246=2,C5246=3),"NA","Codieren!")</f>
        <v>NA</v>
      </c>
      <c r="J5246" s="35" t="str">
        <f>IF(OR(C5246=2,C5246=3),"NA","Codieren!")</f>
        <v>NA</v>
      </c>
      <c r="K5246" s="29">
        <v>1</v>
      </c>
      <c r="L5246" s="29" t="str">
        <f t="shared" ref="L5246:L5254" si="1266">IF(OR(C5246=1,C5246=2),"NA","Codieren!")</f>
        <v>NA</v>
      </c>
      <c r="M5246" s="29" t="str">
        <f t="shared" ref="M5246:M5254" si="1267">IF(L5246="NA","NA","Codieren!")</f>
        <v>NA</v>
      </c>
      <c r="N5246" s="29" t="str">
        <f t="shared" si="1265"/>
        <v>NA</v>
      </c>
      <c r="Y5246" s="31"/>
    </row>
    <row r="5247" spans="1:25" s="29" customFormat="1" x14ac:dyDescent="0.35">
      <c r="A5247" s="29" t="s">
        <v>1599</v>
      </c>
      <c r="B5247" s="30" t="s">
        <v>1558</v>
      </c>
      <c r="C5247" s="29">
        <v>1</v>
      </c>
      <c r="D5247" s="29">
        <v>2015</v>
      </c>
      <c r="E5247" s="29">
        <v>1</v>
      </c>
      <c r="F5247" s="29">
        <v>4</v>
      </c>
      <c r="G5247" s="29" t="str">
        <f t="shared" si="1264"/>
        <v>NA</v>
      </c>
      <c r="H5247" s="29">
        <v>2</v>
      </c>
      <c r="I5247" s="29">
        <v>2</v>
      </c>
      <c r="J5247" s="35">
        <v>4000</v>
      </c>
      <c r="K5247" s="29" t="str">
        <f>IF(OR(C5247=1,C5247=3),"NA","Codieren!")</f>
        <v>NA</v>
      </c>
      <c r="L5247" s="29" t="str">
        <f t="shared" si="1266"/>
        <v>NA</v>
      </c>
      <c r="M5247" s="29" t="str">
        <f t="shared" si="1267"/>
        <v>NA</v>
      </c>
      <c r="N5247" s="29" t="str">
        <f t="shared" si="1265"/>
        <v>NA</v>
      </c>
      <c r="Y5247" s="31"/>
    </row>
    <row r="5248" spans="1:25" s="29" customFormat="1" x14ac:dyDescent="0.35">
      <c r="A5248" s="29" t="s">
        <v>1599</v>
      </c>
      <c r="B5248" s="30" t="s">
        <v>667</v>
      </c>
      <c r="C5248" s="29">
        <v>2</v>
      </c>
      <c r="D5248" s="29">
        <v>2015</v>
      </c>
      <c r="E5248" s="29" t="str">
        <f>IF(OR(C5248=2,C5248=3),"NA","Codieren!")</f>
        <v>NA</v>
      </c>
      <c r="F5248" s="29" t="str">
        <f>IF(OR(C5248=2,C5248=3),"NA","Codieren!")</f>
        <v>NA</v>
      </c>
      <c r="G5248" s="29" t="str">
        <f t="shared" si="1264"/>
        <v>NA</v>
      </c>
      <c r="H5248" s="29" t="str">
        <f>IF(OR(C5248=2,C5248=3),"NA","Codieren!")</f>
        <v>NA</v>
      </c>
      <c r="I5248" s="29" t="str">
        <f>IF(OR(C5248=2,C5248=3),"NA","Codieren!")</f>
        <v>NA</v>
      </c>
      <c r="J5248" s="35" t="str">
        <f>IF(OR(C5248=2,C5248=3),"NA","Codieren!")</f>
        <v>NA</v>
      </c>
      <c r="K5248" s="29">
        <v>7</v>
      </c>
      <c r="L5248" s="29" t="str">
        <f t="shared" si="1266"/>
        <v>NA</v>
      </c>
      <c r="M5248" s="29" t="str">
        <f t="shared" si="1267"/>
        <v>NA</v>
      </c>
      <c r="N5248" s="29" t="str">
        <f t="shared" si="1265"/>
        <v>NA</v>
      </c>
      <c r="Y5248" s="31"/>
    </row>
    <row r="5249" spans="1:25" s="29" customFormat="1" x14ac:dyDescent="0.35">
      <c r="A5249" s="29" t="s">
        <v>3778</v>
      </c>
      <c r="B5249" s="29" t="s">
        <v>3578</v>
      </c>
      <c r="C5249" s="29">
        <v>1</v>
      </c>
      <c r="D5249" s="29">
        <v>2017</v>
      </c>
      <c r="E5249" s="29">
        <v>1</v>
      </c>
      <c r="F5249" s="29">
        <v>5</v>
      </c>
      <c r="G5249" s="29" t="str">
        <f t="shared" si="1264"/>
        <v>NA</v>
      </c>
      <c r="H5249" s="29">
        <v>3</v>
      </c>
      <c r="I5249" s="29">
        <v>2</v>
      </c>
      <c r="J5249" s="35">
        <v>0</v>
      </c>
      <c r="K5249" s="29" t="s">
        <v>195</v>
      </c>
      <c r="L5249" s="29" t="str">
        <f t="shared" si="1266"/>
        <v>NA</v>
      </c>
      <c r="M5249" s="29" t="str">
        <f t="shared" si="1267"/>
        <v>NA</v>
      </c>
      <c r="N5249" s="29" t="str">
        <f t="shared" si="1265"/>
        <v>NA</v>
      </c>
      <c r="Y5249" s="31"/>
    </row>
    <row r="5250" spans="1:25" s="29" customFormat="1" x14ac:dyDescent="0.35">
      <c r="A5250" s="29" t="s">
        <v>3778</v>
      </c>
      <c r="B5250" s="29" t="s">
        <v>3799</v>
      </c>
      <c r="C5250" s="29">
        <v>2</v>
      </c>
      <c r="D5250" s="29">
        <v>2017</v>
      </c>
      <c r="E5250" s="29" t="str">
        <f>IF(OR(C5250=2,C5250=3),"NA","Codieren!")</f>
        <v>NA</v>
      </c>
      <c r="F5250" s="29" t="str">
        <f>IF(OR(C5250=2,C5250=3),"NA","Codieren!")</f>
        <v>NA</v>
      </c>
      <c r="G5250" s="29" t="str">
        <f t="shared" si="1264"/>
        <v>NA</v>
      </c>
      <c r="H5250" s="29" t="str">
        <f>IF(OR(C5250=2,C5250=3),"NA","Codieren!")</f>
        <v>NA</v>
      </c>
      <c r="I5250" s="29" t="str">
        <f>IF(OR(C5250=2,C5250=3),"NA","Codieren!")</f>
        <v>NA</v>
      </c>
      <c r="J5250" s="35" t="str">
        <f>IF(OR(C5250=2,C5250=3),"NA","Codieren!")</f>
        <v>NA</v>
      </c>
      <c r="K5250" s="29" t="s">
        <v>195</v>
      </c>
      <c r="L5250" s="29" t="str">
        <f t="shared" si="1266"/>
        <v>NA</v>
      </c>
      <c r="M5250" s="29" t="str">
        <f t="shared" si="1267"/>
        <v>NA</v>
      </c>
      <c r="N5250" s="29" t="str">
        <f t="shared" si="1265"/>
        <v>NA</v>
      </c>
      <c r="Y5250" s="31"/>
    </row>
    <row r="5251" spans="1:25" s="29" customFormat="1" x14ac:dyDescent="0.35">
      <c r="A5251" s="29" t="s">
        <v>3162</v>
      </c>
      <c r="B5251" s="29" t="s">
        <v>3078</v>
      </c>
      <c r="C5251" s="29">
        <v>1</v>
      </c>
      <c r="D5251" s="29">
        <v>2019</v>
      </c>
      <c r="E5251" s="29">
        <v>1</v>
      </c>
      <c r="F5251" s="29">
        <v>5</v>
      </c>
      <c r="G5251" s="29" t="str">
        <f t="shared" si="1264"/>
        <v>NA</v>
      </c>
      <c r="H5251" s="29">
        <v>1</v>
      </c>
      <c r="I5251" s="29">
        <v>2</v>
      </c>
      <c r="J5251" s="35">
        <v>0</v>
      </c>
      <c r="K5251" s="29" t="str">
        <f>IF(OR(C5251=1,C5251=3),"NA","Codieren!")</f>
        <v>NA</v>
      </c>
      <c r="L5251" s="29" t="str">
        <f t="shared" si="1266"/>
        <v>NA</v>
      </c>
      <c r="M5251" s="29" t="str">
        <f t="shared" si="1267"/>
        <v>NA</v>
      </c>
      <c r="N5251" s="29" t="str">
        <f t="shared" si="1265"/>
        <v>NA</v>
      </c>
      <c r="Y5251" s="31"/>
    </row>
    <row r="5252" spans="1:25" s="29" customFormat="1" x14ac:dyDescent="0.35">
      <c r="A5252" s="29" t="s">
        <v>3162</v>
      </c>
      <c r="B5252" s="29" t="s">
        <v>3165</v>
      </c>
      <c r="C5252" s="29">
        <v>2</v>
      </c>
      <c r="D5252" s="29">
        <v>2019</v>
      </c>
      <c r="E5252" s="29" t="str">
        <f>IF(OR(C5252=2,C5252=3),"NA","Codieren!")</f>
        <v>NA</v>
      </c>
      <c r="F5252" s="29" t="str">
        <f>IF(OR(C5252=2,C5252=3),"NA","Codieren!")</f>
        <v>NA</v>
      </c>
      <c r="G5252" s="29" t="str">
        <f t="shared" si="1264"/>
        <v>NA</v>
      </c>
      <c r="H5252" s="29" t="str">
        <f>IF(OR(C5252=2,C5252=3),"NA","Codieren!")</f>
        <v>NA</v>
      </c>
      <c r="I5252" s="29" t="str">
        <f>IF(OR(C5252=2,C5252=3),"NA","Codieren!")</f>
        <v>NA</v>
      </c>
      <c r="J5252" s="35" t="str">
        <f>IF(OR(C5252=2,C5252=3),"NA","Codieren!")</f>
        <v>NA</v>
      </c>
      <c r="K5252" s="29">
        <v>10</v>
      </c>
      <c r="L5252" s="29" t="str">
        <f t="shared" si="1266"/>
        <v>NA</v>
      </c>
      <c r="M5252" s="29" t="str">
        <f t="shared" si="1267"/>
        <v>NA</v>
      </c>
      <c r="N5252" s="29" t="str">
        <f t="shared" si="1265"/>
        <v>NA</v>
      </c>
      <c r="Y5252" s="31"/>
    </row>
    <row r="5253" spans="1:25" s="29" customFormat="1" x14ac:dyDescent="0.35">
      <c r="A5253" s="29" t="s">
        <v>1827</v>
      </c>
      <c r="B5253" s="29" t="s">
        <v>1750</v>
      </c>
      <c r="C5253" s="29">
        <v>1</v>
      </c>
      <c r="D5253" s="29">
        <v>2015</v>
      </c>
      <c r="E5253" s="29">
        <v>1</v>
      </c>
      <c r="F5253" s="29">
        <v>5</v>
      </c>
      <c r="G5253" s="29" t="str">
        <f t="shared" si="1264"/>
        <v>NA</v>
      </c>
      <c r="H5253" s="29">
        <v>1</v>
      </c>
      <c r="I5253" s="29">
        <v>2</v>
      </c>
      <c r="J5253" s="35">
        <v>0</v>
      </c>
      <c r="K5253" s="29" t="str">
        <f>IF(OR(C5253=1,C5253=3),"NA","Codieren!")</f>
        <v>NA</v>
      </c>
      <c r="L5253" s="29" t="str">
        <f t="shared" si="1266"/>
        <v>NA</v>
      </c>
      <c r="M5253" s="29" t="str">
        <f t="shared" si="1267"/>
        <v>NA</v>
      </c>
      <c r="N5253" s="29" t="str">
        <f t="shared" si="1265"/>
        <v>NA</v>
      </c>
      <c r="Y5253" s="31"/>
    </row>
    <row r="5254" spans="1:25" s="29" customFormat="1" x14ac:dyDescent="0.35">
      <c r="A5254" s="29" t="s">
        <v>1827</v>
      </c>
      <c r="B5254" s="29" t="s">
        <v>1702</v>
      </c>
      <c r="C5254" s="29">
        <v>2</v>
      </c>
      <c r="D5254" s="29">
        <v>2015</v>
      </c>
      <c r="E5254" s="29" t="str">
        <f>IF(OR(C5254=2,C5254=3),"NA","Codieren!")</f>
        <v>NA</v>
      </c>
      <c r="F5254" s="29" t="str">
        <f>IF(OR(C5254=2,C5254=3),"NA","Codieren!")</f>
        <v>NA</v>
      </c>
      <c r="G5254" s="29" t="str">
        <f t="shared" si="1264"/>
        <v>NA</v>
      </c>
      <c r="H5254" s="29" t="str">
        <f>IF(OR(C5254=2,C5254=3),"NA","Codieren!")</f>
        <v>NA</v>
      </c>
      <c r="I5254" s="29" t="str">
        <f>IF(OR(C5254=2,C5254=3),"NA","Codieren!")</f>
        <v>NA</v>
      </c>
      <c r="J5254" s="35" t="str">
        <f>IF(OR(C5254=2,C5254=3),"NA","Codieren!")</f>
        <v>NA</v>
      </c>
      <c r="K5254" s="29">
        <v>11</v>
      </c>
      <c r="L5254" s="29" t="str">
        <f t="shared" si="1266"/>
        <v>NA</v>
      </c>
      <c r="M5254" s="29" t="str">
        <f t="shared" si="1267"/>
        <v>NA</v>
      </c>
      <c r="N5254" s="29" t="str">
        <f t="shared" si="1265"/>
        <v>NA</v>
      </c>
      <c r="Y5254" s="31"/>
    </row>
    <row r="5255" spans="1:25" s="29" customFormat="1" x14ac:dyDescent="0.35">
      <c r="A5255" s="29" t="s">
        <v>489</v>
      </c>
      <c r="B5255" s="30" t="s">
        <v>479</v>
      </c>
      <c r="C5255" s="29">
        <v>3</v>
      </c>
      <c r="D5255" s="24">
        <v>2019</v>
      </c>
      <c r="E5255" s="29" t="s">
        <v>195</v>
      </c>
      <c r="F5255" s="29" t="s">
        <v>195</v>
      </c>
      <c r="G5255" s="29" t="s">
        <v>195</v>
      </c>
      <c r="H5255" s="29" t="s">
        <v>195</v>
      </c>
      <c r="I5255" s="29" t="s">
        <v>195</v>
      </c>
      <c r="J5255" s="35" t="s">
        <v>195</v>
      </c>
      <c r="K5255" s="29" t="s">
        <v>195</v>
      </c>
      <c r="L5255" s="29">
        <v>2</v>
      </c>
      <c r="M5255" s="29">
        <f t="shared" ref="M5255:M5264" si="1268">IF(L5255="NA","NA",2)</f>
        <v>2</v>
      </c>
      <c r="N5255" s="29" t="s">
        <v>195</v>
      </c>
      <c r="Y5255" s="31"/>
    </row>
    <row r="5256" spans="1:25" s="29" customFormat="1" x14ac:dyDescent="0.35">
      <c r="A5256" s="29" t="s">
        <v>489</v>
      </c>
      <c r="B5256" s="30" t="s">
        <v>601</v>
      </c>
      <c r="C5256" s="29">
        <v>2</v>
      </c>
      <c r="D5256" s="24">
        <v>2019</v>
      </c>
      <c r="E5256" s="29" t="s">
        <v>195</v>
      </c>
      <c r="F5256" s="29" t="s">
        <v>195</v>
      </c>
      <c r="G5256" s="29" t="s">
        <v>195</v>
      </c>
      <c r="H5256" s="29" t="s">
        <v>195</v>
      </c>
      <c r="I5256" s="29" t="s">
        <v>195</v>
      </c>
      <c r="J5256" s="35" t="s">
        <v>195</v>
      </c>
      <c r="K5256" s="29">
        <v>5</v>
      </c>
      <c r="L5256" s="29" t="s">
        <v>195</v>
      </c>
      <c r="M5256" s="29" t="str">
        <f t="shared" si="1268"/>
        <v>NA</v>
      </c>
      <c r="N5256" s="29" t="s">
        <v>195</v>
      </c>
      <c r="Y5256" s="31"/>
    </row>
    <row r="5257" spans="1:25" s="29" customFormat="1" x14ac:dyDescent="0.35">
      <c r="A5257" s="29" t="s">
        <v>489</v>
      </c>
      <c r="B5257" s="30" t="s">
        <v>479</v>
      </c>
      <c r="C5257" s="29">
        <v>3</v>
      </c>
      <c r="D5257" s="24">
        <v>2018</v>
      </c>
      <c r="E5257" s="29" t="s">
        <v>195</v>
      </c>
      <c r="F5257" s="29" t="s">
        <v>195</v>
      </c>
      <c r="G5257" s="29" t="s">
        <v>195</v>
      </c>
      <c r="H5257" s="29" t="s">
        <v>195</v>
      </c>
      <c r="I5257" s="29" t="s">
        <v>195</v>
      </c>
      <c r="J5257" s="35" t="s">
        <v>195</v>
      </c>
      <c r="K5257" s="29" t="s">
        <v>195</v>
      </c>
      <c r="L5257" s="29">
        <v>2</v>
      </c>
      <c r="M5257" s="29">
        <f t="shared" si="1268"/>
        <v>2</v>
      </c>
      <c r="N5257" s="29" t="s">
        <v>195</v>
      </c>
      <c r="Y5257" s="31"/>
    </row>
    <row r="5258" spans="1:25" s="29" customFormat="1" x14ac:dyDescent="0.35">
      <c r="A5258" s="29" t="s">
        <v>489</v>
      </c>
      <c r="B5258" s="30" t="s">
        <v>601</v>
      </c>
      <c r="C5258" s="29">
        <v>2</v>
      </c>
      <c r="D5258" s="24">
        <v>2018</v>
      </c>
      <c r="E5258" s="29" t="s">
        <v>195</v>
      </c>
      <c r="F5258" s="29" t="s">
        <v>195</v>
      </c>
      <c r="G5258" s="29" t="s">
        <v>195</v>
      </c>
      <c r="H5258" s="29" t="s">
        <v>195</v>
      </c>
      <c r="I5258" s="29" t="s">
        <v>195</v>
      </c>
      <c r="J5258" s="35" t="s">
        <v>195</v>
      </c>
      <c r="K5258" s="29">
        <v>5</v>
      </c>
      <c r="L5258" s="29" t="s">
        <v>195</v>
      </c>
      <c r="M5258" s="29" t="str">
        <f t="shared" si="1268"/>
        <v>NA</v>
      </c>
      <c r="N5258" s="29" t="s">
        <v>195</v>
      </c>
      <c r="Y5258" s="31"/>
    </row>
    <row r="5259" spans="1:25" s="29" customFormat="1" x14ac:dyDescent="0.35">
      <c r="A5259" s="29" t="s">
        <v>489</v>
      </c>
      <c r="B5259" s="30" t="s">
        <v>479</v>
      </c>
      <c r="C5259" s="29">
        <v>3</v>
      </c>
      <c r="D5259" s="24">
        <v>2017</v>
      </c>
      <c r="E5259" s="29" t="s">
        <v>195</v>
      </c>
      <c r="F5259" s="29" t="s">
        <v>195</v>
      </c>
      <c r="G5259" s="29" t="s">
        <v>195</v>
      </c>
      <c r="H5259" s="29" t="s">
        <v>195</v>
      </c>
      <c r="I5259" s="29" t="s">
        <v>195</v>
      </c>
      <c r="J5259" s="35" t="s">
        <v>195</v>
      </c>
      <c r="K5259" s="29" t="s">
        <v>195</v>
      </c>
      <c r="L5259" s="29">
        <v>2</v>
      </c>
      <c r="M5259" s="29">
        <f t="shared" si="1268"/>
        <v>2</v>
      </c>
      <c r="N5259" s="29" t="s">
        <v>195</v>
      </c>
      <c r="Y5259" s="31"/>
    </row>
    <row r="5260" spans="1:25" s="29" customFormat="1" x14ac:dyDescent="0.35">
      <c r="A5260" s="29" t="s">
        <v>489</v>
      </c>
      <c r="B5260" s="30" t="s">
        <v>601</v>
      </c>
      <c r="C5260" s="29">
        <v>2</v>
      </c>
      <c r="D5260" s="24">
        <v>2017</v>
      </c>
      <c r="E5260" s="29" t="s">
        <v>195</v>
      </c>
      <c r="F5260" s="29" t="s">
        <v>195</v>
      </c>
      <c r="G5260" s="29" t="s">
        <v>195</v>
      </c>
      <c r="H5260" s="29" t="s">
        <v>195</v>
      </c>
      <c r="I5260" s="29" t="s">
        <v>195</v>
      </c>
      <c r="J5260" s="35" t="s">
        <v>195</v>
      </c>
      <c r="K5260" s="29">
        <v>5</v>
      </c>
      <c r="L5260" s="29" t="s">
        <v>195</v>
      </c>
      <c r="M5260" s="29" t="str">
        <f t="shared" si="1268"/>
        <v>NA</v>
      </c>
      <c r="N5260" s="29" t="s">
        <v>195</v>
      </c>
      <c r="Y5260" s="31"/>
    </row>
    <row r="5261" spans="1:25" s="29" customFormat="1" x14ac:dyDescent="0.35">
      <c r="A5261" s="29" t="s">
        <v>489</v>
      </c>
      <c r="B5261" s="30" t="s">
        <v>479</v>
      </c>
      <c r="C5261" s="29">
        <v>3</v>
      </c>
      <c r="D5261" s="24">
        <v>2016</v>
      </c>
      <c r="E5261" s="29" t="s">
        <v>195</v>
      </c>
      <c r="F5261" s="29" t="s">
        <v>195</v>
      </c>
      <c r="G5261" s="29" t="s">
        <v>195</v>
      </c>
      <c r="H5261" s="29" t="s">
        <v>195</v>
      </c>
      <c r="I5261" s="29" t="s">
        <v>195</v>
      </c>
      <c r="J5261" s="35" t="s">
        <v>195</v>
      </c>
      <c r="K5261" s="29" t="s">
        <v>195</v>
      </c>
      <c r="L5261" s="29">
        <v>2</v>
      </c>
      <c r="M5261" s="29">
        <f t="shared" si="1268"/>
        <v>2</v>
      </c>
      <c r="N5261" s="29" t="s">
        <v>195</v>
      </c>
      <c r="Y5261" s="31"/>
    </row>
    <row r="5262" spans="1:25" s="29" customFormat="1" x14ac:dyDescent="0.35">
      <c r="A5262" s="29" t="s">
        <v>489</v>
      </c>
      <c r="B5262" s="30" t="s">
        <v>601</v>
      </c>
      <c r="C5262" s="29">
        <v>2</v>
      </c>
      <c r="D5262" s="24">
        <v>2016</v>
      </c>
      <c r="E5262" s="29" t="s">
        <v>195</v>
      </c>
      <c r="F5262" s="29" t="s">
        <v>195</v>
      </c>
      <c r="G5262" s="29" t="s">
        <v>195</v>
      </c>
      <c r="H5262" s="29" t="s">
        <v>195</v>
      </c>
      <c r="I5262" s="29" t="s">
        <v>195</v>
      </c>
      <c r="J5262" s="35" t="s">
        <v>195</v>
      </c>
      <c r="K5262" s="29">
        <v>5</v>
      </c>
      <c r="L5262" s="29" t="s">
        <v>195</v>
      </c>
      <c r="M5262" s="29" t="str">
        <f t="shared" si="1268"/>
        <v>NA</v>
      </c>
      <c r="N5262" s="29" t="s">
        <v>195</v>
      </c>
      <c r="Y5262" s="31"/>
    </row>
    <row r="5263" spans="1:25" s="29" customFormat="1" x14ac:dyDescent="0.35">
      <c r="A5263" s="29" t="s">
        <v>489</v>
      </c>
      <c r="B5263" s="30" t="s">
        <v>479</v>
      </c>
      <c r="C5263" s="29">
        <v>3</v>
      </c>
      <c r="D5263" s="24">
        <v>2015</v>
      </c>
      <c r="E5263" s="29" t="s">
        <v>195</v>
      </c>
      <c r="F5263" s="29" t="s">
        <v>195</v>
      </c>
      <c r="G5263" s="29" t="s">
        <v>195</v>
      </c>
      <c r="H5263" s="29" t="s">
        <v>195</v>
      </c>
      <c r="I5263" s="29" t="s">
        <v>195</v>
      </c>
      <c r="J5263" s="35" t="s">
        <v>195</v>
      </c>
      <c r="K5263" s="29" t="s">
        <v>195</v>
      </c>
      <c r="L5263" s="29">
        <v>2</v>
      </c>
      <c r="M5263" s="29">
        <f t="shared" si="1268"/>
        <v>2</v>
      </c>
      <c r="N5263" s="29" t="s">
        <v>195</v>
      </c>
      <c r="Y5263" s="31"/>
    </row>
    <row r="5264" spans="1:25" s="29" customFormat="1" x14ac:dyDescent="0.35">
      <c r="A5264" s="29" t="s">
        <v>489</v>
      </c>
      <c r="B5264" s="30" t="s">
        <v>601</v>
      </c>
      <c r="C5264" s="29">
        <v>2</v>
      </c>
      <c r="D5264" s="24">
        <v>2015</v>
      </c>
      <c r="E5264" s="29" t="s">
        <v>195</v>
      </c>
      <c r="F5264" s="29" t="s">
        <v>195</v>
      </c>
      <c r="G5264" s="29" t="s">
        <v>195</v>
      </c>
      <c r="H5264" s="29" t="s">
        <v>195</v>
      </c>
      <c r="I5264" s="29" t="s">
        <v>195</v>
      </c>
      <c r="J5264" s="35" t="s">
        <v>195</v>
      </c>
      <c r="K5264" s="29">
        <v>5</v>
      </c>
      <c r="L5264" s="29" t="s">
        <v>195</v>
      </c>
      <c r="M5264" s="29" t="str">
        <f t="shared" si="1268"/>
        <v>NA</v>
      </c>
      <c r="N5264" s="29" t="s">
        <v>195</v>
      </c>
      <c r="Y5264" s="31"/>
    </row>
    <row r="5265" spans="1:25" s="29" customFormat="1" x14ac:dyDescent="0.35">
      <c r="A5265" s="29" t="s">
        <v>1803</v>
      </c>
      <c r="B5265" s="29" t="s">
        <v>1750</v>
      </c>
      <c r="C5265" s="29">
        <v>1</v>
      </c>
      <c r="D5265" s="29">
        <v>2017</v>
      </c>
      <c r="E5265" s="29">
        <v>2</v>
      </c>
      <c r="F5265" s="29">
        <v>5</v>
      </c>
      <c r="G5265" s="29" t="str">
        <f>IF(F5265=1,"CODIEREN!","NA")</f>
        <v>NA</v>
      </c>
      <c r="H5265" s="29">
        <v>1</v>
      </c>
      <c r="I5265" s="29">
        <v>2</v>
      </c>
      <c r="J5265" s="35">
        <v>0</v>
      </c>
      <c r="K5265" s="29" t="str">
        <f>IF(OR(C5265=1,C5265=3),"NA","Codieren!")</f>
        <v>NA</v>
      </c>
      <c r="L5265" s="29" t="str">
        <f t="shared" ref="L5265:L5281" si="1269">IF(OR(C5265=1,C5265=2),"NA","Codieren!")</f>
        <v>NA</v>
      </c>
      <c r="M5265" s="29" t="str">
        <f t="shared" ref="M5265:M5281" si="1270">IF(L5265="NA","NA","Codieren!")</f>
        <v>NA</v>
      </c>
      <c r="N5265" s="29" t="str">
        <f t="shared" ref="N5265:N5281" si="1271">IF(OR(M5265="NA",M5265=2),"NA","Codieren!")</f>
        <v>NA</v>
      </c>
      <c r="Y5265" s="31"/>
    </row>
    <row r="5266" spans="1:25" s="29" customFormat="1" x14ac:dyDescent="0.35">
      <c r="A5266" s="29" t="s">
        <v>1803</v>
      </c>
      <c r="B5266" s="29" t="s">
        <v>537</v>
      </c>
      <c r="C5266" s="29">
        <v>2</v>
      </c>
      <c r="D5266" s="29">
        <v>2017</v>
      </c>
      <c r="E5266" s="29" t="str">
        <f>IF(OR(C5266=2,C5266=3),"NA","Codieren!")</f>
        <v>NA</v>
      </c>
      <c r="F5266" s="29" t="str">
        <f>IF(OR(C5266=2,C5266=3),"NA","Codieren!")</f>
        <v>NA</v>
      </c>
      <c r="G5266" s="29" t="str">
        <f>IF(F5266=1,"CODIEREN!","NA")</f>
        <v>NA</v>
      </c>
      <c r="H5266" s="29" t="str">
        <f>IF(OR(C5266=2,C5266=3),"NA","Codieren!")</f>
        <v>NA</v>
      </c>
      <c r="I5266" s="29" t="str">
        <f>IF(OR(C5266=2,C5266=3),"NA","Codieren!")</f>
        <v>NA</v>
      </c>
      <c r="J5266" s="35" t="str">
        <f>IF(OR(C5266=2,C5266=3),"NA","Codieren!")</f>
        <v>NA</v>
      </c>
      <c r="K5266" s="29">
        <v>15</v>
      </c>
      <c r="L5266" s="29" t="str">
        <f t="shared" si="1269"/>
        <v>NA</v>
      </c>
      <c r="M5266" s="29" t="str">
        <f t="shared" si="1270"/>
        <v>NA</v>
      </c>
      <c r="N5266" s="29" t="str">
        <f t="shared" si="1271"/>
        <v>NA</v>
      </c>
      <c r="Y5266" s="31"/>
    </row>
    <row r="5267" spans="1:25" s="29" customFormat="1" x14ac:dyDescent="0.35">
      <c r="A5267" s="29" t="s">
        <v>751</v>
      </c>
      <c r="B5267" s="30" t="s">
        <v>479</v>
      </c>
      <c r="C5267" s="29">
        <v>1</v>
      </c>
      <c r="D5267" s="24">
        <v>2017</v>
      </c>
      <c r="E5267" s="29">
        <v>2</v>
      </c>
      <c r="F5267" s="29">
        <v>2</v>
      </c>
      <c r="G5267" s="29" t="str">
        <f>IF(F5267=1,"CODIEREN!","NA")</f>
        <v>NA</v>
      </c>
      <c r="H5267" s="29">
        <v>1</v>
      </c>
      <c r="I5267" s="29">
        <v>2</v>
      </c>
      <c r="J5267" s="35">
        <v>0</v>
      </c>
      <c r="K5267" s="29" t="str">
        <f>IF(OR(C5267=1,C5267=3),"NA","Codieren!")</f>
        <v>NA</v>
      </c>
      <c r="L5267" s="29" t="str">
        <f t="shared" si="1269"/>
        <v>NA</v>
      </c>
      <c r="M5267" s="29" t="str">
        <f t="shared" si="1270"/>
        <v>NA</v>
      </c>
      <c r="N5267" s="29" t="str">
        <f t="shared" si="1271"/>
        <v>NA</v>
      </c>
      <c r="Y5267" s="31"/>
    </row>
    <row r="5268" spans="1:25" s="29" customFormat="1" x14ac:dyDescent="0.35">
      <c r="A5268" s="29" t="s">
        <v>751</v>
      </c>
      <c r="B5268" s="30" t="s">
        <v>479</v>
      </c>
      <c r="C5268" s="29">
        <v>1</v>
      </c>
      <c r="D5268" s="24">
        <v>2016</v>
      </c>
      <c r="E5268" s="29">
        <v>2</v>
      </c>
      <c r="F5268" s="29">
        <v>2</v>
      </c>
      <c r="G5268" s="29" t="str">
        <f>IF(F5268=1,"CODIEREN!","NA")</f>
        <v>NA</v>
      </c>
      <c r="H5268" s="29">
        <v>1</v>
      </c>
      <c r="I5268" s="29">
        <v>2</v>
      </c>
      <c r="J5268" s="35">
        <v>0</v>
      </c>
      <c r="K5268" s="29" t="str">
        <f>IF(OR(C5268=1,C5268=3),"NA","Codieren!")</f>
        <v>NA</v>
      </c>
      <c r="L5268" s="29" t="str">
        <f t="shared" si="1269"/>
        <v>NA</v>
      </c>
      <c r="M5268" s="29" t="str">
        <f t="shared" si="1270"/>
        <v>NA</v>
      </c>
      <c r="N5268" s="29" t="str">
        <f t="shared" si="1271"/>
        <v>NA</v>
      </c>
      <c r="Y5268" s="31"/>
    </row>
    <row r="5269" spans="1:25" s="29" customFormat="1" x14ac:dyDescent="0.35">
      <c r="A5269" s="29" t="s">
        <v>751</v>
      </c>
      <c r="B5269" s="29" t="s">
        <v>846</v>
      </c>
      <c r="C5269" s="29">
        <v>1</v>
      </c>
      <c r="D5269" s="29">
        <v>2015</v>
      </c>
      <c r="E5269" s="29">
        <v>2</v>
      </c>
      <c r="F5269" s="29">
        <v>1</v>
      </c>
      <c r="G5269" s="29">
        <v>1</v>
      </c>
      <c r="H5269" s="29">
        <v>1</v>
      </c>
      <c r="I5269" s="29">
        <v>2</v>
      </c>
      <c r="J5269" s="35">
        <v>7500</v>
      </c>
      <c r="K5269" s="29" t="str">
        <f>IF(OR(C5269=1,C5269=3),"NA","Codieren!")</f>
        <v>NA</v>
      </c>
      <c r="L5269" s="29" t="str">
        <f t="shared" si="1269"/>
        <v>NA</v>
      </c>
      <c r="M5269" s="29" t="str">
        <f t="shared" si="1270"/>
        <v>NA</v>
      </c>
      <c r="N5269" s="29" t="str">
        <f t="shared" si="1271"/>
        <v>NA</v>
      </c>
      <c r="Y5269" s="31"/>
    </row>
    <row r="5270" spans="1:25" s="29" customFormat="1" x14ac:dyDescent="0.35">
      <c r="A5270" s="29" t="s">
        <v>751</v>
      </c>
      <c r="B5270" s="30" t="s">
        <v>66</v>
      </c>
      <c r="C5270" s="29">
        <v>2</v>
      </c>
      <c r="D5270" s="24">
        <v>2017</v>
      </c>
      <c r="E5270" s="29" t="str">
        <f>IF(OR(C5270=2,C5270=3),"NA","Codieren!")</f>
        <v>NA</v>
      </c>
      <c r="F5270" s="29" t="str">
        <f>IF(OR(C5270=2,C5270=3),"NA","Codieren!")</f>
        <v>NA</v>
      </c>
      <c r="G5270" s="29" t="str">
        <f>IF(F5270=1,"CODIEREN!","NA")</f>
        <v>NA</v>
      </c>
      <c r="H5270" s="29" t="str">
        <f>IF(OR(C5270=2,C5270=3),"NA","Codieren!")</f>
        <v>NA</v>
      </c>
      <c r="I5270" s="29" t="str">
        <f>IF(OR(C5270=2,C5270=3),"NA","Codieren!")</f>
        <v>NA</v>
      </c>
      <c r="J5270" s="35" t="str">
        <f>IF(OR(C5270=2,C5270=3),"NA","Codieren!")</f>
        <v>NA</v>
      </c>
      <c r="K5270" s="29">
        <v>3</v>
      </c>
      <c r="L5270" s="29" t="str">
        <f t="shared" si="1269"/>
        <v>NA</v>
      </c>
      <c r="M5270" s="29" t="str">
        <f t="shared" si="1270"/>
        <v>NA</v>
      </c>
      <c r="N5270" s="29" t="str">
        <f t="shared" si="1271"/>
        <v>NA</v>
      </c>
      <c r="Y5270" s="31"/>
    </row>
    <row r="5271" spans="1:25" s="29" customFormat="1" x14ac:dyDescent="0.35">
      <c r="A5271" s="29" t="s">
        <v>751</v>
      </c>
      <c r="B5271" s="30" t="s">
        <v>66</v>
      </c>
      <c r="C5271" s="29">
        <v>2</v>
      </c>
      <c r="D5271" s="24">
        <v>2016</v>
      </c>
      <c r="E5271" s="29" t="str">
        <f>IF(OR(C5271=2,C5271=3),"NA","Codieren!")</f>
        <v>NA</v>
      </c>
      <c r="F5271" s="29" t="str">
        <f>IF(OR(C5271=2,C5271=3),"NA","Codieren!")</f>
        <v>NA</v>
      </c>
      <c r="G5271" s="29" t="str">
        <f>IF(F5271=1,"CODIEREN!","NA")</f>
        <v>NA</v>
      </c>
      <c r="H5271" s="29" t="str">
        <f>IF(OR(C5271=2,C5271=3),"NA","Codieren!")</f>
        <v>NA</v>
      </c>
      <c r="I5271" s="29" t="str">
        <f>IF(OR(C5271=2,C5271=3),"NA","Codieren!")</f>
        <v>NA</v>
      </c>
      <c r="J5271" s="35" t="str">
        <f>IF(OR(C5271=2,C5271=3),"NA","Codieren!")</f>
        <v>NA</v>
      </c>
      <c r="K5271" s="29">
        <v>3</v>
      </c>
      <c r="L5271" s="29" t="str">
        <f t="shared" si="1269"/>
        <v>NA</v>
      </c>
      <c r="M5271" s="29" t="str">
        <f t="shared" si="1270"/>
        <v>NA</v>
      </c>
      <c r="N5271" s="29" t="str">
        <f t="shared" si="1271"/>
        <v>NA</v>
      </c>
      <c r="Y5271" s="31"/>
    </row>
    <row r="5272" spans="1:25" s="29" customFormat="1" x14ac:dyDescent="0.35">
      <c r="A5272" s="29" t="s">
        <v>751</v>
      </c>
      <c r="B5272" s="29" t="s">
        <v>66</v>
      </c>
      <c r="C5272" s="29">
        <v>2</v>
      </c>
      <c r="D5272" s="29">
        <v>2015</v>
      </c>
      <c r="E5272" s="29" t="str">
        <f>IF(OR(C5272=2,C5272=3),"NA","Codieren!")</f>
        <v>NA</v>
      </c>
      <c r="F5272" s="29" t="str">
        <f>IF(OR(C5272=2,C5272=3),"NA","Codieren!")</f>
        <v>NA</v>
      </c>
      <c r="G5272" s="29" t="str">
        <f>IF(F5272=1,"CODIEREN!","NA")</f>
        <v>NA</v>
      </c>
      <c r="H5272" s="29" t="str">
        <f>IF(OR(C5272=2,C5272=3),"NA","Codieren!")</f>
        <v>NA</v>
      </c>
      <c r="I5272" s="29" t="str">
        <f>IF(OR(C5272=2,C5272=3),"NA","Codieren!")</f>
        <v>NA</v>
      </c>
      <c r="J5272" s="35" t="str">
        <f>IF(OR(C5272=2,C5272=3),"NA","Codieren!")</f>
        <v>NA</v>
      </c>
      <c r="K5272" s="29">
        <v>3</v>
      </c>
      <c r="L5272" s="29" t="str">
        <f t="shared" si="1269"/>
        <v>NA</v>
      </c>
      <c r="M5272" s="29" t="str">
        <f t="shared" si="1270"/>
        <v>NA</v>
      </c>
      <c r="N5272" s="29" t="str">
        <f t="shared" si="1271"/>
        <v>NA</v>
      </c>
      <c r="Y5272" s="31"/>
    </row>
    <row r="5273" spans="1:25" s="29" customFormat="1" x14ac:dyDescent="0.35">
      <c r="A5273" s="29" t="s">
        <v>1909</v>
      </c>
      <c r="B5273" s="29" t="s">
        <v>1889</v>
      </c>
      <c r="C5273" s="29">
        <v>1</v>
      </c>
      <c r="D5273" s="29">
        <v>2015</v>
      </c>
      <c r="E5273" s="29">
        <v>2</v>
      </c>
      <c r="F5273" s="29">
        <v>2</v>
      </c>
      <c r="G5273" s="29" t="str">
        <f>IF(F5273=1,"CODIEREN!","NA")</f>
        <v>NA</v>
      </c>
      <c r="H5273" s="29">
        <v>1</v>
      </c>
      <c r="I5273" s="29">
        <v>2</v>
      </c>
      <c r="J5273" s="35">
        <v>0</v>
      </c>
      <c r="K5273" s="29" t="str">
        <f>IF(OR(C5273=1,C5273=3),"NA","Codieren!")</f>
        <v>NA</v>
      </c>
      <c r="L5273" s="29" t="str">
        <f t="shared" si="1269"/>
        <v>NA</v>
      </c>
      <c r="M5273" s="29" t="str">
        <f t="shared" si="1270"/>
        <v>NA</v>
      </c>
      <c r="N5273" s="29" t="str">
        <f t="shared" si="1271"/>
        <v>NA</v>
      </c>
      <c r="Y5273" s="31"/>
    </row>
    <row r="5274" spans="1:25" s="29" customFormat="1" x14ac:dyDescent="0.35">
      <c r="A5274" s="29" t="s">
        <v>2665</v>
      </c>
      <c r="B5274" s="29" t="s">
        <v>2321</v>
      </c>
      <c r="C5274" s="29">
        <v>1</v>
      </c>
      <c r="D5274" s="29">
        <v>2019</v>
      </c>
      <c r="E5274" s="29">
        <v>1</v>
      </c>
      <c r="F5274" s="29">
        <v>1</v>
      </c>
      <c r="G5274" s="29">
        <v>5</v>
      </c>
      <c r="H5274" s="29">
        <v>1</v>
      </c>
      <c r="I5274" s="29">
        <v>2</v>
      </c>
      <c r="J5274" s="35">
        <v>2500</v>
      </c>
      <c r="K5274" s="29" t="str">
        <f>IF(OR(C5274=1,C5274=3),"NA","Codieren!")</f>
        <v>NA</v>
      </c>
      <c r="L5274" s="29" t="str">
        <f t="shared" si="1269"/>
        <v>NA</v>
      </c>
      <c r="M5274" s="29" t="str">
        <f t="shared" si="1270"/>
        <v>NA</v>
      </c>
      <c r="N5274" s="29" t="str">
        <f t="shared" si="1271"/>
        <v>NA</v>
      </c>
      <c r="Y5274" s="31"/>
    </row>
    <row r="5275" spans="1:25" s="29" customFormat="1" x14ac:dyDescent="0.35">
      <c r="A5275" s="29" t="s">
        <v>2665</v>
      </c>
      <c r="B5275" s="29" t="s">
        <v>2321</v>
      </c>
      <c r="C5275" s="29">
        <v>1</v>
      </c>
      <c r="D5275" s="29">
        <v>2019</v>
      </c>
      <c r="E5275" s="29">
        <v>1</v>
      </c>
      <c r="F5275" s="29">
        <v>1</v>
      </c>
      <c r="G5275" s="29">
        <v>5</v>
      </c>
      <c r="H5275" s="29">
        <v>1</v>
      </c>
      <c r="I5275" s="29">
        <v>2</v>
      </c>
      <c r="J5275" s="35">
        <v>2500</v>
      </c>
      <c r="K5275" s="29" t="str">
        <f>IF(OR(C5275=1,C5275=3),"NA","Codieren!")</f>
        <v>NA</v>
      </c>
      <c r="L5275" s="29" t="str">
        <f t="shared" si="1269"/>
        <v>NA</v>
      </c>
      <c r="M5275" s="29" t="str">
        <f t="shared" si="1270"/>
        <v>NA</v>
      </c>
      <c r="N5275" s="29" t="str">
        <f t="shared" si="1271"/>
        <v>NA</v>
      </c>
      <c r="Y5275" s="31"/>
    </row>
    <row r="5276" spans="1:25" s="29" customFormat="1" x14ac:dyDescent="0.35">
      <c r="A5276" s="29" t="s">
        <v>2665</v>
      </c>
      <c r="B5276" s="29" t="s">
        <v>535</v>
      </c>
      <c r="C5276" s="29">
        <v>2</v>
      </c>
      <c r="D5276" s="29">
        <v>2019</v>
      </c>
      <c r="E5276" s="29" t="str">
        <f>IF(OR(C5276=2,C5276=3),"NA","Codieren!")</f>
        <v>NA</v>
      </c>
      <c r="F5276" s="29" t="str">
        <f>IF(OR(C5276=2,C5276=3),"NA","Codieren!")</f>
        <v>NA</v>
      </c>
      <c r="G5276" s="29" t="str">
        <f t="shared" ref="G5276:G5287" si="1272">IF(F5276=1,"CODIEREN!","NA")</f>
        <v>NA</v>
      </c>
      <c r="H5276" s="29" t="str">
        <f>IF(OR(C5276=2,C5276=3),"NA","Codieren!")</f>
        <v>NA</v>
      </c>
      <c r="I5276" s="29" t="str">
        <f>IF(OR(C5276=2,C5276=3),"NA","Codieren!")</f>
        <v>NA</v>
      </c>
      <c r="J5276" s="35" t="str">
        <f>IF(OR(C5276=2,C5276=3),"NA","Codieren!")</f>
        <v>NA</v>
      </c>
      <c r="K5276" s="29" t="s">
        <v>195</v>
      </c>
      <c r="L5276" s="29" t="str">
        <f t="shared" si="1269"/>
        <v>NA</v>
      </c>
      <c r="M5276" s="29" t="str">
        <f t="shared" si="1270"/>
        <v>NA</v>
      </c>
      <c r="N5276" s="29" t="str">
        <f t="shared" si="1271"/>
        <v>NA</v>
      </c>
      <c r="Y5276" s="31"/>
    </row>
    <row r="5277" spans="1:25" s="29" customFormat="1" x14ac:dyDescent="0.35">
      <c r="A5277" s="29" t="s">
        <v>1906</v>
      </c>
      <c r="B5277" s="29" t="s">
        <v>1889</v>
      </c>
      <c r="C5277" s="29">
        <v>1</v>
      </c>
      <c r="D5277" s="29">
        <v>2015</v>
      </c>
      <c r="E5277" s="29">
        <v>2</v>
      </c>
      <c r="F5277" s="29">
        <v>2</v>
      </c>
      <c r="G5277" s="29" t="str">
        <f t="shared" si="1272"/>
        <v>NA</v>
      </c>
      <c r="H5277" s="29">
        <v>1</v>
      </c>
      <c r="I5277" s="29">
        <v>2</v>
      </c>
      <c r="J5277" s="35">
        <v>0</v>
      </c>
      <c r="K5277" s="29" t="str">
        <f>IF(OR(C5277=1,C5277=3),"NA","Codieren!")</f>
        <v>NA</v>
      </c>
      <c r="L5277" s="29" t="str">
        <f t="shared" si="1269"/>
        <v>NA</v>
      </c>
      <c r="M5277" s="29" t="str">
        <f t="shared" si="1270"/>
        <v>NA</v>
      </c>
      <c r="N5277" s="29" t="str">
        <f t="shared" si="1271"/>
        <v>NA</v>
      </c>
      <c r="Y5277" s="31"/>
    </row>
    <row r="5278" spans="1:25" s="29" customFormat="1" x14ac:dyDescent="0.35">
      <c r="A5278" s="29" t="s">
        <v>2200</v>
      </c>
      <c r="B5278" s="29" t="s">
        <v>1889</v>
      </c>
      <c r="C5278" s="29">
        <v>1</v>
      </c>
      <c r="D5278" s="29">
        <v>2018</v>
      </c>
      <c r="E5278" s="29">
        <v>2</v>
      </c>
      <c r="F5278" s="29">
        <v>2</v>
      </c>
      <c r="G5278" s="29" t="str">
        <f t="shared" si="1272"/>
        <v>NA</v>
      </c>
      <c r="H5278" s="29">
        <v>1</v>
      </c>
      <c r="I5278" s="29">
        <v>2</v>
      </c>
      <c r="J5278" s="35">
        <v>0</v>
      </c>
      <c r="K5278" s="29" t="str">
        <f>IF(OR(C5278=1,C5278=3),"NA","Codieren!")</f>
        <v>NA</v>
      </c>
      <c r="L5278" s="29" t="str">
        <f t="shared" si="1269"/>
        <v>NA</v>
      </c>
      <c r="M5278" s="29" t="str">
        <f t="shared" si="1270"/>
        <v>NA</v>
      </c>
      <c r="N5278" s="29" t="str">
        <f t="shared" si="1271"/>
        <v>NA</v>
      </c>
      <c r="Y5278" s="31"/>
    </row>
    <row r="5279" spans="1:25" s="29" customFormat="1" x14ac:dyDescent="0.35">
      <c r="A5279" s="29" t="s">
        <v>2200</v>
      </c>
      <c r="B5279" s="29" t="s">
        <v>534</v>
      </c>
      <c r="C5279" s="29">
        <v>2</v>
      </c>
      <c r="D5279" s="29">
        <v>2018</v>
      </c>
      <c r="E5279" s="29" t="str">
        <f>IF(OR(C5279=2,C5279=3),"NA","Codieren!")</f>
        <v>NA</v>
      </c>
      <c r="F5279" s="29" t="str">
        <f>IF(OR(C5279=2,C5279=3),"NA","Codieren!")</f>
        <v>NA</v>
      </c>
      <c r="G5279" s="29" t="str">
        <f t="shared" si="1272"/>
        <v>NA</v>
      </c>
      <c r="H5279" s="29" t="str">
        <f>IF(OR(C5279=2,C5279=3),"NA","Codieren!")</f>
        <v>NA</v>
      </c>
      <c r="I5279" s="29" t="str">
        <f>IF(OR(C5279=2,C5279=3),"NA","Codieren!")</f>
        <v>NA</v>
      </c>
      <c r="J5279" s="35" t="str">
        <f>IF(OR(C5279=2,C5279=3),"NA","Codieren!")</f>
        <v>NA</v>
      </c>
      <c r="K5279" s="29">
        <v>1</v>
      </c>
      <c r="L5279" s="29" t="str">
        <f t="shared" si="1269"/>
        <v>NA</v>
      </c>
      <c r="M5279" s="29" t="str">
        <f t="shared" si="1270"/>
        <v>NA</v>
      </c>
      <c r="N5279" s="29" t="str">
        <f t="shared" si="1271"/>
        <v>NA</v>
      </c>
      <c r="Y5279" s="31"/>
    </row>
    <row r="5280" spans="1:25" s="29" customFormat="1" x14ac:dyDescent="0.35">
      <c r="A5280" s="29" t="s">
        <v>1207</v>
      </c>
      <c r="B5280" s="32" t="s">
        <v>1182</v>
      </c>
      <c r="C5280" s="29">
        <v>1</v>
      </c>
      <c r="D5280" s="29">
        <v>2016</v>
      </c>
      <c r="E5280" s="29">
        <v>1</v>
      </c>
      <c r="F5280" s="29" t="s">
        <v>195</v>
      </c>
      <c r="G5280" s="29" t="str">
        <f t="shared" si="1272"/>
        <v>NA</v>
      </c>
      <c r="H5280" s="29">
        <v>2</v>
      </c>
      <c r="I5280" s="29">
        <v>2</v>
      </c>
      <c r="J5280" s="35">
        <v>5000</v>
      </c>
      <c r="K5280" s="29" t="str">
        <f>IF(OR(C5569=1,C5569=3),"NA","Codieren!")</f>
        <v>NA</v>
      </c>
      <c r="L5280" s="29" t="str">
        <f t="shared" si="1269"/>
        <v>NA</v>
      </c>
      <c r="M5280" s="29" t="str">
        <f t="shared" si="1270"/>
        <v>NA</v>
      </c>
      <c r="N5280" s="29" t="str">
        <f t="shared" si="1271"/>
        <v>NA</v>
      </c>
      <c r="Y5280" s="31"/>
    </row>
    <row r="5281" spans="1:25" s="29" customFormat="1" x14ac:dyDescent="0.35">
      <c r="A5281" s="29" t="s">
        <v>1207</v>
      </c>
      <c r="B5281" s="29" t="s">
        <v>56</v>
      </c>
      <c r="C5281" s="29">
        <v>2</v>
      </c>
      <c r="D5281" s="29">
        <v>2016</v>
      </c>
      <c r="E5281" s="29" t="str">
        <f>IF(OR(C5281=2,C5281=3),"NA","Codieren!")</f>
        <v>NA</v>
      </c>
      <c r="F5281" s="29" t="str">
        <f>IF(OR(C5281=2,C5281=3),"NA","Codieren!")</f>
        <v>NA</v>
      </c>
      <c r="G5281" s="29" t="str">
        <f t="shared" si="1272"/>
        <v>NA</v>
      </c>
      <c r="H5281" s="29" t="str">
        <f>IF(OR(C5281=2,C5281=3),"NA","Codieren!")</f>
        <v>NA</v>
      </c>
      <c r="I5281" s="29" t="str">
        <f>IF(OR(C5281=2,C5281=3),"NA","Codieren!")</f>
        <v>NA</v>
      </c>
      <c r="J5281" s="35" t="str">
        <f>IF(OR(C5281=2,C5281=3),"NA","Codieren!")</f>
        <v>NA</v>
      </c>
      <c r="K5281" s="29">
        <v>7</v>
      </c>
      <c r="L5281" s="29" t="str">
        <f t="shared" si="1269"/>
        <v>NA</v>
      </c>
      <c r="M5281" s="29" t="str">
        <f t="shared" si="1270"/>
        <v>NA</v>
      </c>
      <c r="N5281" s="29" t="str">
        <f t="shared" si="1271"/>
        <v>NA</v>
      </c>
      <c r="Y5281" s="31"/>
    </row>
    <row r="5282" spans="1:25" s="29" customFormat="1" x14ac:dyDescent="0.35">
      <c r="A5282" s="29" t="s">
        <v>3532</v>
      </c>
      <c r="B5282" s="29" t="s">
        <v>846</v>
      </c>
      <c r="C5282" s="29">
        <v>3</v>
      </c>
      <c r="D5282" s="29">
        <v>2016</v>
      </c>
      <c r="E5282" s="29" t="str">
        <f>IF(OR(C5282=2,C5282=3),"NA","Codieren!")</f>
        <v>NA</v>
      </c>
      <c r="F5282" s="29" t="str">
        <f>IF(OR(C5282=2,C5282=3),"NA","Codieren!")</f>
        <v>NA</v>
      </c>
      <c r="G5282" s="29" t="str">
        <f t="shared" si="1272"/>
        <v>NA</v>
      </c>
      <c r="H5282" s="29" t="str">
        <f>IF(OR(C5282=2,C5282=3),"NA","Codieren!")</f>
        <v>NA</v>
      </c>
      <c r="I5282" s="29" t="str">
        <f>IF(OR(C5282=2,C5282=3),"NA","Codieren!")</f>
        <v>NA</v>
      </c>
      <c r="J5282" s="35" t="str">
        <f>IF(OR(C5282=2,C5282=3),"NA","Codieren!")</f>
        <v>NA</v>
      </c>
      <c r="K5282" s="29" t="str">
        <f>IF(OR(C5282=1,C5282=3),"NA","Codieren!")</f>
        <v>NA</v>
      </c>
      <c r="L5282" s="29">
        <v>2</v>
      </c>
      <c r="M5282" s="29">
        <v>1</v>
      </c>
      <c r="N5282" s="29">
        <v>3</v>
      </c>
      <c r="Y5282" s="31"/>
    </row>
    <row r="5283" spans="1:25" s="29" customFormat="1" x14ac:dyDescent="0.35">
      <c r="A5283" s="29" t="s">
        <v>3532</v>
      </c>
      <c r="B5283" s="29" t="s">
        <v>1689</v>
      </c>
      <c r="C5283" s="29">
        <v>2</v>
      </c>
      <c r="D5283" s="29">
        <v>2016</v>
      </c>
      <c r="E5283" s="29" t="str">
        <f>IF(OR(C5283=2,C5283=3),"NA","Codieren!")</f>
        <v>NA</v>
      </c>
      <c r="F5283" s="29" t="str">
        <f>IF(OR(C5283=2,C5283=3),"NA","Codieren!")</f>
        <v>NA</v>
      </c>
      <c r="G5283" s="29" t="str">
        <f t="shared" si="1272"/>
        <v>NA</v>
      </c>
      <c r="H5283" s="29" t="str">
        <f>IF(OR(C5283=2,C5283=3),"NA","Codieren!")</f>
        <v>NA</v>
      </c>
      <c r="I5283" s="29" t="str">
        <f>IF(OR(C5283=2,C5283=3),"NA","Codieren!")</f>
        <v>NA</v>
      </c>
      <c r="J5283" s="35" t="str">
        <f>IF(OR(C5283=2,C5283=3),"NA","Codieren!")</f>
        <v>NA</v>
      </c>
      <c r="K5283" s="29" t="s">
        <v>195</v>
      </c>
      <c r="L5283" s="29" t="str">
        <f>IF(OR(C5283=1,C5283=2),"NA","Codieren!")</f>
        <v>NA</v>
      </c>
      <c r="M5283" s="29" t="str">
        <f>IF(L5283="NA","NA","Codieren!")</f>
        <v>NA</v>
      </c>
      <c r="N5283" s="29" t="str">
        <f>IF(OR(M5283="NA",M5283=2),"NA","Codieren!")</f>
        <v>NA</v>
      </c>
      <c r="Y5283" s="31"/>
    </row>
    <row r="5284" spans="1:25" s="29" customFormat="1" x14ac:dyDescent="0.35">
      <c r="A5284" s="29" t="s">
        <v>3600</v>
      </c>
      <c r="B5284" s="29" t="s">
        <v>3578</v>
      </c>
      <c r="C5284" s="29">
        <v>1</v>
      </c>
      <c r="D5284" s="29">
        <v>2019</v>
      </c>
      <c r="E5284" s="29">
        <v>2</v>
      </c>
      <c r="F5284" s="29">
        <v>5</v>
      </c>
      <c r="G5284" s="29" t="str">
        <f t="shared" si="1272"/>
        <v>NA</v>
      </c>
      <c r="H5284" s="29">
        <v>1</v>
      </c>
      <c r="I5284" s="29">
        <v>2</v>
      </c>
      <c r="J5284" s="35">
        <v>0</v>
      </c>
      <c r="K5284" s="29" t="str">
        <f>IF(OR(C5284=1,C5284=3),"NA","Codieren!")</f>
        <v>NA</v>
      </c>
      <c r="L5284" s="29" t="str">
        <f>IF(OR(C5284=1,C5284=2),"NA","Codieren!")</f>
        <v>NA</v>
      </c>
      <c r="M5284" s="29" t="str">
        <f>IF(L5284="NA","NA","Codieren!")</f>
        <v>NA</v>
      </c>
      <c r="N5284" s="29" t="str">
        <f>IF(OR(M5284="NA",M5284=2),"NA","Codieren!")</f>
        <v>NA</v>
      </c>
      <c r="Y5284" s="31"/>
    </row>
    <row r="5285" spans="1:25" s="29" customFormat="1" x14ac:dyDescent="0.35">
      <c r="A5285" s="29" t="s">
        <v>3600</v>
      </c>
      <c r="B5285" s="29" t="s">
        <v>287</v>
      </c>
      <c r="C5285" s="29">
        <v>2</v>
      </c>
      <c r="D5285" s="29">
        <v>2019</v>
      </c>
      <c r="E5285" s="29" t="str">
        <f>IF(OR(C5285=2,C5285=3),"NA","Codieren!")</f>
        <v>NA</v>
      </c>
      <c r="F5285" s="29" t="str">
        <f>IF(OR(C5285=2,C5285=3),"NA","Codieren!")</f>
        <v>NA</v>
      </c>
      <c r="G5285" s="29" t="str">
        <f t="shared" si="1272"/>
        <v>NA</v>
      </c>
      <c r="H5285" s="29" t="str">
        <f>IF(OR(C5285=2,C5285=3),"NA","Codieren!")</f>
        <v>NA</v>
      </c>
      <c r="I5285" s="29" t="str">
        <f>IF(OR(C5285=2,C5285=3),"NA","Codieren!")</f>
        <v>NA</v>
      </c>
      <c r="J5285" s="35" t="str">
        <f>IF(OR(C5285=2,C5285=3),"NA","Codieren!")</f>
        <v>NA</v>
      </c>
      <c r="K5285" s="29">
        <v>2</v>
      </c>
      <c r="L5285" s="29" t="str">
        <f>IF(OR(C5285=1,C5285=2),"NA","Codieren!")</f>
        <v>NA</v>
      </c>
      <c r="M5285" s="29" t="str">
        <f>IF(L5285="NA","NA","Codieren!")</f>
        <v>NA</v>
      </c>
      <c r="N5285" s="29" t="str">
        <f>IF(OR(M5285="NA",M5285=2),"NA","Codieren!")</f>
        <v>NA</v>
      </c>
      <c r="Y5285" s="31"/>
    </row>
    <row r="5286" spans="1:25" s="29" customFormat="1" x14ac:dyDescent="0.35">
      <c r="A5286" s="29" t="s">
        <v>2254</v>
      </c>
      <c r="B5286" s="29" t="s">
        <v>1889</v>
      </c>
      <c r="C5286" s="29">
        <v>1</v>
      </c>
      <c r="D5286" s="29">
        <v>2019</v>
      </c>
      <c r="E5286" s="29">
        <v>2</v>
      </c>
      <c r="F5286" s="29">
        <v>2</v>
      </c>
      <c r="G5286" s="29" t="str">
        <f t="shared" si="1272"/>
        <v>NA</v>
      </c>
      <c r="H5286" s="29">
        <v>1</v>
      </c>
      <c r="I5286" s="29">
        <v>2</v>
      </c>
      <c r="J5286" s="35">
        <v>0</v>
      </c>
      <c r="K5286" s="29" t="str">
        <f>IF(OR(C5286=1,C5286=3),"NA","Codieren!")</f>
        <v>NA</v>
      </c>
      <c r="L5286" s="29" t="str">
        <f>IF(OR(C5286=1,C5286=2),"NA","Codieren!")</f>
        <v>NA</v>
      </c>
      <c r="M5286" s="29" t="str">
        <f>IF(L5286="NA","NA","Codieren!")</f>
        <v>NA</v>
      </c>
      <c r="N5286" s="29" t="str">
        <f>IF(OR(M5286="NA",M5286=2),"NA","Codieren!")</f>
        <v>NA</v>
      </c>
      <c r="Y5286" s="31"/>
    </row>
    <row r="5287" spans="1:25" s="29" customFormat="1" x14ac:dyDescent="0.35">
      <c r="A5287" s="29" t="s">
        <v>2254</v>
      </c>
      <c r="B5287" s="29" t="s">
        <v>2310</v>
      </c>
      <c r="C5287" s="29">
        <v>2</v>
      </c>
      <c r="D5287" s="29">
        <v>2019</v>
      </c>
      <c r="E5287" s="29" t="str">
        <f>IF(OR(C5287=2,C5287=3),"NA","Codieren!")</f>
        <v>NA</v>
      </c>
      <c r="F5287" s="29" t="str">
        <f>IF(OR(C5287=2,C5287=3),"NA","Codieren!")</f>
        <v>NA</v>
      </c>
      <c r="G5287" s="29" t="str">
        <f t="shared" si="1272"/>
        <v>NA</v>
      </c>
      <c r="H5287" s="29" t="str">
        <f>IF(OR(C5287=2,C5287=3),"NA","Codieren!")</f>
        <v>NA</v>
      </c>
      <c r="I5287" s="29" t="str">
        <f>IF(OR(C5287=2,C5287=3),"NA","Codieren!")</f>
        <v>NA</v>
      </c>
      <c r="J5287" s="35" t="str">
        <f>IF(OR(C5287=2,C5287=3),"NA","Codieren!")</f>
        <v>NA</v>
      </c>
      <c r="K5287" s="29" t="s">
        <v>195</v>
      </c>
      <c r="L5287" s="29" t="str">
        <f>IF(OR(C5287=1,C5287=2),"NA","Codieren!")</f>
        <v>NA</v>
      </c>
      <c r="M5287" s="29" t="str">
        <f>IF(L5287="NA","NA","Codieren!")</f>
        <v>NA</v>
      </c>
      <c r="N5287" s="29" t="str">
        <f>IF(OR(M5287="NA",M5287=2),"NA","Codieren!")</f>
        <v>NA</v>
      </c>
      <c r="Y5287" s="31"/>
    </row>
    <row r="5288" spans="1:25" s="29" customFormat="1" x14ac:dyDescent="0.35">
      <c r="A5288" s="29" t="s">
        <v>315</v>
      </c>
      <c r="B5288" s="30" t="s">
        <v>273</v>
      </c>
      <c r="C5288" s="30">
        <v>1</v>
      </c>
      <c r="D5288" s="30">
        <v>2019</v>
      </c>
      <c r="E5288" s="29">
        <v>2</v>
      </c>
      <c r="F5288" s="29">
        <v>2</v>
      </c>
      <c r="G5288" s="29" t="s">
        <v>195</v>
      </c>
      <c r="H5288" s="29">
        <v>1</v>
      </c>
      <c r="I5288" s="29">
        <v>2</v>
      </c>
      <c r="J5288" s="35">
        <v>0</v>
      </c>
      <c r="K5288" s="29" t="s">
        <v>195</v>
      </c>
      <c r="L5288" s="22" t="s">
        <v>195</v>
      </c>
      <c r="M5288" s="29" t="str">
        <f>IF(L5288="NA","NA",2)</f>
        <v>NA</v>
      </c>
      <c r="N5288" s="29" t="s">
        <v>195</v>
      </c>
      <c r="Y5288" s="31"/>
    </row>
    <row r="5289" spans="1:25" s="29" customFormat="1" x14ac:dyDescent="0.35">
      <c r="A5289" s="29" t="s">
        <v>315</v>
      </c>
      <c r="B5289" s="30" t="s">
        <v>107</v>
      </c>
      <c r="C5289" s="30">
        <v>2</v>
      </c>
      <c r="D5289" s="30">
        <v>2019</v>
      </c>
      <c r="E5289" s="29" t="s">
        <v>195</v>
      </c>
      <c r="F5289" s="29" t="s">
        <v>195</v>
      </c>
      <c r="G5289" s="29" t="s">
        <v>195</v>
      </c>
      <c r="H5289" s="29" t="s">
        <v>195</v>
      </c>
      <c r="I5289" s="29" t="s">
        <v>195</v>
      </c>
      <c r="J5289" s="35" t="s">
        <v>195</v>
      </c>
      <c r="K5289" s="29">
        <v>12</v>
      </c>
      <c r="L5289" s="22" t="s">
        <v>195</v>
      </c>
      <c r="M5289" s="29" t="str">
        <f>IF(L5289="NA","NA",2)</f>
        <v>NA</v>
      </c>
      <c r="N5289" s="29" t="s">
        <v>195</v>
      </c>
      <c r="Y5289" s="31"/>
    </row>
    <row r="5290" spans="1:25" s="29" customFormat="1" x14ac:dyDescent="0.35">
      <c r="A5290" s="29" t="s">
        <v>2721</v>
      </c>
      <c r="B5290" s="32" t="s">
        <v>2679</v>
      </c>
      <c r="C5290" s="29">
        <v>3</v>
      </c>
      <c r="D5290" s="29">
        <v>2016</v>
      </c>
      <c r="E5290" s="29" t="str">
        <f>IF(OR(C5290=2,C5290=3),"NA","Codieren!")</f>
        <v>NA</v>
      </c>
      <c r="F5290" s="29" t="str">
        <f>IF(OR(C5290=2,C5290=3),"NA","Codieren!")</f>
        <v>NA</v>
      </c>
      <c r="G5290" s="29" t="str">
        <f>IF(F5290=1,"CODIEREN!","NA")</f>
        <v>NA</v>
      </c>
      <c r="H5290" s="29" t="str">
        <f>IF(OR(C5290=2,C5290=3),"NA","Codieren!")</f>
        <v>NA</v>
      </c>
      <c r="I5290" s="29" t="str">
        <f>IF(OR(C5290=2,C5290=3),"NA","Codieren!")</f>
        <v>NA</v>
      </c>
      <c r="J5290" s="35" t="str">
        <f>IF(OR(C5290=2,C5290=3),"NA","Codieren!")</f>
        <v>NA</v>
      </c>
      <c r="K5290" s="29" t="str">
        <f>IF(OR(C5290=1,C5290=3),"NA","Codieren!")</f>
        <v>NA</v>
      </c>
      <c r="L5290" s="29">
        <v>2</v>
      </c>
      <c r="M5290" s="29">
        <v>1</v>
      </c>
      <c r="N5290" s="29">
        <v>4</v>
      </c>
      <c r="Y5290" s="31"/>
    </row>
    <row r="5291" spans="1:25" s="29" customFormat="1" x14ac:dyDescent="0.35">
      <c r="A5291" s="29" t="s">
        <v>2721</v>
      </c>
      <c r="B5291" s="29" t="s">
        <v>2719</v>
      </c>
      <c r="C5291" s="29">
        <v>2</v>
      </c>
      <c r="D5291" s="29">
        <v>2016</v>
      </c>
      <c r="E5291" s="29" t="str">
        <f>IF(OR(C5291=2,C5291=3),"NA","Codieren!")</f>
        <v>NA</v>
      </c>
      <c r="F5291" s="29" t="str">
        <f>IF(OR(C5291=2,C5291=3),"NA","Codieren!")</f>
        <v>NA</v>
      </c>
      <c r="G5291" s="29" t="str">
        <f>IF(F5291=1,"CODIEREN!","NA")</f>
        <v>NA</v>
      </c>
      <c r="H5291" s="29" t="str">
        <f>IF(OR(C5291=2,C5291=3),"NA","Codieren!")</f>
        <v>NA</v>
      </c>
      <c r="I5291" s="29" t="str">
        <f>IF(OR(C5291=2,C5291=3),"NA","Codieren!")</f>
        <v>NA</v>
      </c>
      <c r="J5291" s="35" t="str">
        <f>IF(OR(C5291=2,C5291=3),"NA","Codieren!")</f>
        <v>NA</v>
      </c>
      <c r="K5291" s="29" t="s">
        <v>195</v>
      </c>
      <c r="L5291" s="29" t="str">
        <f>IF(OR(C5291=1,C5291=2),"NA","Codieren!")</f>
        <v>NA</v>
      </c>
      <c r="M5291" s="29" t="str">
        <f>IF(L5291="NA","NA","Codieren!")</f>
        <v>NA</v>
      </c>
      <c r="N5291" s="29" t="str">
        <f>IF(OR(M5291="NA",M5291=2),"NA","Codieren!")</f>
        <v>NA</v>
      </c>
      <c r="Y5291" s="31"/>
    </row>
    <row r="5292" spans="1:25" s="29" customFormat="1" x14ac:dyDescent="0.35">
      <c r="A5292" s="29" t="s">
        <v>2721</v>
      </c>
      <c r="B5292" s="32" t="s">
        <v>2679</v>
      </c>
      <c r="C5292" s="29">
        <v>3</v>
      </c>
      <c r="D5292" s="29">
        <v>2017</v>
      </c>
      <c r="E5292" s="29" t="s">
        <v>195</v>
      </c>
      <c r="F5292" s="29" t="s">
        <v>195</v>
      </c>
      <c r="G5292" s="29" t="s">
        <v>195</v>
      </c>
      <c r="H5292" s="29" t="s">
        <v>195</v>
      </c>
      <c r="I5292" s="29" t="s">
        <v>195</v>
      </c>
      <c r="J5292" s="35" t="s">
        <v>195</v>
      </c>
      <c r="K5292" s="29" t="s">
        <v>195</v>
      </c>
      <c r="L5292" s="29">
        <v>2</v>
      </c>
      <c r="M5292" s="29">
        <v>1</v>
      </c>
      <c r="N5292" s="29">
        <v>5</v>
      </c>
      <c r="Y5292" s="31"/>
    </row>
    <row r="5293" spans="1:25" s="29" customFormat="1" x14ac:dyDescent="0.35">
      <c r="A5293" s="29" t="s">
        <v>2721</v>
      </c>
      <c r="B5293" s="29" t="s">
        <v>2719</v>
      </c>
      <c r="C5293" s="29">
        <v>2</v>
      </c>
      <c r="D5293" s="29">
        <v>2017</v>
      </c>
      <c r="E5293" s="29" t="s">
        <v>195</v>
      </c>
      <c r="F5293" s="29" t="s">
        <v>195</v>
      </c>
      <c r="G5293" s="29" t="s">
        <v>195</v>
      </c>
      <c r="H5293" s="29" t="s">
        <v>195</v>
      </c>
      <c r="I5293" s="29" t="s">
        <v>195</v>
      </c>
      <c r="J5293" s="35" t="s">
        <v>195</v>
      </c>
      <c r="K5293" s="29" t="s">
        <v>195</v>
      </c>
      <c r="L5293" s="29" t="s">
        <v>195</v>
      </c>
      <c r="M5293" s="29" t="s">
        <v>195</v>
      </c>
      <c r="N5293" s="29" t="s">
        <v>195</v>
      </c>
      <c r="Y5293" s="31"/>
    </row>
    <row r="5294" spans="1:25" s="29" customFormat="1" x14ac:dyDescent="0.35">
      <c r="A5294" s="29" t="s">
        <v>2721</v>
      </c>
      <c r="B5294" s="32" t="s">
        <v>2679</v>
      </c>
      <c r="C5294" s="29">
        <v>3</v>
      </c>
      <c r="D5294" s="29">
        <v>2018</v>
      </c>
      <c r="E5294" s="29" t="s">
        <v>195</v>
      </c>
      <c r="F5294" s="29" t="s">
        <v>195</v>
      </c>
      <c r="G5294" s="29" t="s">
        <v>195</v>
      </c>
      <c r="H5294" s="29" t="s">
        <v>195</v>
      </c>
      <c r="I5294" s="29" t="s">
        <v>195</v>
      </c>
      <c r="J5294" s="35" t="s">
        <v>195</v>
      </c>
      <c r="K5294" s="29" t="s">
        <v>195</v>
      </c>
      <c r="L5294" s="29">
        <v>2</v>
      </c>
      <c r="M5294" s="29">
        <v>1</v>
      </c>
      <c r="N5294" s="29">
        <v>5</v>
      </c>
      <c r="Y5294" s="31"/>
    </row>
    <row r="5295" spans="1:25" s="29" customFormat="1" x14ac:dyDescent="0.35">
      <c r="A5295" s="29" t="s">
        <v>2721</v>
      </c>
      <c r="B5295" s="29" t="s">
        <v>2719</v>
      </c>
      <c r="C5295" s="29">
        <v>2</v>
      </c>
      <c r="D5295" s="29">
        <v>2018</v>
      </c>
      <c r="E5295" s="29" t="s">
        <v>195</v>
      </c>
      <c r="F5295" s="29" t="s">
        <v>195</v>
      </c>
      <c r="G5295" s="29" t="s">
        <v>195</v>
      </c>
      <c r="H5295" s="29" t="s">
        <v>195</v>
      </c>
      <c r="I5295" s="29" t="s">
        <v>195</v>
      </c>
      <c r="J5295" s="35" t="s">
        <v>195</v>
      </c>
      <c r="K5295" s="29" t="s">
        <v>195</v>
      </c>
      <c r="L5295" s="29" t="s">
        <v>195</v>
      </c>
      <c r="M5295" s="29" t="s">
        <v>195</v>
      </c>
      <c r="N5295" s="29" t="s">
        <v>195</v>
      </c>
      <c r="Y5295" s="31"/>
    </row>
    <row r="5296" spans="1:25" s="29" customFormat="1" x14ac:dyDescent="0.35">
      <c r="A5296" s="29" t="s">
        <v>2721</v>
      </c>
      <c r="B5296" s="32" t="s">
        <v>2679</v>
      </c>
      <c r="C5296" s="29">
        <v>3</v>
      </c>
      <c r="D5296" s="29">
        <v>2019</v>
      </c>
      <c r="E5296" s="29" t="s">
        <v>195</v>
      </c>
      <c r="F5296" s="29" t="s">
        <v>195</v>
      </c>
      <c r="G5296" s="29" t="s">
        <v>195</v>
      </c>
      <c r="H5296" s="29" t="s">
        <v>195</v>
      </c>
      <c r="I5296" s="29" t="s">
        <v>195</v>
      </c>
      <c r="J5296" s="35" t="s">
        <v>195</v>
      </c>
      <c r="K5296" s="29" t="s">
        <v>195</v>
      </c>
      <c r="L5296" s="29">
        <v>2</v>
      </c>
      <c r="M5296" s="29">
        <v>1</v>
      </c>
      <c r="N5296" s="29">
        <v>5</v>
      </c>
      <c r="Y5296" s="31"/>
    </row>
    <row r="5297" spans="1:25" s="29" customFormat="1" x14ac:dyDescent="0.35">
      <c r="A5297" s="29" t="s">
        <v>2721</v>
      </c>
      <c r="B5297" s="29" t="s">
        <v>2719</v>
      </c>
      <c r="C5297" s="29">
        <v>2</v>
      </c>
      <c r="D5297" s="29">
        <v>2019</v>
      </c>
      <c r="E5297" s="29" t="s">
        <v>195</v>
      </c>
      <c r="F5297" s="29" t="s">
        <v>195</v>
      </c>
      <c r="G5297" s="29" t="s">
        <v>195</v>
      </c>
      <c r="H5297" s="29" t="s">
        <v>195</v>
      </c>
      <c r="I5297" s="29" t="s">
        <v>195</v>
      </c>
      <c r="J5297" s="35" t="s">
        <v>195</v>
      </c>
      <c r="K5297" s="29" t="s">
        <v>195</v>
      </c>
      <c r="L5297" s="29" t="s">
        <v>195</v>
      </c>
      <c r="M5297" s="29" t="s">
        <v>195</v>
      </c>
      <c r="N5297" s="29" t="s">
        <v>195</v>
      </c>
      <c r="Y5297" s="31"/>
    </row>
    <row r="5298" spans="1:25" s="29" customFormat="1" x14ac:dyDescent="0.35">
      <c r="A5298" s="29" t="s">
        <v>400</v>
      </c>
      <c r="B5298" s="30" t="s">
        <v>273</v>
      </c>
      <c r="C5298" s="30">
        <v>1</v>
      </c>
      <c r="D5298" s="30">
        <v>2017</v>
      </c>
      <c r="E5298" s="29">
        <v>2</v>
      </c>
      <c r="F5298" s="29">
        <v>2</v>
      </c>
      <c r="G5298" s="29" t="s">
        <v>195</v>
      </c>
      <c r="H5298" s="29">
        <v>1</v>
      </c>
      <c r="I5298" s="29">
        <v>2</v>
      </c>
      <c r="J5298" s="35">
        <v>0</v>
      </c>
      <c r="K5298" s="29" t="s">
        <v>195</v>
      </c>
      <c r="L5298" s="29" t="s">
        <v>195</v>
      </c>
      <c r="M5298" s="29" t="str">
        <f>IF(L5298="NA","NA",2)</f>
        <v>NA</v>
      </c>
      <c r="N5298" s="29" t="s">
        <v>195</v>
      </c>
      <c r="Y5298" s="31"/>
    </row>
    <row r="5299" spans="1:25" s="29" customFormat="1" x14ac:dyDescent="0.35">
      <c r="A5299" s="29" t="s">
        <v>400</v>
      </c>
      <c r="B5299" s="30" t="s">
        <v>1558</v>
      </c>
      <c r="C5299" s="30">
        <v>1</v>
      </c>
      <c r="D5299" s="29">
        <v>2017</v>
      </c>
      <c r="E5299" s="29">
        <v>2</v>
      </c>
      <c r="F5299" s="29">
        <v>2</v>
      </c>
      <c r="G5299" s="29" t="str">
        <f>IF(F5299=1,"CODIEREN!","NA")</f>
        <v>NA</v>
      </c>
      <c r="H5299" s="29">
        <v>1</v>
      </c>
      <c r="I5299" s="29">
        <v>2</v>
      </c>
      <c r="J5299" s="35">
        <v>5000</v>
      </c>
      <c r="K5299" s="29" t="str">
        <f>IF(OR(C5299=1,C5299=3),"NA","Codieren!")</f>
        <v>NA</v>
      </c>
      <c r="L5299" s="29" t="str">
        <f>IF(OR(C5299=1,C5299=2),"NA","Codieren!")</f>
        <v>NA</v>
      </c>
      <c r="M5299" s="29" t="str">
        <f>IF(L5299="NA","NA","Codieren!")</f>
        <v>NA</v>
      </c>
      <c r="N5299" s="29" t="str">
        <f>IF(OR(M5299="NA",M5299=2),"NA","Codieren!")</f>
        <v>NA</v>
      </c>
      <c r="Y5299" s="31"/>
    </row>
    <row r="5300" spans="1:25" s="29" customFormat="1" x14ac:dyDescent="0.35">
      <c r="A5300" s="29" t="s">
        <v>400</v>
      </c>
      <c r="B5300" s="30" t="s">
        <v>393</v>
      </c>
      <c r="C5300" s="30">
        <v>2</v>
      </c>
      <c r="D5300" s="30">
        <v>2017</v>
      </c>
      <c r="E5300" s="29" t="s">
        <v>195</v>
      </c>
      <c r="F5300" s="29" t="s">
        <v>195</v>
      </c>
      <c r="G5300" s="29" t="s">
        <v>195</v>
      </c>
      <c r="H5300" s="29" t="s">
        <v>195</v>
      </c>
      <c r="I5300" s="29" t="s">
        <v>195</v>
      </c>
      <c r="J5300" s="35" t="s">
        <v>195</v>
      </c>
      <c r="K5300" s="29">
        <v>10</v>
      </c>
      <c r="L5300" s="29" t="s">
        <v>195</v>
      </c>
      <c r="M5300" s="29" t="str">
        <f>IF(L5300="NA","NA",2)</f>
        <v>NA</v>
      </c>
      <c r="N5300" s="29" t="s">
        <v>195</v>
      </c>
      <c r="Y5300" s="31"/>
    </row>
    <row r="5301" spans="1:25" s="29" customFormat="1" x14ac:dyDescent="0.35">
      <c r="A5301" s="29" t="s">
        <v>400</v>
      </c>
      <c r="B5301" s="29" t="s">
        <v>3578</v>
      </c>
      <c r="C5301" s="29">
        <v>3</v>
      </c>
      <c r="D5301" s="29">
        <v>2017</v>
      </c>
      <c r="E5301" s="29" t="str">
        <f>IF(OR(C5301=2,C5301=3),"NA","Codieren!")</f>
        <v>NA</v>
      </c>
      <c r="F5301" s="29" t="str">
        <f>IF(OR(C5301=2,C5301=3),"NA","Codieren!")</f>
        <v>NA</v>
      </c>
      <c r="G5301" s="29" t="str">
        <f>IF(F5301=1,"CODIEREN!","NA")</f>
        <v>NA</v>
      </c>
      <c r="H5301" s="29" t="str">
        <f>IF(OR(C5301=2,C5301=3),"NA","Codieren!")</f>
        <v>NA</v>
      </c>
      <c r="I5301" s="29" t="str">
        <f>IF(OR(C5301=2,C5301=3),"NA","Codieren!")</f>
        <v>NA</v>
      </c>
      <c r="J5301" s="35" t="str">
        <f>IF(OR(C5301=2,C5301=3),"NA","Codieren!")</f>
        <v>NA</v>
      </c>
      <c r="K5301" s="29" t="s">
        <v>195</v>
      </c>
      <c r="L5301" s="29">
        <v>2</v>
      </c>
      <c r="M5301" s="29">
        <v>2</v>
      </c>
      <c r="N5301" s="29" t="str">
        <f t="shared" ref="N5301:N5311" si="1273">IF(OR(M5301="NA",M5301=2),"NA","Codieren!")</f>
        <v>NA</v>
      </c>
      <c r="Y5301" s="31"/>
    </row>
    <row r="5302" spans="1:25" s="29" customFormat="1" x14ac:dyDescent="0.35">
      <c r="A5302" s="29" t="s">
        <v>863</v>
      </c>
      <c r="B5302" s="29" t="s">
        <v>846</v>
      </c>
      <c r="C5302" s="29">
        <v>1</v>
      </c>
      <c r="D5302" s="29">
        <v>2019</v>
      </c>
      <c r="E5302" s="29">
        <v>2</v>
      </c>
      <c r="F5302" s="29">
        <v>4</v>
      </c>
      <c r="G5302" s="29" t="s">
        <v>195</v>
      </c>
      <c r="H5302" s="29">
        <v>1</v>
      </c>
      <c r="I5302" s="29">
        <v>2</v>
      </c>
      <c r="J5302" s="35">
        <v>5000</v>
      </c>
      <c r="K5302" s="29" t="s">
        <v>195</v>
      </c>
      <c r="L5302" s="29" t="s">
        <v>195</v>
      </c>
      <c r="M5302" s="29" t="str">
        <f t="shared" ref="M5302:M5307" si="1274">IF(L5302="NA","NA","Codieren!")</f>
        <v>NA</v>
      </c>
      <c r="N5302" s="29" t="str">
        <f t="shared" si="1273"/>
        <v>NA</v>
      </c>
      <c r="Y5302" s="31"/>
    </row>
    <row r="5303" spans="1:25" s="29" customFormat="1" x14ac:dyDescent="0.35">
      <c r="A5303" s="29" t="s">
        <v>863</v>
      </c>
      <c r="B5303" s="29" t="s">
        <v>56</v>
      </c>
      <c r="C5303" s="29">
        <v>2</v>
      </c>
      <c r="D5303" s="29">
        <v>2019</v>
      </c>
      <c r="E5303" s="29" t="s">
        <v>195</v>
      </c>
      <c r="F5303" s="29" t="s">
        <v>195</v>
      </c>
      <c r="G5303" s="29" t="s">
        <v>195</v>
      </c>
      <c r="H5303" s="29" t="s">
        <v>195</v>
      </c>
      <c r="I5303" s="29" t="s">
        <v>195</v>
      </c>
      <c r="J5303" s="35" t="s">
        <v>195</v>
      </c>
      <c r="K5303" s="29">
        <v>4</v>
      </c>
      <c r="L5303" s="29" t="s">
        <v>195</v>
      </c>
      <c r="M5303" s="29" t="str">
        <f t="shared" si="1274"/>
        <v>NA</v>
      </c>
      <c r="N5303" s="29" t="str">
        <f t="shared" si="1273"/>
        <v>NA</v>
      </c>
      <c r="Y5303" s="31"/>
    </row>
    <row r="5304" spans="1:25" s="29" customFormat="1" x14ac:dyDescent="0.35">
      <c r="A5304" s="29" t="s">
        <v>2773</v>
      </c>
      <c r="B5304" s="29" t="s">
        <v>2679</v>
      </c>
      <c r="C5304" s="29">
        <v>1</v>
      </c>
      <c r="D5304" s="29">
        <v>2017</v>
      </c>
      <c r="E5304" s="29">
        <v>2</v>
      </c>
      <c r="F5304" s="29">
        <v>5</v>
      </c>
      <c r="G5304" s="29" t="str">
        <f>IF(F5304=1,"CODIEREN!","NA")</f>
        <v>NA</v>
      </c>
      <c r="H5304" s="29">
        <v>1</v>
      </c>
      <c r="I5304" s="29">
        <v>2</v>
      </c>
      <c r="J5304" s="35">
        <v>500</v>
      </c>
      <c r="K5304" s="29" t="str">
        <f>IF(OR(C5304=1,C5304=3),"NA","Codieren!")</f>
        <v>NA</v>
      </c>
      <c r="L5304" s="29" t="str">
        <f>IF(OR(C5304=1,C5304=2),"NA","Codieren!")</f>
        <v>NA</v>
      </c>
      <c r="M5304" s="29" t="str">
        <f t="shared" si="1274"/>
        <v>NA</v>
      </c>
      <c r="N5304" s="29" t="str">
        <f t="shared" si="1273"/>
        <v>NA</v>
      </c>
      <c r="Y5304" s="31"/>
    </row>
    <row r="5305" spans="1:25" s="29" customFormat="1" x14ac:dyDescent="0.35">
      <c r="A5305" s="29" t="s">
        <v>3716</v>
      </c>
      <c r="B5305" s="29" t="s">
        <v>3578</v>
      </c>
      <c r="C5305" s="29">
        <v>1</v>
      </c>
      <c r="D5305" s="29">
        <v>2018</v>
      </c>
      <c r="E5305" s="29">
        <v>2</v>
      </c>
      <c r="F5305" s="29">
        <v>5</v>
      </c>
      <c r="G5305" s="29" t="str">
        <f>IF(F5305=1,"CODIEREN!","NA")</f>
        <v>NA</v>
      </c>
      <c r="H5305" s="29">
        <v>2</v>
      </c>
      <c r="I5305" s="29">
        <v>2</v>
      </c>
      <c r="J5305" s="35">
        <v>0</v>
      </c>
      <c r="K5305" s="29" t="s">
        <v>195</v>
      </c>
      <c r="L5305" s="29" t="str">
        <f>IF(OR(C5305=1,C5305=2),"NA","Codieren!")</f>
        <v>NA</v>
      </c>
      <c r="M5305" s="29" t="str">
        <f t="shared" si="1274"/>
        <v>NA</v>
      </c>
      <c r="N5305" s="29" t="str">
        <f t="shared" si="1273"/>
        <v>NA</v>
      </c>
      <c r="Y5305" s="31"/>
    </row>
    <row r="5306" spans="1:25" s="29" customFormat="1" x14ac:dyDescent="0.35">
      <c r="A5306" s="29" t="s">
        <v>3716</v>
      </c>
      <c r="B5306" s="29" t="s">
        <v>66</v>
      </c>
      <c r="C5306" s="29">
        <v>2</v>
      </c>
      <c r="D5306" s="29">
        <v>2018</v>
      </c>
      <c r="E5306" s="29" t="str">
        <f>IF(OR(C5306=2,C5306=3),"NA","Codieren!")</f>
        <v>NA</v>
      </c>
      <c r="F5306" s="29" t="str">
        <f>IF(OR(C5306=2,C5306=3),"NA","Codieren!")</f>
        <v>NA</v>
      </c>
      <c r="G5306" s="29" t="str">
        <f>IF(F5306=1,"CODIEREN!","NA")</f>
        <v>NA</v>
      </c>
      <c r="H5306" s="29" t="str">
        <f>IF(OR(C5306=2,C5306=3),"NA","Codieren!")</f>
        <v>NA</v>
      </c>
      <c r="I5306" s="29" t="str">
        <f>IF(OR(C5306=2,C5306=3),"NA","Codieren!")</f>
        <v>NA</v>
      </c>
      <c r="J5306" s="35" t="str">
        <f>IF(OR(C5306=2,C5306=3),"NA","Codieren!")</f>
        <v>NA</v>
      </c>
      <c r="K5306" s="29">
        <v>1</v>
      </c>
      <c r="L5306" s="29" t="str">
        <f>IF(OR(C5306=1,C5306=2),"NA","Codieren!")</f>
        <v>NA</v>
      </c>
      <c r="M5306" s="29" t="str">
        <f t="shared" si="1274"/>
        <v>NA</v>
      </c>
      <c r="N5306" s="29" t="str">
        <f t="shared" si="1273"/>
        <v>NA</v>
      </c>
      <c r="Y5306" s="31"/>
    </row>
    <row r="5307" spans="1:25" s="29" customFormat="1" x14ac:dyDescent="0.35">
      <c r="A5307" s="29" t="s">
        <v>2270</v>
      </c>
      <c r="B5307" s="29" t="s">
        <v>1889</v>
      </c>
      <c r="C5307" s="29">
        <v>1</v>
      </c>
      <c r="D5307" s="29">
        <v>2019</v>
      </c>
      <c r="E5307" s="29">
        <v>2</v>
      </c>
      <c r="F5307" s="29">
        <v>2</v>
      </c>
      <c r="G5307" s="29" t="str">
        <f>IF(F5307=1,"CODIEREN!","NA")</f>
        <v>NA</v>
      </c>
      <c r="H5307" s="29">
        <v>1</v>
      </c>
      <c r="I5307" s="29">
        <v>2</v>
      </c>
      <c r="J5307" s="35">
        <v>0</v>
      </c>
      <c r="K5307" s="29" t="str">
        <f>IF(OR(C5307=1,C5307=3),"NA","Codieren!")</f>
        <v>NA</v>
      </c>
      <c r="L5307" s="29" t="str">
        <f>IF(OR(C5307=1,C5307=2),"NA","Codieren!")</f>
        <v>NA</v>
      </c>
      <c r="M5307" s="29" t="str">
        <f t="shared" si="1274"/>
        <v>NA</v>
      </c>
      <c r="N5307" s="29" t="str">
        <f t="shared" si="1273"/>
        <v>NA</v>
      </c>
      <c r="Y5307" s="31"/>
    </row>
    <row r="5308" spans="1:25" s="29" customFormat="1" x14ac:dyDescent="0.35">
      <c r="A5308" s="29" t="s">
        <v>3947</v>
      </c>
      <c r="B5308" s="29" t="s">
        <v>3578</v>
      </c>
      <c r="C5308" s="29">
        <v>3</v>
      </c>
      <c r="D5308" s="29">
        <v>2015</v>
      </c>
      <c r="E5308" s="29" t="s">
        <v>195</v>
      </c>
      <c r="F5308" s="29" t="s">
        <v>195</v>
      </c>
      <c r="G5308" s="29" t="s">
        <v>195</v>
      </c>
      <c r="H5308" s="29" t="s">
        <v>195</v>
      </c>
      <c r="I5308" s="29" t="s">
        <v>195</v>
      </c>
      <c r="J5308" s="35" t="s">
        <v>195</v>
      </c>
      <c r="K5308" s="29" t="s">
        <v>195</v>
      </c>
      <c r="L5308" s="29">
        <v>2</v>
      </c>
      <c r="M5308" s="29">
        <v>2</v>
      </c>
      <c r="N5308" s="29" t="str">
        <f t="shared" si="1273"/>
        <v>NA</v>
      </c>
    </row>
    <row r="5309" spans="1:25" s="29" customFormat="1" x14ac:dyDescent="0.35">
      <c r="A5309" s="29" t="s">
        <v>3947</v>
      </c>
      <c r="B5309" s="29" t="s">
        <v>1673</v>
      </c>
      <c r="C5309" s="29">
        <v>2</v>
      </c>
      <c r="D5309" s="29">
        <v>2015</v>
      </c>
      <c r="E5309" s="29" t="s">
        <v>195</v>
      </c>
      <c r="F5309" s="29" t="s">
        <v>195</v>
      </c>
      <c r="G5309" s="29" t="s">
        <v>195</v>
      </c>
      <c r="H5309" s="29" t="s">
        <v>195</v>
      </c>
      <c r="I5309" s="29" t="s">
        <v>195</v>
      </c>
      <c r="J5309" s="35" t="s">
        <v>195</v>
      </c>
      <c r="K5309" s="29" t="s">
        <v>195</v>
      </c>
      <c r="L5309" s="29" t="s">
        <v>195</v>
      </c>
      <c r="M5309" s="29" t="s">
        <v>195</v>
      </c>
      <c r="N5309" s="29" t="str">
        <f t="shared" si="1273"/>
        <v>NA</v>
      </c>
    </row>
    <row r="5310" spans="1:25" s="29" customFormat="1" x14ac:dyDescent="0.35">
      <c r="A5310" s="29" t="s">
        <v>3598</v>
      </c>
      <c r="B5310" s="29" t="s">
        <v>3578</v>
      </c>
      <c r="C5310" s="29">
        <v>1</v>
      </c>
      <c r="D5310" s="29">
        <v>2019</v>
      </c>
      <c r="E5310" s="29">
        <v>1</v>
      </c>
      <c r="F5310" s="29">
        <v>5</v>
      </c>
      <c r="G5310" s="29" t="str">
        <f>IF(F5310=1,"CODIEREN!","NA")</f>
        <v>NA</v>
      </c>
      <c r="H5310" s="29">
        <v>2</v>
      </c>
      <c r="I5310" s="29">
        <v>2</v>
      </c>
      <c r="J5310" s="35">
        <v>0</v>
      </c>
      <c r="K5310" s="29" t="str">
        <f>IF(OR(C5310=1,C5310=3),"NA","Codieren!")</f>
        <v>NA</v>
      </c>
      <c r="L5310" s="29" t="str">
        <f>IF(OR(C5310=1,C5310=2),"NA","Codieren!")</f>
        <v>NA</v>
      </c>
      <c r="M5310" s="29" t="str">
        <f>IF(L5310="NA","NA","Codieren!")</f>
        <v>NA</v>
      </c>
      <c r="N5310" s="29" t="str">
        <f t="shared" si="1273"/>
        <v>NA</v>
      </c>
    </row>
    <row r="5311" spans="1:25" s="29" customFormat="1" x14ac:dyDescent="0.35">
      <c r="A5311" s="29" t="s">
        <v>3598</v>
      </c>
      <c r="B5311" s="29" t="s">
        <v>288</v>
      </c>
      <c r="C5311" s="29">
        <v>2</v>
      </c>
      <c r="D5311" s="29">
        <v>2019</v>
      </c>
      <c r="E5311" s="29" t="str">
        <f>IF(OR(C5311=2,C5311=3),"NA","Codieren!")</f>
        <v>NA</v>
      </c>
      <c r="F5311" s="29" t="str">
        <f>IF(OR(C5311=2,C5311=3),"NA","Codieren!")</f>
        <v>NA</v>
      </c>
      <c r="G5311" s="29" t="str">
        <f>IF(F5311=1,"CODIEREN!","NA")</f>
        <v>NA</v>
      </c>
      <c r="H5311" s="29" t="str">
        <f>IF(OR(C5311=2,C5311=3),"NA","Codieren!")</f>
        <v>NA</v>
      </c>
      <c r="I5311" s="29" t="str">
        <f>IF(OR(C5311=2,C5311=3),"NA","Codieren!")</f>
        <v>NA</v>
      </c>
      <c r="J5311" s="35" t="str">
        <f>IF(OR(C5311=2,C5311=3),"NA","Codieren!")</f>
        <v>NA</v>
      </c>
      <c r="K5311" s="29" t="s">
        <v>195</v>
      </c>
      <c r="L5311" s="29" t="str">
        <f>IF(OR(C5311=1,C5311=2),"NA","Codieren!")</f>
        <v>NA</v>
      </c>
      <c r="M5311" s="29" t="str">
        <f>IF(L5311="NA","NA","Codieren!")</f>
        <v>NA</v>
      </c>
      <c r="N5311" s="29" t="str">
        <f t="shared" si="1273"/>
        <v>NA</v>
      </c>
    </row>
    <row r="5312" spans="1:25" s="29" customFormat="1" x14ac:dyDescent="0.35">
      <c r="A5312" s="29" t="s">
        <v>364</v>
      </c>
      <c r="B5312" s="30" t="s">
        <v>273</v>
      </c>
      <c r="C5312" s="30">
        <v>1</v>
      </c>
      <c r="D5312" s="30">
        <v>2018</v>
      </c>
      <c r="E5312" s="29">
        <v>2</v>
      </c>
      <c r="F5312" s="29">
        <v>1</v>
      </c>
      <c r="G5312" s="29">
        <v>1</v>
      </c>
      <c r="H5312" s="29">
        <v>1</v>
      </c>
      <c r="I5312" s="29">
        <v>2</v>
      </c>
      <c r="J5312" s="35">
        <v>0</v>
      </c>
      <c r="K5312" s="29" t="s">
        <v>195</v>
      </c>
      <c r="L5312" s="29" t="s">
        <v>195</v>
      </c>
      <c r="M5312" s="29" t="str">
        <f>IF(L5312="NA","NA",2)</f>
        <v>NA</v>
      </c>
      <c r="N5312" s="29" t="s">
        <v>195</v>
      </c>
    </row>
    <row r="5313" spans="1:14" s="29" customFormat="1" x14ac:dyDescent="0.35">
      <c r="A5313" s="29" t="s">
        <v>364</v>
      </c>
      <c r="B5313" s="30" t="s">
        <v>66</v>
      </c>
      <c r="C5313" s="30">
        <v>2</v>
      </c>
      <c r="D5313" s="30">
        <v>2018</v>
      </c>
      <c r="E5313" s="29" t="s">
        <v>195</v>
      </c>
      <c r="F5313" s="29" t="s">
        <v>195</v>
      </c>
      <c r="G5313" s="29" t="s">
        <v>195</v>
      </c>
      <c r="H5313" s="29" t="s">
        <v>195</v>
      </c>
      <c r="I5313" s="29" t="s">
        <v>195</v>
      </c>
      <c r="J5313" s="35" t="s">
        <v>195</v>
      </c>
      <c r="K5313" s="29">
        <v>3</v>
      </c>
      <c r="L5313" s="29" t="s">
        <v>195</v>
      </c>
      <c r="M5313" s="29" t="str">
        <f>IF(L5313="NA","NA",2)</f>
        <v>NA</v>
      </c>
      <c r="N5313" s="29" t="s">
        <v>195</v>
      </c>
    </row>
    <row r="5314" spans="1:14" s="29" customFormat="1" x14ac:dyDescent="0.35">
      <c r="A5314" s="29" t="s">
        <v>2622</v>
      </c>
      <c r="B5314" s="29" t="s">
        <v>2321</v>
      </c>
      <c r="C5314" s="29">
        <v>3</v>
      </c>
      <c r="D5314" s="29">
        <v>2019</v>
      </c>
      <c r="E5314" s="29" t="str">
        <f>IF(OR(C5314=2,C5314=3),"NA","Codieren!")</f>
        <v>NA</v>
      </c>
      <c r="F5314" s="29" t="str">
        <f>IF(OR(C5314=2,C5314=3),"NA","Codieren!")</f>
        <v>NA</v>
      </c>
      <c r="G5314" s="29" t="str">
        <f t="shared" ref="G5314:G5329" si="1275">IF(F5314=1,"CODIEREN!","NA")</f>
        <v>NA</v>
      </c>
      <c r="H5314" s="29" t="str">
        <f>IF(OR(C5314=2,C5314=3),"NA","Codieren!")</f>
        <v>NA</v>
      </c>
      <c r="I5314" s="29" t="str">
        <f>IF(OR(C5314=2,C5314=3),"NA","Codieren!")</f>
        <v>NA</v>
      </c>
      <c r="J5314" s="35" t="str">
        <f>IF(OR(C5314=2,C5314=3),"NA","Codieren!")</f>
        <v>NA</v>
      </c>
      <c r="K5314" s="29" t="str">
        <f>IF(OR(C5314=1,C5314=3),"NA","Codieren!")</f>
        <v>NA</v>
      </c>
      <c r="L5314" s="29">
        <v>2</v>
      </c>
      <c r="M5314" s="29">
        <v>1</v>
      </c>
      <c r="N5314" s="29">
        <v>5</v>
      </c>
    </row>
    <row r="5315" spans="1:14" s="29" customFormat="1" x14ac:dyDescent="0.35">
      <c r="A5315" s="29" t="s">
        <v>2622</v>
      </c>
      <c r="B5315" s="29" t="s">
        <v>2452</v>
      </c>
      <c r="C5315" s="29">
        <v>2</v>
      </c>
      <c r="D5315" s="29">
        <v>2019</v>
      </c>
      <c r="E5315" s="29" t="str">
        <f>IF(OR(C5315=2,C5315=3),"NA","Codieren!")</f>
        <v>NA</v>
      </c>
      <c r="F5315" s="29" t="str">
        <f>IF(OR(C5315=2,C5315=3),"NA","Codieren!")</f>
        <v>NA</v>
      </c>
      <c r="G5315" s="29" t="str">
        <f t="shared" si="1275"/>
        <v>NA</v>
      </c>
      <c r="H5315" s="29" t="str">
        <f>IF(OR(C5315=2,C5315=3),"NA","Codieren!")</f>
        <v>NA</v>
      </c>
      <c r="I5315" s="29" t="str">
        <f>IF(OR(C5315=2,C5315=3),"NA","Codieren!")</f>
        <v>NA</v>
      </c>
      <c r="J5315" s="35" t="str">
        <f>IF(OR(C5315=2,C5315=3),"NA","Codieren!")</f>
        <v>NA</v>
      </c>
      <c r="K5315" s="29">
        <v>1</v>
      </c>
      <c r="L5315" s="29" t="str">
        <f>IF(OR(C5315=1,C5315=2),"NA","Codieren!")</f>
        <v>NA</v>
      </c>
      <c r="M5315" s="29" t="str">
        <f>IF(L5315="NA","NA","Codieren!")</f>
        <v>NA</v>
      </c>
      <c r="N5315" s="29" t="str">
        <f t="shared" ref="N5315:N5349" si="1276">IF(OR(M5315="NA",M5315=2),"NA","Codieren!")</f>
        <v>NA</v>
      </c>
    </row>
    <row r="5316" spans="1:14" s="29" customFormat="1" x14ac:dyDescent="0.35">
      <c r="A5316" s="29" t="s">
        <v>3550</v>
      </c>
      <c r="B5316" s="29" t="s">
        <v>846</v>
      </c>
      <c r="C5316" s="29">
        <v>1</v>
      </c>
      <c r="D5316" s="29">
        <v>2015</v>
      </c>
      <c r="E5316" s="29">
        <v>1</v>
      </c>
      <c r="F5316" s="29">
        <v>3</v>
      </c>
      <c r="G5316" s="29" t="str">
        <f t="shared" si="1275"/>
        <v>NA</v>
      </c>
      <c r="H5316" s="29">
        <v>1</v>
      </c>
      <c r="I5316" s="29">
        <v>2</v>
      </c>
      <c r="J5316" s="35">
        <v>7500</v>
      </c>
      <c r="K5316" s="29" t="str">
        <f>IF(OR(C5316=1,C5316=3),"NA","Codieren!")</f>
        <v>NA</v>
      </c>
      <c r="L5316" s="29" t="str">
        <f>IF(OR(C5316=1,C5316=2),"NA","Codieren!")</f>
        <v>NA</v>
      </c>
      <c r="M5316" s="29" t="str">
        <f>IF(L5316="NA","NA","Codieren!")</f>
        <v>NA</v>
      </c>
      <c r="N5316" s="29" t="str">
        <f t="shared" si="1276"/>
        <v>NA</v>
      </c>
    </row>
    <row r="5317" spans="1:14" s="29" customFormat="1" x14ac:dyDescent="0.35">
      <c r="A5317" s="29" t="s">
        <v>3550</v>
      </c>
      <c r="B5317" s="29" t="s">
        <v>56</v>
      </c>
      <c r="C5317" s="29">
        <v>2</v>
      </c>
      <c r="D5317" s="29">
        <v>2015</v>
      </c>
      <c r="E5317" s="29" t="str">
        <f t="shared" ref="E5317:E5329" si="1277">IF(OR(C5317=2,C5317=3),"NA","Codieren!")</f>
        <v>NA</v>
      </c>
      <c r="F5317" s="29" t="str">
        <f t="shared" ref="F5317:F5329" si="1278">IF(OR(C5317=2,C5317=3),"NA","Codieren!")</f>
        <v>NA</v>
      </c>
      <c r="G5317" s="29" t="str">
        <f t="shared" si="1275"/>
        <v>NA</v>
      </c>
      <c r="H5317" s="29" t="str">
        <f t="shared" ref="H5317:H5329" si="1279">IF(OR(C5317=2,C5317=3),"NA","Codieren!")</f>
        <v>NA</v>
      </c>
      <c r="I5317" s="29" t="str">
        <f t="shared" ref="I5317:I5329" si="1280">IF(OR(C5317=2,C5317=3),"NA","Codieren!")</f>
        <v>NA</v>
      </c>
      <c r="J5317" s="35" t="str">
        <f t="shared" ref="J5317:J5329" si="1281">IF(OR(C5317=2,C5317=3),"NA","Codieren!")</f>
        <v>NA</v>
      </c>
      <c r="K5317" s="29" t="s">
        <v>195</v>
      </c>
      <c r="L5317" s="29" t="str">
        <f>IF(OR(C5317=1,C5317=2),"NA","Codieren!")</f>
        <v>NA</v>
      </c>
      <c r="M5317" s="29" t="str">
        <f>IF(L5317="NA","NA","Codieren!")</f>
        <v>NA</v>
      </c>
      <c r="N5317" s="29" t="str">
        <f t="shared" si="1276"/>
        <v>NA</v>
      </c>
    </row>
    <row r="5318" spans="1:14" s="29" customFormat="1" x14ac:dyDescent="0.35">
      <c r="A5318" s="29" t="s">
        <v>3645</v>
      </c>
      <c r="B5318" s="29" t="s">
        <v>3578</v>
      </c>
      <c r="C5318" s="29">
        <v>3</v>
      </c>
      <c r="D5318" s="29">
        <v>2019</v>
      </c>
      <c r="E5318" s="29" t="str">
        <f t="shared" si="1277"/>
        <v>NA</v>
      </c>
      <c r="F5318" s="29" t="str">
        <f t="shared" si="1278"/>
        <v>NA</v>
      </c>
      <c r="G5318" s="29" t="str">
        <f t="shared" si="1275"/>
        <v>NA</v>
      </c>
      <c r="H5318" s="29" t="str">
        <f t="shared" si="1279"/>
        <v>NA</v>
      </c>
      <c r="I5318" s="29" t="str">
        <f t="shared" si="1280"/>
        <v>NA</v>
      </c>
      <c r="J5318" s="35" t="str">
        <f t="shared" si="1281"/>
        <v>NA</v>
      </c>
      <c r="K5318" s="29" t="str">
        <f>IF(OR(C5318=1,C5318=3),"NA","Codieren!")</f>
        <v>NA</v>
      </c>
      <c r="L5318" s="29">
        <v>2</v>
      </c>
      <c r="M5318" s="29">
        <v>2</v>
      </c>
      <c r="N5318" s="29" t="str">
        <f t="shared" si="1276"/>
        <v>NA</v>
      </c>
    </row>
    <row r="5319" spans="1:14" s="29" customFormat="1" x14ac:dyDescent="0.35">
      <c r="A5319" s="29" t="s">
        <v>3645</v>
      </c>
      <c r="B5319" s="29" t="s">
        <v>3684</v>
      </c>
      <c r="C5319" s="29">
        <v>2</v>
      </c>
      <c r="D5319" s="29">
        <v>2019</v>
      </c>
      <c r="E5319" s="29" t="str">
        <f t="shared" si="1277"/>
        <v>NA</v>
      </c>
      <c r="F5319" s="29" t="str">
        <f t="shared" si="1278"/>
        <v>NA</v>
      </c>
      <c r="G5319" s="29" t="str">
        <f t="shared" si="1275"/>
        <v>NA</v>
      </c>
      <c r="H5319" s="29" t="str">
        <f t="shared" si="1279"/>
        <v>NA</v>
      </c>
      <c r="I5319" s="29" t="str">
        <f t="shared" si="1280"/>
        <v>NA</v>
      </c>
      <c r="J5319" s="35" t="str">
        <f t="shared" si="1281"/>
        <v>NA</v>
      </c>
      <c r="K5319" s="29">
        <v>8</v>
      </c>
      <c r="L5319" s="29" t="str">
        <f>IF(OR(C5319=1,C5319=2),"NA","Codieren!")</f>
        <v>NA</v>
      </c>
      <c r="M5319" s="29" t="str">
        <f>IF(L5319="NA","NA","Codieren!")</f>
        <v>NA</v>
      </c>
      <c r="N5319" s="29" t="str">
        <f t="shared" si="1276"/>
        <v>NA</v>
      </c>
    </row>
    <row r="5320" spans="1:14" s="29" customFormat="1" x14ac:dyDescent="0.35">
      <c r="A5320" s="29" t="s">
        <v>3645</v>
      </c>
      <c r="B5320" s="29" t="s">
        <v>288</v>
      </c>
      <c r="C5320" s="29">
        <v>2</v>
      </c>
      <c r="D5320" s="29">
        <v>2019</v>
      </c>
      <c r="E5320" s="29" t="str">
        <f t="shared" si="1277"/>
        <v>NA</v>
      </c>
      <c r="F5320" s="29" t="str">
        <f t="shared" si="1278"/>
        <v>NA</v>
      </c>
      <c r="G5320" s="29" t="str">
        <f t="shared" si="1275"/>
        <v>NA</v>
      </c>
      <c r="H5320" s="29" t="str">
        <f t="shared" si="1279"/>
        <v>NA</v>
      </c>
      <c r="I5320" s="29" t="str">
        <f t="shared" si="1280"/>
        <v>NA</v>
      </c>
      <c r="J5320" s="35" t="str">
        <f t="shared" si="1281"/>
        <v>NA</v>
      </c>
      <c r="K5320" s="29">
        <v>1</v>
      </c>
      <c r="L5320" s="29" t="str">
        <f>IF(OR(C5320=1,C5320=2),"NA","Codieren!")</f>
        <v>NA</v>
      </c>
      <c r="M5320" s="29" t="str">
        <f>IF(L5320="NA","NA","Codieren!")</f>
        <v>NA</v>
      </c>
      <c r="N5320" s="29" t="str">
        <f t="shared" si="1276"/>
        <v>NA</v>
      </c>
    </row>
    <row r="5321" spans="1:14" s="29" customFormat="1" x14ac:dyDescent="0.35">
      <c r="A5321" s="29" t="s">
        <v>3645</v>
      </c>
      <c r="B5321" s="29" t="s">
        <v>3578</v>
      </c>
      <c r="C5321" s="29">
        <v>3</v>
      </c>
      <c r="D5321" s="29">
        <v>2018</v>
      </c>
      <c r="E5321" s="29" t="str">
        <f t="shared" si="1277"/>
        <v>NA</v>
      </c>
      <c r="F5321" s="29" t="str">
        <f t="shared" si="1278"/>
        <v>NA</v>
      </c>
      <c r="G5321" s="29" t="str">
        <f t="shared" si="1275"/>
        <v>NA</v>
      </c>
      <c r="H5321" s="29" t="str">
        <f t="shared" si="1279"/>
        <v>NA</v>
      </c>
      <c r="I5321" s="29" t="str">
        <f t="shared" si="1280"/>
        <v>NA</v>
      </c>
      <c r="J5321" s="35" t="str">
        <f t="shared" si="1281"/>
        <v>NA</v>
      </c>
      <c r="K5321" s="29" t="s">
        <v>195</v>
      </c>
      <c r="L5321" s="29">
        <v>2</v>
      </c>
      <c r="M5321" s="29">
        <v>2</v>
      </c>
      <c r="N5321" s="29" t="str">
        <f t="shared" si="1276"/>
        <v>NA</v>
      </c>
    </row>
    <row r="5322" spans="1:14" s="29" customFormat="1" x14ac:dyDescent="0.35">
      <c r="A5322" s="29" t="s">
        <v>3645</v>
      </c>
      <c r="B5322" s="29" t="s">
        <v>3684</v>
      </c>
      <c r="C5322" s="29">
        <v>2</v>
      </c>
      <c r="D5322" s="29">
        <v>2018</v>
      </c>
      <c r="E5322" s="29" t="str">
        <f t="shared" si="1277"/>
        <v>NA</v>
      </c>
      <c r="F5322" s="29" t="str">
        <f t="shared" si="1278"/>
        <v>NA</v>
      </c>
      <c r="G5322" s="29" t="str">
        <f t="shared" si="1275"/>
        <v>NA</v>
      </c>
      <c r="H5322" s="29" t="str">
        <f t="shared" si="1279"/>
        <v>NA</v>
      </c>
      <c r="I5322" s="29" t="str">
        <f t="shared" si="1280"/>
        <v>NA</v>
      </c>
      <c r="J5322" s="35" t="str">
        <f t="shared" si="1281"/>
        <v>NA</v>
      </c>
      <c r="K5322" s="29">
        <v>8</v>
      </c>
      <c r="L5322" s="29" t="str">
        <f>IF(OR(C5322=1,C5322=2),"NA","Codieren!")</f>
        <v>NA</v>
      </c>
      <c r="M5322" s="29" t="str">
        <f>IF(L5322="NA","NA","Codieren!")</f>
        <v>NA</v>
      </c>
      <c r="N5322" s="29" t="str">
        <f t="shared" si="1276"/>
        <v>NA</v>
      </c>
    </row>
    <row r="5323" spans="1:14" s="29" customFormat="1" x14ac:dyDescent="0.35">
      <c r="A5323" s="29" t="s">
        <v>3645</v>
      </c>
      <c r="B5323" s="29" t="s">
        <v>288</v>
      </c>
      <c r="C5323" s="29">
        <v>2</v>
      </c>
      <c r="D5323" s="29">
        <v>2018</v>
      </c>
      <c r="E5323" s="29" t="str">
        <f t="shared" si="1277"/>
        <v>NA</v>
      </c>
      <c r="F5323" s="29" t="str">
        <f t="shared" si="1278"/>
        <v>NA</v>
      </c>
      <c r="G5323" s="29" t="str">
        <f t="shared" si="1275"/>
        <v>NA</v>
      </c>
      <c r="H5323" s="29" t="str">
        <f t="shared" si="1279"/>
        <v>NA</v>
      </c>
      <c r="I5323" s="29" t="str">
        <f t="shared" si="1280"/>
        <v>NA</v>
      </c>
      <c r="J5323" s="35" t="str">
        <f t="shared" si="1281"/>
        <v>NA</v>
      </c>
      <c r="K5323" s="29">
        <v>1</v>
      </c>
      <c r="L5323" s="29" t="str">
        <f>IF(OR(C5323=1,C5323=2),"NA","Codieren!")</f>
        <v>NA</v>
      </c>
      <c r="M5323" s="29" t="str">
        <f>IF(L5323="NA","NA","Codieren!")</f>
        <v>NA</v>
      </c>
      <c r="N5323" s="29" t="str">
        <f t="shared" si="1276"/>
        <v>NA</v>
      </c>
    </row>
    <row r="5324" spans="1:14" s="29" customFormat="1" x14ac:dyDescent="0.35">
      <c r="A5324" s="29" t="s">
        <v>3645</v>
      </c>
      <c r="B5324" s="29" t="s">
        <v>3578</v>
      </c>
      <c r="C5324" s="29">
        <v>3</v>
      </c>
      <c r="D5324" s="29">
        <v>2017</v>
      </c>
      <c r="E5324" s="29" t="str">
        <f t="shared" si="1277"/>
        <v>NA</v>
      </c>
      <c r="F5324" s="29" t="str">
        <f t="shared" si="1278"/>
        <v>NA</v>
      </c>
      <c r="G5324" s="29" t="str">
        <f t="shared" si="1275"/>
        <v>NA</v>
      </c>
      <c r="H5324" s="29" t="str">
        <f t="shared" si="1279"/>
        <v>NA</v>
      </c>
      <c r="I5324" s="29" t="str">
        <f t="shared" si="1280"/>
        <v>NA</v>
      </c>
      <c r="J5324" s="35" t="str">
        <f t="shared" si="1281"/>
        <v>NA</v>
      </c>
      <c r="K5324" s="29" t="s">
        <v>195</v>
      </c>
      <c r="L5324" s="29">
        <v>2</v>
      </c>
      <c r="M5324" s="29">
        <v>2</v>
      </c>
      <c r="N5324" s="29" t="str">
        <f t="shared" si="1276"/>
        <v>NA</v>
      </c>
    </row>
    <row r="5325" spans="1:14" s="29" customFormat="1" x14ac:dyDescent="0.35">
      <c r="A5325" s="29" t="s">
        <v>3645</v>
      </c>
      <c r="B5325" s="29" t="s">
        <v>3684</v>
      </c>
      <c r="C5325" s="29">
        <v>2</v>
      </c>
      <c r="D5325" s="29">
        <v>2017</v>
      </c>
      <c r="E5325" s="29" t="str">
        <f t="shared" si="1277"/>
        <v>NA</v>
      </c>
      <c r="F5325" s="29" t="str">
        <f t="shared" si="1278"/>
        <v>NA</v>
      </c>
      <c r="G5325" s="29" t="str">
        <f t="shared" si="1275"/>
        <v>NA</v>
      </c>
      <c r="H5325" s="29" t="str">
        <f t="shared" si="1279"/>
        <v>NA</v>
      </c>
      <c r="I5325" s="29" t="str">
        <f t="shared" si="1280"/>
        <v>NA</v>
      </c>
      <c r="J5325" s="35" t="str">
        <f t="shared" si="1281"/>
        <v>NA</v>
      </c>
      <c r="K5325" s="29">
        <v>8</v>
      </c>
      <c r="L5325" s="29" t="str">
        <f>IF(OR(C5325=1,C5325=2),"NA","Codieren!")</f>
        <v>NA</v>
      </c>
      <c r="M5325" s="29" t="str">
        <f>IF(L5325="NA","NA","Codieren!")</f>
        <v>NA</v>
      </c>
      <c r="N5325" s="29" t="str">
        <f t="shared" si="1276"/>
        <v>NA</v>
      </c>
    </row>
    <row r="5326" spans="1:14" s="29" customFormat="1" x14ac:dyDescent="0.35">
      <c r="A5326" s="29" t="s">
        <v>3645</v>
      </c>
      <c r="B5326" s="29" t="s">
        <v>288</v>
      </c>
      <c r="C5326" s="29">
        <v>2</v>
      </c>
      <c r="D5326" s="29">
        <v>2017</v>
      </c>
      <c r="E5326" s="29" t="str">
        <f t="shared" si="1277"/>
        <v>NA</v>
      </c>
      <c r="F5326" s="29" t="str">
        <f t="shared" si="1278"/>
        <v>NA</v>
      </c>
      <c r="G5326" s="29" t="str">
        <f t="shared" si="1275"/>
        <v>NA</v>
      </c>
      <c r="H5326" s="29" t="str">
        <f t="shared" si="1279"/>
        <v>NA</v>
      </c>
      <c r="I5326" s="29" t="str">
        <f t="shared" si="1280"/>
        <v>NA</v>
      </c>
      <c r="J5326" s="35" t="str">
        <f t="shared" si="1281"/>
        <v>NA</v>
      </c>
      <c r="K5326" s="29">
        <v>1</v>
      </c>
      <c r="L5326" s="29" t="str">
        <f>IF(OR(C5326=1,C5326=2),"NA","Codieren!")</f>
        <v>NA</v>
      </c>
      <c r="M5326" s="29" t="str">
        <f>IF(L5326="NA","NA","Codieren!")</f>
        <v>NA</v>
      </c>
      <c r="N5326" s="29" t="str">
        <f t="shared" si="1276"/>
        <v>NA</v>
      </c>
    </row>
    <row r="5327" spans="1:14" s="29" customFormat="1" x14ac:dyDescent="0.35">
      <c r="A5327" s="29" t="s">
        <v>3645</v>
      </c>
      <c r="B5327" s="29" t="s">
        <v>3578</v>
      </c>
      <c r="C5327" s="29">
        <v>3</v>
      </c>
      <c r="D5327" s="29">
        <v>2016</v>
      </c>
      <c r="E5327" s="29" t="str">
        <f t="shared" si="1277"/>
        <v>NA</v>
      </c>
      <c r="F5327" s="29" t="str">
        <f t="shared" si="1278"/>
        <v>NA</v>
      </c>
      <c r="G5327" s="29" t="str">
        <f t="shared" si="1275"/>
        <v>NA</v>
      </c>
      <c r="H5327" s="29" t="str">
        <f t="shared" si="1279"/>
        <v>NA</v>
      </c>
      <c r="I5327" s="29" t="str">
        <f t="shared" si="1280"/>
        <v>NA</v>
      </c>
      <c r="J5327" s="35" t="str">
        <f t="shared" si="1281"/>
        <v>NA</v>
      </c>
      <c r="K5327" s="29" t="s">
        <v>195</v>
      </c>
      <c r="L5327" s="29">
        <v>2</v>
      </c>
      <c r="M5327" s="29">
        <v>2</v>
      </c>
      <c r="N5327" s="29" t="str">
        <f t="shared" si="1276"/>
        <v>NA</v>
      </c>
    </row>
    <row r="5328" spans="1:14" s="29" customFormat="1" x14ac:dyDescent="0.35">
      <c r="A5328" s="29" t="s">
        <v>3645</v>
      </c>
      <c r="B5328" s="29" t="s">
        <v>3684</v>
      </c>
      <c r="C5328" s="29">
        <v>2</v>
      </c>
      <c r="D5328" s="29">
        <v>2016</v>
      </c>
      <c r="E5328" s="29" t="str">
        <f t="shared" si="1277"/>
        <v>NA</v>
      </c>
      <c r="F5328" s="29" t="str">
        <f t="shared" si="1278"/>
        <v>NA</v>
      </c>
      <c r="G5328" s="29" t="str">
        <f t="shared" si="1275"/>
        <v>NA</v>
      </c>
      <c r="H5328" s="29" t="str">
        <f t="shared" si="1279"/>
        <v>NA</v>
      </c>
      <c r="I5328" s="29" t="str">
        <f t="shared" si="1280"/>
        <v>NA</v>
      </c>
      <c r="J5328" s="35" t="str">
        <f t="shared" si="1281"/>
        <v>NA</v>
      </c>
      <c r="K5328" s="29">
        <v>8</v>
      </c>
      <c r="L5328" s="29" t="str">
        <f>IF(OR(C5328=1,C5328=2),"NA","Codieren!")</f>
        <v>NA</v>
      </c>
      <c r="M5328" s="29" t="str">
        <f>IF(L5328="NA","NA","Codieren!")</f>
        <v>NA</v>
      </c>
      <c r="N5328" s="29" t="str">
        <f t="shared" si="1276"/>
        <v>NA</v>
      </c>
    </row>
    <row r="5329" spans="1:14" s="29" customFormat="1" x14ac:dyDescent="0.35">
      <c r="A5329" s="29" t="s">
        <v>3645</v>
      </c>
      <c r="B5329" s="29" t="s">
        <v>288</v>
      </c>
      <c r="C5329" s="29">
        <v>2</v>
      </c>
      <c r="D5329" s="29">
        <v>2016</v>
      </c>
      <c r="E5329" s="29" t="str">
        <f t="shared" si="1277"/>
        <v>NA</v>
      </c>
      <c r="F5329" s="29" t="str">
        <f t="shared" si="1278"/>
        <v>NA</v>
      </c>
      <c r="G5329" s="29" t="str">
        <f t="shared" si="1275"/>
        <v>NA</v>
      </c>
      <c r="H5329" s="29" t="str">
        <f t="shared" si="1279"/>
        <v>NA</v>
      </c>
      <c r="I5329" s="29" t="str">
        <f t="shared" si="1280"/>
        <v>NA</v>
      </c>
      <c r="J5329" s="35" t="str">
        <f t="shared" si="1281"/>
        <v>NA</v>
      </c>
      <c r="K5329" s="29">
        <v>1</v>
      </c>
      <c r="L5329" s="29" t="str">
        <f>IF(OR(C5329=1,C5329=2),"NA","Codieren!")</f>
        <v>NA</v>
      </c>
      <c r="M5329" s="29" t="str">
        <f>IF(L5329="NA","NA","Codieren!")</f>
        <v>NA</v>
      </c>
      <c r="N5329" s="29" t="str">
        <f t="shared" si="1276"/>
        <v>NA</v>
      </c>
    </row>
    <row r="5330" spans="1:14" s="29" customFormat="1" x14ac:dyDescent="0.35">
      <c r="A5330" s="29" t="s">
        <v>3645</v>
      </c>
      <c r="B5330" s="29" t="s">
        <v>3578</v>
      </c>
      <c r="C5330" s="29">
        <v>3</v>
      </c>
      <c r="D5330" s="29">
        <v>2015</v>
      </c>
      <c r="E5330" s="29" t="s">
        <v>195</v>
      </c>
      <c r="F5330" s="29" t="s">
        <v>195</v>
      </c>
      <c r="G5330" s="29" t="s">
        <v>195</v>
      </c>
      <c r="H5330" s="29" t="s">
        <v>195</v>
      </c>
      <c r="I5330" s="29" t="s">
        <v>195</v>
      </c>
      <c r="J5330" s="35" t="s">
        <v>195</v>
      </c>
      <c r="K5330" s="29" t="s">
        <v>195</v>
      </c>
      <c r="L5330" s="29">
        <v>2</v>
      </c>
      <c r="M5330" s="29">
        <v>2</v>
      </c>
      <c r="N5330" s="29" t="str">
        <f t="shared" si="1276"/>
        <v>NA</v>
      </c>
    </row>
    <row r="5331" spans="1:14" s="29" customFormat="1" x14ac:dyDescent="0.35">
      <c r="A5331" s="29" t="s">
        <v>3645</v>
      </c>
      <c r="B5331" s="29" t="s">
        <v>3684</v>
      </c>
      <c r="C5331" s="29">
        <v>2</v>
      </c>
      <c r="D5331" s="29">
        <v>2015</v>
      </c>
      <c r="E5331" s="29" t="s">
        <v>195</v>
      </c>
      <c r="F5331" s="29" t="s">
        <v>195</v>
      </c>
      <c r="G5331" s="29" t="s">
        <v>195</v>
      </c>
      <c r="H5331" s="29" t="s">
        <v>195</v>
      </c>
      <c r="I5331" s="29" t="s">
        <v>195</v>
      </c>
      <c r="J5331" s="35" t="s">
        <v>195</v>
      </c>
      <c r="K5331" s="29">
        <v>8</v>
      </c>
      <c r="L5331" s="29" t="s">
        <v>195</v>
      </c>
      <c r="M5331" s="29" t="s">
        <v>195</v>
      </c>
      <c r="N5331" s="29" t="str">
        <f t="shared" si="1276"/>
        <v>NA</v>
      </c>
    </row>
    <row r="5332" spans="1:14" s="29" customFormat="1" x14ac:dyDescent="0.35">
      <c r="A5332" s="29" t="s">
        <v>3645</v>
      </c>
      <c r="B5332" s="29" t="s">
        <v>288</v>
      </c>
      <c r="C5332" s="29">
        <v>2</v>
      </c>
      <c r="D5332" s="29">
        <v>2015</v>
      </c>
      <c r="E5332" s="29" t="s">
        <v>195</v>
      </c>
      <c r="F5332" s="29" t="s">
        <v>195</v>
      </c>
      <c r="G5332" s="29" t="s">
        <v>195</v>
      </c>
      <c r="H5332" s="29" t="s">
        <v>195</v>
      </c>
      <c r="I5332" s="29" t="s">
        <v>195</v>
      </c>
      <c r="J5332" s="35" t="s">
        <v>195</v>
      </c>
      <c r="K5332" s="29">
        <v>1</v>
      </c>
      <c r="L5332" s="29" t="s">
        <v>195</v>
      </c>
      <c r="M5332" s="29" t="s">
        <v>195</v>
      </c>
      <c r="N5332" s="29" t="str">
        <f t="shared" si="1276"/>
        <v>NA</v>
      </c>
    </row>
    <row r="5333" spans="1:14" s="29" customFormat="1" x14ac:dyDescent="0.35">
      <c r="A5333" s="29" t="s">
        <v>1602</v>
      </c>
      <c r="B5333" s="30" t="s">
        <v>1558</v>
      </c>
      <c r="C5333" s="29">
        <v>1</v>
      </c>
      <c r="D5333" s="29">
        <v>2015</v>
      </c>
      <c r="E5333" s="29">
        <v>1</v>
      </c>
      <c r="F5333" s="29">
        <v>4</v>
      </c>
      <c r="G5333" s="29" t="str">
        <f t="shared" ref="G5333:G5342" si="1282">IF(F5333=1,"CODIEREN!","NA")</f>
        <v>NA</v>
      </c>
      <c r="H5333" s="29">
        <v>3</v>
      </c>
      <c r="I5333" s="29">
        <v>2</v>
      </c>
      <c r="J5333" s="35">
        <v>2000</v>
      </c>
      <c r="K5333" s="29" t="str">
        <f>IF(OR(C5333=1,C5333=3),"NA","Codieren!")</f>
        <v>NA</v>
      </c>
      <c r="L5333" s="29" t="str">
        <f>IF(OR(C5333=1,C5333=2),"NA","Codieren!")</f>
        <v>NA</v>
      </c>
      <c r="M5333" s="29" t="str">
        <f>IF(L5333="NA","NA","Codieren!")</f>
        <v>NA</v>
      </c>
      <c r="N5333" s="29" t="str">
        <f t="shared" si="1276"/>
        <v>NA</v>
      </c>
    </row>
    <row r="5334" spans="1:14" s="29" customFormat="1" x14ac:dyDescent="0.35">
      <c r="A5334" s="29" t="s">
        <v>1602</v>
      </c>
      <c r="B5334" s="30" t="s">
        <v>537</v>
      </c>
      <c r="C5334" s="29">
        <v>2</v>
      </c>
      <c r="D5334" s="29">
        <v>2015</v>
      </c>
      <c r="E5334" s="29" t="str">
        <f t="shared" ref="E5334:E5342" si="1283">IF(OR(C5334=2,C5334=3),"NA","Codieren!")</f>
        <v>NA</v>
      </c>
      <c r="F5334" s="29" t="str">
        <f t="shared" ref="F5334:F5342" si="1284">IF(OR(C5334=2,C5334=3),"NA","Codieren!")</f>
        <v>NA</v>
      </c>
      <c r="G5334" s="29" t="str">
        <f t="shared" si="1282"/>
        <v>NA</v>
      </c>
      <c r="H5334" s="29" t="str">
        <f t="shared" ref="H5334:H5342" si="1285">IF(OR(C5334=2,C5334=3),"NA","Codieren!")</f>
        <v>NA</v>
      </c>
      <c r="I5334" s="29" t="str">
        <f t="shared" ref="I5334:I5342" si="1286">IF(OR(C5334=2,C5334=3),"NA","Codieren!")</f>
        <v>NA</v>
      </c>
      <c r="J5334" s="35" t="str">
        <f t="shared" ref="J5334:J5342" si="1287">IF(OR(C5334=2,C5334=3),"NA","Codieren!")</f>
        <v>NA</v>
      </c>
      <c r="K5334" s="29">
        <v>4</v>
      </c>
      <c r="L5334" s="29" t="str">
        <f>IF(OR(C5334=1,C5334=2),"NA","Codieren!")</f>
        <v>NA</v>
      </c>
      <c r="M5334" s="29" t="str">
        <f>IF(L5334="NA","NA","Codieren!")</f>
        <v>NA</v>
      </c>
      <c r="N5334" s="29" t="str">
        <f t="shared" si="1276"/>
        <v>NA</v>
      </c>
    </row>
    <row r="5335" spans="1:14" s="29" customFormat="1" x14ac:dyDescent="0.35">
      <c r="A5335" s="29" t="s">
        <v>3622</v>
      </c>
      <c r="B5335" s="29" t="s">
        <v>3578</v>
      </c>
      <c r="C5335" s="29">
        <v>3</v>
      </c>
      <c r="D5335" s="29">
        <v>2019</v>
      </c>
      <c r="E5335" s="29" t="str">
        <f t="shared" si="1283"/>
        <v>NA</v>
      </c>
      <c r="F5335" s="29" t="str">
        <f t="shared" si="1284"/>
        <v>NA</v>
      </c>
      <c r="G5335" s="29" t="str">
        <f t="shared" si="1282"/>
        <v>NA</v>
      </c>
      <c r="H5335" s="29" t="str">
        <f t="shared" si="1285"/>
        <v>NA</v>
      </c>
      <c r="I5335" s="29" t="str">
        <f t="shared" si="1286"/>
        <v>NA</v>
      </c>
      <c r="J5335" s="35" t="str">
        <f t="shared" si="1287"/>
        <v>NA</v>
      </c>
      <c r="K5335" s="29" t="str">
        <f>IF(OR(C5335=1,C5335=3),"NA","Codieren!")</f>
        <v>NA</v>
      </c>
      <c r="L5335" s="29">
        <v>2</v>
      </c>
      <c r="M5335" s="29">
        <v>2</v>
      </c>
      <c r="N5335" s="29" t="str">
        <f t="shared" si="1276"/>
        <v>NA</v>
      </c>
    </row>
    <row r="5336" spans="1:14" s="29" customFormat="1" x14ac:dyDescent="0.35">
      <c r="A5336" s="29" t="s">
        <v>3622</v>
      </c>
      <c r="B5336" s="29" t="s">
        <v>3684</v>
      </c>
      <c r="C5336" s="29">
        <v>2</v>
      </c>
      <c r="D5336" s="29">
        <v>2019</v>
      </c>
      <c r="E5336" s="29" t="str">
        <f t="shared" si="1283"/>
        <v>NA</v>
      </c>
      <c r="F5336" s="29" t="str">
        <f t="shared" si="1284"/>
        <v>NA</v>
      </c>
      <c r="G5336" s="29" t="str">
        <f t="shared" si="1282"/>
        <v>NA</v>
      </c>
      <c r="H5336" s="29" t="str">
        <f t="shared" si="1285"/>
        <v>NA</v>
      </c>
      <c r="I5336" s="29" t="str">
        <f t="shared" si="1286"/>
        <v>NA</v>
      </c>
      <c r="J5336" s="35" t="str">
        <f t="shared" si="1287"/>
        <v>NA</v>
      </c>
      <c r="K5336" s="29">
        <v>7</v>
      </c>
      <c r="L5336" s="29" t="str">
        <f>IF(OR(C5336=1,C5336=2),"NA","Codieren!")</f>
        <v>NA</v>
      </c>
      <c r="M5336" s="29" t="str">
        <f>IF(L5336="NA","NA","Codieren!")</f>
        <v>NA</v>
      </c>
      <c r="N5336" s="29" t="str">
        <f t="shared" si="1276"/>
        <v>NA</v>
      </c>
    </row>
    <row r="5337" spans="1:14" s="29" customFormat="1" x14ac:dyDescent="0.35">
      <c r="A5337" s="29" t="s">
        <v>3622</v>
      </c>
      <c r="B5337" s="29" t="s">
        <v>3578</v>
      </c>
      <c r="C5337" s="29">
        <v>3</v>
      </c>
      <c r="D5337" s="29">
        <v>2018</v>
      </c>
      <c r="E5337" s="29" t="str">
        <f t="shared" si="1283"/>
        <v>NA</v>
      </c>
      <c r="F5337" s="29" t="str">
        <f t="shared" si="1284"/>
        <v>NA</v>
      </c>
      <c r="G5337" s="29" t="str">
        <f t="shared" si="1282"/>
        <v>NA</v>
      </c>
      <c r="H5337" s="29" t="str">
        <f t="shared" si="1285"/>
        <v>NA</v>
      </c>
      <c r="I5337" s="29" t="str">
        <f t="shared" si="1286"/>
        <v>NA</v>
      </c>
      <c r="J5337" s="35" t="str">
        <f t="shared" si="1287"/>
        <v>NA</v>
      </c>
      <c r="K5337" s="29" t="s">
        <v>195</v>
      </c>
      <c r="L5337" s="29">
        <v>2</v>
      </c>
      <c r="M5337" s="29">
        <v>2</v>
      </c>
      <c r="N5337" s="29" t="str">
        <f t="shared" si="1276"/>
        <v>NA</v>
      </c>
    </row>
    <row r="5338" spans="1:14" s="29" customFormat="1" x14ac:dyDescent="0.35">
      <c r="A5338" s="29" t="s">
        <v>3622</v>
      </c>
      <c r="B5338" s="29" t="s">
        <v>3684</v>
      </c>
      <c r="C5338" s="29">
        <v>2</v>
      </c>
      <c r="D5338" s="29">
        <v>2018</v>
      </c>
      <c r="E5338" s="29" t="str">
        <f t="shared" si="1283"/>
        <v>NA</v>
      </c>
      <c r="F5338" s="29" t="str">
        <f t="shared" si="1284"/>
        <v>NA</v>
      </c>
      <c r="G5338" s="29" t="str">
        <f t="shared" si="1282"/>
        <v>NA</v>
      </c>
      <c r="H5338" s="29" t="str">
        <f t="shared" si="1285"/>
        <v>NA</v>
      </c>
      <c r="I5338" s="29" t="str">
        <f t="shared" si="1286"/>
        <v>NA</v>
      </c>
      <c r="J5338" s="35" t="str">
        <f t="shared" si="1287"/>
        <v>NA</v>
      </c>
      <c r="K5338" s="29">
        <v>7</v>
      </c>
      <c r="L5338" s="29" t="str">
        <f>IF(OR(C5338=1,C5338=2),"NA","Codieren!")</f>
        <v>NA</v>
      </c>
      <c r="M5338" s="29" t="str">
        <f>IF(L5338="NA","NA","Codieren!")</f>
        <v>NA</v>
      </c>
      <c r="N5338" s="29" t="str">
        <f t="shared" si="1276"/>
        <v>NA</v>
      </c>
    </row>
    <row r="5339" spans="1:14" s="29" customFormat="1" x14ac:dyDescent="0.35">
      <c r="A5339" s="29" t="s">
        <v>3622</v>
      </c>
      <c r="B5339" s="29" t="s">
        <v>3578</v>
      </c>
      <c r="C5339" s="29">
        <v>3</v>
      </c>
      <c r="D5339" s="29">
        <v>2017</v>
      </c>
      <c r="E5339" s="29" t="str">
        <f t="shared" si="1283"/>
        <v>NA</v>
      </c>
      <c r="F5339" s="29" t="str">
        <f t="shared" si="1284"/>
        <v>NA</v>
      </c>
      <c r="G5339" s="29" t="str">
        <f t="shared" si="1282"/>
        <v>NA</v>
      </c>
      <c r="H5339" s="29" t="str">
        <f t="shared" si="1285"/>
        <v>NA</v>
      </c>
      <c r="I5339" s="29" t="str">
        <f t="shared" si="1286"/>
        <v>NA</v>
      </c>
      <c r="J5339" s="35" t="str">
        <f t="shared" si="1287"/>
        <v>NA</v>
      </c>
      <c r="K5339" s="29" t="s">
        <v>195</v>
      </c>
      <c r="L5339" s="29">
        <v>2</v>
      </c>
      <c r="M5339" s="29">
        <v>2</v>
      </c>
      <c r="N5339" s="29" t="str">
        <f t="shared" si="1276"/>
        <v>NA</v>
      </c>
    </row>
    <row r="5340" spans="1:14" s="29" customFormat="1" x14ac:dyDescent="0.35">
      <c r="A5340" s="29" t="s">
        <v>3622</v>
      </c>
      <c r="B5340" s="29" t="s">
        <v>3684</v>
      </c>
      <c r="C5340" s="29">
        <v>2</v>
      </c>
      <c r="D5340" s="29">
        <v>2017</v>
      </c>
      <c r="E5340" s="29" t="str">
        <f t="shared" si="1283"/>
        <v>NA</v>
      </c>
      <c r="F5340" s="29" t="str">
        <f t="shared" si="1284"/>
        <v>NA</v>
      </c>
      <c r="G5340" s="29" t="str">
        <f t="shared" si="1282"/>
        <v>NA</v>
      </c>
      <c r="H5340" s="29" t="str">
        <f t="shared" si="1285"/>
        <v>NA</v>
      </c>
      <c r="I5340" s="29" t="str">
        <f t="shared" si="1286"/>
        <v>NA</v>
      </c>
      <c r="J5340" s="35" t="str">
        <f t="shared" si="1287"/>
        <v>NA</v>
      </c>
      <c r="K5340" s="29">
        <v>7</v>
      </c>
      <c r="L5340" s="29" t="str">
        <f>IF(OR(C5340=1,C5340=2),"NA","Codieren!")</f>
        <v>NA</v>
      </c>
      <c r="M5340" s="29" t="str">
        <f>IF(L5340="NA","NA","Codieren!")</f>
        <v>NA</v>
      </c>
      <c r="N5340" s="29" t="str">
        <f t="shared" si="1276"/>
        <v>NA</v>
      </c>
    </row>
    <row r="5341" spans="1:14" s="29" customFormat="1" x14ac:dyDescent="0.35">
      <c r="A5341" s="29" t="s">
        <v>3622</v>
      </c>
      <c r="B5341" s="29" t="s">
        <v>3578</v>
      </c>
      <c r="C5341" s="29">
        <v>3</v>
      </c>
      <c r="D5341" s="29">
        <v>2016</v>
      </c>
      <c r="E5341" s="29" t="str">
        <f t="shared" si="1283"/>
        <v>NA</v>
      </c>
      <c r="F5341" s="29" t="str">
        <f t="shared" si="1284"/>
        <v>NA</v>
      </c>
      <c r="G5341" s="29" t="str">
        <f t="shared" si="1282"/>
        <v>NA</v>
      </c>
      <c r="H5341" s="29" t="str">
        <f t="shared" si="1285"/>
        <v>NA</v>
      </c>
      <c r="I5341" s="29" t="str">
        <f t="shared" si="1286"/>
        <v>NA</v>
      </c>
      <c r="J5341" s="35" t="str">
        <f t="shared" si="1287"/>
        <v>NA</v>
      </c>
      <c r="K5341" s="29" t="s">
        <v>195</v>
      </c>
      <c r="L5341" s="29">
        <v>2</v>
      </c>
      <c r="M5341" s="29">
        <v>2</v>
      </c>
      <c r="N5341" s="29" t="str">
        <f t="shared" si="1276"/>
        <v>NA</v>
      </c>
    </row>
    <row r="5342" spans="1:14" s="29" customFormat="1" x14ac:dyDescent="0.35">
      <c r="A5342" s="29" t="s">
        <v>3622</v>
      </c>
      <c r="B5342" s="29" t="s">
        <v>3684</v>
      </c>
      <c r="C5342" s="29">
        <v>2</v>
      </c>
      <c r="D5342" s="29">
        <v>2016</v>
      </c>
      <c r="E5342" s="29" t="str">
        <f t="shared" si="1283"/>
        <v>NA</v>
      </c>
      <c r="F5342" s="29" t="str">
        <f t="shared" si="1284"/>
        <v>NA</v>
      </c>
      <c r="G5342" s="29" t="str">
        <f t="shared" si="1282"/>
        <v>NA</v>
      </c>
      <c r="H5342" s="29" t="str">
        <f t="shared" si="1285"/>
        <v>NA</v>
      </c>
      <c r="I5342" s="29" t="str">
        <f t="shared" si="1286"/>
        <v>NA</v>
      </c>
      <c r="J5342" s="35" t="str">
        <f t="shared" si="1287"/>
        <v>NA</v>
      </c>
      <c r="K5342" s="29">
        <v>7</v>
      </c>
      <c r="L5342" s="29" t="str">
        <f>IF(OR(C5342=1,C5342=2),"NA","Codieren!")</f>
        <v>NA</v>
      </c>
      <c r="M5342" s="29" t="str">
        <f>IF(L5342="NA","NA","Codieren!")</f>
        <v>NA</v>
      </c>
      <c r="N5342" s="29" t="str">
        <f t="shared" si="1276"/>
        <v>NA</v>
      </c>
    </row>
    <row r="5343" spans="1:14" s="29" customFormat="1" x14ac:dyDescent="0.35">
      <c r="A5343" s="29" t="s">
        <v>3622</v>
      </c>
      <c r="B5343" s="29" t="s">
        <v>3578</v>
      </c>
      <c r="C5343" s="29">
        <v>3</v>
      </c>
      <c r="D5343" s="29">
        <v>2015</v>
      </c>
      <c r="E5343" s="29" t="s">
        <v>195</v>
      </c>
      <c r="F5343" s="29" t="s">
        <v>195</v>
      </c>
      <c r="G5343" s="29" t="s">
        <v>195</v>
      </c>
      <c r="H5343" s="29" t="s">
        <v>195</v>
      </c>
      <c r="I5343" s="29" t="s">
        <v>195</v>
      </c>
      <c r="J5343" s="35" t="s">
        <v>195</v>
      </c>
      <c r="K5343" s="29" t="s">
        <v>195</v>
      </c>
      <c r="L5343" s="29">
        <v>2</v>
      </c>
      <c r="M5343" s="29">
        <v>2</v>
      </c>
      <c r="N5343" s="29" t="str">
        <f t="shared" si="1276"/>
        <v>NA</v>
      </c>
    </row>
    <row r="5344" spans="1:14" s="29" customFormat="1" x14ac:dyDescent="0.35">
      <c r="A5344" s="29" t="s">
        <v>3622</v>
      </c>
      <c r="B5344" s="29" t="s">
        <v>3684</v>
      </c>
      <c r="C5344" s="29">
        <v>2</v>
      </c>
      <c r="D5344" s="29">
        <v>2015</v>
      </c>
      <c r="E5344" s="29" t="s">
        <v>195</v>
      </c>
      <c r="F5344" s="29" t="s">
        <v>195</v>
      </c>
      <c r="G5344" s="29" t="s">
        <v>195</v>
      </c>
      <c r="H5344" s="29" t="s">
        <v>195</v>
      </c>
      <c r="I5344" s="29" t="s">
        <v>195</v>
      </c>
      <c r="J5344" s="35" t="s">
        <v>195</v>
      </c>
      <c r="K5344" s="29">
        <v>7</v>
      </c>
      <c r="L5344" s="29" t="s">
        <v>195</v>
      </c>
      <c r="M5344" s="29" t="s">
        <v>195</v>
      </c>
      <c r="N5344" s="29" t="str">
        <f t="shared" si="1276"/>
        <v>NA</v>
      </c>
    </row>
    <row r="5345" spans="1:14" s="29" customFormat="1" x14ac:dyDescent="0.35">
      <c r="A5345" s="29" t="s">
        <v>3247</v>
      </c>
      <c r="B5345" s="32" t="s">
        <v>3234</v>
      </c>
      <c r="C5345" s="29">
        <v>1</v>
      </c>
      <c r="D5345" s="29">
        <v>2016</v>
      </c>
      <c r="E5345" s="29">
        <v>1</v>
      </c>
      <c r="F5345" s="29">
        <v>3</v>
      </c>
      <c r="G5345" s="29" t="str">
        <f>IF(F5345=1,"CODIEREN!","NA")</f>
        <v>NA</v>
      </c>
      <c r="H5345" s="29">
        <v>1</v>
      </c>
      <c r="I5345" s="29">
        <v>2</v>
      </c>
      <c r="J5345" s="35">
        <v>5000</v>
      </c>
      <c r="K5345" s="29" t="str">
        <f>IF(OR(C5345=1,C5345=3),"NA","Codieren!")</f>
        <v>NA</v>
      </c>
      <c r="L5345" s="29" t="str">
        <f>IF(OR(C5345=1,C5345=2),"NA","Codieren!")</f>
        <v>NA</v>
      </c>
      <c r="M5345" s="29" t="str">
        <f>IF(L5345="NA","NA","Codieren!")</f>
        <v>NA</v>
      </c>
      <c r="N5345" s="29" t="str">
        <f t="shared" si="1276"/>
        <v>NA</v>
      </c>
    </row>
    <row r="5346" spans="1:14" s="29" customFormat="1" x14ac:dyDescent="0.35">
      <c r="A5346" s="29" t="s">
        <v>3247</v>
      </c>
      <c r="B5346" s="32" t="s">
        <v>61</v>
      </c>
      <c r="C5346" s="29">
        <v>2</v>
      </c>
      <c r="D5346" s="29">
        <v>2016</v>
      </c>
      <c r="E5346" s="29" t="str">
        <f>IF(OR(C5346=2,C5346=3),"NA","Codieren!")</f>
        <v>NA</v>
      </c>
      <c r="F5346" s="29" t="str">
        <f>IF(OR(C5346=2,C5346=3),"NA","Codieren!")</f>
        <v>NA</v>
      </c>
      <c r="G5346" s="29" t="str">
        <f>IF(F5346=1,"CODIEREN!","NA")</f>
        <v>NA</v>
      </c>
      <c r="H5346" s="29" t="str">
        <f>IF(OR(C5346=2,C5346=3),"NA","Codieren!")</f>
        <v>NA</v>
      </c>
      <c r="I5346" s="29" t="str">
        <f>IF(OR(C5346=2,C5346=3),"NA","Codieren!")</f>
        <v>NA</v>
      </c>
      <c r="J5346" s="35" t="str">
        <f>IF(OR(C5346=2,C5346=3),"NA","Codieren!")</f>
        <v>NA</v>
      </c>
      <c r="K5346" s="29" t="s">
        <v>195</v>
      </c>
      <c r="L5346" s="29" t="str">
        <f>IF(OR(C5346=1,C5346=2),"NA","Codieren!")</f>
        <v>NA</v>
      </c>
      <c r="M5346" s="29" t="str">
        <f>IF(L5346="NA","NA","Codieren!")</f>
        <v>NA</v>
      </c>
      <c r="N5346" s="29" t="str">
        <f t="shared" si="1276"/>
        <v>NA</v>
      </c>
    </row>
    <row r="5347" spans="1:14" s="29" customFormat="1" x14ac:dyDescent="0.35">
      <c r="A5347" s="29" t="s">
        <v>2283</v>
      </c>
      <c r="B5347" s="29" t="s">
        <v>1889</v>
      </c>
      <c r="C5347" s="29">
        <v>1</v>
      </c>
      <c r="D5347" s="29">
        <v>2019</v>
      </c>
      <c r="E5347" s="29">
        <v>2</v>
      </c>
      <c r="F5347" s="29">
        <v>2</v>
      </c>
      <c r="G5347" s="29" t="str">
        <f>IF(F5347=1,"CODIEREN!","NA")</f>
        <v>NA</v>
      </c>
      <c r="H5347" s="29">
        <v>1</v>
      </c>
      <c r="I5347" s="29">
        <v>2</v>
      </c>
      <c r="J5347" s="35">
        <v>0</v>
      </c>
      <c r="K5347" s="29" t="str">
        <f>IF(OR(C5347=1,C5347=3),"NA","Codieren!")</f>
        <v>NA</v>
      </c>
      <c r="L5347" s="29" t="str">
        <f>IF(OR(C5347=1,C5347=2),"NA","Codieren!")</f>
        <v>NA</v>
      </c>
      <c r="M5347" s="29" t="str">
        <f>IF(L5347="NA","NA","Codieren!")</f>
        <v>NA</v>
      </c>
      <c r="N5347" s="29" t="str">
        <f t="shared" si="1276"/>
        <v>NA</v>
      </c>
    </row>
    <row r="5348" spans="1:14" s="29" customFormat="1" x14ac:dyDescent="0.35">
      <c r="A5348" s="29" t="s">
        <v>3776</v>
      </c>
      <c r="B5348" s="29" t="s">
        <v>3578</v>
      </c>
      <c r="C5348" s="29">
        <v>1</v>
      </c>
      <c r="D5348" s="29">
        <v>2017</v>
      </c>
      <c r="E5348" s="29">
        <v>1</v>
      </c>
      <c r="F5348" s="29">
        <v>5</v>
      </c>
      <c r="G5348" s="29" t="str">
        <f>IF(F5348=1,"CODIEREN!","NA")</f>
        <v>NA</v>
      </c>
      <c r="H5348" s="29">
        <v>2</v>
      </c>
      <c r="I5348" s="29">
        <v>2</v>
      </c>
      <c r="J5348" s="35">
        <v>0</v>
      </c>
      <c r="K5348" s="29" t="s">
        <v>195</v>
      </c>
      <c r="L5348" s="29" t="str">
        <f>IF(OR(C5348=1,C5348=2),"NA","Codieren!")</f>
        <v>NA</v>
      </c>
      <c r="M5348" s="29" t="str">
        <f>IF(L5348="NA","NA","Codieren!")</f>
        <v>NA</v>
      </c>
      <c r="N5348" s="29" t="str">
        <f t="shared" si="1276"/>
        <v>NA</v>
      </c>
    </row>
    <row r="5349" spans="1:14" s="29" customFormat="1" x14ac:dyDescent="0.35">
      <c r="A5349" s="29" t="s">
        <v>3776</v>
      </c>
      <c r="B5349" s="29" t="s">
        <v>601</v>
      </c>
      <c r="C5349" s="29">
        <v>2</v>
      </c>
      <c r="D5349" s="29">
        <v>2017</v>
      </c>
      <c r="E5349" s="29" t="str">
        <f>IF(OR(C5349=2,C5349=3),"NA","Codieren!")</f>
        <v>NA</v>
      </c>
      <c r="F5349" s="29" t="str">
        <f>IF(OR(C5349=2,C5349=3),"NA","Codieren!")</f>
        <v>NA</v>
      </c>
      <c r="G5349" s="29" t="str">
        <f>IF(F5349=1,"CODIEREN!","NA")</f>
        <v>NA</v>
      </c>
      <c r="H5349" s="29" t="str">
        <f>IF(OR(C5349=2,C5349=3),"NA","Codieren!")</f>
        <v>NA</v>
      </c>
      <c r="I5349" s="29" t="str">
        <f>IF(OR(C5349=2,C5349=3),"NA","Codieren!")</f>
        <v>NA</v>
      </c>
      <c r="J5349" s="35" t="str">
        <f>IF(OR(C5349=2,C5349=3),"NA","Codieren!")</f>
        <v>NA</v>
      </c>
      <c r="K5349" s="29" t="s">
        <v>195</v>
      </c>
      <c r="L5349" s="29" t="str">
        <f>IF(OR(C5349=1,C5349=2),"NA","Codieren!")</f>
        <v>NA</v>
      </c>
      <c r="M5349" s="29" t="str">
        <f>IF(L5349="NA","NA","Codieren!")</f>
        <v>NA</v>
      </c>
      <c r="N5349" s="29" t="str">
        <f t="shared" si="1276"/>
        <v>NA</v>
      </c>
    </row>
    <row r="5350" spans="1:14" s="29" customFormat="1" x14ac:dyDescent="0.35">
      <c r="A5350" s="29" t="s">
        <v>595</v>
      </c>
      <c r="B5350" s="30" t="s">
        <v>479</v>
      </c>
      <c r="C5350" s="29">
        <v>1</v>
      </c>
      <c r="D5350" s="24">
        <v>2019</v>
      </c>
      <c r="E5350" s="29">
        <v>2</v>
      </c>
      <c r="F5350" s="29">
        <v>2</v>
      </c>
      <c r="G5350" s="29" t="s">
        <v>195</v>
      </c>
      <c r="H5350" s="29">
        <v>1</v>
      </c>
      <c r="I5350" s="29">
        <v>2</v>
      </c>
      <c r="J5350" s="35">
        <v>0</v>
      </c>
      <c r="K5350" s="29" t="s">
        <v>195</v>
      </c>
      <c r="L5350" s="29" t="s">
        <v>195</v>
      </c>
      <c r="M5350" s="29" t="str">
        <f>IF(L5350="NA","NA",2)</f>
        <v>NA</v>
      </c>
      <c r="N5350" s="29" t="s">
        <v>195</v>
      </c>
    </row>
    <row r="5351" spans="1:14" s="29" customFormat="1" x14ac:dyDescent="0.35">
      <c r="A5351" s="29" t="s">
        <v>595</v>
      </c>
      <c r="B5351" s="30" t="s">
        <v>288</v>
      </c>
      <c r="C5351" s="29">
        <v>2</v>
      </c>
      <c r="D5351" s="24">
        <v>2019</v>
      </c>
      <c r="E5351" s="29" t="s">
        <v>195</v>
      </c>
      <c r="F5351" s="29" t="s">
        <v>195</v>
      </c>
      <c r="G5351" s="29" t="s">
        <v>195</v>
      </c>
      <c r="H5351" s="29" t="s">
        <v>195</v>
      </c>
      <c r="I5351" s="29" t="s">
        <v>195</v>
      </c>
      <c r="J5351" s="35" t="s">
        <v>195</v>
      </c>
      <c r="K5351" s="29">
        <v>2</v>
      </c>
      <c r="L5351" s="29" t="s">
        <v>195</v>
      </c>
      <c r="M5351" s="29" t="str">
        <f>IF(L5351="NA","NA",2)</f>
        <v>NA</v>
      </c>
      <c r="N5351" s="29" t="s">
        <v>195</v>
      </c>
    </row>
    <row r="5352" spans="1:14" s="29" customFormat="1" x14ac:dyDescent="0.35">
      <c r="A5352" s="29" t="s">
        <v>2879</v>
      </c>
      <c r="B5352" s="29" t="s">
        <v>2843</v>
      </c>
      <c r="C5352" s="29">
        <v>1</v>
      </c>
      <c r="D5352" s="29">
        <v>2015</v>
      </c>
      <c r="E5352" s="29">
        <v>1</v>
      </c>
      <c r="F5352" s="29">
        <v>3</v>
      </c>
      <c r="G5352" s="29" t="str">
        <f>IF(F5352=1,"CODIEREN!","NA")</f>
        <v>NA</v>
      </c>
      <c r="H5352" s="29">
        <v>1</v>
      </c>
      <c r="I5352" s="29">
        <v>2</v>
      </c>
      <c r="J5352" s="35">
        <v>0</v>
      </c>
      <c r="K5352" s="29" t="str">
        <f>IF(OR(C5352=1,C5352=3),"NA","Codieren!")</f>
        <v>NA</v>
      </c>
      <c r="L5352" s="29" t="str">
        <f>IF(OR(C5352=1,C5352=2),"NA","Codieren!")</f>
        <v>NA</v>
      </c>
      <c r="M5352" s="29" t="str">
        <f>IF(L5352="NA","NA","Codieren!")</f>
        <v>NA</v>
      </c>
      <c r="N5352" s="29" t="str">
        <f t="shared" ref="N5352:N5366" si="1288">IF(OR(M5352="NA",M5352=2),"NA","Codieren!")</f>
        <v>NA</v>
      </c>
    </row>
    <row r="5353" spans="1:14" s="29" customFormat="1" x14ac:dyDescent="0.35">
      <c r="A5353" s="29" t="s">
        <v>2879</v>
      </c>
      <c r="B5353" s="29" t="s">
        <v>537</v>
      </c>
      <c r="C5353" s="29">
        <v>2</v>
      </c>
      <c r="D5353" s="29">
        <v>2015</v>
      </c>
      <c r="E5353" s="29" t="str">
        <f>IF(OR(C5353=2,C5353=3),"NA","Codieren!")</f>
        <v>NA</v>
      </c>
      <c r="F5353" s="29" t="str">
        <f>IF(OR(C5353=2,C5353=3),"NA","Codieren!")</f>
        <v>NA</v>
      </c>
      <c r="G5353" s="29" t="str">
        <f>IF(F5353=1,"CODIEREN!","NA")</f>
        <v>NA</v>
      </c>
      <c r="H5353" s="29" t="str">
        <f>IF(OR(C5353=2,C5353=3),"NA","Codieren!")</f>
        <v>NA</v>
      </c>
      <c r="I5353" s="29" t="str">
        <f>IF(OR(C5353=2,C5353=3),"NA","Codieren!")</f>
        <v>NA</v>
      </c>
      <c r="J5353" s="35" t="str">
        <f>IF(OR(C5353=2,C5353=3),"NA","Codieren!")</f>
        <v>NA</v>
      </c>
      <c r="K5353" s="29">
        <v>11</v>
      </c>
      <c r="L5353" s="29" t="str">
        <f>IF(OR(C5353=1,C5353=2),"NA","Codieren!")</f>
        <v>NA</v>
      </c>
      <c r="M5353" s="29" t="str">
        <f>IF(L5353="NA","NA","Codieren!")</f>
        <v>NA</v>
      </c>
      <c r="N5353" s="29" t="str">
        <f t="shared" si="1288"/>
        <v>NA</v>
      </c>
    </row>
    <row r="5354" spans="1:14" s="29" customFormat="1" x14ac:dyDescent="0.35">
      <c r="A5354" s="29" t="s">
        <v>1204</v>
      </c>
      <c r="B5354" s="32" t="s">
        <v>1182</v>
      </c>
      <c r="C5354" s="29">
        <v>1</v>
      </c>
      <c r="D5354" s="29">
        <v>2015</v>
      </c>
      <c r="E5354" s="29">
        <v>1</v>
      </c>
      <c r="F5354" s="29" t="s">
        <v>195</v>
      </c>
      <c r="G5354" s="29" t="str">
        <f>IF(F5354=1,"CODIEREN!","NA")</f>
        <v>NA</v>
      </c>
      <c r="H5354" s="29">
        <v>2</v>
      </c>
      <c r="I5354" s="29">
        <v>2</v>
      </c>
      <c r="J5354" s="35">
        <v>5000</v>
      </c>
      <c r="K5354" s="29" t="str">
        <f>IF(OR(C5642=1,C5642=3),"NA","Codieren!")</f>
        <v>NA</v>
      </c>
      <c r="L5354" s="29" t="str">
        <f>IF(OR(C5354=1,C5354=2),"NA","Codieren!")</f>
        <v>NA</v>
      </c>
      <c r="M5354" s="29" t="str">
        <f>IF(L5354="NA","NA","Codieren!")</f>
        <v>NA</v>
      </c>
      <c r="N5354" s="29" t="str">
        <f t="shared" si="1288"/>
        <v>NA</v>
      </c>
    </row>
    <row r="5355" spans="1:14" s="29" customFormat="1" x14ac:dyDescent="0.35">
      <c r="A5355" s="29" t="s">
        <v>1204</v>
      </c>
      <c r="B5355" s="32" t="s">
        <v>1205</v>
      </c>
      <c r="C5355" s="29">
        <v>2</v>
      </c>
      <c r="D5355" s="29">
        <v>2015</v>
      </c>
      <c r="E5355" s="29" t="str">
        <f>IF(OR(C5355=2,C5355=3),"NA","Codieren!")</f>
        <v>NA</v>
      </c>
      <c r="F5355" s="29" t="str">
        <f>IF(OR(C5355=2,C5355=3),"NA","Codieren!")</f>
        <v>NA</v>
      </c>
      <c r="G5355" s="29" t="str">
        <f>IF(F5355=1,"CODIEREN!","NA")</f>
        <v>NA</v>
      </c>
      <c r="H5355" s="29" t="str">
        <f>IF(OR(C5355=2,C5355=3),"NA","Codieren!")</f>
        <v>NA</v>
      </c>
      <c r="I5355" s="29" t="str">
        <f>IF(OR(C5355=2,C5355=3),"NA","Codieren!")</f>
        <v>NA</v>
      </c>
      <c r="J5355" s="35" t="str">
        <f>IF(OR(C5355=2,C5355=3),"NA","Codieren!")</f>
        <v>NA</v>
      </c>
      <c r="K5355" s="29" t="s">
        <v>195</v>
      </c>
      <c r="L5355" s="29" t="str">
        <f>IF(OR(C5355=1,C5355=2),"NA","Codieren!")</f>
        <v>NA</v>
      </c>
      <c r="M5355" s="29" t="str">
        <f>IF(L5355="NA","NA","Codieren!")</f>
        <v>NA</v>
      </c>
      <c r="N5355" s="29" t="str">
        <f t="shared" si="1288"/>
        <v>NA</v>
      </c>
    </row>
    <row r="5356" spans="1:14" s="29" customFormat="1" x14ac:dyDescent="0.35">
      <c r="A5356" s="29" t="s">
        <v>3802</v>
      </c>
      <c r="B5356" s="29" t="s">
        <v>3578</v>
      </c>
      <c r="C5356" s="29">
        <v>3</v>
      </c>
      <c r="D5356" s="29">
        <v>2017</v>
      </c>
      <c r="E5356" s="29" t="str">
        <f>IF(OR(C5356=2,C5356=3),"NA","Codieren!")</f>
        <v>NA</v>
      </c>
      <c r="F5356" s="29" t="str">
        <f>IF(OR(C5356=2,C5356=3),"NA","Codieren!")</f>
        <v>NA</v>
      </c>
      <c r="G5356" s="29" t="str">
        <f>IF(F5356=1,"CODIEREN!","NA")</f>
        <v>NA</v>
      </c>
      <c r="H5356" s="29" t="str">
        <f>IF(OR(C5356=2,C5356=3),"NA","Codieren!")</f>
        <v>NA</v>
      </c>
      <c r="I5356" s="29" t="str">
        <f>IF(OR(C5356=2,C5356=3),"NA","Codieren!")</f>
        <v>NA</v>
      </c>
      <c r="J5356" s="35" t="str">
        <f>IF(OR(C5356=2,C5356=3),"NA","Codieren!")</f>
        <v>NA</v>
      </c>
      <c r="K5356" s="29" t="s">
        <v>195</v>
      </c>
      <c r="L5356" s="29">
        <v>2</v>
      </c>
      <c r="M5356" s="29">
        <v>2</v>
      </c>
      <c r="N5356" s="29" t="str">
        <f t="shared" si="1288"/>
        <v>NA</v>
      </c>
    </row>
    <row r="5357" spans="1:14" s="29" customFormat="1" x14ac:dyDescent="0.35">
      <c r="A5357" s="29" t="s">
        <v>3802</v>
      </c>
      <c r="B5357" s="29" t="s">
        <v>3578</v>
      </c>
      <c r="C5357" s="29">
        <v>3</v>
      </c>
      <c r="D5357" s="29">
        <v>2015</v>
      </c>
      <c r="E5357" s="29" t="s">
        <v>195</v>
      </c>
      <c r="F5357" s="29" t="s">
        <v>195</v>
      </c>
      <c r="G5357" s="29" t="s">
        <v>195</v>
      </c>
      <c r="H5357" s="29" t="s">
        <v>195</v>
      </c>
      <c r="I5357" s="29" t="s">
        <v>195</v>
      </c>
      <c r="J5357" s="35" t="s">
        <v>195</v>
      </c>
      <c r="K5357" s="29" t="s">
        <v>195</v>
      </c>
      <c r="L5357" s="29">
        <v>2</v>
      </c>
      <c r="M5357" s="29">
        <v>2</v>
      </c>
      <c r="N5357" s="29" t="str">
        <f t="shared" si="1288"/>
        <v>NA</v>
      </c>
    </row>
    <row r="5358" spans="1:14" s="29" customFormat="1" x14ac:dyDescent="0.35">
      <c r="A5358" s="29" t="s">
        <v>3802</v>
      </c>
      <c r="B5358" s="29" t="s">
        <v>287</v>
      </c>
      <c r="C5358" s="29">
        <v>2</v>
      </c>
      <c r="D5358" s="29">
        <v>2015</v>
      </c>
      <c r="E5358" s="29" t="s">
        <v>195</v>
      </c>
      <c r="F5358" s="29" t="s">
        <v>195</v>
      </c>
      <c r="G5358" s="29" t="s">
        <v>195</v>
      </c>
      <c r="H5358" s="29" t="s">
        <v>195</v>
      </c>
      <c r="I5358" s="29" t="s">
        <v>195</v>
      </c>
      <c r="J5358" s="35" t="s">
        <v>195</v>
      </c>
      <c r="K5358" s="29" t="s">
        <v>195</v>
      </c>
      <c r="L5358" s="29" t="s">
        <v>195</v>
      </c>
      <c r="M5358" s="29" t="s">
        <v>195</v>
      </c>
      <c r="N5358" s="29" t="str">
        <f t="shared" si="1288"/>
        <v>NA</v>
      </c>
    </row>
    <row r="5359" spans="1:14" s="29" customFormat="1" x14ac:dyDescent="0.35">
      <c r="A5359" s="29" t="s">
        <v>2281</v>
      </c>
      <c r="B5359" s="29" t="s">
        <v>1889</v>
      </c>
      <c r="C5359" s="29">
        <v>1</v>
      </c>
      <c r="D5359" s="29">
        <v>2019</v>
      </c>
      <c r="E5359" s="29">
        <v>2</v>
      </c>
      <c r="F5359" s="29">
        <v>2</v>
      </c>
      <c r="G5359" s="29" t="str">
        <f>IF(F5359=1,"CODIEREN!","NA")</f>
        <v>NA</v>
      </c>
      <c r="H5359" s="29">
        <v>1</v>
      </c>
      <c r="I5359" s="29">
        <v>2</v>
      </c>
      <c r="J5359" s="35">
        <v>0</v>
      </c>
      <c r="K5359" s="29" t="str">
        <f>IF(OR(C5359=1,C5359=3),"NA","Codieren!")</f>
        <v>NA</v>
      </c>
      <c r="L5359" s="29" t="str">
        <f t="shared" ref="L5359:L5366" si="1289">IF(OR(C5359=1,C5359=2),"NA","Codieren!")</f>
        <v>NA</v>
      </c>
      <c r="M5359" s="29" t="str">
        <f t="shared" ref="M5359:M5366" si="1290">IF(L5359="NA","NA","Codieren!")</f>
        <v>NA</v>
      </c>
      <c r="N5359" s="29" t="str">
        <f t="shared" si="1288"/>
        <v>NA</v>
      </c>
    </row>
    <row r="5360" spans="1:14" s="29" customFormat="1" x14ac:dyDescent="0.35">
      <c r="A5360" s="29" t="s">
        <v>2247</v>
      </c>
      <c r="B5360" s="29" t="s">
        <v>1889</v>
      </c>
      <c r="C5360" s="29">
        <v>1</v>
      </c>
      <c r="D5360" s="29">
        <v>2019</v>
      </c>
      <c r="E5360" s="29">
        <v>2</v>
      </c>
      <c r="F5360" s="29">
        <v>2</v>
      </c>
      <c r="G5360" s="29" t="str">
        <f>IF(F5360=1,"CODIEREN!","NA")</f>
        <v>NA</v>
      </c>
      <c r="H5360" s="29">
        <v>1</v>
      </c>
      <c r="I5360" s="29">
        <v>2</v>
      </c>
      <c r="J5360" s="35">
        <v>0</v>
      </c>
      <c r="K5360" s="29" t="str">
        <f>IF(OR(C5360=1,C5360=3),"NA","Codieren!")</f>
        <v>NA</v>
      </c>
      <c r="L5360" s="29" t="str">
        <f t="shared" si="1289"/>
        <v>NA</v>
      </c>
      <c r="M5360" s="29" t="str">
        <f t="shared" si="1290"/>
        <v>NA</v>
      </c>
      <c r="N5360" s="29" t="str">
        <f t="shared" si="1288"/>
        <v>NA</v>
      </c>
    </row>
    <row r="5361" spans="1:14" s="29" customFormat="1" x14ac:dyDescent="0.35">
      <c r="A5361" s="29" t="s">
        <v>2247</v>
      </c>
      <c r="B5361" s="29" t="s">
        <v>2310</v>
      </c>
      <c r="C5361" s="29">
        <v>2</v>
      </c>
      <c r="D5361" s="29">
        <v>2019</v>
      </c>
      <c r="E5361" s="29" t="str">
        <f>IF(OR(C5361=2,C5361=3),"NA","Codieren!")</f>
        <v>NA</v>
      </c>
      <c r="F5361" s="29" t="str">
        <f>IF(OR(C5361=2,C5361=3),"NA","Codieren!")</f>
        <v>NA</v>
      </c>
      <c r="G5361" s="29" t="str">
        <f>IF(F5361=1,"CODIEREN!","NA")</f>
        <v>NA</v>
      </c>
      <c r="H5361" s="29" t="str">
        <f>IF(OR(C5361=2,C5361=3),"NA","Codieren!")</f>
        <v>NA</v>
      </c>
      <c r="I5361" s="29" t="str">
        <f>IF(OR(C5361=2,C5361=3),"NA","Codieren!")</f>
        <v>NA</v>
      </c>
      <c r="J5361" s="35" t="str">
        <f>IF(OR(C5361=2,C5361=3),"NA","Codieren!")</f>
        <v>NA</v>
      </c>
      <c r="K5361" s="29" t="s">
        <v>195</v>
      </c>
      <c r="L5361" s="29" t="str">
        <f t="shared" si="1289"/>
        <v>NA</v>
      </c>
      <c r="M5361" s="29" t="str">
        <f t="shared" si="1290"/>
        <v>NA</v>
      </c>
      <c r="N5361" s="29" t="str">
        <f t="shared" si="1288"/>
        <v>NA</v>
      </c>
    </row>
    <row r="5362" spans="1:14" s="29" customFormat="1" x14ac:dyDescent="0.35">
      <c r="A5362" s="29" t="s">
        <v>1916</v>
      </c>
      <c r="B5362" s="29" t="s">
        <v>1889</v>
      </c>
      <c r="C5362" s="29">
        <v>1</v>
      </c>
      <c r="D5362" s="29">
        <v>2015</v>
      </c>
      <c r="E5362" s="29">
        <v>2</v>
      </c>
      <c r="F5362" s="29">
        <v>2</v>
      </c>
      <c r="G5362" s="29" t="str">
        <f>IF(F5362=1,"CODIEREN!","NA")</f>
        <v>NA</v>
      </c>
      <c r="H5362" s="29">
        <v>1</v>
      </c>
      <c r="I5362" s="29">
        <v>2</v>
      </c>
      <c r="J5362" s="35">
        <v>0</v>
      </c>
      <c r="K5362" s="29" t="str">
        <f>IF(OR(C5362=1,C5362=3),"NA","Codieren!")</f>
        <v>NA</v>
      </c>
      <c r="L5362" s="29" t="str">
        <f t="shared" si="1289"/>
        <v>NA</v>
      </c>
      <c r="M5362" s="29" t="str">
        <f t="shared" si="1290"/>
        <v>NA</v>
      </c>
      <c r="N5362" s="29" t="str">
        <f t="shared" si="1288"/>
        <v>NA</v>
      </c>
    </row>
    <row r="5363" spans="1:14" s="29" customFormat="1" x14ac:dyDescent="0.35">
      <c r="A5363" s="29" t="s">
        <v>1500</v>
      </c>
      <c r="B5363" s="29" t="s">
        <v>2321</v>
      </c>
      <c r="C5363" s="29">
        <v>1</v>
      </c>
      <c r="D5363" s="29">
        <v>2017</v>
      </c>
      <c r="E5363" s="29">
        <v>1</v>
      </c>
      <c r="F5363" s="29">
        <v>1</v>
      </c>
      <c r="G5363" s="29">
        <v>5</v>
      </c>
      <c r="H5363" s="29">
        <v>1</v>
      </c>
      <c r="I5363" s="29">
        <v>2</v>
      </c>
      <c r="J5363" s="35">
        <v>2500</v>
      </c>
      <c r="K5363" s="29" t="str">
        <f>IF(OR(C5363=1,C5363=3),"NA","Codieren!")</f>
        <v>NA</v>
      </c>
      <c r="L5363" s="29" t="str">
        <f t="shared" si="1289"/>
        <v>NA</v>
      </c>
      <c r="M5363" s="29" t="str">
        <f t="shared" si="1290"/>
        <v>NA</v>
      </c>
      <c r="N5363" s="29" t="str">
        <f t="shared" si="1288"/>
        <v>NA</v>
      </c>
    </row>
    <row r="5364" spans="1:14" s="29" customFormat="1" x14ac:dyDescent="0.35">
      <c r="A5364" s="29" t="s">
        <v>1500</v>
      </c>
      <c r="B5364" s="29" t="s">
        <v>1490</v>
      </c>
      <c r="C5364" s="29">
        <v>1</v>
      </c>
      <c r="D5364" s="29">
        <v>2016</v>
      </c>
      <c r="E5364" s="29">
        <v>1</v>
      </c>
      <c r="F5364" s="29">
        <v>5</v>
      </c>
      <c r="G5364" s="29" t="str">
        <f>IF(F5364=1,"CODIEREN!","NA")</f>
        <v>NA</v>
      </c>
      <c r="H5364" s="29">
        <v>1</v>
      </c>
      <c r="I5364" s="29">
        <v>2</v>
      </c>
      <c r="J5364" s="35">
        <v>5000</v>
      </c>
      <c r="K5364" s="29" t="str">
        <f>IF(OR(C5364=1,C5364=3),"NA","Codieren!")</f>
        <v>NA</v>
      </c>
      <c r="L5364" s="29" t="str">
        <f t="shared" si="1289"/>
        <v>NA</v>
      </c>
      <c r="M5364" s="29" t="str">
        <f t="shared" si="1290"/>
        <v>NA</v>
      </c>
      <c r="N5364" s="29" t="str">
        <f t="shared" si="1288"/>
        <v>NA</v>
      </c>
    </row>
    <row r="5365" spans="1:14" s="29" customFormat="1" x14ac:dyDescent="0.35">
      <c r="A5365" s="29" t="s">
        <v>1500</v>
      </c>
      <c r="B5365" s="32" t="s">
        <v>3409</v>
      </c>
      <c r="C5365" s="29">
        <v>1</v>
      </c>
      <c r="D5365" s="29">
        <v>2015</v>
      </c>
      <c r="E5365" s="29">
        <v>1</v>
      </c>
      <c r="F5365" s="29">
        <v>1</v>
      </c>
      <c r="G5365" s="29" t="s">
        <v>195</v>
      </c>
      <c r="H5365" s="29">
        <v>1</v>
      </c>
      <c r="I5365" s="29">
        <v>1</v>
      </c>
      <c r="J5365" s="35">
        <v>5000</v>
      </c>
      <c r="K5365" s="29" t="str">
        <f>IF(OR(C5365=1,C5365=3),"NA","Codieren!")</f>
        <v>NA</v>
      </c>
      <c r="L5365" s="29" t="str">
        <f t="shared" si="1289"/>
        <v>NA</v>
      </c>
      <c r="M5365" s="29" t="str">
        <f t="shared" si="1290"/>
        <v>NA</v>
      </c>
      <c r="N5365" s="29" t="str">
        <f t="shared" si="1288"/>
        <v>NA</v>
      </c>
    </row>
    <row r="5366" spans="1:14" s="29" customFormat="1" x14ac:dyDescent="0.35">
      <c r="A5366" s="29" t="s">
        <v>1500</v>
      </c>
      <c r="B5366" s="29" t="s">
        <v>289</v>
      </c>
      <c r="C5366" s="29">
        <v>2</v>
      </c>
      <c r="D5366" s="29">
        <v>2016</v>
      </c>
      <c r="E5366" s="29" t="str">
        <f>IF(OR(C5366=2,C5366=3),"NA","Codieren!")</f>
        <v>NA</v>
      </c>
      <c r="F5366" s="29" t="str">
        <f>IF(OR(C5366=2,C5366=3),"NA","Codieren!")</f>
        <v>NA</v>
      </c>
      <c r="G5366" s="29" t="str">
        <f t="shared" ref="G5366:G5372" si="1291">IF(F5366=1,"CODIEREN!","NA")</f>
        <v>NA</v>
      </c>
      <c r="H5366" s="29" t="str">
        <f>IF(OR(C5366=2,C5366=3),"NA","Codieren!")</f>
        <v>NA</v>
      </c>
      <c r="I5366" s="29" t="str">
        <f>IF(OR(C5366=2,C5366=3),"NA","Codieren!")</f>
        <v>NA</v>
      </c>
      <c r="J5366" s="35" t="str">
        <f>IF(OR(C5366=2,C5366=3),"NA","Codieren!")</f>
        <v>NA</v>
      </c>
      <c r="K5366" s="29">
        <v>9</v>
      </c>
      <c r="L5366" s="29" t="str">
        <f t="shared" si="1289"/>
        <v>NA</v>
      </c>
      <c r="M5366" s="29" t="str">
        <f t="shared" si="1290"/>
        <v>NA</v>
      </c>
      <c r="N5366" s="29" t="str">
        <f t="shared" si="1288"/>
        <v>NA</v>
      </c>
    </row>
    <row r="5367" spans="1:14" s="29" customFormat="1" x14ac:dyDescent="0.35">
      <c r="A5367" s="29" t="s">
        <v>1500</v>
      </c>
      <c r="B5367" s="29" t="s">
        <v>2321</v>
      </c>
      <c r="C5367" s="29">
        <v>3</v>
      </c>
      <c r="D5367" s="29">
        <v>2018</v>
      </c>
      <c r="E5367" s="29" t="str">
        <f>IF(OR(C5367=2,C5367=3),"NA","Codieren!")</f>
        <v>NA</v>
      </c>
      <c r="F5367" s="29" t="str">
        <f>IF(OR(C5367=2,C5367=3),"NA","Codieren!")</f>
        <v>NA</v>
      </c>
      <c r="G5367" s="29" t="str">
        <f t="shared" si="1291"/>
        <v>NA</v>
      </c>
      <c r="H5367" s="29" t="str">
        <f>IF(OR(C5367=2,C5367=3),"NA","Codieren!")</f>
        <v>NA</v>
      </c>
      <c r="I5367" s="29" t="str">
        <f>IF(OR(C5367=2,C5367=3),"NA","Codieren!")</f>
        <v>NA</v>
      </c>
      <c r="J5367" s="35" t="str">
        <f>IF(OR(C5367=2,C5367=3),"NA","Codieren!")</f>
        <v>NA</v>
      </c>
      <c r="K5367" s="29" t="str">
        <f>IF(OR(C5367=1,C5367=3),"NA","Codieren!")</f>
        <v>NA</v>
      </c>
      <c r="L5367" s="29">
        <v>2</v>
      </c>
      <c r="M5367" s="29">
        <v>1</v>
      </c>
      <c r="N5367" s="29">
        <v>5</v>
      </c>
    </row>
    <row r="5368" spans="1:14" s="29" customFormat="1" x14ac:dyDescent="0.35">
      <c r="A5368" s="29" t="s">
        <v>1500</v>
      </c>
      <c r="B5368" s="29" t="s">
        <v>535</v>
      </c>
      <c r="C5368" s="29">
        <v>2</v>
      </c>
      <c r="D5368" s="29">
        <v>2018</v>
      </c>
      <c r="E5368" s="29" t="str">
        <f>IF(OR(C5368=2,C5368=3),"NA","Codieren!")</f>
        <v>NA</v>
      </c>
      <c r="F5368" s="29" t="str">
        <f>IF(OR(C5368=2,C5368=3),"NA","Codieren!")</f>
        <v>NA</v>
      </c>
      <c r="G5368" s="29" t="str">
        <f t="shared" si="1291"/>
        <v>NA</v>
      </c>
      <c r="H5368" s="29" t="str">
        <f>IF(OR(C5368=2,C5368=3),"NA","Codieren!")</f>
        <v>NA</v>
      </c>
      <c r="I5368" s="29" t="str">
        <f>IF(OR(C5368=2,C5368=3),"NA","Codieren!")</f>
        <v>NA</v>
      </c>
      <c r="J5368" s="35" t="str">
        <f>IF(OR(C5368=2,C5368=3),"NA","Codieren!")</f>
        <v>NA</v>
      </c>
      <c r="K5368" s="29" t="s">
        <v>195</v>
      </c>
      <c r="L5368" s="29" t="str">
        <f>IF(OR(C5368=1,C5368=2),"NA","Codieren!")</f>
        <v>NA</v>
      </c>
      <c r="M5368" s="29" t="str">
        <f>IF(L5368="NA","NA","Codieren!")</f>
        <v>NA</v>
      </c>
      <c r="N5368" s="29" t="str">
        <f t="shared" ref="N5368:N5390" si="1292">IF(OR(M5368="NA",M5368=2),"NA","Codieren!")</f>
        <v>NA</v>
      </c>
    </row>
    <row r="5369" spans="1:14" s="29" customFormat="1" x14ac:dyDescent="0.35">
      <c r="A5369" s="29" t="s">
        <v>1500</v>
      </c>
      <c r="B5369" s="29" t="s">
        <v>535</v>
      </c>
      <c r="C5369" s="29">
        <v>2</v>
      </c>
      <c r="D5369" s="29">
        <v>2017</v>
      </c>
      <c r="E5369" s="29" t="str">
        <f>IF(OR(C5369=2,C5369=3),"NA","Codieren!")</f>
        <v>NA</v>
      </c>
      <c r="F5369" s="29" t="str">
        <f>IF(OR(C5369=2,C5369=3),"NA","Codieren!")</f>
        <v>NA</v>
      </c>
      <c r="G5369" s="29" t="str">
        <f t="shared" si="1291"/>
        <v>NA</v>
      </c>
      <c r="H5369" s="29" t="str">
        <f>IF(OR(C5369=2,C5369=3),"NA","Codieren!")</f>
        <v>NA</v>
      </c>
      <c r="I5369" s="29" t="str">
        <f>IF(OR(C5369=2,C5369=3),"NA","Codieren!")</f>
        <v>NA</v>
      </c>
      <c r="J5369" s="35" t="str">
        <f>IF(OR(C5369=2,C5369=3),"NA","Codieren!")</f>
        <v>NA</v>
      </c>
      <c r="K5369" s="29" t="s">
        <v>195</v>
      </c>
      <c r="L5369" s="29" t="str">
        <f>IF(OR(C5369=1,C5369=2),"NA","Codieren!")</f>
        <v>NA</v>
      </c>
      <c r="M5369" s="29" t="str">
        <f>IF(L5369="NA","NA","Codieren!")</f>
        <v>NA</v>
      </c>
      <c r="N5369" s="29" t="str">
        <f t="shared" si="1292"/>
        <v>NA</v>
      </c>
    </row>
    <row r="5370" spans="1:14" s="29" customFormat="1" x14ac:dyDescent="0.35">
      <c r="A5370" s="29" t="s">
        <v>1500</v>
      </c>
      <c r="B5370" s="32" t="s">
        <v>289</v>
      </c>
      <c r="C5370" s="29">
        <v>2</v>
      </c>
      <c r="D5370" s="29">
        <v>2015</v>
      </c>
      <c r="E5370" s="29" t="str">
        <f>IF(OR(C5370=2,C5370=3),"NA","Codieren!")</f>
        <v>NA</v>
      </c>
      <c r="F5370" s="29" t="str">
        <f>IF(OR(C5370=2,C5370=3),"NA","Codieren!")</f>
        <v>NA</v>
      </c>
      <c r="G5370" s="29" t="str">
        <f t="shared" si="1291"/>
        <v>NA</v>
      </c>
      <c r="H5370" s="29" t="str">
        <f>IF(OR(C5370=2,C5370=3),"NA","Codieren!")</f>
        <v>NA</v>
      </c>
      <c r="I5370" s="29" t="str">
        <f>IF(OR(C5370=2,C5370=3),"NA","Codieren!")</f>
        <v>NA</v>
      </c>
      <c r="J5370" s="35" t="str">
        <f>IF(OR(C5370=2,C5370=3),"NA","Codieren!")</f>
        <v>NA</v>
      </c>
      <c r="K5370" s="29">
        <v>9</v>
      </c>
      <c r="L5370" s="29" t="str">
        <f>IF(OR(C5370=1,C5370=2),"NA","Codieren!")</f>
        <v>NA</v>
      </c>
      <c r="M5370" s="29" t="str">
        <f>IF(L5370="NA","NA","Codieren!")</f>
        <v>NA</v>
      </c>
      <c r="N5370" s="29" t="str">
        <f t="shared" si="1292"/>
        <v>NA</v>
      </c>
    </row>
    <row r="5371" spans="1:14" s="29" customFormat="1" x14ac:dyDescent="0.35">
      <c r="A5371" s="29" t="s">
        <v>2897</v>
      </c>
      <c r="B5371" s="29" t="s">
        <v>2843</v>
      </c>
      <c r="C5371" s="29">
        <v>1</v>
      </c>
      <c r="D5371" s="29">
        <v>2016</v>
      </c>
      <c r="E5371" s="29">
        <v>1</v>
      </c>
      <c r="F5371" s="29">
        <v>3</v>
      </c>
      <c r="G5371" s="29" t="str">
        <f t="shared" si="1291"/>
        <v>NA</v>
      </c>
      <c r="H5371" s="29">
        <v>1</v>
      </c>
      <c r="I5371" s="29">
        <v>2</v>
      </c>
      <c r="J5371" s="35">
        <v>0</v>
      </c>
      <c r="K5371" s="29" t="str">
        <f>IF(OR(C5371=1,C5371=3),"NA","Codieren!")</f>
        <v>NA</v>
      </c>
      <c r="L5371" s="29" t="str">
        <f>IF(OR(C5371=1,C5371=2),"NA","Codieren!")</f>
        <v>NA</v>
      </c>
      <c r="M5371" s="29" t="str">
        <f>IF(L5371="NA","NA","Codieren!")</f>
        <v>NA</v>
      </c>
      <c r="N5371" s="29" t="str">
        <f t="shared" si="1292"/>
        <v>NA</v>
      </c>
    </row>
    <row r="5372" spans="1:14" s="29" customFormat="1" x14ac:dyDescent="0.35">
      <c r="A5372" s="29" t="s">
        <v>2897</v>
      </c>
      <c r="B5372" s="29" t="s">
        <v>129</v>
      </c>
      <c r="C5372" s="29">
        <v>2</v>
      </c>
      <c r="D5372" s="29">
        <v>2016</v>
      </c>
      <c r="E5372" s="29" t="str">
        <f>IF(OR(C5372=2,C5372=3),"NA","Codieren!")</f>
        <v>NA</v>
      </c>
      <c r="F5372" s="29" t="str">
        <f>IF(OR(C5372=2,C5372=3),"NA","Codieren!")</f>
        <v>NA</v>
      </c>
      <c r="G5372" s="29" t="str">
        <f t="shared" si="1291"/>
        <v>NA</v>
      </c>
      <c r="H5372" s="29" t="str">
        <f>IF(OR(C5372=2,C5372=3),"NA","Codieren!")</f>
        <v>NA</v>
      </c>
      <c r="I5372" s="29" t="str">
        <f>IF(OR(C5372=2,C5372=3),"NA","Codieren!")</f>
        <v>NA</v>
      </c>
      <c r="J5372" s="35" t="str">
        <f>IF(OR(C5372=2,C5372=3),"NA","Codieren!")</f>
        <v>NA</v>
      </c>
      <c r="K5372" s="29" t="s">
        <v>195</v>
      </c>
      <c r="L5372" s="29" t="str">
        <f>IF(OR(C5372=1,C5372=2),"NA","Codieren!")</f>
        <v>NA</v>
      </c>
      <c r="M5372" s="29" t="str">
        <f>IF(L5372="NA","NA","Codieren!")</f>
        <v>NA</v>
      </c>
      <c r="N5372" s="29" t="str">
        <f t="shared" si="1292"/>
        <v>NA</v>
      </c>
    </row>
    <row r="5373" spans="1:14" s="29" customFormat="1" x14ac:dyDescent="0.35">
      <c r="A5373" s="29" t="s">
        <v>3941</v>
      </c>
      <c r="B5373" s="29" t="s">
        <v>3578</v>
      </c>
      <c r="C5373" s="29">
        <v>3</v>
      </c>
      <c r="D5373" s="29">
        <v>2015</v>
      </c>
      <c r="E5373" s="29" t="s">
        <v>195</v>
      </c>
      <c r="F5373" s="29" t="s">
        <v>195</v>
      </c>
      <c r="G5373" s="29" t="s">
        <v>195</v>
      </c>
      <c r="H5373" s="29" t="s">
        <v>195</v>
      </c>
      <c r="I5373" s="29" t="s">
        <v>195</v>
      </c>
      <c r="J5373" s="35" t="s">
        <v>195</v>
      </c>
      <c r="K5373" s="29" t="s">
        <v>195</v>
      </c>
      <c r="L5373" s="29">
        <v>2</v>
      </c>
      <c r="M5373" s="29">
        <v>2</v>
      </c>
      <c r="N5373" s="29" t="str">
        <f t="shared" si="1292"/>
        <v>NA</v>
      </c>
    </row>
    <row r="5374" spans="1:14" s="29" customFormat="1" x14ac:dyDescent="0.35">
      <c r="A5374" s="29" t="s">
        <v>3941</v>
      </c>
      <c r="B5374" s="29" t="s">
        <v>288</v>
      </c>
      <c r="C5374" s="29">
        <v>2</v>
      </c>
      <c r="D5374" s="29">
        <v>2015</v>
      </c>
      <c r="E5374" s="29" t="s">
        <v>195</v>
      </c>
      <c r="F5374" s="29" t="s">
        <v>195</v>
      </c>
      <c r="G5374" s="29" t="s">
        <v>195</v>
      </c>
      <c r="H5374" s="29" t="s">
        <v>195</v>
      </c>
      <c r="I5374" s="29" t="s">
        <v>195</v>
      </c>
      <c r="J5374" s="35" t="s">
        <v>195</v>
      </c>
      <c r="K5374" s="29">
        <v>7</v>
      </c>
      <c r="L5374" s="29" t="s">
        <v>195</v>
      </c>
      <c r="M5374" s="29" t="s">
        <v>195</v>
      </c>
      <c r="N5374" s="29" t="str">
        <f t="shared" si="1292"/>
        <v>NA</v>
      </c>
    </row>
    <row r="5375" spans="1:14" s="29" customFormat="1" x14ac:dyDescent="0.35">
      <c r="A5375" s="29" t="s">
        <v>3888</v>
      </c>
      <c r="B5375" s="29" t="s">
        <v>3578</v>
      </c>
      <c r="C5375" s="29">
        <v>3</v>
      </c>
      <c r="D5375" s="29">
        <v>2016</v>
      </c>
      <c r="E5375" s="29" t="str">
        <f>IF(OR(C5375=2,C5375=3),"NA","Codieren!")</f>
        <v>NA</v>
      </c>
      <c r="F5375" s="29" t="str">
        <f>IF(OR(C5375=2,C5375=3),"NA","Codieren!")</f>
        <v>NA</v>
      </c>
      <c r="G5375" s="29" t="str">
        <f>IF(F5375=1,"CODIEREN!","NA")</f>
        <v>NA</v>
      </c>
      <c r="H5375" s="29" t="str">
        <f>IF(OR(C5375=2,C5375=3),"NA","Codieren!")</f>
        <v>NA</v>
      </c>
      <c r="I5375" s="29" t="str">
        <f>IF(OR(C5375=2,C5375=3),"NA","Codieren!")</f>
        <v>NA</v>
      </c>
      <c r="J5375" s="35" t="str">
        <f>IF(OR(C5375=2,C5375=3),"NA","Codieren!")</f>
        <v>NA</v>
      </c>
      <c r="K5375" s="29" t="s">
        <v>195</v>
      </c>
      <c r="L5375" s="29">
        <v>2</v>
      </c>
      <c r="M5375" s="29">
        <v>2</v>
      </c>
      <c r="N5375" s="29" t="str">
        <f t="shared" si="1292"/>
        <v>NA</v>
      </c>
    </row>
    <row r="5376" spans="1:14" s="29" customFormat="1" x14ac:dyDescent="0.35">
      <c r="A5376" s="29" t="s">
        <v>3888</v>
      </c>
      <c r="B5376" s="29" t="s">
        <v>107</v>
      </c>
      <c r="C5376" s="29">
        <v>2</v>
      </c>
      <c r="D5376" s="29">
        <v>2016</v>
      </c>
      <c r="E5376" s="29" t="str">
        <f>IF(OR(C5376=2,C5376=3),"NA","Codieren!")</f>
        <v>NA</v>
      </c>
      <c r="F5376" s="29" t="str">
        <f>IF(OR(C5376=2,C5376=3),"NA","Codieren!")</f>
        <v>NA</v>
      </c>
      <c r="G5376" s="29" t="str">
        <f>IF(F5376=1,"CODIEREN!","NA")</f>
        <v>NA</v>
      </c>
      <c r="H5376" s="29" t="str">
        <f>IF(OR(C5376=2,C5376=3),"NA","Codieren!")</f>
        <v>NA</v>
      </c>
      <c r="I5376" s="29" t="str">
        <f>IF(OR(C5376=2,C5376=3),"NA","Codieren!")</f>
        <v>NA</v>
      </c>
      <c r="J5376" s="35" t="str">
        <f>IF(OR(C5376=2,C5376=3),"NA","Codieren!")</f>
        <v>NA</v>
      </c>
      <c r="K5376" s="29">
        <v>5</v>
      </c>
      <c r="L5376" s="29" t="str">
        <f>IF(OR(C5376=1,C5376=2),"NA","Codieren!")</f>
        <v>NA</v>
      </c>
      <c r="M5376" s="29" t="str">
        <f>IF(L5376="NA","NA","Codieren!")</f>
        <v>NA</v>
      </c>
      <c r="N5376" s="29" t="str">
        <f t="shared" si="1292"/>
        <v>NA</v>
      </c>
    </row>
    <row r="5377" spans="1:14" s="29" customFormat="1" x14ac:dyDescent="0.35">
      <c r="A5377" s="29" t="s">
        <v>851</v>
      </c>
      <c r="B5377" s="29" t="s">
        <v>846</v>
      </c>
      <c r="C5377" s="29">
        <v>1</v>
      </c>
      <c r="D5377" s="29">
        <v>2019</v>
      </c>
      <c r="E5377" s="29">
        <v>2</v>
      </c>
      <c r="F5377" s="29">
        <v>2</v>
      </c>
      <c r="G5377" s="29" t="s">
        <v>195</v>
      </c>
      <c r="H5377" s="29">
        <v>1</v>
      </c>
      <c r="I5377" s="29">
        <v>2</v>
      </c>
      <c r="J5377" s="35">
        <v>5000</v>
      </c>
      <c r="K5377" s="29" t="s">
        <v>195</v>
      </c>
      <c r="L5377" s="29" t="s">
        <v>195</v>
      </c>
      <c r="M5377" s="29" t="str">
        <f>IF(L5377="NA","NA","Codieren!")</f>
        <v>NA</v>
      </c>
      <c r="N5377" s="29" t="str">
        <f t="shared" si="1292"/>
        <v>NA</v>
      </c>
    </row>
    <row r="5378" spans="1:14" s="29" customFormat="1" x14ac:dyDescent="0.35">
      <c r="A5378" s="29" t="s">
        <v>851</v>
      </c>
      <c r="B5378" s="29" t="s">
        <v>83</v>
      </c>
      <c r="C5378" s="29">
        <v>2</v>
      </c>
      <c r="D5378" s="29">
        <v>2019</v>
      </c>
      <c r="E5378" s="29" t="s">
        <v>195</v>
      </c>
      <c r="F5378" s="29" t="s">
        <v>195</v>
      </c>
      <c r="G5378" s="29" t="s">
        <v>195</v>
      </c>
      <c r="H5378" s="29" t="s">
        <v>195</v>
      </c>
      <c r="I5378" s="29" t="s">
        <v>195</v>
      </c>
      <c r="J5378" s="35" t="s">
        <v>195</v>
      </c>
      <c r="K5378" s="29">
        <v>10</v>
      </c>
      <c r="L5378" s="29" t="s">
        <v>195</v>
      </c>
      <c r="M5378" s="29" t="str">
        <f>IF(L5378="NA","NA","Codieren!")</f>
        <v>NA</v>
      </c>
      <c r="N5378" s="29" t="str">
        <f t="shared" si="1292"/>
        <v>NA</v>
      </c>
    </row>
    <row r="5379" spans="1:14" s="29" customFormat="1" x14ac:dyDescent="0.35">
      <c r="A5379" s="29" t="s">
        <v>2264</v>
      </c>
      <c r="B5379" s="29" t="s">
        <v>1889</v>
      </c>
      <c r="C5379" s="29">
        <v>1</v>
      </c>
      <c r="D5379" s="29">
        <v>2019</v>
      </c>
      <c r="E5379" s="29">
        <v>2</v>
      </c>
      <c r="F5379" s="29">
        <v>2</v>
      </c>
      <c r="G5379" s="29" t="str">
        <f t="shared" ref="G5379:G5390" si="1293">IF(F5379=1,"CODIEREN!","NA")</f>
        <v>NA</v>
      </c>
      <c r="H5379" s="29">
        <v>1</v>
      </c>
      <c r="I5379" s="29">
        <v>2</v>
      </c>
      <c r="J5379" s="35">
        <v>0</v>
      </c>
      <c r="K5379" s="29" t="str">
        <f>IF(OR(C5379=1,C5379=3),"NA","Codieren!")</f>
        <v>NA</v>
      </c>
      <c r="L5379" s="29" t="str">
        <f>IF(OR(C5379=1,C5379=2),"NA","Codieren!")</f>
        <v>NA</v>
      </c>
      <c r="M5379" s="29" t="str">
        <f>IF(L5379="NA","NA","Codieren!")</f>
        <v>NA</v>
      </c>
      <c r="N5379" s="29" t="str">
        <f t="shared" si="1292"/>
        <v>NA</v>
      </c>
    </row>
    <row r="5380" spans="1:14" s="29" customFormat="1" x14ac:dyDescent="0.35">
      <c r="A5380" s="29" t="s">
        <v>2264</v>
      </c>
      <c r="B5380" s="29" t="s">
        <v>10</v>
      </c>
      <c r="C5380" s="29">
        <v>2</v>
      </c>
      <c r="D5380" s="29">
        <v>2019</v>
      </c>
      <c r="E5380" s="29" t="str">
        <f>IF(OR(C5380=2,C5380=3),"NA","Codieren!")</f>
        <v>NA</v>
      </c>
      <c r="F5380" s="29" t="str">
        <f>IF(OR(C5380=2,C5380=3),"NA","Codieren!")</f>
        <v>NA</v>
      </c>
      <c r="G5380" s="29" t="str">
        <f t="shared" si="1293"/>
        <v>NA</v>
      </c>
      <c r="H5380" s="29" t="str">
        <f>IF(OR(C5380=2,C5380=3),"NA","Codieren!")</f>
        <v>NA</v>
      </c>
      <c r="I5380" s="29" t="str">
        <f>IF(OR(C5380=2,C5380=3),"NA","Codieren!")</f>
        <v>NA</v>
      </c>
      <c r="J5380" s="35" t="str">
        <f>IF(OR(C5380=2,C5380=3),"NA","Codieren!")</f>
        <v>NA</v>
      </c>
      <c r="K5380" s="29">
        <v>3</v>
      </c>
      <c r="L5380" s="29" t="str">
        <f>IF(OR(C5380=1,C5380=2),"NA","Codieren!")</f>
        <v>NA</v>
      </c>
      <c r="M5380" s="29" t="str">
        <f>IF(L5380="NA","NA","Codieren!")</f>
        <v>NA</v>
      </c>
      <c r="N5380" s="29" t="str">
        <f t="shared" si="1292"/>
        <v>NA</v>
      </c>
    </row>
    <row r="5381" spans="1:14" s="29" customFormat="1" x14ac:dyDescent="0.35">
      <c r="A5381" s="29" t="s">
        <v>2264</v>
      </c>
      <c r="B5381" s="29" t="s">
        <v>3578</v>
      </c>
      <c r="C5381" s="29">
        <v>3</v>
      </c>
      <c r="D5381" s="29">
        <v>2017</v>
      </c>
      <c r="E5381" s="29" t="str">
        <f>IF(OR(C5381=2,C5381=3),"NA","Codieren!")</f>
        <v>NA</v>
      </c>
      <c r="F5381" s="29" t="str">
        <f>IF(OR(C5381=2,C5381=3),"NA","Codieren!")</f>
        <v>NA</v>
      </c>
      <c r="G5381" s="29" t="str">
        <f t="shared" si="1293"/>
        <v>NA</v>
      </c>
      <c r="H5381" s="29" t="str">
        <f>IF(OR(C5381=2,C5381=3),"NA","Codieren!")</f>
        <v>NA</v>
      </c>
      <c r="I5381" s="29" t="str">
        <f>IF(OR(C5381=2,C5381=3),"NA","Codieren!")</f>
        <v>NA</v>
      </c>
      <c r="J5381" s="35" t="str">
        <f>IF(OR(C5381=2,C5381=3),"NA","Codieren!")</f>
        <v>NA</v>
      </c>
      <c r="K5381" s="29" t="s">
        <v>195</v>
      </c>
      <c r="L5381" s="29">
        <v>2</v>
      </c>
      <c r="M5381" s="29">
        <v>2</v>
      </c>
      <c r="N5381" s="29" t="str">
        <f t="shared" si="1292"/>
        <v>NA</v>
      </c>
    </row>
    <row r="5382" spans="1:14" s="29" customFormat="1" x14ac:dyDescent="0.35">
      <c r="A5382" s="29" t="s">
        <v>2264</v>
      </c>
      <c r="B5382" s="29" t="s">
        <v>10</v>
      </c>
      <c r="C5382" s="29">
        <v>2</v>
      </c>
      <c r="D5382" s="29">
        <v>2017</v>
      </c>
      <c r="E5382" s="29" t="str">
        <f>IF(OR(C5382=2,C5382=3),"NA","Codieren!")</f>
        <v>NA</v>
      </c>
      <c r="F5382" s="29" t="str">
        <f>IF(OR(C5382=2,C5382=3),"NA","Codieren!")</f>
        <v>NA</v>
      </c>
      <c r="G5382" s="29" t="str">
        <f t="shared" si="1293"/>
        <v>NA</v>
      </c>
      <c r="H5382" s="29" t="str">
        <f>IF(OR(C5382=2,C5382=3),"NA","Codieren!")</f>
        <v>NA</v>
      </c>
      <c r="I5382" s="29" t="str">
        <f>IF(OR(C5382=2,C5382=3),"NA","Codieren!")</f>
        <v>NA</v>
      </c>
      <c r="J5382" s="35" t="str">
        <f>IF(OR(C5382=2,C5382=3),"NA","Codieren!")</f>
        <v>NA</v>
      </c>
      <c r="K5382" s="29" t="s">
        <v>195</v>
      </c>
      <c r="L5382" s="29" t="str">
        <f>IF(OR(C5382=1,C5382=2),"NA","Codieren!")</f>
        <v>NA</v>
      </c>
      <c r="M5382" s="29" t="str">
        <f>IF(L5382="NA","NA","Codieren!")</f>
        <v>NA</v>
      </c>
      <c r="N5382" s="29" t="str">
        <f t="shared" si="1292"/>
        <v>NA</v>
      </c>
    </row>
    <row r="5383" spans="1:14" s="29" customFormat="1" x14ac:dyDescent="0.35">
      <c r="A5383" s="29" t="s">
        <v>2744</v>
      </c>
      <c r="B5383" s="29" t="s">
        <v>2679</v>
      </c>
      <c r="C5383" s="29">
        <v>1</v>
      </c>
      <c r="D5383" s="29">
        <v>2016</v>
      </c>
      <c r="E5383" s="29">
        <v>1</v>
      </c>
      <c r="F5383" s="29">
        <v>4</v>
      </c>
      <c r="G5383" s="29" t="str">
        <f t="shared" si="1293"/>
        <v>NA</v>
      </c>
      <c r="H5383" s="29">
        <v>1</v>
      </c>
      <c r="I5383" s="29">
        <v>2</v>
      </c>
      <c r="J5383" s="35">
        <v>500</v>
      </c>
      <c r="K5383" s="29" t="s">
        <v>195</v>
      </c>
      <c r="L5383" s="29" t="s">
        <v>195</v>
      </c>
      <c r="M5383" s="29" t="str">
        <f>IF(L5383="NA","NA","Codieren!")</f>
        <v>NA</v>
      </c>
      <c r="N5383" s="29" t="str">
        <f t="shared" si="1292"/>
        <v>NA</v>
      </c>
    </row>
    <row r="5384" spans="1:14" s="29" customFormat="1" x14ac:dyDescent="0.35">
      <c r="A5384" s="29" t="s">
        <v>2744</v>
      </c>
      <c r="B5384" s="29" t="s">
        <v>1702</v>
      </c>
      <c r="C5384" s="29">
        <v>2</v>
      </c>
      <c r="D5384" s="29">
        <v>2016</v>
      </c>
      <c r="E5384" s="29" t="str">
        <f>IF(OR(C5384=2,C5384=3),"NA","Codieren!")</f>
        <v>NA</v>
      </c>
      <c r="F5384" s="29" t="str">
        <f>IF(OR(C5384=2,C5384=3),"NA","Codieren!")</f>
        <v>NA</v>
      </c>
      <c r="G5384" s="29" t="str">
        <f t="shared" si="1293"/>
        <v>NA</v>
      </c>
      <c r="H5384" s="29" t="str">
        <f>IF(OR(C5384=2,C5384=3),"NA","Codieren!")</f>
        <v>NA</v>
      </c>
      <c r="I5384" s="29" t="str">
        <f>IF(OR(C5384=2,C5384=3),"NA","Codieren!")</f>
        <v>NA</v>
      </c>
      <c r="J5384" s="35" t="str">
        <f>IF(OR(C5384=2,C5384=3),"NA","Codieren!")</f>
        <v>NA</v>
      </c>
      <c r="K5384" s="29">
        <v>7</v>
      </c>
      <c r="L5384" s="29" t="str">
        <f>IF(OR(C5384=1,C5384=2),"NA","Codieren!")</f>
        <v>NA</v>
      </c>
      <c r="M5384" s="29" t="str">
        <f>IF(L5384="NA","NA","Codieren!")</f>
        <v>NA</v>
      </c>
      <c r="N5384" s="29" t="str">
        <f t="shared" si="1292"/>
        <v>NA</v>
      </c>
    </row>
    <row r="5385" spans="1:14" s="29" customFormat="1" x14ac:dyDescent="0.35">
      <c r="A5385" s="29" t="s">
        <v>1383</v>
      </c>
      <c r="B5385" s="29" t="s">
        <v>1356</v>
      </c>
      <c r="C5385" s="29">
        <v>3</v>
      </c>
      <c r="D5385" s="29">
        <v>2019</v>
      </c>
      <c r="E5385" s="29" t="str">
        <f>IF(OR(C5385=2,C5385=3),"NA","Codieren!")</f>
        <v>NA</v>
      </c>
      <c r="F5385" s="29" t="str">
        <f>IF(OR(C5385=2,C5385=3),"NA","Codieren!")</f>
        <v>NA</v>
      </c>
      <c r="G5385" s="29" t="str">
        <f t="shared" si="1293"/>
        <v>NA</v>
      </c>
      <c r="H5385" s="29" t="str">
        <f>IF(OR(C5385=2,C5385=3),"NA","Codieren!")</f>
        <v>NA</v>
      </c>
      <c r="I5385" s="29" t="str">
        <f>IF(OR(C5385=2,C5385=3),"NA","Codieren!")</f>
        <v>NA</v>
      </c>
      <c r="J5385" s="35" t="str">
        <f>IF(OR(C5385=2,C5385=3),"NA","Codieren!")</f>
        <v>NA</v>
      </c>
      <c r="K5385" s="29" t="str">
        <f>IF(OR(C5385=1,C5385=3),"NA","Codieren!")</f>
        <v>NA</v>
      </c>
      <c r="L5385" s="29">
        <v>2</v>
      </c>
      <c r="M5385" s="29">
        <v>2</v>
      </c>
      <c r="N5385" s="29" t="str">
        <f t="shared" si="1292"/>
        <v>NA</v>
      </c>
    </row>
    <row r="5386" spans="1:14" s="29" customFormat="1" x14ac:dyDescent="0.35">
      <c r="A5386" s="29" t="s">
        <v>1383</v>
      </c>
      <c r="B5386" s="29" t="s">
        <v>111</v>
      </c>
      <c r="C5386" s="29">
        <v>2</v>
      </c>
      <c r="D5386" s="29">
        <v>2019</v>
      </c>
      <c r="E5386" s="29" t="str">
        <f>IF(OR(C5386=2,C5386=3),"NA","Codieren!")</f>
        <v>NA</v>
      </c>
      <c r="F5386" s="29" t="str">
        <f>IF(OR(C5386=2,C5386=3),"NA","Codieren!")</f>
        <v>NA</v>
      </c>
      <c r="G5386" s="29" t="str">
        <f t="shared" si="1293"/>
        <v>NA</v>
      </c>
      <c r="H5386" s="29" t="str">
        <f>IF(OR(C5386=2,C5386=3),"NA","Codieren!")</f>
        <v>NA</v>
      </c>
      <c r="I5386" s="29" t="str">
        <f>IF(OR(C5386=2,C5386=3),"NA","Codieren!")</f>
        <v>NA</v>
      </c>
      <c r="J5386" s="35" t="str">
        <f>IF(OR(C5386=2,C5386=3),"NA","Codieren!")</f>
        <v>NA</v>
      </c>
      <c r="K5386" s="29">
        <v>1</v>
      </c>
      <c r="L5386" s="29" t="str">
        <f>IF(OR(C5386=1,C5386=2),"NA","Codieren!")</f>
        <v>NA</v>
      </c>
      <c r="M5386" s="29" t="str">
        <f>IF(L5386="NA","NA","Codieren!")</f>
        <v>NA</v>
      </c>
      <c r="N5386" s="29" t="str">
        <f t="shared" si="1292"/>
        <v>NA</v>
      </c>
    </row>
    <row r="5387" spans="1:14" s="29" customFormat="1" x14ac:dyDescent="0.35">
      <c r="A5387" s="29" t="s">
        <v>1666</v>
      </c>
      <c r="B5387" s="29" t="s">
        <v>2843</v>
      </c>
      <c r="C5387" s="29">
        <v>1</v>
      </c>
      <c r="D5387" s="29">
        <v>2016</v>
      </c>
      <c r="E5387" s="29">
        <v>1</v>
      </c>
      <c r="F5387" s="29">
        <v>3</v>
      </c>
      <c r="G5387" s="29" t="str">
        <f t="shared" si="1293"/>
        <v>NA</v>
      </c>
      <c r="H5387" s="29">
        <v>1</v>
      </c>
      <c r="I5387" s="29">
        <v>2</v>
      </c>
      <c r="J5387" s="35">
        <v>0</v>
      </c>
      <c r="K5387" s="29" t="str">
        <f>IF(OR(C5387=1,C5387=3),"NA","Codieren!")</f>
        <v>NA</v>
      </c>
      <c r="L5387" s="29" t="str">
        <f>IF(OR(C5387=1,C5387=2),"NA","Codieren!")</f>
        <v>NA</v>
      </c>
      <c r="M5387" s="29" t="str">
        <f>IF(L5387="NA","NA","Codieren!")</f>
        <v>NA</v>
      </c>
      <c r="N5387" s="29" t="str">
        <f t="shared" si="1292"/>
        <v>NA</v>
      </c>
    </row>
    <row r="5388" spans="1:14" s="29" customFormat="1" x14ac:dyDescent="0.35">
      <c r="A5388" s="29" t="s">
        <v>1666</v>
      </c>
      <c r="B5388" s="29" t="s">
        <v>2843</v>
      </c>
      <c r="C5388" s="29">
        <v>1</v>
      </c>
      <c r="D5388" s="29">
        <v>2018</v>
      </c>
      <c r="E5388" s="29">
        <v>1</v>
      </c>
      <c r="F5388" s="29">
        <v>3</v>
      </c>
      <c r="G5388" s="29" t="str">
        <f t="shared" si="1293"/>
        <v>NA</v>
      </c>
      <c r="H5388" s="29">
        <v>1</v>
      </c>
      <c r="I5388" s="29">
        <v>2</v>
      </c>
      <c r="J5388" s="35">
        <v>0</v>
      </c>
      <c r="K5388" s="29" t="str">
        <f>IF(OR(C5388=1,C5388=3),"NA","Codieren!")</f>
        <v>NA</v>
      </c>
      <c r="L5388" s="29" t="str">
        <f>IF(OR(C5388=1,C5388=2),"NA","Codieren!")</f>
        <v>NA</v>
      </c>
      <c r="M5388" s="29" t="str">
        <f>IF(L5388="NA","NA","Codieren!")</f>
        <v>NA</v>
      </c>
      <c r="N5388" s="29" t="str">
        <f t="shared" si="1292"/>
        <v>NA</v>
      </c>
    </row>
    <row r="5389" spans="1:14" s="29" customFormat="1" x14ac:dyDescent="0.35">
      <c r="A5389" s="29" t="s">
        <v>1666</v>
      </c>
      <c r="B5389" s="30" t="s">
        <v>1558</v>
      </c>
      <c r="C5389" s="29">
        <v>3</v>
      </c>
      <c r="D5389" s="29">
        <v>2019</v>
      </c>
      <c r="E5389" s="29" t="str">
        <f>IF(OR(C5389=2,C5389=3),"NA","Codieren!")</f>
        <v>NA</v>
      </c>
      <c r="F5389" s="29" t="str">
        <f>IF(OR(C5389=2,C5389=3),"NA","Codieren!")</f>
        <v>NA</v>
      </c>
      <c r="G5389" s="29" t="str">
        <f t="shared" si="1293"/>
        <v>NA</v>
      </c>
      <c r="H5389" s="29" t="str">
        <f>IF(OR(C5389=2,C5389=3),"NA","Codieren!")</f>
        <v>NA</v>
      </c>
      <c r="I5389" s="29" t="str">
        <f>IF(OR(C5389=2,C5389=3),"NA","Codieren!")</f>
        <v>NA</v>
      </c>
      <c r="J5389" s="35" t="str">
        <f>IF(OR(C5389=2,C5389=3),"NA","Codieren!")</f>
        <v>NA</v>
      </c>
      <c r="K5389" s="29" t="str">
        <f>IF(OR(C5389=1,C5389=3),"NA","Codieren!")</f>
        <v>NA</v>
      </c>
      <c r="L5389" s="29">
        <v>2</v>
      </c>
      <c r="M5389" s="29">
        <v>2</v>
      </c>
      <c r="N5389" s="29" t="str">
        <f t="shared" si="1292"/>
        <v>NA</v>
      </c>
    </row>
    <row r="5390" spans="1:14" s="29" customFormat="1" x14ac:dyDescent="0.35">
      <c r="A5390" s="29" t="s">
        <v>1666</v>
      </c>
      <c r="B5390" s="30" t="s">
        <v>1672</v>
      </c>
      <c r="C5390" s="29">
        <v>2</v>
      </c>
      <c r="D5390" s="29">
        <v>2019</v>
      </c>
      <c r="E5390" s="29" t="str">
        <f>IF(OR(C5390=2,C5390=3),"NA","Codieren!")</f>
        <v>NA</v>
      </c>
      <c r="F5390" s="29" t="str">
        <f>IF(OR(C5390=2,C5390=3),"NA","Codieren!")</f>
        <v>NA</v>
      </c>
      <c r="G5390" s="29" t="str">
        <f t="shared" si="1293"/>
        <v>NA</v>
      </c>
      <c r="H5390" s="29" t="str">
        <f>IF(OR(C5390=2,C5390=3),"NA","Codieren!")</f>
        <v>NA</v>
      </c>
      <c r="I5390" s="29" t="str">
        <f>IF(OR(C5390=2,C5390=3),"NA","Codieren!")</f>
        <v>NA</v>
      </c>
      <c r="J5390" s="35" t="str">
        <f>IF(OR(C5390=2,C5390=3),"NA","Codieren!")</f>
        <v>NA</v>
      </c>
      <c r="K5390" s="29" t="s">
        <v>195</v>
      </c>
      <c r="L5390" s="29" t="str">
        <f>IF(OR(C5390=1,C5390=2),"NA","Codieren!")</f>
        <v>NA</v>
      </c>
      <c r="M5390" s="29" t="str">
        <f>IF(L5390="NA","NA","Codieren!")</f>
        <v>NA</v>
      </c>
      <c r="N5390" s="29" t="str">
        <f t="shared" si="1292"/>
        <v>NA</v>
      </c>
    </row>
    <row r="5391" spans="1:14" s="29" customFormat="1" x14ac:dyDescent="0.35">
      <c r="A5391" s="29" t="s">
        <v>1666</v>
      </c>
      <c r="B5391" s="30" t="s">
        <v>1558</v>
      </c>
      <c r="C5391" s="29">
        <v>3</v>
      </c>
      <c r="D5391" s="29">
        <v>2018</v>
      </c>
      <c r="E5391" s="29" t="s">
        <v>195</v>
      </c>
      <c r="F5391" s="29" t="s">
        <v>195</v>
      </c>
      <c r="G5391" s="29" t="s">
        <v>195</v>
      </c>
      <c r="H5391" s="29" t="s">
        <v>195</v>
      </c>
      <c r="I5391" s="29" t="s">
        <v>195</v>
      </c>
      <c r="J5391" s="35" t="s">
        <v>195</v>
      </c>
      <c r="K5391" s="29" t="s">
        <v>195</v>
      </c>
      <c r="L5391" s="29">
        <v>2</v>
      </c>
      <c r="M5391" s="29">
        <v>2</v>
      </c>
      <c r="N5391" s="29" t="s">
        <v>195</v>
      </c>
    </row>
    <row r="5392" spans="1:14" s="29" customFormat="1" x14ac:dyDescent="0.35">
      <c r="A5392" s="29" t="s">
        <v>1666</v>
      </c>
      <c r="B5392" s="30" t="s">
        <v>1672</v>
      </c>
      <c r="C5392" s="29">
        <v>2</v>
      </c>
      <c r="D5392" s="29">
        <v>2018</v>
      </c>
      <c r="E5392" s="29" t="s">
        <v>195</v>
      </c>
      <c r="F5392" s="29" t="s">
        <v>195</v>
      </c>
      <c r="G5392" s="29" t="s">
        <v>195</v>
      </c>
      <c r="H5392" s="29" t="s">
        <v>195</v>
      </c>
      <c r="I5392" s="29" t="s">
        <v>195</v>
      </c>
      <c r="J5392" s="35" t="s">
        <v>195</v>
      </c>
      <c r="K5392" s="29" t="s">
        <v>195</v>
      </c>
      <c r="L5392" s="29" t="s">
        <v>195</v>
      </c>
      <c r="M5392" s="29" t="s">
        <v>195</v>
      </c>
      <c r="N5392" s="29" t="s">
        <v>195</v>
      </c>
    </row>
    <row r="5393" spans="1:14" s="29" customFormat="1" x14ac:dyDescent="0.35">
      <c r="A5393" s="29" t="s">
        <v>1666</v>
      </c>
      <c r="B5393" s="30" t="s">
        <v>1558</v>
      </c>
      <c r="C5393" s="29">
        <v>3</v>
      </c>
      <c r="D5393" s="29">
        <v>2017</v>
      </c>
      <c r="E5393" s="29" t="s">
        <v>195</v>
      </c>
      <c r="F5393" s="29" t="s">
        <v>195</v>
      </c>
      <c r="G5393" s="29" t="s">
        <v>195</v>
      </c>
      <c r="H5393" s="29" t="s">
        <v>195</v>
      </c>
      <c r="I5393" s="29" t="s">
        <v>195</v>
      </c>
      <c r="J5393" s="35" t="s">
        <v>195</v>
      </c>
      <c r="K5393" s="29" t="s">
        <v>195</v>
      </c>
      <c r="L5393" s="29">
        <v>2</v>
      </c>
      <c r="M5393" s="29">
        <v>2</v>
      </c>
      <c r="N5393" s="29" t="s">
        <v>195</v>
      </c>
    </row>
    <row r="5394" spans="1:14" s="29" customFormat="1" x14ac:dyDescent="0.35">
      <c r="A5394" s="29" t="s">
        <v>1666</v>
      </c>
      <c r="B5394" s="30" t="s">
        <v>1672</v>
      </c>
      <c r="C5394" s="29">
        <v>2</v>
      </c>
      <c r="D5394" s="29">
        <v>2017</v>
      </c>
      <c r="E5394" s="29" t="s">
        <v>195</v>
      </c>
      <c r="F5394" s="29" t="s">
        <v>195</v>
      </c>
      <c r="G5394" s="29" t="s">
        <v>195</v>
      </c>
      <c r="H5394" s="29" t="s">
        <v>195</v>
      </c>
      <c r="I5394" s="29" t="s">
        <v>195</v>
      </c>
      <c r="J5394" s="35" t="s">
        <v>195</v>
      </c>
      <c r="K5394" s="29" t="s">
        <v>195</v>
      </c>
      <c r="L5394" s="29" t="s">
        <v>195</v>
      </c>
      <c r="M5394" s="29" t="s">
        <v>195</v>
      </c>
      <c r="N5394" s="29" t="s">
        <v>195</v>
      </c>
    </row>
    <row r="5395" spans="1:14" s="29" customFormat="1" x14ac:dyDescent="0.35">
      <c r="A5395" s="29" t="s">
        <v>1666</v>
      </c>
      <c r="B5395" s="29" t="s">
        <v>1672</v>
      </c>
      <c r="C5395" s="29">
        <v>2</v>
      </c>
      <c r="D5395" s="29">
        <v>2016</v>
      </c>
      <c r="E5395" s="29" t="str">
        <f>IF(OR(C5395=2,C5395=3),"NA","Codieren!")</f>
        <v>NA</v>
      </c>
      <c r="F5395" s="29" t="str">
        <f>IF(OR(C5395=2,C5395=3),"NA","Codieren!")</f>
        <v>NA</v>
      </c>
      <c r="G5395" s="29" t="str">
        <f t="shared" ref="G5395:G5404" si="1294">IF(F5395=1,"CODIEREN!","NA")</f>
        <v>NA</v>
      </c>
      <c r="H5395" s="29" t="str">
        <f>IF(OR(C5395=2,C5395=3),"NA","Codieren!")</f>
        <v>NA</v>
      </c>
      <c r="I5395" s="29" t="str">
        <f>IF(OR(C5395=2,C5395=3),"NA","Codieren!")</f>
        <v>NA</v>
      </c>
      <c r="J5395" s="35" t="str">
        <f>IF(OR(C5395=2,C5395=3),"NA","Codieren!")</f>
        <v>NA</v>
      </c>
      <c r="K5395" s="29" t="s">
        <v>195</v>
      </c>
      <c r="L5395" s="29" t="str">
        <f>IF(OR(C5395=1,C5395=2),"NA","Codieren!")</f>
        <v>NA</v>
      </c>
      <c r="M5395" s="29" t="str">
        <f>IF(L5395="NA","NA","Codieren!")</f>
        <v>NA</v>
      </c>
      <c r="N5395" s="29" t="str">
        <f t="shared" ref="N5395:N5424" si="1295">IF(OR(M5395="NA",M5395=2),"NA","Codieren!")</f>
        <v>NA</v>
      </c>
    </row>
    <row r="5396" spans="1:14" s="29" customFormat="1" x14ac:dyDescent="0.35">
      <c r="A5396" s="29" t="s">
        <v>1196</v>
      </c>
      <c r="B5396" s="32" t="s">
        <v>1182</v>
      </c>
      <c r="C5396" s="29">
        <v>1</v>
      </c>
      <c r="D5396" s="29">
        <v>2017</v>
      </c>
      <c r="E5396" s="29">
        <v>2</v>
      </c>
      <c r="F5396" s="29">
        <v>5</v>
      </c>
      <c r="G5396" s="29" t="str">
        <f t="shared" si="1294"/>
        <v>NA</v>
      </c>
      <c r="H5396" s="29">
        <v>1</v>
      </c>
      <c r="I5396" s="29">
        <v>2</v>
      </c>
      <c r="J5396" s="35">
        <v>2000</v>
      </c>
      <c r="K5396" s="29" t="s">
        <v>195</v>
      </c>
      <c r="L5396" s="29" t="str">
        <f>IF(OR(C5396=1,C5396=2),"NA","Codieren!")</f>
        <v>NA</v>
      </c>
      <c r="M5396" s="29" t="str">
        <f>IF(L5396="NA","NA","Codieren!")</f>
        <v>NA</v>
      </c>
      <c r="N5396" s="29" t="str">
        <f t="shared" si="1295"/>
        <v>NA</v>
      </c>
    </row>
    <row r="5397" spans="1:14" s="29" customFormat="1" x14ac:dyDescent="0.35">
      <c r="A5397" s="29" t="s">
        <v>1196</v>
      </c>
      <c r="B5397" s="32" t="s">
        <v>287</v>
      </c>
      <c r="C5397" s="29">
        <v>2</v>
      </c>
      <c r="D5397" s="29">
        <v>2017</v>
      </c>
      <c r="E5397" s="29" t="str">
        <f>IF(OR(C5397=2,C5397=3),"NA","Codieren!")</f>
        <v>NA</v>
      </c>
      <c r="F5397" s="29" t="str">
        <f>IF(OR(C5397=2,C5397=3),"NA","Codieren!")</f>
        <v>NA</v>
      </c>
      <c r="G5397" s="29" t="str">
        <f t="shared" si="1294"/>
        <v>NA</v>
      </c>
      <c r="H5397" s="29" t="str">
        <f>IF(OR(C5397=2,C5397=3),"NA","Codieren!")</f>
        <v>NA</v>
      </c>
      <c r="I5397" s="29" t="str">
        <f>IF(OR(C5397=2,C5397=3),"NA","Codieren!")</f>
        <v>NA</v>
      </c>
      <c r="J5397" s="35" t="str">
        <f>IF(OR(C5397=2,C5397=3),"NA","Codieren!")</f>
        <v>NA</v>
      </c>
      <c r="K5397" s="29">
        <v>9</v>
      </c>
      <c r="L5397" s="29" t="str">
        <f>IF(OR(C5397=1,C5397=2),"NA","Codieren!")</f>
        <v>NA</v>
      </c>
      <c r="M5397" s="29" t="str">
        <f>IF(L5397="NA","NA","Codieren!")</f>
        <v>NA</v>
      </c>
      <c r="N5397" s="29" t="str">
        <f t="shared" si="1295"/>
        <v>NA</v>
      </c>
    </row>
    <row r="5398" spans="1:14" s="29" customFormat="1" x14ac:dyDescent="0.35">
      <c r="A5398" s="29" t="s">
        <v>3555</v>
      </c>
      <c r="B5398" s="29" t="s">
        <v>846</v>
      </c>
      <c r="C5398" s="29">
        <v>1</v>
      </c>
      <c r="D5398" s="29">
        <v>2015</v>
      </c>
      <c r="E5398" s="29">
        <v>2</v>
      </c>
      <c r="F5398" s="29">
        <v>3</v>
      </c>
      <c r="G5398" s="29" t="str">
        <f t="shared" si="1294"/>
        <v>NA</v>
      </c>
      <c r="H5398" s="29">
        <v>1</v>
      </c>
      <c r="I5398" s="29">
        <v>2</v>
      </c>
      <c r="J5398" s="35">
        <v>5000</v>
      </c>
      <c r="K5398" s="29" t="str">
        <f>IF(OR(C5398=1,C5398=3),"NA","Codieren!")</f>
        <v>NA</v>
      </c>
      <c r="L5398" s="29" t="str">
        <f>IF(OR(C5398=1,C5398=2),"NA","Codieren!")</f>
        <v>NA</v>
      </c>
      <c r="M5398" s="29" t="str">
        <f>IF(L5398="NA","NA","Codieren!")</f>
        <v>NA</v>
      </c>
      <c r="N5398" s="29" t="str">
        <f t="shared" si="1295"/>
        <v>NA</v>
      </c>
    </row>
    <row r="5399" spans="1:14" s="29" customFormat="1" x14ac:dyDescent="0.35">
      <c r="A5399" s="29" t="s">
        <v>3555</v>
      </c>
      <c r="B5399" s="29" t="s">
        <v>129</v>
      </c>
      <c r="C5399" s="29">
        <v>2</v>
      </c>
      <c r="D5399" s="29">
        <v>2015</v>
      </c>
      <c r="E5399" s="29" t="str">
        <f>IF(OR(C5399=2,C5399=3),"NA","Codieren!")</f>
        <v>NA</v>
      </c>
      <c r="F5399" s="29" t="str">
        <f>IF(OR(C5399=2,C5399=3),"NA","Codieren!")</f>
        <v>NA</v>
      </c>
      <c r="G5399" s="29" t="str">
        <f t="shared" si="1294"/>
        <v>NA</v>
      </c>
      <c r="H5399" s="29" t="str">
        <f>IF(OR(C5399=2,C5399=3),"NA","Codieren!")</f>
        <v>NA</v>
      </c>
      <c r="I5399" s="29" t="str">
        <f>IF(OR(C5399=2,C5399=3),"NA","Codieren!")</f>
        <v>NA</v>
      </c>
      <c r="J5399" s="35" t="str">
        <f>IF(OR(C5399=2,C5399=3),"NA","Codieren!")</f>
        <v>NA</v>
      </c>
      <c r="K5399" s="29" t="s">
        <v>195</v>
      </c>
      <c r="L5399" s="29" t="str">
        <f>IF(OR(C5399=1,C5399=2),"NA","Codieren!")</f>
        <v>NA</v>
      </c>
      <c r="M5399" s="29" t="str">
        <f>IF(L5399="NA","NA","Codieren!")</f>
        <v>NA</v>
      </c>
      <c r="N5399" s="29" t="str">
        <f t="shared" si="1295"/>
        <v>NA</v>
      </c>
    </row>
    <row r="5400" spans="1:14" s="29" customFormat="1" x14ac:dyDescent="0.35">
      <c r="A5400" s="29" t="s">
        <v>3840</v>
      </c>
      <c r="B5400" s="29" t="s">
        <v>3578</v>
      </c>
      <c r="C5400" s="29">
        <v>3</v>
      </c>
      <c r="D5400" s="29">
        <v>2017</v>
      </c>
      <c r="E5400" s="29" t="str">
        <f>IF(OR(C5400=2,C5400=3),"NA","Codieren!")</f>
        <v>NA</v>
      </c>
      <c r="F5400" s="29" t="str">
        <f>IF(OR(C5400=2,C5400=3),"NA","Codieren!")</f>
        <v>NA</v>
      </c>
      <c r="G5400" s="29" t="str">
        <f t="shared" si="1294"/>
        <v>NA</v>
      </c>
      <c r="H5400" s="29" t="str">
        <f>IF(OR(C5400=2,C5400=3),"NA","Codieren!")</f>
        <v>NA</v>
      </c>
      <c r="I5400" s="29" t="str">
        <f>IF(OR(C5400=2,C5400=3),"NA","Codieren!")</f>
        <v>NA</v>
      </c>
      <c r="J5400" s="35" t="str">
        <f>IF(OR(C5400=2,C5400=3),"NA","Codieren!")</f>
        <v>NA</v>
      </c>
      <c r="K5400" s="29" t="s">
        <v>195</v>
      </c>
      <c r="L5400" s="29">
        <v>2</v>
      </c>
      <c r="M5400" s="29">
        <v>2</v>
      </c>
      <c r="N5400" s="29" t="str">
        <f t="shared" si="1295"/>
        <v>NA</v>
      </c>
    </row>
    <row r="5401" spans="1:14" s="29" customFormat="1" x14ac:dyDescent="0.35">
      <c r="A5401" s="29" t="s">
        <v>3840</v>
      </c>
      <c r="B5401" s="29" t="s">
        <v>3687</v>
      </c>
      <c r="C5401" s="29">
        <v>2</v>
      </c>
      <c r="D5401" s="29">
        <v>2017</v>
      </c>
      <c r="E5401" s="29" t="str">
        <f>IF(OR(C5401=2,C5401=3),"NA","Codieren!")</f>
        <v>NA</v>
      </c>
      <c r="F5401" s="29" t="str">
        <f>IF(OR(C5401=2,C5401=3),"NA","Codieren!")</f>
        <v>NA</v>
      </c>
      <c r="G5401" s="29" t="str">
        <f t="shared" si="1294"/>
        <v>NA</v>
      </c>
      <c r="H5401" s="29" t="str">
        <f>IF(OR(C5401=2,C5401=3),"NA","Codieren!")</f>
        <v>NA</v>
      </c>
      <c r="I5401" s="29" t="str">
        <f>IF(OR(C5401=2,C5401=3),"NA","Codieren!")</f>
        <v>NA</v>
      </c>
      <c r="J5401" s="35" t="str">
        <f>IF(OR(C5401=2,C5401=3),"NA","Codieren!")</f>
        <v>NA</v>
      </c>
      <c r="K5401" s="29" t="s">
        <v>195</v>
      </c>
      <c r="L5401" s="29" t="str">
        <f t="shared" ref="L5401:L5412" si="1296">IF(OR(C5401=1,C5401=2),"NA","Codieren!")</f>
        <v>NA</v>
      </c>
      <c r="M5401" s="29" t="str">
        <f t="shared" ref="M5401:M5412" si="1297">IF(L5401="NA","NA","Codieren!")</f>
        <v>NA</v>
      </c>
      <c r="N5401" s="29" t="str">
        <f t="shared" si="1295"/>
        <v>NA</v>
      </c>
    </row>
    <row r="5402" spans="1:14" s="29" customFormat="1" x14ac:dyDescent="0.35">
      <c r="A5402" s="29" t="s">
        <v>3295</v>
      </c>
      <c r="B5402" s="32" t="s">
        <v>3234</v>
      </c>
      <c r="C5402" s="29">
        <v>1</v>
      </c>
      <c r="D5402" s="29">
        <v>2019</v>
      </c>
      <c r="E5402" s="29">
        <v>1</v>
      </c>
      <c r="F5402" s="29">
        <v>4</v>
      </c>
      <c r="G5402" s="29" t="str">
        <f t="shared" si="1294"/>
        <v>NA</v>
      </c>
      <c r="H5402" s="29">
        <v>1</v>
      </c>
      <c r="I5402" s="29">
        <v>2</v>
      </c>
      <c r="J5402" s="35">
        <v>5000</v>
      </c>
      <c r="K5402" s="29" t="str">
        <f>IF(OR(C5402=1,C5402=3),"NA","Codieren!")</f>
        <v>NA</v>
      </c>
      <c r="L5402" s="29" t="str">
        <f t="shared" si="1296"/>
        <v>NA</v>
      </c>
      <c r="M5402" s="29" t="str">
        <f t="shared" si="1297"/>
        <v>NA</v>
      </c>
      <c r="N5402" s="29" t="str">
        <f t="shared" si="1295"/>
        <v>NA</v>
      </c>
    </row>
    <row r="5403" spans="1:14" s="29" customFormat="1" x14ac:dyDescent="0.35">
      <c r="A5403" s="29" t="s">
        <v>3295</v>
      </c>
      <c r="B5403" s="32" t="s">
        <v>111</v>
      </c>
      <c r="C5403" s="29">
        <v>2</v>
      </c>
      <c r="D5403" s="29">
        <v>2019</v>
      </c>
      <c r="E5403" s="29" t="str">
        <f>IF(OR(C5403=2,C5403=3),"NA","Codieren!")</f>
        <v>NA</v>
      </c>
      <c r="F5403" s="29" t="str">
        <f>IF(OR(C5403=2,C5403=3),"NA","Codieren!")</f>
        <v>NA</v>
      </c>
      <c r="G5403" s="29" t="str">
        <f t="shared" si="1294"/>
        <v>NA</v>
      </c>
      <c r="H5403" s="29" t="str">
        <f>IF(OR(C5403=2,C5403=3),"NA","Codieren!")</f>
        <v>NA</v>
      </c>
      <c r="I5403" s="29" t="str">
        <f>IF(OR(C5403=2,C5403=3),"NA","Codieren!")</f>
        <v>NA</v>
      </c>
      <c r="J5403" s="35" t="str">
        <f>IF(OR(C5403=2,C5403=3),"NA","Codieren!")</f>
        <v>NA</v>
      </c>
      <c r="K5403" s="29" t="s">
        <v>195</v>
      </c>
      <c r="L5403" s="29" t="str">
        <f t="shared" si="1296"/>
        <v>NA</v>
      </c>
      <c r="M5403" s="29" t="str">
        <f t="shared" si="1297"/>
        <v>NA</v>
      </c>
      <c r="N5403" s="29" t="str">
        <f t="shared" si="1295"/>
        <v>NA</v>
      </c>
    </row>
    <row r="5404" spans="1:14" s="29" customFormat="1" x14ac:dyDescent="0.35">
      <c r="A5404" s="29" t="s">
        <v>3295</v>
      </c>
      <c r="B5404" s="32" t="s">
        <v>3277</v>
      </c>
      <c r="C5404" s="29">
        <v>2</v>
      </c>
      <c r="D5404" s="29">
        <v>2019</v>
      </c>
      <c r="E5404" s="29" t="str">
        <f>IF(OR(C5404=2,C5404=3),"NA","Codieren!")</f>
        <v>NA</v>
      </c>
      <c r="F5404" s="29" t="str">
        <f>IF(OR(C5404=2,C5404=3),"NA","Codieren!")</f>
        <v>NA</v>
      </c>
      <c r="G5404" s="29" t="str">
        <f t="shared" si="1294"/>
        <v>NA</v>
      </c>
      <c r="H5404" s="29" t="str">
        <f>IF(OR(C5404=2,C5404=3),"NA","Codieren!")</f>
        <v>NA</v>
      </c>
      <c r="I5404" s="29" t="str">
        <f>IF(OR(C5404=2,C5404=3),"NA","Codieren!")</f>
        <v>NA</v>
      </c>
      <c r="J5404" s="35" t="str">
        <f>IF(OR(C5404=2,C5404=3),"NA","Codieren!")</f>
        <v>NA</v>
      </c>
      <c r="K5404" s="29">
        <v>2</v>
      </c>
      <c r="L5404" s="29" t="str">
        <f t="shared" si="1296"/>
        <v>NA</v>
      </c>
      <c r="M5404" s="29" t="str">
        <f t="shared" si="1297"/>
        <v>NA</v>
      </c>
      <c r="N5404" s="29" t="str">
        <f t="shared" si="1295"/>
        <v>NA</v>
      </c>
    </row>
    <row r="5405" spans="1:14" s="29" customFormat="1" x14ac:dyDescent="0.35">
      <c r="A5405" s="29" t="s">
        <v>1086</v>
      </c>
      <c r="B5405" s="29" t="s">
        <v>2321</v>
      </c>
      <c r="C5405" s="29">
        <v>1</v>
      </c>
      <c r="D5405" s="29">
        <v>2018</v>
      </c>
      <c r="E5405" s="29">
        <v>1</v>
      </c>
      <c r="F5405" s="29">
        <v>1</v>
      </c>
      <c r="G5405" s="29">
        <v>5</v>
      </c>
      <c r="H5405" s="29">
        <v>1</v>
      </c>
      <c r="I5405" s="29">
        <v>2</v>
      </c>
      <c r="J5405" s="35">
        <v>2500</v>
      </c>
      <c r="K5405" s="29" t="str">
        <f>IF(OR(C5405=1,C5405=3),"NA","Codieren!")</f>
        <v>NA</v>
      </c>
      <c r="L5405" s="29" t="str">
        <f t="shared" si="1296"/>
        <v>NA</v>
      </c>
      <c r="M5405" s="29" t="str">
        <f t="shared" si="1297"/>
        <v>NA</v>
      </c>
      <c r="N5405" s="29" t="str">
        <f t="shared" si="1295"/>
        <v>NA</v>
      </c>
    </row>
    <row r="5406" spans="1:14" s="29" customFormat="1" x14ac:dyDescent="0.35">
      <c r="A5406" s="29" t="s">
        <v>1086</v>
      </c>
      <c r="B5406" s="32" t="s">
        <v>1427</v>
      </c>
      <c r="C5406" s="29">
        <v>1</v>
      </c>
      <c r="D5406" s="29">
        <v>2017</v>
      </c>
      <c r="E5406" s="29">
        <v>1</v>
      </c>
      <c r="F5406" s="29" t="s">
        <v>195</v>
      </c>
      <c r="G5406" s="29" t="str">
        <f t="shared" ref="G5406:G5426" si="1298">IF(F5406=1,"CODIEREN!","NA")</f>
        <v>NA</v>
      </c>
      <c r="H5406" s="29">
        <v>1</v>
      </c>
      <c r="I5406" s="29">
        <v>2</v>
      </c>
      <c r="J5406" s="35">
        <v>5000</v>
      </c>
      <c r="K5406" s="29" t="str">
        <f>IF(OR(C5406=1,C5406=3),"NA","Codieren!")</f>
        <v>NA</v>
      </c>
      <c r="L5406" s="29" t="str">
        <f t="shared" si="1296"/>
        <v>NA</v>
      </c>
      <c r="M5406" s="29" t="str">
        <f t="shared" si="1297"/>
        <v>NA</v>
      </c>
      <c r="N5406" s="29" t="str">
        <f t="shared" si="1295"/>
        <v>NA</v>
      </c>
    </row>
    <row r="5407" spans="1:14" s="29" customFormat="1" x14ac:dyDescent="0.35">
      <c r="A5407" s="29" t="s">
        <v>1086</v>
      </c>
      <c r="B5407" s="29" t="s">
        <v>1079</v>
      </c>
      <c r="C5407" s="29">
        <v>1</v>
      </c>
      <c r="D5407" s="29">
        <v>2015</v>
      </c>
      <c r="E5407" s="29">
        <v>1</v>
      </c>
      <c r="F5407" s="29" t="s">
        <v>195</v>
      </c>
      <c r="G5407" s="29" t="str">
        <f t="shared" si="1298"/>
        <v>NA</v>
      </c>
      <c r="H5407" s="29">
        <v>2</v>
      </c>
      <c r="I5407" s="29">
        <v>2</v>
      </c>
      <c r="J5407" s="35">
        <v>6000</v>
      </c>
      <c r="K5407" s="29" t="str">
        <f>IF(OR(C5407=1,C5407=3),"NA","Codieren!")</f>
        <v>NA</v>
      </c>
      <c r="L5407" s="29" t="str">
        <f t="shared" si="1296"/>
        <v>NA</v>
      </c>
      <c r="M5407" s="29" t="str">
        <f t="shared" si="1297"/>
        <v>NA</v>
      </c>
      <c r="N5407" s="29" t="str">
        <f t="shared" si="1295"/>
        <v>NA</v>
      </c>
    </row>
    <row r="5408" spans="1:14" s="29" customFormat="1" x14ac:dyDescent="0.35">
      <c r="A5408" s="29" t="s">
        <v>1086</v>
      </c>
      <c r="B5408" s="32" t="s">
        <v>1079</v>
      </c>
      <c r="C5408" s="29">
        <v>1</v>
      </c>
      <c r="D5408" s="29">
        <v>2019</v>
      </c>
      <c r="E5408" s="29">
        <v>2</v>
      </c>
      <c r="F5408" s="29" t="s">
        <v>195</v>
      </c>
      <c r="G5408" s="29" t="str">
        <f t="shared" si="1298"/>
        <v>NA</v>
      </c>
      <c r="H5408" s="29">
        <v>1</v>
      </c>
      <c r="I5408" s="29">
        <v>2</v>
      </c>
      <c r="J5408" s="35">
        <v>10000</v>
      </c>
      <c r="K5408" s="29" t="s">
        <v>195</v>
      </c>
      <c r="L5408" s="29" t="str">
        <f t="shared" si="1296"/>
        <v>NA</v>
      </c>
      <c r="M5408" s="29" t="str">
        <f t="shared" si="1297"/>
        <v>NA</v>
      </c>
      <c r="N5408" s="29" t="str">
        <f t="shared" si="1295"/>
        <v>NA</v>
      </c>
    </row>
    <row r="5409" spans="1:14" s="29" customFormat="1" x14ac:dyDescent="0.35">
      <c r="A5409" s="29" t="s">
        <v>1086</v>
      </c>
      <c r="B5409" s="29" t="s">
        <v>289</v>
      </c>
      <c r="C5409" s="29">
        <v>2</v>
      </c>
      <c r="D5409" s="29">
        <v>2015</v>
      </c>
      <c r="E5409" s="29" t="str">
        <f t="shared" ref="E5409:E5414" si="1299">IF(OR(C5409=2,C5409=3),"NA","Codieren!")</f>
        <v>NA</v>
      </c>
      <c r="F5409" s="29" t="str">
        <f t="shared" ref="F5409:F5414" si="1300">IF(OR(C5409=2,C5409=3),"NA","Codieren!")</f>
        <v>NA</v>
      </c>
      <c r="G5409" s="29" t="str">
        <f t="shared" si="1298"/>
        <v>NA</v>
      </c>
      <c r="H5409" s="29" t="str">
        <f t="shared" ref="H5409:H5414" si="1301">IF(OR(C5409=2,C5409=3),"NA","Codieren!")</f>
        <v>NA</v>
      </c>
      <c r="I5409" s="29" t="str">
        <f t="shared" ref="I5409:I5414" si="1302">IF(OR(C5409=2,C5409=3),"NA","Codieren!")</f>
        <v>NA</v>
      </c>
      <c r="J5409" s="35" t="str">
        <f t="shared" ref="J5409:J5414" si="1303">IF(OR(C5409=2,C5409=3),"NA","Codieren!")</f>
        <v>NA</v>
      </c>
      <c r="K5409" s="29">
        <v>2</v>
      </c>
      <c r="L5409" s="29" t="str">
        <f t="shared" si="1296"/>
        <v>NA</v>
      </c>
      <c r="M5409" s="29" t="str">
        <f t="shared" si="1297"/>
        <v>NA</v>
      </c>
      <c r="N5409" s="29" t="str">
        <f t="shared" si="1295"/>
        <v>NA</v>
      </c>
    </row>
    <row r="5410" spans="1:14" s="29" customFormat="1" x14ac:dyDescent="0.35">
      <c r="A5410" s="29" t="s">
        <v>1086</v>
      </c>
      <c r="B5410" s="32" t="s">
        <v>289</v>
      </c>
      <c r="C5410" s="29">
        <v>2</v>
      </c>
      <c r="D5410" s="29">
        <v>2019</v>
      </c>
      <c r="E5410" s="29" t="str">
        <f t="shared" si="1299"/>
        <v>NA</v>
      </c>
      <c r="F5410" s="29" t="str">
        <f t="shared" si="1300"/>
        <v>NA</v>
      </c>
      <c r="G5410" s="29" t="str">
        <f t="shared" si="1298"/>
        <v>NA</v>
      </c>
      <c r="H5410" s="29" t="str">
        <f t="shared" si="1301"/>
        <v>NA</v>
      </c>
      <c r="I5410" s="29" t="str">
        <f t="shared" si="1302"/>
        <v>NA</v>
      </c>
      <c r="J5410" s="35" t="str">
        <f t="shared" si="1303"/>
        <v>NA</v>
      </c>
      <c r="K5410" s="29">
        <v>2</v>
      </c>
      <c r="L5410" s="29" t="str">
        <f t="shared" si="1296"/>
        <v>NA</v>
      </c>
      <c r="M5410" s="29" t="str">
        <f t="shared" si="1297"/>
        <v>NA</v>
      </c>
      <c r="N5410" s="29" t="str">
        <f t="shared" si="1295"/>
        <v>NA</v>
      </c>
    </row>
    <row r="5411" spans="1:14" s="29" customFormat="1" x14ac:dyDescent="0.35">
      <c r="A5411" s="29" t="s">
        <v>1086</v>
      </c>
      <c r="B5411" s="32" t="s">
        <v>289</v>
      </c>
      <c r="C5411" s="29">
        <v>2</v>
      </c>
      <c r="D5411" s="29">
        <v>2017</v>
      </c>
      <c r="E5411" s="29" t="str">
        <f t="shared" si="1299"/>
        <v>NA</v>
      </c>
      <c r="F5411" s="29" t="str">
        <f t="shared" si="1300"/>
        <v>NA</v>
      </c>
      <c r="G5411" s="29" t="str">
        <f t="shared" si="1298"/>
        <v>NA</v>
      </c>
      <c r="H5411" s="29" t="str">
        <f t="shared" si="1301"/>
        <v>NA</v>
      </c>
      <c r="I5411" s="29" t="str">
        <f t="shared" si="1302"/>
        <v>NA</v>
      </c>
      <c r="J5411" s="35" t="str">
        <f t="shared" si="1303"/>
        <v>NA</v>
      </c>
      <c r="K5411" s="29">
        <v>2</v>
      </c>
      <c r="L5411" s="29" t="str">
        <f t="shared" si="1296"/>
        <v>NA</v>
      </c>
      <c r="M5411" s="29" t="str">
        <f t="shared" si="1297"/>
        <v>NA</v>
      </c>
      <c r="N5411" s="29" t="str">
        <f t="shared" si="1295"/>
        <v>NA</v>
      </c>
    </row>
    <row r="5412" spans="1:14" s="29" customFormat="1" x14ac:dyDescent="0.35">
      <c r="A5412" s="29" t="s">
        <v>1086</v>
      </c>
      <c r="B5412" s="29" t="s">
        <v>289</v>
      </c>
      <c r="C5412" s="29">
        <v>2</v>
      </c>
      <c r="D5412" s="29">
        <v>2018</v>
      </c>
      <c r="E5412" s="29" t="str">
        <f t="shared" si="1299"/>
        <v>NA</v>
      </c>
      <c r="F5412" s="29" t="str">
        <f t="shared" si="1300"/>
        <v>NA</v>
      </c>
      <c r="G5412" s="29" t="str">
        <f t="shared" si="1298"/>
        <v>NA</v>
      </c>
      <c r="H5412" s="29" t="str">
        <f t="shared" si="1301"/>
        <v>NA</v>
      </c>
      <c r="I5412" s="29" t="str">
        <f t="shared" si="1302"/>
        <v>NA</v>
      </c>
      <c r="J5412" s="35" t="str">
        <f t="shared" si="1303"/>
        <v>NA</v>
      </c>
      <c r="K5412" s="29">
        <v>2</v>
      </c>
      <c r="L5412" s="29" t="str">
        <f t="shared" si="1296"/>
        <v>NA</v>
      </c>
      <c r="M5412" s="29" t="str">
        <f t="shared" si="1297"/>
        <v>NA</v>
      </c>
      <c r="N5412" s="29" t="str">
        <f t="shared" si="1295"/>
        <v>NA</v>
      </c>
    </row>
    <row r="5413" spans="1:14" s="29" customFormat="1" x14ac:dyDescent="0.35">
      <c r="A5413" s="29" t="s">
        <v>3883</v>
      </c>
      <c r="B5413" s="29" t="s">
        <v>3578</v>
      </c>
      <c r="C5413" s="29">
        <v>3</v>
      </c>
      <c r="D5413" s="29">
        <v>2016</v>
      </c>
      <c r="E5413" s="29" t="str">
        <f t="shared" si="1299"/>
        <v>NA</v>
      </c>
      <c r="F5413" s="29" t="str">
        <f t="shared" si="1300"/>
        <v>NA</v>
      </c>
      <c r="G5413" s="29" t="str">
        <f t="shared" si="1298"/>
        <v>NA</v>
      </c>
      <c r="H5413" s="29" t="str">
        <f t="shared" si="1301"/>
        <v>NA</v>
      </c>
      <c r="I5413" s="29" t="str">
        <f t="shared" si="1302"/>
        <v>NA</v>
      </c>
      <c r="J5413" s="35" t="str">
        <f t="shared" si="1303"/>
        <v>NA</v>
      </c>
      <c r="K5413" s="29" t="s">
        <v>195</v>
      </c>
      <c r="L5413" s="29">
        <v>2</v>
      </c>
      <c r="M5413" s="29">
        <v>2</v>
      </c>
      <c r="N5413" s="29" t="str">
        <f t="shared" si="1295"/>
        <v>NA</v>
      </c>
    </row>
    <row r="5414" spans="1:14" s="29" customFormat="1" x14ac:dyDescent="0.35">
      <c r="A5414" s="29" t="s">
        <v>3883</v>
      </c>
      <c r="B5414" s="29" t="s">
        <v>3701</v>
      </c>
      <c r="C5414" s="29">
        <v>2</v>
      </c>
      <c r="D5414" s="29">
        <v>2016</v>
      </c>
      <c r="E5414" s="29" t="str">
        <f t="shared" si="1299"/>
        <v>NA</v>
      </c>
      <c r="F5414" s="29" t="str">
        <f t="shared" si="1300"/>
        <v>NA</v>
      </c>
      <c r="G5414" s="29" t="str">
        <f t="shared" si="1298"/>
        <v>NA</v>
      </c>
      <c r="H5414" s="29" t="str">
        <f t="shared" si="1301"/>
        <v>NA</v>
      </c>
      <c r="I5414" s="29" t="str">
        <f t="shared" si="1302"/>
        <v>NA</v>
      </c>
      <c r="J5414" s="35" t="str">
        <f t="shared" si="1303"/>
        <v>NA</v>
      </c>
      <c r="K5414" s="29" t="s">
        <v>195</v>
      </c>
      <c r="L5414" s="29" t="str">
        <f>IF(OR(C5414=1,C5414=2),"NA","Codieren!")</f>
        <v>NA</v>
      </c>
      <c r="M5414" s="29" t="str">
        <f>IF(L5414="NA","NA","Codieren!")</f>
        <v>NA</v>
      </c>
      <c r="N5414" s="29" t="str">
        <f t="shared" si="1295"/>
        <v>NA</v>
      </c>
    </row>
    <row r="5415" spans="1:14" s="29" customFormat="1" x14ac:dyDescent="0.35">
      <c r="A5415" s="29" t="s">
        <v>1793</v>
      </c>
      <c r="B5415" s="29" t="s">
        <v>1750</v>
      </c>
      <c r="C5415" s="29">
        <v>1</v>
      </c>
      <c r="D5415" s="29">
        <v>2018</v>
      </c>
      <c r="E5415" s="29">
        <v>2</v>
      </c>
      <c r="F5415" s="29">
        <v>5</v>
      </c>
      <c r="G5415" s="29" t="str">
        <f t="shared" si="1298"/>
        <v>NA</v>
      </c>
      <c r="H5415" s="29">
        <v>1</v>
      </c>
      <c r="I5415" s="29">
        <v>2</v>
      </c>
      <c r="J5415" s="35">
        <v>0</v>
      </c>
      <c r="K5415" s="29" t="str">
        <f>IF(OR(C5415=1,C5415=3),"NA","Codieren!")</f>
        <v>NA</v>
      </c>
      <c r="L5415" s="29" t="str">
        <f>IF(OR(C5415=1,C5415=2),"NA","Codieren!")</f>
        <v>NA</v>
      </c>
      <c r="M5415" s="29" t="str">
        <f>IF(L5415="NA","NA","Codieren!")</f>
        <v>NA</v>
      </c>
      <c r="N5415" s="29" t="str">
        <f t="shared" si="1295"/>
        <v>NA</v>
      </c>
    </row>
    <row r="5416" spans="1:14" s="29" customFormat="1" x14ac:dyDescent="0.35">
      <c r="A5416" s="29" t="s">
        <v>1793</v>
      </c>
      <c r="B5416" s="29" t="s">
        <v>537</v>
      </c>
      <c r="C5416" s="29">
        <v>2</v>
      </c>
      <c r="D5416" s="29">
        <v>2018</v>
      </c>
      <c r="E5416" s="29" t="s">
        <v>195</v>
      </c>
      <c r="F5416" s="29" t="s">
        <v>195</v>
      </c>
      <c r="G5416" s="29" t="str">
        <f t="shared" si="1298"/>
        <v>NA</v>
      </c>
      <c r="H5416" s="29" t="s">
        <v>195</v>
      </c>
      <c r="I5416" s="29" t="s">
        <v>195</v>
      </c>
      <c r="J5416" s="35" t="str">
        <f>IF(OR(C5416=2,C5416=3),"NA","Codieren!")</f>
        <v>NA</v>
      </c>
      <c r="K5416" s="29" t="s">
        <v>195</v>
      </c>
      <c r="L5416" s="29" t="str">
        <f>IF(OR(C5416=1,C5416=2),"NA","Codieren!")</f>
        <v>NA</v>
      </c>
      <c r="M5416" s="29" t="str">
        <f>IF(L5416="NA","NA","Codieren!")</f>
        <v>NA</v>
      </c>
      <c r="N5416" s="29" t="str">
        <f t="shared" si="1295"/>
        <v>NA</v>
      </c>
    </row>
    <row r="5417" spans="1:14" s="29" customFormat="1" x14ac:dyDescent="0.35">
      <c r="A5417" s="29" t="s">
        <v>1227</v>
      </c>
      <c r="B5417" s="29" t="s">
        <v>3578</v>
      </c>
      <c r="C5417" s="29">
        <v>1</v>
      </c>
      <c r="D5417" s="29">
        <v>2018</v>
      </c>
      <c r="E5417" s="29">
        <v>1</v>
      </c>
      <c r="F5417" s="29">
        <v>5</v>
      </c>
      <c r="G5417" s="29" t="str">
        <f t="shared" si="1298"/>
        <v>NA</v>
      </c>
      <c r="H5417" s="29">
        <v>1</v>
      </c>
      <c r="I5417" s="29">
        <v>2</v>
      </c>
      <c r="J5417" s="35">
        <v>0</v>
      </c>
      <c r="K5417" s="29" t="s">
        <v>195</v>
      </c>
      <c r="L5417" s="29" t="str">
        <f>IF(OR(C5417=1,C5417=2),"NA","Codieren!")</f>
        <v>NA</v>
      </c>
      <c r="M5417" s="29" t="str">
        <f>IF(L5417="NA","NA","Codieren!")</f>
        <v>NA</v>
      </c>
      <c r="N5417" s="29" t="str">
        <f t="shared" si="1295"/>
        <v>NA</v>
      </c>
    </row>
    <row r="5418" spans="1:14" s="29" customFormat="1" x14ac:dyDescent="0.35">
      <c r="A5418" s="29" t="s">
        <v>1227</v>
      </c>
      <c r="B5418" s="32" t="s">
        <v>1182</v>
      </c>
      <c r="C5418" s="29">
        <v>3</v>
      </c>
      <c r="D5418" s="29">
        <v>2015</v>
      </c>
      <c r="E5418" s="29" t="str">
        <f t="shared" ref="E5418:E5426" si="1304">IF(OR(C5418=2,C5418=3),"NA","Codieren!")</f>
        <v>NA</v>
      </c>
      <c r="F5418" s="29" t="str">
        <f t="shared" ref="F5418:F5426" si="1305">IF(OR(C5418=2,C5418=3),"NA","Codieren!")</f>
        <v>NA</v>
      </c>
      <c r="G5418" s="29" t="str">
        <f t="shared" si="1298"/>
        <v>NA</v>
      </c>
      <c r="H5418" s="29" t="str">
        <f t="shared" ref="H5418:H5426" si="1306">IF(OR(C5418=2,C5418=3),"NA","Codieren!")</f>
        <v>NA</v>
      </c>
      <c r="I5418" s="29" t="str">
        <f t="shared" ref="I5418:I5426" si="1307">IF(OR(C5418=2,C5418=3),"NA","Codieren!")</f>
        <v>NA</v>
      </c>
      <c r="J5418" s="35" t="str">
        <f t="shared" ref="J5418:J5426" si="1308">IF(OR(C5418=2,C5418=3),"NA","Codieren!")</f>
        <v>NA</v>
      </c>
      <c r="K5418" s="29" t="str">
        <f>IF(OR(C5418=1,C5418=3),"NA","Codieren!")</f>
        <v>NA</v>
      </c>
      <c r="L5418" s="29">
        <v>2</v>
      </c>
      <c r="M5418" s="29">
        <v>2</v>
      </c>
      <c r="N5418" s="29" t="str">
        <f t="shared" si="1295"/>
        <v>NA</v>
      </c>
    </row>
    <row r="5419" spans="1:14" s="29" customFormat="1" x14ac:dyDescent="0.35">
      <c r="A5419" s="29" t="s">
        <v>1227</v>
      </c>
      <c r="B5419" s="32" t="s">
        <v>1182</v>
      </c>
      <c r="C5419" s="29">
        <v>3</v>
      </c>
      <c r="D5419" s="29">
        <v>2016</v>
      </c>
      <c r="E5419" s="29" t="str">
        <f t="shared" si="1304"/>
        <v>NA</v>
      </c>
      <c r="F5419" s="29" t="str">
        <f t="shared" si="1305"/>
        <v>NA</v>
      </c>
      <c r="G5419" s="29" t="str">
        <f t="shared" si="1298"/>
        <v>NA</v>
      </c>
      <c r="H5419" s="29" t="str">
        <f t="shared" si="1306"/>
        <v>NA</v>
      </c>
      <c r="I5419" s="29" t="str">
        <f t="shared" si="1307"/>
        <v>NA</v>
      </c>
      <c r="J5419" s="35" t="str">
        <f t="shared" si="1308"/>
        <v>NA</v>
      </c>
      <c r="K5419" s="29" t="str">
        <f>IF(OR(C5419=1,C5419=3),"NA","Codieren!")</f>
        <v>NA</v>
      </c>
      <c r="L5419" s="29">
        <v>2</v>
      </c>
      <c r="M5419" s="29">
        <v>2</v>
      </c>
      <c r="N5419" s="29" t="str">
        <f t="shared" si="1295"/>
        <v>NA</v>
      </c>
    </row>
    <row r="5420" spans="1:14" s="29" customFormat="1" x14ac:dyDescent="0.35">
      <c r="A5420" s="29" t="s">
        <v>1227</v>
      </c>
      <c r="B5420" s="32" t="s">
        <v>537</v>
      </c>
      <c r="C5420" s="29">
        <v>2</v>
      </c>
      <c r="D5420" s="29">
        <v>2015</v>
      </c>
      <c r="E5420" s="29" t="str">
        <f t="shared" si="1304"/>
        <v>NA</v>
      </c>
      <c r="F5420" s="29" t="str">
        <f t="shared" si="1305"/>
        <v>NA</v>
      </c>
      <c r="G5420" s="29" t="str">
        <f t="shared" si="1298"/>
        <v>NA</v>
      </c>
      <c r="H5420" s="29" t="str">
        <f t="shared" si="1306"/>
        <v>NA</v>
      </c>
      <c r="I5420" s="29" t="str">
        <f t="shared" si="1307"/>
        <v>NA</v>
      </c>
      <c r="J5420" s="35" t="str">
        <f t="shared" si="1308"/>
        <v>NA</v>
      </c>
      <c r="K5420" s="29">
        <v>1</v>
      </c>
      <c r="L5420" s="29" t="str">
        <f>IF(OR(C5420=1,C5420=2),"NA","Codieren!")</f>
        <v>NA</v>
      </c>
      <c r="M5420" s="29" t="s">
        <v>195</v>
      </c>
      <c r="N5420" s="29" t="str">
        <f t="shared" si="1295"/>
        <v>NA</v>
      </c>
    </row>
    <row r="5421" spans="1:14" s="29" customFormat="1" x14ac:dyDescent="0.35">
      <c r="A5421" s="29" t="s">
        <v>1227</v>
      </c>
      <c r="B5421" s="32" t="s">
        <v>537</v>
      </c>
      <c r="C5421" s="29">
        <v>2</v>
      </c>
      <c r="D5421" s="29">
        <v>2016</v>
      </c>
      <c r="E5421" s="29" t="str">
        <f t="shared" si="1304"/>
        <v>NA</v>
      </c>
      <c r="F5421" s="29" t="str">
        <f t="shared" si="1305"/>
        <v>NA</v>
      </c>
      <c r="G5421" s="29" t="str">
        <f t="shared" si="1298"/>
        <v>NA</v>
      </c>
      <c r="H5421" s="29" t="str">
        <f t="shared" si="1306"/>
        <v>NA</v>
      </c>
      <c r="I5421" s="29" t="str">
        <f t="shared" si="1307"/>
        <v>NA</v>
      </c>
      <c r="J5421" s="35" t="str">
        <f t="shared" si="1308"/>
        <v>NA</v>
      </c>
      <c r="K5421" s="29">
        <v>1</v>
      </c>
      <c r="L5421" s="29" t="str">
        <f>IF(OR(C5421=1,C5421=2),"NA","Codieren!")</f>
        <v>NA</v>
      </c>
      <c r="M5421" s="29" t="s">
        <v>195</v>
      </c>
      <c r="N5421" s="29" t="str">
        <f t="shared" si="1295"/>
        <v>NA</v>
      </c>
    </row>
    <row r="5422" spans="1:14" s="29" customFormat="1" x14ac:dyDescent="0.35">
      <c r="A5422" s="29" t="s">
        <v>1227</v>
      </c>
      <c r="B5422" s="29" t="s">
        <v>3578</v>
      </c>
      <c r="C5422" s="29">
        <v>3</v>
      </c>
      <c r="D5422" s="29">
        <v>2019</v>
      </c>
      <c r="E5422" s="29" t="str">
        <f t="shared" si="1304"/>
        <v>NA</v>
      </c>
      <c r="F5422" s="29" t="str">
        <f t="shared" si="1305"/>
        <v>NA</v>
      </c>
      <c r="G5422" s="29" t="str">
        <f t="shared" si="1298"/>
        <v>NA</v>
      </c>
      <c r="H5422" s="29" t="str">
        <f t="shared" si="1306"/>
        <v>NA</v>
      </c>
      <c r="I5422" s="29" t="str">
        <f t="shared" si="1307"/>
        <v>NA</v>
      </c>
      <c r="J5422" s="35" t="str">
        <f t="shared" si="1308"/>
        <v>NA</v>
      </c>
      <c r="K5422" s="29" t="str">
        <f>IF(OR(C5422=1,C5422=3),"NA","Codieren!")</f>
        <v>NA</v>
      </c>
      <c r="L5422" s="29">
        <v>2</v>
      </c>
      <c r="M5422" s="29">
        <v>2</v>
      </c>
      <c r="N5422" s="29" t="str">
        <f t="shared" si="1295"/>
        <v>NA</v>
      </c>
    </row>
    <row r="5423" spans="1:14" s="29" customFormat="1" x14ac:dyDescent="0.35">
      <c r="A5423" s="29" t="s">
        <v>1227</v>
      </c>
      <c r="B5423" s="29" t="s">
        <v>537</v>
      </c>
      <c r="C5423" s="29">
        <v>2</v>
      </c>
      <c r="D5423" s="29">
        <v>2019</v>
      </c>
      <c r="E5423" s="29" t="str">
        <f t="shared" si="1304"/>
        <v>NA</v>
      </c>
      <c r="F5423" s="29" t="str">
        <f t="shared" si="1305"/>
        <v>NA</v>
      </c>
      <c r="G5423" s="29" t="str">
        <f t="shared" si="1298"/>
        <v>NA</v>
      </c>
      <c r="H5423" s="29" t="str">
        <f t="shared" si="1306"/>
        <v>NA</v>
      </c>
      <c r="I5423" s="29" t="str">
        <f t="shared" si="1307"/>
        <v>NA</v>
      </c>
      <c r="J5423" s="35" t="str">
        <f t="shared" si="1308"/>
        <v>NA</v>
      </c>
      <c r="K5423" s="29">
        <v>1</v>
      </c>
      <c r="L5423" s="29" t="str">
        <f>IF(OR(C5423=1,C5423=2),"NA","Codieren!")</f>
        <v>NA</v>
      </c>
      <c r="M5423" s="29" t="str">
        <f>IF(L5423="NA","NA","Codieren!")</f>
        <v>NA</v>
      </c>
      <c r="N5423" s="29" t="str">
        <f t="shared" si="1295"/>
        <v>NA</v>
      </c>
    </row>
    <row r="5424" spans="1:14" s="29" customFormat="1" x14ac:dyDescent="0.35">
      <c r="A5424" s="29" t="s">
        <v>1227</v>
      </c>
      <c r="B5424" s="29" t="s">
        <v>537</v>
      </c>
      <c r="C5424" s="29">
        <v>2</v>
      </c>
      <c r="D5424" s="29">
        <v>2018</v>
      </c>
      <c r="E5424" s="29" t="str">
        <f t="shared" si="1304"/>
        <v>NA</v>
      </c>
      <c r="F5424" s="29" t="str">
        <f t="shared" si="1305"/>
        <v>NA</v>
      </c>
      <c r="G5424" s="29" t="str">
        <f t="shared" si="1298"/>
        <v>NA</v>
      </c>
      <c r="H5424" s="29" t="str">
        <f t="shared" si="1306"/>
        <v>NA</v>
      </c>
      <c r="I5424" s="29" t="str">
        <f t="shared" si="1307"/>
        <v>NA</v>
      </c>
      <c r="J5424" s="35" t="str">
        <f t="shared" si="1308"/>
        <v>NA</v>
      </c>
      <c r="K5424" s="29">
        <v>1</v>
      </c>
      <c r="L5424" s="29" t="str">
        <f>IF(OR(C5424=1,C5424=2),"NA","Codieren!")</f>
        <v>NA</v>
      </c>
      <c r="M5424" s="29" t="str">
        <f>IF(L5424="NA","NA","Codieren!")</f>
        <v>NA</v>
      </c>
      <c r="N5424" s="29" t="str">
        <f t="shared" si="1295"/>
        <v>NA</v>
      </c>
    </row>
    <row r="5425" spans="1:14" s="29" customFormat="1" x14ac:dyDescent="0.35">
      <c r="A5425" s="29" t="s">
        <v>3566</v>
      </c>
      <c r="B5425" s="29" t="s">
        <v>846</v>
      </c>
      <c r="C5425" s="29">
        <v>3</v>
      </c>
      <c r="D5425" s="29">
        <v>2015</v>
      </c>
      <c r="E5425" s="29" t="str">
        <f t="shared" si="1304"/>
        <v>NA</v>
      </c>
      <c r="F5425" s="29" t="str">
        <f t="shared" si="1305"/>
        <v>NA</v>
      </c>
      <c r="G5425" s="29" t="str">
        <f t="shared" si="1298"/>
        <v>NA</v>
      </c>
      <c r="H5425" s="29" t="str">
        <f t="shared" si="1306"/>
        <v>NA</v>
      </c>
      <c r="I5425" s="29" t="str">
        <f t="shared" si="1307"/>
        <v>NA</v>
      </c>
      <c r="J5425" s="35" t="str">
        <f t="shared" si="1308"/>
        <v>NA</v>
      </c>
      <c r="K5425" s="29" t="str">
        <f>IF(OR(C5425=1,C5425=3),"NA","Codieren!")</f>
        <v>NA</v>
      </c>
      <c r="L5425" s="29">
        <v>2</v>
      </c>
      <c r="M5425" s="29">
        <v>1</v>
      </c>
      <c r="N5425" s="29">
        <v>4</v>
      </c>
    </row>
    <row r="5426" spans="1:14" s="29" customFormat="1" x14ac:dyDescent="0.35">
      <c r="A5426" s="29" t="s">
        <v>3566</v>
      </c>
      <c r="B5426" s="29" t="s">
        <v>884</v>
      </c>
      <c r="C5426" s="29">
        <v>2</v>
      </c>
      <c r="D5426" s="29">
        <v>2015</v>
      </c>
      <c r="E5426" s="29" t="str">
        <f t="shared" si="1304"/>
        <v>NA</v>
      </c>
      <c r="F5426" s="29" t="str">
        <f t="shared" si="1305"/>
        <v>NA</v>
      </c>
      <c r="G5426" s="29" t="str">
        <f t="shared" si="1298"/>
        <v>NA</v>
      </c>
      <c r="H5426" s="29" t="str">
        <f t="shared" si="1306"/>
        <v>NA</v>
      </c>
      <c r="I5426" s="29" t="str">
        <f t="shared" si="1307"/>
        <v>NA</v>
      </c>
      <c r="J5426" s="35" t="str">
        <f t="shared" si="1308"/>
        <v>NA</v>
      </c>
      <c r="K5426" s="29">
        <v>1</v>
      </c>
      <c r="L5426" s="29" t="str">
        <f>IF(OR(C5426=1,C5426=2),"NA","Codieren!")</f>
        <v>NA</v>
      </c>
      <c r="M5426" s="29" t="str">
        <f>IF(L5426="NA","NA","Codieren!")</f>
        <v>NA</v>
      </c>
      <c r="N5426" s="29" t="str">
        <f>IF(OR(M5426="NA",M5426=2),"NA","Codieren!")</f>
        <v>NA</v>
      </c>
    </row>
    <row r="5427" spans="1:14" s="29" customFormat="1" x14ac:dyDescent="0.35">
      <c r="A5427" s="29" t="s">
        <v>501</v>
      </c>
      <c r="B5427" s="30" t="s">
        <v>479</v>
      </c>
      <c r="C5427" s="29">
        <v>3</v>
      </c>
      <c r="D5427" s="24">
        <v>2019</v>
      </c>
      <c r="E5427" s="29" t="s">
        <v>195</v>
      </c>
      <c r="F5427" s="29" t="s">
        <v>195</v>
      </c>
      <c r="G5427" s="29" t="s">
        <v>195</v>
      </c>
      <c r="H5427" s="29" t="s">
        <v>195</v>
      </c>
      <c r="I5427" s="29" t="s">
        <v>195</v>
      </c>
      <c r="J5427" s="35" t="s">
        <v>195</v>
      </c>
      <c r="K5427" s="29" t="s">
        <v>195</v>
      </c>
      <c r="L5427" s="29">
        <v>2</v>
      </c>
      <c r="M5427" s="29">
        <f>IF(L5427="NA","NA",2)</f>
        <v>2</v>
      </c>
      <c r="N5427" s="29" t="s">
        <v>195</v>
      </c>
    </row>
    <row r="5428" spans="1:14" s="29" customFormat="1" x14ac:dyDescent="0.35">
      <c r="A5428" s="29" t="s">
        <v>501</v>
      </c>
      <c r="B5428" s="30" t="s">
        <v>107</v>
      </c>
      <c r="C5428" s="29">
        <v>2</v>
      </c>
      <c r="D5428" s="24">
        <v>2019</v>
      </c>
      <c r="E5428" s="29" t="s">
        <v>195</v>
      </c>
      <c r="F5428" s="29" t="s">
        <v>195</v>
      </c>
      <c r="G5428" s="29" t="s">
        <v>195</v>
      </c>
      <c r="H5428" s="29" t="s">
        <v>195</v>
      </c>
      <c r="I5428" s="29" t="s">
        <v>195</v>
      </c>
      <c r="J5428" s="35" t="s">
        <v>195</v>
      </c>
      <c r="K5428" s="29">
        <v>15</v>
      </c>
      <c r="L5428" s="29" t="s">
        <v>195</v>
      </c>
      <c r="M5428" s="29" t="str">
        <f>IF(L5428="NA","NA",2)</f>
        <v>NA</v>
      </c>
      <c r="N5428" s="29" t="s">
        <v>195</v>
      </c>
    </row>
    <row r="5429" spans="1:14" s="29" customFormat="1" x14ac:dyDescent="0.35">
      <c r="A5429" s="29" t="s">
        <v>2797</v>
      </c>
      <c r="B5429" s="29" t="s">
        <v>2679</v>
      </c>
      <c r="C5429" s="29">
        <v>1</v>
      </c>
      <c r="D5429" s="29">
        <v>2019</v>
      </c>
      <c r="E5429" s="29">
        <v>1</v>
      </c>
      <c r="F5429" s="29">
        <v>5</v>
      </c>
      <c r="G5429" s="29" t="str">
        <f t="shared" ref="G5429:G5439" si="1309">IF(F5429=1,"CODIEREN!","NA")</f>
        <v>NA</v>
      </c>
      <c r="H5429" s="29">
        <v>1</v>
      </c>
      <c r="I5429" s="29">
        <v>2</v>
      </c>
      <c r="J5429" s="35">
        <v>500</v>
      </c>
      <c r="K5429" s="29" t="str">
        <f>IF(OR(C5429=1,C5429=3),"NA","Codieren!")</f>
        <v>NA</v>
      </c>
      <c r="L5429" s="29" t="str">
        <f t="shared" ref="L5429:L5438" si="1310">IF(OR(C5429=1,C5429=2),"NA","Codieren!")</f>
        <v>NA</v>
      </c>
      <c r="M5429" s="29" t="str">
        <f t="shared" ref="M5429:M5438" si="1311">IF(L5429="NA","NA","Codieren!")</f>
        <v>NA</v>
      </c>
      <c r="N5429" s="29" t="str">
        <f t="shared" ref="N5429:N5439" si="1312">IF(OR(M5429="NA",M5429=2),"NA","Codieren!")</f>
        <v>NA</v>
      </c>
    </row>
    <row r="5430" spans="1:14" s="29" customFormat="1" x14ac:dyDescent="0.35">
      <c r="A5430" s="29" t="s">
        <v>2797</v>
      </c>
      <c r="B5430" s="29" t="s">
        <v>61</v>
      </c>
      <c r="C5430" s="29">
        <v>2</v>
      </c>
      <c r="D5430" s="29">
        <v>2019</v>
      </c>
      <c r="E5430" s="29" t="str">
        <f>IF(OR(C5430=2,C5430=3),"NA","Codieren!")</f>
        <v>NA</v>
      </c>
      <c r="F5430" s="29" t="str">
        <f>IF(OR(C5430=2,C5430=3),"NA","Codieren!")</f>
        <v>NA</v>
      </c>
      <c r="G5430" s="29" t="str">
        <f t="shared" si="1309"/>
        <v>NA</v>
      </c>
      <c r="H5430" s="29" t="str">
        <f>IF(OR(C5430=2,C5430=3),"NA","Codieren!")</f>
        <v>NA</v>
      </c>
      <c r="I5430" s="29" t="str">
        <f>IF(OR(C5430=2,C5430=3),"NA","Codieren!")</f>
        <v>NA</v>
      </c>
      <c r="J5430" s="35" t="str">
        <f>IF(OR(C5430=2,C5430=3),"NA","Codieren!")</f>
        <v>NA</v>
      </c>
      <c r="K5430" s="29" t="s">
        <v>195</v>
      </c>
      <c r="L5430" s="29" t="str">
        <f t="shared" si="1310"/>
        <v>NA</v>
      </c>
      <c r="M5430" s="29" t="str">
        <f t="shared" si="1311"/>
        <v>NA</v>
      </c>
      <c r="N5430" s="29" t="str">
        <f t="shared" si="1312"/>
        <v>NA</v>
      </c>
    </row>
    <row r="5431" spans="1:14" s="29" customFormat="1" x14ac:dyDescent="0.35">
      <c r="A5431" s="29" t="s">
        <v>2797</v>
      </c>
      <c r="B5431" s="29" t="s">
        <v>1022</v>
      </c>
      <c r="C5431" s="29">
        <v>2</v>
      </c>
      <c r="D5431" s="29">
        <v>2019</v>
      </c>
      <c r="E5431" s="29" t="str">
        <f>IF(OR(C5431=2,C5431=3),"NA","Codieren!")</f>
        <v>NA</v>
      </c>
      <c r="F5431" s="29" t="str">
        <f>IF(OR(C5431=2,C5431=3),"NA","Codieren!")</f>
        <v>NA</v>
      </c>
      <c r="G5431" s="29" t="str">
        <f t="shared" si="1309"/>
        <v>NA</v>
      </c>
      <c r="H5431" s="29" t="str">
        <f>IF(OR(C5431=2,C5431=3),"NA","Codieren!")</f>
        <v>NA</v>
      </c>
      <c r="I5431" s="29" t="str">
        <f>IF(OR(C5431=2,C5431=3),"NA","Codieren!")</f>
        <v>NA</v>
      </c>
      <c r="J5431" s="35" t="str">
        <f>IF(OR(C5431=2,C5431=3),"NA","Codieren!")</f>
        <v>NA</v>
      </c>
      <c r="K5431" s="29" t="s">
        <v>195</v>
      </c>
      <c r="L5431" s="29" t="str">
        <f t="shared" si="1310"/>
        <v>NA</v>
      </c>
      <c r="M5431" s="29" t="str">
        <f t="shared" si="1311"/>
        <v>NA</v>
      </c>
      <c r="N5431" s="29" t="str">
        <f t="shared" si="1312"/>
        <v>NA</v>
      </c>
    </row>
    <row r="5432" spans="1:14" s="29" customFormat="1" x14ac:dyDescent="0.35">
      <c r="A5432" s="29" t="s">
        <v>2293</v>
      </c>
      <c r="B5432" s="29" t="s">
        <v>1889</v>
      </c>
      <c r="C5432" s="29">
        <v>1</v>
      </c>
      <c r="D5432" s="29">
        <v>2019</v>
      </c>
      <c r="E5432" s="29">
        <v>2</v>
      </c>
      <c r="F5432" s="29">
        <v>2</v>
      </c>
      <c r="G5432" s="29" t="str">
        <f t="shared" si="1309"/>
        <v>NA</v>
      </c>
      <c r="H5432" s="29">
        <v>1</v>
      </c>
      <c r="I5432" s="29">
        <v>2</v>
      </c>
      <c r="J5432" s="35">
        <v>0</v>
      </c>
      <c r="K5432" s="29" t="str">
        <f>IF(OR(C5432=1,C5432=3),"NA","Codieren!")</f>
        <v>NA</v>
      </c>
      <c r="L5432" s="29" t="str">
        <f t="shared" si="1310"/>
        <v>NA</v>
      </c>
      <c r="M5432" s="29" t="str">
        <f t="shared" si="1311"/>
        <v>NA</v>
      </c>
      <c r="N5432" s="29" t="str">
        <f t="shared" si="1312"/>
        <v>NA</v>
      </c>
    </row>
    <row r="5433" spans="1:14" s="29" customFormat="1" x14ac:dyDescent="0.35">
      <c r="A5433" s="29" t="s">
        <v>3302</v>
      </c>
      <c r="B5433" s="32" t="s">
        <v>3234</v>
      </c>
      <c r="C5433" s="29">
        <v>1</v>
      </c>
      <c r="D5433" s="29">
        <v>2019</v>
      </c>
      <c r="E5433" s="29">
        <v>1</v>
      </c>
      <c r="F5433" s="29">
        <v>4</v>
      </c>
      <c r="G5433" s="29" t="str">
        <f t="shared" si="1309"/>
        <v>NA</v>
      </c>
      <c r="H5433" s="29">
        <v>1</v>
      </c>
      <c r="I5433" s="29">
        <v>2</v>
      </c>
      <c r="J5433" s="35">
        <v>5000</v>
      </c>
      <c r="K5433" s="29" t="str">
        <f>IF(OR(C5433=1,C5433=3),"NA","Codieren!")</f>
        <v>NA</v>
      </c>
      <c r="L5433" s="29" t="str">
        <f t="shared" si="1310"/>
        <v>NA</v>
      </c>
      <c r="M5433" s="29" t="str">
        <f t="shared" si="1311"/>
        <v>NA</v>
      </c>
      <c r="N5433" s="29" t="str">
        <f t="shared" si="1312"/>
        <v>NA</v>
      </c>
    </row>
    <row r="5434" spans="1:14" s="29" customFormat="1" x14ac:dyDescent="0.35">
      <c r="A5434" s="29" t="s">
        <v>3302</v>
      </c>
      <c r="B5434" s="32" t="s">
        <v>677</v>
      </c>
      <c r="C5434" s="29">
        <v>2</v>
      </c>
      <c r="D5434" s="29">
        <v>2019</v>
      </c>
      <c r="E5434" s="29" t="str">
        <f>IF(OR(C5434=2,C5434=3),"NA","Codieren!")</f>
        <v>NA</v>
      </c>
      <c r="F5434" s="29" t="str">
        <f>IF(OR(C5434=2,C5434=3),"NA","Codieren!")</f>
        <v>NA</v>
      </c>
      <c r="G5434" s="29" t="str">
        <f t="shared" si="1309"/>
        <v>NA</v>
      </c>
      <c r="H5434" s="29" t="str">
        <f>IF(OR(C5434=2,C5434=3),"NA","Codieren!")</f>
        <v>NA</v>
      </c>
      <c r="I5434" s="29" t="str">
        <f>IF(OR(C5434=2,C5434=3),"NA","Codieren!")</f>
        <v>NA</v>
      </c>
      <c r="J5434" s="35" t="str">
        <f>IF(OR(C5434=2,C5434=3),"NA","Codieren!")</f>
        <v>NA</v>
      </c>
      <c r="K5434" s="29">
        <v>1</v>
      </c>
      <c r="L5434" s="29" t="str">
        <f t="shared" si="1310"/>
        <v>NA</v>
      </c>
      <c r="M5434" s="29" t="str">
        <f t="shared" si="1311"/>
        <v>NA</v>
      </c>
      <c r="N5434" s="29" t="str">
        <f t="shared" si="1312"/>
        <v>NA</v>
      </c>
    </row>
    <row r="5435" spans="1:14" s="29" customFormat="1" x14ac:dyDescent="0.35">
      <c r="A5435" s="29" t="s">
        <v>2803</v>
      </c>
      <c r="B5435" s="29" t="s">
        <v>2679</v>
      </c>
      <c r="C5435" s="29">
        <v>1</v>
      </c>
      <c r="D5435" s="29">
        <v>2019</v>
      </c>
      <c r="E5435" s="29">
        <v>2</v>
      </c>
      <c r="F5435" s="29">
        <v>5</v>
      </c>
      <c r="G5435" s="29" t="str">
        <f t="shared" si="1309"/>
        <v>NA</v>
      </c>
      <c r="H5435" s="29">
        <v>1</v>
      </c>
      <c r="I5435" s="29">
        <v>2</v>
      </c>
      <c r="J5435" s="35">
        <v>500</v>
      </c>
      <c r="K5435" s="29" t="str">
        <f>IF(OR(C5435=1,C5435=3),"NA","Codieren!")</f>
        <v>NA</v>
      </c>
      <c r="L5435" s="29" t="str">
        <f t="shared" si="1310"/>
        <v>NA</v>
      </c>
      <c r="M5435" s="29" t="str">
        <f t="shared" si="1311"/>
        <v>NA</v>
      </c>
      <c r="N5435" s="29" t="str">
        <f t="shared" si="1312"/>
        <v>NA</v>
      </c>
    </row>
    <row r="5436" spans="1:14" s="29" customFormat="1" x14ac:dyDescent="0.35">
      <c r="A5436" s="29" t="s">
        <v>3707</v>
      </c>
      <c r="B5436" s="29" t="s">
        <v>3578</v>
      </c>
      <c r="C5436" s="29">
        <v>1</v>
      </c>
      <c r="D5436" s="29">
        <v>2018</v>
      </c>
      <c r="E5436" s="29">
        <v>1</v>
      </c>
      <c r="F5436" s="29">
        <v>5</v>
      </c>
      <c r="G5436" s="29" t="str">
        <f t="shared" si="1309"/>
        <v>NA</v>
      </c>
      <c r="H5436" s="29">
        <v>2</v>
      </c>
      <c r="I5436" s="29">
        <v>2</v>
      </c>
      <c r="J5436" s="35">
        <v>0</v>
      </c>
      <c r="K5436" s="29" t="s">
        <v>195</v>
      </c>
      <c r="L5436" s="29" t="str">
        <f t="shared" si="1310"/>
        <v>NA</v>
      </c>
      <c r="M5436" s="29" t="str">
        <f t="shared" si="1311"/>
        <v>NA</v>
      </c>
      <c r="N5436" s="29" t="str">
        <f t="shared" si="1312"/>
        <v>NA</v>
      </c>
    </row>
    <row r="5437" spans="1:14" s="29" customFormat="1" x14ac:dyDescent="0.35">
      <c r="A5437" s="29" t="s">
        <v>1565</v>
      </c>
      <c r="B5437" s="32" t="s">
        <v>1558</v>
      </c>
      <c r="C5437" s="29">
        <v>1</v>
      </c>
      <c r="D5437" s="29">
        <v>2019</v>
      </c>
      <c r="E5437" s="29">
        <v>2</v>
      </c>
      <c r="F5437" s="29">
        <v>2</v>
      </c>
      <c r="G5437" s="29" t="str">
        <f t="shared" si="1309"/>
        <v>NA</v>
      </c>
      <c r="H5437" s="29">
        <v>1</v>
      </c>
      <c r="I5437" s="29">
        <v>2</v>
      </c>
      <c r="J5437" s="35">
        <v>5000</v>
      </c>
      <c r="K5437" s="29" t="str">
        <f>IF(OR(C5437=1,C5437=3),"NA","Codieren!")</f>
        <v>NA</v>
      </c>
      <c r="L5437" s="29" t="str">
        <f t="shared" si="1310"/>
        <v>NA</v>
      </c>
      <c r="M5437" s="29" t="str">
        <f t="shared" si="1311"/>
        <v>NA</v>
      </c>
      <c r="N5437" s="29" t="str">
        <f t="shared" si="1312"/>
        <v>NA</v>
      </c>
    </row>
    <row r="5438" spans="1:14" s="29" customFormat="1" x14ac:dyDescent="0.35">
      <c r="A5438" s="29" t="s">
        <v>1565</v>
      </c>
      <c r="B5438" s="32" t="s">
        <v>56</v>
      </c>
      <c r="C5438" s="29">
        <v>2</v>
      </c>
      <c r="D5438" s="29">
        <v>2019</v>
      </c>
      <c r="E5438" s="29" t="str">
        <f>IF(OR(C5438=2,C5438=3),"NA","Codieren!")</f>
        <v>NA</v>
      </c>
      <c r="F5438" s="29" t="str">
        <f>IF(OR(C5438=2,C5438=3),"NA","Codieren!")</f>
        <v>NA</v>
      </c>
      <c r="G5438" s="29" t="str">
        <f t="shared" si="1309"/>
        <v>NA</v>
      </c>
      <c r="H5438" s="29" t="str">
        <f>IF(OR(C5438=2,C5438=3),"NA","Codieren!")</f>
        <v>NA</v>
      </c>
      <c r="I5438" s="29" t="str">
        <f>IF(OR(C5438=2,C5438=3),"NA","Codieren!")</f>
        <v>NA</v>
      </c>
      <c r="J5438" s="35" t="str">
        <f>IF(OR(C5438=2,C5438=3),"NA","Codieren!")</f>
        <v>NA</v>
      </c>
      <c r="K5438" s="29">
        <v>5</v>
      </c>
      <c r="L5438" s="29" t="str">
        <f t="shared" si="1310"/>
        <v>NA</v>
      </c>
      <c r="M5438" s="29" t="str">
        <f t="shared" si="1311"/>
        <v>NA</v>
      </c>
      <c r="N5438" s="29" t="str">
        <f t="shared" si="1312"/>
        <v>NA</v>
      </c>
    </row>
    <row r="5439" spans="1:14" s="29" customFormat="1" x14ac:dyDescent="0.35">
      <c r="A5439" s="29" t="s">
        <v>1565</v>
      </c>
      <c r="B5439" s="29" t="s">
        <v>3578</v>
      </c>
      <c r="C5439" s="29">
        <v>3</v>
      </c>
      <c r="D5439" s="29">
        <v>2019</v>
      </c>
      <c r="E5439" s="29" t="str">
        <f>IF(OR(C5439=2,C5439=3),"NA","Codieren!")</f>
        <v>NA</v>
      </c>
      <c r="F5439" s="29" t="str">
        <f>IF(OR(C5439=2,C5439=3),"NA","Codieren!")</f>
        <v>NA</v>
      </c>
      <c r="G5439" s="29" t="str">
        <f t="shared" si="1309"/>
        <v>NA</v>
      </c>
      <c r="H5439" s="29" t="str">
        <f>IF(OR(C5439=2,C5439=3),"NA","Codieren!")</f>
        <v>NA</v>
      </c>
      <c r="I5439" s="29" t="str">
        <f>IF(OR(C5439=2,C5439=3),"NA","Codieren!")</f>
        <v>NA</v>
      </c>
      <c r="J5439" s="35" t="str">
        <f>IF(OR(C5439=2,C5439=3),"NA","Codieren!")</f>
        <v>NA</v>
      </c>
      <c r="K5439" s="29" t="str">
        <f>IF(OR(C5439=1,C5439=3),"NA","Codieren!")</f>
        <v>NA</v>
      </c>
      <c r="L5439" s="29">
        <v>2</v>
      </c>
      <c r="M5439" s="29">
        <v>2</v>
      </c>
      <c r="N5439" s="29" t="str">
        <f t="shared" si="1312"/>
        <v>NA</v>
      </c>
    </row>
    <row r="5440" spans="1:14" s="29" customFormat="1" x14ac:dyDescent="0.35">
      <c r="A5440" s="29" t="s">
        <v>367</v>
      </c>
      <c r="B5440" s="30" t="s">
        <v>273</v>
      </c>
      <c r="C5440" s="30">
        <v>1</v>
      </c>
      <c r="D5440" s="30">
        <v>2018</v>
      </c>
      <c r="E5440" s="29">
        <v>1</v>
      </c>
      <c r="F5440" s="29">
        <v>5</v>
      </c>
      <c r="G5440" s="29" t="s">
        <v>195</v>
      </c>
      <c r="H5440" s="29">
        <v>1</v>
      </c>
      <c r="I5440" s="29">
        <v>2</v>
      </c>
      <c r="J5440" s="35">
        <v>0</v>
      </c>
      <c r="K5440" s="29" t="s">
        <v>195</v>
      </c>
      <c r="L5440" s="29" t="s">
        <v>195</v>
      </c>
      <c r="M5440" s="29" t="str">
        <f>IF(L5440="NA","NA",2)</f>
        <v>NA</v>
      </c>
      <c r="N5440" s="29" t="s">
        <v>195</v>
      </c>
    </row>
    <row r="5441" spans="1:14" s="29" customFormat="1" x14ac:dyDescent="0.35">
      <c r="A5441" s="29" t="s">
        <v>367</v>
      </c>
      <c r="B5441" s="29" t="s">
        <v>1472</v>
      </c>
      <c r="C5441" s="29">
        <v>1</v>
      </c>
      <c r="D5441" s="29">
        <v>2018</v>
      </c>
      <c r="E5441" s="29">
        <v>1</v>
      </c>
      <c r="F5441" s="29" t="s">
        <v>195</v>
      </c>
      <c r="G5441" s="29" t="str">
        <f t="shared" ref="G5441:G5449" si="1313">IF(F5441=1,"CODIEREN!","NA")</f>
        <v>NA</v>
      </c>
      <c r="H5441" s="29">
        <v>1</v>
      </c>
      <c r="I5441" s="29">
        <v>2</v>
      </c>
      <c r="J5441" s="35">
        <v>20000</v>
      </c>
      <c r="K5441" s="29" t="str">
        <f>IF(OR(C5441=1,C5441=3),"NA","Codieren!")</f>
        <v>NA</v>
      </c>
      <c r="L5441" s="29" t="str">
        <f>IF(OR(C5441=1,C5441=2),"NA","Codieren!")</f>
        <v>NA</v>
      </c>
      <c r="M5441" s="29" t="str">
        <f>IF(L5441="NA","NA","Codieren!")</f>
        <v>NA</v>
      </c>
      <c r="N5441" s="29" t="str">
        <f t="shared" ref="N5441:N5447" si="1314">IF(OR(M5441="NA",M5441=2),"NA","Codieren!")</f>
        <v>NA</v>
      </c>
    </row>
    <row r="5442" spans="1:14" s="29" customFormat="1" x14ac:dyDescent="0.35">
      <c r="A5442" s="29" t="s">
        <v>1663</v>
      </c>
      <c r="B5442" s="30" t="s">
        <v>1558</v>
      </c>
      <c r="C5442" s="29">
        <v>3</v>
      </c>
      <c r="D5442" s="29">
        <v>2019</v>
      </c>
      <c r="E5442" s="29" t="str">
        <f t="shared" ref="E5442:E5449" si="1315">IF(OR(C5442=2,C5442=3),"NA","Codieren!")</f>
        <v>NA</v>
      </c>
      <c r="F5442" s="29" t="str">
        <f t="shared" ref="F5442:F5449" si="1316">IF(OR(C5442=2,C5442=3),"NA","Codieren!")</f>
        <v>NA</v>
      </c>
      <c r="G5442" s="29" t="str">
        <f t="shared" si="1313"/>
        <v>NA</v>
      </c>
      <c r="H5442" s="29" t="str">
        <f t="shared" ref="H5442:H5449" si="1317">IF(OR(C5442=2,C5442=3),"NA","Codieren!")</f>
        <v>NA</v>
      </c>
      <c r="I5442" s="29" t="str">
        <f t="shared" ref="I5442:I5449" si="1318">IF(OR(C5442=2,C5442=3),"NA","Codieren!")</f>
        <v>NA</v>
      </c>
      <c r="J5442" s="35" t="str">
        <f t="shared" ref="J5442:J5449" si="1319">IF(OR(C5442=2,C5442=3),"NA","Codieren!")</f>
        <v>NA</v>
      </c>
      <c r="K5442" s="29" t="str">
        <f>IF(OR(C5442=1,C5442=3),"NA","Codieren!")</f>
        <v>NA</v>
      </c>
      <c r="L5442" s="29">
        <v>2</v>
      </c>
      <c r="M5442" s="29">
        <v>2</v>
      </c>
      <c r="N5442" s="29" t="str">
        <f t="shared" si="1314"/>
        <v>NA</v>
      </c>
    </row>
    <row r="5443" spans="1:14" s="29" customFormat="1" x14ac:dyDescent="0.35">
      <c r="A5443" s="29" t="s">
        <v>1663</v>
      </c>
      <c r="B5443" s="30" t="s">
        <v>1098</v>
      </c>
      <c r="C5443" s="29">
        <v>2</v>
      </c>
      <c r="D5443" s="29">
        <v>2019</v>
      </c>
      <c r="E5443" s="29" t="str">
        <f t="shared" si="1315"/>
        <v>NA</v>
      </c>
      <c r="F5443" s="29" t="str">
        <f t="shared" si="1316"/>
        <v>NA</v>
      </c>
      <c r="G5443" s="29" t="str">
        <f t="shared" si="1313"/>
        <v>NA</v>
      </c>
      <c r="H5443" s="29" t="str">
        <f t="shared" si="1317"/>
        <v>NA</v>
      </c>
      <c r="I5443" s="29" t="str">
        <f t="shared" si="1318"/>
        <v>NA</v>
      </c>
      <c r="J5443" s="35" t="str">
        <f t="shared" si="1319"/>
        <v>NA</v>
      </c>
      <c r="K5443" s="29">
        <v>1</v>
      </c>
      <c r="L5443" s="29" t="str">
        <f>IF(OR(C5443=1,C5443=2),"NA","Codieren!")</f>
        <v>NA</v>
      </c>
      <c r="M5443" s="29" t="str">
        <f>IF(L5443="NA","NA","Codieren!")</f>
        <v>NA</v>
      </c>
      <c r="N5443" s="29" t="str">
        <f t="shared" si="1314"/>
        <v>NA</v>
      </c>
    </row>
    <row r="5444" spans="1:14" s="29" customFormat="1" x14ac:dyDescent="0.35">
      <c r="A5444" s="29" t="s">
        <v>1663</v>
      </c>
      <c r="B5444" s="30" t="s">
        <v>1558</v>
      </c>
      <c r="C5444" s="29">
        <v>3</v>
      </c>
      <c r="D5444" s="29">
        <v>2018</v>
      </c>
      <c r="E5444" s="29" t="str">
        <f t="shared" si="1315"/>
        <v>NA</v>
      </c>
      <c r="F5444" s="29" t="str">
        <f t="shared" si="1316"/>
        <v>NA</v>
      </c>
      <c r="G5444" s="29" t="str">
        <f t="shared" si="1313"/>
        <v>NA</v>
      </c>
      <c r="H5444" s="29" t="str">
        <f t="shared" si="1317"/>
        <v>NA</v>
      </c>
      <c r="I5444" s="29" t="str">
        <f t="shared" si="1318"/>
        <v>NA</v>
      </c>
      <c r="J5444" s="35" t="str">
        <f t="shared" si="1319"/>
        <v>NA</v>
      </c>
      <c r="K5444" s="29" t="str">
        <f>IF(OR(C5444=1,C5444=3),"NA","Codieren!")</f>
        <v>NA</v>
      </c>
      <c r="L5444" s="29">
        <v>2</v>
      </c>
      <c r="M5444" s="29">
        <v>2</v>
      </c>
      <c r="N5444" s="29" t="str">
        <f t="shared" si="1314"/>
        <v>NA</v>
      </c>
    </row>
    <row r="5445" spans="1:14" s="29" customFormat="1" x14ac:dyDescent="0.35">
      <c r="A5445" s="29" t="s">
        <v>1663</v>
      </c>
      <c r="B5445" s="30" t="s">
        <v>1098</v>
      </c>
      <c r="C5445" s="29">
        <v>2</v>
      </c>
      <c r="D5445" s="29">
        <v>2018</v>
      </c>
      <c r="E5445" s="29" t="str">
        <f t="shared" si="1315"/>
        <v>NA</v>
      </c>
      <c r="F5445" s="29" t="str">
        <f t="shared" si="1316"/>
        <v>NA</v>
      </c>
      <c r="G5445" s="29" t="str">
        <f t="shared" si="1313"/>
        <v>NA</v>
      </c>
      <c r="H5445" s="29" t="str">
        <f t="shared" si="1317"/>
        <v>NA</v>
      </c>
      <c r="I5445" s="29" t="str">
        <f t="shared" si="1318"/>
        <v>NA</v>
      </c>
      <c r="J5445" s="35" t="str">
        <f t="shared" si="1319"/>
        <v>NA</v>
      </c>
      <c r="K5445" s="29">
        <v>1</v>
      </c>
      <c r="L5445" s="29" t="str">
        <f>IF(OR(C5445=1,C5445=2),"NA","Codieren!")</f>
        <v>NA</v>
      </c>
      <c r="M5445" s="29" t="str">
        <f>IF(L5445="NA","NA","Codieren!")</f>
        <v>NA</v>
      </c>
      <c r="N5445" s="29" t="str">
        <f t="shared" si="1314"/>
        <v>NA</v>
      </c>
    </row>
    <row r="5446" spans="1:14" s="29" customFormat="1" x14ac:dyDescent="0.35">
      <c r="A5446" s="29" t="s">
        <v>1663</v>
      </c>
      <c r="B5446" s="30" t="s">
        <v>1558</v>
      </c>
      <c r="C5446" s="29">
        <v>3</v>
      </c>
      <c r="D5446" s="29">
        <v>2017</v>
      </c>
      <c r="E5446" s="29" t="str">
        <f t="shared" si="1315"/>
        <v>NA</v>
      </c>
      <c r="F5446" s="29" t="str">
        <f t="shared" si="1316"/>
        <v>NA</v>
      </c>
      <c r="G5446" s="29" t="str">
        <f t="shared" si="1313"/>
        <v>NA</v>
      </c>
      <c r="H5446" s="29" t="str">
        <f t="shared" si="1317"/>
        <v>NA</v>
      </c>
      <c r="I5446" s="29" t="str">
        <f t="shared" si="1318"/>
        <v>NA</v>
      </c>
      <c r="J5446" s="35" t="str">
        <f t="shared" si="1319"/>
        <v>NA</v>
      </c>
      <c r="K5446" s="29" t="str">
        <f>IF(OR(C5446=1,C5446=3),"NA","Codieren!")</f>
        <v>NA</v>
      </c>
      <c r="L5446" s="29">
        <v>2</v>
      </c>
      <c r="M5446" s="29">
        <v>2</v>
      </c>
      <c r="N5446" s="29" t="str">
        <f t="shared" si="1314"/>
        <v>NA</v>
      </c>
    </row>
    <row r="5447" spans="1:14" s="29" customFormat="1" x14ac:dyDescent="0.35">
      <c r="A5447" s="29" t="s">
        <v>1663</v>
      </c>
      <c r="B5447" s="30" t="s">
        <v>1098</v>
      </c>
      <c r="C5447" s="29">
        <v>2</v>
      </c>
      <c r="D5447" s="29">
        <v>2017</v>
      </c>
      <c r="E5447" s="29" t="str">
        <f t="shared" si="1315"/>
        <v>NA</v>
      </c>
      <c r="F5447" s="29" t="str">
        <f t="shared" si="1316"/>
        <v>NA</v>
      </c>
      <c r="G5447" s="29" t="str">
        <f t="shared" si="1313"/>
        <v>NA</v>
      </c>
      <c r="H5447" s="29" t="str">
        <f t="shared" si="1317"/>
        <v>NA</v>
      </c>
      <c r="I5447" s="29" t="str">
        <f t="shared" si="1318"/>
        <v>NA</v>
      </c>
      <c r="J5447" s="35" t="str">
        <f t="shared" si="1319"/>
        <v>NA</v>
      </c>
      <c r="K5447" s="29">
        <v>1</v>
      </c>
      <c r="L5447" s="29" t="str">
        <f>IF(OR(C5447=1,C5447=2),"NA","Codieren!")</f>
        <v>NA</v>
      </c>
      <c r="M5447" s="29" t="str">
        <f>IF(L5447="NA","NA","Codieren!")</f>
        <v>NA</v>
      </c>
      <c r="N5447" s="29" t="str">
        <f t="shared" si="1314"/>
        <v>NA</v>
      </c>
    </row>
    <row r="5448" spans="1:14" s="29" customFormat="1" x14ac:dyDescent="0.35">
      <c r="A5448" s="29" t="s">
        <v>2417</v>
      </c>
      <c r="B5448" s="29" t="s">
        <v>2321</v>
      </c>
      <c r="C5448" s="29">
        <v>3</v>
      </c>
      <c r="D5448" s="29">
        <v>2015</v>
      </c>
      <c r="E5448" s="29" t="str">
        <f t="shared" si="1315"/>
        <v>NA</v>
      </c>
      <c r="F5448" s="29" t="str">
        <f t="shared" si="1316"/>
        <v>NA</v>
      </c>
      <c r="G5448" s="29" t="str">
        <f t="shared" si="1313"/>
        <v>NA</v>
      </c>
      <c r="H5448" s="29" t="str">
        <f t="shared" si="1317"/>
        <v>NA</v>
      </c>
      <c r="I5448" s="29" t="str">
        <f t="shared" si="1318"/>
        <v>NA</v>
      </c>
      <c r="J5448" s="35" t="str">
        <f t="shared" si="1319"/>
        <v>NA</v>
      </c>
      <c r="K5448" s="29" t="s">
        <v>195</v>
      </c>
      <c r="L5448" s="29">
        <v>2</v>
      </c>
      <c r="M5448" s="29">
        <v>1</v>
      </c>
      <c r="N5448" s="29">
        <v>5</v>
      </c>
    </row>
    <row r="5449" spans="1:14" s="29" customFormat="1" x14ac:dyDescent="0.35">
      <c r="A5449" s="29" t="s">
        <v>2417</v>
      </c>
      <c r="B5449" s="29" t="s">
        <v>2432</v>
      </c>
      <c r="C5449" s="29">
        <v>2</v>
      </c>
      <c r="D5449" s="29">
        <v>2015</v>
      </c>
      <c r="E5449" s="29" t="str">
        <f t="shared" si="1315"/>
        <v>NA</v>
      </c>
      <c r="F5449" s="29" t="str">
        <f t="shared" si="1316"/>
        <v>NA</v>
      </c>
      <c r="G5449" s="29" t="str">
        <f t="shared" si="1313"/>
        <v>NA</v>
      </c>
      <c r="H5449" s="29" t="str">
        <f t="shared" si="1317"/>
        <v>NA</v>
      </c>
      <c r="I5449" s="29" t="str">
        <f t="shared" si="1318"/>
        <v>NA</v>
      </c>
      <c r="J5449" s="35" t="str">
        <f t="shared" si="1319"/>
        <v>NA</v>
      </c>
      <c r="K5449" s="29">
        <v>1</v>
      </c>
      <c r="L5449" s="29" t="str">
        <f>IF(OR(C5449=1,C5449=2),"NA","Codieren!")</f>
        <v>NA</v>
      </c>
      <c r="M5449" s="29" t="str">
        <f>IF(L5449="NA","NA","Codieren!")</f>
        <v>NA</v>
      </c>
      <c r="N5449" s="29" t="str">
        <f>IF(OR(M5449="NA",M5449=2),"NA","Codieren!")</f>
        <v>NA</v>
      </c>
    </row>
    <row r="5450" spans="1:14" s="29" customFormat="1" x14ac:dyDescent="0.35">
      <c r="A5450" s="29" t="s">
        <v>2417</v>
      </c>
      <c r="B5450" s="29" t="s">
        <v>2321</v>
      </c>
      <c r="C5450" s="29">
        <v>3</v>
      </c>
      <c r="D5450" s="29">
        <v>2016</v>
      </c>
      <c r="E5450" s="29" t="s">
        <v>195</v>
      </c>
      <c r="F5450" s="29" t="s">
        <v>195</v>
      </c>
      <c r="G5450" s="29" t="s">
        <v>195</v>
      </c>
      <c r="H5450" s="29" t="s">
        <v>195</v>
      </c>
      <c r="I5450" s="29" t="s">
        <v>195</v>
      </c>
      <c r="J5450" s="35" t="s">
        <v>195</v>
      </c>
      <c r="K5450" s="29" t="s">
        <v>195</v>
      </c>
      <c r="L5450" s="29">
        <v>2</v>
      </c>
      <c r="M5450" s="29">
        <v>1</v>
      </c>
      <c r="N5450" s="29">
        <v>5</v>
      </c>
    </row>
    <row r="5451" spans="1:14" s="29" customFormat="1" x14ac:dyDescent="0.35">
      <c r="A5451" s="29" t="s">
        <v>2417</v>
      </c>
      <c r="B5451" s="29" t="s">
        <v>2432</v>
      </c>
      <c r="C5451" s="29">
        <v>2</v>
      </c>
      <c r="D5451" s="29">
        <v>2016</v>
      </c>
      <c r="E5451" s="29" t="s">
        <v>195</v>
      </c>
      <c r="F5451" s="29" t="s">
        <v>195</v>
      </c>
      <c r="G5451" s="29" t="s">
        <v>195</v>
      </c>
      <c r="H5451" s="29" t="s">
        <v>195</v>
      </c>
      <c r="I5451" s="29" t="s">
        <v>195</v>
      </c>
      <c r="J5451" s="35" t="s">
        <v>195</v>
      </c>
      <c r="K5451" s="29">
        <v>1</v>
      </c>
      <c r="L5451" s="29" t="s">
        <v>195</v>
      </c>
      <c r="M5451" s="29" t="s">
        <v>195</v>
      </c>
      <c r="N5451" s="29" t="s">
        <v>195</v>
      </c>
    </row>
    <row r="5452" spans="1:14" s="29" customFormat="1" x14ac:dyDescent="0.35">
      <c r="A5452" s="29" t="s">
        <v>2417</v>
      </c>
      <c r="B5452" s="29" t="s">
        <v>2321</v>
      </c>
      <c r="C5452" s="29">
        <v>3</v>
      </c>
      <c r="D5452" s="29">
        <v>2017</v>
      </c>
      <c r="E5452" s="29" t="s">
        <v>195</v>
      </c>
      <c r="F5452" s="29" t="s">
        <v>195</v>
      </c>
      <c r="G5452" s="29" t="s">
        <v>195</v>
      </c>
      <c r="H5452" s="29" t="s">
        <v>195</v>
      </c>
      <c r="I5452" s="29" t="s">
        <v>195</v>
      </c>
      <c r="J5452" s="35" t="s">
        <v>195</v>
      </c>
      <c r="K5452" s="29" t="s">
        <v>195</v>
      </c>
      <c r="L5452" s="29">
        <v>2</v>
      </c>
      <c r="M5452" s="29">
        <v>1</v>
      </c>
      <c r="N5452" s="29">
        <v>5</v>
      </c>
    </row>
    <row r="5453" spans="1:14" s="29" customFormat="1" x14ac:dyDescent="0.35">
      <c r="A5453" s="29" t="s">
        <v>2417</v>
      </c>
      <c r="B5453" s="29" t="s">
        <v>2432</v>
      </c>
      <c r="C5453" s="29">
        <v>2</v>
      </c>
      <c r="D5453" s="29">
        <v>2017</v>
      </c>
      <c r="E5453" s="29" t="s">
        <v>195</v>
      </c>
      <c r="F5453" s="29" t="s">
        <v>195</v>
      </c>
      <c r="G5453" s="29" t="s">
        <v>195</v>
      </c>
      <c r="H5453" s="29" t="s">
        <v>195</v>
      </c>
      <c r="I5453" s="29" t="s">
        <v>195</v>
      </c>
      <c r="J5453" s="35" t="s">
        <v>195</v>
      </c>
      <c r="K5453" s="29">
        <v>1</v>
      </c>
      <c r="L5453" s="29" t="s">
        <v>195</v>
      </c>
      <c r="M5453" s="29" t="s">
        <v>195</v>
      </c>
      <c r="N5453" s="29" t="s">
        <v>195</v>
      </c>
    </row>
    <row r="5454" spans="1:14" s="29" customFormat="1" x14ac:dyDescent="0.35">
      <c r="A5454" s="29" t="s">
        <v>2417</v>
      </c>
      <c r="B5454" s="29" t="s">
        <v>2321</v>
      </c>
      <c r="C5454" s="29">
        <v>3</v>
      </c>
      <c r="D5454" s="29">
        <v>2018</v>
      </c>
      <c r="E5454" s="29" t="s">
        <v>195</v>
      </c>
      <c r="F5454" s="29" t="s">
        <v>195</v>
      </c>
      <c r="G5454" s="29" t="s">
        <v>195</v>
      </c>
      <c r="H5454" s="29" t="s">
        <v>195</v>
      </c>
      <c r="I5454" s="29" t="s">
        <v>195</v>
      </c>
      <c r="J5454" s="35" t="s">
        <v>195</v>
      </c>
      <c r="K5454" s="29" t="s">
        <v>195</v>
      </c>
      <c r="L5454" s="29">
        <v>2</v>
      </c>
      <c r="M5454" s="29">
        <v>1</v>
      </c>
      <c r="N5454" s="29">
        <v>5</v>
      </c>
    </row>
    <row r="5455" spans="1:14" s="29" customFormat="1" x14ac:dyDescent="0.35">
      <c r="A5455" s="29" t="s">
        <v>2417</v>
      </c>
      <c r="B5455" s="29" t="s">
        <v>2432</v>
      </c>
      <c r="C5455" s="29">
        <v>2</v>
      </c>
      <c r="D5455" s="29">
        <v>2018</v>
      </c>
      <c r="E5455" s="29" t="s">
        <v>195</v>
      </c>
      <c r="F5455" s="29" t="s">
        <v>195</v>
      </c>
      <c r="G5455" s="29" t="s">
        <v>195</v>
      </c>
      <c r="H5455" s="29" t="s">
        <v>195</v>
      </c>
      <c r="I5455" s="29" t="s">
        <v>195</v>
      </c>
      <c r="J5455" s="35" t="s">
        <v>195</v>
      </c>
      <c r="K5455" s="29">
        <v>1</v>
      </c>
      <c r="L5455" s="29" t="s">
        <v>195</v>
      </c>
      <c r="M5455" s="29" t="s">
        <v>195</v>
      </c>
      <c r="N5455" s="29" t="s">
        <v>195</v>
      </c>
    </row>
    <row r="5456" spans="1:14" s="29" customFormat="1" x14ac:dyDescent="0.35">
      <c r="A5456" s="29" t="s">
        <v>2417</v>
      </c>
      <c r="B5456" s="29" t="s">
        <v>2321</v>
      </c>
      <c r="C5456" s="29">
        <v>3</v>
      </c>
      <c r="D5456" s="29">
        <v>2019</v>
      </c>
      <c r="E5456" s="29" t="s">
        <v>195</v>
      </c>
      <c r="F5456" s="29" t="s">
        <v>195</v>
      </c>
      <c r="G5456" s="29" t="s">
        <v>195</v>
      </c>
      <c r="H5456" s="29" t="s">
        <v>195</v>
      </c>
      <c r="I5456" s="29" t="s">
        <v>195</v>
      </c>
      <c r="J5456" s="35" t="s">
        <v>195</v>
      </c>
      <c r="K5456" s="29" t="s">
        <v>195</v>
      </c>
      <c r="L5456" s="29">
        <v>2</v>
      </c>
      <c r="M5456" s="29">
        <v>1</v>
      </c>
      <c r="N5456" s="29">
        <v>5</v>
      </c>
    </row>
    <row r="5457" spans="1:14" s="29" customFormat="1" x14ac:dyDescent="0.35">
      <c r="A5457" s="29" t="s">
        <v>2417</v>
      </c>
      <c r="B5457" s="29" t="s">
        <v>2432</v>
      </c>
      <c r="C5457" s="29">
        <v>2</v>
      </c>
      <c r="D5457" s="29">
        <v>2019</v>
      </c>
      <c r="E5457" s="29" t="s">
        <v>195</v>
      </c>
      <c r="F5457" s="29" t="s">
        <v>195</v>
      </c>
      <c r="G5457" s="29" t="s">
        <v>195</v>
      </c>
      <c r="H5457" s="29" t="s">
        <v>195</v>
      </c>
      <c r="I5457" s="29" t="s">
        <v>195</v>
      </c>
      <c r="J5457" s="35" t="s">
        <v>195</v>
      </c>
      <c r="K5457" s="29">
        <v>1</v>
      </c>
      <c r="L5457" s="29" t="s">
        <v>195</v>
      </c>
      <c r="M5457" s="29" t="s">
        <v>195</v>
      </c>
      <c r="N5457" s="29" t="s">
        <v>195</v>
      </c>
    </row>
    <row r="5458" spans="1:14" s="29" customFormat="1" x14ac:dyDescent="0.35">
      <c r="A5458" s="29" t="s">
        <v>872</v>
      </c>
      <c r="B5458" s="29" t="s">
        <v>846</v>
      </c>
      <c r="C5458" s="29">
        <v>3</v>
      </c>
      <c r="D5458" s="29">
        <v>2019</v>
      </c>
      <c r="E5458" s="29" t="s">
        <v>195</v>
      </c>
      <c r="F5458" s="29" t="s">
        <v>195</v>
      </c>
      <c r="G5458" s="29" t="s">
        <v>195</v>
      </c>
      <c r="H5458" s="29" t="s">
        <v>195</v>
      </c>
      <c r="I5458" s="29" t="s">
        <v>195</v>
      </c>
      <c r="J5458" s="35" t="s">
        <v>195</v>
      </c>
      <c r="K5458" s="29" t="s">
        <v>195</v>
      </c>
      <c r="L5458" s="29">
        <v>2</v>
      </c>
      <c r="M5458" s="29">
        <v>1</v>
      </c>
      <c r="N5458" s="29">
        <v>2</v>
      </c>
    </row>
    <row r="5459" spans="1:14" s="29" customFormat="1" x14ac:dyDescent="0.35">
      <c r="A5459" s="29" t="s">
        <v>2041</v>
      </c>
      <c r="B5459" s="30" t="s">
        <v>1889</v>
      </c>
      <c r="C5459" s="29">
        <v>1</v>
      </c>
      <c r="D5459" s="29">
        <v>2017</v>
      </c>
      <c r="E5459" s="29">
        <v>2</v>
      </c>
      <c r="F5459" s="29">
        <v>2</v>
      </c>
      <c r="G5459" s="29" t="str">
        <f>IF(F5459=1,"CODIEREN!","NA")</f>
        <v>NA</v>
      </c>
      <c r="H5459" s="29">
        <v>1</v>
      </c>
      <c r="I5459" s="29">
        <v>2</v>
      </c>
      <c r="J5459" s="35">
        <v>0</v>
      </c>
      <c r="K5459" s="29" t="str">
        <f>IF(OR(C5459=1,C5459=3),"NA","Codieren!")</f>
        <v>NA</v>
      </c>
      <c r="L5459" s="29" t="str">
        <f>IF(OR(C5459=1,C5459=2),"NA","Codieren!")</f>
        <v>NA</v>
      </c>
      <c r="M5459" s="29" t="str">
        <f>IF(L5459="NA","NA","Codieren!")</f>
        <v>NA</v>
      </c>
      <c r="N5459" s="29" t="str">
        <f>IF(OR(M5459="NA",M5459=2),"NA","Codieren!")</f>
        <v>NA</v>
      </c>
    </row>
    <row r="5460" spans="1:14" s="29" customFormat="1" x14ac:dyDescent="0.35">
      <c r="A5460" s="29" t="s">
        <v>2041</v>
      </c>
      <c r="B5460" s="30" t="s">
        <v>537</v>
      </c>
      <c r="C5460" s="29">
        <v>2</v>
      </c>
      <c r="D5460" s="29">
        <v>2017</v>
      </c>
      <c r="E5460" s="29" t="str">
        <f>IF(OR(C5460=2,C5460=3),"NA","Codieren!")</f>
        <v>NA</v>
      </c>
      <c r="F5460" s="29" t="str">
        <f>IF(OR(C5460=2,C5460=3),"NA","Codieren!")</f>
        <v>NA</v>
      </c>
      <c r="G5460" s="29" t="str">
        <f>IF(F5460=1,"CODIEREN!","NA")</f>
        <v>NA</v>
      </c>
      <c r="H5460" s="29" t="str">
        <f>IF(OR(C5460=2,C5460=3),"NA","Codieren!")</f>
        <v>NA</v>
      </c>
      <c r="I5460" s="29" t="str">
        <f>IF(OR(C5460=2,C5460=3),"NA","Codieren!")</f>
        <v>NA</v>
      </c>
      <c r="J5460" s="35" t="str">
        <f>IF(OR(C5460=2,C5460=3),"NA","Codieren!")</f>
        <v>NA</v>
      </c>
      <c r="K5460" s="29" t="s">
        <v>195</v>
      </c>
      <c r="L5460" s="29" t="str">
        <f>IF(OR(C5460=1,C5460=2),"NA","Codieren!")</f>
        <v>NA</v>
      </c>
      <c r="M5460" s="29" t="str">
        <f>IF(L5460="NA","NA","Codieren!")</f>
        <v>NA</v>
      </c>
      <c r="N5460" s="29" t="str">
        <f>IF(OR(M5460="NA",M5460=2),"NA","Codieren!")</f>
        <v>NA</v>
      </c>
    </row>
    <row r="5461" spans="1:14" s="29" customFormat="1" x14ac:dyDescent="0.35">
      <c r="A5461" s="29" t="s">
        <v>681</v>
      </c>
      <c r="B5461" s="30" t="s">
        <v>479</v>
      </c>
      <c r="C5461" s="29">
        <v>1</v>
      </c>
      <c r="D5461" s="24">
        <v>2018</v>
      </c>
      <c r="E5461" s="29">
        <v>2</v>
      </c>
      <c r="F5461" s="29">
        <v>2</v>
      </c>
      <c r="G5461" s="29" t="s">
        <v>195</v>
      </c>
      <c r="H5461" s="29">
        <v>1</v>
      </c>
      <c r="I5461" s="29">
        <v>2</v>
      </c>
      <c r="J5461" s="35">
        <v>0</v>
      </c>
      <c r="K5461" s="29" t="s">
        <v>195</v>
      </c>
      <c r="L5461" s="29" t="s">
        <v>195</v>
      </c>
      <c r="M5461" s="29" t="str">
        <f>IF(L5461="NA","NA",2)</f>
        <v>NA</v>
      </c>
      <c r="N5461" s="29" t="s">
        <v>195</v>
      </c>
    </row>
    <row r="5462" spans="1:14" s="29" customFormat="1" x14ac:dyDescent="0.35">
      <c r="A5462" s="29" t="s">
        <v>681</v>
      </c>
      <c r="B5462" s="30" t="s">
        <v>112</v>
      </c>
      <c r="C5462" s="29">
        <v>2</v>
      </c>
      <c r="D5462" s="24">
        <v>2018</v>
      </c>
      <c r="E5462" s="29" t="s">
        <v>195</v>
      </c>
      <c r="F5462" s="29" t="s">
        <v>195</v>
      </c>
      <c r="G5462" s="29" t="s">
        <v>195</v>
      </c>
      <c r="H5462" s="29" t="s">
        <v>195</v>
      </c>
      <c r="I5462" s="29" t="s">
        <v>195</v>
      </c>
      <c r="J5462" s="35" t="s">
        <v>195</v>
      </c>
      <c r="K5462" s="29" t="s">
        <v>195</v>
      </c>
      <c r="L5462" s="29" t="s">
        <v>195</v>
      </c>
      <c r="M5462" s="29" t="str">
        <f>IF(L5462="NA","NA",2)</f>
        <v>NA</v>
      </c>
      <c r="N5462" s="29" t="s">
        <v>195</v>
      </c>
    </row>
    <row r="5463" spans="1:14" s="29" customFormat="1" x14ac:dyDescent="0.35">
      <c r="A5463" s="29" t="s">
        <v>3496</v>
      </c>
      <c r="B5463" s="29" t="s">
        <v>846</v>
      </c>
      <c r="C5463" s="29">
        <v>1</v>
      </c>
      <c r="D5463" s="29">
        <v>2017</v>
      </c>
      <c r="E5463" s="29">
        <v>1</v>
      </c>
      <c r="F5463" s="29">
        <v>4</v>
      </c>
      <c r="G5463" s="29" t="str">
        <f t="shared" ref="G5463:G5468" si="1320">IF(F5463=1,"CODIEREN!","NA")</f>
        <v>NA</v>
      </c>
      <c r="H5463" s="29">
        <v>1</v>
      </c>
      <c r="I5463" s="29">
        <v>2</v>
      </c>
      <c r="J5463" s="35">
        <v>5000</v>
      </c>
      <c r="K5463" s="29" t="str">
        <f>IF(OR(C5463=1,C5463=3),"NA","Codieren!")</f>
        <v>NA</v>
      </c>
      <c r="L5463" s="29" t="str">
        <f>IF(OR(C5463=1,C5463=2),"NA","Codieren!")</f>
        <v>NA</v>
      </c>
      <c r="M5463" s="29" t="str">
        <f>IF(L5463="NA","NA","Codieren!")</f>
        <v>NA</v>
      </c>
      <c r="N5463" s="29" t="str">
        <f t="shared" ref="N5463:N5468" si="1321">IF(OR(M5463="NA",M5463=2),"NA","Codieren!")</f>
        <v>NA</v>
      </c>
    </row>
    <row r="5464" spans="1:14" s="29" customFormat="1" x14ac:dyDescent="0.35">
      <c r="A5464" s="29" t="s">
        <v>3496</v>
      </c>
      <c r="B5464" s="29" t="s">
        <v>112</v>
      </c>
      <c r="C5464" s="29">
        <v>2</v>
      </c>
      <c r="D5464" s="29">
        <v>2017</v>
      </c>
      <c r="E5464" s="29" t="str">
        <f>IF(OR(C5464=2,C5464=3),"NA","Codieren!")</f>
        <v>NA</v>
      </c>
      <c r="F5464" s="29" t="str">
        <f>IF(OR(C5464=2,C5464=3),"NA","Codieren!")</f>
        <v>NA</v>
      </c>
      <c r="G5464" s="29" t="str">
        <f t="shared" si="1320"/>
        <v>NA</v>
      </c>
      <c r="H5464" s="29" t="str">
        <f>IF(OR(C5464=2,C5464=3),"NA","Codieren!")</f>
        <v>NA</v>
      </c>
      <c r="I5464" s="29" t="str">
        <f>IF(OR(C5464=2,C5464=3),"NA","Codieren!")</f>
        <v>NA</v>
      </c>
      <c r="J5464" s="35" t="str">
        <f>IF(OR(C5464=2,C5464=3),"NA","Codieren!")</f>
        <v>NA</v>
      </c>
      <c r="K5464" s="29">
        <v>4</v>
      </c>
      <c r="L5464" s="29" t="str">
        <f>IF(OR(C5464=1,C5464=2),"NA","Codieren!")</f>
        <v>NA</v>
      </c>
      <c r="M5464" s="29" t="str">
        <f>IF(L5464="NA","NA","Codieren!")</f>
        <v>NA</v>
      </c>
      <c r="N5464" s="29" t="str">
        <f t="shared" si="1321"/>
        <v>NA</v>
      </c>
    </row>
    <row r="5465" spans="1:14" s="29" customFormat="1" x14ac:dyDescent="0.35">
      <c r="A5465" s="29" t="s">
        <v>3259</v>
      </c>
      <c r="B5465" s="32" t="s">
        <v>3234</v>
      </c>
      <c r="C5465" s="29">
        <v>1</v>
      </c>
      <c r="D5465" s="29">
        <v>2017</v>
      </c>
      <c r="E5465" s="29">
        <v>2</v>
      </c>
      <c r="F5465" s="29">
        <v>3</v>
      </c>
      <c r="G5465" s="29" t="str">
        <f t="shared" si="1320"/>
        <v>NA</v>
      </c>
      <c r="H5465" s="29">
        <v>1</v>
      </c>
      <c r="I5465" s="29">
        <v>2</v>
      </c>
      <c r="J5465" s="35">
        <v>5000</v>
      </c>
      <c r="K5465" s="29" t="str">
        <f>IF(OR(C5465=1,C5465=3),"NA","Codieren!")</f>
        <v>NA</v>
      </c>
      <c r="L5465" s="29" t="str">
        <f>IF(OR(C5465=1,C5465=2),"NA","Codieren!")</f>
        <v>NA</v>
      </c>
      <c r="M5465" s="29" t="str">
        <f>IF(L5465="NA","NA","Codieren!")</f>
        <v>NA</v>
      </c>
      <c r="N5465" s="29" t="str">
        <f t="shared" si="1321"/>
        <v>NA</v>
      </c>
    </row>
    <row r="5466" spans="1:14" s="29" customFormat="1" x14ac:dyDescent="0.35">
      <c r="A5466" s="29" t="s">
        <v>3259</v>
      </c>
      <c r="B5466" s="32" t="s">
        <v>83</v>
      </c>
      <c r="C5466" s="29">
        <v>2</v>
      </c>
      <c r="D5466" s="29">
        <v>2017</v>
      </c>
      <c r="E5466" s="29" t="str">
        <f>IF(OR(C5466=2,C5466=3),"NA","Codieren!")</f>
        <v>NA</v>
      </c>
      <c r="F5466" s="29" t="str">
        <f>IF(OR(C5466=2,C5466=3),"NA","Codieren!")</f>
        <v>NA</v>
      </c>
      <c r="G5466" s="29" t="str">
        <f t="shared" si="1320"/>
        <v>NA</v>
      </c>
      <c r="H5466" s="29" t="str">
        <f>IF(OR(C5466=2,C5466=3),"NA","Codieren!")</f>
        <v>NA</v>
      </c>
      <c r="I5466" s="29" t="str">
        <f>IF(OR(C5466=2,C5466=3),"NA","Codieren!")</f>
        <v>NA</v>
      </c>
      <c r="J5466" s="35" t="str">
        <f>IF(OR(C5466=2,C5466=3),"NA","Codieren!")</f>
        <v>NA</v>
      </c>
      <c r="K5466" s="29" t="s">
        <v>195</v>
      </c>
      <c r="L5466" s="29" t="str">
        <f>IF(OR(C5466=1,C5466=2),"NA","Codieren!")</f>
        <v>NA</v>
      </c>
      <c r="M5466" s="29" t="str">
        <f>IF(L5466="NA","NA","Codieren!")</f>
        <v>NA</v>
      </c>
      <c r="N5466" s="29" t="str">
        <f t="shared" si="1321"/>
        <v>NA</v>
      </c>
    </row>
    <row r="5467" spans="1:14" s="29" customFormat="1" x14ac:dyDescent="0.35">
      <c r="A5467" s="29" t="s">
        <v>3089</v>
      </c>
      <c r="B5467" s="29" t="s">
        <v>3078</v>
      </c>
      <c r="C5467" s="29">
        <v>3</v>
      </c>
      <c r="D5467" s="29">
        <v>2015</v>
      </c>
      <c r="E5467" s="29" t="str">
        <f>IF(OR(C5467=2,C5467=3),"NA","Codieren!")</f>
        <v>NA</v>
      </c>
      <c r="F5467" s="29" t="str">
        <f>IF(OR(C5467=2,C5467=3),"NA","Codieren!")</f>
        <v>NA</v>
      </c>
      <c r="G5467" s="29" t="str">
        <f t="shared" si="1320"/>
        <v>NA</v>
      </c>
      <c r="H5467" s="29" t="str">
        <f>IF(OR(C5467=2,C5467=3),"NA","Codieren!")</f>
        <v>NA</v>
      </c>
      <c r="I5467" s="29" t="str">
        <f>IF(OR(C5467=2,C5467=3),"NA","Codieren!")</f>
        <v>NA</v>
      </c>
      <c r="J5467" s="35" t="str">
        <f>IF(OR(C5467=2,C5467=3),"NA","Codieren!")</f>
        <v>NA</v>
      </c>
      <c r="K5467" s="29" t="str">
        <f>IF(OR(C5467=1,C5467=3),"NA","Codieren!")</f>
        <v>NA</v>
      </c>
      <c r="L5467" s="29">
        <v>2</v>
      </c>
      <c r="M5467" s="29">
        <v>2</v>
      </c>
      <c r="N5467" s="29" t="str">
        <f t="shared" si="1321"/>
        <v>NA</v>
      </c>
    </row>
    <row r="5468" spans="1:14" s="29" customFormat="1" x14ac:dyDescent="0.35">
      <c r="A5468" s="29" t="s">
        <v>3089</v>
      </c>
      <c r="B5468" s="29" t="s">
        <v>3099</v>
      </c>
      <c r="C5468" s="29">
        <v>2</v>
      </c>
      <c r="D5468" s="29">
        <v>2015</v>
      </c>
      <c r="E5468" s="29" t="str">
        <f>IF(OR(C5468=2,C5468=3),"NA","Codieren!")</f>
        <v>NA</v>
      </c>
      <c r="F5468" s="29" t="str">
        <f>IF(OR(C5468=2,C5468=3),"NA","Codieren!")</f>
        <v>NA</v>
      </c>
      <c r="G5468" s="29" t="str">
        <f t="shared" si="1320"/>
        <v>NA</v>
      </c>
      <c r="H5468" s="29" t="str">
        <f>IF(OR(C5468=2,C5468=3),"NA","Codieren!")</f>
        <v>NA</v>
      </c>
      <c r="I5468" s="29" t="str">
        <f>IF(OR(C5468=2,C5468=3),"NA","Codieren!")</f>
        <v>NA</v>
      </c>
      <c r="J5468" s="35" t="str">
        <f>IF(OR(C5468=2,C5468=3),"NA","Codieren!")</f>
        <v>NA</v>
      </c>
      <c r="K5468" s="29">
        <v>1</v>
      </c>
      <c r="L5468" s="29" t="str">
        <f>IF(OR(C5468=1,C5468=2),"NA","Codieren!")</f>
        <v>NA</v>
      </c>
      <c r="M5468" s="29" t="str">
        <f>IF(L5468="NA","NA","Codieren!")</f>
        <v>NA</v>
      </c>
      <c r="N5468" s="29" t="str">
        <f t="shared" si="1321"/>
        <v>NA</v>
      </c>
    </row>
    <row r="5469" spans="1:14" s="29" customFormat="1" x14ac:dyDescent="0.35">
      <c r="A5469" s="29" t="s">
        <v>3089</v>
      </c>
      <c r="B5469" s="29" t="s">
        <v>3078</v>
      </c>
      <c r="C5469" s="29">
        <v>3</v>
      </c>
      <c r="D5469" s="29">
        <v>2016</v>
      </c>
      <c r="E5469" s="29" t="s">
        <v>195</v>
      </c>
      <c r="F5469" s="29" t="s">
        <v>195</v>
      </c>
      <c r="G5469" s="29" t="s">
        <v>195</v>
      </c>
      <c r="H5469" s="29" t="s">
        <v>195</v>
      </c>
      <c r="I5469" s="29" t="s">
        <v>195</v>
      </c>
      <c r="J5469" s="35" t="s">
        <v>195</v>
      </c>
      <c r="K5469" s="29" t="s">
        <v>195</v>
      </c>
      <c r="L5469" s="29">
        <v>2</v>
      </c>
      <c r="M5469" s="29">
        <v>2</v>
      </c>
      <c r="N5469" s="29" t="s">
        <v>195</v>
      </c>
    </row>
    <row r="5470" spans="1:14" s="29" customFormat="1" x14ac:dyDescent="0.35">
      <c r="A5470" s="29" t="s">
        <v>3089</v>
      </c>
      <c r="B5470" s="29" t="s">
        <v>3099</v>
      </c>
      <c r="C5470" s="29">
        <v>2</v>
      </c>
      <c r="D5470" s="29">
        <v>2016</v>
      </c>
      <c r="E5470" s="29" t="s">
        <v>195</v>
      </c>
      <c r="F5470" s="29" t="s">
        <v>195</v>
      </c>
      <c r="G5470" s="29" t="s">
        <v>195</v>
      </c>
      <c r="H5470" s="29" t="s">
        <v>195</v>
      </c>
      <c r="I5470" s="29" t="s">
        <v>195</v>
      </c>
      <c r="J5470" s="35" t="s">
        <v>195</v>
      </c>
      <c r="K5470" s="29">
        <v>1</v>
      </c>
      <c r="L5470" s="29" t="s">
        <v>195</v>
      </c>
      <c r="M5470" s="29" t="s">
        <v>195</v>
      </c>
      <c r="N5470" s="29" t="s">
        <v>195</v>
      </c>
    </row>
    <row r="5471" spans="1:14" s="29" customFormat="1" x14ac:dyDescent="0.35">
      <c r="A5471" s="29" t="s">
        <v>3089</v>
      </c>
      <c r="B5471" s="29" t="s">
        <v>3078</v>
      </c>
      <c r="C5471" s="29">
        <v>3</v>
      </c>
      <c r="D5471" s="29">
        <v>2017</v>
      </c>
      <c r="E5471" s="29" t="s">
        <v>195</v>
      </c>
      <c r="F5471" s="29" t="s">
        <v>195</v>
      </c>
      <c r="G5471" s="29" t="s">
        <v>195</v>
      </c>
      <c r="H5471" s="29" t="s">
        <v>195</v>
      </c>
      <c r="I5471" s="29" t="s">
        <v>195</v>
      </c>
      <c r="J5471" s="35" t="s">
        <v>195</v>
      </c>
      <c r="K5471" s="29" t="s">
        <v>195</v>
      </c>
      <c r="L5471" s="29">
        <v>2</v>
      </c>
      <c r="M5471" s="29">
        <v>2</v>
      </c>
      <c r="N5471" s="29" t="s">
        <v>195</v>
      </c>
    </row>
    <row r="5472" spans="1:14" s="29" customFormat="1" x14ac:dyDescent="0.35">
      <c r="A5472" s="29" t="s">
        <v>3089</v>
      </c>
      <c r="B5472" s="29" t="s">
        <v>3099</v>
      </c>
      <c r="C5472" s="29">
        <v>2</v>
      </c>
      <c r="D5472" s="29">
        <v>2017</v>
      </c>
      <c r="E5472" s="29" t="s">
        <v>195</v>
      </c>
      <c r="F5472" s="29" t="s">
        <v>195</v>
      </c>
      <c r="G5472" s="29" t="s">
        <v>195</v>
      </c>
      <c r="H5472" s="29" t="s">
        <v>195</v>
      </c>
      <c r="I5472" s="29" t="s">
        <v>195</v>
      </c>
      <c r="J5472" s="35" t="s">
        <v>195</v>
      </c>
      <c r="K5472" s="29">
        <v>1</v>
      </c>
      <c r="L5472" s="29" t="s">
        <v>195</v>
      </c>
      <c r="M5472" s="29" t="s">
        <v>195</v>
      </c>
      <c r="N5472" s="29" t="s">
        <v>195</v>
      </c>
    </row>
    <row r="5473" spans="1:14" s="29" customFormat="1" x14ac:dyDescent="0.35">
      <c r="A5473" s="29" t="s">
        <v>2845</v>
      </c>
      <c r="B5473" s="29" t="s">
        <v>2843</v>
      </c>
      <c r="C5473" s="29">
        <v>3</v>
      </c>
      <c r="D5473" s="29">
        <v>2015</v>
      </c>
      <c r="E5473" s="29" t="str">
        <f>IF(OR(C5473=2,C5473=3),"NA","Codieren!")</f>
        <v>NA</v>
      </c>
      <c r="F5473" s="29" t="str">
        <f>IF(OR(C5473=2,C5473=3),"NA","Codieren!")</f>
        <v>NA</v>
      </c>
      <c r="G5473" s="29" t="str">
        <f t="shared" ref="G5473:G5500" si="1322">IF(F5473=1,"CODIEREN!","NA")</f>
        <v>NA</v>
      </c>
      <c r="H5473" s="29" t="str">
        <f>IF(OR(C5473=2,C5473=3),"NA","Codieren!")</f>
        <v>NA</v>
      </c>
      <c r="I5473" s="29" t="str">
        <f>IF(OR(C5473=2,C5473=3),"NA","Codieren!")</f>
        <v>NA</v>
      </c>
      <c r="J5473" s="35" t="str">
        <f>IF(OR(C5473=2,C5473=3),"NA","Codieren!")</f>
        <v>NA</v>
      </c>
      <c r="K5473" s="29" t="str">
        <f>IF(OR(C5473=1,C5473=3),"NA","Codieren!")</f>
        <v>NA</v>
      </c>
      <c r="L5473" s="29">
        <v>2</v>
      </c>
      <c r="M5473" s="29">
        <v>2</v>
      </c>
      <c r="N5473" s="29" t="str">
        <f t="shared" ref="N5473:N5500" si="1323">IF(OR(M5473="NA",M5473=2),"NA","Codieren!")</f>
        <v>NA</v>
      </c>
    </row>
    <row r="5474" spans="1:14" s="29" customFormat="1" x14ac:dyDescent="0.35">
      <c r="A5474" s="29" t="s">
        <v>2889</v>
      </c>
      <c r="B5474" s="29" t="s">
        <v>2843</v>
      </c>
      <c r="C5474" s="29">
        <v>1</v>
      </c>
      <c r="D5474" s="29">
        <v>2015</v>
      </c>
      <c r="E5474" s="29">
        <v>1</v>
      </c>
      <c r="F5474" s="29">
        <v>3</v>
      </c>
      <c r="G5474" s="29" t="str">
        <f t="shared" si="1322"/>
        <v>NA</v>
      </c>
      <c r="H5474" s="29">
        <v>1</v>
      </c>
      <c r="I5474" s="29">
        <v>2</v>
      </c>
      <c r="J5474" s="35">
        <v>0</v>
      </c>
      <c r="K5474" s="29" t="str">
        <f>IF(OR(C5474=1,C5474=3),"NA","Codieren!")</f>
        <v>NA</v>
      </c>
      <c r="L5474" s="29" t="str">
        <f t="shared" ref="L5474:L5481" si="1324">IF(OR(C5474=1,C5474=2),"NA","Codieren!")</f>
        <v>NA</v>
      </c>
      <c r="M5474" s="29" t="str">
        <f t="shared" ref="M5474:M5481" si="1325">IF(L5474="NA","NA","Codieren!")</f>
        <v>NA</v>
      </c>
      <c r="N5474" s="29" t="str">
        <f t="shared" si="1323"/>
        <v>NA</v>
      </c>
    </row>
    <row r="5475" spans="1:14" s="29" customFormat="1" x14ac:dyDescent="0.35">
      <c r="A5475" s="29" t="s">
        <v>2889</v>
      </c>
      <c r="B5475" s="29" t="s">
        <v>56</v>
      </c>
      <c r="C5475" s="29">
        <v>2</v>
      </c>
      <c r="D5475" s="29">
        <v>2015</v>
      </c>
      <c r="E5475" s="29" t="str">
        <f>IF(OR(C5475=2,C5475=3),"NA","Codieren!")</f>
        <v>NA</v>
      </c>
      <c r="F5475" s="29" t="str">
        <f>IF(OR(C5475=2,C5475=3),"NA","Codieren!")</f>
        <v>NA</v>
      </c>
      <c r="G5475" s="29" t="str">
        <f t="shared" si="1322"/>
        <v>NA</v>
      </c>
      <c r="H5475" s="29" t="str">
        <f>IF(OR(C5475=2,C5475=3),"NA","Codieren!")</f>
        <v>NA</v>
      </c>
      <c r="I5475" s="29" t="str">
        <f>IF(OR(C5475=2,C5475=3),"NA","Codieren!")</f>
        <v>NA</v>
      </c>
      <c r="J5475" s="35" t="str">
        <f>IF(OR(C5475=2,C5475=3),"NA","Codieren!")</f>
        <v>NA</v>
      </c>
      <c r="K5475" s="29">
        <v>11</v>
      </c>
      <c r="L5475" s="29" t="str">
        <f t="shared" si="1324"/>
        <v>NA</v>
      </c>
      <c r="M5475" s="29" t="str">
        <f t="shared" si="1325"/>
        <v>NA</v>
      </c>
      <c r="N5475" s="29" t="str">
        <f t="shared" si="1323"/>
        <v>NA</v>
      </c>
    </row>
    <row r="5476" spans="1:14" s="29" customFormat="1" x14ac:dyDescent="0.35">
      <c r="A5476" s="29" t="s">
        <v>1127</v>
      </c>
      <c r="B5476" s="32" t="s">
        <v>1079</v>
      </c>
      <c r="C5476" s="29">
        <v>1</v>
      </c>
      <c r="D5476" s="29">
        <v>2019</v>
      </c>
      <c r="E5476" s="29">
        <v>2</v>
      </c>
      <c r="F5476" s="29" t="s">
        <v>195</v>
      </c>
      <c r="G5476" s="29" t="str">
        <f t="shared" si="1322"/>
        <v>NA</v>
      </c>
      <c r="H5476" s="29">
        <v>1</v>
      </c>
      <c r="I5476" s="29">
        <v>2</v>
      </c>
      <c r="J5476" s="35">
        <v>10000</v>
      </c>
      <c r="K5476" s="29" t="s">
        <v>195</v>
      </c>
      <c r="L5476" s="29" t="str">
        <f t="shared" si="1324"/>
        <v>NA</v>
      </c>
      <c r="M5476" s="29" t="str">
        <f t="shared" si="1325"/>
        <v>NA</v>
      </c>
      <c r="N5476" s="29" t="str">
        <f t="shared" si="1323"/>
        <v>NA</v>
      </c>
    </row>
    <row r="5477" spans="1:14" s="29" customFormat="1" x14ac:dyDescent="0.35">
      <c r="A5477" s="29" t="s">
        <v>1127</v>
      </c>
      <c r="B5477" s="32" t="s">
        <v>289</v>
      </c>
      <c r="C5477" s="29">
        <v>2</v>
      </c>
      <c r="D5477" s="29">
        <v>2019</v>
      </c>
      <c r="E5477" s="29" t="str">
        <f>IF(OR(C5477=2,C5477=3),"NA","Codieren!")</f>
        <v>NA</v>
      </c>
      <c r="F5477" s="29" t="str">
        <f>IF(OR(C5477=2,C5477=3),"NA","Codieren!")</f>
        <v>NA</v>
      </c>
      <c r="G5477" s="29" t="str">
        <f t="shared" si="1322"/>
        <v>NA</v>
      </c>
      <c r="H5477" s="29" t="str">
        <f>IF(OR(C5477=2,C5477=3),"NA","Codieren!")</f>
        <v>NA</v>
      </c>
      <c r="I5477" s="29" t="str">
        <f>IF(OR(C5477=2,C5477=3),"NA","Codieren!")</f>
        <v>NA</v>
      </c>
      <c r="J5477" s="35" t="str">
        <f>IF(OR(C5477=2,C5477=3),"NA","Codieren!")</f>
        <v>NA</v>
      </c>
      <c r="K5477" s="29" t="s">
        <v>195</v>
      </c>
      <c r="L5477" s="29" t="str">
        <f t="shared" si="1324"/>
        <v>NA</v>
      </c>
      <c r="M5477" s="29" t="str">
        <f t="shared" si="1325"/>
        <v>NA</v>
      </c>
      <c r="N5477" s="29" t="str">
        <f t="shared" si="1323"/>
        <v>NA</v>
      </c>
    </row>
    <row r="5478" spans="1:14" s="29" customFormat="1" x14ac:dyDescent="0.35">
      <c r="A5478" s="29" t="s">
        <v>2023</v>
      </c>
      <c r="B5478" s="30" t="s">
        <v>1889</v>
      </c>
      <c r="C5478" s="29">
        <v>1</v>
      </c>
      <c r="D5478" s="29">
        <v>2017</v>
      </c>
      <c r="E5478" s="29">
        <v>2</v>
      </c>
      <c r="F5478" s="29">
        <v>2</v>
      </c>
      <c r="G5478" s="29" t="str">
        <f t="shared" si="1322"/>
        <v>NA</v>
      </c>
      <c r="H5478" s="29">
        <v>1</v>
      </c>
      <c r="I5478" s="29">
        <v>2</v>
      </c>
      <c r="J5478" s="35">
        <v>0</v>
      </c>
      <c r="K5478" s="29" t="str">
        <f>IF(OR(C5478=1,C5478=3),"NA","Codieren!")</f>
        <v>NA</v>
      </c>
      <c r="L5478" s="29" t="str">
        <f t="shared" si="1324"/>
        <v>NA</v>
      </c>
      <c r="M5478" s="29" t="str">
        <f t="shared" si="1325"/>
        <v>NA</v>
      </c>
      <c r="N5478" s="29" t="str">
        <f t="shared" si="1323"/>
        <v>NA</v>
      </c>
    </row>
    <row r="5479" spans="1:14" s="29" customFormat="1" x14ac:dyDescent="0.35">
      <c r="A5479" s="29" t="s">
        <v>2023</v>
      </c>
      <c r="B5479" s="30" t="s">
        <v>1889</v>
      </c>
      <c r="C5479" s="29">
        <v>1</v>
      </c>
      <c r="D5479" s="29">
        <v>2017</v>
      </c>
      <c r="E5479" s="29">
        <v>2</v>
      </c>
      <c r="F5479" s="29">
        <v>2</v>
      </c>
      <c r="G5479" s="29" t="str">
        <f t="shared" si="1322"/>
        <v>NA</v>
      </c>
      <c r="H5479" s="29">
        <v>1</v>
      </c>
      <c r="I5479" s="29">
        <v>2</v>
      </c>
      <c r="J5479" s="35">
        <v>0</v>
      </c>
      <c r="K5479" s="29" t="str">
        <f>IF(OR(C5479=1,C5479=3),"NA","Codieren!")</f>
        <v>NA</v>
      </c>
      <c r="L5479" s="29" t="str">
        <f t="shared" si="1324"/>
        <v>NA</v>
      </c>
      <c r="M5479" s="29" t="str">
        <f t="shared" si="1325"/>
        <v>NA</v>
      </c>
      <c r="N5479" s="29" t="str">
        <f t="shared" si="1323"/>
        <v>NA</v>
      </c>
    </row>
    <row r="5480" spans="1:14" s="29" customFormat="1" x14ac:dyDescent="0.35">
      <c r="A5480" s="29" t="s">
        <v>2023</v>
      </c>
      <c r="B5480" s="30" t="s">
        <v>537</v>
      </c>
      <c r="C5480" s="29">
        <v>2</v>
      </c>
      <c r="D5480" s="29">
        <v>2017</v>
      </c>
      <c r="E5480" s="29" t="str">
        <f>IF(OR(C5480=2,C5480=3),"NA","Codieren!")</f>
        <v>NA</v>
      </c>
      <c r="F5480" s="29" t="str">
        <f>IF(OR(C5480=2,C5480=3),"NA","Codieren!")</f>
        <v>NA</v>
      </c>
      <c r="G5480" s="29" t="str">
        <f t="shared" si="1322"/>
        <v>NA</v>
      </c>
      <c r="H5480" s="29" t="str">
        <f>IF(OR(C5480=2,C5480=3),"NA","Codieren!")</f>
        <v>NA</v>
      </c>
      <c r="I5480" s="29" t="str">
        <f>IF(OR(C5480=2,C5480=3),"NA","Codieren!")</f>
        <v>NA</v>
      </c>
      <c r="J5480" s="35" t="str">
        <f>IF(OR(C5480=2,C5480=3),"NA","Codieren!")</f>
        <v>NA</v>
      </c>
      <c r="K5480" s="29" t="s">
        <v>195</v>
      </c>
      <c r="L5480" s="29" t="str">
        <f t="shared" si="1324"/>
        <v>NA</v>
      </c>
      <c r="M5480" s="29" t="str">
        <f t="shared" si="1325"/>
        <v>NA</v>
      </c>
      <c r="N5480" s="29" t="str">
        <f t="shared" si="1323"/>
        <v>NA</v>
      </c>
    </row>
    <row r="5481" spans="1:14" s="29" customFormat="1" x14ac:dyDescent="0.35">
      <c r="A5481" s="29" t="s">
        <v>3810</v>
      </c>
      <c r="B5481" s="29" t="s">
        <v>3578</v>
      </c>
      <c r="C5481" s="29">
        <v>1</v>
      </c>
      <c r="D5481" s="29">
        <v>2016</v>
      </c>
      <c r="E5481" s="29">
        <v>1</v>
      </c>
      <c r="F5481" s="29">
        <v>5</v>
      </c>
      <c r="G5481" s="29" t="str">
        <f t="shared" si="1322"/>
        <v>NA</v>
      </c>
      <c r="H5481" s="29">
        <v>2</v>
      </c>
      <c r="I5481" s="29">
        <v>2</v>
      </c>
      <c r="J5481" s="35">
        <v>0</v>
      </c>
      <c r="K5481" s="29" t="s">
        <v>195</v>
      </c>
      <c r="L5481" s="29" t="str">
        <f t="shared" si="1324"/>
        <v>NA</v>
      </c>
      <c r="M5481" s="29" t="str">
        <f t="shared" si="1325"/>
        <v>NA</v>
      </c>
      <c r="N5481" s="29" t="str">
        <f t="shared" si="1323"/>
        <v>NA</v>
      </c>
    </row>
    <row r="5482" spans="1:14" s="29" customFormat="1" x14ac:dyDescent="0.35">
      <c r="A5482" s="29" t="s">
        <v>3810</v>
      </c>
      <c r="B5482" s="29" t="s">
        <v>3578</v>
      </c>
      <c r="C5482" s="29">
        <v>3</v>
      </c>
      <c r="D5482" s="29">
        <v>2017</v>
      </c>
      <c r="E5482" s="29" t="str">
        <f t="shared" ref="E5482:E5500" si="1326">IF(OR(C5482=2,C5482=3),"NA","Codieren!")</f>
        <v>NA</v>
      </c>
      <c r="F5482" s="29" t="str">
        <f t="shared" ref="F5482:F5500" si="1327">IF(OR(C5482=2,C5482=3),"NA","Codieren!")</f>
        <v>NA</v>
      </c>
      <c r="G5482" s="29" t="str">
        <f t="shared" si="1322"/>
        <v>NA</v>
      </c>
      <c r="H5482" s="29" t="str">
        <f t="shared" ref="H5482:H5500" si="1328">IF(OR(C5482=2,C5482=3),"NA","Codieren!")</f>
        <v>NA</v>
      </c>
      <c r="I5482" s="29" t="str">
        <f t="shared" ref="I5482:I5500" si="1329">IF(OR(C5482=2,C5482=3),"NA","Codieren!")</f>
        <v>NA</v>
      </c>
      <c r="J5482" s="35" t="str">
        <f t="shared" ref="J5482:J5500" si="1330">IF(OR(C5482=2,C5482=3),"NA","Codieren!")</f>
        <v>NA</v>
      </c>
      <c r="K5482" s="29" t="s">
        <v>195</v>
      </c>
      <c r="L5482" s="29">
        <v>2</v>
      </c>
      <c r="M5482" s="29">
        <v>2</v>
      </c>
      <c r="N5482" s="29" t="str">
        <f t="shared" si="1323"/>
        <v>NA</v>
      </c>
    </row>
    <row r="5483" spans="1:14" s="29" customFormat="1" x14ac:dyDescent="0.35">
      <c r="A5483" s="29" t="s">
        <v>3810</v>
      </c>
      <c r="B5483" s="29" t="s">
        <v>2784</v>
      </c>
      <c r="C5483" s="29">
        <v>2</v>
      </c>
      <c r="D5483" s="29">
        <v>2017</v>
      </c>
      <c r="E5483" s="29" t="str">
        <f t="shared" si="1326"/>
        <v>NA</v>
      </c>
      <c r="F5483" s="29" t="str">
        <f t="shared" si="1327"/>
        <v>NA</v>
      </c>
      <c r="G5483" s="29" t="str">
        <f t="shared" si="1322"/>
        <v>NA</v>
      </c>
      <c r="H5483" s="29" t="str">
        <f t="shared" si="1328"/>
        <v>NA</v>
      </c>
      <c r="I5483" s="29" t="str">
        <f t="shared" si="1329"/>
        <v>NA</v>
      </c>
      <c r="J5483" s="35" t="str">
        <f t="shared" si="1330"/>
        <v>NA</v>
      </c>
      <c r="K5483" s="29">
        <v>1</v>
      </c>
      <c r="L5483" s="29" t="str">
        <f>IF(OR(C5483=1,C5483=2),"NA","Codieren!")</f>
        <v>NA</v>
      </c>
      <c r="M5483" s="29" t="str">
        <f>IF(L5483="NA","NA","Codieren!")</f>
        <v>NA</v>
      </c>
      <c r="N5483" s="29" t="str">
        <f t="shared" si="1323"/>
        <v>NA</v>
      </c>
    </row>
    <row r="5484" spans="1:14" s="29" customFormat="1" x14ac:dyDescent="0.35">
      <c r="A5484" s="29" t="s">
        <v>3810</v>
      </c>
      <c r="B5484" s="29" t="s">
        <v>2784</v>
      </c>
      <c r="C5484" s="29">
        <v>2</v>
      </c>
      <c r="D5484" s="29">
        <v>2016</v>
      </c>
      <c r="E5484" s="29" t="str">
        <f t="shared" si="1326"/>
        <v>NA</v>
      </c>
      <c r="F5484" s="29" t="str">
        <f t="shared" si="1327"/>
        <v>NA</v>
      </c>
      <c r="G5484" s="29" t="str">
        <f t="shared" si="1322"/>
        <v>NA</v>
      </c>
      <c r="H5484" s="29" t="str">
        <f t="shared" si="1328"/>
        <v>NA</v>
      </c>
      <c r="I5484" s="29" t="str">
        <f t="shared" si="1329"/>
        <v>NA</v>
      </c>
      <c r="J5484" s="35" t="str">
        <f t="shared" si="1330"/>
        <v>NA</v>
      </c>
      <c r="K5484" s="29">
        <v>1</v>
      </c>
      <c r="L5484" s="29" t="str">
        <f>IF(OR(C5484=1,C5484=2),"NA","Codieren!")</f>
        <v>NA</v>
      </c>
      <c r="M5484" s="29" t="str">
        <f>IF(L5484="NA","NA","Codieren!")</f>
        <v>NA</v>
      </c>
      <c r="N5484" s="29" t="str">
        <f t="shared" si="1323"/>
        <v>NA</v>
      </c>
    </row>
    <row r="5485" spans="1:14" s="29" customFormat="1" x14ac:dyDescent="0.35">
      <c r="A5485" s="29" t="s">
        <v>3810</v>
      </c>
      <c r="B5485" s="29" t="s">
        <v>3578</v>
      </c>
      <c r="C5485" s="29">
        <v>3</v>
      </c>
      <c r="D5485" s="29">
        <v>2016</v>
      </c>
      <c r="E5485" s="29" t="str">
        <f t="shared" si="1326"/>
        <v>NA</v>
      </c>
      <c r="F5485" s="29" t="str">
        <f t="shared" si="1327"/>
        <v>NA</v>
      </c>
      <c r="G5485" s="29" t="str">
        <f t="shared" si="1322"/>
        <v>NA</v>
      </c>
      <c r="H5485" s="29" t="str">
        <f t="shared" si="1328"/>
        <v>NA</v>
      </c>
      <c r="I5485" s="29" t="str">
        <f t="shared" si="1329"/>
        <v>NA</v>
      </c>
      <c r="J5485" s="35" t="str">
        <f t="shared" si="1330"/>
        <v>NA</v>
      </c>
      <c r="K5485" s="29" t="s">
        <v>195</v>
      </c>
      <c r="L5485" s="29">
        <v>2</v>
      </c>
      <c r="M5485" s="29">
        <v>2</v>
      </c>
      <c r="N5485" s="29" t="str">
        <f t="shared" si="1323"/>
        <v>NA</v>
      </c>
    </row>
    <row r="5486" spans="1:14" s="29" customFormat="1" x14ac:dyDescent="0.35">
      <c r="A5486" s="29" t="s">
        <v>1005</v>
      </c>
      <c r="B5486" s="29" t="s">
        <v>1001</v>
      </c>
      <c r="C5486" s="29">
        <v>3</v>
      </c>
      <c r="D5486" s="29">
        <v>2015</v>
      </c>
      <c r="E5486" s="29" t="str">
        <f t="shared" si="1326"/>
        <v>NA</v>
      </c>
      <c r="F5486" s="29" t="str">
        <f t="shared" si="1327"/>
        <v>NA</v>
      </c>
      <c r="G5486" s="29" t="str">
        <f t="shared" si="1322"/>
        <v>NA</v>
      </c>
      <c r="H5486" s="29" t="str">
        <f t="shared" si="1328"/>
        <v>NA</v>
      </c>
      <c r="I5486" s="29" t="str">
        <f t="shared" si="1329"/>
        <v>NA</v>
      </c>
      <c r="J5486" s="35" t="str">
        <f t="shared" si="1330"/>
        <v>NA</v>
      </c>
      <c r="K5486" s="29" t="str">
        <f>IF(OR(C5486=1,C5486=3),"NA","Codieren!")</f>
        <v>NA</v>
      </c>
      <c r="L5486" s="29">
        <v>2</v>
      </c>
      <c r="M5486" s="29">
        <v>2</v>
      </c>
      <c r="N5486" s="29" t="str">
        <f t="shared" si="1323"/>
        <v>NA</v>
      </c>
    </row>
    <row r="5487" spans="1:14" s="29" customFormat="1" x14ac:dyDescent="0.35">
      <c r="A5487" s="29" t="s">
        <v>1005</v>
      </c>
      <c r="B5487" s="29" t="s">
        <v>1001</v>
      </c>
      <c r="C5487" s="29">
        <v>3</v>
      </c>
      <c r="D5487" s="29">
        <v>2016</v>
      </c>
      <c r="E5487" s="29" t="str">
        <f t="shared" si="1326"/>
        <v>NA</v>
      </c>
      <c r="F5487" s="29" t="str">
        <f t="shared" si="1327"/>
        <v>NA</v>
      </c>
      <c r="G5487" s="29" t="str">
        <f t="shared" si="1322"/>
        <v>NA</v>
      </c>
      <c r="H5487" s="29" t="str">
        <f t="shared" si="1328"/>
        <v>NA</v>
      </c>
      <c r="I5487" s="29" t="str">
        <f t="shared" si="1329"/>
        <v>NA</v>
      </c>
      <c r="J5487" s="35" t="str">
        <f t="shared" si="1330"/>
        <v>NA</v>
      </c>
      <c r="K5487" s="29" t="str">
        <f>IF(OR(C5487=1,C5487=3),"NA","Codieren!")</f>
        <v>NA</v>
      </c>
      <c r="L5487" s="29">
        <v>1</v>
      </c>
      <c r="M5487" s="29">
        <v>2</v>
      </c>
      <c r="N5487" s="29" t="str">
        <f t="shared" si="1323"/>
        <v>NA</v>
      </c>
    </row>
    <row r="5488" spans="1:14" s="29" customFormat="1" x14ac:dyDescent="0.35">
      <c r="A5488" s="29" t="s">
        <v>1005</v>
      </c>
      <c r="B5488" s="29" t="s">
        <v>1001</v>
      </c>
      <c r="C5488" s="29">
        <v>3</v>
      </c>
      <c r="D5488" s="29">
        <v>2017</v>
      </c>
      <c r="E5488" s="29" t="str">
        <f t="shared" si="1326"/>
        <v>NA</v>
      </c>
      <c r="F5488" s="29" t="str">
        <f t="shared" si="1327"/>
        <v>NA</v>
      </c>
      <c r="G5488" s="29" t="str">
        <f t="shared" si="1322"/>
        <v>NA</v>
      </c>
      <c r="H5488" s="29" t="str">
        <f t="shared" si="1328"/>
        <v>NA</v>
      </c>
      <c r="I5488" s="29" t="str">
        <f t="shared" si="1329"/>
        <v>NA</v>
      </c>
      <c r="J5488" s="35" t="str">
        <f t="shared" si="1330"/>
        <v>NA</v>
      </c>
      <c r="K5488" s="29" t="s">
        <v>195</v>
      </c>
      <c r="L5488" s="29">
        <v>1</v>
      </c>
      <c r="M5488" s="29">
        <v>2</v>
      </c>
      <c r="N5488" s="29" t="str">
        <f t="shared" si="1323"/>
        <v>NA</v>
      </c>
    </row>
    <row r="5489" spans="1:14" s="29" customFormat="1" x14ac:dyDescent="0.35">
      <c r="A5489" s="29" t="s">
        <v>1005</v>
      </c>
      <c r="B5489" s="29" t="s">
        <v>1001</v>
      </c>
      <c r="C5489" s="29">
        <v>3</v>
      </c>
      <c r="D5489" s="29">
        <v>2018</v>
      </c>
      <c r="E5489" s="29" t="str">
        <f t="shared" si="1326"/>
        <v>NA</v>
      </c>
      <c r="F5489" s="29" t="str">
        <f t="shared" si="1327"/>
        <v>NA</v>
      </c>
      <c r="G5489" s="29" t="str">
        <f t="shared" si="1322"/>
        <v>NA</v>
      </c>
      <c r="H5489" s="29" t="str">
        <f t="shared" si="1328"/>
        <v>NA</v>
      </c>
      <c r="I5489" s="29" t="str">
        <f t="shared" si="1329"/>
        <v>NA</v>
      </c>
      <c r="J5489" s="35" t="str">
        <f t="shared" si="1330"/>
        <v>NA</v>
      </c>
      <c r="K5489" s="29" t="str">
        <f>IF(OR(C5489=1,C5489=3),"NA","Codieren!")</f>
        <v>NA</v>
      </c>
      <c r="L5489" s="29">
        <v>1</v>
      </c>
      <c r="M5489" s="29">
        <v>2</v>
      </c>
      <c r="N5489" s="29" t="str">
        <f t="shared" si="1323"/>
        <v>NA</v>
      </c>
    </row>
    <row r="5490" spans="1:14" s="29" customFormat="1" x14ac:dyDescent="0.35">
      <c r="A5490" s="29" t="s">
        <v>1005</v>
      </c>
      <c r="B5490" s="29" t="s">
        <v>1001</v>
      </c>
      <c r="C5490" s="29">
        <v>3</v>
      </c>
      <c r="D5490" s="29">
        <v>2019</v>
      </c>
      <c r="E5490" s="29" t="str">
        <f t="shared" si="1326"/>
        <v>NA</v>
      </c>
      <c r="F5490" s="29" t="str">
        <f t="shared" si="1327"/>
        <v>NA</v>
      </c>
      <c r="G5490" s="29" t="str">
        <f t="shared" si="1322"/>
        <v>NA</v>
      </c>
      <c r="H5490" s="29" t="str">
        <f t="shared" si="1328"/>
        <v>NA</v>
      </c>
      <c r="I5490" s="29" t="str">
        <f t="shared" si="1329"/>
        <v>NA</v>
      </c>
      <c r="J5490" s="35" t="str">
        <f t="shared" si="1330"/>
        <v>NA</v>
      </c>
      <c r="K5490" s="29" t="str">
        <f>IF(OR(C5490=1,C5490=3),"NA","Codieren!")</f>
        <v>NA</v>
      </c>
      <c r="L5490" s="29">
        <v>1</v>
      </c>
      <c r="M5490" s="29">
        <v>2</v>
      </c>
      <c r="N5490" s="29" t="str">
        <f t="shared" si="1323"/>
        <v>NA</v>
      </c>
    </row>
    <row r="5491" spans="1:14" s="29" customFormat="1" x14ac:dyDescent="0.35">
      <c r="A5491" s="29" t="s">
        <v>865</v>
      </c>
      <c r="B5491" s="29" t="s">
        <v>1356</v>
      </c>
      <c r="C5491" s="29">
        <v>3</v>
      </c>
      <c r="D5491" s="29">
        <v>2019</v>
      </c>
      <c r="E5491" s="29" t="str">
        <f t="shared" si="1326"/>
        <v>NA</v>
      </c>
      <c r="F5491" s="29" t="str">
        <f t="shared" si="1327"/>
        <v>NA</v>
      </c>
      <c r="G5491" s="29" t="str">
        <f t="shared" si="1322"/>
        <v>NA</v>
      </c>
      <c r="H5491" s="29" t="str">
        <f t="shared" si="1328"/>
        <v>NA</v>
      </c>
      <c r="I5491" s="29" t="str">
        <f t="shared" si="1329"/>
        <v>NA</v>
      </c>
      <c r="J5491" s="35" t="str">
        <f t="shared" si="1330"/>
        <v>NA</v>
      </c>
      <c r="K5491" s="29" t="str">
        <f>IF(OR(C5491=1,C5491=3),"NA","Codieren!")</f>
        <v>NA</v>
      </c>
      <c r="L5491" s="29">
        <v>2</v>
      </c>
      <c r="M5491" s="29">
        <v>2</v>
      </c>
      <c r="N5491" s="29" t="str">
        <f t="shared" si="1323"/>
        <v>NA</v>
      </c>
    </row>
    <row r="5492" spans="1:14" s="29" customFormat="1" x14ac:dyDescent="0.35">
      <c r="A5492" s="29" t="s">
        <v>865</v>
      </c>
      <c r="B5492" s="29" t="s">
        <v>1689</v>
      </c>
      <c r="C5492" s="29">
        <v>2</v>
      </c>
      <c r="D5492" s="29">
        <v>2019</v>
      </c>
      <c r="E5492" s="29" t="str">
        <f t="shared" si="1326"/>
        <v>NA</v>
      </c>
      <c r="F5492" s="29" t="str">
        <f t="shared" si="1327"/>
        <v>NA</v>
      </c>
      <c r="G5492" s="29" t="str">
        <f t="shared" si="1322"/>
        <v>NA</v>
      </c>
      <c r="H5492" s="29" t="str">
        <f t="shared" si="1328"/>
        <v>NA</v>
      </c>
      <c r="I5492" s="29" t="str">
        <f t="shared" si="1329"/>
        <v>NA</v>
      </c>
      <c r="J5492" s="35" t="str">
        <f t="shared" si="1330"/>
        <v>NA</v>
      </c>
      <c r="K5492" s="29">
        <v>1</v>
      </c>
      <c r="L5492" s="29" t="str">
        <f>IF(OR(C5492=1,C5492=2),"NA","Codieren!")</f>
        <v>NA</v>
      </c>
      <c r="M5492" s="29" t="str">
        <f>IF(L5492="NA","NA","Codieren!")</f>
        <v>NA</v>
      </c>
      <c r="N5492" s="29" t="str">
        <f t="shared" si="1323"/>
        <v>NA</v>
      </c>
    </row>
    <row r="5493" spans="1:14" s="29" customFormat="1" x14ac:dyDescent="0.35">
      <c r="A5493" s="29" t="s">
        <v>865</v>
      </c>
      <c r="B5493" s="29" t="s">
        <v>1356</v>
      </c>
      <c r="C5493" s="29">
        <v>3</v>
      </c>
      <c r="D5493" s="29">
        <v>2018</v>
      </c>
      <c r="E5493" s="29" t="str">
        <f t="shared" si="1326"/>
        <v>NA</v>
      </c>
      <c r="F5493" s="29" t="str">
        <f t="shared" si="1327"/>
        <v>NA</v>
      </c>
      <c r="G5493" s="29" t="str">
        <f t="shared" si="1322"/>
        <v>NA</v>
      </c>
      <c r="H5493" s="29" t="str">
        <f t="shared" si="1328"/>
        <v>NA</v>
      </c>
      <c r="I5493" s="29" t="str">
        <f t="shared" si="1329"/>
        <v>NA</v>
      </c>
      <c r="J5493" s="35" t="str">
        <f t="shared" si="1330"/>
        <v>NA</v>
      </c>
      <c r="K5493" s="29" t="str">
        <f>IF(OR(C5493=1,C5493=3),"NA","Codieren!")</f>
        <v>NA</v>
      </c>
      <c r="L5493" s="29">
        <v>2</v>
      </c>
      <c r="M5493" s="29">
        <v>2</v>
      </c>
      <c r="N5493" s="29" t="str">
        <f t="shared" si="1323"/>
        <v>NA</v>
      </c>
    </row>
    <row r="5494" spans="1:14" s="29" customFormat="1" x14ac:dyDescent="0.35">
      <c r="A5494" s="29" t="s">
        <v>865</v>
      </c>
      <c r="B5494" s="29" t="s">
        <v>1689</v>
      </c>
      <c r="C5494" s="29">
        <v>2</v>
      </c>
      <c r="D5494" s="29">
        <v>2018</v>
      </c>
      <c r="E5494" s="29" t="str">
        <f t="shared" si="1326"/>
        <v>NA</v>
      </c>
      <c r="F5494" s="29" t="str">
        <f t="shared" si="1327"/>
        <v>NA</v>
      </c>
      <c r="G5494" s="29" t="str">
        <f t="shared" si="1322"/>
        <v>NA</v>
      </c>
      <c r="H5494" s="29" t="str">
        <f t="shared" si="1328"/>
        <v>NA</v>
      </c>
      <c r="I5494" s="29" t="str">
        <f t="shared" si="1329"/>
        <v>NA</v>
      </c>
      <c r="J5494" s="35" t="str">
        <f t="shared" si="1330"/>
        <v>NA</v>
      </c>
      <c r="K5494" s="29">
        <v>1</v>
      </c>
      <c r="L5494" s="29" t="str">
        <f>IF(OR(C5494=1,C5494=2),"NA","Codieren!")</f>
        <v>NA</v>
      </c>
      <c r="M5494" s="29" t="str">
        <f>IF(L5494="NA","NA","Codieren!")</f>
        <v>NA</v>
      </c>
      <c r="N5494" s="29" t="str">
        <f t="shared" si="1323"/>
        <v>NA</v>
      </c>
    </row>
    <row r="5495" spans="1:14" s="29" customFormat="1" x14ac:dyDescent="0.35">
      <c r="A5495" s="29" t="s">
        <v>865</v>
      </c>
      <c r="B5495" s="29" t="s">
        <v>1356</v>
      </c>
      <c r="C5495" s="29">
        <v>3</v>
      </c>
      <c r="D5495" s="29">
        <v>2017</v>
      </c>
      <c r="E5495" s="29" t="str">
        <f t="shared" si="1326"/>
        <v>NA</v>
      </c>
      <c r="F5495" s="29" t="str">
        <f t="shared" si="1327"/>
        <v>NA</v>
      </c>
      <c r="G5495" s="29" t="str">
        <f t="shared" si="1322"/>
        <v>NA</v>
      </c>
      <c r="H5495" s="29" t="str">
        <f t="shared" si="1328"/>
        <v>NA</v>
      </c>
      <c r="I5495" s="29" t="str">
        <f t="shared" si="1329"/>
        <v>NA</v>
      </c>
      <c r="J5495" s="35" t="str">
        <f t="shared" si="1330"/>
        <v>NA</v>
      </c>
      <c r="K5495" s="29" t="str">
        <f>IF(OR(C5495=1,C5495=3),"NA","Codieren!")</f>
        <v>NA</v>
      </c>
      <c r="L5495" s="29">
        <v>2</v>
      </c>
      <c r="M5495" s="29">
        <v>2</v>
      </c>
      <c r="N5495" s="29" t="str">
        <f t="shared" si="1323"/>
        <v>NA</v>
      </c>
    </row>
    <row r="5496" spans="1:14" s="29" customFormat="1" x14ac:dyDescent="0.35">
      <c r="A5496" s="29" t="s">
        <v>865</v>
      </c>
      <c r="B5496" s="29" t="s">
        <v>1689</v>
      </c>
      <c r="C5496" s="29">
        <v>2</v>
      </c>
      <c r="D5496" s="29">
        <v>2017</v>
      </c>
      <c r="E5496" s="29" t="str">
        <f t="shared" si="1326"/>
        <v>NA</v>
      </c>
      <c r="F5496" s="29" t="str">
        <f t="shared" si="1327"/>
        <v>NA</v>
      </c>
      <c r="G5496" s="29" t="str">
        <f t="shared" si="1322"/>
        <v>NA</v>
      </c>
      <c r="H5496" s="29" t="str">
        <f t="shared" si="1328"/>
        <v>NA</v>
      </c>
      <c r="I5496" s="29" t="str">
        <f t="shared" si="1329"/>
        <v>NA</v>
      </c>
      <c r="J5496" s="35" t="str">
        <f t="shared" si="1330"/>
        <v>NA</v>
      </c>
      <c r="K5496" s="29">
        <v>1</v>
      </c>
      <c r="L5496" s="29" t="str">
        <f>IF(OR(C5496=1,C5496=2),"NA","Codieren!")</f>
        <v>NA</v>
      </c>
      <c r="M5496" s="29" t="str">
        <f>IF(L5496="NA","NA","Codieren!")</f>
        <v>NA</v>
      </c>
      <c r="N5496" s="29" t="str">
        <f t="shared" si="1323"/>
        <v>NA</v>
      </c>
    </row>
    <row r="5497" spans="1:14" s="29" customFormat="1" x14ac:dyDescent="0.35">
      <c r="A5497" s="29" t="s">
        <v>865</v>
      </c>
      <c r="B5497" s="29" t="s">
        <v>1356</v>
      </c>
      <c r="C5497" s="29">
        <v>3</v>
      </c>
      <c r="D5497" s="29">
        <v>2016</v>
      </c>
      <c r="E5497" s="29" t="str">
        <f t="shared" si="1326"/>
        <v>NA</v>
      </c>
      <c r="F5497" s="29" t="str">
        <f t="shared" si="1327"/>
        <v>NA</v>
      </c>
      <c r="G5497" s="29" t="str">
        <f t="shared" si="1322"/>
        <v>NA</v>
      </c>
      <c r="H5497" s="29" t="str">
        <f t="shared" si="1328"/>
        <v>NA</v>
      </c>
      <c r="I5497" s="29" t="str">
        <f t="shared" si="1329"/>
        <v>NA</v>
      </c>
      <c r="J5497" s="35" t="str">
        <f t="shared" si="1330"/>
        <v>NA</v>
      </c>
      <c r="K5497" s="29" t="str">
        <f>IF(OR(C5497=1,C5497=3),"NA","Codieren!")</f>
        <v>NA</v>
      </c>
      <c r="L5497" s="29">
        <v>2</v>
      </c>
      <c r="M5497" s="29">
        <v>2</v>
      </c>
      <c r="N5497" s="29" t="str">
        <f t="shared" si="1323"/>
        <v>NA</v>
      </c>
    </row>
    <row r="5498" spans="1:14" s="29" customFormat="1" x14ac:dyDescent="0.35">
      <c r="A5498" s="29" t="s">
        <v>865</v>
      </c>
      <c r="B5498" s="29" t="s">
        <v>1689</v>
      </c>
      <c r="C5498" s="29">
        <v>2</v>
      </c>
      <c r="D5498" s="29">
        <v>2016</v>
      </c>
      <c r="E5498" s="29" t="str">
        <f t="shared" si="1326"/>
        <v>NA</v>
      </c>
      <c r="F5498" s="29" t="str">
        <f t="shared" si="1327"/>
        <v>NA</v>
      </c>
      <c r="G5498" s="29" t="str">
        <f t="shared" si="1322"/>
        <v>NA</v>
      </c>
      <c r="H5498" s="29" t="str">
        <f t="shared" si="1328"/>
        <v>NA</v>
      </c>
      <c r="I5498" s="29" t="str">
        <f t="shared" si="1329"/>
        <v>NA</v>
      </c>
      <c r="J5498" s="35" t="str">
        <f t="shared" si="1330"/>
        <v>NA</v>
      </c>
      <c r="K5498" s="29">
        <v>1</v>
      </c>
      <c r="L5498" s="29" t="str">
        <f>IF(OR(C5498=1,C5498=2),"NA","Codieren!")</f>
        <v>NA</v>
      </c>
      <c r="M5498" s="29" t="str">
        <f>IF(L5498="NA","NA","Codieren!")</f>
        <v>NA</v>
      </c>
      <c r="N5498" s="29" t="str">
        <f t="shared" si="1323"/>
        <v>NA</v>
      </c>
    </row>
    <row r="5499" spans="1:14" s="29" customFormat="1" x14ac:dyDescent="0.35">
      <c r="A5499" s="29" t="s">
        <v>865</v>
      </c>
      <c r="B5499" s="29" t="s">
        <v>1356</v>
      </c>
      <c r="C5499" s="29">
        <v>3</v>
      </c>
      <c r="D5499" s="29">
        <v>2015</v>
      </c>
      <c r="E5499" s="29" t="str">
        <f t="shared" si="1326"/>
        <v>NA</v>
      </c>
      <c r="F5499" s="29" t="str">
        <f t="shared" si="1327"/>
        <v>NA</v>
      </c>
      <c r="G5499" s="29" t="str">
        <f t="shared" si="1322"/>
        <v>NA</v>
      </c>
      <c r="H5499" s="29" t="str">
        <f t="shared" si="1328"/>
        <v>NA</v>
      </c>
      <c r="I5499" s="29" t="str">
        <f t="shared" si="1329"/>
        <v>NA</v>
      </c>
      <c r="J5499" s="35" t="str">
        <f t="shared" si="1330"/>
        <v>NA</v>
      </c>
      <c r="K5499" s="29" t="str">
        <f>IF(OR(C5499=1,C5499=3),"NA","Codieren!")</f>
        <v>NA</v>
      </c>
      <c r="L5499" s="29">
        <v>2</v>
      </c>
      <c r="M5499" s="29">
        <v>2</v>
      </c>
      <c r="N5499" s="29" t="str">
        <f t="shared" si="1323"/>
        <v>NA</v>
      </c>
    </row>
    <row r="5500" spans="1:14" s="29" customFormat="1" x14ac:dyDescent="0.35">
      <c r="A5500" s="29" t="s">
        <v>865</v>
      </c>
      <c r="B5500" s="29" t="s">
        <v>1689</v>
      </c>
      <c r="C5500" s="29">
        <v>2</v>
      </c>
      <c r="D5500" s="29">
        <v>2015</v>
      </c>
      <c r="E5500" s="29" t="str">
        <f t="shared" si="1326"/>
        <v>NA</v>
      </c>
      <c r="F5500" s="29" t="str">
        <f t="shared" si="1327"/>
        <v>NA</v>
      </c>
      <c r="G5500" s="29" t="str">
        <f t="shared" si="1322"/>
        <v>NA</v>
      </c>
      <c r="H5500" s="29" t="str">
        <f t="shared" si="1328"/>
        <v>NA</v>
      </c>
      <c r="I5500" s="29" t="str">
        <f t="shared" si="1329"/>
        <v>NA</v>
      </c>
      <c r="J5500" s="35" t="str">
        <f t="shared" si="1330"/>
        <v>NA</v>
      </c>
      <c r="K5500" s="29">
        <v>1</v>
      </c>
      <c r="L5500" s="29" t="str">
        <f>IF(OR(C5500=1,C5500=2),"NA","Codieren!")</f>
        <v>NA</v>
      </c>
      <c r="M5500" s="29" t="str">
        <f>IF(L5500="NA","NA","Codieren!")</f>
        <v>NA</v>
      </c>
      <c r="N5500" s="29" t="str">
        <f t="shared" si="1323"/>
        <v>NA</v>
      </c>
    </row>
    <row r="5501" spans="1:14" s="29" customFormat="1" x14ac:dyDescent="0.35">
      <c r="A5501" s="29" t="s">
        <v>865</v>
      </c>
      <c r="B5501" s="29" t="s">
        <v>846</v>
      </c>
      <c r="C5501" s="29">
        <v>3</v>
      </c>
      <c r="D5501" s="29">
        <v>2019</v>
      </c>
      <c r="E5501" s="29" t="s">
        <v>195</v>
      </c>
      <c r="F5501" s="29" t="s">
        <v>195</v>
      </c>
      <c r="G5501" s="29" t="s">
        <v>195</v>
      </c>
      <c r="H5501" s="29" t="s">
        <v>195</v>
      </c>
      <c r="I5501" s="29" t="s">
        <v>195</v>
      </c>
      <c r="J5501" s="35" t="s">
        <v>195</v>
      </c>
      <c r="K5501" s="29" t="s">
        <v>195</v>
      </c>
      <c r="L5501" s="29">
        <v>2</v>
      </c>
      <c r="M5501" s="29">
        <v>1</v>
      </c>
      <c r="N5501" s="29">
        <v>3</v>
      </c>
    </row>
    <row r="5502" spans="1:14" s="29" customFormat="1" x14ac:dyDescent="0.35">
      <c r="A5502" s="29" t="s">
        <v>865</v>
      </c>
      <c r="B5502" s="29" t="s">
        <v>846</v>
      </c>
      <c r="C5502" s="29">
        <v>3</v>
      </c>
      <c r="D5502" s="29">
        <v>2018</v>
      </c>
      <c r="E5502" s="29" t="s">
        <v>195</v>
      </c>
      <c r="F5502" s="29" t="s">
        <v>195</v>
      </c>
      <c r="G5502" s="29" t="s">
        <v>195</v>
      </c>
      <c r="H5502" s="29" t="s">
        <v>195</v>
      </c>
      <c r="I5502" s="29" t="s">
        <v>195</v>
      </c>
      <c r="J5502" s="35" t="s">
        <v>195</v>
      </c>
      <c r="K5502" s="29" t="s">
        <v>195</v>
      </c>
      <c r="L5502" s="29">
        <v>2</v>
      </c>
      <c r="M5502" s="29">
        <v>1</v>
      </c>
      <c r="N5502" s="29">
        <v>3</v>
      </c>
    </row>
    <row r="5503" spans="1:14" s="29" customFormat="1" x14ac:dyDescent="0.35">
      <c r="A5503" s="29" t="s">
        <v>798</v>
      </c>
      <c r="B5503" s="30" t="s">
        <v>479</v>
      </c>
      <c r="C5503" s="29">
        <v>1</v>
      </c>
      <c r="D5503" s="24">
        <v>2016</v>
      </c>
      <c r="E5503" s="29">
        <v>2</v>
      </c>
      <c r="F5503" s="29">
        <v>2</v>
      </c>
      <c r="G5503" s="29" t="str">
        <f>IF(F5503=1,"CODIEREN!","NA")</f>
        <v>NA</v>
      </c>
      <c r="H5503" s="29">
        <v>1</v>
      </c>
      <c r="I5503" s="29">
        <v>2</v>
      </c>
      <c r="J5503" s="35">
        <v>0</v>
      </c>
      <c r="K5503" s="29" t="str">
        <f>IF(OR(C5503=1,C5503=3),"NA","Codieren!")</f>
        <v>NA</v>
      </c>
      <c r="L5503" s="29" t="str">
        <f>IF(OR(C5503=1,C5503=2),"NA","Codieren!")</f>
        <v>NA</v>
      </c>
      <c r="M5503" s="29" t="str">
        <f>IF(L5503="NA","NA","Codieren!")</f>
        <v>NA</v>
      </c>
      <c r="N5503" s="29" t="str">
        <f>IF(OR(M5503="NA",M5503=2),"NA","Codieren!")</f>
        <v>NA</v>
      </c>
    </row>
    <row r="5504" spans="1:14" s="29" customFormat="1" x14ac:dyDescent="0.35">
      <c r="A5504" s="29" t="s">
        <v>798</v>
      </c>
      <c r="B5504" s="30" t="s">
        <v>66</v>
      </c>
      <c r="C5504" s="29">
        <v>2</v>
      </c>
      <c r="D5504" s="24">
        <v>2016</v>
      </c>
      <c r="E5504" s="29" t="str">
        <f>IF(OR(C5504=2,C5504=3),"NA","Codieren!")</f>
        <v>NA</v>
      </c>
      <c r="F5504" s="29" t="str">
        <f>IF(OR(C5504=2,C5504=3),"NA","Codieren!")</f>
        <v>NA</v>
      </c>
      <c r="G5504" s="29" t="str">
        <f>IF(F5504=1,"CODIEREN!","NA")</f>
        <v>NA</v>
      </c>
      <c r="H5504" s="29" t="str">
        <f>IF(OR(C5504=2,C5504=3),"NA","Codieren!")</f>
        <v>NA</v>
      </c>
      <c r="I5504" s="29" t="str">
        <f>IF(OR(C5504=2,C5504=3),"NA","Codieren!")</f>
        <v>NA</v>
      </c>
      <c r="J5504" s="35" t="str">
        <f>IF(OR(C5504=2,C5504=3),"NA","Codieren!")</f>
        <v>NA</v>
      </c>
      <c r="K5504" s="29" t="s">
        <v>195</v>
      </c>
      <c r="L5504" s="29" t="str">
        <f>IF(OR(C5504=1,C5504=2),"NA","Codieren!")</f>
        <v>NA</v>
      </c>
      <c r="M5504" s="29" t="str">
        <f>IF(L5504="NA","NA","Codieren!")</f>
        <v>NA</v>
      </c>
      <c r="N5504" s="29" t="str">
        <f>IF(OR(M5504="NA",M5504=2),"NA","Codieren!")</f>
        <v>NA</v>
      </c>
    </row>
    <row r="5505" spans="1:14" s="29" customFormat="1" x14ac:dyDescent="0.35">
      <c r="A5505" s="29" t="s">
        <v>890</v>
      </c>
      <c r="B5505" s="29" t="s">
        <v>846</v>
      </c>
      <c r="C5505" s="29">
        <v>1</v>
      </c>
      <c r="D5505" s="29">
        <v>2018</v>
      </c>
      <c r="E5505" s="29">
        <v>1</v>
      </c>
      <c r="F5505" s="29">
        <v>3</v>
      </c>
      <c r="G5505" s="29" t="s">
        <v>195</v>
      </c>
      <c r="H5505" s="29">
        <v>1</v>
      </c>
      <c r="I5505" s="29">
        <v>2</v>
      </c>
      <c r="J5505" s="35">
        <v>7500</v>
      </c>
      <c r="K5505" s="29" t="s">
        <v>195</v>
      </c>
      <c r="L5505" s="29" t="s">
        <v>195</v>
      </c>
      <c r="M5505" s="29" t="s">
        <v>195</v>
      </c>
      <c r="N5505" s="29" t="s">
        <v>195</v>
      </c>
    </row>
    <row r="5506" spans="1:14" s="29" customFormat="1" x14ac:dyDescent="0.35">
      <c r="A5506" s="29" t="s">
        <v>890</v>
      </c>
      <c r="B5506" s="29" t="s">
        <v>56</v>
      </c>
      <c r="C5506" s="29">
        <v>2</v>
      </c>
      <c r="D5506" s="29">
        <v>2018</v>
      </c>
      <c r="E5506" s="29" t="s">
        <v>195</v>
      </c>
      <c r="F5506" s="29" t="s">
        <v>195</v>
      </c>
      <c r="G5506" s="29" t="s">
        <v>195</v>
      </c>
      <c r="H5506" s="29" t="s">
        <v>195</v>
      </c>
      <c r="I5506" s="29" t="s">
        <v>195</v>
      </c>
      <c r="J5506" s="35" t="s">
        <v>195</v>
      </c>
      <c r="K5506" s="29">
        <v>4</v>
      </c>
      <c r="L5506" s="29" t="s">
        <v>195</v>
      </c>
      <c r="M5506" s="29" t="s">
        <v>195</v>
      </c>
      <c r="N5506" s="29" t="s">
        <v>195</v>
      </c>
    </row>
    <row r="5507" spans="1:14" s="29" customFormat="1" x14ac:dyDescent="0.35">
      <c r="A5507" s="29" t="s">
        <v>1832</v>
      </c>
      <c r="B5507" s="29" t="s">
        <v>1750</v>
      </c>
      <c r="C5507" s="29">
        <v>1</v>
      </c>
      <c r="D5507" s="29">
        <v>2015</v>
      </c>
      <c r="E5507" s="29">
        <v>1</v>
      </c>
      <c r="F5507" s="29">
        <v>5</v>
      </c>
      <c r="G5507" s="29" t="str">
        <f t="shared" ref="G5507:G5522" si="1331">IF(F5507=1,"CODIEREN!","NA")</f>
        <v>NA</v>
      </c>
      <c r="H5507" s="29">
        <v>1</v>
      </c>
      <c r="I5507" s="29">
        <v>2</v>
      </c>
      <c r="J5507" s="35">
        <v>0</v>
      </c>
      <c r="K5507" s="29" t="str">
        <f>IF(OR(C5507=1,C5507=3),"NA","Codieren!")</f>
        <v>NA</v>
      </c>
      <c r="L5507" s="29" t="str">
        <f>IF(OR(C5507=1,C5507=2),"NA","Codieren!")</f>
        <v>NA</v>
      </c>
      <c r="M5507" s="29" t="str">
        <f>IF(L5507="NA","NA","Codieren!")</f>
        <v>NA</v>
      </c>
      <c r="N5507" s="29" t="str">
        <f>IF(OR(M5507="NA",M5507=2),"NA","Codieren!")</f>
        <v>NA</v>
      </c>
    </row>
    <row r="5508" spans="1:14" s="29" customFormat="1" x14ac:dyDescent="0.35">
      <c r="A5508" s="29" t="s">
        <v>1832</v>
      </c>
      <c r="B5508" s="29" t="s">
        <v>61</v>
      </c>
      <c r="C5508" s="29">
        <v>2</v>
      </c>
      <c r="D5508" s="29">
        <v>2015</v>
      </c>
      <c r="E5508" s="29" t="str">
        <f>IF(OR(C5508=2,C5508=3),"NA","Codieren!")</f>
        <v>NA</v>
      </c>
      <c r="F5508" s="29" t="str">
        <f>IF(OR(C5508=2,C5508=3),"NA","Codieren!")</f>
        <v>NA</v>
      </c>
      <c r="G5508" s="29" t="str">
        <f t="shared" si="1331"/>
        <v>NA</v>
      </c>
      <c r="H5508" s="29" t="str">
        <f>IF(OR(C5508=2,C5508=3),"NA","Codieren!")</f>
        <v>NA</v>
      </c>
      <c r="I5508" s="29" t="str">
        <f>IF(OR(C5508=2,C5508=3),"NA","Codieren!")</f>
        <v>NA</v>
      </c>
      <c r="J5508" s="35" t="str">
        <f>IF(OR(C5508=2,C5508=3),"NA","Codieren!")</f>
        <v>NA</v>
      </c>
      <c r="K5508" s="29" t="s">
        <v>195</v>
      </c>
      <c r="L5508" s="29" t="str">
        <f>IF(OR(C5508=1,C5508=2),"NA","Codieren!")</f>
        <v>NA</v>
      </c>
      <c r="M5508" s="29" t="str">
        <f>IF(L5508="NA","NA","Codieren!")</f>
        <v>NA</v>
      </c>
      <c r="N5508" s="29" t="str">
        <f>IF(OR(M5508="NA",M5508=2),"NA","Codieren!")</f>
        <v>NA</v>
      </c>
    </row>
    <row r="5509" spans="1:14" s="29" customFormat="1" x14ac:dyDescent="0.35">
      <c r="A5509" s="29" t="s">
        <v>2450</v>
      </c>
      <c r="B5509" s="29" t="s">
        <v>2321</v>
      </c>
      <c r="C5509" s="29">
        <v>3</v>
      </c>
      <c r="D5509" s="29">
        <v>2015</v>
      </c>
      <c r="E5509" s="29" t="str">
        <f>IF(OR(C5509=2,C5509=3),"NA","Codieren!")</f>
        <v>NA</v>
      </c>
      <c r="F5509" s="29" t="str">
        <f>IF(OR(C5509=2,C5509=3),"NA","Codieren!")</f>
        <v>NA</v>
      </c>
      <c r="G5509" s="29" t="str">
        <f t="shared" si="1331"/>
        <v>NA</v>
      </c>
      <c r="H5509" s="29" t="str">
        <f>IF(OR(C5509=2,C5509=3),"NA","Codieren!")</f>
        <v>NA</v>
      </c>
      <c r="I5509" s="29" t="str">
        <f>IF(OR(C5509=2,C5509=3),"NA","Codieren!")</f>
        <v>NA</v>
      </c>
      <c r="J5509" s="35" t="str">
        <f>IF(OR(C5509=2,C5509=3),"NA","Codieren!")</f>
        <v>NA</v>
      </c>
      <c r="K5509" s="29" t="str">
        <f>IF(OR(C5509=1,C5509=3),"NA","Codieren!")</f>
        <v>NA</v>
      </c>
      <c r="L5509" s="29">
        <v>2</v>
      </c>
      <c r="M5509" s="29">
        <v>1</v>
      </c>
      <c r="N5509" s="29">
        <v>5</v>
      </c>
    </row>
    <row r="5510" spans="1:14" s="29" customFormat="1" x14ac:dyDescent="0.35">
      <c r="A5510" s="29" t="s">
        <v>3451</v>
      </c>
      <c r="B5510" s="32" t="s">
        <v>3409</v>
      </c>
      <c r="C5510" s="29">
        <v>1</v>
      </c>
      <c r="D5510" s="29">
        <v>2019</v>
      </c>
      <c r="E5510" s="29">
        <v>1</v>
      </c>
      <c r="F5510" s="29">
        <v>2</v>
      </c>
      <c r="G5510" s="29" t="str">
        <f t="shared" si="1331"/>
        <v>NA</v>
      </c>
      <c r="H5510" s="29">
        <v>1</v>
      </c>
      <c r="I5510" s="29">
        <v>2</v>
      </c>
      <c r="J5510" s="35">
        <v>5000</v>
      </c>
      <c r="K5510" s="29" t="str">
        <f>IF(OR(C5510=1,C5510=3),"NA","Codieren!")</f>
        <v>NA</v>
      </c>
      <c r="L5510" s="29" t="str">
        <f>IF(OR(C5510=1,C5510=2),"NA","Codieren!")</f>
        <v>NA</v>
      </c>
      <c r="M5510" s="29" t="str">
        <f>IF(L5510="NA","NA","Codieren!")</f>
        <v>NA</v>
      </c>
      <c r="N5510" s="29" t="str">
        <f t="shared" ref="N5510:N5522" si="1332">IF(OR(M5510="NA",M5510=2),"NA","Codieren!")</f>
        <v>NA</v>
      </c>
    </row>
    <row r="5511" spans="1:14" s="29" customFormat="1" x14ac:dyDescent="0.35">
      <c r="A5511" s="29" t="s">
        <v>3451</v>
      </c>
      <c r="B5511" s="32" t="s">
        <v>601</v>
      </c>
      <c r="C5511" s="29">
        <v>2</v>
      </c>
      <c r="D5511" s="29">
        <v>2019</v>
      </c>
      <c r="E5511" s="29" t="str">
        <f>IF(OR(C5511=2,C5511=3),"NA","Codieren!")</f>
        <v>NA</v>
      </c>
      <c r="F5511" s="29" t="str">
        <f>IF(OR(C5511=2,C5511=3),"NA","Codieren!")</f>
        <v>NA</v>
      </c>
      <c r="G5511" s="29" t="str">
        <f t="shared" si="1331"/>
        <v>NA</v>
      </c>
      <c r="H5511" s="29" t="str">
        <f>IF(OR(C5511=2,C5511=3),"NA","Codieren!")</f>
        <v>NA</v>
      </c>
      <c r="I5511" s="29" t="str">
        <f>IF(OR(C5511=2,C5511=3),"NA","Codieren!")</f>
        <v>NA</v>
      </c>
      <c r="J5511" s="35" t="str">
        <f>IF(OR(C5511=2,C5511=3),"NA","Codieren!")</f>
        <v>NA</v>
      </c>
      <c r="K5511" s="29">
        <v>4</v>
      </c>
      <c r="L5511" s="29" t="str">
        <f>IF(OR(C5511=1,C5511=2),"NA","Codieren!")</f>
        <v>NA</v>
      </c>
      <c r="M5511" s="29" t="str">
        <f>IF(L5511="NA","NA","Codieren!")</f>
        <v>NA</v>
      </c>
      <c r="N5511" s="29" t="str">
        <f t="shared" si="1332"/>
        <v>NA</v>
      </c>
    </row>
    <row r="5512" spans="1:14" s="29" customFormat="1" x14ac:dyDescent="0.35">
      <c r="A5512" s="29" t="s">
        <v>2888</v>
      </c>
      <c r="B5512" s="29" t="s">
        <v>2843</v>
      </c>
      <c r="C5512" s="29">
        <v>1</v>
      </c>
      <c r="D5512" s="29">
        <v>2015</v>
      </c>
      <c r="E5512" s="29">
        <v>1</v>
      </c>
      <c r="F5512" s="29">
        <v>3</v>
      </c>
      <c r="G5512" s="29" t="str">
        <f t="shared" si="1331"/>
        <v>NA</v>
      </c>
      <c r="H5512" s="29">
        <v>1</v>
      </c>
      <c r="I5512" s="29">
        <v>2</v>
      </c>
      <c r="J5512" s="35">
        <v>0</v>
      </c>
      <c r="K5512" s="29" t="str">
        <f>IF(OR(C5512=1,C5512=3),"NA","Codieren!")</f>
        <v>NA</v>
      </c>
      <c r="L5512" s="29" t="str">
        <f>IF(OR(C5512=1,C5512=2),"NA","Codieren!")</f>
        <v>NA</v>
      </c>
      <c r="M5512" s="29" t="str">
        <f>IF(L5512="NA","NA","Codieren!")</f>
        <v>NA</v>
      </c>
      <c r="N5512" s="29" t="str">
        <f t="shared" si="1332"/>
        <v>NA</v>
      </c>
    </row>
    <row r="5513" spans="1:14" s="29" customFormat="1" x14ac:dyDescent="0.35">
      <c r="A5513" s="29" t="s">
        <v>2888</v>
      </c>
      <c r="B5513" s="29" t="s">
        <v>56</v>
      </c>
      <c r="C5513" s="29">
        <v>2</v>
      </c>
      <c r="D5513" s="29">
        <v>2015</v>
      </c>
      <c r="E5513" s="29" t="str">
        <f t="shared" ref="E5513:E5518" si="1333">IF(OR(C5513=2,C5513=3),"NA","Codieren!")</f>
        <v>NA</v>
      </c>
      <c r="F5513" s="29" t="str">
        <f t="shared" ref="F5513:F5518" si="1334">IF(OR(C5513=2,C5513=3),"NA","Codieren!")</f>
        <v>NA</v>
      </c>
      <c r="G5513" s="29" t="str">
        <f t="shared" si="1331"/>
        <v>NA</v>
      </c>
      <c r="H5513" s="29" t="str">
        <f t="shared" ref="H5513:H5518" si="1335">IF(OR(C5513=2,C5513=3),"NA","Codieren!")</f>
        <v>NA</v>
      </c>
      <c r="I5513" s="29" t="str">
        <f t="shared" ref="I5513:I5518" si="1336">IF(OR(C5513=2,C5513=3),"NA","Codieren!")</f>
        <v>NA</v>
      </c>
      <c r="J5513" s="35" t="str">
        <f t="shared" ref="J5513:J5518" si="1337">IF(OR(C5513=2,C5513=3),"NA","Codieren!")</f>
        <v>NA</v>
      </c>
      <c r="K5513" s="29">
        <v>11</v>
      </c>
      <c r="L5513" s="29" t="str">
        <f>IF(OR(C5513=1,C5513=2),"NA","Codieren!")</f>
        <v>NA</v>
      </c>
      <c r="M5513" s="29" t="str">
        <f>IF(L5513="NA","NA","Codieren!")</f>
        <v>NA</v>
      </c>
      <c r="N5513" s="29" t="str">
        <f t="shared" si="1332"/>
        <v>NA</v>
      </c>
    </row>
    <row r="5514" spans="1:14" s="29" customFormat="1" x14ac:dyDescent="0.35">
      <c r="A5514" s="29" t="s">
        <v>1393</v>
      </c>
      <c r="B5514" s="29" t="s">
        <v>1356</v>
      </c>
      <c r="C5514" s="29">
        <v>3</v>
      </c>
      <c r="D5514" s="29">
        <v>2019</v>
      </c>
      <c r="E5514" s="29" t="str">
        <f t="shared" si="1333"/>
        <v>NA</v>
      </c>
      <c r="F5514" s="29" t="str">
        <f t="shared" si="1334"/>
        <v>NA</v>
      </c>
      <c r="G5514" s="29" t="str">
        <f t="shared" si="1331"/>
        <v>NA</v>
      </c>
      <c r="H5514" s="29" t="str">
        <f t="shared" si="1335"/>
        <v>NA</v>
      </c>
      <c r="I5514" s="29" t="str">
        <f t="shared" si="1336"/>
        <v>NA</v>
      </c>
      <c r="J5514" s="35" t="str">
        <f t="shared" si="1337"/>
        <v>NA</v>
      </c>
      <c r="K5514" s="29" t="str">
        <f t="shared" ref="K5514:K5519" si="1338">IF(OR(C5514=1,C5514=3),"NA","Codieren!")</f>
        <v>NA</v>
      </c>
      <c r="L5514" s="29">
        <v>2</v>
      </c>
      <c r="M5514" s="29">
        <v>2</v>
      </c>
      <c r="N5514" s="29" t="str">
        <f t="shared" si="1332"/>
        <v>NA</v>
      </c>
    </row>
    <row r="5515" spans="1:14" s="29" customFormat="1" x14ac:dyDescent="0.35">
      <c r="A5515" s="29" t="s">
        <v>1393</v>
      </c>
      <c r="B5515" s="29" t="s">
        <v>1356</v>
      </c>
      <c r="C5515" s="29">
        <v>3</v>
      </c>
      <c r="D5515" s="29">
        <v>2018</v>
      </c>
      <c r="E5515" s="29" t="str">
        <f t="shared" si="1333"/>
        <v>NA</v>
      </c>
      <c r="F5515" s="29" t="str">
        <f t="shared" si="1334"/>
        <v>NA</v>
      </c>
      <c r="G5515" s="29" t="str">
        <f t="shared" si="1331"/>
        <v>NA</v>
      </c>
      <c r="H5515" s="29" t="str">
        <f t="shared" si="1335"/>
        <v>NA</v>
      </c>
      <c r="I5515" s="29" t="str">
        <f t="shared" si="1336"/>
        <v>NA</v>
      </c>
      <c r="J5515" s="35" t="str">
        <f t="shared" si="1337"/>
        <v>NA</v>
      </c>
      <c r="K5515" s="29" t="str">
        <f t="shared" si="1338"/>
        <v>NA</v>
      </c>
      <c r="L5515" s="29">
        <v>2</v>
      </c>
      <c r="M5515" s="29">
        <v>2</v>
      </c>
      <c r="N5515" s="29" t="str">
        <f t="shared" si="1332"/>
        <v>NA</v>
      </c>
    </row>
    <row r="5516" spans="1:14" s="29" customFormat="1" x14ac:dyDescent="0.35">
      <c r="A5516" s="29" t="s">
        <v>1393</v>
      </c>
      <c r="B5516" s="29" t="s">
        <v>1356</v>
      </c>
      <c r="C5516" s="29">
        <v>3</v>
      </c>
      <c r="D5516" s="29">
        <v>2017</v>
      </c>
      <c r="E5516" s="29" t="str">
        <f t="shared" si="1333"/>
        <v>NA</v>
      </c>
      <c r="F5516" s="29" t="str">
        <f t="shared" si="1334"/>
        <v>NA</v>
      </c>
      <c r="G5516" s="29" t="str">
        <f t="shared" si="1331"/>
        <v>NA</v>
      </c>
      <c r="H5516" s="29" t="str">
        <f t="shared" si="1335"/>
        <v>NA</v>
      </c>
      <c r="I5516" s="29" t="str">
        <f t="shared" si="1336"/>
        <v>NA</v>
      </c>
      <c r="J5516" s="35" t="str">
        <f t="shared" si="1337"/>
        <v>NA</v>
      </c>
      <c r="K5516" s="29" t="str">
        <f t="shared" si="1338"/>
        <v>NA</v>
      </c>
      <c r="L5516" s="29">
        <v>2</v>
      </c>
      <c r="M5516" s="29">
        <v>2</v>
      </c>
      <c r="N5516" s="29" t="str">
        <f t="shared" si="1332"/>
        <v>NA</v>
      </c>
    </row>
    <row r="5517" spans="1:14" s="29" customFormat="1" x14ac:dyDescent="0.35">
      <c r="A5517" s="29" t="s">
        <v>1393</v>
      </c>
      <c r="B5517" s="29" t="s">
        <v>1356</v>
      </c>
      <c r="C5517" s="29">
        <v>3</v>
      </c>
      <c r="D5517" s="29">
        <v>2016</v>
      </c>
      <c r="E5517" s="29" t="str">
        <f t="shared" si="1333"/>
        <v>NA</v>
      </c>
      <c r="F5517" s="29" t="str">
        <f t="shared" si="1334"/>
        <v>NA</v>
      </c>
      <c r="G5517" s="29" t="str">
        <f t="shared" si="1331"/>
        <v>NA</v>
      </c>
      <c r="H5517" s="29" t="str">
        <f t="shared" si="1335"/>
        <v>NA</v>
      </c>
      <c r="I5517" s="29" t="str">
        <f t="shared" si="1336"/>
        <v>NA</v>
      </c>
      <c r="J5517" s="35" t="str">
        <f t="shared" si="1337"/>
        <v>NA</v>
      </c>
      <c r="K5517" s="29" t="str">
        <f t="shared" si="1338"/>
        <v>NA</v>
      </c>
      <c r="L5517" s="29">
        <v>2</v>
      </c>
      <c r="M5517" s="29">
        <v>2</v>
      </c>
      <c r="N5517" s="29" t="str">
        <f t="shared" si="1332"/>
        <v>NA</v>
      </c>
    </row>
    <row r="5518" spans="1:14" s="29" customFormat="1" x14ac:dyDescent="0.35">
      <c r="A5518" s="29" t="s">
        <v>1393</v>
      </c>
      <c r="B5518" s="29" t="s">
        <v>1356</v>
      </c>
      <c r="C5518" s="29">
        <v>3</v>
      </c>
      <c r="D5518" s="29">
        <v>2015</v>
      </c>
      <c r="E5518" s="29" t="str">
        <f t="shared" si="1333"/>
        <v>NA</v>
      </c>
      <c r="F5518" s="29" t="str">
        <f t="shared" si="1334"/>
        <v>NA</v>
      </c>
      <c r="G5518" s="29" t="str">
        <f t="shared" si="1331"/>
        <v>NA</v>
      </c>
      <c r="H5518" s="29" t="str">
        <f t="shared" si="1335"/>
        <v>NA</v>
      </c>
      <c r="I5518" s="29" t="str">
        <f t="shared" si="1336"/>
        <v>NA</v>
      </c>
      <c r="J5518" s="35" t="str">
        <f t="shared" si="1337"/>
        <v>NA</v>
      </c>
      <c r="K5518" s="29" t="str">
        <f t="shared" si="1338"/>
        <v>NA</v>
      </c>
      <c r="L5518" s="29">
        <v>2</v>
      </c>
      <c r="M5518" s="29">
        <v>2</v>
      </c>
      <c r="N5518" s="29" t="str">
        <f t="shared" si="1332"/>
        <v>NA</v>
      </c>
    </row>
    <row r="5519" spans="1:14" s="29" customFormat="1" x14ac:dyDescent="0.35">
      <c r="A5519" s="29" t="s">
        <v>1109</v>
      </c>
      <c r="B5519" s="29" t="s">
        <v>1079</v>
      </c>
      <c r="C5519" s="29">
        <v>1</v>
      </c>
      <c r="D5519" s="29">
        <v>2017</v>
      </c>
      <c r="E5519" s="29">
        <v>2</v>
      </c>
      <c r="F5519" s="29" t="s">
        <v>195</v>
      </c>
      <c r="G5519" s="29" t="str">
        <f t="shared" si="1331"/>
        <v>NA</v>
      </c>
      <c r="H5519" s="29">
        <v>1</v>
      </c>
      <c r="I5519" s="29">
        <v>2</v>
      </c>
      <c r="J5519" s="35">
        <v>16000</v>
      </c>
      <c r="K5519" s="29" t="str">
        <f t="shared" si="1338"/>
        <v>NA</v>
      </c>
      <c r="L5519" s="29" t="str">
        <f>IF(OR(C5519=1,C5519=2),"NA","Codieren!")</f>
        <v>NA</v>
      </c>
      <c r="M5519" s="29" t="str">
        <f>IF(L5519="NA","NA","Codieren!")</f>
        <v>NA</v>
      </c>
      <c r="N5519" s="29" t="str">
        <f t="shared" si="1332"/>
        <v>NA</v>
      </c>
    </row>
    <row r="5520" spans="1:14" s="29" customFormat="1" x14ac:dyDescent="0.35">
      <c r="A5520" s="29" t="s">
        <v>1109</v>
      </c>
      <c r="B5520" s="32" t="s">
        <v>1115</v>
      </c>
      <c r="C5520" s="29">
        <v>2</v>
      </c>
      <c r="D5520" s="29">
        <v>2017</v>
      </c>
      <c r="E5520" s="29" t="str">
        <f>IF(OR(C5520=2,C5520=3),"NA","Codieren!")</f>
        <v>NA</v>
      </c>
      <c r="F5520" s="29" t="str">
        <f>IF(OR(C5520=2,C5520=3),"NA","Codieren!")</f>
        <v>NA</v>
      </c>
      <c r="G5520" s="29" t="str">
        <f t="shared" si="1331"/>
        <v>NA</v>
      </c>
      <c r="H5520" s="29" t="str">
        <f>IF(OR(C5520=2,C5520=3),"NA","Codieren!")</f>
        <v>NA</v>
      </c>
      <c r="I5520" s="29" t="str">
        <f>IF(OR(C5520=2,C5520=3),"NA","Codieren!")</f>
        <v>NA</v>
      </c>
      <c r="J5520" s="35" t="str">
        <f>IF(OR(C5520=2,C5520=3),"NA","Codieren!")</f>
        <v>NA</v>
      </c>
      <c r="K5520" s="29" t="s">
        <v>195</v>
      </c>
      <c r="L5520" s="29" t="str">
        <f>IF(OR(C5520=1,C5520=2),"NA","Codieren!")</f>
        <v>NA</v>
      </c>
      <c r="M5520" s="29" t="str">
        <f>IF(L5520="NA","NA","Codieren!")</f>
        <v>NA</v>
      </c>
      <c r="N5520" s="29" t="str">
        <f t="shared" si="1332"/>
        <v>NA</v>
      </c>
    </row>
    <row r="5521" spans="1:14" s="29" customFormat="1" x14ac:dyDescent="0.35">
      <c r="A5521" s="29" t="s">
        <v>1609</v>
      </c>
      <c r="B5521" s="30" t="s">
        <v>1558</v>
      </c>
      <c r="C5521" s="29">
        <v>1</v>
      </c>
      <c r="D5521" s="29">
        <v>2015</v>
      </c>
      <c r="E5521" s="29">
        <v>2</v>
      </c>
      <c r="F5521" s="29">
        <v>2</v>
      </c>
      <c r="G5521" s="29" t="str">
        <f t="shared" si="1331"/>
        <v>NA</v>
      </c>
      <c r="H5521" s="29">
        <v>2</v>
      </c>
      <c r="I5521" s="29">
        <v>2</v>
      </c>
      <c r="J5521" s="35">
        <v>4000</v>
      </c>
      <c r="K5521" s="29" t="str">
        <f>IF(OR(C5521=1,C5521=3),"NA","Codieren!")</f>
        <v>NA</v>
      </c>
      <c r="L5521" s="29" t="str">
        <f>IF(OR(C5521=1,C5521=2),"NA","Codieren!")</f>
        <v>NA</v>
      </c>
      <c r="M5521" s="29" t="str">
        <f>IF(L5521="NA","NA","Codieren!")</f>
        <v>NA</v>
      </c>
      <c r="N5521" s="29" t="str">
        <f t="shared" si="1332"/>
        <v>NA</v>
      </c>
    </row>
    <row r="5522" spans="1:14" s="29" customFormat="1" x14ac:dyDescent="0.35">
      <c r="A5522" s="29" t="s">
        <v>1609</v>
      </c>
      <c r="B5522" s="30" t="s">
        <v>10</v>
      </c>
      <c r="C5522" s="29">
        <v>2</v>
      </c>
      <c r="D5522" s="29">
        <v>2015</v>
      </c>
      <c r="E5522" s="29" t="str">
        <f>IF(OR(C5522=2,C5522=3),"NA","Codieren!")</f>
        <v>NA</v>
      </c>
      <c r="F5522" s="29" t="str">
        <f>IF(OR(C5522=2,C5522=3),"NA","Codieren!")</f>
        <v>NA</v>
      </c>
      <c r="G5522" s="29" t="str">
        <f t="shared" si="1331"/>
        <v>NA</v>
      </c>
      <c r="H5522" s="29" t="str">
        <f>IF(OR(C5522=2,C5522=3),"NA","Codieren!")</f>
        <v>NA</v>
      </c>
      <c r="I5522" s="29" t="str">
        <f>IF(OR(C5522=2,C5522=3),"NA","Codieren!")</f>
        <v>NA</v>
      </c>
      <c r="J5522" s="35" t="str">
        <f>IF(OR(C5522=2,C5522=3),"NA","Codieren!")</f>
        <v>NA</v>
      </c>
      <c r="K5522" s="29" t="s">
        <v>195</v>
      </c>
      <c r="L5522" s="29" t="str">
        <f>IF(OR(C5522=1,C5522=2),"NA","Codieren!")</f>
        <v>NA</v>
      </c>
      <c r="M5522" s="29" t="str">
        <f>IF(L5522="NA","NA","Codieren!")</f>
        <v>NA</v>
      </c>
      <c r="N5522" s="29" t="str">
        <f t="shared" si="1332"/>
        <v>NA</v>
      </c>
    </row>
    <row r="5523" spans="1:14" s="29" customFormat="1" x14ac:dyDescent="0.35">
      <c r="A5523" s="29" t="s">
        <v>309</v>
      </c>
      <c r="B5523" s="30" t="s">
        <v>273</v>
      </c>
      <c r="C5523" s="30">
        <v>1</v>
      </c>
      <c r="D5523" s="30">
        <v>2019</v>
      </c>
      <c r="E5523" s="29">
        <v>1</v>
      </c>
      <c r="F5523" s="29">
        <v>1</v>
      </c>
      <c r="G5523" s="29">
        <v>1</v>
      </c>
      <c r="H5523" s="29">
        <v>1</v>
      </c>
      <c r="I5523" s="29">
        <v>2</v>
      </c>
      <c r="J5523" s="35">
        <v>0</v>
      </c>
      <c r="K5523" s="29" t="s">
        <v>195</v>
      </c>
      <c r="L5523" s="22" t="s">
        <v>195</v>
      </c>
      <c r="M5523" s="29" t="str">
        <f>IF(L5523="NA","NA",2)</f>
        <v>NA</v>
      </c>
      <c r="N5523" s="29" t="s">
        <v>195</v>
      </c>
    </row>
    <row r="5524" spans="1:14" s="29" customFormat="1" x14ac:dyDescent="0.35">
      <c r="A5524" s="29" t="s">
        <v>309</v>
      </c>
      <c r="B5524" s="32" t="s">
        <v>3409</v>
      </c>
      <c r="C5524" s="29">
        <v>1</v>
      </c>
      <c r="D5524" s="29">
        <v>2018</v>
      </c>
      <c r="E5524" s="29">
        <v>1</v>
      </c>
      <c r="F5524" s="29">
        <v>1</v>
      </c>
      <c r="G5524" s="29" t="s">
        <v>195</v>
      </c>
      <c r="H5524" s="29">
        <v>1</v>
      </c>
      <c r="I5524" s="29">
        <v>1</v>
      </c>
      <c r="J5524" s="35">
        <v>5000</v>
      </c>
      <c r="K5524" s="29" t="str">
        <f>IF(OR(C5524=1,C5524=3),"NA","Codieren!")</f>
        <v>NA</v>
      </c>
      <c r="L5524" s="29" t="str">
        <f>IF(OR(C5524=1,C5524=2),"NA","Codieren!")</f>
        <v>NA</v>
      </c>
      <c r="M5524" s="29" t="str">
        <f>IF(L5524="NA","NA","Codieren!")</f>
        <v>NA</v>
      </c>
      <c r="N5524" s="29" t="str">
        <f>IF(OR(M5524="NA",M5524=2),"NA","Codieren!")</f>
        <v>NA</v>
      </c>
    </row>
    <row r="5525" spans="1:14" s="29" customFormat="1" x14ac:dyDescent="0.35">
      <c r="A5525" s="29" t="s">
        <v>309</v>
      </c>
      <c r="B5525" s="32" t="s">
        <v>1182</v>
      </c>
      <c r="C5525" s="29">
        <v>1</v>
      </c>
      <c r="D5525" s="29">
        <v>2018</v>
      </c>
      <c r="E5525" s="29">
        <v>1</v>
      </c>
      <c r="F5525" s="29" t="s">
        <v>195</v>
      </c>
      <c r="G5525" s="29" t="str">
        <f>IF(F5525=1,"CODIEREN!","NA")</f>
        <v>NA</v>
      </c>
      <c r="H5525" s="29">
        <v>1</v>
      </c>
      <c r="I5525" s="29">
        <v>2</v>
      </c>
      <c r="J5525" s="35">
        <v>10000</v>
      </c>
      <c r="K5525" s="29" t="s">
        <v>195</v>
      </c>
      <c r="L5525" s="29" t="str">
        <f>IF(OR(C5525=1,C5525=2),"NA","Codieren!")</f>
        <v>NA</v>
      </c>
      <c r="M5525" s="29" t="str">
        <f>IF(L5525="NA","NA","Codieren!")</f>
        <v>NA</v>
      </c>
      <c r="N5525" s="29" t="str">
        <f>IF(OR(M5525="NA",M5525=2),"NA","Codieren!")</f>
        <v>NA</v>
      </c>
    </row>
    <row r="5526" spans="1:14" s="29" customFormat="1" x14ac:dyDescent="0.35">
      <c r="A5526" s="29" t="s">
        <v>309</v>
      </c>
      <c r="B5526" s="30" t="s">
        <v>10</v>
      </c>
      <c r="C5526" s="30">
        <v>2</v>
      </c>
      <c r="D5526" s="30">
        <v>2019</v>
      </c>
      <c r="E5526" s="29" t="s">
        <v>195</v>
      </c>
      <c r="F5526" s="29" t="s">
        <v>195</v>
      </c>
      <c r="G5526" s="29" t="s">
        <v>195</v>
      </c>
      <c r="H5526" s="29" t="s">
        <v>195</v>
      </c>
      <c r="I5526" s="29" t="s">
        <v>195</v>
      </c>
      <c r="J5526" s="35" t="s">
        <v>195</v>
      </c>
      <c r="K5526" s="29">
        <v>2</v>
      </c>
      <c r="L5526" s="22" t="s">
        <v>195</v>
      </c>
      <c r="M5526" s="29" t="str">
        <f>IF(L5526="NA","NA",2)</f>
        <v>NA</v>
      </c>
      <c r="N5526" s="29" t="s">
        <v>195</v>
      </c>
    </row>
    <row r="5527" spans="1:14" s="29" customFormat="1" x14ac:dyDescent="0.35">
      <c r="A5527" s="29" t="s">
        <v>309</v>
      </c>
      <c r="B5527" s="32" t="s">
        <v>10</v>
      </c>
      <c r="C5527" s="29">
        <v>2</v>
      </c>
      <c r="D5527" s="29">
        <v>2018</v>
      </c>
      <c r="E5527" s="29" t="str">
        <f>IF(OR(C5527=2,C5527=3),"NA","Codieren!")</f>
        <v>NA</v>
      </c>
      <c r="F5527" s="29" t="str">
        <f>IF(OR(C5527=2,C5527=3),"NA","Codieren!")</f>
        <v>NA</v>
      </c>
      <c r="G5527" s="29" t="str">
        <f t="shared" ref="G5527:G5534" si="1339">IF(F5527=1,"CODIEREN!","NA")</f>
        <v>NA</v>
      </c>
      <c r="H5527" s="29" t="str">
        <f>IF(OR(C5527=2,C5527=3),"NA","Codieren!")</f>
        <v>NA</v>
      </c>
      <c r="I5527" s="29" t="str">
        <f>IF(OR(C5527=2,C5527=3),"NA","Codieren!")</f>
        <v>NA</v>
      </c>
      <c r="J5527" s="35" t="str">
        <f>IF(OR(C5527=2,C5527=3),"NA","Codieren!")</f>
        <v>NA</v>
      </c>
      <c r="K5527" s="29">
        <v>7</v>
      </c>
      <c r="L5527" s="29" t="str">
        <f>IF(OR(C5527=1,C5527=2),"NA","Codieren!")</f>
        <v>NA</v>
      </c>
      <c r="M5527" s="29" t="str">
        <f>IF(L5527="NA","NA","Codieren!")</f>
        <v>NA</v>
      </c>
      <c r="N5527" s="29" t="str">
        <f t="shared" ref="N5527:N5534" si="1340">IF(OR(M5527="NA",M5527=2),"NA","Codieren!")</f>
        <v>NA</v>
      </c>
    </row>
    <row r="5528" spans="1:14" s="29" customFormat="1" x14ac:dyDescent="0.35">
      <c r="A5528" s="29" t="s">
        <v>1587</v>
      </c>
      <c r="B5528" s="29" t="s">
        <v>1558</v>
      </c>
      <c r="C5528" s="29">
        <v>1</v>
      </c>
      <c r="D5528" s="29">
        <v>2018</v>
      </c>
      <c r="E5528" s="29">
        <v>1</v>
      </c>
      <c r="F5528" s="29">
        <v>3</v>
      </c>
      <c r="G5528" s="29" t="str">
        <f t="shared" si="1339"/>
        <v>NA</v>
      </c>
      <c r="H5528" s="29">
        <v>1</v>
      </c>
      <c r="I5528" s="29">
        <v>2</v>
      </c>
      <c r="J5528" s="35">
        <v>5000</v>
      </c>
      <c r="K5528" s="29" t="str">
        <f>IF(OR(C5528=1,C5528=3),"NA","Codieren!")</f>
        <v>NA</v>
      </c>
      <c r="L5528" s="29" t="str">
        <f>IF(OR(C5528=1,C5528=2),"NA","Codieren!")</f>
        <v>NA</v>
      </c>
      <c r="M5528" s="29" t="str">
        <f>IF(L5528="NA","NA","Codieren!")</f>
        <v>NA</v>
      </c>
      <c r="N5528" s="29" t="str">
        <f t="shared" si="1340"/>
        <v>NA</v>
      </c>
    </row>
    <row r="5529" spans="1:14" s="29" customFormat="1" x14ac:dyDescent="0.35">
      <c r="A5529" s="29" t="s">
        <v>1587</v>
      </c>
      <c r="B5529" s="32" t="s">
        <v>3409</v>
      </c>
      <c r="C5529" s="29">
        <v>1</v>
      </c>
      <c r="D5529" s="29">
        <v>2018</v>
      </c>
      <c r="E5529" s="29">
        <v>1</v>
      </c>
      <c r="F5529" s="29">
        <v>4</v>
      </c>
      <c r="G5529" s="29" t="str">
        <f t="shared" si="1339"/>
        <v>NA</v>
      </c>
      <c r="H5529" s="29">
        <v>1</v>
      </c>
      <c r="I5529" s="29">
        <v>2</v>
      </c>
      <c r="J5529" s="35">
        <v>5000</v>
      </c>
      <c r="K5529" s="29" t="str">
        <f>IF(OR(C5529=1,C5529=3),"NA","Codieren!")</f>
        <v>NA</v>
      </c>
      <c r="L5529" s="29" t="str">
        <f>IF(OR(C5529=1,C5529=2),"NA","Codieren!")</f>
        <v>NA</v>
      </c>
      <c r="M5529" s="29" t="str">
        <f>IF(L5529="NA","NA","Codieren!")</f>
        <v>NA</v>
      </c>
      <c r="N5529" s="29" t="str">
        <f t="shared" si="1340"/>
        <v>NA</v>
      </c>
    </row>
    <row r="5530" spans="1:14" s="29" customFormat="1" x14ac:dyDescent="0.35">
      <c r="A5530" s="29" t="s">
        <v>1587</v>
      </c>
      <c r="B5530" s="29" t="s">
        <v>61</v>
      </c>
      <c r="C5530" s="29">
        <v>2</v>
      </c>
      <c r="D5530" s="29">
        <v>2018</v>
      </c>
      <c r="E5530" s="29" t="s">
        <v>195</v>
      </c>
      <c r="F5530" s="29" t="str">
        <f>IF(OR(C5530=2,C5530=3),"NA","Codieren!")</f>
        <v>NA</v>
      </c>
      <c r="G5530" s="29" t="str">
        <f t="shared" si="1339"/>
        <v>NA</v>
      </c>
      <c r="H5530" s="29" t="str">
        <f>IF(OR(C5530=2,C5530=3),"NA","Codieren!")</f>
        <v>NA</v>
      </c>
      <c r="I5530" s="29" t="str">
        <f>IF(OR(C5530=2,C5530=3),"NA","Codieren!")</f>
        <v>NA</v>
      </c>
      <c r="J5530" s="35" t="str">
        <f>IF(OR(C5530=2,C5530=3),"NA","Codieren!")</f>
        <v>NA</v>
      </c>
      <c r="K5530" s="29">
        <v>2</v>
      </c>
      <c r="L5530" s="29" t="str">
        <f>IF(OR(C5530=1,C5530=2),"NA","Codieren!")</f>
        <v>NA</v>
      </c>
      <c r="M5530" s="29" t="str">
        <f>IF(L5530="NA","NA","Codieren!")</f>
        <v>NA</v>
      </c>
      <c r="N5530" s="29" t="str">
        <f t="shared" si="1340"/>
        <v>NA</v>
      </c>
    </row>
    <row r="5531" spans="1:14" s="29" customFormat="1" x14ac:dyDescent="0.35">
      <c r="A5531" s="29" t="s">
        <v>1587</v>
      </c>
      <c r="B5531" s="29" t="s">
        <v>3578</v>
      </c>
      <c r="C5531" s="29">
        <v>3</v>
      </c>
      <c r="D5531" s="29">
        <v>2018</v>
      </c>
      <c r="E5531" s="29" t="str">
        <f>IF(OR(C5531=2,C5531=3),"NA","Codieren!")</f>
        <v>NA</v>
      </c>
      <c r="F5531" s="29" t="str">
        <f>IF(OR(C5531=2,C5531=3),"NA","Codieren!")</f>
        <v>NA</v>
      </c>
      <c r="G5531" s="29" t="str">
        <f t="shared" si="1339"/>
        <v>NA</v>
      </c>
      <c r="H5531" s="29" t="str">
        <f>IF(OR(C5531=2,C5531=3),"NA","Codieren!")</f>
        <v>NA</v>
      </c>
      <c r="I5531" s="29" t="str">
        <f>IF(OR(C5531=2,C5531=3),"NA","Codieren!")</f>
        <v>NA</v>
      </c>
      <c r="J5531" s="35" t="str">
        <f>IF(OR(C5531=2,C5531=3),"NA","Codieren!")</f>
        <v>NA</v>
      </c>
      <c r="K5531" s="29" t="s">
        <v>195</v>
      </c>
      <c r="L5531" s="29">
        <v>2</v>
      </c>
      <c r="M5531" s="29">
        <v>2</v>
      </c>
      <c r="N5531" s="29" t="str">
        <f t="shared" si="1340"/>
        <v>NA</v>
      </c>
    </row>
    <row r="5532" spans="1:14" s="29" customFormat="1" x14ac:dyDescent="0.35">
      <c r="A5532" s="29" t="s">
        <v>2019</v>
      </c>
      <c r="B5532" s="30" t="s">
        <v>1889</v>
      </c>
      <c r="C5532" s="29">
        <v>1</v>
      </c>
      <c r="D5532" s="29">
        <v>2017</v>
      </c>
      <c r="E5532" s="29">
        <v>2</v>
      </c>
      <c r="F5532" s="29">
        <v>2</v>
      </c>
      <c r="G5532" s="29" t="str">
        <f t="shared" si="1339"/>
        <v>NA</v>
      </c>
      <c r="H5532" s="29">
        <v>1</v>
      </c>
      <c r="I5532" s="29">
        <v>2</v>
      </c>
      <c r="J5532" s="35">
        <v>0</v>
      </c>
      <c r="K5532" s="29" t="str">
        <f>IF(OR(C5532=1,C5532=3),"NA","Codieren!")</f>
        <v>NA</v>
      </c>
      <c r="L5532" s="29" t="str">
        <f>IF(OR(C5532=1,C5532=2),"NA","Codieren!")</f>
        <v>NA</v>
      </c>
      <c r="M5532" s="29" t="str">
        <f>IF(L5532="NA","NA","Codieren!")</f>
        <v>NA</v>
      </c>
      <c r="N5532" s="29" t="str">
        <f t="shared" si="1340"/>
        <v>NA</v>
      </c>
    </row>
    <row r="5533" spans="1:14" s="29" customFormat="1" x14ac:dyDescent="0.35">
      <c r="A5533" s="29" t="s">
        <v>2019</v>
      </c>
      <c r="B5533" s="30" t="s">
        <v>537</v>
      </c>
      <c r="C5533" s="29">
        <v>2</v>
      </c>
      <c r="D5533" s="29">
        <v>2017</v>
      </c>
      <c r="E5533" s="29" t="str">
        <f>IF(OR(C5533=2,C5533=3),"NA","Codieren!")</f>
        <v>NA</v>
      </c>
      <c r="F5533" s="29" t="str">
        <f>IF(OR(C5533=2,C5533=3),"NA","Codieren!")</f>
        <v>NA</v>
      </c>
      <c r="G5533" s="29" t="str">
        <f t="shared" si="1339"/>
        <v>NA</v>
      </c>
      <c r="H5533" s="29" t="str">
        <f>IF(OR(C5533=2,C5533=3),"NA","Codieren!")</f>
        <v>NA</v>
      </c>
      <c r="I5533" s="29" t="str">
        <f>IF(OR(C5533=2,C5533=3),"NA","Codieren!")</f>
        <v>NA</v>
      </c>
      <c r="J5533" s="35" t="str">
        <f>IF(OR(C5533=2,C5533=3),"NA","Codieren!")</f>
        <v>NA</v>
      </c>
      <c r="K5533" s="29" t="s">
        <v>195</v>
      </c>
      <c r="L5533" s="29" t="str">
        <f>IF(OR(C5533=1,C5533=2),"NA","Codieren!")</f>
        <v>NA</v>
      </c>
      <c r="M5533" s="29" t="str">
        <f>IF(L5533="NA","NA","Codieren!")</f>
        <v>NA</v>
      </c>
      <c r="N5533" s="29" t="str">
        <f t="shared" si="1340"/>
        <v>NA</v>
      </c>
    </row>
    <row r="5534" spans="1:14" s="29" customFormat="1" x14ac:dyDescent="0.35">
      <c r="A5534" s="29" t="s">
        <v>1610</v>
      </c>
      <c r="B5534" s="30" t="s">
        <v>1558</v>
      </c>
      <c r="C5534" s="29">
        <v>1</v>
      </c>
      <c r="D5534" s="29">
        <v>2015</v>
      </c>
      <c r="E5534" s="29">
        <v>1</v>
      </c>
      <c r="F5534" s="29">
        <v>2</v>
      </c>
      <c r="G5534" s="29" t="str">
        <f t="shared" si="1339"/>
        <v>NA</v>
      </c>
      <c r="H5534" s="29">
        <v>3</v>
      </c>
      <c r="I5534" s="29">
        <v>2</v>
      </c>
      <c r="J5534" s="35">
        <v>2000</v>
      </c>
      <c r="K5534" s="29" t="str">
        <f>IF(OR(C5534=1,C5534=3),"NA","Codieren!")</f>
        <v>NA</v>
      </c>
      <c r="L5534" s="29" t="str">
        <f>IF(OR(C5534=1,C5534=2),"NA","Codieren!")</f>
        <v>NA</v>
      </c>
      <c r="M5534" s="29" t="str">
        <f>IF(L5534="NA","NA","Codieren!")</f>
        <v>NA</v>
      </c>
      <c r="N5534" s="29" t="str">
        <f t="shared" si="1340"/>
        <v>NA</v>
      </c>
    </row>
    <row r="5535" spans="1:14" s="29" customFormat="1" x14ac:dyDescent="0.35">
      <c r="A5535" s="29" t="s">
        <v>570</v>
      </c>
      <c r="B5535" s="30" t="s">
        <v>479</v>
      </c>
      <c r="C5535" s="29">
        <v>1</v>
      </c>
      <c r="D5535" s="24">
        <v>2019</v>
      </c>
      <c r="E5535" s="29">
        <v>2</v>
      </c>
      <c r="F5535" s="29">
        <v>2</v>
      </c>
      <c r="G5535" s="29" t="s">
        <v>195</v>
      </c>
      <c r="H5535" s="29">
        <v>1</v>
      </c>
      <c r="I5535" s="29">
        <v>2</v>
      </c>
      <c r="J5535" s="35">
        <v>0</v>
      </c>
      <c r="K5535" s="29" t="s">
        <v>195</v>
      </c>
      <c r="L5535" s="29" t="s">
        <v>195</v>
      </c>
      <c r="M5535" s="29" t="str">
        <f>IF(L5535="NA","NA",2)</f>
        <v>NA</v>
      </c>
      <c r="N5535" s="29" t="s">
        <v>195</v>
      </c>
    </row>
    <row r="5536" spans="1:14" s="29" customFormat="1" x14ac:dyDescent="0.35">
      <c r="A5536" s="29" t="s">
        <v>570</v>
      </c>
      <c r="B5536" s="30" t="s">
        <v>537</v>
      </c>
      <c r="C5536" s="29">
        <v>2</v>
      </c>
      <c r="D5536" s="24">
        <v>2019</v>
      </c>
      <c r="E5536" s="29" t="s">
        <v>195</v>
      </c>
      <c r="F5536" s="29" t="s">
        <v>195</v>
      </c>
      <c r="G5536" s="29" t="s">
        <v>195</v>
      </c>
      <c r="H5536" s="29" t="s">
        <v>195</v>
      </c>
      <c r="I5536" s="29" t="s">
        <v>195</v>
      </c>
      <c r="J5536" s="35" t="s">
        <v>195</v>
      </c>
      <c r="K5536" s="29">
        <v>15</v>
      </c>
      <c r="L5536" s="29" t="s">
        <v>195</v>
      </c>
      <c r="M5536" s="29" t="str">
        <f>IF(L5536="NA","NA",2)</f>
        <v>NA</v>
      </c>
      <c r="N5536" s="29" t="s">
        <v>195</v>
      </c>
    </row>
    <row r="5537" spans="1:14" s="29" customFormat="1" x14ac:dyDescent="0.35">
      <c r="A5537" s="29" t="s">
        <v>1281</v>
      </c>
      <c r="B5537" s="32" t="s">
        <v>1275</v>
      </c>
      <c r="C5537" s="29">
        <v>3</v>
      </c>
      <c r="D5537" s="29">
        <v>2019</v>
      </c>
      <c r="E5537" s="29" t="str">
        <f>IF(OR(C5537=2,C5537=3),"NA","Codieren!")</f>
        <v>NA</v>
      </c>
      <c r="F5537" s="29" t="str">
        <f>IF(OR(C5537=2,C5537=3),"NA","Codieren!")</f>
        <v>NA</v>
      </c>
      <c r="G5537" s="29" t="str">
        <f t="shared" ref="G5537:G5548" si="1341">IF(F5537=1,"CODIEREN!","NA")</f>
        <v>NA</v>
      </c>
      <c r="H5537" s="29" t="str">
        <f>IF(OR(C5537=2,C5537=3),"NA","Codieren!")</f>
        <v>NA</v>
      </c>
      <c r="I5537" s="29" t="str">
        <f>IF(OR(C5537=2,C5537=3),"NA","Codieren!")</f>
        <v>NA</v>
      </c>
      <c r="J5537" s="35" t="str">
        <f>IF(OR(C5537=2,C5537=3),"NA","Codieren!")</f>
        <v>NA</v>
      </c>
      <c r="K5537" s="29" t="str">
        <f>IF(OR(C5537=1,C5537=3),"NA","Codieren!")</f>
        <v>NA</v>
      </c>
      <c r="L5537" s="29">
        <v>2</v>
      </c>
      <c r="M5537" s="29">
        <v>2</v>
      </c>
      <c r="N5537" s="29" t="str">
        <f t="shared" ref="N5537:N5553" si="1342">IF(OR(M5537="NA",M5537=2),"NA","Codieren!")</f>
        <v>NA</v>
      </c>
    </row>
    <row r="5538" spans="1:14" s="29" customFormat="1" x14ac:dyDescent="0.35">
      <c r="A5538" s="29" t="s">
        <v>1281</v>
      </c>
      <c r="B5538" s="32" t="s">
        <v>1296</v>
      </c>
      <c r="C5538" s="29">
        <v>2</v>
      </c>
      <c r="D5538" s="29">
        <v>2019</v>
      </c>
      <c r="E5538" s="29" t="str">
        <f>IF(OR(C5538=2,C5538=3),"NA","Codieren!")</f>
        <v>NA</v>
      </c>
      <c r="F5538" s="29" t="str">
        <f>IF(OR(C5538=2,C5538=3),"NA","Codieren!")</f>
        <v>NA</v>
      </c>
      <c r="G5538" s="29" t="str">
        <f t="shared" si="1341"/>
        <v>NA</v>
      </c>
      <c r="H5538" s="29" t="str">
        <f>IF(OR(C5538=2,C5538=3),"NA","Codieren!")</f>
        <v>NA</v>
      </c>
      <c r="I5538" s="29" t="str">
        <f>IF(OR(C5538=2,C5538=3),"NA","Codieren!")</f>
        <v>NA</v>
      </c>
      <c r="J5538" s="35" t="str">
        <f>IF(OR(C5538=2,C5538=3),"NA","Codieren!")</f>
        <v>NA</v>
      </c>
      <c r="K5538" s="29">
        <v>1</v>
      </c>
      <c r="L5538" s="29" t="str">
        <f t="shared" ref="L5538:L5553" si="1343">IF(OR(C5538=1,C5538=2),"NA","Codieren!")</f>
        <v>NA</v>
      </c>
      <c r="M5538" s="29" t="str">
        <f t="shared" ref="M5538:M5553" si="1344">IF(L5538="NA","NA","Codieren!")</f>
        <v>NA</v>
      </c>
      <c r="N5538" s="29" t="str">
        <f t="shared" si="1342"/>
        <v>NA</v>
      </c>
    </row>
    <row r="5539" spans="1:14" s="29" customFormat="1" x14ac:dyDescent="0.35">
      <c r="A5539" s="29" t="s">
        <v>1281</v>
      </c>
      <c r="B5539" s="32" t="s">
        <v>1297</v>
      </c>
      <c r="C5539" s="29">
        <v>2</v>
      </c>
      <c r="D5539" s="29">
        <v>2019</v>
      </c>
      <c r="E5539" s="29" t="str">
        <f>IF(OR(C5539=2,C5539=3),"NA","Codieren!")</f>
        <v>NA</v>
      </c>
      <c r="F5539" s="29" t="str">
        <f>IF(OR(C5539=2,C5539=3),"NA","Codieren!")</f>
        <v>NA</v>
      </c>
      <c r="G5539" s="29" t="str">
        <f t="shared" si="1341"/>
        <v>NA</v>
      </c>
      <c r="H5539" s="29" t="str">
        <f>IF(OR(C5539=2,C5539=3),"NA","Codieren!")</f>
        <v>NA</v>
      </c>
      <c r="I5539" s="29" t="str">
        <f>IF(OR(C5539=2,C5539=3),"NA","Codieren!")</f>
        <v>NA</v>
      </c>
      <c r="J5539" s="35" t="str">
        <f>IF(OR(C5539=2,C5539=3),"NA","Codieren!")</f>
        <v>NA</v>
      </c>
      <c r="K5539" s="29">
        <v>1</v>
      </c>
      <c r="L5539" s="29" t="str">
        <f t="shared" si="1343"/>
        <v>NA</v>
      </c>
      <c r="M5539" s="29" t="str">
        <f t="shared" si="1344"/>
        <v>NA</v>
      </c>
      <c r="N5539" s="29" t="str">
        <f t="shared" si="1342"/>
        <v>NA</v>
      </c>
    </row>
    <row r="5540" spans="1:14" s="29" customFormat="1" x14ac:dyDescent="0.35">
      <c r="A5540" s="29" t="s">
        <v>1281</v>
      </c>
      <c r="B5540" s="32" t="s">
        <v>1299</v>
      </c>
      <c r="C5540" s="29">
        <v>2</v>
      </c>
      <c r="D5540" s="29">
        <v>2019</v>
      </c>
      <c r="E5540" s="29" t="str">
        <f>IF(OR(C5540=2,C5540=3),"NA","Codieren!")</f>
        <v>NA</v>
      </c>
      <c r="F5540" s="29" t="str">
        <f>IF(OR(C5540=2,C5540=3),"NA","Codieren!")</f>
        <v>NA</v>
      </c>
      <c r="G5540" s="29" t="str">
        <f t="shared" si="1341"/>
        <v>NA</v>
      </c>
      <c r="H5540" s="29" t="str">
        <f>IF(OR(C5540=2,C5540=3),"NA","Codieren!")</f>
        <v>NA</v>
      </c>
      <c r="I5540" s="29" t="str">
        <f>IF(OR(C5540=2,C5540=3),"NA","Codieren!")</f>
        <v>NA</v>
      </c>
      <c r="J5540" s="35" t="str">
        <f>IF(OR(C5540=2,C5540=3),"NA","Codieren!")</f>
        <v>NA</v>
      </c>
      <c r="K5540" s="29">
        <v>1</v>
      </c>
      <c r="L5540" s="29" t="str">
        <f t="shared" si="1343"/>
        <v>NA</v>
      </c>
      <c r="M5540" s="29" t="str">
        <f t="shared" si="1344"/>
        <v>NA</v>
      </c>
      <c r="N5540" s="29" t="str">
        <f t="shared" si="1342"/>
        <v>NA</v>
      </c>
    </row>
    <row r="5541" spans="1:14" s="29" customFormat="1" x14ac:dyDescent="0.35">
      <c r="A5541" s="29" t="s">
        <v>1795</v>
      </c>
      <c r="B5541" s="29" t="s">
        <v>1750</v>
      </c>
      <c r="C5541" s="29">
        <v>1</v>
      </c>
      <c r="D5541" s="29">
        <v>2018</v>
      </c>
      <c r="E5541" s="29">
        <v>2</v>
      </c>
      <c r="F5541" s="29">
        <v>5</v>
      </c>
      <c r="G5541" s="29" t="str">
        <f t="shared" si="1341"/>
        <v>NA</v>
      </c>
      <c r="H5541" s="29">
        <v>1</v>
      </c>
      <c r="I5541" s="29">
        <v>2</v>
      </c>
      <c r="J5541" s="35">
        <v>0</v>
      </c>
      <c r="K5541" s="29" t="str">
        <f>IF(OR(C5541=1,C5541=3),"NA","Codieren!")</f>
        <v>NA</v>
      </c>
      <c r="L5541" s="29" t="str">
        <f t="shared" si="1343"/>
        <v>NA</v>
      </c>
      <c r="M5541" s="29" t="str">
        <f t="shared" si="1344"/>
        <v>NA</v>
      </c>
      <c r="N5541" s="29" t="str">
        <f t="shared" si="1342"/>
        <v>NA</v>
      </c>
    </row>
    <row r="5542" spans="1:14" s="29" customFormat="1" x14ac:dyDescent="0.35">
      <c r="A5542" s="29" t="s">
        <v>1795</v>
      </c>
      <c r="B5542" s="29" t="s">
        <v>537</v>
      </c>
      <c r="C5542" s="29">
        <v>2</v>
      </c>
      <c r="D5542" s="29">
        <v>2018</v>
      </c>
      <c r="E5542" s="29" t="s">
        <v>195</v>
      </c>
      <c r="F5542" s="29" t="s">
        <v>195</v>
      </c>
      <c r="G5542" s="29" t="str">
        <f t="shared" si="1341"/>
        <v>NA</v>
      </c>
      <c r="H5542" s="29" t="s">
        <v>195</v>
      </c>
      <c r="I5542" s="29" t="s">
        <v>195</v>
      </c>
      <c r="J5542" s="35" t="str">
        <f>IF(OR(C5542=2,C5542=3),"NA","Codieren!")</f>
        <v>NA</v>
      </c>
      <c r="K5542" s="29" t="s">
        <v>195</v>
      </c>
      <c r="L5542" s="29" t="str">
        <f t="shared" si="1343"/>
        <v>NA</v>
      </c>
      <c r="M5542" s="29" t="str">
        <f t="shared" si="1344"/>
        <v>NA</v>
      </c>
      <c r="N5542" s="29" t="str">
        <f t="shared" si="1342"/>
        <v>NA</v>
      </c>
    </row>
    <row r="5543" spans="1:14" s="29" customFormat="1" x14ac:dyDescent="0.35">
      <c r="A5543" s="29" t="s">
        <v>2214</v>
      </c>
      <c r="B5543" s="29" t="s">
        <v>1889</v>
      </c>
      <c r="C5543" s="29">
        <v>1</v>
      </c>
      <c r="D5543" s="29">
        <v>2018</v>
      </c>
      <c r="E5543" s="29">
        <v>2</v>
      </c>
      <c r="F5543" s="29">
        <v>2</v>
      </c>
      <c r="G5543" s="29" t="str">
        <f t="shared" si="1341"/>
        <v>NA</v>
      </c>
      <c r="H5543" s="29">
        <v>1</v>
      </c>
      <c r="I5543" s="29">
        <v>2</v>
      </c>
      <c r="J5543" s="35">
        <v>0</v>
      </c>
      <c r="K5543" s="29" t="str">
        <f>IF(OR(C5543=1,C5543=3),"NA","Codieren!")</f>
        <v>NA</v>
      </c>
      <c r="L5543" s="29" t="str">
        <f t="shared" si="1343"/>
        <v>NA</v>
      </c>
      <c r="M5543" s="29" t="str">
        <f t="shared" si="1344"/>
        <v>NA</v>
      </c>
      <c r="N5543" s="29" t="str">
        <f t="shared" si="1342"/>
        <v>NA</v>
      </c>
    </row>
    <row r="5544" spans="1:14" s="29" customFormat="1" x14ac:dyDescent="0.35">
      <c r="A5544" s="29" t="s">
        <v>2214</v>
      </c>
      <c r="B5544" s="30" t="s">
        <v>347</v>
      </c>
      <c r="C5544" s="29">
        <v>2</v>
      </c>
      <c r="D5544" s="29">
        <v>2018</v>
      </c>
      <c r="E5544" s="29" t="str">
        <f>IF(OR(C5544=2,C5544=3),"NA","Codieren!")</f>
        <v>NA</v>
      </c>
      <c r="F5544" s="29" t="str">
        <f>IF(OR(C5544=2,C5544=3),"NA","Codieren!")</f>
        <v>NA</v>
      </c>
      <c r="G5544" s="29" t="str">
        <f t="shared" si="1341"/>
        <v>NA</v>
      </c>
      <c r="H5544" s="29" t="str">
        <f>IF(OR(C5544=2,C5544=3),"NA","Codieren!")</f>
        <v>NA</v>
      </c>
      <c r="I5544" s="29" t="str">
        <f>IF(OR(C5544=2,C5544=3),"NA","Codieren!")</f>
        <v>NA</v>
      </c>
      <c r="J5544" s="35" t="str">
        <f>IF(OR(C5544=2,C5544=3),"NA","Codieren!")</f>
        <v>NA</v>
      </c>
      <c r="K5544" s="29">
        <v>10</v>
      </c>
      <c r="L5544" s="29" t="str">
        <f t="shared" si="1343"/>
        <v>NA</v>
      </c>
      <c r="M5544" s="29" t="str">
        <f t="shared" si="1344"/>
        <v>NA</v>
      </c>
      <c r="N5544" s="29" t="str">
        <f t="shared" si="1342"/>
        <v>NA</v>
      </c>
    </row>
    <row r="5545" spans="1:14" s="29" customFormat="1" x14ac:dyDescent="0.35">
      <c r="A5545" s="29" t="s">
        <v>2896</v>
      </c>
      <c r="B5545" s="29" t="s">
        <v>2843</v>
      </c>
      <c r="C5545" s="29">
        <v>1</v>
      </c>
      <c r="D5545" s="29">
        <v>2016</v>
      </c>
      <c r="E5545" s="29">
        <v>1</v>
      </c>
      <c r="F5545" s="29">
        <v>3</v>
      </c>
      <c r="G5545" s="29" t="str">
        <f t="shared" si="1341"/>
        <v>NA</v>
      </c>
      <c r="H5545" s="29">
        <v>1</v>
      </c>
      <c r="I5545" s="29">
        <v>2</v>
      </c>
      <c r="J5545" s="35">
        <v>0</v>
      </c>
      <c r="K5545" s="29" t="str">
        <f>IF(OR(C5545=1,C5545=3),"NA","Codieren!")</f>
        <v>NA</v>
      </c>
      <c r="L5545" s="29" t="str">
        <f t="shared" si="1343"/>
        <v>NA</v>
      </c>
      <c r="M5545" s="29" t="str">
        <f t="shared" si="1344"/>
        <v>NA</v>
      </c>
      <c r="N5545" s="29" t="str">
        <f t="shared" si="1342"/>
        <v>NA</v>
      </c>
    </row>
    <row r="5546" spans="1:14" s="29" customFormat="1" x14ac:dyDescent="0.35">
      <c r="A5546" s="29" t="s">
        <v>2896</v>
      </c>
      <c r="B5546" s="29" t="s">
        <v>129</v>
      </c>
      <c r="C5546" s="29">
        <v>2</v>
      </c>
      <c r="D5546" s="29">
        <v>2016</v>
      </c>
      <c r="E5546" s="29" t="str">
        <f>IF(OR(C5546=2,C5546=3),"NA","Codieren!")</f>
        <v>NA</v>
      </c>
      <c r="F5546" s="29" t="str">
        <f>IF(OR(C5546=2,C5546=3),"NA","Codieren!")</f>
        <v>NA</v>
      </c>
      <c r="G5546" s="29" t="str">
        <f t="shared" si="1341"/>
        <v>NA</v>
      </c>
      <c r="H5546" s="29" t="str">
        <f>IF(OR(C5546=2,C5546=3),"NA","Codieren!")</f>
        <v>NA</v>
      </c>
      <c r="I5546" s="29" t="str">
        <f>IF(OR(C5546=2,C5546=3),"NA","Codieren!")</f>
        <v>NA</v>
      </c>
      <c r="J5546" s="35" t="str">
        <f>IF(OR(C5546=2,C5546=3),"NA","Codieren!")</f>
        <v>NA</v>
      </c>
      <c r="K5546" s="29" t="s">
        <v>195</v>
      </c>
      <c r="L5546" s="29" t="str">
        <f t="shared" si="1343"/>
        <v>NA</v>
      </c>
      <c r="M5546" s="29" t="str">
        <f t="shared" si="1344"/>
        <v>NA</v>
      </c>
      <c r="N5546" s="29" t="str">
        <f t="shared" si="1342"/>
        <v>NA</v>
      </c>
    </row>
    <row r="5547" spans="1:14" s="29" customFormat="1" x14ac:dyDescent="0.35">
      <c r="A5547" s="29" t="s">
        <v>1819</v>
      </c>
      <c r="B5547" s="29" t="s">
        <v>1750</v>
      </c>
      <c r="C5547" s="29">
        <v>1</v>
      </c>
      <c r="D5547" s="29">
        <v>2016</v>
      </c>
      <c r="E5547" s="29">
        <v>2</v>
      </c>
      <c r="F5547" s="29">
        <v>5</v>
      </c>
      <c r="G5547" s="29" t="str">
        <f t="shared" si="1341"/>
        <v>NA</v>
      </c>
      <c r="H5547" s="29">
        <v>1</v>
      </c>
      <c r="I5547" s="29">
        <v>2</v>
      </c>
      <c r="J5547" s="35">
        <v>0</v>
      </c>
      <c r="K5547" s="29" t="str">
        <f>IF(OR(C5547=1,C5547=3),"NA","Codieren!")</f>
        <v>NA</v>
      </c>
      <c r="L5547" s="29" t="str">
        <f t="shared" si="1343"/>
        <v>NA</v>
      </c>
      <c r="M5547" s="29" t="str">
        <f t="shared" si="1344"/>
        <v>NA</v>
      </c>
      <c r="N5547" s="29" t="str">
        <f t="shared" si="1342"/>
        <v>NA</v>
      </c>
    </row>
    <row r="5548" spans="1:14" s="29" customFormat="1" x14ac:dyDescent="0.35">
      <c r="A5548" s="29" t="s">
        <v>1819</v>
      </c>
      <c r="B5548" s="29" t="s">
        <v>1702</v>
      </c>
      <c r="C5548" s="29">
        <v>2</v>
      </c>
      <c r="D5548" s="29">
        <v>2016</v>
      </c>
      <c r="E5548" s="29" t="str">
        <f>IF(OR(C5548=2,C5548=3),"NA","Codieren!")</f>
        <v>NA</v>
      </c>
      <c r="F5548" s="29" t="str">
        <f>IF(OR(C5548=2,C5548=3),"NA","Codieren!")</f>
        <v>NA</v>
      </c>
      <c r="G5548" s="29" t="str">
        <f t="shared" si="1341"/>
        <v>NA</v>
      </c>
      <c r="H5548" s="29" t="str">
        <f>IF(OR(C5548=2,C5548=3),"NA","Codieren!")</f>
        <v>NA</v>
      </c>
      <c r="I5548" s="29" t="str">
        <f>IF(OR(C5548=2,C5548=3),"NA","Codieren!")</f>
        <v>NA</v>
      </c>
      <c r="J5548" s="35" t="str">
        <f>IF(OR(C5548=2,C5548=3),"NA","Codieren!")</f>
        <v>NA</v>
      </c>
      <c r="K5548" s="29" t="s">
        <v>195</v>
      </c>
      <c r="L5548" s="29" t="str">
        <f t="shared" si="1343"/>
        <v>NA</v>
      </c>
      <c r="M5548" s="29" t="str">
        <f t="shared" si="1344"/>
        <v>NA</v>
      </c>
      <c r="N5548" s="29" t="str">
        <f t="shared" si="1342"/>
        <v>NA</v>
      </c>
    </row>
    <row r="5549" spans="1:14" s="29" customFormat="1" x14ac:dyDescent="0.35">
      <c r="A5549" s="29" t="s">
        <v>766</v>
      </c>
      <c r="B5549" s="30" t="s">
        <v>479</v>
      </c>
      <c r="C5549" s="29">
        <v>1</v>
      </c>
      <c r="D5549" s="24">
        <v>2017</v>
      </c>
      <c r="E5549" s="29">
        <v>1</v>
      </c>
      <c r="F5549" s="29">
        <v>1</v>
      </c>
      <c r="G5549" s="29">
        <v>2</v>
      </c>
      <c r="H5549" s="29">
        <v>1</v>
      </c>
      <c r="I5549" s="29">
        <v>2</v>
      </c>
      <c r="J5549" s="35">
        <v>0</v>
      </c>
      <c r="K5549" s="29" t="str">
        <f>IF(OR(C5549=1,C5549=3),"NA","Codieren!")</f>
        <v>NA</v>
      </c>
      <c r="L5549" s="29" t="str">
        <f t="shared" si="1343"/>
        <v>NA</v>
      </c>
      <c r="M5549" s="29" t="str">
        <f t="shared" si="1344"/>
        <v>NA</v>
      </c>
      <c r="N5549" s="29" t="str">
        <f t="shared" si="1342"/>
        <v>NA</v>
      </c>
    </row>
    <row r="5550" spans="1:14" s="29" customFormat="1" x14ac:dyDescent="0.35">
      <c r="A5550" s="29" t="s">
        <v>766</v>
      </c>
      <c r="B5550" s="29" t="s">
        <v>66</v>
      </c>
      <c r="C5550" s="29">
        <v>2</v>
      </c>
      <c r="D5550" s="24">
        <v>2017</v>
      </c>
      <c r="E5550" s="29" t="str">
        <f>IF(OR(C5550=2,C5550=3),"NA","Codieren!")</f>
        <v>NA</v>
      </c>
      <c r="F5550" s="29" t="str">
        <f>IF(OR(C5550=2,C5550=3),"NA","Codieren!")</f>
        <v>NA</v>
      </c>
      <c r="G5550" s="29" t="str">
        <f>IF(F5550=1,"CODIEREN!","NA")</f>
        <v>NA</v>
      </c>
      <c r="H5550" s="29" t="str">
        <f>IF(OR(C5550=2,C5550=3),"NA","Codieren!")</f>
        <v>NA</v>
      </c>
      <c r="I5550" s="29" t="str">
        <f>IF(OR(C5550=2,C5550=3),"NA","Codieren!")</f>
        <v>NA</v>
      </c>
      <c r="J5550" s="35" t="str">
        <f>IF(OR(C5550=2,C5550=3),"NA","Codieren!")</f>
        <v>NA</v>
      </c>
      <c r="K5550" s="29">
        <v>12</v>
      </c>
      <c r="L5550" s="29" t="str">
        <f t="shared" si="1343"/>
        <v>NA</v>
      </c>
      <c r="M5550" s="29" t="str">
        <f t="shared" si="1344"/>
        <v>NA</v>
      </c>
      <c r="N5550" s="29" t="str">
        <f t="shared" si="1342"/>
        <v>NA</v>
      </c>
    </row>
    <row r="5551" spans="1:14" s="29" customFormat="1" x14ac:dyDescent="0.35">
      <c r="A5551" s="29" t="s">
        <v>1825</v>
      </c>
      <c r="B5551" s="29" t="s">
        <v>1750</v>
      </c>
      <c r="C5551" s="29">
        <v>1</v>
      </c>
      <c r="D5551" s="29">
        <v>2016</v>
      </c>
      <c r="E5551" s="29">
        <v>1</v>
      </c>
      <c r="F5551" s="29">
        <v>5</v>
      </c>
      <c r="G5551" s="29" t="str">
        <f>IF(F5551=1,"CODIEREN!","NA")</f>
        <v>NA</v>
      </c>
      <c r="H5551" s="29">
        <v>1</v>
      </c>
      <c r="I5551" s="29">
        <v>2</v>
      </c>
      <c r="J5551" s="35">
        <v>0</v>
      </c>
      <c r="K5551" s="29" t="str">
        <f>IF(OR(C5551=1,C5551=3),"NA","Codieren!")</f>
        <v>NA</v>
      </c>
      <c r="L5551" s="29" t="str">
        <f t="shared" si="1343"/>
        <v>NA</v>
      </c>
      <c r="M5551" s="29" t="str">
        <f t="shared" si="1344"/>
        <v>NA</v>
      </c>
      <c r="N5551" s="29" t="str">
        <f t="shared" si="1342"/>
        <v>NA</v>
      </c>
    </row>
    <row r="5552" spans="1:14" s="29" customFormat="1" x14ac:dyDescent="0.35">
      <c r="A5552" s="29" t="s">
        <v>1825</v>
      </c>
      <c r="B5552" s="29" t="s">
        <v>83</v>
      </c>
      <c r="C5552" s="29">
        <v>2</v>
      </c>
      <c r="D5552" s="29">
        <v>2016</v>
      </c>
      <c r="E5552" s="29" t="str">
        <f>IF(OR(C5552=2,C5552=3),"NA","Codieren!")</f>
        <v>NA</v>
      </c>
      <c r="F5552" s="29" t="str">
        <f>IF(OR(C5552=2,C5552=3),"NA","Codieren!")</f>
        <v>NA</v>
      </c>
      <c r="G5552" s="29" t="str">
        <f>IF(F5552=1,"CODIEREN!","NA")</f>
        <v>NA</v>
      </c>
      <c r="H5552" s="29" t="str">
        <f>IF(OR(C5552=2,C5552=3),"NA","Codieren!")</f>
        <v>NA</v>
      </c>
      <c r="I5552" s="29" t="str">
        <f>IF(OR(C5552=2,C5552=3),"NA","Codieren!")</f>
        <v>NA</v>
      </c>
      <c r="J5552" s="35" t="str">
        <f>IF(OR(C5552=2,C5552=3),"NA","Codieren!")</f>
        <v>NA</v>
      </c>
      <c r="K5552" s="29" t="s">
        <v>195</v>
      </c>
      <c r="L5552" s="29" t="str">
        <f t="shared" si="1343"/>
        <v>NA</v>
      </c>
      <c r="M5552" s="29" t="str">
        <f t="shared" si="1344"/>
        <v>NA</v>
      </c>
      <c r="N5552" s="29" t="str">
        <f t="shared" si="1342"/>
        <v>NA</v>
      </c>
    </row>
    <row r="5553" spans="1:14" s="29" customFormat="1" x14ac:dyDescent="0.35">
      <c r="A5553" s="29" t="s">
        <v>277</v>
      </c>
      <c r="B5553" s="29" t="s">
        <v>3578</v>
      </c>
      <c r="C5553" s="29">
        <v>1</v>
      </c>
      <c r="D5553" s="29">
        <v>2015</v>
      </c>
      <c r="E5553" s="29">
        <v>1</v>
      </c>
      <c r="F5553" s="29">
        <v>5</v>
      </c>
      <c r="G5553" s="29" t="str">
        <f>IF(F5553=1,"CODIEREN!","NA")</f>
        <v>NA</v>
      </c>
      <c r="H5553" s="29">
        <v>1</v>
      </c>
      <c r="I5553" s="29">
        <v>2</v>
      </c>
      <c r="J5553" s="35">
        <v>0</v>
      </c>
      <c r="K5553" s="29" t="s">
        <v>195</v>
      </c>
      <c r="L5553" s="29" t="str">
        <f t="shared" si="1343"/>
        <v>NA</v>
      </c>
      <c r="M5553" s="29" t="str">
        <f t="shared" si="1344"/>
        <v>NA</v>
      </c>
      <c r="N5553" s="29" t="str">
        <f t="shared" si="1342"/>
        <v>NA</v>
      </c>
    </row>
    <row r="5554" spans="1:14" s="29" customFormat="1" x14ac:dyDescent="0.35">
      <c r="A5554" s="29" t="s">
        <v>277</v>
      </c>
      <c r="B5554" s="30" t="s">
        <v>273</v>
      </c>
      <c r="C5554" s="30">
        <v>3</v>
      </c>
      <c r="D5554" s="30">
        <v>2019</v>
      </c>
      <c r="E5554" s="29" t="s">
        <v>195</v>
      </c>
      <c r="F5554" s="29" t="s">
        <v>195</v>
      </c>
      <c r="G5554" s="29" t="s">
        <v>195</v>
      </c>
      <c r="H5554" s="29" t="s">
        <v>195</v>
      </c>
      <c r="I5554" s="29" t="s">
        <v>195</v>
      </c>
      <c r="J5554" s="35" t="s">
        <v>195</v>
      </c>
      <c r="K5554" s="29" t="s">
        <v>195</v>
      </c>
      <c r="L5554" s="22">
        <v>2</v>
      </c>
      <c r="M5554" s="29">
        <f>IF(L5554="NA","NA",2)</f>
        <v>2</v>
      </c>
      <c r="N5554" s="29" t="s">
        <v>195</v>
      </c>
    </row>
    <row r="5555" spans="1:14" s="29" customFormat="1" x14ac:dyDescent="0.35">
      <c r="A5555" s="29" t="s">
        <v>277</v>
      </c>
      <c r="B5555" s="30" t="s">
        <v>601</v>
      </c>
      <c r="C5555" s="30">
        <v>2</v>
      </c>
      <c r="D5555" s="30">
        <v>2019</v>
      </c>
      <c r="E5555" s="29" t="s">
        <v>195</v>
      </c>
      <c r="F5555" s="29" t="s">
        <v>195</v>
      </c>
      <c r="G5555" s="29" t="s">
        <v>195</v>
      </c>
      <c r="H5555" s="29" t="s">
        <v>195</v>
      </c>
      <c r="I5555" s="29" t="s">
        <v>195</v>
      </c>
      <c r="J5555" s="35" t="s">
        <v>195</v>
      </c>
      <c r="K5555" s="29">
        <v>1</v>
      </c>
      <c r="L5555" s="38" t="s">
        <v>195</v>
      </c>
      <c r="M5555" s="29" t="str">
        <f>IF(L5555="NA","NA",2)</f>
        <v>NA</v>
      </c>
      <c r="N5555" s="29" t="s">
        <v>195</v>
      </c>
    </row>
    <row r="5556" spans="1:14" s="29" customFormat="1" x14ac:dyDescent="0.35">
      <c r="A5556" s="29" t="s">
        <v>277</v>
      </c>
      <c r="B5556" s="29" t="s">
        <v>2321</v>
      </c>
      <c r="C5556" s="29">
        <v>3</v>
      </c>
      <c r="D5556" s="29">
        <v>2015</v>
      </c>
      <c r="E5556" s="29" t="str">
        <f>IF(OR(C5556=2,C5556=3),"NA","Codieren!")</f>
        <v>NA</v>
      </c>
      <c r="F5556" s="29" t="str">
        <f>IF(OR(C5556=2,C5556=3),"NA","Codieren!")</f>
        <v>NA</v>
      </c>
      <c r="G5556" s="29" t="str">
        <f>IF(F5556=1,"CODIEREN!","NA")</f>
        <v>NA</v>
      </c>
      <c r="H5556" s="29" t="str">
        <f>IF(OR(C5556=2,C5556=3),"NA","Codieren!")</f>
        <v>NA</v>
      </c>
      <c r="I5556" s="29" t="str">
        <f>IF(OR(C5556=2,C5556=3),"NA","Codieren!")</f>
        <v>NA</v>
      </c>
      <c r="J5556" s="35" t="str">
        <f>IF(OR(C5556=2,C5556=3),"NA","Codieren!")</f>
        <v>NA</v>
      </c>
      <c r="K5556" s="29" t="str">
        <f>IF(OR(C5556=1,C5556=3),"NA","Codieren!")</f>
        <v>NA</v>
      </c>
      <c r="L5556" s="29">
        <v>2</v>
      </c>
      <c r="M5556" s="29">
        <v>1</v>
      </c>
      <c r="N5556" s="29">
        <v>5</v>
      </c>
    </row>
    <row r="5557" spans="1:14" s="29" customFormat="1" x14ac:dyDescent="0.35">
      <c r="A5557" s="29" t="s">
        <v>277</v>
      </c>
      <c r="B5557" s="29" t="s">
        <v>601</v>
      </c>
      <c r="C5557" s="29">
        <v>2</v>
      </c>
      <c r="D5557" s="29">
        <v>2015</v>
      </c>
      <c r="E5557" s="29" t="str">
        <f>IF(OR(C5557=2,C5557=3),"NA","Codieren!")</f>
        <v>NA</v>
      </c>
      <c r="F5557" s="29" t="str">
        <f>IF(OR(C5557=2,C5557=3),"NA","Codieren!")</f>
        <v>NA</v>
      </c>
      <c r="G5557" s="29" t="str">
        <f>IF(F5557=1,"CODIEREN!","NA")</f>
        <v>NA</v>
      </c>
      <c r="H5557" s="29" t="str">
        <f>IF(OR(C5557=2,C5557=3),"NA","Codieren!")</f>
        <v>NA</v>
      </c>
      <c r="I5557" s="29" t="str">
        <f>IF(OR(C5557=2,C5557=3),"NA","Codieren!")</f>
        <v>NA</v>
      </c>
      <c r="J5557" s="35" t="str">
        <f>IF(OR(C5557=2,C5557=3),"NA","Codieren!")</f>
        <v>NA</v>
      </c>
      <c r="K5557" s="29">
        <v>1</v>
      </c>
      <c r="L5557" s="29" t="str">
        <f>IF(OR(C5557=1,C5557=2),"NA","Codieren!")</f>
        <v>NA</v>
      </c>
      <c r="M5557" s="29" t="str">
        <f>IF(L5557="NA","NA","Codieren!")</f>
        <v>NA</v>
      </c>
      <c r="N5557" s="29" t="str">
        <f>IF(OR(M5557="NA",M5557=2),"NA","Codieren!")</f>
        <v>NA</v>
      </c>
    </row>
    <row r="5558" spans="1:14" s="29" customFormat="1" x14ac:dyDescent="0.35">
      <c r="A5558" s="29" t="s">
        <v>277</v>
      </c>
      <c r="B5558" s="29" t="s">
        <v>2321</v>
      </c>
      <c r="C5558" s="29">
        <v>3</v>
      </c>
      <c r="D5558" s="29">
        <v>2016</v>
      </c>
      <c r="E5558" s="29" t="str">
        <f>IF(OR(C5558=2,C5558=3),"NA","Codieren!")</f>
        <v>NA</v>
      </c>
      <c r="F5558" s="29" t="str">
        <f>IF(OR(C5558=2,C5558=3),"NA","Codieren!")</f>
        <v>NA</v>
      </c>
      <c r="G5558" s="29" t="str">
        <f>IF(F5558=1,"CODIEREN!","NA")</f>
        <v>NA</v>
      </c>
      <c r="H5558" s="29" t="str">
        <f>IF(OR(C5558=2,C5558=3),"NA","Codieren!")</f>
        <v>NA</v>
      </c>
      <c r="I5558" s="29" t="str">
        <f>IF(OR(C5558=2,C5558=3),"NA","Codieren!")</f>
        <v>NA</v>
      </c>
      <c r="J5558" s="35" t="str">
        <f>IF(OR(C5558=2,C5558=3),"NA","Codieren!")</f>
        <v>NA</v>
      </c>
      <c r="K5558" s="29" t="str">
        <f>IF(OR(C5558=1,C5558=3),"NA","Codieren!")</f>
        <v>NA</v>
      </c>
      <c r="L5558" s="29">
        <v>2</v>
      </c>
      <c r="M5558" s="29">
        <v>1</v>
      </c>
      <c r="N5558" s="29">
        <v>5</v>
      </c>
    </row>
    <row r="5559" spans="1:14" s="29" customFormat="1" x14ac:dyDescent="0.35">
      <c r="A5559" s="29" t="s">
        <v>277</v>
      </c>
      <c r="B5559" s="29" t="s">
        <v>601</v>
      </c>
      <c r="C5559" s="29">
        <v>2</v>
      </c>
      <c r="D5559" s="29">
        <v>2016</v>
      </c>
      <c r="E5559" s="29" t="str">
        <f>IF(OR(C5559=2,C5559=3),"NA","Codieren!")</f>
        <v>NA</v>
      </c>
      <c r="F5559" s="29" t="str">
        <f>IF(OR(C5559=2,C5559=3),"NA","Codieren!")</f>
        <v>NA</v>
      </c>
      <c r="G5559" s="29" t="str">
        <f>IF(F5559=1,"CODIEREN!","NA")</f>
        <v>NA</v>
      </c>
      <c r="H5559" s="29" t="str">
        <f>IF(OR(C5559=2,C5559=3),"NA","Codieren!")</f>
        <v>NA</v>
      </c>
      <c r="I5559" s="29" t="str">
        <f>IF(OR(C5559=2,C5559=3),"NA","Codieren!")</f>
        <v>NA</v>
      </c>
      <c r="J5559" s="35" t="str">
        <f>IF(OR(C5559=2,C5559=3),"NA","Codieren!")</f>
        <v>NA</v>
      </c>
      <c r="K5559" s="29">
        <v>1</v>
      </c>
      <c r="L5559" s="29" t="str">
        <f>IF(OR(C5559=1,C5559=2),"NA","Codieren!")</f>
        <v>NA</v>
      </c>
      <c r="M5559" s="29" t="str">
        <f>IF(L5559="NA","NA","Codieren!")</f>
        <v>NA</v>
      </c>
      <c r="N5559" s="29" t="str">
        <f>IF(OR(M5559="NA",M5559=2),"NA","Codieren!")</f>
        <v>NA</v>
      </c>
    </row>
    <row r="5560" spans="1:14" s="29" customFormat="1" x14ac:dyDescent="0.35">
      <c r="A5560" s="29" t="s">
        <v>277</v>
      </c>
      <c r="B5560" s="29" t="s">
        <v>2321</v>
      </c>
      <c r="C5560" s="29">
        <v>3</v>
      </c>
      <c r="D5560" s="29">
        <v>2017</v>
      </c>
      <c r="E5560" s="29" t="str">
        <f>IF(OR(C5560=2,C5560=3),"NA","Codieren!")</f>
        <v>NA</v>
      </c>
      <c r="F5560" s="29" t="str">
        <f>IF(OR(C5560=2,C5560=3),"NA","Codieren!")</f>
        <v>NA</v>
      </c>
      <c r="G5560" s="29" t="str">
        <f>IF(F5560=1,"CODIEREN!","NA")</f>
        <v>NA</v>
      </c>
      <c r="H5560" s="29" t="str">
        <f>IF(OR(C5560=2,C5560=3),"NA","Codieren!")</f>
        <v>NA</v>
      </c>
      <c r="I5560" s="29" t="str">
        <f>IF(OR(C5560=2,C5560=3),"NA","Codieren!")</f>
        <v>NA</v>
      </c>
      <c r="J5560" s="35" t="str">
        <f>IF(OR(C5560=2,C5560=3),"NA","Codieren!")</f>
        <v>NA</v>
      </c>
      <c r="K5560" s="29" t="str">
        <f>IF(OR(C5589=1,C5589=3),"NA","Codieren!")</f>
        <v>NA</v>
      </c>
      <c r="L5560" s="29">
        <v>2</v>
      </c>
      <c r="M5560" s="29">
        <v>1</v>
      </c>
      <c r="N5560" s="29">
        <v>5</v>
      </c>
    </row>
    <row r="5561" spans="1:14" s="29" customFormat="1" x14ac:dyDescent="0.35">
      <c r="A5561" s="29" t="s">
        <v>277</v>
      </c>
      <c r="B5561" s="30" t="s">
        <v>601</v>
      </c>
      <c r="C5561" s="30">
        <v>2</v>
      </c>
      <c r="D5561" s="29">
        <v>2017</v>
      </c>
      <c r="E5561" s="29" t="s">
        <v>195</v>
      </c>
      <c r="F5561" s="29" t="s">
        <v>195</v>
      </c>
      <c r="G5561" s="29" t="s">
        <v>195</v>
      </c>
      <c r="H5561" s="29" t="s">
        <v>195</v>
      </c>
      <c r="I5561" s="29" t="s">
        <v>195</v>
      </c>
      <c r="J5561" s="35" t="s">
        <v>195</v>
      </c>
      <c r="K5561" s="29">
        <v>1</v>
      </c>
      <c r="L5561" s="38" t="s">
        <v>195</v>
      </c>
      <c r="M5561" s="29" t="str">
        <f>IF(L5561="NA","NA",2)</f>
        <v>NA</v>
      </c>
      <c r="N5561" s="29" t="s">
        <v>195</v>
      </c>
    </row>
    <row r="5562" spans="1:14" s="29" customFormat="1" x14ac:dyDescent="0.35">
      <c r="A5562" s="29" t="s">
        <v>277</v>
      </c>
      <c r="B5562" s="29" t="s">
        <v>2321</v>
      </c>
      <c r="C5562" s="29">
        <v>3</v>
      </c>
      <c r="D5562" s="29">
        <v>2018</v>
      </c>
      <c r="E5562" s="29" t="s">
        <v>195</v>
      </c>
      <c r="F5562" s="29" t="s">
        <v>195</v>
      </c>
      <c r="G5562" s="29" t="s">
        <v>195</v>
      </c>
      <c r="H5562" s="29" t="s">
        <v>195</v>
      </c>
      <c r="I5562" s="29" t="s">
        <v>195</v>
      </c>
      <c r="J5562" s="35" t="s">
        <v>195</v>
      </c>
      <c r="K5562" s="29" t="s">
        <v>195</v>
      </c>
      <c r="L5562" s="29">
        <v>2</v>
      </c>
      <c r="M5562" s="29">
        <v>1</v>
      </c>
      <c r="N5562" s="29">
        <v>5</v>
      </c>
    </row>
    <row r="5563" spans="1:14" s="29" customFormat="1" x14ac:dyDescent="0.35">
      <c r="A5563" s="29" t="s">
        <v>277</v>
      </c>
      <c r="B5563" s="30" t="s">
        <v>601</v>
      </c>
      <c r="C5563" s="30">
        <v>2</v>
      </c>
      <c r="D5563" s="29">
        <v>2018</v>
      </c>
      <c r="E5563" s="29" t="s">
        <v>195</v>
      </c>
      <c r="F5563" s="29" t="s">
        <v>195</v>
      </c>
      <c r="G5563" s="29" t="s">
        <v>195</v>
      </c>
      <c r="H5563" s="29" t="s">
        <v>195</v>
      </c>
      <c r="I5563" s="29" t="s">
        <v>195</v>
      </c>
      <c r="J5563" s="35" t="s">
        <v>195</v>
      </c>
      <c r="K5563" s="29">
        <v>1</v>
      </c>
      <c r="L5563" s="38" t="s">
        <v>195</v>
      </c>
      <c r="M5563" s="29" t="s">
        <v>195</v>
      </c>
      <c r="N5563" s="29" t="s">
        <v>195</v>
      </c>
    </row>
    <row r="5564" spans="1:14" s="29" customFormat="1" x14ac:dyDescent="0.35">
      <c r="A5564" s="29" t="s">
        <v>277</v>
      </c>
      <c r="B5564" s="29" t="s">
        <v>3578</v>
      </c>
      <c r="C5564" s="29">
        <v>3</v>
      </c>
      <c r="D5564" s="29">
        <v>2016</v>
      </c>
      <c r="E5564" s="29" t="str">
        <f>IF(OR(C5564=2,C5564=3),"NA","Codieren!")</f>
        <v>NA</v>
      </c>
      <c r="F5564" s="29" t="str">
        <f>IF(OR(C5564=2,C5564=3),"NA","Codieren!")</f>
        <v>NA</v>
      </c>
      <c r="G5564" s="29" t="str">
        <f t="shared" ref="G5564:G5572" si="1345">IF(F5564=1,"CODIEREN!","NA")</f>
        <v>NA</v>
      </c>
      <c r="H5564" s="29" t="str">
        <f>IF(OR(C5564=2,C5564=3),"NA","Codieren!")</f>
        <v>NA</v>
      </c>
      <c r="I5564" s="29" t="str">
        <f>IF(OR(C5564=2,C5564=3),"NA","Codieren!")</f>
        <v>NA</v>
      </c>
      <c r="J5564" s="35" t="str">
        <f>IF(OR(C5564=2,C5564=3),"NA","Codieren!")</f>
        <v>NA</v>
      </c>
      <c r="K5564" s="29" t="s">
        <v>195</v>
      </c>
      <c r="L5564" s="29">
        <v>2</v>
      </c>
      <c r="M5564" s="29">
        <v>2</v>
      </c>
      <c r="N5564" s="29" t="str">
        <f t="shared" ref="N5564:N5572" si="1346">IF(OR(M5564="NA",M5564=2),"NA","Codieren!")</f>
        <v>NA</v>
      </c>
    </row>
    <row r="5565" spans="1:14" s="29" customFormat="1" x14ac:dyDescent="0.35">
      <c r="A5565" s="29" t="s">
        <v>277</v>
      </c>
      <c r="B5565" s="29" t="s">
        <v>2517</v>
      </c>
      <c r="C5565" s="29">
        <v>2</v>
      </c>
      <c r="D5565" s="29">
        <v>2016</v>
      </c>
      <c r="E5565" s="29" t="str">
        <f>IF(OR(C5565=2,C5565=3),"NA","Codieren!")</f>
        <v>NA</v>
      </c>
      <c r="F5565" s="29" t="str">
        <f>IF(OR(C5565=2,C5565=3),"NA","Codieren!")</f>
        <v>NA</v>
      </c>
      <c r="G5565" s="29" t="str">
        <f t="shared" si="1345"/>
        <v>NA</v>
      </c>
      <c r="H5565" s="29" t="str">
        <f>IF(OR(C5565=2,C5565=3),"NA","Codieren!")</f>
        <v>NA</v>
      </c>
      <c r="I5565" s="29" t="str">
        <f>IF(OR(C5565=2,C5565=3),"NA","Codieren!")</f>
        <v>NA</v>
      </c>
      <c r="J5565" s="35" t="str">
        <f>IF(OR(C5565=2,C5565=3),"NA","Codieren!")</f>
        <v>NA</v>
      </c>
      <c r="K5565" s="29">
        <v>1</v>
      </c>
      <c r="L5565" s="29" t="str">
        <f>IF(OR(C5565=1,C5565=2),"NA","Codieren!")</f>
        <v>NA</v>
      </c>
      <c r="M5565" s="29" t="str">
        <f>IF(L5565="NA","NA","Codieren!")</f>
        <v>NA</v>
      </c>
      <c r="N5565" s="29" t="str">
        <f t="shared" si="1346"/>
        <v>NA</v>
      </c>
    </row>
    <row r="5566" spans="1:14" s="29" customFormat="1" x14ac:dyDescent="0.35">
      <c r="A5566" s="29" t="s">
        <v>277</v>
      </c>
      <c r="B5566" s="29" t="s">
        <v>2517</v>
      </c>
      <c r="C5566" s="29">
        <v>2</v>
      </c>
      <c r="D5566" s="29">
        <v>2015</v>
      </c>
      <c r="E5566" s="29" t="s">
        <v>195</v>
      </c>
      <c r="F5566" s="29" t="s">
        <v>195</v>
      </c>
      <c r="G5566" s="29" t="str">
        <f t="shared" si="1345"/>
        <v>NA</v>
      </c>
      <c r="H5566" s="29" t="s">
        <v>195</v>
      </c>
      <c r="I5566" s="29" t="s">
        <v>195</v>
      </c>
      <c r="J5566" s="35" t="s">
        <v>195</v>
      </c>
      <c r="K5566" s="29">
        <v>1</v>
      </c>
      <c r="L5566" s="29" t="str">
        <f>IF(OR(C5566=1,C5566=2),"NA","Codieren!")</f>
        <v>NA</v>
      </c>
      <c r="M5566" s="29" t="str">
        <f>IF(L5566="NA","NA","Codieren!")</f>
        <v>NA</v>
      </c>
      <c r="N5566" s="29" t="str">
        <f t="shared" si="1346"/>
        <v>NA</v>
      </c>
    </row>
    <row r="5567" spans="1:14" s="29" customFormat="1" x14ac:dyDescent="0.35">
      <c r="A5567" s="29" t="s">
        <v>3669</v>
      </c>
      <c r="B5567" s="29" t="s">
        <v>3578</v>
      </c>
      <c r="C5567" s="29">
        <v>3</v>
      </c>
      <c r="D5567" s="29">
        <v>2019</v>
      </c>
      <c r="E5567" s="29" t="str">
        <f>IF(OR(C5567=2,C5567=3),"NA","Codieren!")</f>
        <v>NA</v>
      </c>
      <c r="F5567" s="29" t="str">
        <f>IF(OR(C5567=2,C5567=3),"NA","Codieren!")</f>
        <v>NA</v>
      </c>
      <c r="G5567" s="29" t="str">
        <f t="shared" si="1345"/>
        <v>NA</v>
      </c>
      <c r="H5567" s="29" t="str">
        <f>IF(OR(C5567=2,C5567=3),"NA","Codieren!")</f>
        <v>NA</v>
      </c>
      <c r="I5567" s="29" t="str">
        <f>IF(OR(C5567=2,C5567=3),"NA","Codieren!")</f>
        <v>NA</v>
      </c>
      <c r="J5567" s="35" t="str">
        <f>IF(OR(C5567=2,C5567=3),"NA","Codieren!")</f>
        <v>NA</v>
      </c>
      <c r="K5567" s="29" t="str">
        <f>IF(OR(C5567=1,C5567=3),"NA","Codieren!")</f>
        <v>NA</v>
      </c>
      <c r="L5567" s="29">
        <v>2</v>
      </c>
      <c r="M5567" s="29">
        <v>2</v>
      </c>
      <c r="N5567" s="29" t="str">
        <f t="shared" si="1346"/>
        <v>NA</v>
      </c>
    </row>
    <row r="5568" spans="1:14" s="29" customFormat="1" x14ac:dyDescent="0.35">
      <c r="A5568" s="29" t="s">
        <v>3669</v>
      </c>
      <c r="B5568" s="29" t="s">
        <v>601</v>
      </c>
      <c r="C5568" s="29">
        <v>2</v>
      </c>
      <c r="D5568" s="29">
        <v>2019</v>
      </c>
      <c r="E5568" s="29" t="str">
        <f>IF(OR(C5568=2,C5568=3),"NA","Codieren!")</f>
        <v>NA</v>
      </c>
      <c r="F5568" s="29" t="str">
        <f>IF(OR(C5568=2,C5568=3),"NA","Codieren!")</f>
        <v>NA</v>
      </c>
      <c r="G5568" s="29" t="str">
        <f t="shared" si="1345"/>
        <v>NA</v>
      </c>
      <c r="H5568" s="29" t="str">
        <f>IF(OR(C5568=2,C5568=3),"NA","Codieren!")</f>
        <v>NA</v>
      </c>
      <c r="I5568" s="29" t="str">
        <f>IF(OR(C5568=2,C5568=3),"NA","Codieren!")</f>
        <v>NA</v>
      </c>
      <c r="J5568" s="35" t="str">
        <f>IF(OR(C5568=2,C5568=3),"NA","Codieren!")</f>
        <v>NA</v>
      </c>
      <c r="K5568" s="29" t="s">
        <v>195</v>
      </c>
      <c r="L5568" s="29" t="str">
        <f>IF(OR(C5568=1,C5568=2),"NA","Codieren!")</f>
        <v>NA</v>
      </c>
      <c r="M5568" s="29" t="str">
        <f>IF(L5568="NA","NA","Codieren!")</f>
        <v>NA</v>
      </c>
      <c r="N5568" s="29" t="str">
        <f t="shared" si="1346"/>
        <v>NA</v>
      </c>
    </row>
    <row r="5569" spans="1:14" s="29" customFormat="1" x14ac:dyDescent="0.35">
      <c r="A5569" s="29" t="s">
        <v>2895</v>
      </c>
      <c r="B5569" s="29" t="s">
        <v>2843</v>
      </c>
      <c r="C5569" s="29">
        <v>1</v>
      </c>
      <c r="D5569" s="29">
        <v>2016</v>
      </c>
      <c r="E5569" s="29">
        <v>2</v>
      </c>
      <c r="F5569" s="29">
        <v>3</v>
      </c>
      <c r="G5569" s="29" t="str">
        <f t="shared" si="1345"/>
        <v>NA</v>
      </c>
      <c r="H5569" s="29">
        <v>1</v>
      </c>
      <c r="I5569" s="29">
        <v>2</v>
      </c>
      <c r="J5569" s="35">
        <v>0</v>
      </c>
      <c r="K5569" s="29" t="str">
        <f>IF(OR(C5569=1,C5569=3),"NA","Codieren!")</f>
        <v>NA</v>
      </c>
      <c r="L5569" s="29" t="str">
        <f>IF(OR(C5569=1,C5569=2),"NA","Codieren!")</f>
        <v>NA</v>
      </c>
      <c r="M5569" s="29" t="str">
        <f>IF(L5569="NA","NA","Codieren!")</f>
        <v>NA</v>
      </c>
      <c r="N5569" s="29" t="str">
        <f t="shared" si="1346"/>
        <v>NA</v>
      </c>
    </row>
    <row r="5570" spans="1:14" s="29" customFormat="1" x14ac:dyDescent="0.35">
      <c r="A5570" s="29" t="s">
        <v>2895</v>
      </c>
      <c r="B5570" s="29" t="s">
        <v>2843</v>
      </c>
      <c r="C5570" s="29">
        <v>1</v>
      </c>
      <c r="D5570" s="29">
        <v>2019</v>
      </c>
      <c r="E5570" s="29">
        <v>1</v>
      </c>
      <c r="F5570" s="29">
        <v>3</v>
      </c>
      <c r="G5570" s="29" t="str">
        <f t="shared" si="1345"/>
        <v>NA</v>
      </c>
      <c r="H5570" s="29">
        <v>1</v>
      </c>
      <c r="I5570" s="29">
        <v>2</v>
      </c>
      <c r="J5570" s="35">
        <v>0</v>
      </c>
      <c r="K5570" s="29" t="str">
        <f>IF(OR(C5570=1,C5570=3),"NA","Codieren!")</f>
        <v>NA</v>
      </c>
      <c r="L5570" s="29" t="str">
        <f>IF(OR(C5570=1,C5570=2),"NA","Codieren!")</f>
        <v>NA</v>
      </c>
      <c r="M5570" s="29" t="str">
        <f>IF(L5570="NA","NA","Codieren!")</f>
        <v>NA</v>
      </c>
      <c r="N5570" s="29" t="str">
        <f t="shared" si="1346"/>
        <v>NA</v>
      </c>
    </row>
    <row r="5571" spans="1:14" s="29" customFormat="1" x14ac:dyDescent="0.35">
      <c r="A5571" s="29" t="s">
        <v>2895</v>
      </c>
      <c r="B5571" s="29" t="s">
        <v>2891</v>
      </c>
      <c r="C5571" s="29">
        <v>2</v>
      </c>
      <c r="D5571" s="29">
        <v>2016</v>
      </c>
      <c r="E5571" s="29" t="str">
        <f>IF(OR(C5571=2,C5571=3),"NA","Codieren!")</f>
        <v>NA</v>
      </c>
      <c r="F5571" s="29" t="str">
        <f>IF(OR(C5571=2,C5571=3),"NA","Codieren!")</f>
        <v>NA</v>
      </c>
      <c r="G5571" s="29" t="str">
        <f t="shared" si="1345"/>
        <v>NA</v>
      </c>
      <c r="H5571" s="29" t="str">
        <f>IF(OR(C5571=2,C5571=3),"NA","Codieren!")</f>
        <v>NA</v>
      </c>
      <c r="I5571" s="29" t="str">
        <f>IF(OR(C5571=2,C5571=3),"NA","Codieren!")</f>
        <v>NA</v>
      </c>
      <c r="J5571" s="35" t="str">
        <f>IF(OR(C5571=2,C5571=3),"NA","Codieren!")</f>
        <v>NA</v>
      </c>
      <c r="K5571" s="29" t="s">
        <v>195</v>
      </c>
      <c r="L5571" s="29" t="str">
        <f>IF(OR(C5571=1,C5571=2),"NA","Codieren!")</f>
        <v>NA</v>
      </c>
      <c r="M5571" s="29" t="str">
        <f>IF(L5571="NA","NA","Codieren!")</f>
        <v>NA</v>
      </c>
      <c r="N5571" s="29" t="str">
        <f t="shared" si="1346"/>
        <v>NA</v>
      </c>
    </row>
    <row r="5572" spans="1:14" s="29" customFormat="1" x14ac:dyDescent="0.35">
      <c r="A5572" s="29" t="s">
        <v>2895</v>
      </c>
      <c r="B5572" s="29" t="s">
        <v>2891</v>
      </c>
      <c r="C5572" s="29">
        <v>2</v>
      </c>
      <c r="D5572" s="29">
        <v>2019</v>
      </c>
      <c r="E5572" s="29" t="str">
        <f>IF(OR(C5572=2,C5572=3),"NA","Codieren!")</f>
        <v>NA</v>
      </c>
      <c r="F5572" s="29" t="str">
        <f>IF(OR(C5572=2,C5572=3),"NA","Codieren!")</f>
        <v>NA</v>
      </c>
      <c r="G5572" s="29" t="str">
        <f t="shared" si="1345"/>
        <v>NA</v>
      </c>
      <c r="H5572" s="29" t="str">
        <f>IF(OR(C5572=2,C5572=3),"NA","Codieren!")</f>
        <v>NA</v>
      </c>
      <c r="I5572" s="29" t="str">
        <f>IF(OR(C5572=2,C5572=3),"NA","Codieren!")</f>
        <v>NA</v>
      </c>
      <c r="J5572" s="35" t="str">
        <f>IF(OR(C5572=2,C5572=3),"NA","Codieren!")</f>
        <v>NA</v>
      </c>
      <c r="K5572" s="29">
        <v>11</v>
      </c>
      <c r="L5572" s="29" t="str">
        <f>IF(OR(C5572=1,C5572=2),"NA","Codieren!")</f>
        <v>NA</v>
      </c>
      <c r="M5572" s="29" t="str">
        <f>IF(L5572="NA","NA","Codieren!")</f>
        <v>NA</v>
      </c>
      <c r="N5572" s="29" t="str">
        <f t="shared" si="1346"/>
        <v>NA</v>
      </c>
    </row>
    <row r="5573" spans="1:14" s="29" customFormat="1" x14ac:dyDescent="0.35">
      <c r="A5573" s="29" t="s">
        <v>869</v>
      </c>
      <c r="B5573" s="29" t="s">
        <v>846</v>
      </c>
      <c r="C5573" s="29">
        <v>3</v>
      </c>
      <c r="D5573" s="29">
        <v>2019</v>
      </c>
      <c r="E5573" s="29" t="s">
        <v>195</v>
      </c>
      <c r="F5573" s="29" t="s">
        <v>195</v>
      </c>
      <c r="G5573" s="29" t="s">
        <v>195</v>
      </c>
      <c r="H5573" s="29" t="s">
        <v>195</v>
      </c>
      <c r="I5573" s="29" t="s">
        <v>195</v>
      </c>
      <c r="J5573" s="35" t="s">
        <v>195</v>
      </c>
      <c r="K5573" s="29" t="s">
        <v>195</v>
      </c>
      <c r="L5573" s="29">
        <v>2</v>
      </c>
      <c r="M5573" s="29">
        <v>1</v>
      </c>
      <c r="N5573" s="29">
        <v>2</v>
      </c>
    </row>
    <row r="5574" spans="1:14" s="29" customFormat="1" x14ac:dyDescent="0.35">
      <c r="A5574" s="29" t="s">
        <v>869</v>
      </c>
      <c r="B5574" s="29" t="s">
        <v>882</v>
      </c>
      <c r="C5574" s="29">
        <v>2</v>
      </c>
      <c r="D5574" s="29">
        <v>2019</v>
      </c>
      <c r="E5574" s="29" t="s">
        <v>195</v>
      </c>
      <c r="F5574" s="29" t="s">
        <v>195</v>
      </c>
      <c r="G5574" s="29" t="s">
        <v>195</v>
      </c>
      <c r="H5574" s="29" t="s">
        <v>195</v>
      </c>
      <c r="I5574" s="29" t="s">
        <v>195</v>
      </c>
      <c r="J5574" s="35" t="s">
        <v>195</v>
      </c>
      <c r="K5574" s="29">
        <v>1</v>
      </c>
      <c r="L5574" s="29" t="s">
        <v>195</v>
      </c>
      <c r="M5574" s="29" t="s">
        <v>195</v>
      </c>
      <c r="N5574" s="29" t="s">
        <v>195</v>
      </c>
    </row>
    <row r="5575" spans="1:14" s="29" customFormat="1" x14ac:dyDescent="0.35">
      <c r="A5575" s="29" t="s">
        <v>2210</v>
      </c>
      <c r="B5575" s="29" t="s">
        <v>1889</v>
      </c>
      <c r="C5575" s="29">
        <v>1</v>
      </c>
      <c r="D5575" s="29">
        <v>2018</v>
      </c>
      <c r="E5575" s="29">
        <v>2</v>
      </c>
      <c r="F5575" s="29">
        <v>2</v>
      </c>
      <c r="G5575" s="29" t="str">
        <f t="shared" ref="G5575:G5587" si="1347">IF(F5575=1,"CODIEREN!","NA")</f>
        <v>NA</v>
      </c>
      <c r="H5575" s="29">
        <v>1</v>
      </c>
      <c r="I5575" s="29">
        <v>2</v>
      </c>
      <c r="J5575" s="35">
        <v>0</v>
      </c>
      <c r="K5575" s="29" t="str">
        <f>IF(OR(C5575=1,C5575=3),"NA","Codieren!")</f>
        <v>NA</v>
      </c>
      <c r="L5575" s="29" t="str">
        <f>IF(OR(C5575=1,C5575=2),"NA","Codieren!")</f>
        <v>NA</v>
      </c>
      <c r="M5575" s="29" t="str">
        <f>IF(L5575="NA","NA","Codieren!")</f>
        <v>NA</v>
      </c>
      <c r="N5575" s="29" t="str">
        <f t="shared" ref="N5575:N5604" si="1348">IF(OR(M5575="NA",M5575=2),"NA","Codieren!")</f>
        <v>NA</v>
      </c>
    </row>
    <row r="5576" spans="1:14" s="29" customFormat="1" x14ac:dyDescent="0.35">
      <c r="A5576" s="29" t="s">
        <v>2210</v>
      </c>
      <c r="B5576" s="30" t="s">
        <v>347</v>
      </c>
      <c r="C5576" s="29">
        <v>2</v>
      </c>
      <c r="D5576" s="29">
        <v>2018</v>
      </c>
      <c r="E5576" s="29" t="str">
        <f>IF(OR(C5576=2,C5576=3),"NA","Codieren!")</f>
        <v>NA</v>
      </c>
      <c r="F5576" s="29" t="str">
        <f>IF(OR(C5576=2,C5576=3),"NA","Codieren!")</f>
        <v>NA</v>
      </c>
      <c r="G5576" s="29" t="str">
        <f t="shared" si="1347"/>
        <v>NA</v>
      </c>
      <c r="H5576" s="29" t="str">
        <f>IF(OR(C5576=2,C5576=3),"NA","Codieren!")</f>
        <v>NA</v>
      </c>
      <c r="I5576" s="29" t="str">
        <f>IF(OR(C5576=2,C5576=3),"NA","Codieren!")</f>
        <v>NA</v>
      </c>
      <c r="J5576" s="35" t="str">
        <f>IF(OR(C5576=2,C5576=3),"NA","Codieren!")</f>
        <v>NA</v>
      </c>
      <c r="K5576" s="29">
        <v>10</v>
      </c>
      <c r="L5576" s="29" t="str">
        <f>IF(OR(C5576=1,C5576=2),"NA","Codieren!")</f>
        <v>NA</v>
      </c>
      <c r="M5576" s="29" t="str">
        <f>IF(L5576="NA","NA","Codieren!")</f>
        <v>NA</v>
      </c>
      <c r="N5576" s="29" t="str">
        <f t="shared" si="1348"/>
        <v>NA</v>
      </c>
    </row>
    <row r="5577" spans="1:14" s="29" customFormat="1" x14ac:dyDescent="0.35">
      <c r="A5577" s="29" t="s">
        <v>2898</v>
      </c>
      <c r="B5577" s="29" t="s">
        <v>2843</v>
      </c>
      <c r="C5577" s="29">
        <v>1</v>
      </c>
      <c r="D5577" s="29">
        <v>2016</v>
      </c>
      <c r="E5577" s="29">
        <v>1</v>
      </c>
      <c r="F5577" s="29">
        <v>3</v>
      </c>
      <c r="G5577" s="29" t="str">
        <f t="shared" si="1347"/>
        <v>NA</v>
      </c>
      <c r="H5577" s="29">
        <v>1</v>
      </c>
      <c r="I5577" s="29">
        <v>2</v>
      </c>
      <c r="J5577" s="35">
        <v>0</v>
      </c>
      <c r="K5577" s="29" t="str">
        <f>IF(OR(C5577=1,C5577=3),"NA","Codieren!")</f>
        <v>NA</v>
      </c>
      <c r="L5577" s="29" t="str">
        <f>IF(OR(C5577=1,C5577=2),"NA","Codieren!")</f>
        <v>NA</v>
      </c>
      <c r="M5577" s="29" t="str">
        <f>IF(L5577="NA","NA","Codieren!")</f>
        <v>NA</v>
      </c>
      <c r="N5577" s="29" t="str">
        <f t="shared" si="1348"/>
        <v>NA</v>
      </c>
    </row>
    <row r="5578" spans="1:14" s="29" customFormat="1" x14ac:dyDescent="0.35">
      <c r="A5578" s="29" t="s">
        <v>2898</v>
      </c>
      <c r="B5578" s="29" t="s">
        <v>537</v>
      </c>
      <c r="C5578" s="29">
        <v>2</v>
      </c>
      <c r="D5578" s="29">
        <v>2016</v>
      </c>
      <c r="E5578" s="29" t="str">
        <f>IF(OR(C5578=2,C5578=3),"NA","Codieren!")</f>
        <v>NA</v>
      </c>
      <c r="F5578" s="29" t="str">
        <f>IF(OR(C5578=2,C5578=3),"NA","Codieren!")</f>
        <v>NA</v>
      </c>
      <c r="G5578" s="29" t="str">
        <f t="shared" si="1347"/>
        <v>NA</v>
      </c>
      <c r="H5578" s="29" t="str">
        <f>IF(OR(C5578=2,C5578=3),"NA","Codieren!")</f>
        <v>NA</v>
      </c>
      <c r="I5578" s="29" t="str">
        <f>IF(OR(C5578=2,C5578=3),"NA","Codieren!")</f>
        <v>NA</v>
      </c>
      <c r="J5578" s="35" t="str">
        <f>IF(OR(C5578=2,C5578=3),"NA","Codieren!")</f>
        <v>NA</v>
      </c>
      <c r="K5578" s="29" t="s">
        <v>195</v>
      </c>
      <c r="L5578" s="29" t="str">
        <f>IF(OR(C5578=1,C5578=2),"NA","Codieren!")</f>
        <v>NA</v>
      </c>
      <c r="M5578" s="29" t="str">
        <f>IF(L5578="NA","NA","Codieren!")</f>
        <v>NA</v>
      </c>
      <c r="N5578" s="29" t="str">
        <f t="shared" si="1348"/>
        <v>NA</v>
      </c>
    </row>
    <row r="5579" spans="1:14" s="29" customFormat="1" x14ac:dyDescent="0.35">
      <c r="A5579" s="29" t="s">
        <v>1016</v>
      </c>
      <c r="B5579" s="29" t="s">
        <v>3578</v>
      </c>
      <c r="C5579" s="29">
        <v>1</v>
      </c>
      <c r="D5579" s="29">
        <v>2017</v>
      </c>
      <c r="E5579" s="29">
        <v>1</v>
      </c>
      <c r="F5579" s="29">
        <v>5</v>
      </c>
      <c r="G5579" s="29" t="str">
        <f t="shared" si="1347"/>
        <v>NA</v>
      </c>
      <c r="H5579" s="29">
        <v>2</v>
      </c>
      <c r="I5579" s="29">
        <v>2</v>
      </c>
      <c r="J5579" s="35">
        <v>0</v>
      </c>
      <c r="K5579" s="29" t="s">
        <v>195</v>
      </c>
      <c r="L5579" s="29" t="str">
        <f>IF(OR(C5579=1,C5579=2),"NA","Codieren!")</f>
        <v>NA</v>
      </c>
      <c r="M5579" s="29" t="str">
        <f>IF(L5579="NA","NA","Codieren!")</f>
        <v>NA</v>
      </c>
      <c r="N5579" s="29" t="str">
        <f t="shared" si="1348"/>
        <v>NA</v>
      </c>
    </row>
    <row r="5580" spans="1:14" s="29" customFormat="1" x14ac:dyDescent="0.35">
      <c r="A5580" s="29" t="s">
        <v>1016</v>
      </c>
      <c r="B5580" s="29" t="s">
        <v>1001</v>
      </c>
      <c r="C5580" s="29">
        <v>3</v>
      </c>
      <c r="D5580" s="29">
        <v>2015</v>
      </c>
      <c r="E5580" s="29" t="str">
        <f t="shared" ref="E5580:E5587" si="1349">IF(OR(C5580=2,C5580=3),"NA","Codieren!")</f>
        <v>NA</v>
      </c>
      <c r="F5580" s="29" t="str">
        <f t="shared" ref="F5580:F5587" si="1350">IF(OR(C5580=2,C5580=3),"NA","Codieren!")</f>
        <v>NA</v>
      </c>
      <c r="G5580" s="29" t="str">
        <f t="shared" si="1347"/>
        <v>NA</v>
      </c>
      <c r="H5580" s="29" t="str">
        <f t="shared" ref="H5580:H5587" si="1351">IF(OR(C5580=2,C5580=3),"NA","Codieren!")</f>
        <v>NA</v>
      </c>
      <c r="I5580" s="29" t="str">
        <f t="shared" ref="I5580:I5587" si="1352">IF(OR(C5580=2,C5580=3),"NA","Codieren!")</f>
        <v>NA</v>
      </c>
      <c r="J5580" s="35" t="str">
        <f t="shared" ref="J5580:J5587" si="1353">IF(OR(C5580=2,C5580=3),"NA","Codieren!")</f>
        <v>NA</v>
      </c>
      <c r="K5580" s="29" t="str">
        <f>IF(OR(C5580=1,C5580=3),"NA","Codieren!")</f>
        <v>NA</v>
      </c>
      <c r="L5580" s="29">
        <v>2</v>
      </c>
      <c r="M5580" s="29">
        <v>2</v>
      </c>
      <c r="N5580" s="29" t="str">
        <f t="shared" si="1348"/>
        <v>NA</v>
      </c>
    </row>
    <row r="5581" spans="1:14" s="29" customFormat="1" x14ac:dyDescent="0.35">
      <c r="A5581" s="29" t="s">
        <v>1016</v>
      </c>
      <c r="B5581" s="29" t="s">
        <v>1001</v>
      </c>
      <c r="C5581" s="29">
        <v>3</v>
      </c>
      <c r="D5581" s="29">
        <v>2016</v>
      </c>
      <c r="E5581" s="29" t="str">
        <f t="shared" si="1349"/>
        <v>NA</v>
      </c>
      <c r="F5581" s="29" t="str">
        <f t="shared" si="1350"/>
        <v>NA</v>
      </c>
      <c r="G5581" s="29" t="str">
        <f t="shared" si="1347"/>
        <v>NA</v>
      </c>
      <c r="H5581" s="29" t="str">
        <f t="shared" si="1351"/>
        <v>NA</v>
      </c>
      <c r="I5581" s="29" t="str">
        <f t="shared" si="1352"/>
        <v>NA</v>
      </c>
      <c r="J5581" s="35" t="str">
        <f t="shared" si="1353"/>
        <v>NA</v>
      </c>
      <c r="K5581" s="29" t="str">
        <f>IF(OR(C5581=1,C5581=3),"NA","Codieren!")</f>
        <v>NA</v>
      </c>
      <c r="L5581" s="29">
        <v>2</v>
      </c>
      <c r="M5581" s="29">
        <v>2</v>
      </c>
      <c r="N5581" s="29" t="str">
        <f t="shared" si="1348"/>
        <v>NA</v>
      </c>
    </row>
    <row r="5582" spans="1:14" s="29" customFormat="1" x14ac:dyDescent="0.35">
      <c r="A5582" s="29" t="s">
        <v>1016</v>
      </c>
      <c r="B5582" s="29" t="s">
        <v>1001</v>
      </c>
      <c r="C5582" s="29">
        <v>3</v>
      </c>
      <c r="D5582" s="29">
        <v>2017</v>
      </c>
      <c r="E5582" s="29" t="str">
        <f t="shared" si="1349"/>
        <v>NA</v>
      </c>
      <c r="F5582" s="29" t="str">
        <f t="shared" si="1350"/>
        <v>NA</v>
      </c>
      <c r="G5582" s="29" t="str">
        <f t="shared" si="1347"/>
        <v>NA</v>
      </c>
      <c r="H5582" s="29" t="str">
        <f t="shared" si="1351"/>
        <v>NA</v>
      </c>
      <c r="I5582" s="29" t="str">
        <f t="shared" si="1352"/>
        <v>NA</v>
      </c>
      <c r="J5582" s="35" t="str">
        <f t="shared" si="1353"/>
        <v>NA</v>
      </c>
      <c r="K5582" s="29" t="str">
        <f>IF(OR(C5582=1,C5582=3),"NA","Codieren!")</f>
        <v>NA</v>
      </c>
      <c r="L5582" s="29">
        <v>2</v>
      </c>
      <c r="M5582" s="29">
        <v>2</v>
      </c>
      <c r="N5582" s="29" t="str">
        <f t="shared" si="1348"/>
        <v>NA</v>
      </c>
    </row>
    <row r="5583" spans="1:14" s="29" customFormat="1" x14ac:dyDescent="0.35">
      <c r="A5583" s="29" t="s">
        <v>1016</v>
      </c>
      <c r="B5583" s="29" t="s">
        <v>1001</v>
      </c>
      <c r="C5583" s="29">
        <v>3</v>
      </c>
      <c r="D5583" s="29">
        <v>2018</v>
      </c>
      <c r="E5583" s="29" t="str">
        <f t="shared" si="1349"/>
        <v>NA</v>
      </c>
      <c r="F5583" s="29" t="str">
        <f t="shared" si="1350"/>
        <v>NA</v>
      </c>
      <c r="G5583" s="29" t="str">
        <f t="shared" si="1347"/>
        <v>NA</v>
      </c>
      <c r="H5583" s="29" t="str">
        <f t="shared" si="1351"/>
        <v>NA</v>
      </c>
      <c r="I5583" s="29" t="str">
        <f t="shared" si="1352"/>
        <v>NA</v>
      </c>
      <c r="J5583" s="35" t="str">
        <f t="shared" si="1353"/>
        <v>NA</v>
      </c>
      <c r="K5583" s="29" t="str">
        <f>IF(OR(C5583=1,C5583=3),"NA","Codieren!")</f>
        <v>NA</v>
      </c>
      <c r="L5583" s="29">
        <v>2</v>
      </c>
      <c r="M5583" s="29">
        <v>2</v>
      </c>
      <c r="N5583" s="29" t="str">
        <f t="shared" si="1348"/>
        <v>NA</v>
      </c>
    </row>
    <row r="5584" spans="1:14" s="29" customFormat="1" x14ac:dyDescent="0.35">
      <c r="A5584" s="29" t="s">
        <v>1016</v>
      </c>
      <c r="B5584" s="29" t="s">
        <v>288</v>
      </c>
      <c r="C5584" s="29">
        <v>2</v>
      </c>
      <c r="D5584" s="29">
        <v>2015</v>
      </c>
      <c r="E5584" s="29" t="str">
        <f t="shared" si="1349"/>
        <v>NA</v>
      </c>
      <c r="F5584" s="29" t="str">
        <f t="shared" si="1350"/>
        <v>NA</v>
      </c>
      <c r="G5584" s="29" t="str">
        <f t="shared" si="1347"/>
        <v>NA</v>
      </c>
      <c r="H5584" s="29" t="str">
        <f t="shared" si="1351"/>
        <v>NA</v>
      </c>
      <c r="I5584" s="29" t="str">
        <f t="shared" si="1352"/>
        <v>NA</v>
      </c>
      <c r="J5584" s="35" t="str">
        <f t="shared" si="1353"/>
        <v>NA</v>
      </c>
      <c r="K5584" s="29">
        <v>1</v>
      </c>
      <c r="L5584" s="29">
        <v>2</v>
      </c>
      <c r="M5584" s="29">
        <v>2</v>
      </c>
      <c r="N5584" s="29" t="str">
        <f t="shared" si="1348"/>
        <v>NA</v>
      </c>
    </row>
    <row r="5585" spans="1:14" s="29" customFormat="1" x14ac:dyDescent="0.35">
      <c r="A5585" s="29" t="s">
        <v>1016</v>
      </c>
      <c r="B5585" s="29" t="s">
        <v>288</v>
      </c>
      <c r="C5585" s="29">
        <v>2</v>
      </c>
      <c r="D5585" s="29">
        <v>2016</v>
      </c>
      <c r="E5585" s="29" t="str">
        <f t="shared" si="1349"/>
        <v>NA</v>
      </c>
      <c r="F5585" s="29" t="str">
        <f t="shared" si="1350"/>
        <v>NA</v>
      </c>
      <c r="G5585" s="29" t="str">
        <f t="shared" si="1347"/>
        <v>NA</v>
      </c>
      <c r="H5585" s="29" t="str">
        <f t="shared" si="1351"/>
        <v>NA</v>
      </c>
      <c r="I5585" s="29" t="str">
        <f t="shared" si="1352"/>
        <v>NA</v>
      </c>
      <c r="J5585" s="35" t="str">
        <f t="shared" si="1353"/>
        <v>NA</v>
      </c>
      <c r="K5585" s="29">
        <v>1</v>
      </c>
      <c r="L5585" s="29">
        <v>2</v>
      </c>
      <c r="M5585" s="29">
        <v>2</v>
      </c>
      <c r="N5585" s="29" t="str">
        <f t="shared" si="1348"/>
        <v>NA</v>
      </c>
    </row>
    <row r="5586" spans="1:14" s="29" customFormat="1" x14ac:dyDescent="0.35">
      <c r="A5586" s="29" t="s">
        <v>1016</v>
      </c>
      <c r="B5586" s="29" t="s">
        <v>288</v>
      </c>
      <c r="C5586" s="29">
        <v>2</v>
      </c>
      <c r="D5586" s="29">
        <v>2017</v>
      </c>
      <c r="E5586" s="29" t="str">
        <f t="shared" si="1349"/>
        <v>NA</v>
      </c>
      <c r="F5586" s="29" t="str">
        <f t="shared" si="1350"/>
        <v>NA</v>
      </c>
      <c r="G5586" s="29" t="str">
        <f t="shared" si="1347"/>
        <v>NA</v>
      </c>
      <c r="H5586" s="29" t="str">
        <f t="shared" si="1351"/>
        <v>NA</v>
      </c>
      <c r="I5586" s="29" t="str">
        <f t="shared" si="1352"/>
        <v>NA</v>
      </c>
      <c r="J5586" s="35" t="str">
        <f t="shared" si="1353"/>
        <v>NA</v>
      </c>
      <c r="K5586" s="29">
        <v>1</v>
      </c>
      <c r="L5586" s="29">
        <v>2</v>
      </c>
      <c r="M5586" s="29">
        <v>2</v>
      </c>
      <c r="N5586" s="29" t="str">
        <f t="shared" si="1348"/>
        <v>NA</v>
      </c>
    </row>
    <row r="5587" spans="1:14" s="29" customFormat="1" x14ac:dyDescent="0.35">
      <c r="A5587" s="29" t="s">
        <v>1016</v>
      </c>
      <c r="B5587" s="29" t="s">
        <v>288</v>
      </c>
      <c r="C5587" s="29">
        <v>2</v>
      </c>
      <c r="D5587" s="29">
        <v>2018</v>
      </c>
      <c r="E5587" s="29" t="str">
        <f t="shared" si="1349"/>
        <v>NA</v>
      </c>
      <c r="F5587" s="29" t="str">
        <f t="shared" si="1350"/>
        <v>NA</v>
      </c>
      <c r="G5587" s="29" t="str">
        <f t="shared" si="1347"/>
        <v>NA</v>
      </c>
      <c r="H5587" s="29" t="str">
        <f t="shared" si="1351"/>
        <v>NA</v>
      </c>
      <c r="I5587" s="29" t="str">
        <f t="shared" si="1352"/>
        <v>NA</v>
      </c>
      <c r="J5587" s="35" t="str">
        <f t="shared" si="1353"/>
        <v>NA</v>
      </c>
      <c r="K5587" s="29">
        <v>1</v>
      </c>
      <c r="L5587" s="29">
        <v>2</v>
      </c>
      <c r="M5587" s="29">
        <v>2</v>
      </c>
      <c r="N5587" s="29" t="str">
        <f t="shared" si="1348"/>
        <v>NA</v>
      </c>
    </row>
    <row r="5588" spans="1:14" s="29" customFormat="1" x14ac:dyDescent="0.35">
      <c r="A5588" s="29" t="s">
        <v>1016</v>
      </c>
      <c r="B5588" s="29" t="s">
        <v>3578</v>
      </c>
      <c r="C5588" s="29">
        <v>3</v>
      </c>
      <c r="D5588" s="29">
        <v>2015</v>
      </c>
      <c r="E5588" s="29" t="s">
        <v>195</v>
      </c>
      <c r="F5588" s="29" t="s">
        <v>195</v>
      </c>
      <c r="G5588" s="29" t="s">
        <v>195</v>
      </c>
      <c r="H5588" s="29" t="s">
        <v>195</v>
      </c>
      <c r="I5588" s="29" t="s">
        <v>195</v>
      </c>
      <c r="J5588" s="35" t="s">
        <v>195</v>
      </c>
      <c r="K5588" s="29" t="s">
        <v>195</v>
      </c>
      <c r="L5588" s="29">
        <v>2</v>
      </c>
      <c r="M5588" s="29">
        <v>2</v>
      </c>
      <c r="N5588" s="29" t="str">
        <f t="shared" si="1348"/>
        <v>NA</v>
      </c>
    </row>
    <row r="5589" spans="1:14" s="29" customFormat="1" x14ac:dyDescent="0.35">
      <c r="A5589" s="29" t="s">
        <v>1683</v>
      </c>
      <c r="B5589" s="29" t="s">
        <v>3578</v>
      </c>
      <c r="C5589" s="29">
        <v>1</v>
      </c>
      <c r="D5589" s="29">
        <v>2018</v>
      </c>
      <c r="E5589" s="29">
        <v>1</v>
      </c>
      <c r="F5589" s="29">
        <v>5</v>
      </c>
      <c r="G5589" s="29" t="str">
        <f t="shared" ref="G5589:G5601" si="1354">IF(F5589=1,"CODIEREN!","NA")</f>
        <v>NA</v>
      </c>
      <c r="H5589" s="29">
        <v>2</v>
      </c>
      <c r="I5589" s="29">
        <v>2</v>
      </c>
      <c r="J5589" s="35">
        <v>0</v>
      </c>
      <c r="K5589" s="29" t="s">
        <v>195</v>
      </c>
      <c r="L5589" s="29" t="str">
        <f>IF(OR(C5589=1,C5589=2),"NA","Codieren!")</f>
        <v>NA</v>
      </c>
      <c r="M5589" s="29" t="str">
        <f>IF(L5589="NA","NA","Codieren!")</f>
        <v>NA</v>
      </c>
      <c r="N5589" s="29" t="str">
        <f t="shared" si="1348"/>
        <v>NA</v>
      </c>
    </row>
    <row r="5590" spans="1:14" s="29" customFormat="1" x14ac:dyDescent="0.35">
      <c r="A5590" s="29" t="s">
        <v>1683</v>
      </c>
      <c r="B5590" s="29" t="s">
        <v>3578</v>
      </c>
      <c r="C5590" s="29">
        <v>1</v>
      </c>
      <c r="D5590" s="29">
        <v>2017</v>
      </c>
      <c r="E5590" s="29">
        <v>2</v>
      </c>
      <c r="F5590" s="29">
        <v>5</v>
      </c>
      <c r="G5590" s="29" t="str">
        <f t="shared" si="1354"/>
        <v>NA</v>
      </c>
      <c r="H5590" s="29">
        <v>3</v>
      </c>
      <c r="I5590" s="29">
        <v>2</v>
      </c>
      <c r="J5590" s="35">
        <v>0</v>
      </c>
      <c r="K5590" s="29" t="s">
        <v>195</v>
      </c>
      <c r="L5590" s="29" t="str">
        <f>IF(OR(C5590=1,C5590=2),"NA","Codieren!")</f>
        <v>NA</v>
      </c>
      <c r="M5590" s="29" t="str">
        <f>IF(L5590="NA","NA","Codieren!")</f>
        <v>NA</v>
      </c>
      <c r="N5590" s="29" t="str">
        <f t="shared" si="1348"/>
        <v>NA</v>
      </c>
    </row>
    <row r="5591" spans="1:14" s="29" customFormat="1" x14ac:dyDescent="0.35">
      <c r="A5591" s="29" t="s">
        <v>1683</v>
      </c>
      <c r="B5591" s="29" t="s">
        <v>3578</v>
      </c>
      <c r="C5591" s="29">
        <v>1</v>
      </c>
      <c r="D5591" s="29">
        <v>2016</v>
      </c>
      <c r="E5591" s="29">
        <v>1</v>
      </c>
      <c r="F5591" s="29">
        <v>5</v>
      </c>
      <c r="G5591" s="29" t="str">
        <f t="shared" si="1354"/>
        <v>NA</v>
      </c>
      <c r="H5591" s="29">
        <v>2</v>
      </c>
      <c r="I5591" s="29">
        <v>2</v>
      </c>
      <c r="J5591" s="35">
        <v>0</v>
      </c>
      <c r="K5591" s="29" t="s">
        <v>195</v>
      </c>
      <c r="L5591" s="29" t="str">
        <f>IF(OR(C5591=1,C5591=2),"NA","Codieren!")</f>
        <v>NA</v>
      </c>
      <c r="M5591" s="29" t="str">
        <f>IF(L5591="NA","NA","Codieren!")</f>
        <v>NA</v>
      </c>
      <c r="N5591" s="29" t="str">
        <f t="shared" si="1348"/>
        <v>NA</v>
      </c>
    </row>
    <row r="5592" spans="1:14" s="29" customFormat="1" x14ac:dyDescent="0.35">
      <c r="A5592" s="29" t="s">
        <v>1683</v>
      </c>
      <c r="B5592" s="30" t="s">
        <v>1558</v>
      </c>
      <c r="C5592" s="29">
        <v>3</v>
      </c>
      <c r="D5592" s="29">
        <v>2016</v>
      </c>
      <c r="E5592" s="29" t="str">
        <f>IF(OR(C5592=2,C5592=3),"NA","Codieren!")</f>
        <v>NA</v>
      </c>
      <c r="F5592" s="29" t="str">
        <f>IF(OR(C5592=2,C5592=3),"NA","Codieren!")</f>
        <v>NA</v>
      </c>
      <c r="G5592" s="29" t="str">
        <f t="shared" si="1354"/>
        <v>NA</v>
      </c>
      <c r="H5592" s="29" t="str">
        <f>IF(OR(C5592=2,C5592=3),"NA","Codieren!")</f>
        <v>NA</v>
      </c>
      <c r="I5592" s="29" t="str">
        <f>IF(OR(C5592=2,C5592=3),"NA","Codieren!")</f>
        <v>NA</v>
      </c>
      <c r="J5592" s="35" t="str">
        <f>IF(OR(C5592=2,C5592=3),"NA","Codieren!")</f>
        <v>NA</v>
      </c>
      <c r="K5592" s="29" t="str">
        <f>IF(OR(C5592=1,C5592=3),"NA","Codieren!")</f>
        <v>NA</v>
      </c>
      <c r="L5592" s="29">
        <v>2</v>
      </c>
      <c r="M5592" s="29">
        <v>2</v>
      </c>
      <c r="N5592" s="29" t="str">
        <f t="shared" si="1348"/>
        <v>NA</v>
      </c>
    </row>
    <row r="5593" spans="1:14" s="29" customFormat="1" x14ac:dyDescent="0.35">
      <c r="A5593" s="29" t="s">
        <v>1683</v>
      </c>
      <c r="B5593" s="30" t="s">
        <v>1689</v>
      </c>
      <c r="C5593" s="29">
        <v>2</v>
      </c>
      <c r="D5593" s="29">
        <v>2016</v>
      </c>
      <c r="E5593" s="29" t="str">
        <f>IF(OR(C5593=2,C5593=3),"NA","Codieren!")</f>
        <v>NA</v>
      </c>
      <c r="F5593" s="29" t="str">
        <f>IF(OR(C5593=2,C5593=3),"NA","Codieren!")</f>
        <v>NA</v>
      </c>
      <c r="G5593" s="29" t="str">
        <f t="shared" si="1354"/>
        <v>NA</v>
      </c>
      <c r="H5593" s="29" t="str">
        <f>IF(OR(C5593=2,C5593=3),"NA","Codieren!")</f>
        <v>NA</v>
      </c>
      <c r="I5593" s="29" t="str">
        <f>IF(OR(C5593=2,C5593=3),"NA","Codieren!")</f>
        <v>NA</v>
      </c>
      <c r="J5593" s="35" t="str">
        <f>IF(OR(C5593=2,C5593=3),"NA","Codieren!")</f>
        <v>NA</v>
      </c>
      <c r="K5593" s="29">
        <v>1</v>
      </c>
      <c r="L5593" s="29" t="str">
        <f t="shared" ref="L5593:L5598" si="1355">IF(OR(C5593=1,C5593=2),"NA","Codieren!")</f>
        <v>NA</v>
      </c>
      <c r="M5593" s="29" t="str">
        <f t="shared" ref="M5593:M5598" si="1356">IF(L5593="NA","NA","Codieren!")</f>
        <v>NA</v>
      </c>
      <c r="N5593" s="29" t="str">
        <f t="shared" si="1348"/>
        <v>NA</v>
      </c>
    </row>
    <row r="5594" spans="1:14" s="29" customFormat="1" x14ac:dyDescent="0.35">
      <c r="A5594" s="29" t="s">
        <v>1683</v>
      </c>
      <c r="B5594" s="29" t="s">
        <v>1689</v>
      </c>
      <c r="C5594" s="29">
        <v>2</v>
      </c>
      <c r="D5594" s="29">
        <v>2018</v>
      </c>
      <c r="E5594" s="29" t="str">
        <f>IF(OR(C5594=2,C5594=3),"NA","Codieren!")</f>
        <v>NA</v>
      </c>
      <c r="F5594" s="29" t="str">
        <f>IF(OR(C5594=2,C5594=3),"NA","Codieren!")</f>
        <v>NA</v>
      </c>
      <c r="G5594" s="29" t="str">
        <f t="shared" si="1354"/>
        <v>NA</v>
      </c>
      <c r="H5594" s="29" t="str">
        <f>IF(OR(C5594=2,C5594=3),"NA","Codieren!")</f>
        <v>NA</v>
      </c>
      <c r="I5594" s="29" t="str">
        <f>IF(OR(C5594=2,C5594=3),"NA","Codieren!")</f>
        <v>NA</v>
      </c>
      <c r="J5594" s="35" t="str">
        <f>IF(OR(C5594=2,C5594=3),"NA","Codieren!")</f>
        <v>NA</v>
      </c>
      <c r="K5594" s="29">
        <v>12</v>
      </c>
      <c r="L5594" s="29" t="str">
        <f t="shared" si="1355"/>
        <v>NA</v>
      </c>
      <c r="M5594" s="29" t="str">
        <f t="shared" si="1356"/>
        <v>NA</v>
      </c>
      <c r="N5594" s="29" t="str">
        <f t="shared" si="1348"/>
        <v>NA</v>
      </c>
    </row>
    <row r="5595" spans="1:14" s="29" customFormat="1" x14ac:dyDescent="0.35">
      <c r="A5595" s="29" t="s">
        <v>1683</v>
      </c>
      <c r="B5595" s="29" t="s">
        <v>1689</v>
      </c>
      <c r="C5595" s="29">
        <v>2</v>
      </c>
      <c r="D5595" s="29">
        <v>2017</v>
      </c>
      <c r="E5595" s="29" t="str">
        <f>IF(OR(C5595=2,C5595=3),"NA","Codieren!")</f>
        <v>NA</v>
      </c>
      <c r="F5595" s="29" t="str">
        <f>IF(OR(C5595=2,C5595=3),"NA","Codieren!")</f>
        <v>NA</v>
      </c>
      <c r="G5595" s="29" t="str">
        <f t="shared" si="1354"/>
        <v>NA</v>
      </c>
      <c r="H5595" s="29" t="str">
        <f>IF(OR(C5595=2,C5595=3),"NA","Codieren!")</f>
        <v>NA</v>
      </c>
      <c r="I5595" s="29" t="str">
        <f>IF(OR(C5595=2,C5595=3),"NA","Codieren!")</f>
        <v>NA</v>
      </c>
      <c r="J5595" s="35" t="str">
        <f>IF(OR(C5595=2,C5595=3),"NA","Codieren!")</f>
        <v>NA</v>
      </c>
      <c r="K5595" s="29">
        <v>12</v>
      </c>
      <c r="L5595" s="29" t="str">
        <f t="shared" si="1355"/>
        <v>NA</v>
      </c>
      <c r="M5595" s="29" t="str">
        <f t="shared" si="1356"/>
        <v>NA</v>
      </c>
      <c r="N5595" s="29" t="str">
        <f t="shared" si="1348"/>
        <v>NA</v>
      </c>
    </row>
    <row r="5596" spans="1:14" s="29" customFormat="1" x14ac:dyDescent="0.35">
      <c r="A5596" s="29" t="s">
        <v>3624</v>
      </c>
      <c r="B5596" s="29" t="s">
        <v>3578</v>
      </c>
      <c r="C5596" s="29">
        <v>1</v>
      </c>
      <c r="D5596" s="29">
        <v>2018</v>
      </c>
      <c r="E5596" s="29">
        <v>1</v>
      </c>
      <c r="F5596" s="29">
        <v>5</v>
      </c>
      <c r="G5596" s="29" t="str">
        <f t="shared" si="1354"/>
        <v>NA</v>
      </c>
      <c r="H5596" s="29">
        <v>1</v>
      </c>
      <c r="I5596" s="29">
        <v>2</v>
      </c>
      <c r="J5596" s="35">
        <v>0</v>
      </c>
      <c r="K5596" s="29" t="s">
        <v>195</v>
      </c>
      <c r="L5596" s="29" t="str">
        <f t="shared" si="1355"/>
        <v>NA</v>
      </c>
      <c r="M5596" s="29" t="str">
        <f t="shared" si="1356"/>
        <v>NA</v>
      </c>
      <c r="N5596" s="29" t="str">
        <f t="shared" si="1348"/>
        <v>NA</v>
      </c>
    </row>
    <row r="5597" spans="1:14" s="29" customFormat="1" x14ac:dyDescent="0.35">
      <c r="A5597" s="29" t="s">
        <v>3624</v>
      </c>
      <c r="B5597" s="29" t="s">
        <v>3578</v>
      </c>
      <c r="C5597" s="29">
        <v>1</v>
      </c>
      <c r="D5597" s="29">
        <v>2017</v>
      </c>
      <c r="E5597" s="29">
        <v>1</v>
      </c>
      <c r="F5597" s="29">
        <v>5</v>
      </c>
      <c r="G5597" s="29" t="str">
        <f t="shared" si="1354"/>
        <v>NA</v>
      </c>
      <c r="H5597" s="29">
        <v>2</v>
      </c>
      <c r="I5597" s="29">
        <v>2</v>
      </c>
      <c r="J5597" s="35">
        <v>0</v>
      </c>
      <c r="K5597" s="29" t="s">
        <v>195</v>
      </c>
      <c r="L5597" s="29" t="str">
        <f t="shared" si="1355"/>
        <v>NA</v>
      </c>
      <c r="M5597" s="29" t="str">
        <f t="shared" si="1356"/>
        <v>NA</v>
      </c>
      <c r="N5597" s="29" t="str">
        <f t="shared" si="1348"/>
        <v>NA</v>
      </c>
    </row>
    <row r="5598" spans="1:14" s="29" customFormat="1" x14ac:dyDescent="0.35">
      <c r="A5598" s="29" t="s">
        <v>3624</v>
      </c>
      <c r="B5598" s="29" t="s">
        <v>3578</v>
      </c>
      <c r="C5598" s="29">
        <v>1</v>
      </c>
      <c r="D5598" s="29">
        <v>2015</v>
      </c>
      <c r="E5598" s="29">
        <v>1</v>
      </c>
      <c r="F5598" s="29">
        <v>5</v>
      </c>
      <c r="G5598" s="29" t="str">
        <f t="shared" si="1354"/>
        <v>NA</v>
      </c>
      <c r="H5598" s="29">
        <v>1</v>
      </c>
      <c r="I5598" s="29">
        <v>2</v>
      </c>
      <c r="J5598" s="35">
        <v>0</v>
      </c>
      <c r="K5598" s="29" t="s">
        <v>195</v>
      </c>
      <c r="L5598" s="29" t="str">
        <f t="shared" si="1355"/>
        <v>NA</v>
      </c>
      <c r="M5598" s="29" t="str">
        <f t="shared" si="1356"/>
        <v>NA</v>
      </c>
      <c r="N5598" s="29" t="str">
        <f t="shared" si="1348"/>
        <v>NA</v>
      </c>
    </row>
    <row r="5599" spans="1:14" s="29" customFormat="1" x14ac:dyDescent="0.35">
      <c r="A5599" s="29" t="s">
        <v>3624</v>
      </c>
      <c r="B5599" s="29" t="s">
        <v>3578</v>
      </c>
      <c r="C5599" s="29">
        <v>3</v>
      </c>
      <c r="D5599" s="29">
        <v>2019</v>
      </c>
      <c r="E5599" s="29" t="str">
        <f>IF(OR(C5599=2,C5599=3),"NA","Codieren!")</f>
        <v>NA</v>
      </c>
      <c r="F5599" s="29" t="str">
        <f>IF(OR(C5599=2,C5599=3),"NA","Codieren!")</f>
        <v>NA</v>
      </c>
      <c r="G5599" s="29" t="str">
        <f t="shared" si="1354"/>
        <v>NA</v>
      </c>
      <c r="H5599" s="29" t="str">
        <f>IF(OR(C5599=2,C5599=3),"NA","Codieren!")</f>
        <v>NA</v>
      </c>
      <c r="I5599" s="29" t="str">
        <f>IF(OR(C5599=2,C5599=3),"NA","Codieren!")</f>
        <v>NA</v>
      </c>
      <c r="J5599" s="35" t="str">
        <f>IF(OR(C5599=2,C5599=3),"NA","Codieren!")</f>
        <v>NA</v>
      </c>
      <c r="K5599" s="29" t="str">
        <f>IF(OR(C5599=1,C5599=3),"NA","Codieren!")</f>
        <v>NA</v>
      </c>
      <c r="L5599" s="29">
        <v>2</v>
      </c>
      <c r="M5599" s="29">
        <v>2</v>
      </c>
      <c r="N5599" s="29" t="str">
        <f t="shared" si="1348"/>
        <v>NA</v>
      </c>
    </row>
    <row r="5600" spans="1:14" s="29" customFormat="1" x14ac:dyDescent="0.35">
      <c r="A5600" s="29" t="s">
        <v>3624</v>
      </c>
      <c r="B5600" s="29" t="s">
        <v>3578</v>
      </c>
      <c r="C5600" s="29">
        <v>3</v>
      </c>
      <c r="D5600" s="29">
        <v>2016</v>
      </c>
      <c r="E5600" s="29" t="str">
        <f>IF(OR(C5600=2,C5600=3),"NA","Codieren!")</f>
        <v>NA</v>
      </c>
      <c r="F5600" s="29" t="str">
        <f>IF(OR(C5600=2,C5600=3),"NA","Codieren!")</f>
        <v>NA</v>
      </c>
      <c r="G5600" s="29" t="str">
        <f t="shared" si="1354"/>
        <v>NA</v>
      </c>
      <c r="H5600" s="29" t="str">
        <f>IF(OR(C5600=2,C5600=3),"NA","Codieren!")</f>
        <v>NA</v>
      </c>
      <c r="I5600" s="29" t="str">
        <f>IF(OR(C5600=2,C5600=3),"NA","Codieren!")</f>
        <v>NA</v>
      </c>
      <c r="J5600" s="35" t="str">
        <f>IF(OR(C5600=2,C5600=3),"NA","Codieren!")</f>
        <v>NA</v>
      </c>
      <c r="K5600" s="29" t="s">
        <v>195</v>
      </c>
      <c r="L5600" s="29">
        <v>2</v>
      </c>
      <c r="M5600" s="29">
        <v>2</v>
      </c>
      <c r="N5600" s="29" t="str">
        <f t="shared" si="1348"/>
        <v>NA</v>
      </c>
    </row>
    <row r="5601" spans="1:14" s="29" customFormat="1" x14ac:dyDescent="0.35">
      <c r="A5601" s="29" t="s">
        <v>1097</v>
      </c>
      <c r="B5601" s="29" t="s">
        <v>1079</v>
      </c>
      <c r="C5601" s="29">
        <v>1</v>
      </c>
      <c r="D5601" s="29">
        <v>2016</v>
      </c>
      <c r="E5601" s="29">
        <v>2</v>
      </c>
      <c r="F5601" s="29" t="s">
        <v>195</v>
      </c>
      <c r="G5601" s="29" t="str">
        <f t="shared" si="1354"/>
        <v>NA</v>
      </c>
      <c r="H5601" s="29">
        <v>3</v>
      </c>
      <c r="I5601" s="29">
        <v>2</v>
      </c>
      <c r="J5601" s="35">
        <v>4000</v>
      </c>
      <c r="K5601" s="29" t="str">
        <f>IF(OR(C5601=1,C5601=3),"NA","Codieren!")</f>
        <v>NA</v>
      </c>
      <c r="L5601" s="29" t="str">
        <f>IF(OR(C5601=1,C5601=2),"NA","Codieren!")</f>
        <v>NA</v>
      </c>
      <c r="M5601" s="29" t="str">
        <f>IF(L5601="NA","NA","Codieren!")</f>
        <v>NA</v>
      </c>
      <c r="N5601" s="29" t="str">
        <f t="shared" si="1348"/>
        <v>NA</v>
      </c>
    </row>
    <row r="5602" spans="1:14" s="29" customFormat="1" x14ac:dyDescent="0.35">
      <c r="A5602" s="29" t="s">
        <v>1097</v>
      </c>
      <c r="B5602" s="29" t="s">
        <v>846</v>
      </c>
      <c r="C5602" s="29">
        <v>1</v>
      </c>
      <c r="D5602" s="29">
        <v>2015</v>
      </c>
      <c r="E5602" s="29">
        <v>2</v>
      </c>
      <c r="F5602" s="29">
        <v>1</v>
      </c>
      <c r="G5602" s="29">
        <v>1</v>
      </c>
      <c r="H5602" s="29">
        <v>1</v>
      </c>
      <c r="I5602" s="29">
        <v>2</v>
      </c>
      <c r="J5602" s="35">
        <v>7500</v>
      </c>
      <c r="K5602" s="29" t="str">
        <f>IF(OR(C5602=1,C5602=3),"NA","Codieren!")</f>
        <v>NA</v>
      </c>
      <c r="L5602" s="29" t="str">
        <f>IF(OR(C5602=1,C5602=2),"NA","Codieren!")</f>
        <v>NA</v>
      </c>
      <c r="M5602" s="29" t="str">
        <f>IF(L5602="NA","NA","Codieren!")</f>
        <v>NA</v>
      </c>
      <c r="N5602" s="29" t="str">
        <f t="shared" si="1348"/>
        <v>NA</v>
      </c>
    </row>
    <row r="5603" spans="1:14" s="29" customFormat="1" x14ac:dyDescent="0.35">
      <c r="A5603" s="29" t="s">
        <v>1097</v>
      </c>
      <c r="B5603" s="29" t="s">
        <v>66</v>
      </c>
      <c r="C5603" s="29">
        <v>2</v>
      </c>
      <c r="D5603" s="29">
        <v>2016</v>
      </c>
      <c r="E5603" s="29" t="str">
        <f>IF(OR(C5603=2,C5603=3),"NA","Codieren!")</f>
        <v>NA</v>
      </c>
      <c r="F5603" s="29" t="str">
        <f>IF(OR(C5603=2,C5603=3),"NA","Codieren!")</f>
        <v>NA</v>
      </c>
      <c r="G5603" s="29" t="str">
        <f>IF(F5603=1,"CODIEREN!","NA")</f>
        <v>NA</v>
      </c>
      <c r="H5603" s="29" t="str">
        <f>IF(OR(C5603=2,C5603=3),"NA","Codieren!")</f>
        <v>NA</v>
      </c>
      <c r="I5603" s="29" t="str">
        <f>IF(OR(C5603=2,C5603=3),"NA","Codieren!")</f>
        <v>NA</v>
      </c>
      <c r="J5603" s="35" t="str">
        <f>IF(OR(C5603=2,C5603=3),"NA","Codieren!")</f>
        <v>NA</v>
      </c>
      <c r="K5603" s="29" t="s">
        <v>195</v>
      </c>
      <c r="L5603" s="29" t="str">
        <f>IF(OR(C5603=1,C5603=2),"NA","Codieren!")</f>
        <v>NA</v>
      </c>
      <c r="M5603" s="29" t="str">
        <f>IF(L5603="NA","NA","Codieren!")</f>
        <v>NA</v>
      </c>
      <c r="N5603" s="29" t="str">
        <f t="shared" si="1348"/>
        <v>NA</v>
      </c>
    </row>
    <row r="5604" spans="1:14" s="29" customFormat="1" x14ac:dyDescent="0.35">
      <c r="A5604" s="29" t="s">
        <v>1097</v>
      </c>
      <c r="B5604" s="29" t="s">
        <v>66</v>
      </c>
      <c r="C5604" s="29">
        <v>2</v>
      </c>
      <c r="D5604" s="29">
        <v>2015</v>
      </c>
      <c r="E5604" s="29" t="str">
        <f>IF(OR(C5604=2,C5604=3),"NA","Codieren!")</f>
        <v>NA</v>
      </c>
      <c r="F5604" s="29" t="str">
        <f>IF(OR(C5604=2,C5604=3),"NA","Codieren!")</f>
        <v>NA</v>
      </c>
      <c r="G5604" s="29" t="str">
        <f>IF(F5604=1,"CODIEREN!","NA")</f>
        <v>NA</v>
      </c>
      <c r="H5604" s="29" t="str">
        <f>IF(OR(C5604=2,C5604=3),"NA","Codieren!")</f>
        <v>NA</v>
      </c>
      <c r="I5604" s="29" t="str">
        <f>IF(OR(C5604=2,C5604=3),"NA","Codieren!")</f>
        <v>NA</v>
      </c>
      <c r="J5604" s="35" t="str">
        <f>IF(OR(C5604=2,C5604=3),"NA","Codieren!")</f>
        <v>NA</v>
      </c>
      <c r="K5604" s="29">
        <v>2</v>
      </c>
      <c r="L5604" s="29" t="str">
        <f>IF(OR(C5604=1,C5604=2),"NA","Codieren!")</f>
        <v>NA</v>
      </c>
      <c r="M5604" s="29" t="str">
        <f>IF(L5604="NA","NA","Codieren!")</f>
        <v>NA</v>
      </c>
      <c r="N5604" s="29" t="str">
        <f t="shared" si="1348"/>
        <v>NA</v>
      </c>
    </row>
    <row r="5605" spans="1:14" s="29" customFormat="1" x14ac:dyDescent="0.35">
      <c r="A5605" s="29" t="s">
        <v>311</v>
      </c>
      <c r="B5605" s="30" t="s">
        <v>273</v>
      </c>
      <c r="C5605" s="30">
        <v>1</v>
      </c>
      <c r="D5605" s="30">
        <v>2019</v>
      </c>
      <c r="E5605" s="29">
        <v>1</v>
      </c>
      <c r="F5605" s="29">
        <v>1</v>
      </c>
      <c r="G5605" s="29">
        <v>4</v>
      </c>
      <c r="H5605" s="29">
        <v>1</v>
      </c>
      <c r="I5605" s="29">
        <v>2</v>
      </c>
      <c r="J5605" s="35">
        <v>0</v>
      </c>
      <c r="K5605" s="29" t="s">
        <v>195</v>
      </c>
      <c r="L5605" s="22" t="s">
        <v>195</v>
      </c>
      <c r="M5605" s="29" t="str">
        <f>IF(L5605="NA","NA",2)</f>
        <v>NA</v>
      </c>
      <c r="N5605" s="29" t="s">
        <v>195</v>
      </c>
    </row>
    <row r="5606" spans="1:14" s="29" customFormat="1" x14ac:dyDescent="0.35">
      <c r="A5606" s="29" t="s">
        <v>311</v>
      </c>
      <c r="B5606" s="30" t="s">
        <v>321</v>
      </c>
      <c r="C5606" s="30">
        <v>2</v>
      </c>
      <c r="D5606" s="30">
        <v>2019</v>
      </c>
      <c r="E5606" s="29" t="s">
        <v>195</v>
      </c>
      <c r="F5606" s="29" t="s">
        <v>195</v>
      </c>
      <c r="G5606" s="29" t="s">
        <v>195</v>
      </c>
      <c r="H5606" s="29" t="s">
        <v>195</v>
      </c>
      <c r="I5606" s="29" t="s">
        <v>195</v>
      </c>
      <c r="J5606" s="35" t="s">
        <v>195</v>
      </c>
      <c r="K5606" s="29">
        <v>6</v>
      </c>
      <c r="L5606" s="22" t="s">
        <v>195</v>
      </c>
      <c r="M5606" s="29" t="str">
        <f>IF(L5606="NA","NA",2)</f>
        <v>NA</v>
      </c>
      <c r="N5606" s="29" t="s">
        <v>195</v>
      </c>
    </row>
    <row r="5607" spans="1:14" s="29" customFormat="1" x14ac:dyDescent="0.35">
      <c r="A5607" s="29" t="s">
        <v>2000</v>
      </c>
      <c r="B5607" s="29" t="s">
        <v>1889</v>
      </c>
      <c r="C5607" s="29">
        <v>1</v>
      </c>
      <c r="D5607" s="29">
        <v>2016</v>
      </c>
      <c r="E5607" s="29">
        <v>1</v>
      </c>
      <c r="F5607" s="29">
        <v>2</v>
      </c>
      <c r="G5607" s="29" t="str">
        <f t="shared" ref="G5607:G5616" si="1357">IF(F5607=1,"CODIEREN!","NA")</f>
        <v>NA</v>
      </c>
      <c r="H5607" s="29">
        <v>1</v>
      </c>
      <c r="I5607" s="29">
        <v>2</v>
      </c>
      <c r="J5607" s="35">
        <v>0</v>
      </c>
      <c r="K5607" s="29" t="str">
        <f>IF(OR(C5607=1,C5607=3),"NA","Codieren!")</f>
        <v>NA</v>
      </c>
      <c r="L5607" s="29" t="str">
        <f>IF(OR(C5607=1,C5607=2),"NA","Codieren!")</f>
        <v>NA</v>
      </c>
      <c r="M5607" s="29" t="str">
        <f>IF(L5607="NA","NA","Codieren!")</f>
        <v>NA</v>
      </c>
      <c r="N5607" s="29" t="str">
        <f>IF(OR(M5607="NA",M5607=2),"NA","Codieren!")</f>
        <v>NA</v>
      </c>
    </row>
    <row r="5608" spans="1:14" s="29" customFormat="1" x14ac:dyDescent="0.35">
      <c r="A5608" s="29" t="s">
        <v>2000</v>
      </c>
      <c r="B5608" s="29" t="s">
        <v>1689</v>
      </c>
      <c r="C5608" s="29">
        <v>2</v>
      </c>
      <c r="D5608" s="29">
        <v>2016</v>
      </c>
      <c r="E5608" s="29" t="str">
        <f t="shared" ref="E5608:E5616" si="1358">IF(OR(C5608=2,C5608=3),"NA","Codieren!")</f>
        <v>NA</v>
      </c>
      <c r="F5608" s="29" t="str">
        <f t="shared" ref="F5608:F5616" si="1359">IF(OR(C5608=2,C5608=3),"NA","Codieren!")</f>
        <v>NA</v>
      </c>
      <c r="G5608" s="29" t="str">
        <f t="shared" si="1357"/>
        <v>NA</v>
      </c>
      <c r="H5608" s="29" t="str">
        <f t="shared" ref="H5608:H5616" si="1360">IF(OR(C5608=2,C5608=3),"NA","Codieren!")</f>
        <v>NA</v>
      </c>
      <c r="I5608" s="29" t="str">
        <f t="shared" ref="I5608:I5616" si="1361">IF(OR(C5608=2,C5608=3),"NA","Codieren!")</f>
        <v>NA</v>
      </c>
      <c r="J5608" s="35" t="str">
        <f t="shared" ref="J5608:J5616" si="1362">IF(OR(C5608=2,C5608=3),"NA","Codieren!")</f>
        <v>NA</v>
      </c>
      <c r="K5608" s="29" t="s">
        <v>195</v>
      </c>
      <c r="L5608" s="29" t="str">
        <f>IF(OR(C5608=1,C5608=2),"NA","Codieren!")</f>
        <v>NA</v>
      </c>
      <c r="M5608" s="29" t="str">
        <f>IF(L5608="NA","NA","Codieren!")</f>
        <v>NA</v>
      </c>
      <c r="N5608" s="29" t="str">
        <f>IF(OR(M5608="NA",M5608=2),"NA","Codieren!")</f>
        <v>NA</v>
      </c>
    </row>
    <row r="5609" spans="1:14" s="29" customFormat="1" x14ac:dyDescent="0.35">
      <c r="A5609" s="29" t="s">
        <v>3510</v>
      </c>
      <c r="B5609" s="29" t="s">
        <v>846</v>
      </c>
      <c r="C5609" s="29">
        <v>3</v>
      </c>
      <c r="D5609" s="29">
        <v>2017</v>
      </c>
      <c r="E5609" s="29" t="str">
        <f t="shared" si="1358"/>
        <v>NA</v>
      </c>
      <c r="F5609" s="29" t="str">
        <f t="shared" si="1359"/>
        <v>NA</v>
      </c>
      <c r="G5609" s="29" t="str">
        <f t="shared" si="1357"/>
        <v>NA</v>
      </c>
      <c r="H5609" s="29" t="str">
        <f t="shared" si="1360"/>
        <v>NA</v>
      </c>
      <c r="I5609" s="29" t="str">
        <f t="shared" si="1361"/>
        <v>NA</v>
      </c>
      <c r="J5609" s="35" t="str">
        <f t="shared" si="1362"/>
        <v>NA</v>
      </c>
      <c r="K5609" s="29" t="str">
        <f>IF(OR(C5609=1,C5609=3),"NA","Codieren!")</f>
        <v>NA</v>
      </c>
      <c r="L5609" s="29">
        <v>2</v>
      </c>
      <c r="M5609" s="29">
        <v>1</v>
      </c>
      <c r="N5609" s="29">
        <v>3</v>
      </c>
    </row>
    <row r="5610" spans="1:14" s="29" customFormat="1" x14ac:dyDescent="0.35">
      <c r="A5610" s="29" t="s">
        <v>3510</v>
      </c>
      <c r="B5610" s="29" t="s">
        <v>918</v>
      </c>
      <c r="C5610" s="29">
        <v>2</v>
      </c>
      <c r="D5610" s="29">
        <v>2017</v>
      </c>
      <c r="E5610" s="29" t="str">
        <f t="shared" si="1358"/>
        <v>NA</v>
      </c>
      <c r="F5610" s="29" t="str">
        <f t="shared" si="1359"/>
        <v>NA</v>
      </c>
      <c r="G5610" s="29" t="str">
        <f t="shared" si="1357"/>
        <v>NA</v>
      </c>
      <c r="H5610" s="29" t="str">
        <f t="shared" si="1360"/>
        <v>NA</v>
      </c>
      <c r="I5610" s="29" t="str">
        <f t="shared" si="1361"/>
        <v>NA</v>
      </c>
      <c r="J5610" s="35" t="str">
        <f t="shared" si="1362"/>
        <v>NA</v>
      </c>
      <c r="K5610" s="29">
        <v>1</v>
      </c>
      <c r="L5610" s="29" t="str">
        <f>IF(OR(C5610=1,C5610=2),"NA","Codieren!")</f>
        <v>NA</v>
      </c>
      <c r="M5610" s="29" t="str">
        <f>IF(L5610="NA","NA","Codieren!")</f>
        <v>NA</v>
      </c>
      <c r="N5610" s="29" t="str">
        <f>IF(OR(M5610="NA",M5610=2),"NA","Codieren!")</f>
        <v>NA</v>
      </c>
    </row>
    <row r="5611" spans="1:14" s="29" customFormat="1" x14ac:dyDescent="0.35">
      <c r="A5611" s="29" t="s">
        <v>3726</v>
      </c>
      <c r="B5611" s="29" t="s">
        <v>3578</v>
      </c>
      <c r="C5611" s="29">
        <v>3</v>
      </c>
      <c r="D5611" s="29">
        <v>2018</v>
      </c>
      <c r="E5611" s="29" t="str">
        <f t="shared" si="1358"/>
        <v>NA</v>
      </c>
      <c r="F5611" s="29" t="str">
        <f t="shared" si="1359"/>
        <v>NA</v>
      </c>
      <c r="G5611" s="29" t="str">
        <f t="shared" si="1357"/>
        <v>NA</v>
      </c>
      <c r="H5611" s="29" t="str">
        <f t="shared" si="1360"/>
        <v>NA</v>
      </c>
      <c r="I5611" s="29" t="str">
        <f t="shared" si="1361"/>
        <v>NA</v>
      </c>
      <c r="J5611" s="35" t="str">
        <f t="shared" si="1362"/>
        <v>NA</v>
      </c>
      <c r="K5611" s="29" t="s">
        <v>195</v>
      </c>
      <c r="L5611" s="29">
        <v>2</v>
      </c>
      <c r="M5611" s="29">
        <v>2</v>
      </c>
      <c r="N5611" s="29" t="s">
        <v>195</v>
      </c>
    </row>
    <row r="5612" spans="1:14" s="29" customFormat="1" x14ac:dyDescent="0.35">
      <c r="A5612" s="29" t="s">
        <v>3726</v>
      </c>
      <c r="B5612" s="29" t="s">
        <v>3772</v>
      </c>
      <c r="C5612" s="29">
        <v>2</v>
      </c>
      <c r="D5612" s="29">
        <v>2018</v>
      </c>
      <c r="E5612" s="29" t="str">
        <f t="shared" si="1358"/>
        <v>NA</v>
      </c>
      <c r="F5612" s="29" t="str">
        <f t="shared" si="1359"/>
        <v>NA</v>
      </c>
      <c r="G5612" s="29" t="str">
        <f t="shared" si="1357"/>
        <v>NA</v>
      </c>
      <c r="H5612" s="29" t="str">
        <f t="shared" si="1360"/>
        <v>NA</v>
      </c>
      <c r="I5612" s="29" t="str">
        <f t="shared" si="1361"/>
        <v>NA</v>
      </c>
      <c r="J5612" s="35" t="str">
        <f t="shared" si="1362"/>
        <v>NA</v>
      </c>
      <c r="K5612" s="29" t="s">
        <v>195</v>
      </c>
      <c r="L5612" s="29" t="str">
        <f>IF(OR(C5612=1,C5612=2),"NA","Codieren!")</f>
        <v>NA</v>
      </c>
      <c r="M5612" s="29" t="str">
        <f>IF(L5612="NA","NA","Codieren!")</f>
        <v>NA</v>
      </c>
      <c r="N5612" s="29" t="str">
        <f t="shared" ref="N5612:N5639" si="1363">IF(OR(M5612="NA",M5612=2),"NA","Codieren!")</f>
        <v>NA</v>
      </c>
    </row>
    <row r="5613" spans="1:14" s="29" customFormat="1" x14ac:dyDescent="0.35">
      <c r="A5613" s="29" t="s">
        <v>3726</v>
      </c>
      <c r="B5613" s="29" t="s">
        <v>3578</v>
      </c>
      <c r="C5613" s="29">
        <v>3</v>
      </c>
      <c r="D5613" s="29">
        <v>2017</v>
      </c>
      <c r="E5613" s="29" t="str">
        <f t="shared" si="1358"/>
        <v>NA</v>
      </c>
      <c r="F5613" s="29" t="str">
        <f t="shared" si="1359"/>
        <v>NA</v>
      </c>
      <c r="G5613" s="29" t="str">
        <f t="shared" si="1357"/>
        <v>NA</v>
      </c>
      <c r="H5613" s="29" t="str">
        <f t="shared" si="1360"/>
        <v>NA</v>
      </c>
      <c r="I5613" s="29" t="str">
        <f t="shared" si="1361"/>
        <v>NA</v>
      </c>
      <c r="J5613" s="35" t="str">
        <f t="shared" si="1362"/>
        <v>NA</v>
      </c>
      <c r="K5613" s="29" t="s">
        <v>195</v>
      </c>
      <c r="L5613" s="29">
        <v>2</v>
      </c>
      <c r="M5613" s="29">
        <v>2</v>
      </c>
      <c r="N5613" s="29" t="str">
        <f t="shared" si="1363"/>
        <v>NA</v>
      </c>
    </row>
    <row r="5614" spans="1:14" s="29" customFormat="1" x14ac:dyDescent="0.35">
      <c r="A5614" s="29" t="s">
        <v>3726</v>
      </c>
      <c r="B5614" s="29" t="s">
        <v>3772</v>
      </c>
      <c r="C5614" s="29">
        <v>2</v>
      </c>
      <c r="D5614" s="29">
        <v>2017</v>
      </c>
      <c r="E5614" s="29" t="str">
        <f t="shared" si="1358"/>
        <v>NA</v>
      </c>
      <c r="F5614" s="29" t="str">
        <f t="shared" si="1359"/>
        <v>NA</v>
      </c>
      <c r="G5614" s="29" t="str">
        <f t="shared" si="1357"/>
        <v>NA</v>
      </c>
      <c r="H5614" s="29" t="str">
        <f t="shared" si="1360"/>
        <v>NA</v>
      </c>
      <c r="I5614" s="29" t="str">
        <f t="shared" si="1361"/>
        <v>NA</v>
      </c>
      <c r="J5614" s="35" t="str">
        <f t="shared" si="1362"/>
        <v>NA</v>
      </c>
      <c r="K5614" s="29" t="s">
        <v>195</v>
      </c>
      <c r="L5614" s="29" t="str">
        <f>IF(OR(C5614=1,C5614=2),"NA","Codieren!")</f>
        <v>NA</v>
      </c>
      <c r="M5614" s="29" t="str">
        <f>IF(L5614="NA","NA","Codieren!")</f>
        <v>NA</v>
      </c>
      <c r="N5614" s="29" t="str">
        <f t="shared" si="1363"/>
        <v>NA</v>
      </c>
    </row>
    <row r="5615" spans="1:14" s="29" customFormat="1" x14ac:dyDescent="0.35">
      <c r="A5615" s="29" t="s">
        <v>3726</v>
      </c>
      <c r="B5615" s="29" t="s">
        <v>3578</v>
      </c>
      <c r="C5615" s="29">
        <v>3</v>
      </c>
      <c r="D5615" s="29">
        <v>2016</v>
      </c>
      <c r="E5615" s="29" t="str">
        <f t="shared" si="1358"/>
        <v>NA</v>
      </c>
      <c r="F5615" s="29" t="str">
        <f t="shared" si="1359"/>
        <v>NA</v>
      </c>
      <c r="G5615" s="29" t="str">
        <f t="shared" si="1357"/>
        <v>NA</v>
      </c>
      <c r="H5615" s="29" t="str">
        <f t="shared" si="1360"/>
        <v>NA</v>
      </c>
      <c r="I5615" s="29" t="str">
        <f t="shared" si="1361"/>
        <v>NA</v>
      </c>
      <c r="J5615" s="35" t="str">
        <f t="shared" si="1362"/>
        <v>NA</v>
      </c>
      <c r="K5615" s="29" t="s">
        <v>195</v>
      </c>
      <c r="L5615" s="29">
        <v>2</v>
      </c>
      <c r="M5615" s="29">
        <v>2</v>
      </c>
      <c r="N5615" s="29" t="str">
        <f t="shared" si="1363"/>
        <v>NA</v>
      </c>
    </row>
    <row r="5616" spans="1:14" s="29" customFormat="1" x14ac:dyDescent="0.35">
      <c r="A5616" s="29" t="s">
        <v>3726</v>
      </c>
      <c r="B5616" s="29" t="s">
        <v>3900</v>
      </c>
      <c r="C5616" s="29">
        <v>2</v>
      </c>
      <c r="D5616" s="29">
        <v>2016</v>
      </c>
      <c r="E5616" s="29" t="str">
        <f t="shared" si="1358"/>
        <v>NA</v>
      </c>
      <c r="F5616" s="29" t="str">
        <f t="shared" si="1359"/>
        <v>NA</v>
      </c>
      <c r="G5616" s="29" t="str">
        <f t="shared" si="1357"/>
        <v>NA</v>
      </c>
      <c r="H5616" s="29" t="str">
        <f t="shared" si="1360"/>
        <v>NA</v>
      </c>
      <c r="I5616" s="29" t="str">
        <f t="shared" si="1361"/>
        <v>NA</v>
      </c>
      <c r="J5616" s="35" t="str">
        <f t="shared" si="1362"/>
        <v>NA</v>
      </c>
      <c r="K5616" s="29" t="s">
        <v>195</v>
      </c>
      <c r="L5616" s="29" t="str">
        <f>IF(OR(C5616=1,C5616=2),"NA","Codieren!")</f>
        <v>NA</v>
      </c>
      <c r="M5616" s="29" t="str">
        <f>IF(L5616="NA","NA","Codieren!")</f>
        <v>NA</v>
      </c>
      <c r="N5616" s="29" t="str">
        <f t="shared" si="1363"/>
        <v>NA</v>
      </c>
    </row>
    <row r="5617" spans="1:14" s="29" customFormat="1" x14ac:dyDescent="0.35">
      <c r="A5617" s="29" t="s">
        <v>3726</v>
      </c>
      <c r="B5617" s="29" t="s">
        <v>3578</v>
      </c>
      <c r="C5617" s="29">
        <v>3</v>
      </c>
      <c r="D5617" s="29">
        <v>2015</v>
      </c>
      <c r="E5617" s="29" t="s">
        <v>195</v>
      </c>
      <c r="F5617" s="29" t="s">
        <v>195</v>
      </c>
      <c r="G5617" s="29" t="s">
        <v>195</v>
      </c>
      <c r="H5617" s="29" t="s">
        <v>195</v>
      </c>
      <c r="I5617" s="29" t="s">
        <v>195</v>
      </c>
      <c r="J5617" s="35" t="s">
        <v>195</v>
      </c>
      <c r="K5617" s="29" t="s">
        <v>195</v>
      </c>
      <c r="L5617" s="29">
        <v>2</v>
      </c>
      <c r="M5617" s="29">
        <v>2</v>
      </c>
      <c r="N5617" s="29" t="str">
        <f t="shared" si="1363"/>
        <v>NA</v>
      </c>
    </row>
    <row r="5618" spans="1:14" s="29" customFormat="1" x14ac:dyDescent="0.35">
      <c r="A5618" s="29" t="s">
        <v>3726</v>
      </c>
      <c r="B5618" s="29" t="s">
        <v>3900</v>
      </c>
      <c r="C5618" s="29">
        <v>2</v>
      </c>
      <c r="D5618" s="29">
        <v>2015</v>
      </c>
      <c r="E5618" s="29" t="s">
        <v>195</v>
      </c>
      <c r="F5618" s="29" t="s">
        <v>195</v>
      </c>
      <c r="G5618" s="29" t="s">
        <v>195</v>
      </c>
      <c r="H5618" s="29" t="s">
        <v>195</v>
      </c>
      <c r="I5618" s="29" t="s">
        <v>195</v>
      </c>
      <c r="J5618" s="35" t="s">
        <v>195</v>
      </c>
      <c r="K5618" s="29" t="s">
        <v>195</v>
      </c>
      <c r="L5618" s="29" t="s">
        <v>195</v>
      </c>
      <c r="M5618" s="29" t="s">
        <v>195</v>
      </c>
      <c r="N5618" s="29" t="str">
        <f t="shared" si="1363"/>
        <v>NA</v>
      </c>
    </row>
    <row r="5619" spans="1:14" s="29" customFormat="1" x14ac:dyDescent="0.35">
      <c r="A5619" s="29" t="s">
        <v>3735</v>
      </c>
      <c r="B5619" s="29" t="s">
        <v>3578</v>
      </c>
      <c r="C5619" s="29">
        <v>1</v>
      </c>
      <c r="D5619" s="29">
        <v>2017</v>
      </c>
      <c r="E5619" s="29">
        <v>2</v>
      </c>
      <c r="F5619" s="29">
        <v>5</v>
      </c>
      <c r="G5619" s="29" t="str">
        <f>IF(F5619=1,"CODIEREN!","NA")</f>
        <v>NA</v>
      </c>
      <c r="H5619" s="29">
        <v>1</v>
      </c>
      <c r="I5619" s="29">
        <v>2</v>
      </c>
      <c r="J5619" s="35">
        <v>0</v>
      </c>
      <c r="K5619" s="29" t="s">
        <v>195</v>
      </c>
      <c r="L5619" s="29" t="str">
        <f>IF(OR(C5619=1,C5619=2),"NA","Codieren!")</f>
        <v>NA</v>
      </c>
      <c r="M5619" s="29" t="str">
        <f>IF(L5619="NA","NA","Codieren!")</f>
        <v>NA</v>
      </c>
      <c r="N5619" s="29" t="str">
        <f t="shared" si="1363"/>
        <v>NA</v>
      </c>
    </row>
    <row r="5620" spans="1:14" s="29" customFormat="1" x14ac:dyDescent="0.35">
      <c r="A5620" s="29" t="s">
        <v>3735</v>
      </c>
      <c r="B5620" s="29" t="s">
        <v>3578</v>
      </c>
      <c r="C5620" s="29">
        <v>3</v>
      </c>
      <c r="D5620" s="29">
        <v>2018</v>
      </c>
      <c r="E5620" s="29" t="str">
        <f>IF(OR(C5620=2,C5620=3),"NA","Codieren!")</f>
        <v>NA</v>
      </c>
      <c r="F5620" s="29" t="str">
        <f>IF(OR(C5620=2,C5620=3),"NA","Codieren!")</f>
        <v>NA</v>
      </c>
      <c r="G5620" s="29" t="str">
        <f>IF(F5620=1,"CODIEREN!","NA")</f>
        <v>NA</v>
      </c>
      <c r="H5620" s="29" t="str">
        <f>IF(OR(C5620=2,C5620=3),"NA","Codieren!")</f>
        <v>NA</v>
      </c>
      <c r="I5620" s="29" t="str">
        <f>IF(OR(C5620=2,C5620=3),"NA","Codieren!")</f>
        <v>NA</v>
      </c>
      <c r="J5620" s="35" t="str">
        <f>IF(OR(C5620=2,C5620=3),"NA","Codieren!")</f>
        <v>NA</v>
      </c>
      <c r="K5620" s="29" t="s">
        <v>195</v>
      </c>
      <c r="L5620" s="29">
        <v>2</v>
      </c>
      <c r="M5620" s="29">
        <v>2</v>
      </c>
      <c r="N5620" s="29" t="str">
        <f t="shared" si="1363"/>
        <v>NA</v>
      </c>
    </row>
    <row r="5621" spans="1:14" s="29" customFormat="1" x14ac:dyDescent="0.35">
      <c r="A5621" s="29" t="s">
        <v>3735</v>
      </c>
      <c r="B5621" s="29" t="s">
        <v>61</v>
      </c>
      <c r="C5621" s="29">
        <v>2</v>
      </c>
      <c r="D5621" s="29">
        <v>2018</v>
      </c>
      <c r="E5621" s="29" t="str">
        <f>IF(OR(C5621=2,C5621=3),"NA","Codieren!")</f>
        <v>NA</v>
      </c>
      <c r="F5621" s="29" t="str">
        <f>IF(OR(C5621=2,C5621=3),"NA","Codieren!")</f>
        <v>NA</v>
      </c>
      <c r="G5621" s="29" t="str">
        <f>IF(F5621=1,"CODIEREN!","NA")</f>
        <v>NA</v>
      </c>
      <c r="H5621" s="29" t="str">
        <f>IF(OR(C5621=2,C5621=3),"NA","Codieren!")</f>
        <v>NA</v>
      </c>
      <c r="I5621" s="29" t="str">
        <f>IF(OR(C5621=2,C5621=3),"NA","Codieren!")</f>
        <v>NA</v>
      </c>
      <c r="J5621" s="35" t="str">
        <f>IF(OR(C5621=2,C5621=3),"NA","Codieren!")</f>
        <v>NA</v>
      </c>
      <c r="K5621" s="29">
        <v>2</v>
      </c>
      <c r="L5621" s="29" t="str">
        <f>IF(OR(C5621=1,C5621=2),"NA","Codieren!")</f>
        <v>NA</v>
      </c>
      <c r="M5621" s="29" t="str">
        <f t="shared" ref="M5621:M5626" si="1364">IF(L5621="NA","NA","Codieren!")</f>
        <v>NA</v>
      </c>
      <c r="N5621" s="29" t="str">
        <f t="shared" si="1363"/>
        <v>NA</v>
      </c>
    </row>
    <row r="5622" spans="1:14" s="29" customFormat="1" x14ac:dyDescent="0.35">
      <c r="A5622" s="29" t="s">
        <v>3735</v>
      </c>
      <c r="B5622" s="29" t="s">
        <v>61</v>
      </c>
      <c r="C5622" s="29">
        <v>2</v>
      </c>
      <c r="D5622" s="29">
        <v>2017</v>
      </c>
      <c r="E5622" s="29" t="str">
        <f>IF(OR(C5622=2,C5622=3),"NA","Codieren!")</f>
        <v>NA</v>
      </c>
      <c r="F5622" s="29" t="str">
        <f>IF(OR(C5622=2,C5622=3),"NA","Codieren!")</f>
        <v>NA</v>
      </c>
      <c r="G5622" s="29" t="str">
        <f>IF(F5622=1,"CODIEREN!","NA")</f>
        <v>NA</v>
      </c>
      <c r="H5622" s="29" t="str">
        <f>IF(OR(C5622=2,C5622=3),"NA","Codieren!")</f>
        <v>NA</v>
      </c>
      <c r="I5622" s="29" t="str">
        <f>IF(OR(C5622=2,C5622=3),"NA","Codieren!")</f>
        <v>NA</v>
      </c>
      <c r="J5622" s="35" t="str">
        <f>IF(OR(C5622=2,C5622=3),"NA","Codieren!")</f>
        <v>NA</v>
      </c>
      <c r="K5622" s="29">
        <v>2</v>
      </c>
      <c r="L5622" s="29" t="str">
        <f>IF(OR(C5622=1,C5622=2),"NA","Codieren!")</f>
        <v>NA</v>
      </c>
      <c r="M5622" s="29" t="str">
        <f t="shared" si="1364"/>
        <v>NA</v>
      </c>
      <c r="N5622" s="29" t="str">
        <f t="shared" si="1363"/>
        <v>NA</v>
      </c>
    </row>
    <row r="5623" spans="1:14" s="29" customFormat="1" x14ac:dyDescent="0.35">
      <c r="A5623" s="29" t="s">
        <v>1975</v>
      </c>
      <c r="B5623" s="29" t="s">
        <v>1889</v>
      </c>
      <c r="C5623" s="29">
        <v>1</v>
      </c>
      <c r="D5623" s="29">
        <v>2016</v>
      </c>
      <c r="E5623" s="29">
        <v>2</v>
      </c>
      <c r="F5623" s="29">
        <v>2</v>
      </c>
      <c r="G5623" s="29" t="str">
        <f>IF(F5623=1,"CODIEREN!","NA")</f>
        <v>NA</v>
      </c>
      <c r="H5623" s="29">
        <v>1</v>
      </c>
      <c r="I5623" s="29">
        <v>2</v>
      </c>
      <c r="J5623" s="35">
        <v>0</v>
      </c>
      <c r="K5623" s="29" t="str">
        <f>IF(OR(C5623=1,C5623=3),"NA","Codieren!")</f>
        <v>NA</v>
      </c>
      <c r="L5623" s="29" t="str">
        <f>IF(OR(C5623=1,C5623=2),"NA","Codieren!")</f>
        <v>NA</v>
      </c>
      <c r="M5623" s="29" t="str">
        <f t="shared" si="1364"/>
        <v>NA</v>
      </c>
      <c r="N5623" s="29" t="str">
        <f t="shared" si="1363"/>
        <v>NA</v>
      </c>
    </row>
    <row r="5624" spans="1:14" s="29" customFormat="1" x14ac:dyDescent="0.35">
      <c r="A5624" s="29" t="s">
        <v>848</v>
      </c>
      <c r="B5624" s="29" t="s">
        <v>846</v>
      </c>
      <c r="C5624" s="29">
        <v>1</v>
      </c>
      <c r="D5624" s="29">
        <v>2019</v>
      </c>
      <c r="E5624" s="29">
        <v>1</v>
      </c>
      <c r="F5624" s="29">
        <v>3</v>
      </c>
      <c r="G5624" s="29" t="s">
        <v>195</v>
      </c>
      <c r="H5624" s="29">
        <v>1</v>
      </c>
      <c r="I5624" s="29">
        <v>2</v>
      </c>
      <c r="J5624" s="35">
        <v>5000</v>
      </c>
      <c r="K5624" s="29" t="s">
        <v>195</v>
      </c>
      <c r="L5624" s="29" t="s">
        <v>195</v>
      </c>
      <c r="M5624" s="29" t="str">
        <f t="shared" si="1364"/>
        <v>NA</v>
      </c>
      <c r="N5624" s="29" t="str">
        <f t="shared" si="1363"/>
        <v>NA</v>
      </c>
    </row>
    <row r="5625" spans="1:14" s="29" customFormat="1" x14ac:dyDescent="0.35">
      <c r="A5625" s="29" t="s">
        <v>848</v>
      </c>
      <c r="B5625" s="29" t="s">
        <v>1689</v>
      </c>
      <c r="C5625" s="29">
        <v>2</v>
      </c>
      <c r="D5625" s="29">
        <v>2019</v>
      </c>
      <c r="E5625" s="29" t="s">
        <v>195</v>
      </c>
      <c r="F5625" s="29" t="s">
        <v>195</v>
      </c>
      <c r="G5625" s="29" t="s">
        <v>195</v>
      </c>
      <c r="H5625" s="29" t="s">
        <v>195</v>
      </c>
      <c r="I5625" s="29" t="s">
        <v>195</v>
      </c>
      <c r="J5625" s="35" t="s">
        <v>195</v>
      </c>
      <c r="K5625" s="29" t="s">
        <v>195</v>
      </c>
      <c r="L5625" s="29" t="s">
        <v>195</v>
      </c>
      <c r="M5625" s="29" t="str">
        <f t="shared" si="1364"/>
        <v>NA</v>
      </c>
      <c r="N5625" s="29" t="str">
        <f t="shared" si="1363"/>
        <v>NA</v>
      </c>
    </row>
    <row r="5626" spans="1:14" s="29" customFormat="1" x14ac:dyDescent="0.35">
      <c r="A5626" s="29" t="s">
        <v>1938</v>
      </c>
      <c r="B5626" s="29" t="s">
        <v>1889</v>
      </c>
      <c r="C5626" s="29">
        <v>1</v>
      </c>
      <c r="D5626" s="29">
        <v>2015</v>
      </c>
      <c r="E5626" s="29">
        <v>2</v>
      </c>
      <c r="F5626" s="29">
        <v>2</v>
      </c>
      <c r="G5626" s="29" t="str">
        <f t="shared" ref="G5626:G5639" si="1365">IF(F5626=1,"CODIEREN!","NA")</f>
        <v>NA</v>
      </c>
      <c r="H5626" s="29">
        <v>1</v>
      </c>
      <c r="I5626" s="29">
        <v>2</v>
      </c>
      <c r="J5626" s="35">
        <v>0</v>
      </c>
      <c r="K5626" s="29" t="str">
        <f>IF(OR(C5626=1,C5626=3),"NA","Codieren!")</f>
        <v>NA</v>
      </c>
      <c r="L5626" s="29" t="str">
        <f>IF(OR(C5626=1,C5626=2),"NA","Codieren!")</f>
        <v>NA</v>
      </c>
      <c r="M5626" s="29" t="str">
        <f t="shared" si="1364"/>
        <v>NA</v>
      </c>
      <c r="N5626" s="29" t="str">
        <f t="shared" si="1363"/>
        <v>NA</v>
      </c>
    </row>
    <row r="5627" spans="1:14" s="29" customFormat="1" x14ac:dyDescent="0.35">
      <c r="A5627" s="29" t="s">
        <v>1435</v>
      </c>
      <c r="B5627" s="34" t="s">
        <v>1427</v>
      </c>
      <c r="C5627" s="29">
        <v>3</v>
      </c>
      <c r="D5627" s="29">
        <v>2019</v>
      </c>
      <c r="E5627" s="29" t="str">
        <f>IF(OR(C5627=2,C5627=3),"NA","Codieren!")</f>
        <v>NA</v>
      </c>
      <c r="F5627" s="29" t="str">
        <f>IF(OR(C5627=2,C5627=3),"NA","Codieren!")</f>
        <v>NA</v>
      </c>
      <c r="G5627" s="29" t="str">
        <f t="shared" si="1365"/>
        <v>NA</v>
      </c>
      <c r="H5627" s="29" t="str">
        <f>IF(OR(C5627=2,C5627=3),"NA","Codieren!")</f>
        <v>NA</v>
      </c>
      <c r="I5627" s="29" t="str">
        <f>IF(OR(C5627=2,C5627=3),"NA","Codieren!")</f>
        <v>NA</v>
      </c>
      <c r="J5627" s="35" t="str">
        <f>IF(OR(C5627=2,C5627=3),"NA","Codieren!")</f>
        <v>NA</v>
      </c>
      <c r="K5627" s="29" t="str">
        <f>IF(OR(C5627=1,C5627=3),"NA","Codieren!")</f>
        <v>NA</v>
      </c>
      <c r="L5627" s="29">
        <v>2</v>
      </c>
      <c r="M5627" s="29">
        <v>2</v>
      </c>
      <c r="N5627" s="29" t="str">
        <f t="shared" si="1363"/>
        <v>NA</v>
      </c>
    </row>
    <row r="5628" spans="1:14" s="29" customFormat="1" x14ac:dyDescent="0.35">
      <c r="A5628" s="29" t="s">
        <v>1435</v>
      </c>
      <c r="B5628" s="34" t="s">
        <v>1427</v>
      </c>
      <c r="C5628" s="29">
        <v>3</v>
      </c>
      <c r="D5628" s="29">
        <v>2017</v>
      </c>
      <c r="E5628" s="29" t="str">
        <f>IF(OR(C5628=2,C5628=3),"NA","Codieren!")</f>
        <v>NA</v>
      </c>
      <c r="F5628" s="29" t="str">
        <f>IF(OR(C5628=2,C5628=3),"NA","Codieren!")</f>
        <v>NA</v>
      </c>
      <c r="G5628" s="29" t="str">
        <f t="shared" si="1365"/>
        <v>NA</v>
      </c>
      <c r="H5628" s="29" t="str">
        <f>IF(OR(C5628=2,C5628=3),"NA","Codieren!")</f>
        <v>NA</v>
      </c>
      <c r="I5628" s="29" t="str">
        <f>IF(OR(C5628=2,C5628=3),"NA","Codieren!")</f>
        <v>NA</v>
      </c>
      <c r="J5628" s="35" t="str">
        <f>IF(OR(C5628=2,C5628=3),"NA","Codieren!")</f>
        <v>NA</v>
      </c>
      <c r="K5628" s="29" t="str">
        <f>IF(OR(C5628=1,C5628=3),"NA","Codieren!")</f>
        <v>NA</v>
      </c>
      <c r="L5628" s="29">
        <v>2</v>
      </c>
      <c r="M5628" s="29">
        <v>2</v>
      </c>
      <c r="N5628" s="29" t="str">
        <f t="shared" si="1363"/>
        <v>NA</v>
      </c>
    </row>
    <row r="5629" spans="1:14" s="29" customFormat="1" x14ac:dyDescent="0.35">
      <c r="A5629" s="29" t="s">
        <v>1435</v>
      </c>
      <c r="B5629" s="34" t="s">
        <v>1427</v>
      </c>
      <c r="C5629" s="29">
        <v>3</v>
      </c>
      <c r="D5629" s="29">
        <v>2015</v>
      </c>
      <c r="E5629" s="29" t="str">
        <f>IF(OR(C5629=2,C5629=3),"NA","Codieren!")</f>
        <v>NA</v>
      </c>
      <c r="F5629" s="29" t="str">
        <f>IF(OR(C5629=2,C5629=3),"NA","Codieren!")</f>
        <v>NA</v>
      </c>
      <c r="G5629" s="29" t="str">
        <f t="shared" si="1365"/>
        <v>NA</v>
      </c>
      <c r="H5629" s="29" t="str">
        <f>IF(OR(C5629=2,C5629=3),"NA","Codieren!")</f>
        <v>NA</v>
      </c>
      <c r="I5629" s="29" t="str">
        <f>IF(OR(C5629=2,C5629=3),"NA","Codieren!")</f>
        <v>NA</v>
      </c>
      <c r="J5629" s="35" t="str">
        <f>IF(OR(C5629=2,C5629=3),"NA","Codieren!")</f>
        <v>NA</v>
      </c>
      <c r="K5629" s="29" t="str">
        <f>IF(OR(C5629=1,C5629=3),"NA","Codieren!")</f>
        <v>NA</v>
      </c>
      <c r="L5629" s="29">
        <v>2</v>
      </c>
      <c r="M5629" s="29">
        <v>2</v>
      </c>
      <c r="N5629" s="29" t="str">
        <f t="shared" si="1363"/>
        <v>NA</v>
      </c>
    </row>
    <row r="5630" spans="1:14" s="29" customFormat="1" x14ac:dyDescent="0.35">
      <c r="A5630" s="29" t="s">
        <v>2208</v>
      </c>
      <c r="B5630" s="29" t="s">
        <v>1889</v>
      </c>
      <c r="C5630" s="29">
        <v>1</v>
      </c>
      <c r="D5630" s="29">
        <v>2018</v>
      </c>
      <c r="E5630" s="29">
        <v>2</v>
      </c>
      <c r="F5630" s="29">
        <v>2</v>
      </c>
      <c r="G5630" s="29" t="str">
        <f t="shared" si="1365"/>
        <v>NA</v>
      </c>
      <c r="H5630" s="29">
        <v>1</v>
      </c>
      <c r="I5630" s="29">
        <v>2</v>
      </c>
      <c r="J5630" s="35">
        <v>0</v>
      </c>
      <c r="K5630" s="29" t="str">
        <f>IF(OR(C5630=1,C5630=3),"NA","Codieren!")</f>
        <v>NA</v>
      </c>
      <c r="L5630" s="29" t="str">
        <f t="shared" ref="L5630:L5639" si="1366">IF(OR(C5630=1,C5630=2),"NA","Codieren!")</f>
        <v>NA</v>
      </c>
      <c r="M5630" s="29" t="str">
        <f t="shared" ref="M5630:M5639" si="1367">IF(L5630="NA","NA","Codieren!")</f>
        <v>NA</v>
      </c>
      <c r="N5630" s="29" t="str">
        <f t="shared" si="1363"/>
        <v>NA</v>
      </c>
    </row>
    <row r="5631" spans="1:14" s="29" customFormat="1" x14ac:dyDescent="0.35">
      <c r="A5631" s="29" t="s">
        <v>2208</v>
      </c>
      <c r="B5631" s="30" t="s">
        <v>347</v>
      </c>
      <c r="C5631" s="29">
        <v>2</v>
      </c>
      <c r="D5631" s="29">
        <v>2018</v>
      </c>
      <c r="E5631" s="29" t="str">
        <f>IF(OR(C5631=2,C5631=3),"NA","Codieren!")</f>
        <v>NA</v>
      </c>
      <c r="F5631" s="29" t="str">
        <f>IF(OR(C5631=2,C5631=3),"NA","Codieren!")</f>
        <v>NA</v>
      </c>
      <c r="G5631" s="29" t="str">
        <f t="shared" si="1365"/>
        <v>NA</v>
      </c>
      <c r="H5631" s="29" t="str">
        <f>IF(OR(C5631=2,C5631=3),"NA","Codieren!")</f>
        <v>NA</v>
      </c>
      <c r="I5631" s="29" t="str">
        <f>IF(OR(C5631=2,C5631=3),"NA","Codieren!")</f>
        <v>NA</v>
      </c>
      <c r="J5631" s="35" t="str">
        <f>IF(OR(C5631=2,C5631=3),"NA","Codieren!")</f>
        <v>NA</v>
      </c>
      <c r="K5631" s="29">
        <v>10</v>
      </c>
      <c r="L5631" s="29" t="str">
        <f t="shared" si="1366"/>
        <v>NA</v>
      </c>
      <c r="M5631" s="29" t="str">
        <f t="shared" si="1367"/>
        <v>NA</v>
      </c>
      <c r="N5631" s="29" t="str">
        <f t="shared" si="1363"/>
        <v>NA</v>
      </c>
    </row>
    <row r="5632" spans="1:14" s="29" customFormat="1" x14ac:dyDescent="0.35">
      <c r="A5632" s="29" t="s">
        <v>2250</v>
      </c>
      <c r="B5632" s="29" t="s">
        <v>1889</v>
      </c>
      <c r="C5632" s="29">
        <v>1</v>
      </c>
      <c r="D5632" s="29">
        <v>2019</v>
      </c>
      <c r="E5632" s="29">
        <v>2</v>
      </c>
      <c r="F5632" s="29">
        <v>2</v>
      </c>
      <c r="G5632" s="29" t="str">
        <f t="shared" si="1365"/>
        <v>NA</v>
      </c>
      <c r="H5632" s="29">
        <v>1</v>
      </c>
      <c r="I5632" s="29">
        <v>2</v>
      </c>
      <c r="J5632" s="35">
        <v>0</v>
      </c>
      <c r="K5632" s="29" t="str">
        <f>IF(OR(C5632=1,C5632=3),"NA","Codieren!")</f>
        <v>NA</v>
      </c>
      <c r="L5632" s="29" t="str">
        <f t="shared" si="1366"/>
        <v>NA</v>
      </c>
      <c r="M5632" s="29" t="str">
        <f t="shared" si="1367"/>
        <v>NA</v>
      </c>
      <c r="N5632" s="29" t="str">
        <f t="shared" si="1363"/>
        <v>NA</v>
      </c>
    </row>
    <row r="5633" spans="1:25" s="29" customFormat="1" x14ac:dyDescent="0.35">
      <c r="A5633" s="29" t="s">
        <v>2250</v>
      </c>
      <c r="B5633" s="29" t="s">
        <v>2310</v>
      </c>
      <c r="C5633" s="29">
        <v>2</v>
      </c>
      <c r="D5633" s="29">
        <v>2019</v>
      </c>
      <c r="E5633" s="29" t="str">
        <f>IF(OR(C5633=2,C5633=3),"NA","Codieren!")</f>
        <v>NA</v>
      </c>
      <c r="F5633" s="29" t="str">
        <f>IF(OR(C5633=2,C5633=3),"NA","Codieren!")</f>
        <v>NA</v>
      </c>
      <c r="G5633" s="29" t="str">
        <f t="shared" si="1365"/>
        <v>NA</v>
      </c>
      <c r="H5633" s="29" t="str">
        <f>IF(OR(C5633=2,C5633=3),"NA","Codieren!")</f>
        <v>NA</v>
      </c>
      <c r="I5633" s="29" t="str">
        <f>IF(OR(C5633=2,C5633=3),"NA","Codieren!")</f>
        <v>NA</v>
      </c>
      <c r="J5633" s="35" t="str">
        <f>IF(OR(C5633=2,C5633=3),"NA","Codieren!")</f>
        <v>NA</v>
      </c>
      <c r="K5633" s="29" t="s">
        <v>195</v>
      </c>
      <c r="L5633" s="29" t="str">
        <f t="shared" si="1366"/>
        <v>NA</v>
      </c>
      <c r="M5633" s="29" t="str">
        <f t="shared" si="1367"/>
        <v>NA</v>
      </c>
      <c r="N5633" s="29" t="str">
        <f t="shared" si="1363"/>
        <v>NA</v>
      </c>
    </row>
    <row r="5634" spans="1:25" s="29" customFormat="1" x14ac:dyDescent="0.35">
      <c r="A5634" s="29" t="s">
        <v>3782</v>
      </c>
      <c r="B5634" s="29" t="s">
        <v>3578</v>
      </c>
      <c r="C5634" s="29">
        <v>1</v>
      </c>
      <c r="D5634" s="29">
        <v>2017</v>
      </c>
      <c r="E5634" s="29">
        <v>2</v>
      </c>
      <c r="F5634" s="29">
        <v>5</v>
      </c>
      <c r="G5634" s="29" t="str">
        <f t="shared" si="1365"/>
        <v>NA</v>
      </c>
      <c r="H5634" s="29">
        <v>1</v>
      </c>
      <c r="I5634" s="29">
        <v>2</v>
      </c>
      <c r="J5634" s="35">
        <v>0</v>
      </c>
      <c r="K5634" s="29" t="s">
        <v>195</v>
      </c>
      <c r="L5634" s="29" t="str">
        <f t="shared" si="1366"/>
        <v>NA</v>
      </c>
      <c r="M5634" s="29" t="str">
        <f t="shared" si="1367"/>
        <v>NA</v>
      </c>
      <c r="N5634" s="29" t="str">
        <f t="shared" si="1363"/>
        <v>NA</v>
      </c>
      <c r="Y5634" s="31"/>
    </row>
    <row r="5635" spans="1:25" s="29" customFormat="1" x14ac:dyDescent="0.35">
      <c r="A5635" s="29" t="s">
        <v>3782</v>
      </c>
      <c r="B5635" s="29" t="s">
        <v>283</v>
      </c>
      <c r="C5635" s="29">
        <v>2</v>
      </c>
      <c r="D5635" s="29">
        <v>2017</v>
      </c>
      <c r="E5635" s="29" t="str">
        <f>IF(OR(C5635=2,C5635=3),"NA","Codieren!")</f>
        <v>NA</v>
      </c>
      <c r="F5635" s="29" t="str">
        <f>IF(OR(C5635=2,C5635=3),"NA","Codieren!")</f>
        <v>NA</v>
      </c>
      <c r="G5635" s="29" t="str">
        <f t="shared" si="1365"/>
        <v>NA</v>
      </c>
      <c r="H5635" s="29" t="str">
        <f>IF(OR(C5635=2,C5635=3),"NA","Codieren!")</f>
        <v>NA</v>
      </c>
      <c r="I5635" s="29" t="str">
        <f>IF(OR(C5635=2,C5635=3),"NA","Codieren!")</f>
        <v>NA</v>
      </c>
      <c r="J5635" s="35" t="str">
        <f>IF(OR(C5635=2,C5635=3),"NA","Codieren!")</f>
        <v>NA</v>
      </c>
      <c r="K5635" s="29">
        <v>1</v>
      </c>
      <c r="L5635" s="29" t="str">
        <f t="shared" si="1366"/>
        <v>NA</v>
      </c>
      <c r="M5635" s="29" t="str">
        <f t="shared" si="1367"/>
        <v>NA</v>
      </c>
      <c r="N5635" s="29" t="str">
        <f t="shared" si="1363"/>
        <v>NA</v>
      </c>
      <c r="Y5635" s="31"/>
    </row>
    <row r="5636" spans="1:25" s="29" customFormat="1" x14ac:dyDescent="0.35">
      <c r="A5636" s="29" t="s">
        <v>2915</v>
      </c>
      <c r="B5636" s="29" t="s">
        <v>2843</v>
      </c>
      <c r="C5636" s="29">
        <v>1</v>
      </c>
      <c r="D5636" s="29">
        <v>2017</v>
      </c>
      <c r="E5636" s="29">
        <v>1</v>
      </c>
      <c r="F5636" s="29">
        <v>3</v>
      </c>
      <c r="G5636" s="29" t="str">
        <f t="shared" si="1365"/>
        <v>NA</v>
      </c>
      <c r="H5636" s="29">
        <v>1</v>
      </c>
      <c r="I5636" s="29">
        <v>2</v>
      </c>
      <c r="J5636" s="35">
        <v>0</v>
      </c>
      <c r="K5636" s="29" t="str">
        <f>IF(OR(C5636=1,C5636=3),"NA","Codieren!")</f>
        <v>NA</v>
      </c>
      <c r="L5636" s="29" t="str">
        <f t="shared" si="1366"/>
        <v>NA</v>
      </c>
      <c r="M5636" s="29" t="str">
        <f t="shared" si="1367"/>
        <v>NA</v>
      </c>
      <c r="N5636" s="29" t="str">
        <f t="shared" si="1363"/>
        <v>NA</v>
      </c>
      <c r="Y5636" s="31"/>
    </row>
    <row r="5637" spans="1:25" s="29" customFormat="1" x14ac:dyDescent="0.35">
      <c r="A5637" s="29" t="s">
        <v>2915</v>
      </c>
      <c r="B5637" s="29" t="s">
        <v>83</v>
      </c>
      <c r="C5637" s="29">
        <v>2</v>
      </c>
      <c r="D5637" s="29">
        <v>2017</v>
      </c>
      <c r="E5637" s="29" t="str">
        <f>IF(OR(C5637=2,C5637=3),"NA","Codieren!")</f>
        <v>NA</v>
      </c>
      <c r="F5637" s="29" t="str">
        <f>IF(OR(C5637=2,C5637=3),"NA","Codieren!")</f>
        <v>NA</v>
      </c>
      <c r="G5637" s="29" t="str">
        <f t="shared" si="1365"/>
        <v>NA</v>
      </c>
      <c r="H5637" s="29" t="str">
        <f>IF(OR(C5637=2,C5637=3),"NA","Codieren!")</f>
        <v>NA</v>
      </c>
      <c r="I5637" s="29" t="str">
        <f>IF(OR(C5637=2,C5637=3),"NA","Codieren!")</f>
        <v>NA</v>
      </c>
      <c r="J5637" s="35" t="str">
        <f>IF(OR(C5637=2,C5637=3),"NA","Codieren!")</f>
        <v>NA</v>
      </c>
      <c r="K5637" s="29" t="s">
        <v>195</v>
      </c>
      <c r="L5637" s="29" t="str">
        <f t="shared" si="1366"/>
        <v>NA</v>
      </c>
      <c r="M5637" s="29" t="str">
        <f t="shared" si="1367"/>
        <v>NA</v>
      </c>
      <c r="N5637" s="29" t="str">
        <f t="shared" si="1363"/>
        <v>NA</v>
      </c>
      <c r="Y5637" s="31"/>
    </row>
    <row r="5638" spans="1:25" s="29" customFormat="1" x14ac:dyDescent="0.35">
      <c r="A5638" s="29" t="s">
        <v>3705</v>
      </c>
      <c r="B5638" s="29" t="s">
        <v>3578</v>
      </c>
      <c r="C5638" s="29">
        <v>1</v>
      </c>
      <c r="D5638" s="29">
        <v>2018</v>
      </c>
      <c r="E5638" s="29">
        <v>1</v>
      </c>
      <c r="F5638" s="29">
        <v>5</v>
      </c>
      <c r="G5638" s="29" t="str">
        <f t="shared" si="1365"/>
        <v>NA</v>
      </c>
      <c r="H5638" s="29">
        <v>2</v>
      </c>
      <c r="I5638" s="29">
        <v>2</v>
      </c>
      <c r="J5638" s="35">
        <v>0</v>
      </c>
      <c r="K5638" s="29" t="s">
        <v>195</v>
      </c>
      <c r="L5638" s="29" t="str">
        <f t="shared" si="1366"/>
        <v>NA</v>
      </c>
      <c r="M5638" s="29" t="str">
        <f t="shared" si="1367"/>
        <v>NA</v>
      </c>
      <c r="N5638" s="29" t="str">
        <f t="shared" si="1363"/>
        <v>NA</v>
      </c>
      <c r="Y5638" s="31"/>
    </row>
    <row r="5639" spans="1:25" s="29" customFormat="1" x14ac:dyDescent="0.35">
      <c r="A5639" s="29" t="s">
        <v>3705</v>
      </c>
      <c r="B5639" s="29" t="s">
        <v>601</v>
      </c>
      <c r="C5639" s="29">
        <v>2</v>
      </c>
      <c r="D5639" s="29">
        <v>2018</v>
      </c>
      <c r="E5639" s="29" t="str">
        <f>IF(OR(C5639=2,C5639=3),"NA","Codieren!")</f>
        <v>NA</v>
      </c>
      <c r="F5639" s="29" t="str">
        <f>IF(OR(C5639=2,C5639=3),"NA","Codieren!")</f>
        <v>NA</v>
      </c>
      <c r="G5639" s="29" t="str">
        <f t="shared" si="1365"/>
        <v>NA</v>
      </c>
      <c r="H5639" s="29" t="str">
        <f>IF(OR(C5639=2,C5639=3),"NA","Codieren!")</f>
        <v>NA</v>
      </c>
      <c r="I5639" s="29" t="str">
        <f>IF(OR(C5639=2,C5639=3),"NA","Codieren!")</f>
        <v>NA</v>
      </c>
      <c r="J5639" s="35" t="str">
        <f>IF(OR(C5639=2,C5639=3),"NA","Codieren!")</f>
        <v>NA</v>
      </c>
      <c r="K5639" s="29" t="s">
        <v>195</v>
      </c>
      <c r="L5639" s="29" t="str">
        <f t="shared" si="1366"/>
        <v>NA</v>
      </c>
      <c r="M5639" s="29" t="str">
        <f t="shared" si="1367"/>
        <v>NA</v>
      </c>
      <c r="N5639" s="29" t="str">
        <f t="shared" si="1363"/>
        <v>NA</v>
      </c>
      <c r="Y5639" s="31"/>
    </row>
    <row r="5640" spans="1:25" s="29" customFormat="1" x14ac:dyDescent="0.35">
      <c r="A5640" s="29" t="s">
        <v>909</v>
      </c>
      <c r="B5640" s="29" t="s">
        <v>846</v>
      </c>
      <c r="C5640" s="29">
        <v>3</v>
      </c>
      <c r="D5640" s="29">
        <v>2018</v>
      </c>
      <c r="E5640" s="29" t="s">
        <v>195</v>
      </c>
      <c r="F5640" s="29" t="s">
        <v>195</v>
      </c>
      <c r="G5640" s="29" t="s">
        <v>195</v>
      </c>
      <c r="H5640" s="29" t="s">
        <v>195</v>
      </c>
      <c r="I5640" s="29" t="s">
        <v>195</v>
      </c>
      <c r="J5640" s="35" t="s">
        <v>195</v>
      </c>
      <c r="K5640" s="29" t="s">
        <v>195</v>
      </c>
      <c r="L5640" s="29">
        <v>2</v>
      </c>
      <c r="M5640" s="29">
        <v>1</v>
      </c>
      <c r="N5640" s="29">
        <v>4</v>
      </c>
      <c r="Y5640" s="31"/>
    </row>
    <row r="5641" spans="1:25" s="29" customFormat="1" x14ac:dyDescent="0.35">
      <c r="A5641" s="29" t="s">
        <v>909</v>
      </c>
      <c r="B5641" s="29" t="s">
        <v>111</v>
      </c>
      <c r="C5641" s="29">
        <v>2</v>
      </c>
      <c r="D5641" s="29">
        <v>2018</v>
      </c>
      <c r="E5641" s="29" t="s">
        <v>195</v>
      </c>
      <c r="F5641" s="29" t="s">
        <v>195</v>
      </c>
      <c r="G5641" s="29" t="s">
        <v>195</v>
      </c>
      <c r="H5641" s="29" t="s">
        <v>195</v>
      </c>
      <c r="I5641" s="29" t="s">
        <v>195</v>
      </c>
      <c r="J5641" s="35" t="s">
        <v>195</v>
      </c>
      <c r="K5641" s="29">
        <v>4</v>
      </c>
      <c r="L5641" s="29" t="s">
        <v>195</v>
      </c>
      <c r="M5641" s="29" t="s">
        <v>195</v>
      </c>
      <c r="N5641" s="29" t="s">
        <v>195</v>
      </c>
      <c r="Y5641" s="31"/>
    </row>
    <row r="5642" spans="1:25" s="29" customFormat="1" x14ac:dyDescent="0.35">
      <c r="A5642" s="29" t="s">
        <v>909</v>
      </c>
      <c r="B5642" s="29" t="s">
        <v>846</v>
      </c>
      <c r="C5642" s="29">
        <v>3</v>
      </c>
      <c r="D5642" s="29">
        <v>2015</v>
      </c>
      <c r="E5642" s="29" t="str">
        <f>IF(OR(C5642=2,C5642=3),"NA","Codieren!")</f>
        <v>NA</v>
      </c>
      <c r="F5642" s="29" t="str">
        <f>IF(OR(C5642=2,C5642=3),"NA","Codieren!")</f>
        <v>NA</v>
      </c>
      <c r="G5642" s="29" t="str">
        <f>IF(F5642=1,"CODIEREN!","NA")</f>
        <v>NA</v>
      </c>
      <c r="H5642" s="29" t="str">
        <f>IF(OR(C5642=2,C5642=3),"NA","Codieren!")</f>
        <v>NA</v>
      </c>
      <c r="I5642" s="29" t="str">
        <f>IF(OR(C5642=2,C5642=3),"NA","Codieren!")</f>
        <v>NA</v>
      </c>
      <c r="J5642" s="35" t="str">
        <f>IF(OR(C5642=2,C5642=3),"NA","Codieren!")</f>
        <v>NA</v>
      </c>
      <c r="K5642" s="29" t="str">
        <f>IF(OR(C5642=1,C5642=3),"NA","Codieren!")</f>
        <v>NA</v>
      </c>
      <c r="L5642" s="29">
        <v>2</v>
      </c>
      <c r="M5642" s="29">
        <v>1</v>
      </c>
      <c r="N5642" s="29">
        <v>4</v>
      </c>
      <c r="Y5642" s="31"/>
    </row>
    <row r="5643" spans="1:25" s="29" customFormat="1" x14ac:dyDescent="0.35">
      <c r="A5643" s="29" t="s">
        <v>909</v>
      </c>
      <c r="B5643" s="29" t="s">
        <v>111</v>
      </c>
      <c r="C5643" s="29">
        <v>2</v>
      </c>
      <c r="D5643" s="29">
        <v>2015</v>
      </c>
      <c r="E5643" s="29" t="str">
        <f>IF(OR(C5643=2,C5643=3),"NA","Codieren!")</f>
        <v>NA</v>
      </c>
      <c r="F5643" s="29" t="str">
        <f>IF(OR(C5643=2,C5643=3),"NA","Codieren!")</f>
        <v>NA</v>
      </c>
      <c r="G5643" s="29" t="str">
        <f>IF(F5643=1,"CODIEREN!","NA")</f>
        <v>NA</v>
      </c>
      <c r="H5643" s="29" t="str">
        <f>IF(OR(C5643=2,C5643=3),"NA","Codieren!")</f>
        <v>NA</v>
      </c>
      <c r="I5643" s="29" t="str">
        <f>IF(OR(C5643=2,C5643=3),"NA","Codieren!")</f>
        <v>NA</v>
      </c>
      <c r="J5643" s="35" t="str">
        <f>IF(OR(C5643=2,C5643=3),"NA","Codieren!")</f>
        <v>NA</v>
      </c>
      <c r="K5643" s="29">
        <v>4</v>
      </c>
      <c r="L5643" s="29" t="str">
        <f>IF(OR(C5643=1,C5643=2),"NA","Codieren!")</f>
        <v>NA</v>
      </c>
      <c r="M5643" s="29" t="str">
        <f>IF(L5643="NA","NA","Codieren!")</f>
        <v>NA</v>
      </c>
      <c r="N5643" s="29" t="str">
        <f t="shared" ref="N5643:N5651" si="1368">IF(OR(M5643="NA",M5643=2),"NA","Codieren!")</f>
        <v>NA</v>
      </c>
      <c r="Y5643" s="31"/>
    </row>
    <row r="5644" spans="1:25" s="29" customFormat="1" x14ac:dyDescent="0.35">
      <c r="A5644" s="29" t="s">
        <v>3784</v>
      </c>
      <c r="B5644" s="29" t="s">
        <v>3578</v>
      </c>
      <c r="C5644" s="29">
        <v>1</v>
      </c>
      <c r="D5644" s="29">
        <v>2017</v>
      </c>
      <c r="E5644" s="29">
        <v>1</v>
      </c>
      <c r="F5644" s="29">
        <v>5</v>
      </c>
      <c r="G5644" s="29" t="str">
        <f>IF(F5644=1,"CODIEREN!","NA")</f>
        <v>NA</v>
      </c>
      <c r="H5644" s="29">
        <v>2</v>
      </c>
      <c r="I5644" s="29">
        <v>2</v>
      </c>
      <c r="J5644" s="35">
        <v>0</v>
      </c>
      <c r="K5644" s="29" t="s">
        <v>195</v>
      </c>
      <c r="L5644" s="29" t="str">
        <f>IF(OR(C5644=1,C5644=2),"NA","Codieren!")</f>
        <v>NA</v>
      </c>
      <c r="M5644" s="29" t="str">
        <f>IF(L5644="NA","NA","Codieren!")</f>
        <v>NA</v>
      </c>
      <c r="N5644" s="29" t="str">
        <f t="shared" si="1368"/>
        <v>NA</v>
      </c>
      <c r="Y5644" s="31"/>
    </row>
    <row r="5645" spans="1:25" s="29" customFormat="1" x14ac:dyDescent="0.35">
      <c r="A5645" s="29" t="s">
        <v>3784</v>
      </c>
      <c r="B5645" s="29" t="s">
        <v>3800</v>
      </c>
      <c r="C5645" s="29">
        <v>2</v>
      </c>
      <c r="D5645" s="29">
        <v>2017</v>
      </c>
      <c r="E5645" s="29" t="str">
        <f>IF(OR(C5645=2,C5645=3),"NA","Codieren!")</f>
        <v>NA</v>
      </c>
      <c r="F5645" s="29" t="str">
        <f>IF(OR(C5645=2,C5645=3),"NA","Codieren!")</f>
        <v>NA</v>
      </c>
      <c r="G5645" s="29" t="str">
        <f>IF(F5645=1,"CODIEREN!","NA")</f>
        <v>NA</v>
      </c>
      <c r="H5645" s="29" t="str">
        <f>IF(OR(C5645=2,C5645=3),"NA","Codieren!")</f>
        <v>NA</v>
      </c>
      <c r="I5645" s="29" t="str">
        <f>IF(OR(C5645=2,C5645=3),"NA","Codieren!")</f>
        <v>NA</v>
      </c>
      <c r="J5645" s="35" t="str">
        <f>IF(OR(C5645=2,C5645=3),"NA","Codieren!")</f>
        <v>NA</v>
      </c>
      <c r="K5645" s="29">
        <v>1</v>
      </c>
      <c r="L5645" s="29" t="str">
        <f>IF(OR(C5645=1,C5645=2),"NA","Codieren!")</f>
        <v>NA</v>
      </c>
      <c r="M5645" s="29" t="str">
        <f>IF(L5645="NA","NA","Codieren!")</f>
        <v>NA</v>
      </c>
      <c r="N5645" s="29" t="str">
        <f t="shared" si="1368"/>
        <v>NA</v>
      </c>
      <c r="Y5645" s="31"/>
    </row>
    <row r="5646" spans="1:25" s="29" customFormat="1" x14ac:dyDescent="0.35">
      <c r="A5646" s="29" t="s">
        <v>3784</v>
      </c>
      <c r="B5646" s="29" t="s">
        <v>3578</v>
      </c>
      <c r="C5646" s="29">
        <v>3</v>
      </c>
      <c r="D5646" s="29">
        <v>2015</v>
      </c>
      <c r="E5646" s="29" t="s">
        <v>195</v>
      </c>
      <c r="F5646" s="29" t="s">
        <v>195</v>
      </c>
      <c r="G5646" s="29" t="s">
        <v>195</v>
      </c>
      <c r="H5646" s="29" t="s">
        <v>195</v>
      </c>
      <c r="I5646" s="29" t="s">
        <v>195</v>
      </c>
      <c r="J5646" s="35" t="s">
        <v>195</v>
      </c>
      <c r="K5646" s="29" t="s">
        <v>195</v>
      </c>
      <c r="L5646" s="29">
        <v>2</v>
      </c>
      <c r="M5646" s="29">
        <v>2</v>
      </c>
      <c r="N5646" s="29" t="str">
        <f t="shared" si="1368"/>
        <v>NA</v>
      </c>
      <c r="Y5646" s="31"/>
    </row>
    <row r="5647" spans="1:25" s="29" customFormat="1" x14ac:dyDescent="0.35">
      <c r="A5647" s="29" t="s">
        <v>3784</v>
      </c>
      <c r="B5647" s="29" t="s">
        <v>1098</v>
      </c>
      <c r="C5647" s="29">
        <v>2</v>
      </c>
      <c r="D5647" s="29">
        <v>2015</v>
      </c>
      <c r="E5647" s="29" t="s">
        <v>195</v>
      </c>
      <c r="F5647" s="29" t="s">
        <v>195</v>
      </c>
      <c r="G5647" s="29" t="s">
        <v>195</v>
      </c>
      <c r="H5647" s="29" t="s">
        <v>195</v>
      </c>
      <c r="I5647" s="29" t="s">
        <v>195</v>
      </c>
      <c r="J5647" s="35" t="s">
        <v>195</v>
      </c>
      <c r="K5647" s="29" t="s">
        <v>195</v>
      </c>
      <c r="L5647" s="29" t="s">
        <v>195</v>
      </c>
      <c r="M5647" s="29" t="s">
        <v>195</v>
      </c>
      <c r="N5647" s="29" t="str">
        <f t="shared" si="1368"/>
        <v>NA</v>
      </c>
      <c r="Y5647" s="31"/>
    </row>
    <row r="5648" spans="1:25" s="29" customFormat="1" x14ac:dyDescent="0.35">
      <c r="A5648" s="29" t="s">
        <v>3521</v>
      </c>
      <c r="B5648" s="29" t="s">
        <v>846</v>
      </c>
      <c r="C5648" s="29">
        <v>1</v>
      </c>
      <c r="D5648" s="29">
        <v>2016</v>
      </c>
      <c r="E5648" s="29">
        <v>1</v>
      </c>
      <c r="F5648" s="29">
        <v>1</v>
      </c>
      <c r="G5648" s="29">
        <v>5</v>
      </c>
      <c r="H5648" s="29">
        <v>1</v>
      </c>
      <c r="I5648" s="29">
        <v>2</v>
      </c>
      <c r="J5648" s="35" t="s">
        <v>195</v>
      </c>
      <c r="K5648" s="29" t="str">
        <f>IF(OR(C5648=1,C5648=3),"NA","Codieren!")</f>
        <v>NA</v>
      </c>
      <c r="L5648" s="29" t="str">
        <f>IF(OR(C5648=1,C5648=2),"NA","Codieren!")</f>
        <v>NA</v>
      </c>
      <c r="M5648" s="29" t="str">
        <f>IF(L5648="NA","NA","Codieren!")</f>
        <v>NA</v>
      </c>
      <c r="N5648" s="29" t="str">
        <f t="shared" si="1368"/>
        <v>NA</v>
      </c>
      <c r="Y5648" s="31"/>
    </row>
    <row r="5649" spans="1:25" s="29" customFormat="1" x14ac:dyDescent="0.35">
      <c r="A5649" s="29" t="s">
        <v>3521</v>
      </c>
      <c r="B5649" s="29" t="s">
        <v>107</v>
      </c>
      <c r="C5649" s="29">
        <v>2</v>
      </c>
      <c r="D5649" s="29">
        <v>2016</v>
      </c>
      <c r="E5649" s="29" t="str">
        <f>IF(OR(C5649=2,C5649=3),"NA","Codieren!")</f>
        <v>NA</v>
      </c>
      <c r="F5649" s="29" t="str">
        <f>IF(OR(C5649=2,C5649=3),"NA","Codieren!")</f>
        <v>NA</v>
      </c>
      <c r="G5649" s="29" t="str">
        <f t="shared" ref="G5649:G5654" si="1369">IF(F5649=1,"CODIEREN!","NA")</f>
        <v>NA</v>
      </c>
      <c r="H5649" s="29" t="str">
        <f>IF(OR(C5649=2,C5649=3),"NA","Codieren!")</f>
        <v>NA</v>
      </c>
      <c r="I5649" s="29" t="str">
        <f>IF(OR(C5649=2,C5649=3),"NA","Codieren!")</f>
        <v>NA</v>
      </c>
      <c r="J5649" s="35" t="str">
        <f>IF(OR(C5649=2,C5649=3),"NA","Codieren!")</f>
        <v>NA</v>
      </c>
      <c r="K5649" s="29">
        <v>4</v>
      </c>
      <c r="L5649" s="29" t="str">
        <f>IF(OR(C5649=1,C5649=2),"NA","Codieren!")</f>
        <v>NA</v>
      </c>
      <c r="M5649" s="29" t="str">
        <f>IF(L5649="NA","NA","Codieren!")</f>
        <v>NA</v>
      </c>
      <c r="N5649" s="29" t="str">
        <f t="shared" si="1368"/>
        <v>NA</v>
      </c>
      <c r="Y5649" s="31"/>
    </row>
    <row r="5650" spans="1:25" s="29" customFormat="1" x14ac:dyDescent="0.35">
      <c r="A5650" s="29" t="s">
        <v>3866</v>
      </c>
      <c r="B5650" s="29" t="s">
        <v>3578</v>
      </c>
      <c r="C5650" s="29">
        <v>3</v>
      </c>
      <c r="D5650" s="29">
        <v>2016</v>
      </c>
      <c r="E5650" s="29" t="str">
        <f>IF(OR(C5650=2,C5650=3),"NA","Codieren!")</f>
        <v>NA</v>
      </c>
      <c r="F5650" s="29" t="str">
        <f>IF(OR(C5650=2,C5650=3),"NA","Codieren!")</f>
        <v>NA</v>
      </c>
      <c r="G5650" s="29" t="str">
        <f t="shared" si="1369"/>
        <v>NA</v>
      </c>
      <c r="H5650" s="29" t="str">
        <f>IF(OR(C5650=2,C5650=3),"NA","Codieren!")</f>
        <v>NA</v>
      </c>
      <c r="I5650" s="29" t="str">
        <f>IF(OR(C5650=2,C5650=3),"NA","Codieren!")</f>
        <v>NA</v>
      </c>
      <c r="J5650" s="35" t="str">
        <f>IF(OR(C5650=2,C5650=3),"NA","Codieren!")</f>
        <v>NA</v>
      </c>
      <c r="K5650" s="29" t="s">
        <v>195</v>
      </c>
      <c r="L5650" s="29">
        <v>2</v>
      </c>
      <c r="M5650" s="29">
        <v>2</v>
      </c>
      <c r="N5650" s="29" t="str">
        <f t="shared" si="1368"/>
        <v>NA</v>
      </c>
      <c r="Y5650" s="31"/>
    </row>
    <row r="5651" spans="1:25" s="29" customFormat="1" x14ac:dyDescent="0.35">
      <c r="A5651" s="29" t="s">
        <v>3866</v>
      </c>
      <c r="B5651" s="29" t="s">
        <v>3690</v>
      </c>
      <c r="C5651" s="29">
        <v>2</v>
      </c>
      <c r="D5651" s="29">
        <v>2016</v>
      </c>
      <c r="E5651" s="29" t="str">
        <f>IF(OR(C5651=2,C5651=3),"NA","Codieren!")</f>
        <v>NA</v>
      </c>
      <c r="F5651" s="29" t="str">
        <f>IF(OR(C5651=2,C5651=3),"NA","Codieren!")</f>
        <v>NA</v>
      </c>
      <c r="G5651" s="29" t="str">
        <f t="shared" si="1369"/>
        <v>NA</v>
      </c>
      <c r="H5651" s="29" t="str">
        <f>IF(OR(C5651=2,C5651=3),"NA","Codieren!")</f>
        <v>NA</v>
      </c>
      <c r="I5651" s="29" t="str">
        <f>IF(OR(C5651=2,C5651=3),"NA","Codieren!")</f>
        <v>NA</v>
      </c>
      <c r="J5651" s="35" t="str">
        <f>IF(OR(C5651=2,C5651=3),"NA","Codieren!")</f>
        <v>NA</v>
      </c>
      <c r="K5651" s="29">
        <v>1</v>
      </c>
      <c r="L5651" s="29" t="str">
        <f>IF(OR(C5651=1,C5651=2),"NA","Codieren!")</f>
        <v>NA</v>
      </c>
      <c r="M5651" s="29" t="str">
        <f>IF(L5651="NA","NA","Codieren!")</f>
        <v>NA</v>
      </c>
      <c r="N5651" s="29" t="str">
        <f t="shared" si="1368"/>
        <v>NA</v>
      </c>
      <c r="Y5651" s="31"/>
    </row>
    <row r="5652" spans="1:25" s="29" customFormat="1" x14ac:dyDescent="0.35">
      <c r="A5652" s="29" t="s">
        <v>1707</v>
      </c>
      <c r="B5652" s="29" t="s">
        <v>1558</v>
      </c>
      <c r="C5652" s="29">
        <v>3</v>
      </c>
      <c r="D5652" s="29">
        <v>2015</v>
      </c>
      <c r="E5652" s="29" t="str">
        <f>IF(OR(C5652=2,C5652=3),"NA","Codieren!")</f>
        <v>NA</v>
      </c>
      <c r="F5652" s="29" t="str">
        <f>IF(OR(C5652=2,C5652=3),"NA","Codieren!")</f>
        <v>NA</v>
      </c>
      <c r="G5652" s="29" t="str">
        <f t="shared" si="1369"/>
        <v>NA</v>
      </c>
      <c r="H5652" s="29" t="str">
        <f>IF(OR(C5652=2,C5652=3),"NA","Codieren!")</f>
        <v>NA</v>
      </c>
      <c r="I5652" s="29" t="str">
        <f>IF(OR(C5652=2,C5652=3),"NA","Codieren!")</f>
        <v>NA</v>
      </c>
      <c r="J5652" s="35" t="str">
        <f>IF(OR(C5652=2,C5652=3),"NA","Codieren!")</f>
        <v>NA</v>
      </c>
      <c r="K5652" s="29" t="str">
        <f>IF(OR(C5652=1,C5652=3),"NA","Codieren!")</f>
        <v>NA</v>
      </c>
      <c r="L5652" s="29">
        <v>2</v>
      </c>
      <c r="M5652" s="29">
        <v>1</v>
      </c>
      <c r="N5652" s="29">
        <v>1</v>
      </c>
      <c r="Y5652" s="31"/>
    </row>
    <row r="5653" spans="1:25" s="29" customFormat="1" x14ac:dyDescent="0.35">
      <c r="A5653" s="29" t="s">
        <v>1707</v>
      </c>
      <c r="B5653" s="29" t="s">
        <v>322</v>
      </c>
      <c r="C5653" s="29">
        <v>2</v>
      </c>
      <c r="D5653" s="29">
        <v>2015</v>
      </c>
      <c r="E5653" s="29" t="str">
        <f>IF(OR(C5653=2,C5653=3),"NA","Codieren!")</f>
        <v>NA</v>
      </c>
      <c r="F5653" s="29" t="str">
        <f>IF(OR(C5653=2,C5653=3),"NA","Codieren!")</f>
        <v>NA</v>
      </c>
      <c r="G5653" s="29" t="str">
        <f t="shared" si="1369"/>
        <v>NA</v>
      </c>
      <c r="H5653" s="29" t="str">
        <f>IF(OR(C5653=2,C5653=3),"NA","Codieren!")</f>
        <v>NA</v>
      </c>
      <c r="I5653" s="29" t="str">
        <f>IF(OR(C5653=2,C5653=3),"NA","Codieren!")</f>
        <v>NA</v>
      </c>
      <c r="J5653" s="35" t="str">
        <f>IF(OR(C5653=2,C5653=3),"NA","Codieren!")</f>
        <v>NA</v>
      </c>
      <c r="K5653" s="29" t="s">
        <v>195</v>
      </c>
      <c r="L5653" s="29" t="str">
        <f>IF(OR(C5653=1,C5653=2),"NA","Codieren!")</f>
        <v>NA</v>
      </c>
      <c r="M5653" s="29" t="str">
        <f>IF(L5653="NA","NA","Codieren!")</f>
        <v>NA</v>
      </c>
      <c r="N5653" s="29" t="str">
        <f>IF(OR(M5653="NA",M5653=2),"NA","Codieren!")</f>
        <v>NA</v>
      </c>
      <c r="Y5653" s="31"/>
    </row>
    <row r="5654" spans="1:25" s="29" customFormat="1" x14ac:dyDescent="0.35">
      <c r="A5654" s="29" t="s">
        <v>235</v>
      </c>
      <c r="B5654" s="29" t="s">
        <v>3578</v>
      </c>
      <c r="C5654" s="29">
        <v>1</v>
      </c>
      <c r="D5654" s="29">
        <v>2018</v>
      </c>
      <c r="E5654" s="29">
        <v>1</v>
      </c>
      <c r="F5654" s="29">
        <v>5</v>
      </c>
      <c r="G5654" s="29" t="str">
        <f t="shared" si="1369"/>
        <v>NA</v>
      </c>
      <c r="H5654" s="29">
        <v>2</v>
      </c>
      <c r="I5654" s="29">
        <v>2</v>
      </c>
      <c r="J5654" s="35">
        <v>0</v>
      </c>
      <c r="K5654" s="29" t="s">
        <v>195</v>
      </c>
      <c r="L5654" s="29" t="str">
        <f>IF(OR(C5654=1,C5654=2),"NA","Codieren!")</f>
        <v>NA</v>
      </c>
      <c r="M5654" s="29" t="str">
        <f>IF(L5654="NA","NA","Codieren!")</f>
        <v>NA</v>
      </c>
      <c r="N5654" s="29" t="str">
        <f>IF(OR(M5654="NA",M5654=2),"NA","Codieren!")</f>
        <v>NA</v>
      </c>
      <c r="Y5654" s="31"/>
    </row>
    <row r="5655" spans="1:25" s="29" customFormat="1" x14ac:dyDescent="0.35">
      <c r="A5655" s="29" t="s">
        <v>235</v>
      </c>
      <c r="B5655" s="30" t="s">
        <v>9</v>
      </c>
      <c r="C5655" s="30">
        <v>1</v>
      </c>
      <c r="D5655" s="30">
        <v>2017</v>
      </c>
      <c r="E5655" s="29">
        <v>2</v>
      </c>
      <c r="F5655" s="29" t="s">
        <v>195</v>
      </c>
      <c r="G5655" s="29" t="s">
        <v>195</v>
      </c>
      <c r="H5655" s="29">
        <v>3</v>
      </c>
      <c r="I5655" s="29">
        <v>2</v>
      </c>
      <c r="J5655" s="35">
        <v>5000</v>
      </c>
      <c r="K5655" s="38" t="s">
        <v>195</v>
      </c>
      <c r="L5655" s="38" t="s">
        <v>195</v>
      </c>
      <c r="M5655" s="29" t="str">
        <f>IF(L5655="NA","NA",2)</f>
        <v>NA</v>
      </c>
      <c r="N5655" s="29" t="s">
        <v>195</v>
      </c>
      <c r="Y5655" s="31"/>
    </row>
    <row r="5656" spans="1:25" s="29" customFormat="1" x14ac:dyDescent="0.35">
      <c r="A5656" s="29" t="s">
        <v>235</v>
      </c>
      <c r="B5656" s="30" t="s">
        <v>61</v>
      </c>
      <c r="C5656" s="30">
        <v>2</v>
      </c>
      <c r="D5656" s="30">
        <v>2017</v>
      </c>
      <c r="E5656" s="29" t="s">
        <v>195</v>
      </c>
      <c r="F5656" s="29" t="s">
        <v>195</v>
      </c>
      <c r="G5656" s="29" t="s">
        <v>195</v>
      </c>
      <c r="H5656" s="29" t="s">
        <v>195</v>
      </c>
      <c r="I5656" s="29" t="s">
        <v>195</v>
      </c>
      <c r="J5656" s="35" t="s">
        <v>195</v>
      </c>
      <c r="K5656" s="38">
        <v>2</v>
      </c>
      <c r="L5656" s="38" t="s">
        <v>195</v>
      </c>
      <c r="M5656" s="29" t="str">
        <f>IF(L5656="NA","NA",2)</f>
        <v>NA</v>
      </c>
      <c r="N5656" s="29" t="s">
        <v>195</v>
      </c>
      <c r="Y5656" s="31"/>
    </row>
    <row r="5657" spans="1:25" s="29" customFormat="1" x14ac:dyDescent="0.35">
      <c r="A5657" s="29" t="s">
        <v>235</v>
      </c>
      <c r="B5657" s="29" t="s">
        <v>61</v>
      </c>
      <c r="C5657" s="29">
        <v>2</v>
      </c>
      <c r="D5657" s="29">
        <v>2018</v>
      </c>
      <c r="E5657" s="29" t="str">
        <f>IF(OR(C5657=2,C5657=3),"NA","Codieren!")</f>
        <v>NA</v>
      </c>
      <c r="F5657" s="29" t="str">
        <f>IF(OR(C5657=2,C5657=3),"NA","Codieren!")</f>
        <v>NA</v>
      </c>
      <c r="G5657" s="29" t="str">
        <f>IF(F5657=1,"CODIEREN!","NA")</f>
        <v>NA</v>
      </c>
      <c r="H5657" s="29" t="str">
        <f>IF(OR(C5657=2,C5657=3),"NA","Codieren!")</f>
        <v>NA</v>
      </c>
      <c r="I5657" s="29" t="str">
        <f>IF(OR(C5657=2,C5657=3),"NA","Codieren!")</f>
        <v>NA</v>
      </c>
      <c r="J5657" s="35" t="str">
        <f>IF(OR(C5657=2,C5657=3),"NA","Codieren!")</f>
        <v>NA</v>
      </c>
      <c r="K5657" s="29">
        <v>2</v>
      </c>
      <c r="L5657" s="29" t="str">
        <f>IF(OR(C5657=1,C5657=2),"NA","Codieren!")</f>
        <v>NA</v>
      </c>
      <c r="M5657" s="29" t="str">
        <f>IF(L5657="NA","NA","Codieren!")</f>
        <v>NA</v>
      </c>
      <c r="N5657" s="29" t="str">
        <f>IF(OR(M5657="NA",M5657=2),"NA","Codieren!")</f>
        <v>NA</v>
      </c>
      <c r="Y5657" s="31"/>
    </row>
    <row r="5658" spans="1:25" s="29" customFormat="1" x14ac:dyDescent="0.35">
      <c r="A5658" s="29" t="s">
        <v>874</v>
      </c>
      <c r="B5658" s="29" t="s">
        <v>2321</v>
      </c>
      <c r="C5658" s="29">
        <v>3</v>
      </c>
      <c r="D5658" s="29">
        <v>2018</v>
      </c>
      <c r="E5658" s="29" t="str">
        <f>IF(OR(C5658=2,C5658=3),"NA","Codieren!")</f>
        <v>NA</v>
      </c>
      <c r="F5658" s="29" t="str">
        <f>IF(OR(C5658=2,C5658=3),"NA","Codieren!")</f>
        <v>NA</v>
      </c>
      <c r="G5658" s="29" t="str">
        <f>IF(F5658=1,"CODIEREN!","NA")</f>
        <v>NA</v>
      </c>
      <c r="H5658" s="29" t="str">
        <f>IF(OR(C5658=2,C5658=3),"NA","Codieren!")</f>
        <v>NA</v>
      </c>
      <c r="I5658" s="29" t="str">
        <f>IF(OR(C5658=2,C5658=3),"NA","Codieren!")</f>
        <v>NA</v>
      </c>
      <c r="J5658" s="35" t="str">
        <f>IF(OR(C5658=2,C5658=3),"NA","Codieren!")</f>
        <v>NA</v>
      </c>
      <c r="K5658" s="29" t="s">
        <v>195</v>
      </c>
      <c r="L5658" s="29">
        <v>2</v>
      </c>
      <c r="M5658" s="29">
        <v>1</v>
      </c>
      <c r="N5658" s="29">
        <v>5</v>
      </c>
      <c r="Y5658" s="31"/>
    </row>
    <row r="5659" spans="1:25" s="29" customFormat="1" x14ac:dyDescent="0.35">
      <c r="A5659" s="29" t="s">
        <v>874</v>
      </c>
      <c r="B5659" s="29" t="s">
        <v>289</v>
      </c>
      <c r="C5659" s="29">
        <v>2</v>
      </c>
      <c r="D5659" s="29">
        <v>2018</v>
      </c>
      <c r="E5659" s="29" t="str">
        <f>IF(OR(C5659=2,C5659=3),"NA","Codieren!")</f>
        <v>NA</v>
      </c>
      <c r="F5659" s="29" t="str">
        <f>IF(OR(C5659=2,C5659=3),"NA","Codieren!")</f>
        <v>NA</v>
      </c>
      <c r="G5659" s="29" t="str">
        <f>IF(F5659=1,"CODIEREN!","NA")</f>
        <v>NA</v>
      </c>
      <c r="H5659" s="29" t="str">
        <f>IF(OR(C5659=2,C5659=3),"NA","Codieren!")</f>
        <v>NA</v>
      </c>
      <c r="I5659" s="29" t="str">
        <f>IF(OR(C5659=2,C5659=3),"NA","Codieren!")</f>
        <v>NA</v>
      </c>
      <c r="J5659" s="35" t="str">
        <f>IF(OR(C5659=2,C5659=3),"NA","Codieren!")</f>
        <v>NA</v>
      </c>
      <c r="K5659" s="29">
        <v>1</v>
      </c>
      <c r="L5659" s="29" t="str">
        <f>IF(OR(C5659=1,C5659=2),"NA","Codieren!")</f>
        <v>NA</v>
      </c>
      <c r="M5659" s="29" t="str">
        <f>IF(L5659="NA","NA","Codieren!")</f>
        <v>NA</v>
      </c>
      <c r="N5659" s="29" t="str">
        <f>IF(OR(M5659="NA",M5659=2),"NA","Codieren!")</f>
        <v>NA</v>
      </c>
      <c r="Y5659" s="31"/>
    </row>
    <row r="5660" spans="1:25" s="29" customFormat="1" x14ac:dyDescent="0.35">
      <c r="A5660" s="29" t="s">
        <v>874</v>
      </c>
      <c r="B5660" s="29" t="s">
        <v>2321</v>
      </c>
      <c r="C5660" s="29">
        <v>3</v>
      </c>
      <c r="D5660" s="29">
        <v>2019</v>
      </c>
      <c r="E5660" s="29" t="s">
        <v>195</v>
      </c>
      <c r="F5660" s="29" t="s">
        <v>195</v>
      </c>
      <c r="G5660" s="29" t="s">
        <v>195</v>
      </c>
      <c r="H5660" s="29" t="s">
        <v>195</v>
      </c>
      <c r="I5660" s="29" t="s">
        <v>195</v>
      </c>
      <c r="J5660" s="35" t="s">
        <v>195</v>
      </c>
      <c r="K5660" s="29" t="s">
        <v>195</v>
      </c>
      <c r="L5660" s="29">
        <v>2</v>
      </c>
      <c r="M5660" s="29">
        <v>1</v>
      </c>
      <c r="N5660" s="29">
        <v>5</v>
      </c>
      <c r="Y5660" s="31"/>
    </row>
    <row r="5661" spans="1:25" s="29" customFormat="1" x14ac:dyDescent="0.35">
      <c r="A5661" s="29" t="s">
        <v>874</v>
      </c>
      <c r="B5661" s="29" t="s">
        <v>289</v>
      </c>
      <c r="C5661" s="29">
        <v>2</v>
      </c>
      <c r="D5661" s="29">
        <v>2019</v>
      </c>
      <c r="E5661" s="29" t="s">
        <v>195</v>
      </c>
      <c r="F5661" s="29" t="s">
        <v>195</v>
      </c>
      <c r="G5661" s="29" t="s">
        <v>195</v>
      </c>
      <c r="H5661" s="29" t="s">
        <v>195</v>
      </c>
      <c r="I5661" s="29" t="s">
        <v>195</v>
      </c>
      <c r="J5661" s="35" t="s">
        <v>195</v>
      </c>
      <c r="K5661" s="29">
        <v>1</v>
      </c>
      <c r="L5661" s="29" t="s">
        <v>195</v>
      </c>
      <c r="M5661" s="29" t="s">
        <v>195</v>
      </c>
      <c r="N5661" s="29" t="s">
        <v>195</v>
      </c>
      <c r="Y5661" s="31"/>
    </row>
    <row r="5662" spans="1:25" s="29" customFormat="1" x14ac:dyDescent="0.35">
      <c r="A5662" s="29" t="s">
        <v>874</v>
      </c>
      <c r="B5662" s="32" t="s">
        <v>3409</v>
      </c>
      <c r="C5662" s="29">
        <v>3</v>
      </c>
      <c r="D5662" s="29">
        <v>2018</v>
      </c>
      <c r="E5662" s="29" t="str">
        <f>IF(OR(C5662=2,C5662=3),"NA","Codieren!")</f>
        <v>NA</v>
      </c>
      <c r="F5662" s="29" t="str">
        <f>IF(OR(C5662=2,C5662=3),"NA","Codieren!")</f>
        <v>NA</v>
      </c>
      <c r="G5662" s="29" t="str">
        <f>IF(F5662=1,"CODIEREN!","NA")</f>
        <v>NA</v>
      </c>
      <c r="H5662" s="29" t="str">
        <f>IF(OR(C5662=2,C5662=3),"NA","Codieren!")</f>
        <v>NA</v>
      </c>
      <c r="I5662" s="29" t="str">
        <f>IF(OR(C5662=2,C5662=3),"NA","Codieren!")</f>
        <v>NA</v>
      </c>
      <c r="J5662" s="35" t="str">
        <f>IF(OR(C5662=2,C5662=3),"NA","Codieren!")</f>
        <v>NA</v>
      </c>
      <c r="K5662" s="29" t="str">
        <f>IF(OR(C5662=1,C5662=3),"NA","Codieren!")</f>
        <v>NA</v>
      </c>
      <c r="L5662" s="29">
        <v>2</v>
      </c>
      <c r="M5662" s="29">
        <v>2</v>
      </c>
      <c r="N5662" s="29" t="str">
        <f>IF(OR(M5662="NA",M5662=2),"NA","Codieren!")</f>
        <v>NA</v>
      </c>
      <c r="Y5662" s="31"/>
    </row>
    <row r="5663" spans="1:25" s="29" customFormat="1" x14ac:dyDescent="0.35">
      <c r="A5663" s="29" t="s">
        <v>874</v>
      </c>
      <c r="B5663" s="32" t="s">
        <v>3409</v>
      </c>
      <c r="C5663" s="29">
        <v>3</v>
      </c>
      <c r="D5663" s="29">
        <v>2019</v>
      </c>
      <c r="E5663" s="29" t="s">
        <v>195</v>
      </c>
      <c r="F5663" s="29" t="s">
        <v>195</v>
      </c>
      <c r="G5663" s="29" t="s">
        <v>195</v>
      </c>
      <c r="H5663" s="29" t="s">
        <v>195</v>
      </c>
      <c r="I5663" s="29" t="s">
        <v>195</v>
      </c>
      <c r="J5663" s="35" t="s">
        <v>195</v>
      </c>
      <c r="K5663" s="29" t="s">
        <v>195</v>
      </c>
      <c r="L5663" s="29">
        <v>2</v>
      </c>
      <c r="M5663" s="29">
        <v>2</v>
      </c>
      <c r="N5663" s="29" t="s">
        <v>195</v>
      </c>
      <c r="Y5663" s="31"/>
    </row>
    <row r="5664" spans="1:25" s="29" customFormat="1" x14ac:dyDescent="0.35">
      <c r="A5664" s="29" t="s">
        <v>874</v>
      </c>
      <c r="B5664" s="29" t="s">
        <v>846</v>
      </c>
      <c r="C5664" s="29">
        <v>3</v>
      </c>
      <c r="D5664" s="29">
        <v>2019</v>
      </c>
      <c r="E5664" s="29" t="s">
        <v>195</v>
      </c>
      <c r="F5664" s="29" t="s">
        <v>195</v>
      </c>
      <c r="G5664" s="29" t="s">
        <v>195</v>
      </c>
      <c r="H5664" s="29" t="s">
        <v>195</v>
      </c>
      <c r="I5664" s="29" t="s">
        <v>195</v>
      </c>
      <c r="J5664" s="35" t="s">
        <v>195</v>
      </c>
      <c r="K5664" s="29" t="s">
        <v>195</v>
      </c>
      <c r="L5664" s="29">
        <v>2</v>
      </c>
      <c r="M5664" s="29">
        <v>1</v>
      </c>
      <c r="N5664" s="29">
        <v>1</v>
      </c>
      <c r="Y5664" s="31"/>
    </row>
    <row r="5665" spans="1:25" s="29" customFormat="1" x14ac:dyDescent="0.35">
      <c r="A5665" s="29" t="s">
        <v>3514</v>
      </c>
      <c r="B5665" s="29" t="s">
        <v>3578</v>
      </c>
      <c r="C5665" s="29">
        <v>1</v>
      </c>
      <c r="D5665" s="29">
        <v>2019</v>
      </c>
      <c r="E5665" s="29">
        <v>1</v>
      </c>
      <c r="F5665" s="29">
        <v>5</v>
      </c>
      <c r="G5665" s="29" t="str">
        <f t="shared" ref="G5665:G5673" si="1370">IF(F5665=1,"CODIEREN!","NA")</f>
        <v>NA</v>
      </c>
      <c r="H5665" s="29">
        <v>3</v>
      </c>
      <c r="I5665" s="29">
        <v>2</v>
      </c>
      <c r="J5665" s="35">
        <v>0</v>
      </c>
      <c r="K5665" s="29" t="str">
        <f>IF(OR(C5665=1,C5665=3),"NA","Codieren!")</f>
        <v>NA</v>
      </c>
      <c r="L5665" s="29" t="str">
        <f>IF(OR(C5665=1,C5665=2),"NA","Codieren!")</f>
        <v>NA</v>
      </c>
      <c r="M5665" s="29" t="str">
        <f>IF(L5665="NA","NA","Codieren!")</f>
        <v>NA</v>
      </c>
      <c r="N5665" s="29" t="str">
        <f>IF(OR(M5665="NA",M5665=2),"NA","Codieren!")</f>
        <v>NA</v>
      </c>
      <c r="Y5665" s="31"/>
    </row>
    <row r="5666" spans="1:25" s="29" customFormat="1" x14ac:dyDescent="0.35">
      <c r="A5666" s="29" t="s">
        <v>3514</v>
      </c>
      <c r="B5666" s="29" t="s">
        <v>846</v>
      </c>
      <c r="C5666" s="29">
        <v>3</v>
      </c>
      <c r="D5666" s="29">
        <v>2017</v>
      </c>
      <c r="E5666" s="29" t="str">
        <f>IF(OR(C5666=2,C5666=3),"NA","Codieren!")</f>
        <v>NA</v>
      </c>
      <c r="F5666" s="29" t="str">
        <f>IF(OR(C5666=2,C5666=3),"NA","Codieren!")</f>
        <v>NA</v>
      </c>
      <c r="G5666" s="29" t="str">
        <f t="shared" si="1370"/>
        <v>NA</v>
      </c>
      <c r="H5666" s="29" t="str">
        <f>IF(OR(C5666=2,C5666=3),"NA","Codieren!")</f>
        <v>NA</v>
      </c>
      <c r="I5666" s="29" t="str">
        <f>IF(OR(C5666=2,C5666=3),"NA","Codieren!")</f>
        <v>NA</v>
      </c>
      <c r="J5666" s="35" t="str">
        <f>IF(OR(C5666=2,C5666=3),"NA","Codieren!")</f>
        <v>NA</v>
      </c>
      <c r="K5666" s="29" t="str">
        <f>IF(OR(C5666=1,C5666=3),"NA","Codieren!")</f>
        <v>NA</v>
      </c>
      <c r="L5666" s="29">
        <v>2</v>
      </c>
      <c r="M5666" s="29">
        <v>1</v>
      </c>
      <c r="N5666" s="29">
        <v>1</v>
      </c>
      <c r="Y5666" s="31"/>
    </row>
    <row r="5667" spans="1:25" s="29" customFormat="1" x14ac:dyDescent="0.35">
      <c r="A5667" s="29" t="s">
        <v>3514</v>
      </c>
      <c r="B5667" s="29" t="s">
        <v>1673</v>
      </c>
      <c r="C5667" s="29">
        <v>2</v>
      </c>
      <c r="D5667" s="29">
        <v>2017</v>
      </c>
      <c r="E5667" s="29" t="str">
        <f>IF(OR(C5667=2,C5667=3),"NA","Codieren!")</f>
        <v>NA</v>
      </c>
      <c r="F5667" s="29" t="str">
        <f>IF(OR(C5667=2,C5667=3),"NA","Codieren!")</f>
        <v>NA</v>
      </c>
      <c r="G5667" s="29" t="str">
        <f t="shared" si="1370"/>
        <v>NA</v>
      </c>
      <c r="H5667" s="29" t="str">
        <f>IF(OR(C5667=2,C5667=3),"NA","Codieren!")</f>
        <v>NA</v>
      </c>
      <c r="I5667" s="29" t="str">
        <f>IF(OR(C5667=2,C5667=3),"NA","Codieren!")</f>
        <v>NA</v>
      </c>
      <c r="J5667" s="35" t="str">
        <f>IF(OR(C5667=2,C5667=3),"NA","Codieren!")</f>
        <v>NA</v>
      </c>
      <c r="K5667" s="29">
        <v>1</v>
      </c>
      <c r="L5667" s="29" t="str">
        <f t="shared" ref="L5667:L5672" si="1371">IF(OR(C5667=1,C5667=2),"NA","Codieren!")</f>
        <v>NA</v>
      </c>
      <c r="M5667" s="29" t="str">
        <f t="shared" ref="M5667:M5672" si="1372">IF(L5667="NA","NA","Codieren!")</f>
        <v>NA</v>
      </c>
      <c r="N5667" s="29" t="str">
        <f t="shared" ref="N5667:N5672" si="1373">IF(OR(M5667="NA",M5667=2),"NA","Codieren!")</f>
        <v>NA</v>
      </c>
      <c r="Y5667" s="31"/>
    </row>
    <row r="5668" spans="1:25" s="29" customFormat="1" x14ac:dyDescent="0.35">
      <c r="A5668" s="29" t="s">
        <v>3514</v>
      </c>
      <c r="B5668" s="29" t="s">
        <v>1673</v>
      </c>
      <c r="C5668" s="29">
        <v>2</v>
      </c>
      <c r="D5668" s="29">
        <v>2019</v>
      </c>
      <c r="E5668" s="29" t="str">
        <f>IF(OR(C5668=2,C5668=3),"NA","Codieren!")</f>
        <v>NA</v>
      </c>
      <c r="F5668" s="29" t="str">
        <f>IF(OR(C5668=2,C5668=3),"NA","Codieren!")</f>
        <v>NA</v>
      </c>
      <c r="G5668" s="29" t="str">
        <f t="shared" si="1370"/>
        <v>NA</v>
      </c>
      <c r="H5668" s="29" t="str">
        <f>IF(OR(C5668=2,C5668=3),"NA","Codieren!")</f>
        <v>NA</v>
      </c>
      <c r="I5668" s="29" t="str">
        <f>IF(OR(C5668=2,C5668=3),"NA","Codieren!")</f>
        <v>NA</v>
      </c>
      <c r="J5668" s="35" t="str">
        <f>IF(OR(C5668=2,C5668=3),"NA","Codieren!")</f>
        <v>NA</v>
      </c>
      <c r="K5668" s="29">
        <v>1</v>
      </c>
      <c r="L5668" s="29" t="str">
        <f t="shared" si="1371"/>
        <v>NA</v>
      </c>
      <c r="M5668" s="29" t="str">
        <f t="shared" si="1372"/>
        <v>NA</v>
      </c>
      <c r="N5668" s="29" t="str">
        <f t="shared" si="1373"/>
        <v>NA</v>
      </c>
      <c r="Y5668" s="31"/>
    </row>
    <row r="5669" spans="1:25" s="29" customFormat="1" x14ac:dyDescent="0.35">
      <c r="A5669" s="29" t="s">
        <v>3251</v>
      </c>
      <c r="B5669" s="32" t="s">
        <v>3234</v>
      </c>
      <c r="C5669" s="29">
        <v>1</v>
      </c>
      <c r="D5669" s="29">
        <v>2016</v>
      </c>
      <c r="E5669" s="29">
        <v>1</v>
      </c>
      <c r="F5669" s="29">
        <v>4</v>
      </c>
      <c r="G5669" s="29" t="str">
        <f t="shared" si="1370"/>
        <v>NA</v>
      </c>
      <c r="H5669" s="29">
        <v>1</v>
      </c>
      <c r="I5669" s="29">
        <v>2</v>
      </c>
      <c r="J5669" s="35">
        <v>5000</v>
      </c>
      <c r="K5669" s="29" t="str">
        <f>IF(OR(C5669=1,C5669=3),"NA","Codieren!")</f>
        <v>NA</v>
      </c>
      <c r="L5669" s="29" t="str">
        <f t="shared" si="1371"/>
        <v>NA</v>
      </c>
      <c r="M5669" s="29" t="str">
        <f t="shared" si="1372"/>
        <v>NA</v>
      </c>
      <c r="N5669" s="29" t="str">
        <f t="shared" si="1373"/>
        <v>NA</v>
      </c>
      <c r="Y5669" s="31"/>
    </row>
    <row r="5670" spans="1:25" s="29" customFormat="1" x14ac:dyDescent="0.35">
      <c r="A5670" s="29" t="s">
        <v>3251</v>
      </c>
      <c r="B5670" s="32" t="s">
        <v>61</v>
      </c>
      <c r="C5670" s="29">
        <v>2</v>
      </c>
      <c r="D5670" s="29">
        <v>2016</v>
      </c>
      <c r="E5670" s="29" t="str">
        <f>IF(OR(C5670=2,C5670=3),"NA","Codieren!")</f>
        <v>NA</v>
      </c>
      <c r="F5670" s="29" t="str">
        <f>IF(OR(C5670=2,C5670=3),"NA","Codieren!")</f>
        <v>NA</v>
      </c>
      <c r="G5670" s="29" t="str">
        <f t="shared" si="1370"/>
        <v>NA</v>
      </c>
      <c r="H5670" s="29" t="str">
        <f>IF(OR(C5670=2,C5670=3),"NA","Codieren!")</f>
        <v>NA</v>
      </c>
      <c r="I5670" s="29" t="str">
        <f>IF(OR(C5670=2,C5670=3),"NA","Codieren!")</f>
        <v>NA</v>
      </c>
      <c r="J5670" s="35" t="str">
        <f>IF(OR(C5670=2,C5670=3),"NA","Codieren!")</f>
        <v>NA</v>
      </c>
      <c r="K5670" s="29" t="s">
        <v>195</v>
      </c>
      <c r="L5670" s="29" t="str">
        <f t="shared" si="1371"/>
        <v>NA</v>
      </c>
      <c r="M5670" s="29" t="str">
        <f t="shared" si="1372"/>
        <v>NA</v>
      </c>
      <c r="N5670" s="29" t="str">
        <f t="shared" si="1373"/>
        <v>NA</v>
      </c>
      <c r="Y5670" s="31"/>
    </row>
    <row r="5671" spans="1:25" s="29" customFormat="1" x14ac:dyDescent="0.35">
      <c r="A5671" s="29" t="s">
        <v>3926</v>
      </c>
      <c r="B5671" s="29" t="s">
        <v>3578</v>
      </c>
      <c r="C5671" s="29">
        <v>1</v>
      </c>
      <c r="D5671" s="29">
        <v>2015</v>
      </c>
      <c r="E5671" s="29">
        <v>2</v>
      </c>
      <c r="F5671" s="29">
        <v>5</v>
      </c>
      <c r="G5671" s="29" t="str">
        <f t="shared" si="1370"/>
        <v>NA</v>
      </c>
      <c r="H5671" s="29">
        <v>3</v>
      </c>
      <c r="I5671" s="29">
        <v>2</v>
      </c>
      <c r="J5671" s="35">
        <v>0</v>
      </c>
      <c r="K5671" s="29" t="s">
        <v>195</v>
      </c>
      <c r="L5671" s="29" t="str">
        <f t="shared" si="1371"/>
        <v>NA</v>
      </c>
      <c r="M5671" s="29" t="str">
        <f t="shared" si="1372"/>
        <v>NA</v>
      </c>
      <c r="N5671" s="29" t="str">
        <f t="shared" si="1373"/>
        <v>NA</v>
      </c>
      <c r="Y5671" s="31"/>
    </row>
    <row r="5672" spans="1:25" s="29" customFormat="1" x14ac:dyDescent="0.35">
      <c r="A5672" s="29" t="s">
        <v>3926</v>
      </c>
      <c r="B5672" s="29" t="s">
        <v>250</v>
      </c>
      <c r="C5672" s="29">
        <v>2</v>
      </c>
      <c r="D5672" s="29">
        <v>2015</v>
      </c>
      <c r="E5672" s="29" t="s">
        <v>195</v>
      </c>
      <c r="F5672" s="29" t="s">
        <v>195</v>
      </c>
      <c r="G5672" s="29" t="str">
        <f t="shared" si="1370"/>
        <v>NA</v>
      </c>
      <c r="H5672" s="29" t="s">
        <v>195</v>
      </c>
      <c r="I5672" s="29" t="s">
        <v>195</v>
      </c>
      <c r="J5672" s="35" t="s">
        <v>195</v>
      </c>
      <c r="K5672" s="29" t="s">
        <v>195</v>
      </c>
      <c r="L5672" s="29" t="str">
        <f t="shared" si="1371"/>
        <v>NA</v>
      </c>
      <c r="M5672" s="29" t="str">
        <f t="shared" si="1372"/>
        <v>NA</v>
      </c>
      <c r="N5672" s="29" t="str">
        <f t="shared" si="1373"/>
        <v>NA</v>
      </c>
      <c r="Y5672" s="31"/>
    </row>
    <row r="5673" spans="1:25" s="29" customFormat="1" x14ac:dyDescent="0.35">
      <c r="A5673" s="29" t="s">
        <v>2691</v>
      </c>
      <c r="B5673" s="32" t="s">
        <v>2679</v>
      </c>
      <c r="C5673" s="29">
        <v>3</v>
      </c>
      <c r="D5673" s="29">
        <v>2015</v>
      </c>
      <c r="E5673" s="29" t="str">
        <f>IF(OR(C5673=2,C5673=3),"NA","Codieren!")</f>
        <v>NA</v>
      </c>
      <c r="F5673" s="29" t="str">
        <f>IF(OR(C5673=2,C5673=3),"NA","Codieren!")</f>
        <v>NA</v>
      </c>
      <c r="G5673" s="29" t="str">
        <f t="shared" si="1370"/>
        <v>NA</v>
      </c>
      <c r="H5673" s="29" t="str">
        <f>IF(OR(C5673=2,C5673=3),"NA","Codieren!")</f>
        <v>NA</v>
      </c>
      <c r="I5673" s="29" t="str">
        <f>IF(OR(C5673=2,C5673=3),"NA","Codieren!")</f>
        <v>NA</v>
      </c>
      <c r="J5673" s="35" t="str">
        <f>IF(OR(C5673=2,C5673=3),"NA","Codieren!")</f>
        <v>NA</v>
      </c>
      <c r="K5673" s="29" t="str">
        <f>IF(OR(C5673=1,C5673=3),"NA","Codieren!")</f>
        <v>NA</v>
      </c>
      <c r="L5673" s="29">
        <v>2</v>
      </c>
      <c r="M5673" s="29">
        <v>1</v>
      </c>
      <c r="N5673" s="29">
        <v>1</v>
      </c>
      <c r="Y5673" s="31"/>
    </row>
    <row r="5674" spans="1:25" s="29" customFormat="1" x14ac:dyDescent="0.35">
      <c r="A5674" s="29" t="s">
        <v>2691</v>
      </c>
      <c r="B5674" s="32" t="s">
        <v>2679</v>
      </c>
      <c r="C5674" s="29">
        <v>3</v>
      </c>
      <c r="D5674" s="29">
        <v>2016</v>
      </c>
      <c r="E5674" s="29" t="s">
        <v>195</v>
      </c>
      <c r="F5674" s="29" t="s">
        <v>195</v>
      </c>
      <c r="G5674" s="29" t="s">
        <v>195</v>
      </c>
      <c r="H5674" s="29" t="s">
        <v>195</v>
      </c>
      <c r="I5674" s="29" t="s">
        <v>195</v>
      </c>
      <c r="J5674" s="35" t="s">
        <v>195</v>
      </c>
      <c r="K5674" s="29" t="s">
        <v>195</v>
      </c>
      <c r="L5674" s="29">
        <v>2</v>
      </c>
      <c r="M5674" s="29">
        <v>1</v>
      </c>
      <c r="N5674" s="29">
        <v>4</v>
      </c>
      <c r="Y5674" s="31"/>
    </row>
    <row r="5675" spans="1:25" s="29" customFormat="1" x14ac:dyDescent="0.35">
      <c r="A5675" s="29" t="s">
        <v>2691</v>
      </c>
      <c r="B5675" s="32" t="s">
        <v>2679</v>
      </c>
      <c r="C5675" s="29">
        <v>3</v>
      </c>
      <c r="D5675" s="29">
        <v>2016</v>
      </c>
      <c r="E5675" s="29" t="str">
        <f>IF(OR(C5675=2,C5675=3),"NA","Codieren!")</f>
        <v>NA</v>
      </c>
      <c r="F5675" s="29" t="str">
        <f>IF(OR(C5675=2,C5675=3),"NA","Codieren!")</f>
        <v>NA</v>
      </c>
      <c r="G5675" s="29" t="str">
        <f>IF(F5675=1,"CODIEREN!","NA")</f>
        <v>NA</v>
      </c>
      <c r="H5675" s="29" t="str">
        <f>IF(OR(C5675=2,C5675=3),"NA","Codieren!")</f>
        <v>NA</v>
      </c>
      <c r="I5675" s="29" t="str">
        <f>IF(OR(C5675=2,C5675=3),"NA","Codieren!")</f>
        <v>NA</v>
      </c>
      <c r="J5675" s="35" t="str">
        <f>IF(OR(C5675=2,C5675=3),"NA","Codieren!")</f>
        <v>NA</v>
      </c>
      <c r="K5675" s="29" t="str">
        <f>IF(OR(C5675=1,C5675=3),"NA","Codieren!")</f>
        <v>NA</v>
      </c>
      <c r="L5675" s="29">
        <v>2</v>
      </c>
      <c r="M5675" s="29">
        <v>1</v>
      </c>
      <c r="N5675" s="29">
        <v>1</v>
      </c>
      <c r="Y5675" s="31"/>
    </row>
    <row r="5676" spans="1:25" s="29" customFormat="1" x14ac:dyDescent="0.35">
      <c r="A5676" s="29" t="s">
        <v>2691</v>
      </c>
      <c r="B5676" s="32" t="s">
        <v>2679</v>
      </c>
      <c r="C5676" s="29">
        <v>3</v>
      </c>
      <c r="D5676" s="29">
        <v>2017</v>
      </c>
      <c r="E5676" s="29" t="s">
        <v>195</v>
      </c>
      <c r="F5676" s="29" t="s">
        <v>195</v>
      </c>
      <c r="G5676" s="29" t="s">
        <v>195</v>
      </c>
      <c r="H5676" s="29" t="s">
        <v>195</v>
      </c>
      <c r="I5676" s="29" t="s">
        <v>195</v>
      </c>
      <c r="J5676" s="35" t="s">
        <v>195</v>
      </c>
      <c r="K5676" s="29" t="s">
        <v>195</v>
      </c>
      <c r="L5676" s="29">
        <v>2</v>
      </c>
      <c r="M5676" s="29">
        <v>1</v>
      </c>
      <c r="N5676" s="29">
        <v>5</v>
      </c>
      <c r="Y5676" s="31"/>
    </row>
    <row r="5677" spans="1:25" s="29" customFormat="1" x14ac:dyDescent="0.35">
      <c r="A5677" s="29" t="s">
        <v>2691</v>
      </c>
      <c r="B5677" s="32" t="s">
        <v>2679</v>
      </c>
      <c r="C5677" s="29">
        <v>3</v>
      </c>
      <c r="D5677" s="29">
        <v>2018</v>
      </c>
      <c r="E5677" s="29" t="s">
        <v>195</v>
      </c>
      <c r="F5677" s="29" t="s">
        <v>195</v>
      </c>
      <c r="G5677" s="29" t="s">
        <v>195</v>
      </c>
      <c r="H5677" s="29" t="s">
        <v>195</v>
      </c>
      <c r="I5677" s="29" t="s">
        <v>195</v>
      </c>
      <c r="J5677" s="35" t="s">
        <v>195</v>
      </c>
      <c r="K5677" s="29" t="s">
        <v>195</v>
      </c>
      <c r="L5677" s="29">
        <v>2</v>
      </c>
      <c r="M5677" s="29">
        <v>1</v>
      </c>
      <c r="N5677" s="29">
        <v>5</v>
      </c>
      <c r="Y5677" s="31"/>
    </row>
    <row r="5678" spans="1:25" s="29" customFormat="1" x14ac:dyDescent="0.35">
      <c r="A5678" s="29" t="s">
        <v>2691</v>
      </c>
      <c r="B5678" s="32" t="s">
        <v>2679</v>
      </c>
      <c r="C5678" s="29">
        <v>3</v>
      </c>
      <c r="D5678" s="29">
        <v>2019</v>
      </c>
      <c r="E5678" s="29" t="s">
        <v>195</v>
      </c>
      <c r="F5678" s="29" t="s">
        <v>195</v>
      </c>
      <c r="G5678" s="29" t="s">
        <v>195</v>
      </c>
      <c r="H5678" s="29" t="s">
        <v>195</v>
      </c>
      <c r="I5678" s="29" t="s">
        <v>195</v>
      </c>
      <c r="J5678" s="35" t="s">
        <v>195</v>
      </c>
      <c r="K5678" s="29" t="s">
        <v>195</v>
      </c>
      <c r="L5678" s="29">
        <v>2</v>
      </c>
      <c r="M5678" s="29">
        <v>1</v>
      </c>
      <c r="N5678" s="29">
        <v>5</v>
      </c>
      <c r="Y5678" s="31"/>
    </row>
    <row r="5679" spans="1:25" s="29" customFormat="1" x14ac:dyDescent="0.35">
      <c r="A5679" s="29" t="s">
        <v>698</v>
      </c>
      <c r="B5679" s="30" t="s">
        <v>479</v>
      </c>
      <c r="C5679" s="29">
        <v>1</v>
      </c>
      <c r="D5679" s="24">
        <v>2018</v>
      </c>
      <c r="E5679" s="29">
        <v>1</v>
      </c>
      <c r="F5679" s="29">
        <v>1</v>
      </c>
      <c r="G5679" s="29">
        <v>2</v>
      </c>
      <c r="H5679" s="29">
        <v>1</v>
      </c>
      <c r="I5679" s="29">
        <v>2</v>
      </c>
      <c r="J5679" s="35">
        <v>0</v>
      </c>
      <c r="K5679" s="29" t="s">
        <v>195</v>
      </c>
      <c r="L5679" s="29" t="s">
        <v>195</v>
      </c>
      <c r="M5679" s="29" t="str">
        <f>IF(L5679="NA","NA",2)</f>
        <v>NA</v>
      </c>
      <c r="N5679" s="29" t="s">
        <v>195</v>
      </c>
      <c r="Y5679" s="31"/>
    </row>
    <row r="5680" spans="1:25" s="29" customFormat="1" x14ac:dyDescent="0.35">
      <c r="A5680" s="29" t="s">
        <v>698</v>
      </c>
      <c r="B5680" s="30" t="s">
        <v>322</v>
      </c>
      <c r="C5680" s="29">
        <v>2</v>
      </c>
      <c r="D5680" s="24">
        <v>2018</v>
      </c>
      <c r="E5680" s="29" t="s">
        <v>195</v>
      </c>
      <c r="F5680" s="29" t="s">
        <v>195</v>
      </c>
      <c r="G5680" s="29" t="s">
        <v>195</v>
      </c>
      <c r="H5680" s="29" t="s">
        <v>195</v>
      </c>
      <c r="I5680" s="29" t="s">
        <v>195</v>
      </c>
      <c r="J5680" s="35" t="s">
        <v>195</v>
      </c>
      <c r="K5680" s="29" t="s">
        <v>195</v>
      </c>
      <c r="L5680" s="29" t="s">
        <v>195</v>
      </c>
      <c r="M5680" s="29" t="str">
        <f>IF(L5680="NA","NA",2)</f>
        <v>NA</v>
      </c>
      <c r="N5680" s="29" t="s">
        <v>195</v>
      </c>
      <c r="Y5680" s="31"/>
    </row>
    <row r="5681" spans="1:25" s="29" customFormat="1" x14ac:dyDescent="0.35">
      <c r="A5681" s="29" t="s">
        <v>1984</v>
      </c>
      <c r="B5681" s="29" t="s">
        <v>1889</v>
      </c>
      <c r="C5681" s="29">
        <v>1</v>
      </c>
      <c r="D5681" s="29">
        <v>2016</v>
      </c>
      <c r="E5681" s="29">
        <v>2</v>
      </c>
      <c r="F5681" s="29">
        <v>2</v>
      </c>
      <c r="G5681" s="29" t="str">
        <f>IF(F5681=1,"CODIEREN!","NA")</f>
        <v>NA</v>
      </c>
      <c r="H5681" s="29">
        <v>1</v>
      </c>
      <c r="I5681" s="29">
        <v>2</v>
      </c>
      <c r="J5681" s="35">
        <v>0</v>
      </c>
      <c r="K5681" s="29" t="str">
        <f>IF(OR(C5681=1,C5681=3),"NA","Codieren!")</f>
        <v>NA</v>
      </c>
      <c r="L5681" s="29" t="str">
        <f>IF(OR(C5681=1,C5681=2),"NA","Codieren!")</f>
        <v>NA</v>
      </c>
      <c r="M5681" s="29" t="str">
        <f>IF(L5681="NA","NA","Codieren!")</f>
        <v>NA</v>
      </c>
      <c r="N5681" s="29" t="str">
        <f>IF(OR(M5681="NA",M5681=2),"NA","Codieren!")</f>
        <v>NA</v>
      </c>
      <c r="Y5681" s="31"/>
    </row>
    <row r="5682" spans="1:25" s="29" customFormat="1" x14ac:dyDescent="0.35">
      <c r="A5682" s="29" t="s">
        <v>162</v>
      </c>
      <c r="B5682" s="30" t="s">
        <v>9</v>
      </c>
      <c r="C5682" s="30">
        <v>1</v>
      </c>
      <c r="D5682" s="30">
        <v>2018</v>
      </c>
      <c r="E5682" s="29">
        <v>1</v>
      </c>
      <c r="F5682" s="30" t="s">
        <v>195</v>
      </c>
      <c r="G5682" s="30" t="s">
        <v>195</v>
      </c>
      <c r="H5682" s="30">
        <v>1</v>
      </c>
      <c r="I5682" s="29">
        <v>1</v>
      </c>
      <c r="J5682" s="53" t="s">
        <v>195</v>
      </c>
      <c r="K5682" s="30" t="s">
        <v>195</v>
      </c>
      <c r="L5682" s="38" t="s">
        <v>195</v>
      </c>
      <c r="M5682" s="29" t="str">
        <f>IF(L5682="NA","NA",2)</f>
        <v>NA</v>
      </c>
      <c r="N5682" s="29" t="s">
        <v>195</v>
      </c>
      <c r="Y5682" s="31"/>
    </row>
    <row r="5683" spans="1:25" s="29" customFormat="1" x14ac:dyDescent="0.35">
      <c r="A5683" s="29" t="s">
        <v>162</v>
      </c>
      <c r="B5683" s="30" t="s">
        <v>135</v>
      </c>
      <c r="C5683" s="30">
        <v>2</v>
      </c>
      <c r="D5683" s="30">
        <v>2018</v>
      </c>
      <c r="E5683" s="29" t="s">
        <v>195</v>
      </c>
      <c r="F5683" s="30" t="s">
        <v>195</v>
      </c>
      <c r="G5683" s="30" t="s">
        <v>195</v>
      </c>
      <c r="H5683" s="30" t="s">
        <v>195</v>
      </c>
      <c r="I5683" s="30" t="s">
        <v>195</v>
      </c>
      <c r="J5683" s="53" t="s">
        <v>195</v>
      </c>
      <c r="K5683" s="30">
        <v>7</v>
      </c>
      <c r="L5683" s="38" t="s">
        <v>195</v>
      </c>
      <c r="M5683" s="29" t="str">
        <f>IF(L5683="NA","NA",2)</f>
        <v>NA</v>
      </c>
      <c r="N5683" s="29" t="s">
        <v>195</v>
      </c>
      <c r="Y5683" s="31"/>
    </row>
    <row r="5684" spans="1:25" s="29" customFormat="1" x14ac:dyDescent="0.35">
      <c r="A5684" s="29" t="s">
        <v>1817</v>
      </c>
      <c r="B5684" s="29" t="s">
        <v>1750</v>
      </c>
      <c r="C5684" s="29">
        <v>1</v>
      </c>
      <c r="D5684" s="29">
        <v>2016</v>
      </c>
      <c r="E5684" s="29">
        <v>2</v>
      </c>
      <c r="F5684" s="29">
        <v>5</v>
      </c>
      <c r="G5684" s="29" t="str">
        <f>IF(F5684=1,"CODIEREN!","NA")</f>
        <v>NA</v>
      </c>
      <c r="H5684" s="29">
        <v>1</v>
      </c>
      <c r="I5684" s="29">
        <v>2</v>
      </c>
      <c r="J5684" s="35">
        <v>0</v>
      </c>
      <c r="K5684" s="29" t="str">
        <f>IF(OR(C5684=1,C5684=3),"NA","Codieren!")</f>
        <v>NA</v>
      </c>
      <c r="L5684" s="29" t="str">
        <f>IF(OR(C5684=1,C5684=2),"NA","Codieren!")</f>
        <v>NA</v>
      </c>
      <c r="M5684" s="29" t="str">
        <f>IF(L5684="NA","NA","Codieren!")</f>
        <v>NA</v>
      </c>
      <c r="N5684" s="29" t="str">
        <f>IF(OR(M5684="NA",M5684=2),"NA","Codieren!")</f>
        <v>NA</v>
      </c>
      <c r="Y5684" s="31"/>
    </row>
    <row r="5685" spans="1:25" s="29" customFormat="1" x14ac:dyDescent="0.35">
      <c r="A5685" s="29" t="s">
        <v>1817</v>
      </c>
      <c r="B5685" s="29" t="s">
        <v>1702</v>
      </c>
      <c r="C5685" s="29">
        <v>2</v>
      </c>
      <c r="D5685" s="29">
        <v>2016</v>
      </c>
      <c r="E5685" s="29" t="str">
        <f>IF(OR(C5685=2,C5685=3),"NA","Codieren!")</f>
        <v>NA</v>
      </c>
      <c r="F5685" s="29" t="str">
        <f>IF(OR(C5685=2,C5685=3),"NA","Codieren!")</f>
        <v>NA</v>
      </c>
      <c r="G5685" s="29" t="str">
        <f>IF(F5685=1,"CODIEREN!","NA")</f>
        <v>NA</v>
      </c>
      <c r="H5685" s="29" t="str">
        <f>IF(OR(C5685=2,C5685=3),"NA","Codieren!")</f>
        <v>NA</v>
      </c>
      <c r="I5685" s="29" t="str">
        <f>IF(OR(C5685=2,C5685=3),"NA","Codieren!")</f>
        <v>NA</v>
      </c>
      <c r="J5685" s="35" t="str">
        <f>IF(OR(C5685=2,C5685=3),"NA","Codieren!")</f>
        <v>NA</v>
      </c>
      <c r="K5685" s="29" t="s">
        <v>195</v>
      </c>
      <c r="L5685" s="29" t="str">
        <f>IF(OR(C5685=1,C5685=2),"NA","Codieren!")</f>
        <v>NA</v>
      </c>
      <c r="M5685" s="29" t="str">
        <f>IF(L5685="NA","NA","Codieren!")</f>
        <v>NA</v>
      </c>
      <c r="N5685" s="29" t="str">
        <f>IF(OR(M5685="NA",M5685=2),"NA","Codieren!")</f>
        <v>NA</v>
      </c>
      <c r="Y5685" s="31"/>
    </row>
    <row r="5686" spans="1:25" s="29" customFormat="1" x14ac:dyDescent="0.35">
      <c r="A5686" s="29" t="s">
        <v>528</v>
      </c>
      <c r="B5686" s="30" t="s">
        <v>479</v>
      </c>
      <c r="C5686" s="29">
        <v>3</v>
      </c>
      <c r="D5686" s="24">
        <v>2019</v>
      </c>
      <c r="E5686" s="29" t="s">
        <v>195</v>
      </c>
      <c r="F5686" s="29" t="s">
        <v>195</v>
      </c>
      <c r="G5686" s="29" t="s">
        <v>195</v>
      </c>
      <c r="H5686" s="29" t="s">
        <v>195</v>
      </c>
      <c r="I5686" s="29" t="s">
        <v>195</v>
      </c>
      <c r="J5686" s="35" t="s">
        <v>195</v>
      </c>
      <c r="K5686" s="29" t="s">
        <v>195</v>
      </c>
      <c r="L5686" s="29">
        <v>2</v>
      </c>
      <c r="M5686" s="29">
        <f>IF(L5686="NA","NA",2)</f>
        <v>2</v>
      </c>
      <c r="N5686" s="29" t="s">
        <v>195</v>
      </c>
      <c r="Y5686" s="31"/>
    </row>
    <row r="5687" spans="1:25" s="29" customFormat="1" x14ac:dyDescent="0.35">
      <c r="A5687" s="29" t="s">
        <v>528</v>
      </c>
      <c r="B5687" s="30" t="s">
        <v>532</v>
      </c>
      <c r="C5687" s="29">
        <v>2</v>
      </c>
      <c r="D5687" s="24">
        <v>2019</v>
      </c>
      <c r="E5687" s="29" t="s">
        <v>195</v>
      </c>
      <c r="F5687" s="29" t="s">
        <v>195</v>
      </c>
      <c r="G5687" s="29" t="s">
        <v>195</v>
      </c>
      <c r="H5687" s="29" t="s">
        <v>195</v>
      </c>
      <c r="I5687" s="29" t="s">
        <v>195</v>
      </c>
      <c r="J5687" s="35" t="s">
        <v>195</v>
      </c>
      <c r="K5687" s="29">
        <v>9</v>
      </c>
      <c r="L5687" s="29" t="s">
        <v>195</v>
      </c>
      <c r="M5687" s="29" t="str">
        <f>IF(L5687="NA","NA",2)</f>
        <v>NA</v>
      </c>
      <c r="N5687" s="29" t="s">
        <v>195</v>
      </c>
      <c r="Y5687" s="31"/>
    </row>
    <row r="5688" spans="1:25" s="29" customFormat="1" x14ac:dyDescent="0.35">
      <c r="A5688" s="29" t="s">
        <v>528</v>
      </c>
      <c r="B5688" s="30" t="s">
        <v>479</v>
      </c>
      <c r="C5688" s="29">
        <v>3</v>
      </c>
      <c r="D5688" s="24">
        <v>2018</v>
      </c>
      <c r="E5688" s="29" t="s">
        <v>195</v>
      </c>
      <c r="F5688" s="29" t="s">
        <v>195</v>
      </c>
      <c r="G5688" s="29" t="s">
        <v>195</v>
      </c>
      <c r="H5688" s="29" t="s">
        <v>195</v>
      </c>
      <c r="I5688" s="29" t="s">
        <v>195</v>
      </c>
      <c r="J5688" s="35" t="s">
        <v>195</v>
      </c>
      <c r="K5688" s="29" t="s">
        <v>195</v>
      </c>
      <c r="L5688" s="29">
        <v>2</v>
      </c>
      <c r="M5688" s="29">
        <f>IF(L5688="NA","NA",2)</f>
        <v>2</v>
      </c>
      <c r="N5688" s="29" t="s">
        <v>195</v>
      </c>
      <c r="Y5688" s="31"/>
    </row>
    <row r="5689" spans="1:25" s="29" customFormat="1" x14ac:dyDescent="0.35">
      <c r="A5689" s="29" t="s">
        <v>528</v>
      </c>
      <c r="B5689" s="30" t="s">
        <v>479</v>
      </c>
      <c r="C5689" s="29">
        <v>3</v>
      </c>
      <c r="D5689" s="24">
        <v>2018</v>
      </c>
      <c r="E5689" s="29" t="s">
        <v>195</v>
      </c>
      <c r="F5689" s="29" t="s">
        <v>195</v>
      </c>
      <c r="G5689" s="29" t="s">
        <v>195</v>
      </c>
      <c r="H5689" s="29" t="s">
        <v>195</v>
      </c>
      <c r="I5689" s="29" t="s">
        <v>195</v>
      </c>
      <c r="J5689" s="35" t="s">
        <v>195</v>
      </c>
      <c r="K5689" s="29" t="s">
        <v>195</v>
      </c>
      <c r="L5689" s="29">
        <v>2</v>
      </c>
      <c r="M5689" s="29">
        <f>IF(L5689="NA","NA",2)</f>
        <v>2</v>
      </c>
      <c r="N5689" s="29" t="s">
        <v>195</v>
      </c>
      <c r="Y5689" s="31"/>
    </row>
    <row r="5690" spans="1:25" s="29" customFormat="1" x14ac:dyDescent="0.35">
      <c r="A5690" s="29" t="s">
        <v>528</v>
      </c>
      <c r="B5690" s="30" t="s">
        <v>479</v>
      </c>
      <c r="C5690" s="29">
        <v>3</v>
      </c>
      <c r="D5690" s="24">
        <v>2017</v>
      </c>
      <c r="E5690" s="29" t="str">
        <f>IF(OR(C5690=2,C5690=3),"NA","Codieren!")</f>
        <v>NA</v>
      </c>
      <c r="F5690" s="29" t="str">
        <f>IF(OR(C5690=2,C5690=3),"NA","Codieren!")</f>
        <v>NA</v>
      </c>
      <c r="G5690" s="29" t="str">
        <f t="shared" ref="G5690:G5699" si="1374">IF(F5690=1,"CODIEREN!","NA")</f>
        <v>NA</v>
      </c>
      <c r="H5690" s="29" t="str">
        <f>IF(OR(C5690=2,C5690=3),"NA","Codieren!")</f>
        <v>NA</v>
      </c>
      <c r="I5690" s="29" t="str">
        <f>IF(OR(C5690=2,C5690=3),"NA","Codieren!")</f>
        <v>NA</v>
      </c>
      <c r="J5690" s="35" t="str">
        <f>IF(OR(C5690=2,C5690=3),"NA","Codieren!")</f>
        <v>NA</v>
      </c>
      <c r="K5690" s="29" t="str">
        <f>IF(OR(C5690=1,C5690=3),"NA","Codieren!")</f>
        <v>NA</v>
      </c>
      <c r="L5690" s="29">
        <v>2</v>
      </c>
      <c r="M5690" s="29">
        <v>2</v>
      </c>
      <c r="N5690" s="29" t="str">
        <f t="shared" ref="N5690:N5699" si="1375">IF(OR(M5690="NA",M5690=2),"NA","Codieren!")</f>
        <v>NA</v>
      </c>
    </row>
    <row r="5691" spans="1:25" s="29" customFormat="1" x14ac:dyDescent="0.35">
      <c r="A5691" s="29" t="s">
        <v>528</v>
      </c>
      <c r="B5691" s="30" t="s">
        <v>532</v>
      </c>
      <c r="C5691" s="29">
        <v>2</v>
      </c>
      <c r="D5691" s="24">
        <v>2017</v>
      </c>
      <c r="E5691" s="29" t="str">
        <f>IF(OR(C5691=2,C5691=3),"NA","Codieren!")</f>
        <v>NA</v>
      </c>
      <c r="F5691" s="29" t="str">
        <f>IF(OR(C5691=2,C5691=3),"NA","Codieren!")</f>
        <v>NA</v>
      </c>
      <c r="G5691" s="29" t="str">
        <f t="shared" si="1374"/>
        <v>NA</v>
      </c>
      <c r="H5691" s="29" t="str">
        <f>IF(OR(C5691=2,C5691=3),"NA","Codieren!")</f>
        <v>NA</v>
      </c>
      <c r="I5691" s="29" t="str">
        <f>IF(OR(C5691=2,C5691=3),"NA","Codieren!")</f>
        <v>NA</v>
      </c>
      <c r="J5691" s="35" t="str">
        <f>IF(OR(C5691=2,C5691=3),"NA","Codieren!")</f>
        <v>NA</v>
      </c>
      <c r="K5691" s="29">
        <v>9</v>
      </c>
      <c r="L5691" s="29" t="str">
        <f t="shared" ref="L5691:L5697" si="1376">IF(OR(C5691=1,C5691=2),"NA","Codieren!")</f>
        <v>NA</v>
      </c>
      <c r="M5691" s="29" t="str">
        <f t="shared" ref="M5691:M5697" si="1377">IF(L5691="NA","NA","Codieren!")</f>
        <v>NA</v>
      </c>
      <c r="N5691" s="29" t="str">
        <f t="shared" si="1375"/>
        <v>NA</v>
      </c>
    </row>
    <row r="5692" spans="1:25" s="29" customFormat="1" x14ac:dyDescent="0.35">
      <c r="A5692" s="29" t="s">
        <v>2796</v>
      </c>
      <c r="B5692" s="29" t="s">
        <v>2679</v>
      </c>
      <c r="C5692" s="29">
        <v>1</v>
      </c>
      <c r="D5692" s="29">
        <v>2019</v>
      </c>
      <c r="E5692" s="29">
        <v>1</v>
      </c>
      <c r="F5692" s="29">
        <v>5</v>
      </c>
      <c r="G5692" s="29" t="str">
        <f t="shared" si="1374"/>
        <v>NA</v>
      </c>
      <c r="H5692" s="29">
        <v>1</v>
      </c>
      <c r="I5692" s="29">
        <v>2</v>
      </c>
      <c r="J5692" s="35">
        <v>500</v>
      </c>
      <c r="K5692" s="29" t="str">
        <f>IF(OR(C5692=1,C5692=3),"NA","Codieren!")</f>
        <v>NA</v>
      </c>
      <c r="L5692" s="29" t="str">
        <f t="shared" si="1376"/>
        <v>NA</v>
      </c>
      <c r="M5692" s="29" t="str">
        <f t="shared" si="1377"/>
        <v>NA</v>
      </c>
      <c r="N5692" s="29" t="str">
        <f t="shared" si="1375"/>
        <v>NA</v>
      </c>
    </row>
    <row r="5693" spans="1:25" s="29" customFormat="1" x14ac:dyDescent="0.35">
      <c r="A5693" s="29" t="s">
        <v>2796</v>
      </c>
      <c r="B5693" s="29" t="s">
        <v>61</v>
      </c>
      <c r="C5693" s="29">
        <v>2</v>
      </c>
      <c r="D5693" s="29">
        <v>2019</v>
      </c>
      <c r="E5693" s="29" t="str">
        <f>IF(OR(C5693=2,C5693=3),"NA","Codieren!")</f>
        <v>NA</v>
      </c>
      <c r="F5693" s="29" t="str">
        <f>IF(OR(C5693=2,C5693=3),"NA","Codieren!")</f>
        <v>NA</v>
      </c>
      <c r="G5693" s="29" t="str">
        <f t="shared" si="1374"/>
        <v>NA</v>
      </c>
      <c r="H5693" s="29" t="str">
        <f>IF(OR(C5693=2,C5693=3),"NA","Codieren!")</f>
        <v>NA</v>
      </c>
      <c r="I5693" s="29" t="str">
        <f>IF(OR(C5693=2,C5693=3),"NA","Codieren!")</f>
        <v>NA</v>
      </c>
      <c r="J5693" s="35" t="str">
        <f>IF(OR(C5693=2,C5693=3),"NA","Codieren!")</f>
        <v>NA</v>
      </c>
      <c r="K5693" s="29" t="s">
        <v>195</v>
      </c>
      <c r="L5693" s="29" t="str">
        <f t="shared" si="1376"/>
        <v>NA</v>
      </c>
      <c r="M5693" s="29" t="str">
        <f t="shared" si="1377"/>
        <v>NA</v>
      </c>
      <c r="N5693" s="29" t="str">
        <f t="shared" si="1375"/>
        <v>NA</v>
      </c>
    </row>
    <row r="5694" spans="1:25" s="29" customFormat="1" x14ac:dyDescent="0.35">
      <c r="A5694" s="29" t="s">
        <v>2796</v>
      </c>
      <c r="B5694" s="29" t="s">
        <v>1022</v>
      </c>
      <c r="C5694" s="29">
        <v>2</v>
      </c>
      <c r="D5694" s="29">
        <v>2019</v>
      </c>
      <c r="E5694" s="29" t="str">
        <f>IF(OR(C5694=2,C5694=3),"NA","Codieren!")</f>
        <v>NA</v>
      </c>
      <c r="F5694" s="29" t="str">
        <f>IF(OR(C5694=2,C5694=3),"NA","Codieren!")</f>
        <v>NA</v>
      </c>
      <c r="G5694" s="29" t="str">
        <f t="shared" si="1374"/>
        <v>NA</v>
      </c>
      <c r="H5694" s="29" t="str">
        <f>IF(OR(C5694=2,C5694=3),"NA","Codieren!")</f>
        <v>NA</v>
      </c>
      <c r="I5694" s="29" t="str">
        <f>IF(OR(C5694=2,C5694=3),"NA","Codieren!")</f>
        <v>NA</v>
      </c>
      <c r="J5694" s="35" t="str">
        <f>IF(OR(C5694=2,C5694=3),"NA","Codieren!")</f>
        <v>NA</v>
      </c>
      <c r="K5694" s="29" t="s">
        <v>195</v>
      </c>
      <c r="L5694" s="29" t="str">
        <f t="shared" si="1376"/>
        <v>NA</v>
      </c>
      <c r="M5694" s="29" t="str">
        <f t="shared" si="1377"/>
        <v>NA</v>
      </c>
      <c r="N5694" s="29" t="str">
        <f t="shared" si="1375"/>
        <v>NA</v>
      </c>
    </row>
    <row r="5695" spans="1:25" s="29" customFormat="1" x14ac:dyDescent="0.35">
      <c r="A5695" s="29" t="s">
        <v>3554</v>
      </c>
      <c r="B5695" s="29" t="s">
        <v>846</v>
      </c>
      <c r="C5695" s="29">
        <v>1</v>
      </c>
      <c r="D5695" s="29">
        <v>2015</v>
      </c>
      <c r="E5695" s="29">
        <v>2</v>
      </c>
      <c r="F5695" s="29">
        <v>3</v>
      </c>
      <c r="G5695" s="29" t="str">
        <f t="shared" si="1374"/>
        <v>NA</v>
      </c>
      <c r="H5695" s="29">
        <v>1</v>
      </c>
      <c r="I5695" s="29">
        <v>2</v>
      </c>
      <c r="J5695" s="35">
        <v>5000</v>
      </c>
      <c r="K5695" s="29" t="str">
        <f>IF(OR(C5695=1,C5695=3),"NA","Codieren!")</f>
        <v>NA</v>
      </c>
      <c r="L5695" s="29" t="str">
        <f t="shared" si="1376"/>
        <v>NA</v>
      </c>
      <c r="M5695" s="29" t="str">
        <f t="shared" si="1377"/>
        <v>NA</v>
      </c>
      <c r="N5695" s="29" t="str">
        <f t="shared" si="1375"/>
        <v>NA</v>
      </c>
    </row>
    <row r="5696" spans="1:25" s="29" customFormat="1" x14ac:dyDescent="0.35">
      <c r="A5696" s="29" t="s">
        <v>3554</v>
      </c>
      <c r="B5696" s="29" t="s">
        <v>129</v>
      </c>
      <c r="C5696" s="29">
        <v>2</v>
      </c>
      <c r="D5696" s="29">
        <v>2015</v>
      </c>
      <c r="E5696" s="29" t="str">
        <f>IF(OR(C5696=2,C5696=3),"NA","Codieren!")</f>
        <v>NA</v>
      </c>
      <c r="F5696" s="29" t="str">
        <f>IF(OR(C5696=2,C5696=3),"NA","Codieren!")</f>
        <v>NA</v>
      </c>
      <c r="G5696" s="29" t="str">
        <f t="shared" si="1374"/>
        <v>NA</v>
      </c>
      <c r="H5696" s="29" t="str">
        <f>IF(OR(C5696=2,C5696=3),"NA","Codieren!")</f>
        <v>NA</v>
      </c>
      <c r="I5696" s="29" t="str">
        <f>IF(OR(C5696=2,C5696=3),"NA","Codieren!")</f>
        <v>NA</v>
      </c>
      <c r="J5696" s="35" t="str">
        <f>IF(OR(C5696=2,C5696=3),"NA","Codieren!")</f>
        <v>NA</v>
      </c>
      <c r="K5696" s="29">
        <v>4</v>
      </c>
      <c r="L5696" s="29" t="str">
        <f t="shared" si="1376"/>
        <v>NA</v>
      </c>
      <c r="M5696" s="29" t="str">
        <f t="shared" si="1377"/>
        <v>NA</v>
      </c>
      <c r="N5696" s="29" t="str">
        <f t="shared" si="1375"/>
        <v>NA</v>
      </c>
    </row>
    <row r="5697" spans="1:14" s="29" customFormat="1" x14ac:dyDescent="0.35">
      <c r="A5697" s="29" t="s">
        <v>1961</v>
      </c>
      <c r="B5697" s="29" t="s">
        <v>1889</v>
      </c>
      <c r="C5697" s="29">
        <v>1</v>
      </c>
      <c r="D5697" s="29">
        <v>2016</v>
      </c>
      <c r="E5697" s="29">
        <v>2</v>
      </c>
      <c r="F5697" s="29">
        <v>2</v>
      </c>
      <c r="G5697" s="29" t="str">
        <f t="shared" si="1374"/>
        <v>NA</v>
      </c>
      <c r="H5697" s="29">
        <v>1</v>
      </c>
      <c r="I5697" s="29">
        <v>2</v>
      </c>
      <c r="J5697" s="35">
        <v>0</v>
      </c>
      <c r="K5697" s="29" t="str">
        <f>IF(OR(C5697=1,C5697=3),"NA","Codieren!")</f>
        <v>NA</v>
      </c>
      <c r="L5697" s="29" t="str">
        <f t="shared" si="1376"/>
        <v>NA</v>
      </c>
      <c r="M5697" s="29" t="str">
        <f t="shared" si="1377"/>
        <v>NA</v>
      </c>
      <c r="N5697" s="29" t="str">
        <f t="shared" si="1375"/>
        <v>NA</v>
      </c>
    </row>
    <row r="5698" spans="1:14" s="29" customFormat="1" x14ac:dyDescent="0.35">
      <c r="A5698" s="29" t="s">
        <v>3759</v>
      </c>
      <c r="B5698" s="29" t="s">
        <v>3578</v>
      </c>
      <c r="C5698" s="29">
        <v>3</v>
      </c>
      <c r="D5698" s="29">
        <v>2018</v>
      </c>
      <c r="E5698" s="29" t="str">
        <f>IF(OR(C5698=2,C5698=3),"NA","Codieren!")</f>
        <v>NA</v>
      </c>
      <c r="F5698" s="29" t="str">
        <f>IF(OR(C5698=2,C5698=3),"NA","Codieren!")</f>
        <v>NA</v>
      </c>
      <c r="G5698" s="29" t="str">
        <f t="shared" si="1374"/>
        <v>NA</v>
      </c>
      <c r="H5698" s="29" t="str">
        <f>IF(OR(C5698=2,C5698=3),"NA","Codieren!")</f>
        <v>NA</v>
      </c>
      <c r="I5698" s="29" t="str">
        <f>IF(OR(C5698=2,C5698=3),"NA","Codieren!")</f>
        <v>NA</v>
      </c>
      <c r="J5698" s="35" t="str">
        <f>IF(OR(C5698=2,C5698=3),"NA","Codieren!")</f>
        <v>NA</v>
      </c>
      <c r="K5698" s="29" t="s">
        <v>195</v>
      </c>
      <c r="L5698" s="29">
        <v>2</v>
      </c>
      <c r="M5698" s="29">
        <v>2</v>
      </c>
      <c r="N5698" s="29" t="str">
        <f t="shared" si="1375"/>
        <v>NA</v>
      </c>
    </row>
    <row r="5699" spans="1:14" s="29" customFormat="1" x14ac:dyDescent="0.35">
      <c r="A5699" s="29" t="s">
        <v>3759</v>
      </c>
      <c r="B5699" s="29" t="s">
        <v>10</v>
      </c>
      <c r="C5699" s="29">
        <v>2</v>
      </c>
      <c r="D5699" s="29">
        <v>2018</v>
      </c>
      <c r="E5699" s="29" t="str">
        <f>IF(OR(C5699=2,C5699=3),"NA","Codieren!")</f>
        <v>NA</v>
      </c>
      <c r="F5699" s="29" t="str">
        <f>IF(OR(C5699=2,C5699=3),"NA","Codieren!")</f>
        <v>NA</v>
      </c>
      <c r="G5699" s="29" t="str">
        <f t="shared" si="1374"/>
        <v>NA</v>
      </c>
      <c r="H5699" s="29" t="str">
        <f>IF(OR(C5699=2,C5699=3),"NA","Codieren!")</f>
        <v>NA</v>
      </c>
      <c r="I5699" s="29" t="str">
        <f>IF(OR(C5699=2,C5699=3),"NA","Codieren!")</f>
        <v>NA</v>
      </c>
      <c r="J5699" s="35" t="str">
        <f>IF(OR(C5699=2,C5699=3),"NA","Codieren!")</f>
        <v>NA</v>
      </c>
      <c r="K5699" s="29" t="s">
        <v>195</v>
      </c>
      <c r="L5699" s="29" t="str">
        <f>IF(OR(C5699=1,C5699=2),"NA","Codieren!")</f>
        <v>NA</v>
      </c>
      <c r="M5699" s="29" t="str">
        <f>IF(L5699="NA","NA","Codieren!")</f>
        <v>NA</v>
      </c>
      <c r="N5699" s="29" t="str">
        <f t="shared" si="1375"/>
        <v>NA</v>
      </c>
    </row>
    <row r="5700" spans="1:14" s="29" customFormat="1" x14ac:dyDescent="0.35">
      <c r="A5700" s="29" t="s">
        <v>341</v>
      </c>
      <c r="B5700" s="30" t="s">
        <v>273</v>
      </c>
      <c r="C5700" s="30">
        <v>3</v>
      </c>
      <c r="D5700" s="30">
        <v>2018</v>
      </c>
      <c r="E5700" s="29" t="s">
        <v>195</v>
      </c>
      <c r="F5700" s="29" t="s">
        <v>195</v>
      </c>
      <c r="G5700" s="29" t="s">
        <v>195</v>
      </c>
      <c r="H5700" s="29" t="s">
        <v>195</v>
      </c>
      <c r="I5700" s="29" t="s">
        <v>195</v>
      </c>
      <c r="J5700" s="35" t="s">
        <v>195</v>
      </c>
      <c r="K5700" s="29" t="s">
        <v>195</v>
      </c>
      <c r="L5700" s="29">
        <v>2</v>
      </c>
      <c r="M5700" s="29">
        <f>IF(L5700="NA","NA",2)</f>
        <v>2</v>
      </c>
      <c r="N5700" s="29" t="s">
        <v>195</v>
      </c>
    </row>
    <row r="5701" spans="1:14" s="29" customFormat="1" x14ac:dyDescent="0.35">
      <c r="A5701" s="29" t="s">
        <v>341</v>
      </c>
      <c r="B5701" s="30" t="s">
        <v>273</v>
      </c>
      <c r="C5701" s="30">
        <v>3</v>
      </c>
      <c r="D5701" s="30">
        <v>2017</v>
      </c>
      <c r="E5701" s="29" t="s">
        <v>195</v>
      </c>
      <c r="F5701" s="29" t="s">
        <v>195</v>
      </c>
      <c r="G5701" s="29" t="s">
        <v>195</v>
      </c>
      <c r="H5701" s="29" t="s">
        <v>195</v>
      </c>
      <c r="I5701" s="29" t="s">
        <v>195</v>
      </c>
      <c r="J5701" s="35" t="s">
        <v>195</v>
      </c>
      <c r="K5701" s="29" t="s">
        <v>195</v>
      </c>
      <c r="L5701" s="29">
        <v>2</v>
      </c>
      <c r="M5701" s="29">
        <f>IF(L5701="NA","NA",2)</f>
        <v>2</v>
      </c>
      <c r="N5701" s="29" t="s">
        <v>195</v>
      </c>
    </row>
    <row r="5702" spans="1:14" s="29" customFormat="1" x14ac:dyDescent="0.35">
      <c r="A5702" s="29" t="s">
        <v>341</v>
      </c>
      <c r="B5702" s="30" t="s">
        <v>378</v>
      </c>
      <c r="C5702" s="30">
        <v>2</v>
      </c>
      <c r="D5702" s="30">
        <v>2017</v>
      </c>
      <c r="E5702" s="29" t="s">
        <v>195</v>
      </c>
      <c r="F5702" s="29" t="s">
        <v>195</v>
      </c>
      <c r="G5702" s="29" t="s">
        <v>195</v>
      </c>
      <c r="H5702" s="29" t="s">
        <v>195</v>
      </c>
      <c r="I5702" s="29" t="s">
        <v>195</v>
      </c>
      <c r="J5702" s="35" t="s">
        <v>195</v>
      </c>
      <c r="K5702" s="29">
        <v>1</v>
      </c>
      <c r="L5702" s="29" t="s">
        <v>195</v>
      </c>
      <c r="M5702" s="29" t="str">
        <f>IF(L5702="NA","NA",2)</f>
        <v>NA</v>
      </c>
      <c r="N5702" s="29" t="s">
        <v>195</v>
      </c>
    </row>
    <row r="5703" spans="1:14" s="29" customFormat="1" x14ac:dyDescent="0.35">
      <c r="A5703" s="29" t="s">
        <v>341</v>
      </c>
      <c r="B5703" s="29" t="s">
        <v>1001</v>
      </c>
      <c r="C5703" s="29">
        <v>3</v>
      </c>
      <c r="D5703" s="29">
        <v>2019</v>
      </c>
      <c r="E5703" s="29" t="str">
        <f>IF(OR(C5703=2,C5703=3),"NA","Codieren!")</f>
        <v>NA</v>
      </c>
      <c r="F5703" s="29" t="str">
        <f>IF(OR(C5703=2,C5703=3),"NA","Codieren!")</f>
        <v>NA</v>
      </c>
      <c r="G5703" s="29" t="str">
        <f t="shared" ref="G5703:G5716" si="1378">IF(F5703=1,"CODIEREN!","NA")</f>
        <v>NA</v>
      </c>
      <c r="H5703" s="29" t="str">
        <f>IF(OR(C5703=2,C5703=3),"NA","Codieren!")</f>
        <v>NA</v>
      </c>
      <c r="I5703" s="29" t="str">
        <f>IF(OR(C5703=2,C5703=3),"NA","Codieren!")</f>
        <v>NA</v>
      </c>
      <c r="J5703" s="35" t="str">
        <f>IF(OR(C5703=2,C5703=3),"NA","Codieren!")</f>
        <v>NA</v>
      </c>
      <c r="K5703" s="29" t="str">
        <f>IF(OR(C5703=1,C5703=3),"NA","Codieren!")</f>
        <v>NA</v>
      </c>
      <c r="L5703" s="29">
        <v>2</v>
      </c>
      <c r="M5703" s="29">
        <v>2</v>
      </c>
      <c r="N5703" s="29" t="str">
        <f t="shared" ref="N5703:N5716" si="1379">IF(OR(M5703="NA",M5703=2),"NA","Codieren!")</f>
        <v>NA</v>
      </c>
    </row>
    <row r="5704" spans="1:14" s="29" customFormat="1" x14ac:dyDescent="0.35">
      <c r="A5704" s="29" t="s">
        <v>341</v>
      </c>
      <c r="B5704" s="29" t="s">
        <v>884</v>
      </c>
      <c r="C5704" s="29">
        <v>3</v>
      </c>
      <c r="D5704" s="29">
        <v>2019</v>
      </c>
      <c r="E5704" s="29" t="str">
        <f>IF(OR(C5704=2,C5704=3),"NA","Codieren!")</f>
        <v>NA</v>
      </c>
      <c r="F5704" s="29" t="str">
        <f>IF(OR(C5704=2,C5704=3),"NA","Codieren!")</f>
        <v>NA</v>
      </c>
      <c r="G5704" s="29" t="str">
        <f t="shared" si="1378"/>
        <v>NA</v>
      </c>
      <c r="H5704" s="29" t="str">
        <f>IF(OR(C5704=2,C5704=3),"NA","Codieren!")</f>
        <v>NA</v>
      </c>
      <c r="I5704" s="29" t="str">
        <f>IF(OR(C5704=2,C5704=3),"NA","Codieren!")</f>
        <v>NA</v>
      </c>
      <c r="J5704" s="35" t="str">
        <f>IF(OR(C5704=2,C5704=3),"NA","Codieren!")</f>
        <v>NA</v>
      </c>
      <c r="K5704" s="29">
        <v>1</v>
      </c>
      <c r="L5704" s="29">
        <v>2</v>
      </c>
      <c r="M5704" s="29">
        <v>2</v>
      </c>
      <c r="N5704" s="29" t="str">
        <f t="shared" si="1379"/>
        <v>NA</v>
      </c>
    </row>
    <row r="5705" spans="1:14" s="29" customFormat="1" x14ac:dyDescent="0.35">
      <c r="A5705" s="29" t="s">
        <v>341</v>
      </c>
      <c r="B5705" s="29" t="s">
        <v>918</v>
      </c>
      <c r="C5705" s="29">
        <v>3</v>
      </c>
      <c r="D5705" s="29">
        <v>2019</v>
      </c>
      <c r="E5705" s="29" t="str">
        <f>IF(OR(C5705=2,C5705=3),"NA","Codieren!")</f>
        <v>NA</v>
      </c>
      <c r="F5705" s="29" t="str">
        <f>IF(OR(C5705=2,C5705=3),"NA","Codieren!")</f>
        <v>NA</v>
      </c>
      <c r="G5705" s="29" t="str">
        <f t="shared" si="1378"/>
        <v>NA</v>
      </c>
      <c r="H5705" s="29" t="str">
        <f>IF(OR(C5705=2,C5705=3),"NA","Codieren!")</f>
        <v>NA</v>
      </c>
      <c r="I5705" s="29" t="str">
        <f>IF(OR(C5705=2,C5705=3),"NA","Codieren!")</f>
        <v>NA</v>
      </c>
      <c r="J5705" s="35" t="str">
        <f>IF(OR(C5705=2,C5705=3),"NA","Codieren!")</f>
        <v>NA</v>
      </c>
      <c r="K5705" s="29">
        <v>1</v>
      </c>
      <c r="L5705" s="29">
        <v>2</v>
      </c>
      <c r="M5705" s="29">
        <v>2</v>
      </c>
      <c r="N5705" s="29" t="str">
        <f t="shared" si="1379"/>
        <v>NA</v>
      </c>
    </row>
    <row r="5706" spans="1:14" s="29" customFormat="1" x14ac:dyDescent="0.35">
      <c r="A5706" s="29" t="s">
        <v>2285</v>
      </c>
      <c r="B5706" s="29" t="s">
        <v>1889</v>
      </c>
      <c r="C5706" s="29">
        <v>1</v>
      </c>
      <c r="D5706" s="29">
        <v>2019</v>
      </c>
      <c r="E5706" s="29">
        <v>2</v>
      </c>
      <c r="F5706" s="29">
        <v>2</v>
      </c>
      <c r="G5706" s="29" t="str">
        <f t="shared" si="1378"/>
        <v>NA</v>
      </c>
      <c r="H5706" s="29">
        <v>1</v>
      </c>
      <c r="I5706" s="29">
        <v>2</v>
      </c>
      <c r="J5706" s="35">
        <v>0</v>
      </c>
      <c r="K5706" s="29" t="str">
        <f>IF(OR(C5706=1,C5706=3),"NA","Codieren!")</f>
        <v>NA</v>
      </c>
      <c r="L5706" s="29" t="str">
        <f t="shared" ref="L5706:L5711" si="1380">IF(OR(C5706=1,C5706=2),"NA","Codieren!")</f>
        <v>NA</v>
      </c>
      <c r="M5706" s="29" t="str">
        <f t="shared" ref="M5706:M5711" si="1381">IF(L5706="NA","NA","Codieren!")</f>
        <v>NA</v>
      </c>
      <c r="N5706" s="29" t="str">
        <f t="shared" si="1379"/>
        <v>NA</v>
      </c>
    </row>
    <row r="5707" spans="1:14" s="29" customFormat="1" x14ac:dyDescent="0.35">
      <c r="A5707" s="29" t="s">
        <v>1579</v>
      </c>
      <c r="B5707" s="32" t="s">
        <v>1558</v>
      </c>
      <c r="C5707" s="29">
        <v>1</v>
      </c>
      <c r="D5707" s="29">
        <v>2018</v>
      </c>
      <c r="E5707" s="29">
        <v>2</v>
      </c>
      <c r="F5707" s="29">
        <v>2</v>
      </c>
      <c r="G5707" s="29" t="str">
        <f t="shared" si="1378"/>
        <v>NA</v>
      </c>
      <c r="H5707" s="29">
        <v>1</v>
      </c>
      <c r="I5707" s="29">
        <v>2</v>
      </c>
      <c r="J5707" s="35">
        <v>5000</v>
      </c>
      <c r="K5707" s="29" t="str">
        <f>IF(OR(C5707=1,C5707=3),"NA","Codieren!")</f>
        <v>NA</v>
      </c>
      <c r="L5707" s="29" t="str">
        <f t="shared" si="1380"/>
        <v>NA</v>
      </c>
      <c r="M5707" s="29" t="str">
        <f t="shared" si="1381"/>
        <v>NA</v>
      </c>
      <c r="N5707" s="29" t="str">
        <f t="shared" si="1379"/>
        <v>NA</v>
      </c>
    </row>
    <row r="5708" spans="1:14" s="29" customFormat="1" x14ac:dyDescent="0.35">
      <c r="A5708" s="29" t="s">
        <v>1579</v>
      </c>
      <c r="B5708" s="29" t="s">
        <v>393</v>
      </c>
      <c r="C5708" s="29">
        <v>2</v>
      </c>
      <c r="D5708" s="29">
        <v>2018</v>
      </c>
      <c r="E5708" s="29" t="str">
        <f>IF(OR(C5708=2,C5708=3),"NA","Codieren!")</f>
        <v>NA</v>
      </c>
      <c r="F5708" s="29" t="str">
        <f>IF(OR(C5708=2,C5708=3),"NA","Codieren!")</f>
        <v>NA</v>
      </c>
      <c r="G5708" s="29" t="str">
        <f t="shared" si="1378"/>
        <v>NA</v>
      </c>
      <c r="H5708" s="29" t="str">
        <f>IF(OR(C5708=2,C5708=3),"NA","Codieren!")</f>
        <v>NA</v>
      </c>
      <c r="I5708" s="29" t="str">
        <f>IF(OR(C5708=2,C5708=3),"NA","Codieren!")</f>
        <v>NA</v>
      </c>
      <c r="J5708" s="35" t="str">
        <f>IF(OR(C5708=2,C5708=3),"NA","Codieren!")</f>
        <v>NA</v>
      </c>
      <c r="K5708" s="29">
        <v>10</v>
      </c>
      <c r="L5708" s="29" t="str">
        <f t="shared" si="1380"/>
        <v>NA</v>
      </c>
      <c r="M5708" s="29" t="str">
        <f t="shared" si="1381"/>
        <v>NA</v>
      </c>
      <c r="N5708" s="29" t="str">
        <f t="shared" si="1379"/>
        <v>NA</v>
      </c>
    </row>
    <row r="5709" spans="1:14" s="29" customFormat="1" x14ac:dyDescent="0.35">
      <c r="A5709" s="29" t="s">
        <v>2201</v>
      </c>
      <c r="B5709" s="29" t="s">
        <v>1889</v>
      </c>
      <c r="C5709" s="29">
        <v>1</v>
      </c>
      <c r="D5709" s="29">
        <v>2018</v>
      </c>
      <c r="E5709" s="29">
        <v>2</v>
      </c>
      <c r="F5709" s="29">
        <v>2</v>
      </c>
      <c r="G5709" s="29" t="str">
        <f t="shared" si="1378"/>
        <v>NA</v>
      </c>
      <c r="H5709" s="29">
        <v>1</v>
      </c>
      <c r="I5709" s="29">
        <v>2</v>
      </c>
      <c r="J5709" s="35">
        <v>0</v>
      </c>
      <c r="K5709" s="29" t="str">
        <f>IF(OR(C5709=1,C5709=3),"NA","Codieren!")</f>
        <v>NA</v>
      </c>
      <c r="L5709" s="29" t="str">
        <f t="shared" si="1380"/>
        <v>NA</v>
      </c>
      <c r="M5709" s="29" t="str">
        <f t="shared" si="1381"/>
        <v>NA</v>
      </c>
      <c r="N5709" s="29" t="str">
        <f t="shared" si="1379"/>
        <v>NA</v>
      </c>
    </row>
    <row r="5710" spans="1:14" s="29" customFormat="1" x14ac:dyDescent="0.35">
      <c r="A5710" s="29" t="s">
        <v>2201</v>
      </c>
      <c r="B5710" s="29" t="s">
        <v>3578</v>
      </c>
      <c r="C5710" s="29">
        <v>1</v>
      </c>
      <c r="D5710" s="29">
        <v>2017</v>
      </c>
      <c r="E5710" s="29">
        <v>1</v>
      </c>
      <c r="F5710" s="29">
        <v>5</v>
      </c>
      <c r="G5710" s="29" t="str">
        <f t="shared" si="1378"/>
        <v>NA</v>
      </c>
      <c r="H5710" s="29">
        <v>1</v>
      </c>
      <c r="I5710" s="29">
        <v>2</v>
      </c>
      <c r="J5710" s="35">
        <v>0</v>
      </c>
      <c r="K5710" s="29" t="s">
        <v>195</v>
      </c>
      <c r="L5710" s="29" t="str">
        <f t="shared" si="1380"/>
        <v>NA</v>
      </c>
      <c r="M5710" s="29" t="str">
        <f t="shared" si="1381"/>
        <v>NA</v>
      </c>
      <c r="N5710" s="29" t="str">
        <f t="shared" si="1379"/>
        <v>NA</v>
      </c>
    </row>
    <row r="5711" spans="1:14" s="29" customFormat="1" x14ac:dyDescent="0.35">
      <c r="A5711" s="29" t="s">
        <v>2201</v>
      </c>
      <c r="B5711" s="29" t="s">
        <v>534</v>
      </c>
      <c r="C5711" s="29">
        <v>2</v>
      </c>
      <c r="D5711" s="29">
        <v>2018</v>
      </c>
      <c r="E5711" s="29" t="str">
        <f>IF(OR(C5711=2,C5711=3),"NA","Codieren!")</f>
        <v>NA</v>
      </c>
      <c r="F5711" s="29" t="str">
        <f>IF(OR(C5711=2,C5711=3),"NA","Codieren!")</f>
        <v>NA</v>
      </c>
      <c r="G5711" s="29" t="str">
        <f t="shared" si="1378"/>
        <v>NA</v>
      </c>
      <c r="H5711" s="29" t="str">
        <f>IF(OR(C5711=2,C5711=3),"NA","Codieren!")</f>
        <v>NA</v>
      </c>
      <c r="I5711" s="29" t="str">
        <f>IF(OR(C5711=2,C5711=3),"NA","Codieren!")</f>
        <v>NA</v>
      </c>
      <c r="J5711" s="35" t="str">
        <f>IF(OR(C5711=2,C5711=3),"NA","Codieren!")</f>
        <v>NA</v>
      </c>
      <c r="K5711" s="29">
        <v>1</v>
      </c>
      <c r="L5711" s="29" t="str">
        <f t="shared" si="1380"/>
        <v>NA</v>
      </c>
      <c r="M5711" s="29" t="str">
        <f t="shared" si="1381"/>
        <v>NA</v>
      </c>
      <c r="N5711" s="29" t="str">
        <f t="shared" si="1379"/>
        <v>NA</v>
      </c>
    </row>
    <row r="5712" spans="1:14" s="29" customFormat="1" x14ac:dyDescent="0.35">
      <c r="A5712" s="29" t="s">
        <v>2201</v>
      </c>
      <c r="B5712" s="29" t="s">
        <v>3578</v>
      </c>
      <c r="C5712" s="29">
        <v>3</v>
      </c>
      <c r="D5712" s="29">
        <v>2018</v>
      </c>
      <c r="E5712" s="29" t="str">
        <f>IF(OR(C5712=2,C5712=3),"NA","Codieren!")</f>
        <v>NA</v>
      </c>
      <c r="F5712" s="29" t="str">
        <f>IF(OR(C5712=2,C5712=3),"NA","Codieren!")</f>
        <v>NA</v>
      </c>
      <c r="G5712" s="29" t="str">
        <f t="shared" si="1378"/>
        <v>NA</v>
      </c>
      <c r="H5712" s="29" t="str">
        <f>IF(OR(C5712=2,C5712=3),"NA","Codieren!")</f>
        <v>NA</v>
      </c>
      <c r="I5712" s="29" t="str">
        <f>IF(OR(C5712=2,C5712=3),"NA","Codieren!")</f>
        <v>NA</v>
      </c>
      <c r="J5712" s="35" t="str">
        <f>IF(OR(C5712=2,C5712=3),"NA","Codieren!")</f>
        <v>NA</v>
      </c>
      <c r="K5712" s="29" t="s">
        <v>195</v>
      </c>
      <c r="L5712" s="29">
        <v>2</v>
      </c>
      <c r="M5712" s="29">
        <v>2</v>
      </c>
      <c r="N5712" s="29" t="str">
        <f t="shared" si="1379"/>
        <v>NA</v>
      </c>
    </row>
    <row r="5713" spans="1:14" s="29" customFormat="1" x14ac:dyDescent="0.35">
      <c r="A5713" s="29" t="s">
        <v>2201</v>
      </c>
      <c r="B5713" s="29" t="s">
        <v>534</v>
      </c>
      <c r="C5713" s="29">
        <v>2</v>
      </c>
      <c r="D5713" s="29">
        <v>2017</v>
      </c>
      <c r="E5713" s="29" t="str">
        <f>IF(OR(C5713=2,C5713=3),"NA","Codieren!")</f>
        <v>NA</v>
      </c>
      <c r="F5713" s="29" t="str">
        <f>IF(OR(C5713=2,C5713=3),"NA","Codieren!")</f>
        <v>NA</v>
      </c>
      <c r="G5713" s="29" t="str">
        <f t="shared" si="1378"/>
        <v>NA</v>
      </c>
      <c r="H5713" s="29" t="str">
        <f>IF(OR(C5713=2,C5713=3),"NA","Codieren!")</f>
        <v>NA</v>
      </c>
      <c r="I5713" s="29" t="str">
        <f>IF(OR(C5713=2,C5713=3),"NA","Codieren!")</f>
        <v>NA</v>
      </c>
      <c r="J5713" s="35" t="str">
        <f>IF(OR(C5713=2,C5713=3),"NA","Codieren!")</f>
        <v>NA</v>
      </c>
      <c r="K5713" s="29">
        <v>15</v>
      </c>
      <c r="L5713" s="29" t="str">
        <f>IF(OR(C5713=1,C5713=2),"NA","Codieren!")</f>
        <v>NA</v>
      </c>
      <c r="M5713" s="29" t="str">
        <f>IF(L5713="NA","NA","Codieren!")</f>
        <v>NA</v>
      </c>
      <c r="N5713" s="29" t="str">
        <f t="shared" si="1379"/>
        <v>NA</v>
      </c>
    </row>
    <row r="5714" spans="1:14" s="29" customFormat="1" x14ac:dyDescent="0.35">
      <c r="A5714" s="29" t="s">
        <v>3524</v>
      </c>
      <c r="B5714" s="29" t="s">
        <v>846</v>
      </c>
      <c r="C5714" s="29">
        <v>1</v>
      </c>
      <c r="D5714" s="29">
        <v>2016</v>
      </c>
      <c r="E5714" s="29">
        <v>2</v>
      </c>
      <c r="F5714" s="29">
        <v>2</v>
      </c>
      <c r="G5714" s="29" t="str">
        <f t="shared" si="1378"/>
        <v>NA</v>
      </c>
      <c r="H5714" s="29">
        <v>1</v>
      </c>
      <c r="I5714" s="29">
        <v>2</v>
      </c>
      <c r="J5714" s="35">
        <v>5000</v>
      </c>
      <c r="K5714" s="29" t="str">
        <f>IF(OR(C5714=1,C5714=3),"NA","Codieren!")</f>
        <v>NA</v>
      </c>
      <c r="L5714" s="29" t="str">
        <f>IF(OR(C5714=1,C5714=2),"NA","Codieren!")</f>
        <v>NA</v>
      </c>
      <c r="M5714" s="29" t="str">
        <f>IF(L5714="NA","NA","Codieren!")</f>
        <v>NA</v>
      </c>
      <c r="N5714" s="29" t="str">
        <f t="shared" si="1379"/>
        <v>NA</v>
      </c>
    </row>
    <row r="5715" spans="1:14" s="29" customFormat="1" x14ac:dyDescent="0.35">
      <c r="A5715" s="29" t="s">
        <v>3524</v>
      </c>
      <c r="B5715" s="29" t="s">
        <v>129</v>
      </c>
      <c r="C5715" s="29">
        <v>2</v>
      </c>
      <c r="D5715" s="29">
        <v>2016</v>
      </c>
      <c r="E5715" s="29" t="str">
        <f>IF(OR(C5715=2,C5715=3),"NA","Codieren!")</f>
        <v>NA</v>
      </c>
      <c r="F5715" s="29" t="str">
        <f>IF(OR(C5715=2,C5715=3),"NA","Codieren!")</f>
        <v>NA</v>
      </c>
      <c r="G5715" s="29" t="str">
        <f t="shared" si="1378"/>
        <v>NA</v>
      </c>
      <c r="H5715" s="29" t="str">
        <f>IF(OR(C5715=2,C5715=3),"NA","Codieren!")</f>
        <v>NA</v>
      </c>
      <c r="I5715" s="29" t="str">
        <f>IF(OR(C5715=2,C5715=3),"NA","Codieren!")</f>
        <v>NA</v>
      </c>
      <c r="J5715" s="35" t="str">
        <f>IF(OR(C5715=2,C5715=3),"NA","Codieren!")</f>
        <v>NA</v>
      </c>
      <c r="K5715" s="29" t="s">
        <v>195</v>
      </c>
      <c r="L5715" s="29" t="str">
        <f>IF(OR(C5715=1,C5715=2),"NA","Codieren!")</f>
        <v>NA</v>
      </c>
      <c r="M5715" s="29" t="str">
        <f>IF(L5715="NA","NA","Codieren!")</f>
        <v>NA</v>
      </c>
      <c r="N5715" s="29" t="str">
        <f t="shared" si="1379"/>
        <v>NA</v>
      </c>
    </row>
    <row r="5716" spans="1:14" s="29" customFormat="1" x14ac:dyDescent="0.35">
      <c r="A5716" s="29" t="s">
        <v>3524</v>
      </c>
      <c r="B5716" s="29" t="s">
        <v>1022</v>
      </c>
      <c r="C5716" s="29">
        <v>2</v>
      </c>
      <c r="D5716" s="29">
        <v>2016</v>
      </c>
      <c r="E5716" s="29" t="str">
        <f>IF(OR(C5716=2,C5716=3),"NA","Codieren!")</f>
        <v>NA</v>
      </c>
      <c r="F5716" s="29" t="str">
        <f>IF(OR(C5716=2,C5716=3),"NA","Codieren!")</f>
        <v>NA</v>
      </c>
      <c r="G5716" s="29" t="str">
        <f t="shared" si="1378"/>
        <v>NA</v>
      </c>
      <c r="H5716" s="29" t="str">
        <f>IF(OR(C5716=2,C5716=3),"NA","Codieren!")</f>
        <v>NA</v>
      </c>
      <c r="I5716" s="29" t="str">
        <f>IF(OR(C5716=2,C5716=3),"NA","Codieren!")</f>
        <v>NA</v>
      </c>
      <c r="J5716" s="35" t="str">
        <f>IF(OR(C5716=2,C5716=3),"NA","Codieren!")</f>
        <v>NA</v>
      </c>
      <c r="K5716" s="29" t="s">
        <v>195</v>
      </c>
      <c r="L5716" s="29" t="str">
        <f>IF(OR(C5716=1,C5716=2),"NA","Codieren!")</f>
        <v>NA</v>
      </c>
      <c r="M5716" s="29" t="str">
        <f>IF(L5716="NA","NA","Codieren!")</f>
        <v>NA</v>
      </c>
      <c r="N5716" s="29" t="str">
        <f t="shared" si="1379"/>
        <v>NA</v>
      </c>
    </row>
    <row r="5717" spans="1:14" s="29" customFormat="1" x14ac:dyDescent="0.35">
      <c r="A5717" s="29" t="s">
        <v>392</v>
      </c>
      <c r="B5717" s="30" t="s">
        <v>273</v>
      </c>
      <c r="C5717" s="30">
        <v>1</v>
      </c>
      <c r="D5717" s="30">
        <v>2017</v>
      </c>
      <c r="E5717" s="29">
        <v>1</v>
      </c>
      <c r="F5717" s="29">
        <v>1</v>
      </c>
      <c r="G5717" s="29">
        <v>3</v>
      </c>
      <c r="H5717" s="29">
        <v>1</v>
      </c>
      <c r="I5717" s="29">
        <v>2</v>
      </c>
      <c r="J5717" s="35">
        <v>0</v>
      </c>
      <c r="K5717" s="29" t="s">
        <v>195</v>
      </c>
      <c r="L5717" s="29" t="s">
        <v>195</v>
      </c>
      <c r="M5717" s="29" t="str">
        <f>IF(L5717="NA","NA",2)</f>
        <v>NA</v>
      </c>
      <c r="N5717" s="29" t="s">
        <v>195</v>
      </c>
    </row>
    <row r="5718" spans="1:14" s="29" customFormat="1" x14ac:dyDescent="0.35">
      <c r="A5718" s="29" t="s">
        <v>392</v>
      </c>
      <c r="B5718" s="30" t="s">
        <v>66</v>
      </c>
      <c r="C5718" s="30">
        <v>2</v>
      </c>
      <c r="D5718" s="30">
        <v>2017</v>
      </c>
      <c r="E5718" s="29" t="s">
        <v>195</v>
      </c>
      <c r="F5718" s="29" t="s">
        <v>195</v>
      </c>
      <c r="G5718" s="29" t="s">
        <v>195</v>
      </c>
      <c r="H5718" s="29" t="s">
        <v>195</v>
      </c>
      <c r="I5718" s="29" t="s">
        <v>195</v>
      </c>
      <c r="J5718" s="35" t="s">
        <v>195</v>
      </c>
      <c r="K5718" s="29">
        <v>15</v>
      </c>
      <c r="L5718" s="29" t="s">
        <v>195</v>
      </c>
      <c r="M5718" s="29" t="str">
        <f>IF(L5718="NA","NA",2)</f>
        <v>NA</v>
      </c>
      <c r="N5718" s="29" t="s">
        <v>195</v>
      </c>
    </row>
    <row r="5719" spans="1:14" s="29" customFormat="1" x14ac:dyDescent="0.35">
      <c r="A5719" s="29" t="s">
        <v>320</v>
      </c>
      <c r="B5719" s="30" t="s">
        <v>273</v>
      </c>
      <c r="C5719" s="30">
        <v>1</v>
      </c>
      <c r="D5719" s="30">
        <v>2019</v>
      </c>
      <c r="E5719" s="29">
        <v>2</v>
      </c>
      <c r="F5719" s="29">
        <v>5</v>
      </c>
      <c r="G5719" s="29" t="s">
        <v>195</v>
      </c>
      <c r="H5719" s="29">
        <v>1</v>
      </c>
      <c r="I5719" s="29">
        <v>2</v>
      </c>
      <c r="J5719" s="35">
        <v>0</v>
      </c>
      <c r="K5719" s="29" t="s">
        <v>195</v>
      </c>
      <c r="L5719" s="22" t="s">
        <v>195</v>
      </c>
      <c r="M5719" s="29" t="str">
        <f>IF(L5719="NA","NA",2)</f>
        <v>NA</v>
      </c>
      <c r="N5719" s="29" t="s">
        <v>195</v>
      </c>
    </row>
    <row r="5720" spans="1:14" s="29" customFormat="1" x14ac:dyDescent="0.35">
      <c r="A5720" s="29" t="s">
        <v>320</v>
      </c>
      <c r="B5720" s="29" t="s">
        <v>3578</v>
      </c>
      <c r="C5720" s="29">
        <v>1</v>
      </c>
      <c r="D5720" s="29">
        <v>2018</v>
      </c>
      <c r="E5720" s="29">
        <v>2</v>
      </c>
      <c r="F5720" s="29">
        <v>5</v>
      </c>
      <c r="G5720" s="29" t="str">
        <f>IF(F5720=1,"CODIEREN!","NA")</f>
        <v>NA</v>
      </c>
      <c r="H5720" s="29">
        <v>1</v>
      </c>
      <c r="I5720" s="29">
        <v>2</v>
      </c>
      <c r="J5720" s="35">
        <v>0</v>
      </c>
      <c r="K5720" s="29" t="s">
        <v>195</v>
      </c>
      <c r="L5720" s="29" t="str">
        <f>IF(OR(C5720=1,C5720=2),"NA","Codieren!")</f>
        <v>NA</v>
      </c>
      <c r="M5720" s="29" t="str">
        <f>IF(L5720="NA","NA","Codieren!")</f>
        <v>NA</v>
      </c>
      <c r="N5720" s="29" t="str">
        <f>IF(OR(M5720="NA",M5720=2),"NA","Codieren!")</f>
        <v>NA</v>
      </c>
    </row>
    <row r="5721" spans="1:14" s="29" customFormat="1" x14ac:dyDescent="0.35">
      <c r="A5721" s="29" t="s">
        <v>320</v>
      </c>
      <c r="B5721" s="30" t="s">
        <v>107</v>
      </c>
      <c r="C5721" s="30">
        <v>2</v>
      </c>
      <c r="D5721" s="30">
        <v>2019</v>
      </c>
      <c r="E5721" s="29" t="s">
        <v>195</v>
      </c>
      <c r="F5721" s="29" t="s">
        <v>195</v>
      </c>
      <c r="G5721" s="29" t="s">
        <v>195</v>
      </c>
      <c r="H5721" s="29" t="s">
        <v>195</v>
      </c>
      <c r="I5721" s="29" t="s">
        <v>195</v>
      </c>
      <c r="J5721" s="35" t="s">
        <v>195</v>
      </c>
      <c r="K5721" s="29">
        <v>12</v>
      </c>
      <c r="L5721" s="22" t="s">
        <v>195</v>
      </c>
      <c r="M5721" s="29" t="str">
        <f>IF(L5721="NA","NA",2)</f>
        <v>NA</v>
      </c>
      <c r="N5721" s="29" t="s">
        <v>195</v>
      </c>
    </row>
    <row r="5722" spans="1:14" s="29" customFormat="1" x14ac:dyDescent="0.35">
      <c r="A5722" s="29" t="s">
        <v>320</v>
      </c>
      <c r="B5722" s="29" t="s">
        <v>2321</v>
      </c>
      <c r="C5722" s="29">
        <v>3</v>
      </c>
      <c r="D5722" s="29">
        <v>2017</v>
      </c>
      <c r="E5722" s="29" t="str">
        <f>IF(OR(C5722=2,C5722=3),"NA","Codieren!")</f>
        <v>NA</v>
      </c>
      <c r="F5722" s="29" t="str">
        <f>IF(OR(C5722=2,C5722=3),"NA","Codieren!")</f>
        <v>NA</v>
      </c>
      <c r="G5722" s="29" t="str">
        <f>IF(F5722=1,"CODIEREN!","NA")</f>
        <v>NA</v>
      </c>
      <c r="H5722" s="29" t="str">
        <f>IF(OR(C5722=2,C5722=3),"NA","Codieren!")</f>
        <v>NA</v>
      </c>
      <c r="I5722" s="29" t="str">
        <f>IF(OR(C5722=2,C5722=3),"NA","Codieren!")</f>
        <v>NA</v>
      </c>
      <c r="J5722" s="35" t="str">
        <f>IF(OR(C5722=2,C5722=3),"NA","Codieren!")</f>
        <v>NA</v>
      </c>
      <c r="K5722" s="29" t="str">
        <f>IF(OR(C5746=1,C5746=3),"NA","Codieren!")</f>
        <v>Codieren!</v>
      </c>
      <c r="L5722" s="29">
        <v>2</v>
      </c>
      <c r="M5722" s="29">
        <v>1</v>
      </c>
      <c r="N5722" s="29">
        <v>5</v>
      </c>
    </row>
    <row r="5723" spans="1:14" s="29" customFormat="1" x14ac:dyDescent="0.35">
      <c r="A5723" s="29" t="s">
        <v>320</v>
      </c>
      <c r="B5723" s="29" t="s">
        <v>2564</v>
      </c>
      <c r="C5723" s="29">
        <v>2</v>
      </c>
      <c r="D5723" s="29">
        <v>2017</v>
      </c>
      <c r="E5723" s="29" t="str">
        <f>IF(OR(C5723=2,C5723=3),"NA","Codieren!")</f>
        <v>NA</v>
      </c>
      <c r="F5723" s="29" t="str">
        <f>IF(OR(C5723=2,C5723=3),"NA","Codieren!")</f>
        <v>NA</v>
      </c>
      <c r="G5723" s="29" t="str">
        <f>IF(F5723=1,"CODIEREN!","NA")</f>
        <v>NA</v>
      </c>
      <c r="H5723" s="29" t="str">
        <f>IF(OR(C5723=2,C5723=3),"NA","Codieren!")</f>
        <v>NA</v>
      </c>
      <c r="I5723" s="29" t="str">
        <f>IF(OR(C5723=2,C5723=3),"NA","Codieren!")</f>
        <v>NA</v>
      </c>
      <c r="J5723" s="35" t="str">
        <f>IF(OR(C5723=2,C5723=3),"NA","Codieren!")</f>
        <v>NA</v>
      </c>
      <c r="K5723" s="29">
        <v>15</v>
      </c>
      <c r="L5723" s="29" t="str">
        <f>IF(OR(C5723=1,C5723=2),"NA","Codieren!")</f>
        <v>NA</v>
      </c>
      <c r="M5723" s="29" t="str">
        <f>IF(L5723="NA","NA","Codieren!")</f>
        <v>NA</v>
      </c>
      <c r="N5723" s="29" t="str">
        <f>IF(OR(M5723="NA",M5723=2),"NA","Codieren!")</f>
        <v>NA</v>
      </c>
    </row>
    <row r="5724" spans="1:14" s="29" customFormat="1" x14ac:dyDescent="0.35">
      <c r="A5724" s="29" t="s">
        <v>320</v>
      </c>
      <c r="B5724" s="29" t="s">
        <v>2321</v>
      </c>
      <c r="C5724" s="29">
        <v>3</v>
      </c>
      <c r="D5724" s="29">
        <v>2018</v>
      </c>
      <c r="E5724" s="29" t="s">
        <v>195</v>
      </c>
      <c r="F5724" s="29" t="s">
        <v>195</v>
      </c>
      <c r="G5724" s="29" t="s">
        <v>195</v>
      </c>
      <c r="H5724" s="29" t="s">
        <v>195</v>
      </c>
      <c r="I5724" s="29" t="s">
        <v>195</v>
      </c>
      <c r="J5724" s="35" t="s">
        <v>195</v>
      </c>
      <c r="K5724" s="29" t="s">
        <v>195</v>
      </c>
      <c r="L5724" s="29">
        <v>2</v>
      </c>
      <c r="M5724" s="29">
        <v>1</v>
      </c>
      <c r="N5724" s="29">
        <v>5</v>
      </c>
    </row>
    <row r="5725" spans="1:14" s="29" customFormat="1" x14ac:dyDescent="0.35">
      <c r="A5725" s="29" t="s">
        <v>320</v>
      </c>
      <c r="B5725" s="29" t="s">
        <v>2564</v>
      </c>
      <c r="C5725" s="29">
        <v>2</v>
      </c>
      <c r="D5725" s="29">
        <v>2018</v>
      </c>
      <c r="E5725" s="29" t="s">
        <v>195</v>
      </c>
      <c r="F5725" s="29" t="s">
        <v>195</v>
      </c>
      <c r="G5725" s="29" t="s">
        <v>195</v>
      </c>
      <c r="H5725" s="29" t="s">
        <v>195</v>
      </c>
      <c r="I5725" s="29" t="s">
        <v>195</v>
      </c>
      <c r="J5725" s="35" t="s">
        <v>195</v>
      </c>
      <c r="K5725" s="29">
        <v>15</v>
      </c>
      <c r="L5725" s="29" t="s">
        <v>195</v>
      </c>
      <c r="M5725" s="29" t="s">
        <v>195</v>
      </c>
      <c r="N5725" s="29" t="s">
        <v>195</v>
      </c>
    </row>
    <row r="5726" spans="1:14" s="29" customFormat="1" x14ac:dyDescent="0.35">
      <c r="A5726" s="29" t="s">
        <v>320</v>
      </c>
      <c r="B5726" s="29" t="s">
        <v>2321</v>
      </c>
      <c r="C5726" s="29">
        <v>3</v>
      </c>
      <c r="D5726" s="29">
        <v>2019</v>
      </c>
      <c r="E5726" s="29" t="s">
        <v>195</v>
      </c>
      <c r="F5726" s="29" t="s">
        <v>195</v>
      </c>
      <c r="G5726" s="29" t="s">
        <v>195</v>
      </c>
      <c r="H5726" s="29" t="s">
        <v>195</v>
      </c>
      <c r="I5726" s="29" t="s">
        <v>195</v>
      </c>
      <c r="J5726" s="35" t="s">
        <v>195</v>
      </c>
      <c r="K5726" s="29" t="s">
        <v>195</v>
      </c>
      <c r="L5726" s="29">
        <v>2</v>
      </c>
      <c r="M5726" s="29">
        <v>1</v>
      </c>
      <c r="N5726" s="29">
        <v>5</v>
      </c>
    </row>
    <row r="5727" spans="1:14" s="29" customFormat="1" x14ac:dyDescent="0.35">
      <c r="A5727" s="29" t="s">
        <v>320</v>
      </c>
      <c r="B5727" s="29" t="s">
        <v>2564</v>
      </c>
      <c r="C5727" s="29">
        <v>2</v>
      </c>
      <c r="D5727" s="29">
        <v>2019</v>
      </c>
      <c r="E5727" s="29" t="s">
        <v>195</v>
      </c>
      <c r="F5727" s="29" t="s">
        <v>195</v>
      </c>
      <c r="G5727" s="29" t="s">
        <v>195</v>
      </c>
      <c r="H5727" s="29" t="s">
        <v>195</v>
      </c>
      <c r="I5727" s="29" t="s">
        <v>195</v>
      </c>
      <c r="J5727" s="35" t="s">
        <v>195</v>
      </c>
      <c r="K5727" s="29">
        <v>15</v>
      </c>
      <c r="L5727" s="29" t="s">
        <v>195</v>
      </c>
      <c r="M5727" s="29" t="s">
        <v>195</v>
      </c>
      <c r="N5727" s="29" t="s">
        <v>195</v>
      </c>
    </row>
    <row r="5728" spans="1:14" s="29" customFormat="1" x14ac:dyDescent="0.35">
      <c r="A5728" s="29" t="s">
        <v>320</v>
      </c>
      <c r="B5728" s="29" t="s">
        <v>3578</v>
      </c>
      <c r="C5728" s="29">
        <v>3</v>
      </c>
      <c r="D5728" s="29">
        <v>2019</v>
      </c>
      <c r="E5728" s="29" t="str">
        <f>IF(OR(C5728=2,C5728=3),"NA","Codieren!")</f>
        <v>NA</v>
      </c>
      <c r="F5728" s="29" t="str">
        <f>IF(OR(C5728=2,C5728=3),"NA","Codieren!")</f>
        <v>NA</v>
      </c>
      <c r="G5728" s="29" t="str">
        <f t="shared" ref="G5728:G5736" si="1382">IF(F5728=1,"CODIEREN!","NA")</f>
        <v>NA</v>
      </c>
      <c r="H5728" s="29" t="str">
        <f>IF(OR(C5728=2,C5728=3),"NA","Codieren!")</f>
        <v>NA</v>
      </c>
      <c r="I5728" s="29" t="str">
        <f>IF(OR(C5728=2,C5728=3),"NA","Codieren!")</f>
        <v>NA</v>
      </c>
      <c r="J5728" s="35" t="str">
        <f>IF(OR(C5728=2,C5728=3),"NA","Codieren!")</f>
        <v>NA</v>
      </c>
      <c r="K5728" s="29" t="s">
        <v>195</v>
      </c>
      <c r="L5728" s="29">
        <v>2</v>
      </c>
      <c r="M5728" s="29">
        <v>2</v>
      </c>
      <c r="N5728" s="29" t="str">
        <f t="shared" ref="N5728:N5736" si="1383">IF(OR(M5728="NA",M5728=2),"NA","Codieren!")</f>
        <v>NA</v>
      </c>
    </row>
    <row r="5729" spans="1:14" s="29" customFormat="1" x14ac:dyDescent="0.35">
      <c r="A5729" s="29" t="s">
        <v>320</v>
      </c>
      <c r="B5729" s="29" t="s">
        <v>107</v>
      </c>
      <c r="C5729" s="29">
        <v>2</v>
      </c>
      <c r="D5729" s="29">
        <v>2018</v>
      </c>
      <c r="E5729" s="29" t="str">
        <f>IF(OR(C5729=2,C5729=3),"NA","Codieren!")</f>
        <v>NA</v>
      </c>
      <c r="F5729" s="29" t="str">
        <f>IF(OR(C5729=2,C5729=3),"NA","Codieren!")</f>
        <v>NA</v>
      </c>
      <c r="G5729" s="29" t="str">
        <f t="shared" si="1382"/>
        <v>NA</v>
      </c>
      <c r="H5729" s="29" t="str">
        <f>IF(OR(C5729=2,C5729=3),"NA","Codieren!")</f>
        <v>NA</v>
      </c>
      <c r="I5729" s="29" t="str">
        <f>IF(OR(C5729=2,C5729=3),"NA","Codieren!")</f>
        <v>NA</v>
      </c>
      <c r="J5729" s="35" t="str">
        <f>IF(OR(C5729=2,C5729=3),"NA","Codieren!")</f>
        <v>NA</v>
      </c>
      <c r="K5729" s="29" t="s">
        <v>195</v>
      </c>
      <c r="L5729" s="29" t="str">
        <f>IF(OR(C5729=1,C5729=2),"NA","Codieren!")</f>
        <v>NA</v>
      </c>
      <c r="M5729" s="29" t="str">
        <f>IF(L5729="NA","NA","Codieren!")</f>
        <v>NA</v>
      </c>
      <c r="N5729" s="29" t="str">
        <f t="shared" si="1383"/>
        <v>NA</v>
      </c>
    </row>
    <row r="5730" spans="1:14" s="29" customFormat="1" x14ac:dyDescent="0.35">
      <c r="A5730" s="29" t="s">
        <v>320</v>
      </c>
      <c r="B5730" s="29" t="s">
        <v>3578</v>
      </c>
      <c r="C5730" s="29">
        <v>3</v>
      </c>
      <c r="D5730" s="29">
        <v>2018</v>
      </c>
      <c r="E5730" s="29" t="str">
        <f>IF(OR(C5730=2,C5730=3),"NA","Codieren!")</f>
        <v>NA</v>
      </c>
      <c r="F5730" s="29" t="str">
        <f>IF(OR(C5730=2,C5730=3),"NA","Codieren!")</f>
        <v>NA</v>
      </c>
      <c r="G5730" s="29" t="str">
        <f t="shared" si="1382"/>
        <v>NA</v>
      </c>
      <c r="H5730" s="29" t="str">
        <f>IF(OR(C5730=2,C5730=3),"NA","Codieren!")</f>
        <v>NA</v>
      </c>
      <c r="I5730" s="29" t="str">
        <f>IF(OR(C5730=2,C5730=3),"NA","Codieren!")</f>
        <v>NA</v>
      </c>
      <c r="J5730" s="35" t="str">
        <f>IF(OR(C5730=2,C5730=3),"NA","Codieren!")</f>
        <v>NA</v>
      </c>
      <c r="K5730" s="29" t="s">
        <v>195</v>
      </c>
      <c r="L5730" s="29">
        <v>2</v>
      </c>
      <c r="M5730" s="29">
        <v>2</v>
      </c>
      <c r="N5730" s="29" t="str">
        <f t="shared" si="1383"/>
        <v>NA</v>
      </c>
    </row>
    <row r="5731" spans="1:14" s="29" customFormat="1" x14ac:dyDescent="0.35">
      <c r="A5731" s="29" t="s">
        <v>320</v>
      </c>
      <c r="B5731" s="29" t="s">
        <v>3578</v>
      </c>
      <c r="C5731" s="29">
        <v>3</v>
      </c>
      <c r="D5731" s="29">
        <v>2017</v>
      </c>
      <c r="E5731" s="29" t="str">
        <f>IF(OR(C5731=2,C5731=3),"NA","Codieren!")</f>
        <v>NA</v>
      </c>
      <c r="F5731" s="29" t="str">
        <f>IF(OR(C5731=2,C5731=3),"NA","Codieren!")</f>
        <v>NA</v>
      </c>
      <c r="G5731" s="29" t="str">
        <f t="shared" si="1382"/>
        <v>NA</v>
      </c>
      <c r="H5731" s="29" t="str">
        <f>IF(OR(C5731=2,C5731=3),"NA","Codieren!")</f>
        <v>NA</v>
      </c>
      <c r="I5731" s="29" t="str">
        <f>IF(OR(C5731=2,C5731=3),"NA","Codieren!")</f>
        <v>NA</v>
      </c>
      <c r="J5731" s="35" t="str">
        <f>IF(OR(C5731=2,C5731=3),"NA","Codieren!")</f>
        <v>NA</v>
      </c>
      <c r="K5731" s="29" t="s">
        <v>195</v>
      </c>
      <c r="L5731" s="29">
        <v>2</v>
      </c>
      <c r="M5731" s="29">
        <v>2</v>
      </c>
      <c r="N5731" s="29" t="str">
        <f t="shared" si="1383"/>
        <v>NA</v>
      </c>
    </row>
    <row r="5732" spans="1:14" s="29" customFormat="1" x14ac:dyDescent="0.35">
      <c r="A5732" s="29" t="s">
        <v>1589</v>
      </c>
      <c r="B5732" s="32" t="s">
        <v>1558</v>
      </c>
      <c r="C5732" s="29">
        <v>1</v>
      </c>
      <c r="D5732" s="29">
        <v>2017</v>
      </c>
      <c r="E5732" s="29">
        <v>1</v>
      </c>
      <c r="F5732" s="29" t="s">
        <v>195</v>
      </c>
      <c r="G5732" s="29" t="str">
        <f t="shared" si="1382"/>
        <v>NA</v>
      </c>
      <c r="H5732" s="29">
        <v>2</v>
      </c>
      <c r="I5732" s="29">
        <v>2</v>
      </c>
      <c r="J5732" s="35">
        <v>5000</v>
      </c>
      <c r="K5732" s="29" t="str">
        <f>IF(OR(C5732=1,C5732=3),"NA","Codieren!")</f>
        <v>NA</v>
      </c>
      <c r="L5732" s="29" t="str">
        <f>IF(OR(C5732=1,C5732=2),"NA","Codieren!")</f>
        <v>NA</v>
      </c>
      <c r="M5732" s="29" t="str">
        <f>IF(L5732="NA","NA","Codieren!")</f>
        <v>NA</v>
      </c>
      <c r="N5732" s="29" t="str">
        <f t="shared" si="1383"/>
        <v>NA</v>
      </c>
    </row>
    <row r="5733" spans="1:14" s="29" customFormat="1" x14ac:dyDescent="0.35">
      <c r="A5733" s="29" t="s">
        <v>1589</v>
      </c>
      <c r="B5733" s="32" t="s">
        <v>83</v>
      </c>
      <c r="C5733" s="29">
        <v>2</v>
      </c>
      <c r="D5733" s="29">
        <v>2017</v>
      </c>
      <c r="E5733" s="29" t="str">
        <f>IF(OR(C5733=2,C5733=3),"NA","Codieren!")</f>
        <v>NA</v>
      </c>
      <c r="F5733" s="29" t="str">
        <f>IF(OR(C5733=2,C5733=3),"NA","Codieren!")</f>
        <v>NA</v>
      </c>
      <c r="G5733" s="29" t="str">
        <f t="shared" si="1382"/>
        <v>NA</v>
      </c>
      <c r="H5733" s="29" t="str">
        <f>IF(OR(C5733=2,C5733=3),"NA","Codieren!")</f>
        <v>NA</v>
      </c>
      <c r="I5733" s="29" t="str">
        <f>IF(OR(C5733=2,C5733=3),"NA","Codieren!")</f>
        <v>NA</v>
      </c>
      <c r="J5733" s="35" t="str">
        <f>IF(OR(C5733=2,C5733=3),"NA","Codieren!")</f>
        <v>NA</v>
      </c>
      <c r="K5733" s="29">
        <v>7</v>
      </c>
      <c r="L5733" s="29" t="str">
        <f>IF(OR(C5733=1,C5733=2),"NA","Codieren!")</f>
        <v>NA</v>
      </c>
      <c r="M5733" s="29" t="str">
        <f>IF(L5733="NA","NA","Codieren!")</f>
        <v>NA</v>
      </c>
      <c r="N5733" s="29" t="str">
        <f t="shared" si="1383"/>
        <v>NA</v>
      </c>
    </row>
    <row r="5734" spans="1:14" s="29" customFormat="1" x14ac:dyDescent="0.35">
      <c r="A5734" s="29" t="s">
        <v>1589</v>
      </c>
      <c r="B5734" s="30" t="s">
        <v>1558</v>
      </c>
      <c r="C5734" s="29">
        <v>3</v>
      </c>
      <c r="D5734" s="29">
        <v>2018</v>
      </c>
      <c r="E5734" s="29" t="str">
        <f>IF(OR(C5734=2,C5734=3),"NA","Codieren!")</f>
        <v>NA</v>
      </c>
      <c r="F5734" s="29" t="str">
        <f>IF(OR(C5734=2,C5734=3),"NA","Codieren!")</f>
        <v>NA</v>
      </c>
      <c r="G5734" s="29" t="str">
        <f t="shared" si="1382"/>
        <v>NA</v>
      </c>
      <c r="H5734" s="29" t="str">
        <f>IF(OR(C5734=2,C5734=3),"NA","Codieren!")</f>
        <v>NA</v>
      </c>
      <c r="I5734" s="29" t="str">
        <f>IF(OR(C5734=2,C5734=3),"NA","Codieren!")</f>
        <v>NA</v>
      </c>
      <c r="J5734" s="35" t="str">
        <f>IF(OR(C5734=2,C5734=3),"NA","Codieren!")</f>
        <v>NA</v>
      </c>
      <c r="K5734" s="29" t="str">
        <f>IF(OR(C5734=1,C5734=3),"NA","Codieren!")</f>
        <v>NA</v>
      </c>
      <c r="L5734" s="29">
        <v>2</v>
      </c>
      <c r="M5734" s="29">
        <v>2</v>
      </c>
      <c r="N5734" s="29" t="str">
        <f t="shared" si="1383"/>
        <v>NA</v>
      </c>
    </row>
    <row r="5735" spans="1:14" s="29" customFormat="1" x14ac:dyDescent="0.35">
      <c r="A5735" s="29" t="s">
        <v>275</v>
      </c>
      <c r="B5735" s="29" t="s">
        <v>3578</v>
      </c>
      <c r="C5735" s="29">
        <v>1</v>
      </c>
      <c r="D5735" s="29">
        <v>2019</v>
      </c>
      <c r="E5735" s="29">
        <v>1</v>
      </c>
      <c r="F5735" s="29">
        <v>5</v>
      </c>
      <c r="G5735" s="29" t="str">
        <f t="shared" si="1382"/>
        <v>NA</v>
      </c>
      <c r="H5735" s="29">
        <v>3</v>
      </c>
      <c r="I5735" s="29">
        <v>2</v>
      </c>
      <c r="J5735" s="35">
        <v>0</v>
      </c>
      <c r="K5735" s="29" t="str">
        <f>IF(OR(C5735=1,C5735=3),"NA","Codieren!")</f>
        <v>NA</v>
      </c>
      <c r="L5735" s="29" t="str">
        <f>IF(OR(C5735=1,C5735=2),"NA","Codieren!")</f>
        <v>NA</v>
      </c>
      <c r="M5735" s="29" t="str">
        <f>IF(L5735="NA","NA","Codieren!")</f>
        <v>NA</v>
      </c>
      <c r="N5735" s="29" t="str">
        <f t="shared" si="1383"/>
        <v>NA</v>
      </c>
    </row>
    <row r="5736" spans="1:14" s="29" customFormat="1" x14ac:dyDescent="0.35">
      <c r="A5736" s="29" t="s">
        <v>275</v>
      </c>
      <c r="B5736" s="29" t="s">
        <v>3578</v>
      </c>
      <c r="C5736" s="29">
        <v>1</v>
      </c>
      <c r="D5736" s="29">
        <v>2017</v>
      </c>
      <c r="E5736" s="29">
        <v>2</v>
      </c>
      <c r="F5736" s="29">
        <v>5</v>
      </c>
      <c r="G5736" s="29" t="str">
        <f t="shared" si="1382"/>
        <v>NA</v>
      </c>
      <c r="H5736" s="29">
        <v>1</v>
      </c>
      <c r="I5736" s="29">
        <v>2</v>
      </c>
      <c r="J5736" s="35">
        <v>0</v>
      </c>
      <c r="K5736" s="29" t="s">
        <v>195</v>
      </c>
      <c r="L5736" s="29" t="str">
        <f>IF(OR(C5736=1,C5736=2),"NA","Codieren!")</f>
        <v>NA</v>
      </c>
      <c r="M5736" s="29" t="str">
        <f>IF(L5736="NA","NA","Codieren!")</f>
        <v>NA</v>
      </c>
      <c r="N5736" s="29" t="str">
        <f t="shared" si="1383"/>
        <v>NA</v>
      </c>
    </row>
    <row r="5737" spans="1:14" s="29" customFormat="1" x14ac:dyDescent="0.35">
      <c r="A5737" s="29" t="s">
        <v>275</v>
      </c>
      <c r="B5737" s="30" t="s">
        <v>273</v>
      </c>
      <c r="C5737" s="30">
        <v>3</v>
      </c>
      <c r="D5737" s="30">
        <v>2019</v>
      </c>
      <c r="E5737" s="29" t="s">
        <v>195</v>
      </c>
      <c r="F5737" s="29" t="s">
        <v>195</v>
      </c>
      <c r="G5737" s="29" t="s">
        <v>195</v>
      </c>
      <c r="H5737" s="29" t="s">
        <v>195</v>
      </c>
      <c r="I5737" s="29" t="s">
        <v>195</v>
      </c>
      <c r="J5737" s="35" t="s">
        <v>195</v>
      </c>
      <c r="K5737" s="29" t="s">
        <v>195</v>
      </c>
      <c r="L5737" s="22">
        <v>2</v>
      </c>
      <c r="M5737" s="29">
        <f>IF(L5737="NA","NA",2)</f>
        <v>2</v>
      </c>
      <c r="N5737" s="29" t="s">
        <v>195</v>
      </c>
    </row>
    <row r="5738" spans="1:14" s="29" customFormat="1" x14ac:dyDescent="0.35">
      <c r="A5738" s="29" t="s">
        <v>275</v>
      </c>
      <c r="B5738" s="30" t="s">
        <v>283</v>
      </c>
      <c r="C5738" s="30">
        <v>2</v>
      </c>
      <c r="D5738" s="30">
        <v>2019</v>
      </c>
      <c r="E5738" s="29" t="s">
        <v>195</v>
      </c>
      <c r="F5738" s="29" t="s">
        <v>195</v>
      </c>
      <c r="G5738" s="29" t="s">
        <v>195</v>
      </c>
      <c r="H5738" s="29" t="s">
        <v>195</v>
      </c>
      <c r="I5738" s="29" t="s">
        <v>195</v>
      </c>
      <c r="J5738" s="35" t="s">
        <v>195</v>
      </c>
      <c r="K5738" s="29">
        <v>1</v>
      </c>
      <c r="L5738" s="38" t="s">
        <v>195</v>
      </c>
      <c r="M5738" s="29" t="str">
        <f>IF(L5738="NA","NA",2)</f>
        <v>NA</v>
      </c>
      <c r="N5738" s="29" t="s">
        <v>195</v>
      </c>
    </row>
    <row r="5739" spans="1:14" s="29" customFormat="1" x14ac:dyDescent="0.35">
      <c r="A5739" s="29" t="s">
        <v>275</v>
      </c>
      <c r="B5739" s="30" t="s">
        <v>479</v>
      </c>
      <c r="C5739" s="29">
        <v>3</v>
      </c>
      <c r="D5739" s="24">
        <v>2019</v>
      </c>
      <c r="E5739" s="29" t="s">
        <v>195</v>
      </c>
      <c r="F5739" s="29" t="s">
        <v>195</v>
      </c>
      <c r="G5739" s="29" t="s">
        <v>195</v>
      </c>
      <c r="H5739" s="29" t="s">
        <v>195</v>
      </c>
      <c r="I5739" s="29" t="s">
        <v>195</v>
      </c>
      <c r="J5739" s="35" t="s">
        <v>195</v>
      </c>
      <c r="K5739" s="29" t="s">
        <v>195</v>
      </c>
      <c r="L5739" s="29">
        <v>2</v>
      </c>
      <c r="M5739" s="29">
        <f>IF(L5739="NA","NA",2)</f>
        <v>2</v>
      </c>
      <c r="N5739" s="29" t="s">
        <v>195</v>
      </c>
    </row>
    <row r="5740" spans="1:14" s="29" customFormat="1" x14ac:dyDescent="0.35">
      <c r="A5740" s="29" t="s">
        <v>275</v>
      </c>
      <c r="B5740" s="30" t="s">
        <v>479</v>
      </c>
      <c r="C5740" s="29">
        <v>3</v>
      </c>
      <c r="D5740" s="24">
        <v>2018</v>
      </c>
      <c r="E5740" s="29" t="s">
        <v>195</v>
      </c>
      <c r="F5740" s="29" t="s">
        <v>195</v>
      </c>
      <c r="G5740" s="29" t="s">
        <v>195</v>
      </c>
      <c r="H5740" s="29" t="s">
        <v>195</v>
      </c>
      <c r="I5740" s="29" t="s">
        <v>195</v>
      </c>
      <c r="J5740" s="35" t="s">
        <v>195</v>
      </c>
      <c r="K5740" s="29" t="s">
        <v>195</v>
      </c>
      <c r="L5740" s="29">
        <v>2</v>
      </c>
      <c r="M5740" s="29">
        <f>IF(L5740="NA","NA",2)</f>
        <v>2</v>
      </c>
      <c r="N5740" s="29" t="s">
        <v>195</v>
      </c>
    </row>
    <row r="5741" spans="1:14" s="29" customFormat="1" x14ac:dyDescent="0.35">
      <c r="A5741" s="29" t="s">
        <v>275</v>
      </c>
      <c r="B5741" s="30" t="s">
        <v>283</v>
      </c>
      <c r="C5741" s="30">
        <v>2</v>
      </c>
      <c r="D5741" s="24">
        <v>2018</v>
      </c>
      <c r="E5741" s="29" t="s">
        <v>195</v>
      </c>
      <c r="F5741" s="29" t="s">
        <v>195</v>
      </c>
      <c r="G5741" s="29" t="s">
        <v>195</v>
      </c>
      <c r="H5741" s="29" t="s">
        <v>195</v>
      </c>
      <c r="I5741" s="29" t="s">
        <v>195</v>
      </c>
      <c r="J5741" s="35" t="s">
        <v>195</v>
      </c>
      <c r="K5741" s="29">
        <v>1</v>
      </c>
      <c r="L5741" s="38" t="s">
        <v>195</v>
      </c>
      <c r="M5741" s="29" t="str">
        <f>IF(L5741="NA","NA",2)</f>
        <v>NA</v>
      </c>
      <c r="N5741" s="29" t="s">
        <v>195</v>
      </c>
    </row>
    <row r="5742" spans="1:14" s="29" customFormat="1" x14ac:dyDescent="0.35">
      <c r="A5742" s="29" t="s">
        <v>275</v>
      </c>
      <c r="B5742" s="29" t="s">
        <v>283</v>
      </c>
      <c r="C5742" s="29">
        <v>2</v>
      </c>
      <c r="D5742" s="29">
        <v>2017</v>
      </c>
      <c r="E5742" s="29" t="str">
        <f>IF(OR(C5742=2,C5742=3),"NA","Codieren!")</f>
        <v>NA</v>
      </c>
      <c r="F5742" s="29" t="str">
        <f>IF(OR(C5742=2,C5742=3),"NA","Codieren!")</f>
        <v>NA</v>
      </c>
      <c r="G5742" s="29" t="str">
        <f t="shared" ref="G5742:G5753" si="1384">IF(F5742=1,"CODIEREN!","NA")</f>
        <v>NA</v>
      </c>
      <c r="H5742" s="29" t="str">
        <f>IF(OR(C5742=2,C5742=3),"NA","Codieren!")</f>
        <v>NA</v>
      </c>
      <c r="I5742" s="29" t="str">
        <f>IF(OR(C5742=2,C5742=3),"NA","Codieren!")</f>
        <v>NA</v>
      </c>
      <c r="J5742" s="35" t="str">
        <f>IF(OR(C5742=2,C5742=3),"NA","Codieren!")</f>
        <v>NA</v>
      </c>
      <c r="K5742" s="29">
        <v>1</v>
      </c>
      <c r="L5742" s="29" t="str">
        <f>IF(OR(C5742=1,C5742=2),"NA","Codieren!")</f>
        <v>NA</v>
      </c>
      <c r="M5742" s="29" t="str">
        <f>IF(L5742="NA","NA","Codieren!")</f>
        <v>NA</v>
      </c>
      <c r="N5742" s="29" t="str">
        <f t="shared" ref="N5742:N5753" si="1385">IF(OR(M5742="NA",M5742=2),"NA","Codieren!")</f>
        <v>NA</v>
      </c>
    </row>
    <row r="5743" spans="1:14" s="29" customFormat="1" x14ac:dyDescent="0.35">
      <c r="A5743" s="29" t="s">
        <v>1583</v>
      </c>
      <c r="B5743" s="32" t="s">
        <v>1558</v>
      </c>
      <c r="C5743" s="29">
        <v>1</v>
      </c>
      <c r="D5743" s="29">
        <v>2018</v>
      </c>
      <c r="E5743" s="29">
        <v>2</v>
      </c>
      <c r="F5743" s="29">
        <v>2</v>
      </c>
      <c r="G5743" s="29" t="str">
        <f t="shared" si="1384"/>
        <v>NA</v>
      </c>
      <c r="H5743" s="29">
        <v>1</v>
      </c>
      <c r="I5743" s="29">
        <v>2</v>
      </c>
      <c r="J5743" s="35">
        <v>5000</v>
      </c>
      <c r="K5743" s="29" t="str">
        <f>IF(OR(C5743=1,C5743=3),"NA","Codieren!")</f>
        <v>NA</v>
      </c>
      <c r="L5743" s="29" t="str">
        <f>IF(OR(C5743=1,C5743=2),"NA","Codieren!")</f>
        <v>NA</v>
      </c>
      <c r="M5743" s="29" t="str">
        <f>IF(L5743="NA","NA","Codieren!")</f>
        <v>NA</v>
      </c>
      <c r="N5743" s="29" t="str">
        <f t="shared" si="1385"/>
        <v>NA</v>
      </c>
    </row>
    <row r="5744" spans="1:14" s="29" customFormat="1" x14ac:dyDescent="0.35">
      <c r="A5744" s="29" t="s">
        <v>1583</v>
      </c>
      <c r="B5744" s="29" t="s">
        <v>393</v>
      </c>
      <c r="C5744" s="29">
        <v>2</v>
      </c>
      <c r="D5744" s="29">
        <v>2018</v>
      </c>
      <c r="E5744" s="29" t="str">
        <f>IF(OR(C5744=2,C5744=3),"NA","Codieren!")</f>
        <v>NA</v>
      </c>
      <c r="F5744" s="29" t="str">
        <f>IF(OR(C5744=2,C5744=3),"NA","Codieren!")</f>
        <v>NA</v>
      </c>
      <c r="G5744" s="29" t="str">
        <f t="shared" si="1384"/>
        <v>NA</v>
      </c>
      <c r="H5744" s="29" t="str">
        <f>IF(OR(C5744=2,C5744=3),"NA","Codieren!")</f>
        <v>NA</v>
      </c>
      <c r="I5744" s="29" t="str">
        <f>IF(OR(C5744=2,C5744=3),"NA","Codieren!")</f>
        <v>NA</v>
      </c>
      <c r="J5744" s="35" t="str">
        <f>IF(OR(C5744=2,C5744=3),"NA","Codieren!")</f>
        <v>NA</v>
      </c>
      <c r="K5744" s="29">
        <v>10</v>
      </c>
      <c r="L5744" s="29" t="str">
        <f>IF(OR(C5744=1,C5744=2),"NA","Codieren!")</f>
        <v>NA</v>
      </c>
      <c r="M5744" s="29" t="str">
        <f>IF(L5744="NA","NA","Codieren!")</f>
        <v>NA</v>
      </c>
      <c r="N5744" s="29" t="str">
        <f t="shared" si="1385"/>
        <v>NA</v>
      </c>
    </row>
    <row r="5745" spans="1:14" s="29" customFormat="1" x14ac:dyDescent="0.35">
      <c r="A5745" s="29" t="s">
        <v>3894</v>
      </c>
      <c r="B5745" s="29" t="s">
        <v>3578</v>
      </c>
      <c r="C5745" s="29">
        <v>3</v>
      </c>
      <c r="D5745" s="29">
        <v>2016</v>
      </c>
      <c r="E5745" s="29" t="str">
        <f>IF(OR(C5745=2,C5745=3),"NA","Codieren!")</f>
        <v>NA</v>
      </c>
      <c r="F5745" s="29" t="str">
        <f>IF(OR(C5745=2,C5745=3),"NA","Codieren!")</f>
        <v>NA</v>
      </c>
      <c r="G5745" s="29" t="str">
        <f t="shared" si="1384"/>
        <v>NA</v>
      </c>
      <c r="H5745" s="29" t="str">
        <f>IF(OR(C5745=2,C5745=3),"NA","Codieren!")</f>
        <v>NA</v>
      </c>
      <c r="I5745" s="29" t="str">
        <f>IF(OR(C5745=2,C5745=3),"NA","Codieren!")</f>
        <v>NA</v>
      </c>
      <c r="J5745" s="35" t="str">
        <f>IF(OR(C5745=2,C5745=3),"NA","Codieren!")</f>
        <v>NA</v>
      </c>
      <c r="K5745" s="29" t="s">
        <v>195</v>
      </c>
      <c r="L5745" s="29">
        <v>2</v>
      </c>
      <c r="M5745" s="29">
        <v>2</v>
      </c>
      <c r="N5745" s="29" t="str">
        <f t="shared" si="1385"/>
        <v>NA</v>
      </c>
    </row>
    <row r="5746" spans="1:14" s="29" customFormat="1" x14ac:dyDescent="0.35">
      <c r="A5746" s="29" t="s">
        <v>3894</v>
      </c>
      <c r="B5746" s="29" t="s">
        <v>601</v>
      </c>
      <c r="C5746" s="29">
        <v>2</v>
      </c>
      <c r="D5746" s="29">
        <v>2016</v>
      </c>
      <c r="E5746" s="29" t="str">
        <f>IF(OR(C5746=2,C5746=3),"NA","Codieren!")</f>
        <v>NA</v>
      </c>
      <c r="F5746" s="29" t="str">
        <f>IF(OR(C5746=2,C5746=3),"NA","Codieren!")</f>
        <v>NA</v>
      </c>
      <c r="G5746" s="29" t="str">
        <f t="shared" si="1384"/>
        <v>NA</v>
      </c>
      <c r="H5746" s="29" t="str">
        <f>IF(OR(C5746=2,C5746=3),"NA","Codieren!")</f>
        <v>NA</v>
      </c>
      <c r="I5746" s="29" t="str">
        <f>IF(OR(C5746=2,C5746=3),"NA","Codieren!")</f>
        <v>NA</v>
      </c>
      <c r="J5746" s="35" t="str">
        <f>IF(OR(C5746=2,C5746=3),"NA","Codieren!")</f>
        <v>NA</v>
      </c>
      <c r="K5746" s="29" t="s">
        <v>195</v>
      </c>
      <c r="L5746" s="29" t="str">
        <f>IF(OR(C5746=1,C5746=2),"NA","Codieren!")</f>
        <v>NA</v>
      </c>
      <c r="M5746" s="29" t="str">
        <f>IF(L5746="NA","NA","Codieren!")</f>
        <v>NA</v>
      </c>
      <c r="N5746" s="29" t="str">
        <f t="shared" si="1385"/>
        <v>NA</v>
      </c>
    </row>
    <row r="5747" spans="1:14" s="29" customFormat="1" x14ac:dyDescent="0.35">
      <c r="A5747" s="29" t="s">
        <v>3770</v>
      </c>
      <c r="B5747" s="29" t="s">
        <v>3578</v>
      </c>
      <c r="C5747" s="29">
        <v>3</v>
      </c>
      <c r="D5747" s="29">
        <v>2018</v>
      </c>
      <c r="E5747" s="29" t="str">
        <f>IF(OR(C5747=2,C5747=3),"NA","Codieren!")</f>
        <v>NA</v>
      </c>
      <c r="F5747" s="29" t="str">
        <f>IF(OR(C5747=2,C5747=3),"NA","Codieren!")</f>
        <v>NA</v>
      </c>
      <c r="G5747" s="29" t="str">
        <f t="shared" si="1384"/>
        <v>NA</v>
      </c>
      <c r="H5747" s="29" t="str">
        <f>IF(OR(C5747=2,C5747=3),"NA","Codieren!")</f>
        <v>NA</v>
      </c>
      <c r="I5747" s="29" t="str">
        <f>IF(OR(C5747=2,C5747=3),"NA","Codieren!")</f>
        <v>NA</v>
      </c>
      <c r="J5747" s="35" t="str">
        <f>IF(OR(C5747=2,C5747=3),"NA","Codieren!")</f>
        <v>NA</v>
      </c>
      <c r="K5747" s="29" t="s">
        <v>195</v>
      </c>
      <c r="L5747" s="29">
        <v>2</v>
      </c>
      <c r="M5747" s="29">
        <v>2</v>
      </c>
      <c r="N5747" s="29" t="str">
        <f t="shared" si="1385"/>
        <v>NA</v>
      </c>
    </row>
    <row r="5748" spans="1:14" s="29" customFormat="1" x14ac:dyDescent="0.35">
      <c r="A5748" s="29" t="s">
        <v>3797</v>
      </c>
      <c r="B5748" s="29" t="s">
        <v>3578</v>
      </c>
      <c r="C5748" s="29">
        <v>1</v>
      </c>
      <c r="D5748" s="29">
        <v>2017</v>
      </c>
      <c r="E5748" s="29">
        <v>2</v>
      </c>
      <c r="F5748" s="29">
        <v>5</v>
      </c>
      <c r="G5748" s="29" t="str">
        <f t="shared" si="1384"/>
        <v>NA</v>
      </c>
      <c r="H5748" s="29">
        <v>3</v>
      </c>
      <c r="I5748" s="29">
        <v>2</v>
      </c>
      <c r="J5748" s="35">
        <v>0</v>
      </c>
      <c r="K5748" s="29" t="s">
        <v>195</v>
      </c>
      <c r="L5748" s="29" t="str">
        <f>IF(OR(C5748=1,C5748=2),"NA","Codieren!")</f>
        <v>NA</v>
      </c>
      <c r="M5748" s="29" t="str">
        <f>IF(L5748="NA","NA","Codieren!")</f>
        <v>NA</v>
      </c>
      <c r="N5748" s="29" t="str">
        <f t="shared" si="1385"/>
        <v>NA</v>
      </c>
    </row>
    <row r="5749" spans="1:14" s="29" customFormat="1" x14ac:dyDescent="0.35">
      <c r="A5749" s="29" t="s">
        <v>3797</v>
      </c>
      <c r="B5749" s="29" t="s">
        <v>1689</v>
      </c>
      <c r="C5749" s="29">
        <v>2</v>
      </c>
      <c r="D5749" s="29">
        <v>2017</v>
      </c>
      <c r="E5749" s="29" t="str">
        <f>IF(OR(C5749=2,C5749=3),"NA","Codieren!")</f>
        <v>NA</v>
      </c>
      <c r="F5749" s="29" t="str">
        <f>IF(OR(C5749=2,C5749=3),"NA","Codieren!")</f>
        <v>NA</v>
      </c>
      <c r="G5749" s="29" t="str">
        <f t="shared" si="1384"/>
        <v>NA</v>
      </c>
      <c r="H5749" s="29" t="str">
        <f>IF(OR(C5749=2,C5749=3),"NA","Codieren!")</f>
        <v>NA</v>
      </c>
      <c r="I5749" s="29" t="str">
        <f>IF(OR(C5749=2,C5749=3),"NA","Codieren!")</f>
        <v>NA</v>
      </c>
      <c r="J5749" s="35" t="str">
        <f>IF(OR(C5749=2,C5749=3),"NA","Codieren!")</f>
        <v>NA</v>
      </c>
      <c r="K5749" s="29">
        <v>12</v>
      </c>
      <c r="L5749" s="29" t="str">
        <f>IF(OR(C5749=1,C5749=2),"NA","Codieren!")</f>
        <v>NA</v>
      </c>
      <c r="M5749" s="29" t="str">
        <f>IF(L5749="NA","NA","Codieren!")</f>
        <v>NA</v>
      </c>
      <c r="N5749" s="29" t="str">
        <f t="shared" si="1385"/>
        <v>NA</v>
      </c>
    </row>
    <row r="5750" spans="1:14" s="29" customFormat="1" x14ac:dyDescent="0.35">
      <c r="A5750" s="29" t="s">
        <v>2234</v>
      </c>
      <c r="B5750" s="29" t="s">
        <v>1889</v>
      </c>
      <c r="C5750" s="29">
        <v>1</v>
      </c>
      <c r="D5750" s="29">
        <v>2019</v>
      </c>
      <c r="E5750" s="29">
        <v>2</v>
      </c>
      <c r="F5750" s="29">
        <v>2</v>
      </c>
      <c r="G5750" s="29" t="str">
        <f t="shared" si="1384"/>
        <v>NA</v>
      </c>
      <c r="H5750" s="29">
        <v>1</v>
      </c>
      <c r="I5750" s="29">
        <v>2</v>
      </c>
      <c r="J5750" s="35">
        <v>0</v>
      </c>
      <c r="K5750" s="29" t="str">
        <f>IF(OR(C5750=1,C5750=3),"NA","Codieren!")</f>
        <v>NA</v>
      </c>
      <c r="L5750" s="29" t="str">
        <f>IF(OR(C5750=1,C5750=2),"NA","Codieren!")</f>
        <v>NA</v>
      </c>
      <c r="M5750" s="29" t="str">
        <f>IF(L5750="NA","NA","Codieren!")</f>
        <v>NA</v>
      </c>
      <c r="N5750" s="29" t="str">
        <f t="shared" si="1385"/>
        <v>NA</v>
      </c>
    </row>
    <row r="5751" spans="1:14" s="29" customFormat="1" x14ac:dyDescent="0.35">
      <c r="A5751" s="29" t="s">
        <v>2234</v>
      </c>
      <c r="B5751" s="29" t="s">
        <v>2310</v>
      </c>
      <c r="C5751" s="29">
        <v>2</v>
      </c>
      <c r="D5751" s="29">
        <v>2019</v>
      </c>
      <c r="E5751" s="29" t="str">
        <f>IF(OR(C5751=2,C5751=3),"NA","Codieren!")</f>
        <v>NA</v>
      </c>
      <c r="F5751" s="29" t="str">
        <f>IF(OR(C5751=2,C5751=3),"NA","Codieren!")</f>
        <v>NA</v>
      </c>
      <c r="G5751" s="29" t="str">
        <f t="shared" si="1384"/>
        <v>NA</v>
      </c>
      <c r="H5751" s="29" t="str">
        <f>IF(OR(C5751=2,C5751=3),"NA","Codieren!")</f>
        <v>NA</v>
      </c>
      <c r="I5751" s="29" t="str">
        <f>IF(OR(C5751=2,C5751=3),"NA","Codieren!")</f>
        <v>NA</v>
      </c>
      <c r="J5751" s="35" t="str">
        <f>IF(OR(C5751=2,C5751=3),"NA","Codieren!")</f>
        <v>NA</v>
      </c>
      <c r="K5751" s="29" t="s">
        <v>195</v>
      </c>
      <c r="L5751" s="29" t="str">
        <f>IF(OR(C5751=1,C5751=2),"NA","Codieren!")</f>
        <v>NA</v>
      </c>
      <c r="M5751" s="29" t="str">
        <f>IF(L5751="NA","NA","Codieren!")</f>
        <v>NA</v>
      </c>
      <c r="N5751" s="29" t="str">
        <f t="shared" si="1385"/>
        <v>NA</v>
      </c>
    </row>
    <row r="5752" spans="1:14" s="29" customFormat="1" x14ac:dyDescent="0.35">
      <c r="A5752" s="29" t="s">
        <v>3732</v>
      </c>
      <c r="B5752" s="29" t="s">
        <v>3578</v>
      </c>
      <c r="C5752" s="29">
        <v>3</v>
      </c>
      <c r="D5752" s="29">
        <v>2018</v>
      </c>
      <c r="E5752" s="29" t="str">
        <f>IF(OR(C5752=2,C5752=3),"NA","Codieren!")</f>
        <v>NA</v>
      </c>
      <c r="F5752" s="29" t="str">
        <f>IF(OR(C5752=2,C5752=3),"NA","Codieren!")</f>
        <v>NA</v>
      </c>
      <c r="G5752" s="29" t="str">
        <f t="shared" si="1384"/>
        <v>NA</v>
      </c>
      <c r="H5752" s="29" t="str">
        <f>IF(OR(C5752=2,C5752=3),"NA","Codieren!")</f>
        <v>NA</v>
      </c>
      <c r="I5752" s="29" t="str">
        <f>IF(OR(C5752=2,C5752=3),"NA","Codieren!")</f>
        <v>NA</v>
      </c>
      <c r="J5752" s="35" t="str">
        <f>IF(OR(C5752=2,C5752=3),"NA","Codieren!")</f>
        <v>NA</v>
      </c>
      <c r="K5752" s="29" t="s">
        <v>195</v>
      </c>
      <c r="L5752" s="29">
        <v>2</v>
      </c>
      <c r="M5752" s="29">
        <v>2</v>
      </c>
      <c r="N5752" s="29" t="str">
        <f t="shared" si="1385"/>
        <v>NA</v>
      </c>
    </row>
    <row r="5753" spans="1:14" s="29" customFormat="1" x14ac:dyDescent="0.35">
      <c r="A5753" s="29" t="s">
        <v>3732</v>
      </c>
      <c r="B5753" s="29" t="s">
        <v>283</v>
      </c>
      <c r="C5753" s="29">
        <v>2</v>
      </c>
      <c r="D5753" s="29">
        <v>2018</v>
      </c>
      <c r="E5753" s="29" t="str">
        <f>IF(OR(C5753=2,C5753=3),"NA","Codieren!")</f>
        <v>NA</v>
      </c>
      <c r="F5753" s="29" t="str">
        <f>IF(OR(C5753=2,C5753=3),"NA","Codieren!")</f>
        <v>NA</v>
      </c>
      <c r="G5753" s="29" t="str">
        <f t="shared" si="1384"/>
        <v>NA</v>
      </c>
      <c r="H5753" s="29" t="str">
        <f>IF(OR(C5753=2,C5753=3),"NA","Codieren!")</f>
        <v>NA</v>
      </c>
      <c r="I5753" s="29" t="str">
        <f>IF(OR(C5753=2,C5753=3),"NA","Codieren!")</f>
        <v>NA</v>
      </c>
      <c r="J5753" s="35" t="str">
        <f>IF(OR(C5753=2,C5753=3),"NA","Codieren!")</f>
        <v>NA</v>
      </c>
      <c r="K5753" s="29">
        <v>1</v>
      </c>
      <c r="L5753" s="29" t="str">
        <f>IF(OR(C5753=1,C5753=2),"NA","Codieren!")</f>
        <v>NA</v>
      </c>
      <c r="M5753" s="29" t="str">
        <f>IF(L5753="NA","NA","Codieren!")</f>
        <v>NA</v>
      </c>
      <c r="N5753" s="29" t="str">
        <f t="shared" si="1385"/>
        <v>NA</v>
      </c>
    </row>
    <row r="5754" spans="1:14" s="29" customFormat="1" x14ac:dyDescent="0.35">
      <c r="A5754" s="29" t="s">
        <v>456</v>
      </c>
      <c r="B5754" s="30" t="s">
        <v>273</v>
      </c>
      <c r="C5754" s="29">
        <v>1</v>
      </c>
      <c r="D5754" s="24">
        <v>2016</v>
      </c>
      <c r="E5754" s="29">
        <v>2</v>
      </c>
      <c r="F5754" s="29">
        <v>2</v>
      </c>
      <c r="G5754" s="29" t="s">
        <v>195</v>
      </c>
      <c r="H5754" s="29">
        <v>1</v>
      </c>
      <c r="I5754" s="29">
        <v>2</v>
      </c>
      <c r="J5754" s="35">
        <v>0</v>
      </c>
      <c r="K5754" s="29" t="s">
        <v>195</v>
      </c>
      <c r="L5754" s="29" t="s">
        <v>195</v>
      </c>
      <c r="M5754" s="29" t="str">
        <f>IF(L5754="NA","NA",2)</f>
        <v>NA</v>
      </c>
      <c r="N5754" s="29" t="s">
        <v>195</v>
      </c>
    </row>
    <row r="5755" spans="1:14" s="29" customFormat="1" x14ac:dyDescent="0.35">
      <c r="A5755" s="29" t="s">
        <v>456</v>
      </c>
      <c r="B5755" s="30" t="s">
        <v>479</v>
      </c>
      <c r="C5755" s="29">
        <v>1</v>
      </c>
      <c r="D5755" s="24">
        <v>2015</v>
      </c>
      <c r="E5755" s="29">
        <v>2</v>
      </c>
      <c r="F5755" s="29">
        <v>2</v>
      </c>
      <c r="G5755" s="29" t="s">
        <v>195</v>
      </c>
      <c r="H5755" s="29">
        <v>1</v>
      </c>
      <c r="I5755" s="29">
        <v>2</v>
      </c>
      <c r="J5755" s="35">
        <v>0</v>
      </c>
      <c r="K5755" s="29" t="s">
        <v>195</v>
      </c>
      <c r="L5755" s="29" t="s">
        <v>195</v>
      </c>
      <c r="M5755" s="29" t="str">
        <f>IF(L5755="NA","NA",2)</f>
        <v>NA</v>
      </c>
      <c r="N5755" s="29" t="s">
        <v>195</v>
      </c>
    </row>
    <row r="5756" spans="1:14" s="29" customFormat="1" x14ac:dyDescent="0.35">
      <c r="A5756" s="29" t="s">
        <v>456</v>
      </c>
      <c r="B5756" s="30" t="s">
        <v>462</v>
      </c>
      <c r="C5756" s="29">
        <v>2</v>
      </c>
      <c r="D5756" s="24">
        <v>2016</v>
      </c>
      <c r="E5756" s="29" t="s">
        <v>195</v>
      </c>
      <c r="F5756" s="29" t="s">
        <v>195</v>
      </c>
      <c r="G5756" s="29" t="s">
        <v>195</v>
      </c>
      <c r="H5756" s="29" t="s">
        <v>195</v>
      </c>
      <c r="I5756" s="29" t="s">
        <v>195</v>
      </c>
      <c r="J5756" s="35" t="s">
        <v>195</v>
      </c>
      <c r="K5756" s="29">
        <v>5</v>
      </c>
      <c r="L5756" s="29" t="s">
        <v>195</v>
      </c>
      <c r="M5756" s="29" t="str">
        <f>IF(L5756="NA","NA",2)</f>
        <v>NA</v>
      </c>
      <c r="N5756" s="29" t="s">
        <v>195</v>
      </c>
    </row>
    <row r="5757" spans="1:14" s="29" customFormat="1" x14ac:dyDescent="0.35">
      <c r="A5757" s="29" t="s">
        <v>456</v>
      </c>
      <c r="B5757" s="30" t="s">
        <v>462</v>
      </c>
      <c r="C5757" s="29">
        <v>2</v>
      </c>
      <c r="D5757" s="24">
        <v>2015</v>
      </c>
      <c r="E5757" s="29" t="s">
        <v>195</v>
      </c>
      <c r="F5757" s="29" t="s">
        <v>195</v>
      </c>
      <c r="G5757" s="29" t="s">
        <v>195</v>
      </c>
      <c r="H5757" s="29" t="s">
        <v>195</v>
      </c>
      <c r="I5757" s="29" t="s">
        <v>195</v>
      </c>
      <c r="J5757" s="35" t="s">
        <v>195</v>
      </c>
      <c r="K5757" s="29">
        <v>5</v>
      </c>
      <c r="L5757" s="29" t="s">
        <v>195</v>
      </c>
      <c r="M5757" s="29" t="str">
        <f>IF(L5757="NA","NA",2)</f>
        <v>NA</v>
      </c>
      <c r="N5757" s="29" t="s">
        <v>195</v>
      </c>
    </row>
    <row r="5758" spans="1:14" s="29" customFormat="1" x14ac:dyDescent="0.35">
      <c r="A5758" s="29" t="s">
        <v>456</v>
      </c>
      <c r="B5758" s="29" t="s">
        <v>3578</v>
      </c>
      <c r="C5758" s="29">
        <v>3</v>
      </c>
      <c r="D5758" s="29">
        <v>2016</v>
      </c>
      <c r="E5758" s="29" t="str">
        <f>IF(OR(C5758=2,C5758=3),"NA","Codieren!")</f>
        <v>NA</v>
      </c>
      <c r="F5758" s="29" t="str">
        <f>IF(OR(C5758=2,C5758=3),"NA","Codieren!")</f>
        <v>NA</v>
      </c>
      <c r="G5758" s="29" t="str">
        <f>IF(F5758=1,"CODIEREN!","NA")</f>
        <v>NA</v>
      </c>
      <c r="H5758" s="29" t="str">
        <f>IF(OR(C5758=2,C5758=3),"NA","Codieren!")</f>
        <v>NA</v>
      </c>
      <c r="I5758" s="29" t="str">
        <f>IF(OR(C5758=2,C5758=3),"NA","Codieren!")</f>
        <v>NA</v>
      </c>
      <c r="J5758" s="35" t="str">
        <f>IF(OR(C5758=2,C5758=3),"NA","Codieren!")</f>
        <v>NA</v>
      </c>
      <c r="K5758" s="29" t="s">
        <v>195</v>
      </c>
      <c r="L5758" s="29">
        <v>2</v>
      </c>
      <c r="M5758" s="29">
        <v>2</v>
      </c>
      <c r="N5758" s="29" t="str">
        <f>IF(OR(M5758="NA",M5758=2),"NA","Codieren!")</f>
        <v>NA</v>
      </c>
    </row>
    <row r="5759" spans="1:14" s="29" customFormat="1" x14ac:dyDescent="0.35">
      <c r="A5759" s="29" t="s">
        <v>456</v>
      </c>
      <c r="B5759" s="29" t="s">
        <v>1098</v>
      </c>
      <c r="C5759" s="29">
        <v>2</v>
      </c>
      <c r="D5759" s="29">
        <v>2016</v>
      </c>
      <c r="E5759" s="29" t="str">
        <f>IF(OR(C5759=2,C5759=3),"NA","Codieren!")</f>
        <v>NA</v>
      </c>
      <c r="F5759" s="29" t="str">
        <f>IF(OR(C5759=2,C5759=3),"NA","Codieren!")</f>
        <v>NA</v>
      </c>
      <c r="G5759" s="29" t="str">
        <f>IF(F5759=1,"CODIEREN!","NA")</f>
        <v>NA</v>
      </c>
      <c r="H5759" s="29" t="str">
        <f>IF(OR(C5759=2,C5759=3),"NA","Codieren!")</f>
        <v>NA</v>
      </c>
      <c r="I5759" s="29" t="str">
        <f>IF(OR(C5759=2,C5759=3),"NA","Codieren!")</f>
        <v>NA</v>
      </c>
      <c r="J5759" s="35" t="str">
        <f>IF(OR(C5759=2,C5759=3),"NA","Codieren!")</f>
        <v>NA</v>
      </c>
      <c r="K5759" s="29">
        <v>5</v>
      </c>
      <c r="L5759" s="29" t="str">
        <f>IF(OR(C5759=1,C5759=2),"NA","Codieren!")</f>
        <v>NA</v>
      </c>
      <c r="M5759" s="29" t="str">
        <f>IF(L5759="NA","NA","Codieren!")</f>
        <v>NA</v>
      </c>
      <c r="N5759" s="29" t="str">
        <f>IF(OR(M5759="NA",M5759=2),"NA","Codieren!")</f>
        <v>NA</v>
      </c>
    </row>
    <row r="5760" spans="1:14" s="29" customFormat="1" x14ac:dyDescent="0.35">
      <c r="A5760" s="29" t="s">
        <v>2455</v>
      </c>
      <c r="B5760" s="29" t="s">
        <v>2321</v>
      </c>
      <c r="C5760" s="29">
        <v>3</v>
      </c>
      <c r="D5760" s="29">
        <v>2015</v>
      </c>
      <c r="E5760" s="29" t="str">
        <f>IF(OR(C5760=2,C5760=3),"NA","Codieren!")</f>
        <v>NA</v>
      </c>
      <c r="F5760" s="29" t="str">
        <f>IF(OR(C5760=2,C5760=3),"NA","Codieren!")</f>
        <v>NA</v>
      </c>
      <c r="G5760" s="29" t="str">
        <f>IF(F5760=1,"CODIEREN!","NA")</f>
        <v>NA</v>
      </c>
      <c r="H5760" s="29" t="str">
        <f>IF(OR(C5760=2,C5760=3),"NA","Codieren!")</f>
        <v>NA</v>
      </c>
      <c r="I5760" s="29" t="str">
        <f>IF(OR(C5760=2,C5760=3),"NA","Codieren!")</f>
        <v>NA</v>
      </c>
      <c r="J5760" s="35" t="str">
        <f>IF(OR(C5760=2,C5760=3),"NA","Codieren!")</f>
        <v>NA</v>
      </c>
      <c r="K5760" s="29" t="str">
        <f>IF(OR(C5760=1,C5760=3),"NA","Codieren!")</f>
        <v>NA</v>
      </c>
      <c r="L5760" s="29">
        <v>2</v>
      </c>
      <c r="M5760" s="29">
        <v>1</v>
      </c>
      <c r="N5760" s="29">
        <v>5</v>
      </c>
    </row>
    <row r="5761" spans="1:14" s="29" customFormat="1" x14ac:dyDescent="0.35">
      <c r="A5761" s="29" t="s">
        <v>2455</v>
      </c>
      <c r="B5761" s="29" t="s">
        <v>2321</v>
      </c>
      <c r="C5761" s="29">
        <v>3</v>
      </c>
      <c r="D5761" s="29">
        <v>2016</v>
      </c>
      <c r="E5761" s="29" t="s">
        <v>195</v>
      </c>
      <c r="F5761" s="29" t="s">
        <v>195</v>
      </c>
      <c r="G5761" s="29" t="s">
        <v>195</v>
      </c>
      <c r="H5761" s="29" t="s">
        <v>195</v>
      </c>
      <c r="I5761" s="29" t="s">
        <v>195</v>
      </c>
      <c r="J5761" s="35" t="s">
        <v>195</v>
      </c>
      <c r="K5761" s="29" t="s">
        <v>195</v>
      </c>
      <c r="L5761" s="29">
        <v>2</v>
      </c>
      <c r="M5761" s="29">
        <v>1</v>
      </c>
      <c r="N5761" s="29">
        <v>5</v>
      </c>
    </row>
    <row r="5762" spans="1:14" s="29" customFormat="1" x14ac:dyDescent="0.35">
      <c r="A5762" s="29" t="s">
        <v>2455</v>
      </c>
      <c r="B5762" s="29" t="s">
        <v>2321</v>
      </c>
      <c r="C5762" s="29">
        <v>3</v>
      </c>
      <c r="D5762" s="29">
        <v>2017</v>
      </c>
      <c r="E5762" s="29" t="s">
        <v>195</v>
      </c>
      <c r="F5762" s="29" t="s">
        <v>195</v>
      </c>
      <c r="G5762" s="29" t="s">
        <v>195</v>
      </c>
      <c r="H5762" s="29" t="s">
        <v>195</v>
      </c>
      <c r="I5762" s="29" t="s">
        <v>195</v>
      </c>
      <c r="J5762" s="35" t="s">
        <v>195</v>
      </c>
      <c r="K5762" s="29" t="s">
        <v>195</v>
      </c>
      <c r="L5762" s="29">
        <v>2</v>
      </c>
      <c r="M5762" s="29">
        <v>1</v>
      </c>
      <c r="N5762" s="29">
        <v>5</v>
      </c>
    </row>
    <row r="5763" spans="1:14" s="29" customFormat="1" x14ac:dyDescent="0.35">
      <c r="A5763" s="29" t="s">
        <v>2455</v>
      </c>
      <c r="B5763" s="29" t="s">
        <v>2321</v>
      </c>
      <c r="C5763" s="29">
        <v>3</v>
      </c>
      <c r="D5763" s="29">
        <v>2018</v>
      </c>
      <c r="E5763" s="29" t="s">
        <v>195</v>
      </c>
      <c r="F5763" s="29" t="s">
        <v>195</v>
      </c>
      <c r="G5763" s="29" t="s">
        <v>195</v>
      </c>
      <c r="H5763" s="29" t="s">
        <v>195</v>
      </c>
      <c r="I5763" s="29" t="s">
        <v>195</v>
      </c>
      <c r="J5763" s="35" t="s">
        <v>195</v>
      </c>
      <c r="K5763" s="29" t="s">
        <v>195</v>
      </c>
      <c r="L5763" s="29">
        <v>2</v>
      </c>
      <c r="M5763" s="29">
        <v>1</v>
      </c>
      <c r="N5763" s="29">
        <v>5</v>
      </c>
    </row>
    <row r="5764" spans="1:14" s="29" customFormat="1" x14ac:dyDescent="0.35">
      <c r="A5764" s="29" t="s">
        <v>3029</v>
      </c>
      <c r="B5764" s="29" t="s">
        <v>2843</v>
      </c>
      <c r="C5764" s="29">
        <v>1</v>
      </c>
      <c r="D5764" s="29">
        <v>2019</v>
      </c>
      <c r="E5764" s="29">
        <v>1</v>
      </c>
      <c r="F5764" s="29">
        <v>3</v>
      </c>
      <c r="G5764" s="29" t="str">
        <f>IF(F5764=1,"CODIEREN!","NA")</f>
        <v>NA</v>
      </c>
      <c r="H5764" s="29">
        <v>1</v>
      </c>
      <c r="I5764" s="29">
        <v>2</v>
      </c>
      <c r="J5764" s="35">
        <v>0</v>
      </c>
      <c r="K5764" s="29" t="str">
        <f>IF(OR(C5764=1,C5764=3),"NA","Codieren!")</f>
        <v>NA</v>
      </c>
      <c r="L5764" s="29" t="str">
        <f>IF(OR(C5764=1,C5764=2),"NA","Codieren!")</f>
        <v>NA</v>
      </c>
      <c r="M5764" s="29" t="str">
        <f>IF(L5764="NA","NA","Codieren!")</f>
        <v>NA</v>
      </c>
      <c r="N5764" s="29" t="str">
        <f t="shared" ref="N5764:N5770" si="1386">IF(OR(M5764="NA",M5764=2),"NA","Codieren!")</f>
        <v>NA</v>
      </c>
    </row>
    <row r="5765" spans="1:14" s="29" customFormat="1" x14ac:dyDescent="0.35">
      <c r="A5765" s="29" t="s">
        <v>3029</v>
      </c>
      <c r="B5765" s="29" t="s">
        <v>1689</v>
      </c>
      <c r="C5765" s="29">
        <v>2</v>
      </c>
      <c r="D5765" s="29">
        <v>2019</v>
      </c>
      <c r="E5765" s="29" t="str">
        <f>IF(OR(C5765=2,C5765=3),"NA","Codieren!")</f>
        <v>NA</v>
      </c>
      <c r="F5765" s="29" t="str">
        <f>IF(OR(C5765=2,C5765=3),"NA","Codieren!")</f>
        <v>NA</v>
      </c>
      <c r="G5765" s="29" t="str">
        <f>IF(F5765=1,"CODIEREN!","NA")</f>
        <v>NA</v>
      </c>
      <c r="H5765" s="29" t="str">
        <f>IF(OR(C5765=2,C5765=3),"NA","Codieren!")</f>
        <v>NA</v>
      </c>
      <c r="I5765" s="29" t="str">
        <f>IF(OR(C5765=2,C5765=3),"NA","Codieren!")</f>
        <v>NA</v>
      </c>
      <c r="J5765" s="35" t="str">
        <f>IF(OR(C5765=2,C5765=3),"NA","Codieren!")</f>
        <v>NA</v>
      </c>
      <c r="K5765" s="29" t="s">
        <v>195</v>
      </c>
      <c r="L5765" s="29" t="str">
        <f>IF(OR(C5765=1,C5765=2),"NA","Codieren!")</f>
        <v>NA</v>
      </c>
      <c r="M5765" s="29" t="str">
        <f>IF(L5765="NA","NA","Codieren!")</f>
        <v>NA</v>
      </c>
      <c r="N5765" s="29" t="str">
        <f t="shared" si="1386"/>
        <v>NA</v>
      </c>
    </row>
    <row r="5766" spans="1:14" s="29" customFormat="1" x14ac:dyDescent="0.35">
      <c r="A5766" s="29" t="s">
        <v>3945</v>
      </c>
      <c r="B5766" s="29" t="s">
        <v>3578</v>
      </c>
      <c r="C5766" s="29">
        <v>3</v>
      </c>
      <c r="D5766" s="29">
        <v>2015</v>
      </c>
      <c r="E5766" s="29" t="s">
        <v>195</v>
      </c>
      <c r="F5766" s="29" t="s">
        <v>195</v>
      </c>
      <c r="G5766" s="29" t="s">
        <v>195</v>
      </c>
      <c r="H5766" s="29" t="s">
        <v>195</v>
      </c>
      <c r="I5766" s="29" t="s">
        <v>195</v>
      </c>
      <c r="J5766" s="35" t="s">
        <v>195</v>
      </c>
      <c r="K5766" s="29" t="s">
        <v>195</v>
      </c>
      <c r="L5766" s="29">
        <v>2</v>
      </c>
      <c r="M5766" s="29">
        <v>2</v>
      </c>
      <c r="N5766" s="29" t="str">
        <f t="shared" si="1386"/>
        <v>NA</v>
      </c>
    </row>
    <row r="5767" spans="1:14" s="29" customFormat="1" x14ac:dyDescent="0.35">
      <c r="A5767" s="29" t="s">
        <v>3426</v>
      </c>
      <c r="B5767" s="32" t="s">
        <v>3409</v>
      </c>
      <c r="C5767" s="29">
        <v>1</v>
      </c>
      <c r="D5767" s="29">
        <v>2018</v>
      </c>
      <c r="E5767" s="29">
        <v>1</v>
      </c>
      <c r="F5767" s="29">
        <v>4</v>
      </c>
      <c r="G5767" s="29" t="str">
        <f>IF(F5767=1,"CODIEREN!","NA")</f>
        <v>NA</v>
      </c>
      <c r="H5767" s="29">
        <v>1</v>
      </c>
      <c r="I5767" s="29">
        <v>2</v>
      </c>
      <c r="J5767" s="35">
        <v>5000</v>
      </c>
      <c r="K5767" s="29" t="str">
        <f>IF(OR(C5767=1,C5767=3),"NA","Codieren!")</f>
        <v>NA</v>
      </c>
      <c r="L5767" s="29" t="str">
        <f>IF(OR(C5767=1,C5767=2),"NA","Codieren!")</f>
        <v>NA</v>
      </c>
      <c r="M5767" s="29" t="str">
        <f>IF(L5767="NA","NA","Codieren!")</f>
        <v>NA</v>
      </c>
      <c r="N5767" s="29" t="str">
        <f t="shared" si="1386"/>
        <v>NA</v>
      </c>
    </row>
    <row r="5768" spans="1:14" s="29" customFormat="1" x14ac:dyDescent="0.35">
      <c r="A5768" s="29" t="s">
        <v>3426</v>
      </c>
      <c r="B5768" s="32" t="s">
        <v>139</v>
      </c>
      <c r="C5768" s="29">
        <v>2</v>
      </c>
      <c r="D5768" s="29">
        <v>2018</v>
      </c>
      <c r="E5768" s="29" t="str">
        <f>IF(OR(C5768=2,C5768=3),"NA","Codieren!")</f>
        <v>NA</v>
      </c>
      <c r="F5768" s="29" t="str">
        <f>IF(OR(C5768=2,C5768=3),"NA","Codieren!")</f>
        <v>NA</v>
      </c>
      <c r="G5768" s="29" t="str">
        <f>IF(F5768=1,"CODIEREN!","NA")</f>
        <v>NA</v>
      </c>
      <c r="H5768" s="29" t="str">
        <f>IF(OR(C5768=2,C5768=3),"NA","Codieren!")</f>
        <v>NA</v>
      </c>
      <c r="I5768" s="29" t="str">
        <f>IF(OR(C5768=2,C5768=3),"NA","Codieren!")</f>
        <v>NA</v>
      </c>
      <c r="J5768" s="35" t="str">
        <f>IF(OR(C5768=2,C5768=3),"NA","Codieren!")</f>
        <v>NA</v>
      </c>
      <c r="K5768" s="29">
        <v>9</v>
      </c>
      <c r="L5768" s="29" t="str">
        <f>IF(OR(C5768=1,C5768=2),"NA","Codieren!")</f>
        <v>NA</v>
      </c>
      <c r="M5768" s="29" t="str">
        <f>IF(L5768="NA","NA","Codieren!")</f>
        <v>NA</v>
      </c>
      <c r="N5768" s="29" t="str">
        <f t="shared" si="1386"/>
        <v>NA</v>
      </c>
    </row>
    <row r="5769" spans="1:14" s="29" customFormat="1" x14ac:dyDescent="0.35">
      <c r="A5769" s="29" t="s">
        <v>3455</v>
      </c>
      <c r="B5769" s="32" t="s">
        <v>3409</v>
      </c>
      <c r="C5769" s="29">
        <v>3</v>
      </c>
      <c r="D5769" s="29">
        <v>2015</v>
      </c>
      <c r="E5769" s="29" t="str">
        <f>IF(OR(C5769=2,C5769=3),"NA","Codieren!")</f>
        <v>NA</v>
      </c>
      <c r="F5769" s="29" t="str">
        <f>IF(OR(C5769=2,C5769=3),"NA","Codieren!")</f>
        <v>NA</v>
      </c>
      <c r="G5769" s="29" t="str">
        <f>IF(F5769=1,"CODIEREN!","NA")</f>
        <v>NA</v>
      </c>
      <c r="H5769" s="29" t="str">
        <f>IF(OR(C5769=2,C5769=3),"NA","Codieren!")</f>
        <v>NA</v>
      </c>
      <c r="I5769" s="29" t="str">
        <f>IF(OR(C5769=2,C5769=3),"NA","Codieren!")</f>
        <v>NA</v>
      </c>
      <c r="J5769" s="35" t="str">
        <f>IF(OR(C5769=2,C5769=3),"NA","Codieren!")</f>
        <v>NA</v>
      </c>
      <c r="K5769" s="29" t="str">
        <f>IF(OR(C5769=1,C5769=3),"NA","Codieren!")</f>
        <v>NA</v>
      </c>
      <c r="L5769" s="29">
        <v>2</v>
      </c>
      <c r="M5769" s="29">
        <v>2</v>
      </c>
      <c r="N5769" s="29" t="str">
        <f t="shared" si="1386"/>
        <v>NA</v>
      </c>
    </row>
    <row r="5770" spans="1:14" s="29" customFormat="1" x14ac:dyDescent="0.35">
      <c r="A5770" s="29" t="s">
        <v>3455</v>
      </c>
      <c r="B5770" s="32" t="s">
        <v>111</v>
      </c>
      <c r="C5770" s="29">
        <v>2</v>
      </c>
      <c r="D5770" s="29">
        <v>2015</v>
      </c>
      <c r="E5770" s="29" t="str">
        <f>IF(OR(C5770=2,C5770=3),"NA","Codieren!")</f>
        <v>NA</v>
      </c>
      <c r="F5770" s="29" t="str">
        <f>IF(OR(C5770=2,C5770=3),"NA","Codieren!")</f>
        <v>NA</v>
      </c>
      <c r="G5770" s="29" t="str">
        <f>IF(F5770=1,"CODIEREN!","NA")</f>
        <v>NA</v>
      </c>
      <c r="H5770" s="29" t="str">
        <f>IF(OR(C5770=2,C5770=3),"NA","Codieren!")</f>
        <v>NA</v>
      </c>
      <c r="I5770" s="29" t="str">
        <f>IF(OR(C5770=2,C5770=3),"NA","Codieren!")</f>
        <v>NA</v>
      </c>
      <c r="J5770" s="35" t="str">
        <f>IF(OR(C5770=2,C5770=3),"NA","Codieren!")</f>
        <v>NA</v>
      </c>
      <c r="K5770" s="29">
        <v>1</v>
      </c>
      <c r="L5770" s="29" t="str">
        <f>IF(OR(C5770=1,C5770=2),"NA","Codieren!")</f>
        <v>NA</v>
      </c>
      <c r="M5770" s="29" t="str">
        <f>IF(L5770="NA","NA","Codieren!")</f>
        <v>NA</v>
      </c>
      <c r="N5770" s="29" t="str">
        <f t="shared" si="1386"/>
        <v>NA</v>
      </c>
    </row>
    <row r="5771" spans="1:14" s="29" customFormat="1" x14ac:dyDescent="0.35">
      <c r="A5771" s="29" t="s">
        <v>3455</v>
      </c>
      <c r="B5771" s="32" t="s">
        <v>3409</v>
      </c>
      <c r="C5771" s="29">
        <v>3</v>
      </c>
      <c r="D5771" s="29">
        <v>2016</v>
      </c>
      <c r="E5771" s="29" t="s">
        <v>195</v>
      </c>
      <c r="F5771" s="29" t="s">
        <v>195</v>
      </c>
      <c r="G5771" s="29" t="s">
        <v>195</v>
      </c>
      <c r="H5771" s="29" t="s">
        <v>195</v>
      </c>
      <c r="I5771" s="29" t="s">
        <v>195</v>
      </c>
      <c r="J5771" s="35" t="s">
        <v>195</v>
      </c>
      <c r="K5771" s="29" t="s">
        <v>195</v>
      </c>
      <c r="L5771" s="29">
        <v>2</v>
      </c>
      <c r="M5771" s="29">
        <v>2</v>
      </c>
      <c r="N5771" s="29" t="s">
        <v>195</v>
      </c>
    </row>
    <row r="5772" spans="1:14" s="29" customFormat="1" x14ac:dyDescent="0.35">
      <c r="A5772" s="29" t="s">
        <v>3455</v>
      </c>
      <c r="B5772" s="32" t="s">
        <v>111</v>
      </c>
      <c r="C5772" s="29">
        <v>2</v>
      </c>
      <c r="D5772" s="29">
        <v>2016</v>
      </c>
      <c r="E5772" s="29" t="s">
        <v>195</v>
      </c>
      <c r="F5772" s="29" t="s">
        <v>195</v>
      </c>
      <c r="G5772" s="29" t="s">
        <v>195</v>
      </c>
      <c r="H5772" s="29" t="s">
        <v>195</v>
      </c>
      <c r="I5772" s="29" t="s">
        <v>195</v>
      </c>
      <c r="J5772" s="35" t="s">
        <v>195</v>
      </c>
      <c r="K5772" s="29">
        <v>1</v>
      </c>
      <c r="L5772" s="29" t="s">
        <v>195</v>
      </c>
      <c r="M5772" s="29" t="s">
        <v>195</v>
      </c>
      <c r="N5772" s="29" t="s">
        <v>195</v>
      </c>
    </row>
    <row r="5773" spans="1:14" s="29" customFormat="1" x14ac:dyDescent="0.35">
      <c r="A5773" s="29" t="s">
        <v>3455</v>
      </c>
      <c r="B5773" s="32" t="s">
        <v>3409</v>
      </c>
      <c r="C5773" s="29">
        <v>3</v>
      </c>
      <c r="D5773" s="29">
        <v>2017</v>
      </c>
      <c r="E5773" s="29" t="s">
        <v>195</v>
      </c>
      <c r="F5773" s="29" t="s">
        <v>195</v>
      </c>
      <c r="G5773" s="29" t="s">
        <v>195</v>
      </c>
      <c r="H5773" s="29" t="s">
        <v>195</v>
      </c>
      <c r="I5773" s="29" t="s">
        <v>195</v>
      </c>
      <c r="J5773" s="35" t="s">
        <v>195</v>
      </c>
      <c r="K5773" s="29" t="s">
        <v>195</v>
      </c>
      <c r="L5773" s="29">
        <v>2</v>
      </c>
      <c r="M5773" s="29">
        <v>2</v>
      </c>
      <c r="N5773" s="29" t="s">
        <v>195</v>
      </c>
    </row>
    <row r="5774" spans="1:14" s="29" customFormat="1" x14ac:dyDescent="0.35">
      <c r="A5774" s="29" t="s">
        <v>3455</v>
      </c>
      <c r="B5774" s="32" t="s">
        <v>111</v>
      </c>
      <c r="C5774" s="29">
        <v>2</v>
      </c>
      <c r="D5774" s="29">
        <v>2017</v>
      </c>
      <c r="E5774" s="29" t="s">
        <v>195</v>
      </c>
      <c r="F5774" s="29" t="s">
        <v>195</v>
      </c>
      <c r="G5774" s="29" t="s">
        <v>195</v>
      </c>
      <c r="H5774" s="29" t="s">
        <v>195</v>
      </c>
      <c r="I5774" s="29" t="s">
        <v>195</v>
      </c>
      <c r="J5774" s="35" t="s">
        <v>195</v>
      </c>
      <c r="K5774" s="29">
        <v>1</v>
      </c>
      <c r="L5774" s="29" t="s">
        <v>195</v>
      </c>
      <c r="M5774" s="29" t="s">
        <v>195</v>
      </c>
      <c r="N5774" s="29" t="s">
        <v>195</v>
      </c>
    </row>
    <row r="5775" spans="1:14" s="29" customFormat="1" x14ac:dyDescent="0.35">
      <c r="A5775" s="29" t="s">
        <v>3455</v>
      </c>
      <c r="B5775" s="32" t="s">
        <v>3409</v>
      </c>
      <c r="C5775" s="29">
        <v>3</v>
      </c>
      <c r="D5775" s="29">
        <v>2018</v>
      </c>
      <c r="E5775" s="29" t="s">
        <v>195</v>
      </c>
      <c r="F5775" s="29" t="s">
        <v>195</v>
      </c>
      <c r="G5775" s="29" t="s">
        <v>195</v>
      </c>
      <c r="H5775" s="29" t="s">
        <v>195</v>
      </c>
      <c r="I5775" s="29" t="s">
        <v>195</v>
      </c>
      <c r="J5775" s="35" t="s">
        <v>195</v>
      </c>
      <c r="K5775" s="29" t="s">
        <v>195</v>
      </c>
      <c r="L5775" s="29">
        <v>2</v>
      </c>
      <c r="M5775" s="29">
        <v>2</v>
      </c>
      <c r="N5775" s="29" t="s">
        <v>195</v>
      </c>
    </row>
    <row r="5776" spans="1:14" s="29" customFormat="1" x14ac:dyDescent="0.35">
      <c r="A5776" s="29" t="s">
        <v>3455</v>
      </c>
      <c r="B5776" s="32" t="s">
        <v>111</v>
      </c>
      <c r="C5776" s="29">
        <v>2</v>
      </c>
      <c r="D5776" s="29">
        <v>2018</v>
      </c>
      <c r="E5776" s="29" t="s">
        <v>195</v>
      </c>
      <c r="F5776" s="29" t="s">
        <v>195</v>
      </c>
      <c r="G5776" s="29" t="s">
        <v>195</v>
      </c>
      <c r="H5776" s="29" t="s">
        <v>195</v>
      </c>
      <c r="I5776" s="29" t="s">
        <v>195</v>
      </c>
      <c r="J5776" s="35" t="s">
        <v>195</v>
      </c>
      <c r="K5776" s="29">
        <v>1</v>
      </c>
      <c r="L5776" s="29" t="s">
        <v>195</v>
      </c>
      <c r="M5776" s="29" t="s">
        <v>195</v>
      </c>
      <c r="N5776" s="29" t="s">
        <v>195</v>
      </c>
    </row>
    <row r="5777" spans="1:14" s="29" customFormat="1" x14ac:dyDescent="0.35">
      <c r="A5777" s="29" t="s">
        <v>3455</v>
      </c>
      <c r="B5777" s="32" t="s">
        <v>3409</v>
      </c>
      <c r="C5777" s="29">
        <v>3</v>
      </c>
      <c r="D5777" s="29">
        <v>2019</v>
      </c>
      <c r="E5777" s="29" t="s">
        <v>195</v>
      </c>
      <c r="F5777" s="29" t="s">
        <v>195</v>
      </c>
      <c r="G5777" s="29" t="s">
        <v>195</v>
      </c>
      <c r="H5777" s="29" t="s">
        <v>195</v>
      </c>
      <c r="I5777" s="29" t="s">
        <v>195</v>
      </c>
      <c r="J5777" s="35" t="s">
        <v>195</v>
      </c>
      <c r="K5777" s="29" t="s">
        <v>195</v>
      </c>
      <c r="L5777" s="29">
        <v>2</v>
      </c>
      <c r="M5777" s="29">
        <v>2</v>
      </c>
      <c r="N5777" s="29" t="s">
        <v>195</v>
      </c>
    </row>
    <row r="5778" spans="1:14" s="29" customFormat="1" x14ac:dyDescent="0.35">
      <c r="A5778" s="29" t="s">
        <v>3455</v>
      </c>
      <c r="B5778" s="32" t="s">
        <v>111</v>
      </c>
      <c r="C5778" s="29">
        <v>2</v>
      </c>
      <c r="D5778" s="29">
        <v>2019</v>
      </c>
      <c r="E5778" s="29" t="s">
        <v>195</v>
      </c>
      <c r="F5778" s="29" t="s">
        <v>195</v>
      </c>
      <c r="G5778" s="29" t="s">
        <v>195</v>
      </c>
      <c r="H5778" s="29" t="s">
        <v>195</v>
      </c>
      <c r="I5778" s="29" t="s">
        <v>195</v>
      </c>
      <c r="J5778" s="35" t="s">
        <v>195</v>
      </c>
      <c r="K5778" s="29">
        <v>1</v>
      </c>
      <c r="L5778" s="29" t="s">
        <v>195</v>
      </c>
      <c r="M5778" s="29" t="s">
        <v>195</v>
      </c>
      <c r="N5778" s="29" t="s">
        <v>195</v>
      </c>
    </row>
    <row r="5779" spans="1:14" s="29" customFormat="1" x14ac:dyDescent="0.35">
      <c r="A5779" s="29" t="s">
        <v>1798</v>
      </c>
      <c r="B5779" s="29" t="s">
        <v>1750</v>
      </c>
      <c r="C5779" s="29">
        <v>1</v>
      </c>
      <c r="D5779" s="29">
        <v>2018</v>
      </c>
      <c r="E5779" s="29">
        <v>2</v>
      </c>
      <c r="F5779" s="29">
        <v>5</v>
      </c>
      <c r="G5779" s="29" t="str">
        <f>IF(F5779=1,"CODIEREN!","NA")</f>
        <v>NA</v>
      </c>
      <c r="H5779" s="29">
        <v>1</v>
      </c>
      <c r="I5779" s="29">
        <v>2</v>
      </c>
      <c r="J5779" s="35">
        <v>0</v>
      </c>
      <c r="K5779" s="29" t="str">
        <f>IF(OR(C5779=1,C5779=3),"NA","Codieren!")</f>
        <v>NA</v>
      </c>
      <c r="L5779" s="29" t="str">
        <f>IF(OR(C5779=1,C5779=2),"NA","Codieren!")</f>
        <v>NA</v>
      </c>
      <c r="M5779" s="29" t="str">
        <f>IF(L5779="NA","NA","Codieren!")</f>
        <v>NA</v>
      </c>
      <c r="N5779" s="29" t="str">
        <f>IF(OR(M5779="NA",M5779=2),"NA","Codieren!")</f>
        <v>NA</v>
      </c>
    </row>
    <row r="5780" spans="1:14" s="29" customFormat="1" x14ac:dyDescent="0.35">
      <c r="A5780" s="29" t="s">
        <v>1798</v>
      </c>
      <c r="B5780" s="29" t="s">
        <v>537</v>
      </c>
      <c r="C5780" s="29">
        <v>2</v>
      </c>
      <c r="D5780" s="29">
        <v>2018</v>
      </c>
      <c r="E5780" s="29" t="s">
        <v>195</v>
      </c>
      <c r="F5780" s="29" t="s">
        <v>195</v>
      </c>
      <c r="G5780" s="29" t="str">
        <f>IF(F5780=1,"CODIEREN!","NA")</f>
        <v>NA</v>
      </c>
      <c r="H5780" s="29" t="s">
        <v>195</v>
      </c>
      <c r="I5780" s="29" t="s">
        <v>195</v>
      </c>
      <c r="J5780" s="35" t="str">
        <f>IF(OR(C5780=2,C5780=3),"NA","Codieren!")</f>
        <v>NA</v>
      </c>
      <c r="K5780" s="29" t="s">
        <v>195</v>
      </c>
      <c r="L5780" s="29" t="str">
        <f>IF(OR(C5780=1,C5780=2),"NA","Codieren!")</f>
        <v>NA</v>
      </c>
      <c r="M5780" s="29" t="str">
        <f>IF(L5780="NA","NA","Codieren!")</f>
        <v>NA</v>
      </c>
      <c r="N5780" s="29" t="str">
        <f>IF(OR(M5780="NA",M5780=2),"NA","Codieren!")</f>
        <v>NA</v>
      </c>
    </row>
    <row r="5781" spans="1:14" s="29" customFormat="1" x14ac:dyDescent="0.35">
      <c r="A5781" s="29" t="s">
        <v>571</v>
      </c>
      <c r="B5781" s="30" t="s">
        <v>479</v>
      </c>
      <c r="C5781" s="29">
        <v>1</v>
      </c>
      <c r="D5781" s="24">
        <v>2019</v>
      </c>
      <c r="E5781" s="29">
        <v>2</v>
      </c>
      <c r="F5781" s="29">
        <v>2</v>
      </c>
      <c r="G5781" s="29" t="s">
        <v>195</v>
      </c>
      <c r="H5781" s="29">
        <v>1</v>
      </c>
      <c r="I5781" s="29">
        <v>2</v>
      </c>
      <c r="J5781" s="35">
        <v>0</v>
      </c>
      <c r="K5781" s="29" t="s">
        <v>195</v>
      </c>
      <c r="L5781" s="29" t="s">
        <v>195</v>
      </c>
      <c r="M5781" s="29" t="str">
        <f>IF(L5781="NA","NA",2)</f>
        <v>NA</v>
      </c>
      <c r="N5781" s="29" t="s">
        <v>195</v>
      </c>
    </row>
    <row r="5782" spans="1:14" s="29" customFormat="1" x14ac:dyDescent="0.35">
      <c r="A5782" s="29" t="s">
        <v>571</v>
      </c>
      <c r="B5782" s="30" t="s">
        <v>1889</v>
      </c>
      <c r="C5782" s="29">
        <v>1</v>
      </c>
      <c r="D5782" s="29">
        <v>2017</v>
      </c>
      <c r="E5782" s="29">
        <v>2</v>
      </c>
      <c r="F5782" s="29">
        <v>2</v>
      </c>
      <c r="G5782" s="29" t="str">
        <f>IF(F5782=1,"CODIEREN!","NA")</f>
        <v>NA</v>
      </c>
      <c r="H5782" s="29">
        <v>1</v>
      </c>
      <c r="I5782" s="29">
        <v>2</v>
      </c>
      <c r="J5782" s="35">
        <v>0</v>
      </c>
      <c r="K5782" s="29" t="str">
        <f>IF(OR(C5782=1,C5782=3),"NA","Codieren!")</f>
        <v>NA</v>
      </c>
      <c r="L5782" s="29" t="str">
        <f>IF(OR(C5782=1,C5782=2),"NA","Codieren!")</f>
        <v>NA</v>
      </c>
      <c r="M5782" s="29" t="str">
        <f>IF(L5782="NA","NA","Codieren!")</f>
        <v>NA</v>
      </c>
      <c r="N5782" s="29" t="str">
        <f>IF(OR(M5782="NA",M5782=2),"NA","Codieren!")</f>
        <v>NA</v>
      </c>
    </row>
    <row r="5783" spans="1:14" s="29" customFormat="1" x14ac:dyDescent="0.35">
      <c r="A5783" s="29" t="s">
        <v>571</v>
      </c>
      <c r="B5783" s="30" t="s">
        <v>537</v>
      </c>
      <c r="C5783" s="29">
        <v>2</v>
      </c>
      <c r="D5783" s="24">
        <v>2019</v>
      </c>
      <c r="E5783" s="29" t="s">
        <v>195</v>
      </c>
      <c r="F5783" s="29" t="s">
        <v>195</v>
      </c>
      <c r="G5783" s="29" t="s">
        <v>195</v>
      </c>
      <c r="H5783" s="29" t="s">
        <v>195</v>
      </c>
      <c r="I5783" s="29" t="s">
        <v>195</v>
      </c>
      <c r="J5783" s="35" t="s">
        <v>195</v>
      </c>
      <c r="K5783" s="29">
        <v>5</v>
      </c>
      <c r="L5783" s="29" t="s">
        <v>195</v>
      </c>
      <c r="M5783" s="29" t="str">
        <f>IF(L5783="NA","NA",2)</f>
        <v>NA</v>
      </c>
      <c r="N5783" s="29" t="s">
        <v>195</v>
      </c>
    </row>
    <row r="5784" spans="1:14" s="29" customFormat="1" x14ac:dyDescent="0.35">
      <c r="A5784" s="29" t="s">
        <v>571</v>
      </c>
      <c r="B5784" s="30" t="s">
        <v>537</v>
      </c>
      <c r="C5784" s="29">
        <v>2</v>
      </c>
      <c r="D5784" s="29">
        <v>2017</v>
      </c>
      <c r="E5784" s="29" t="str">
        <f>IF(OR(C5784=2,C5784=3),"NA","Codieren!")</f>
        <v>NA</v>
      </c>
      <c r="F5784" s="29" t="str">
        <f>IF(OR(C5784=2,C5784=3),"NA","Codieren!")</f>
        <v>NA</v>
      </c>
      <c r="G5784" s="29" t="str">
        <f>IF(F5784=1,"CODIEREN!","NA")</f>
        <v>NA</v>
      </c>
      <c r="H5784" s="29" t="str">
        <f>IF(OR(C5784=2,C5784=3),"NA","Codieren!")</f>
        <v>NA</v>
      </c>
      <c r="I5784" s="29" t="str">
        <f>IF(OR(C5784=2,C5784=3),"NA","Codieren!")</f>
        <v>NA</v>
      </c>
      <c r="J5784" s="35" t="str">
        <f>IF(OR(C5784=2,C5784=3),"NA","Codieren!")</f>
        <v>NA</v>
      </c>
      <c r="K5784" s="29" t="s">
        <v>195</v>
      </c>
      <c r="L5784" s="29" t="str">
        <f>IF(OR(C5784=1,C5784=2),"NA","Codieren!")</f>
        <v>NA</v>
      </c>
      <c r="M5784" s="29" t="str">
        <f>IF(L5784="NA","NA","Codieren!")</f>
        <v>NA</v>
      </c>
      <c r="N5784" s="29" t="str">
        <f>IF(OR(M5784="NA",M5784=2),"NA","Codieren!")</f>
        <v>NA</v>
      </c>
    </row>
    <row r="5785" spans="1:14" s="29" customFormat="1" x14ac:dyDescent="0.35">
      <c r="A5785" s="29" t="s">
        <v>816</v>
      </c>
      <c r="B5785" s="30" t="s">
        <v>479</v>
      </c>
      <c r="C5785" s="29">
        <v>1</v>
      </c>
      <c r="D5785" s="24">
        <v>2016</v>
      </c>
      <c r="E5785" s="29">
        <v>1</v>
      </c>
      <c r="F5785" s="29">
        <v>1</v>
      </c>
      <c r="G5785" s="29">
        <v>5</v>
      </c>
      <c r="H5785" s="29">
        <v>1</v>
      </c>
      <c r="I5785" s="29">
        <v>2</v>
      </c>
      <c r="J5785" s="35">
        <v>0</v>
      </c>
      <c r="K5785" s="29" t="str">
        <f>IF(OR(C5785=1,C5785=3),"NA","Codieren!")</f>
        <v>NA</v>
      </c>
      <c r="L5785" s="29" t="str">
        <f>IF(OR(C5785=1,C5785=2),"NA","Codieren!")</f>
        <v>NA</v>
      </c>
      <c r="M5785" s="29" t="str">
        <f>IF(L5785="NA","NA","Codieren!")</f>
        <v>NA</v>
      </c>
      <c r="N5785" s="29" t="str">
        <f>IF(OR(M5785="NA",M5785=2),"NA","Codieren!")</f>
        <v>NA</v>
      </c>
    </row>
    <row r="5786" spans="1:14" s="29" customFormat="1" x14ac:dyDescent="0.35">
      <c r="A5786" s="29" t="s">
        <v>816</v>
      </c>
      <c r="B5786" s="30" t="s">
        <v>601</v>
      </c>
      <c r="C5786" s="29">
        <v>2</v>
      </c>
      <c r="D5786" s="24">
        <v>2016</v>
      </c>
      <c r="E5786" s="29" t="str">
        <f>IF(OR(C5786=2,C5786=3),"NA","Codieren!")</f>
        <v>NA</v>
      </c>
      <c r="F5786" s="29" t="str">
        <f>IF(OR(C5786=2,C5786=3),"NA","Codieren!")</f>
        <v>NA</v>
      </c>
      <c r="G5786" s="29" t="str">
        <f>IF(F5786=1,"CODIEREN!","NA")</f>
        <v>NA</v>
      </c>
      <c r="H5786" s="29" t="str">
        <f>IF(OR(C5786=2,C5786=3),"NA","Codieren!")</f>
        <v>NA</v>
      </c>
      <c r="I5786" s="29" t="str">
        <f>IF(OR(C5786=2,C5786=3),"NA","Codieren!")</f>
        <v>NA</v>
      </c>
      <c r="J5786" s="35" t="str">
        <f>IF(OR(C5786=2,C5786=3),"NA","Codieren!")</f>
        <v>NA</v>
      </c>
      <c r="K5786" s="29" t="s">
        <v>195</v>
      </c>
      <c r="L5786" s="29" t="str">
        <f>IF(OR(C5786=1,C5786=2),"NA","Codieren!")</f>
        <v>NA</v>
      </c>
      <c r="M5786" s="29" t="str">
        <f>IF(L5786="NA","NA","Codieren!")</f>
        <v>NA</v>
      </c>
      <c r="N5786" s="29" t="str">
        <f>IF(OR(M5786="NA",M5786=2),"NA","Codieren!")</f>
        <v>NA</v>
      </c>
    </row>
    <row r="5787" spans="1:14" s="29" customFormat="1" x14ac:dyDescent="0.35">
      <c r="A5787" s="29" t="s">
        <v>3446</v>
      </c>
      <c r="B5787" s="32" t="s">
        <v>3409</v>
      </c>
      <c r="C5787" s="29">
        <v>1</v>
      </c>
      <c r="D5787" s="29">
        <v>2019</v>
      </c>
      <c r="E5787" s="29">
        <v>2</v>
      </c>
      <c r="F5787" s="29">
        <v>1</v>
      </c>
      <c r="G5787" s="29" t="s">
        <v>195</v>
      </c>
      <c r="H5787" s="29">
        <v>1</v>
      </c>
      <c r="I5787" s="29">
        <v>2</v>
      </c>
      <c r="J5787" s="35">
        <v>5000</v>
      </c>
      <c r="K5787" s="29" t="str">
        <f>IF(OR(C5787=1,C5787=3),"NA","Codieren!")</f>
        <v>NA</v>
      </c>
      <c r="L5787" s="29" t="str">
        <f>IF(OR(C5787=1,C5787=2),"NA","Codieren!")</f>
        <v>NA</v>
      </c>
      <c r="M5787" s="29" t="str">
        <f>IF(L5787="NA","NA","Codieren!")</f>
        <v>NA</v>
      </c>
      <c r="N5787" s="29" t="str">
        <f>IF(OR(M5787="NA",M5787=2),"NA","Codieren!")</f>
        <v>NA</v>
      </c>
    </row>
    <row r="5788" spans="1:14" s="29" customFormat="1" x14ac:dyDescent="0.35">
      <c r="A5788" s="29" t="s">
        <v>3446</v>
      </c>
      <c r="B5788" s="32" t="s">
        <v>289</v>
      </c>
      <c r="C5788" s="29">
        <v>2</v>
      </c>
      <c r="D5788" s="29">
        <v>2019</v>
      </c>
      <c r="E5788" s="29" t="str">
        <f>IF(OR(C5788=2,C5788=3),"NA","Codieren!")</f>
        <v>NA</v>
      </c>
      <c r="F5788" s="29" t="str">
        <f>IF(OR(C5788=2,C5788=3),"NA","Codieren!")</f>
        <v>NA</v>
      </c>
      <c r="G5788" s="29" t="str">
        <f>IF(F5788=1,"CODIEREN!","NA")</f>
        <v>NA</v>
      </c>
      <c r="H5788" s="29" t="str">
        <f>IF(OR(C5788=2,C5788=3),"NA","Codieren!")</f>
        <v>NA</v>
      </c>
      <c r="I5788" s="29" t="str">
        <f>IF(OR(C5788=2,C5788=3),"NA","Codieren!")</f>
        <v>NA</v>
      </c>
      <c r="J5788" s="35" t="str">
        <f>IF(OR(C5788=2,C5788=3),"NA","Codieren!")</f>
        <v>NA</v>
      </c>
      <c r="K5788" s="29" t="s">
        <v>195</v>
      </c>
      <c r="L5788" s="29" t="str">
        <f>IF(OR(C5788=1,C5788=2),"NA","Codieren!")</f>
        <v>NA</v>
      </c>
      <c r="M5788" s="29" t="str">
        <f>IF(L5788="NA","NA","Codieren!")</f>
        <v>NA</v>
      </c>
      <c r="N5788" s="29" t="str">
        <f>IF(OR(M5788="NA",M5788=2),"NA","Codieren!")</f>
        <v>NA</v>
      </c>
    </row>
    <row r="5789" spans="1:14" s="29" customFormat="1" x14ac:dyDescent="0.35">
      <c r="A5789" s="29" t="s">
        <v>1715</v>
      </c>
      <c r="B5789" s="29" t="s">
        <v>1558</v>
      </c>
      <c r="C5789" s="29">
        <v>3</v>
      </c>
      <c r="D5789" s="29">
        <v>2015</v>
      </c>
      <c r="E5789" s="29" t="str">
        <f>IF(OR(C5789=2,C5789=3),"NA","Codieren!")</f>
        <v>NA</v>
      </c>
      <c r="F5789" s="29" t="str">
        <f>IF(OR(C5789=2,C5789=3),"NA","Codieren!")</f>
        <v>NA</v>
      </c>
      <c r="G5789" s="29" t="str">
        <f>IF(F5789=1,"CODIEREN!","NA")</f>
        <v>NA</v>
      </c>
      <c r="H5789" s="29" t="str">
        <f>IF(OR(C5789=2,C5789=3),"NA","Codieren!")</f>
        <v>NA</v>
      </c>
      <c r="I5789" s="29" t="str">
        <f>IF(OR(C5789=2,C5789=3),"NA","Codieren!")</f>
        <v>NA</v>
      </c>
      <c r="J5789" s="35" t="str">
        <f>IF(OR(C5789=2,C5789=3),"NA","Codieren!")</f>
        <v>NA</v>
      </c>
      <c r="K5789" s="29" t="str">
        <f>IF(OR(C5789=1,C5789=3),"NA","Codieren!")</f>
        <v>NA</v>
      </c>
      <c r="L5789" s="29">
        <v>2</v>
      </c>
      <c r="M5789" s="29">
        <v>1</v>
      </c>
      <c r="N5789" s="29">
        <v>4</v>
      </c>
    </row>
    <row r="5790" spans="1:14" s="29" customFormat="1" x14ac:dyDescent="0.35">
      <c r="A5790" s="29" t="s">
        <v>1715</v>
      </c>
      <c r="B5790" s="29" t="s">
        <v>61</v>
      </c>
      <c r="C5790" s="29">
        <v>2</v>
      </c>
      <c r="D5790" s="29">
        <v>2015</v>
      </c>
      <c r="E5790" s="29" t="str">
        <f>IF(OR(C5790=2,C5790=3),"NA","Codieren!")</f>
        <v>NA</v>
      </c>
      <c r="F5790" s="29" t="str">
        <f>IF(OR(C5790=2,C5790=3),"NA","Codieren!")</f>
        <v>NA</v>
      </c>
      <c r="G5790" s="29" t="str">
        <f>IF(F5790=1,"CODIEREN!","NA")</f>
        <v>NA</v>
      </c>
      <c r="H5790" s="29" t="str">
        <f>IF(OR(C5790=2,C5790=3),"NA","Codieren!")</f>
        <v>NA</v>
      </c>
      <c r="I5790" s="29" t="str">
        <f>IF(OR(C5790=2,C5790=3),"NA","Codieren!")</f>
        <v>NA</v>
      </c>
      <c r="J5790" s="35" t="str">
        <f>IF(OR(C5790=2,C5790=3),"NA","Codieren!")</f>
        <v>NA</v>
      </c>
      <c r="K5790" s="29">
        <v>11</v>
      </c>
      <c r="L5790" s="29" t="str">
        <f>IF(OR(C5790=1,C5790=2),"NA","Codieren!")</f>
        <v>NA</v>
      </c>
      <c r="M5790" s="29" t="str">
        <f>IF(L5790="NA","NA","Codieren!")</f>
        <v>NA</v>
      </c>
      <c r="N5790" s="29" t="str">
        <f>IF(OR(M5790="NA",M5790=2),"NA","Codieren!")</f>
        <v>NA</v>
      </c>
    </row>
    <row r="5791" spans="1:14" s="29" customFormat="1" x14ac:dyDescent="0.35">
      <c r="A5791" s="29" t="s">
        <v>3915</v>
      </c>
      <c r="B5791" s="29" t="s">
        <v>3578</v>
      </c>
      <c r="C5791" s="29">
        <v>1</v>
      </c>
      <c r="D5791" s="29">
        <v>2015</v>
      </c>
      <c r="E5791" s="29">
        <v>1</v>
      </c>
      <c r="F5791" s="29">
        <v>5</v>
      </c>
      <c r="G5791" s="29" t="str">
        <f>IF(F5791=1,"CODIEREN!","NA")</f>
        <v>NA</v>
      </c>
      <c r="H5791" s="29">
        <v>2</v>
      </c>
      <c r="I5791" s="29">
        <v>2</v>
      </c>
      <c r="J5791" s="35">
        <v>0</v>
      </c>
      <c r="K5791" s="29" t="s">
        <v>195</v>
      </c>
      <c r="L5791" s="29" t="str">
        <f>IF(OR(C5791=1,C5791=2),"NA","Codieren!")</f>
        <v>NA</v>
      </c>
      <c r="M5791" s="29" t="str">
        <f>IF(L5791="NA","NA","Codieren!")</f>
        <v>NA</v>
      </c>
      <c r="N5791" s="29" t="str">
        <f>IF(OR(M5791="NA",M5791=2),"NA","Codieren!")</f>
        <v>NA</v>
      </c>
    </row>
    <row r="5792" spans="1:14" s="29" customFormat="1" x14ac:dyDescent="0.35">
      <c r="A5792" s="29" t="s">
        <v>3915</v>
      </c>
      <c r="B5792" s="29" t="s">
        <v>107</v>
      </c>
      <c r="C5792" s="29">
        <v>2</v>
      </c>
      <c r="D5792" s="29">
        <v>2015</v>
      </c>
      <c r="E5792" s="29" t="s">
        <v>195</v>
      </c>
      <c r="F5792" s="29" t="s">
        <v>195</v>
      </c>
      <c r="G5792" s="29" t="str">
        <f>IF(F5792=1,"CODIEREN!","NA")</f>
        <v>NA</v>
      </c>
      <c r="H5792" s="29" t="s">
        <v>195</v>
      </c>
      <c r="I5792" s="29" t="s">
        <v>195</v>
      </c>
      <c r="J5792" s="35" t="s">
        <v>195</v>
      </c>
      <c r="K5792" s="29">
        <v>15</v>
      </c>
      <c r="L5792" s="29" t="str">
        <f>IF(OR(C5792=1,C5792=2),"NA","Codieren!")</f>
        <v>NA</v>
      </c>
      <c r="M5792" s="29" t="str">
        <f>IF(L5792="NA","NA","Codieren!")</f>
        <v>NA</v>
      </c>
      <c r="N5792" s="29" t="str">
        <f>IF(OR(M5792="NA",M5792=2),"NA","Codieren!")</f>
        <v>NA</v>
      </c>
    </row>
    <row r="5793" spans="1:14" s="29" customFormat="1" x14ac:dyDescent="0.35">
      <c r="A5793" s="29" t="s">
        <v>905</v>
      </c>
      <c r="B5793" s="29" t="s">
        <v>846</v>
      </c>
      <c r="C5793" s="29">
        <v>3</v>
      </c>
      <c r="D5793" s="29">
        <v>2018</v>
      </c>
      <c r="E5793" s="29" t="s">
        <v>195</v>
      </c>
      <c r="F5793" s="29" t="s">
        <v>195</v>
      </c>
      <c r="G5793" s="29" t="s">
        <v>195</v>
      </c>
      <c r="H5793" s="29" t="s">
        <v>195</v>
      </c>
      <c r="I5793" s="29" t="s">
        <v>195</v>
      </c>
      <c r="J5793" s="35" t="s">
        <v>195</v>
      </c>
      <c r="K5793" s="29" t="s">
        <v>195</v>
      </c>
      <c r="L5793" s="29">
        <v>2</v>
      </c>
      <c r="M5793" s="29">
        <v>1</v>
      </c>
      <c r="N5793" s="29">
        <v>1</v>
      </c>
    </row>
    <row r="5794" spans="1:14" s="29" customFormat="1" x14ac:dyDescent="0.35">
      <c r="A5794" s="29" t="s">
        <v>3564</v>
      </c>
      <c r="B5794" s="29" t="s">
        <v>846</v>
      </c>
      <c r="C5794" s="29">
        <v>3</v>
      </c>
      <c r="D5794" s="29">
        <v>2015</v>
      </c>
      <c r="E5794" s="29" t="str">
        <f t="shared" ref="E5794:E5805" si="1387">IF(OR(C5794=2,C5794=3),"NA","Codieren!")</f>
        <v>NA</v>
      </c>
      <c r="F5794" s="29" t="str">
        <f t="shared" ref="F5794:F5805" si="1388">IF(OR(C5794=2,C5794=3),"NA","Codieren!")</f>
        <v>NA</v>
      </c>
      <c r="G5794" s="29" t="str">
        <f t="shared" ref="G5794:G5807" si="1389">IF(F5794=1,"CODIEREN!","NA")</f>
        <v>NA</v>
      </c>
      <c r="H5794" s="29" t="str">
        <f t="shared" ref="H5794:H5805" si="1390">IF(OR(C5794=2,C5794=3),"NA","Codieren!")</f>
        <v>NA</v>
      </c>
      <c r="I5794" s="29" t="str">
        <f t="shared" ref="I5794:I5805" si="1391">IF(OR(C5794=2,C5794=3),"NA","Codieren!")</f>
        <v>NA</v>
      </c>
      <c r="J5794" s="35" t="str">
        <f t="shared" ref="J5794:J5805" si="1392">IF(OR(C5794=2,C5794=3),"NA","Codieren!")</f>
        <v>NA</v>
      </c>
      <c r="K5794" s="29" t="str">
        <f>IF(OR(C5794=1,C5794=3),"NA","Codieren!")</f>
        <v>NA</v>
      </c>
      <c r="L5794" s="29">
        <v>2</v>
      </c>
      <c r="M5794" s="29">
        <v>1</v>
      </c>
      <c r="N5794" s="29">
        <v>4</v>
      </c>
    </row>
    <row r="5795" spans="1:14" s="29" customFormat="1" x14ac:dyDescent="0.35">
      <c r="A5795" s="29" t="s">
        <v>3564</v>
      </c>
      <c r="B5795" s="29" t="s">
        <v>3245</v>
      </c>
      <c r="C5795" s="29">
        <v>2</v>
      </c>
      <c r="D5795" s="29">
        <v>2015</v>
      </c>
      <c r="E5795" s="29" t="str">
        <f t="shared" si="1387"/>
        <v>NA</v>
      </c>
      <c r="F5795" s="29" t="str">
        <f t="shared" si="1388"/>
        <v>NA</v>
      </c>
      <c r="G5795" s="29" t="str">
        <f t="shared" si="1389"/>
        <v>NA</v>
      </c>
      <c r="H5795" s="29" t="str">
        <f t="shared" si="1390"/>
        <v>NA</v>
      </c>
      <c r="I5795" s="29" t="str">
        <f t="shared" si="1391"/>
        <v>NA</v>
      </c>
      <c r="J5795" s="35" t="str">
        <f t="shared" si="1392"/>
        <v>NA</v>
      </c>
      <c r="K5795" s="29">
        <v>1</v>
      </c>
      <c r="L5795" s="29" t="str">
        <f>IF(OR(C5795=1,C5795=2),"NA","Codieren!")</f>
        <v>NA</v>
      </c>
      <c r="M5795" s="29" t="str">
        <f>IF(L5795="NA","NA","Codieren!")</f>
        <v>NA</v>
      </c>
      <c r="N5795" s="29" t="str">
        <f t="shared" ref="N5795:N5807" si="1393">IF(OR(M5795="NA",M5795=2),"NA","Codieren!")</f>
        <v>NA</v>
      </c>
    </row>
    <row r="5796" spans="1:14" s="29" customFormat="1" x14ac:dyDescent="0.35">
      <c r="A5796" s="29" t="s">
        <v>1225</v>
      </c>
      <c r="B5796" s="32" t="s">
        <v>1182</v>
      </c>
      <c r="C5796" s="29">
        <v>3</v>
      </c>
      <c r="D5796" s="29">
        <v>2015</v>
      </c>
      <c r="E5796" s="29" t="str">
        <f t="shared" si="1387"/>
        <v>NA</v>
      </c>
      <c r="F5796" s="29" t="str">
        <f t="shared" si="1388"/>
        <v>NA</v>
      </c>
      <c r="G5796" s="29" t="str">
        <f t="shared" si="1389"/>
        <v>NA</v>
      </c>
      <c r="H5796" s="29" t="str">
        <f t="shared" si="1390"/>
        <v>NA</v>
      </c>
      <c r="I5796" s="29" t="str">
        <f t="shared" si="1391"/>
        <v>NA</v>
      </c>
      <c r="J5796" s="35" t="str">
        <f t="shared" si="1392"/>
        <v>NA</v>
      </c>
      <c r="K5796" s="29" t="str">
        <f>IF(OR(C5796=1,C5796=3),"NA","Codieren!")</f>
        <v>NA</v>
      </c>
      <c r="L5796" s="29">
        <v>2</v>
      </c>
      <c r="M5796" s="29">
        <v>2</v>
      </c>
      <c r="N5796" s="29" t="str">
        <f t="shared" si="1393"/>
        <v>NA</v>
      </c>
    </row>
    <row r="5797" spans="1:14" s="29" customFormat="1" x14ac:dyDescent="0.35">
      <c r="A5797" s="29" t="s">
        <v>1225</v>
      </c>
      <c r="B5797" s="32" t="s">
        <v>1182</v>
      </c>
      <c r="C5797" s="29">
        <v>3</v>
      </c>
      <c r="D5797" s="29">
        <v>2016</v>
      </c>
      <c r="E5797" s="29" t="str">
        <f t="shared" si="1387"/>
        <v>NA</v>
      </c>
      <c r="F5797" s="29" t="str">
        <f t="shared" si="1388"/>
        <v>NA</v>
      </c>
      <c r="G5797" s="29" t="str">
        <f t="shared" si="1389"/>
        <v>NA</v>
      </c>
      <c r="H5797" s="29" t="str">
        <f t="shared" si="1390"/>
        <v>NA</v>
      </c>
      <c r="I5797" s="29" t="str">
        <f t="shared" si="1391"/>
        <v>NA</v>
      </c>
      <c r="J5797" s="35" t="str">
        <f t="shared" si="1392"/>
        <v>NA</v>
      </c>
      <c r="K5797" s="29" t="str">
        <f>IF(OR(C5797=1,C5797=3),"NA","Codieren!")</f>
        <v>NA</v>
      </c>
      <c r="L5797" s="29">
        <v>2</v>
      </c>
      <c r="M5797" s="29">
        <v>2</v>
      </c>
      <c r="N5797" s="29" t="str">
        <f t="shared" si="1393"/>
        <v>NA</v>
      </c>
    </row>
    <row r="5798" spans="1:14" s="29" customFormat="1" x14ac:dyDescent="0.35">
      <c r="A5798" s="29" t="s">
        <v>1225</v>
      </c>
      <c r="B5798" s="32" t="s">
        <v>1273</v>
      </c>
      <c r="C5798" s="29">
        <v>2</v>
      </c>
      <c r="D5798" s="29">
        <v>2015</v>
      </c>
      <c r="E5798" s="29" t="str">
        <f t="shared" si="1387"/>
        <v>NA</v>
      </c>
      <c r="F5798" s="29" t="str">
        <f t="shared" si="1388"/>
        <v>NA</v>
      </c>
      <c r="G5798" s="29" t="str">
        <f t="shared" si="1389"/>
        <v>NA</v>
      </c>
      <c r="H5798" s="29" t="str">
        <f t="shared" si="1390"/>
        <v>NA</v>
      </c>
      <c r="I5798" s="29" t="str">
        <f t="shared" si="1391"/>
        <v>NA</v>
      </c>
      <c r="J5798" s="35" t="str">
        <f t="shared" si="1392"/>
        <v>NA</v>
      </c>
      <c r="K5798" s="29">
        <v>8</v>
      </c>
      <c r="L5798" s="29" t="str">
        <f>IF(OR(C5798=1,C5798=2),"NA","Codieren!")</f>
        <v>NA</v>
      </c>
      <c r="M5798" s="29" t="s">
        <v>195</v>
      </c>
      <c r="N5798" s="29" t="str">
        <f t="shared" si="1393"/>
        <v>NA</v>
      </c>
    </row>
    <row r="5799" spans="1:14" s="29" customFormat="1" x14ac:dyDescent="0.35">
      <c r="A5799" s="29" t="s">
        <v>1225</v>
      </c>
      <c r="B5799" s="32" t="s">
        <v>1273</v>
      </c>
      <c r="C5799" s="29">
        <v>2</v>
      </c>
      <c r="D5799" s="29">
        <v>2016</v>
      </c>
      <c r="E5799" s="29" t="str">
        <f t="shared" si="1387"/>
        <v>NA</v>
      </c>
      <c r="F5799" s="29" t="str">
        <f t="shared" si="1388"/>
        <v>NA</v>
      </c>
      <c r="G5799" s="29" t="str">
        <f t="shared" si="1389"/>
        <v>NA</v>
      </c>
      <c r="H5799" s="29" t="str">
        <f t="shared" si="1390"/>
        <v>NA</v>
      </c>
      <c r="I5799" s="29" t="str">
        <f t="shared" si="1391"/>
        <v>NA</v>
      </c>
      <c r="J5799" s="35" t="str">
        <f t="shared" si="1392"/>
        <v>NA</v>
      </c>
      <c r="K5799" s="29">
        <v>8</v>
      </c>
      <c r="L5799" s="29" t="str">
        <f>IF(OR(C5799=1,C5799=2),"NA","Codieren!")</f>
        <v>NA</v>
      </c>
      <c r="M5799" s="29" t="s">
        <v>195</v>
      </c>
      <c r="N5799" s="29" t="str">
        <f t="shared" si="1393"/>
        <v>NA</v>
      </c>
    </row>
    <row r="5800" spans="1:14" s="29" customFormat="1" x14ac:dyDescent="0.35">
      <c r="A5800" s="29" t="s">
        <v>1549</v>
      </c>
      <c r="B5800" s="30" t="s">
        <v>1490</v>
      </c>
      <c r="C5800" s="29">
        <v>3</v>
      </c>
      <c r="D5800" s="29">
        <v>2015</v>
      </c>
      <c r="E5800" s="29" t="str">
        <f t="shared" si="1387"/>
        <v>NA</v>
      </c>
      <c r="F5800" s="29" t="str">
        <f t="shared" si="1388"/>
        <v>NA</v>
      </c>
      <c r="G5800" s="29" t="str">
        <f t="shared" si="1389"/>
        <v>NA</v>
      </c>
      <c r="H5800" s="29" t="str">
        <f t="shared" si="1390"/>
        <v>NA</v>
      </c>
      <c r="I5800" s="29" t="str">
        <f t="shared" si="1391"/>
        <v>NA</v>
      </c>
      <c r="J5800" s="35" t="str">
        <f t="shared" si="1392"/>
        <v>NA</v>
      </c>
      <c r="K5800" s="29" t="str">
        <f>IF(OR(C5800=1,C5800=3),"NA","Codieren!")</f>
        <v>NA</v>
      </c>
      <c r="L5800" s="29">
        <v>2</v>
      </c>
      <c r="M5800" s="29">
        <v>2</v>
      </c>
      <c r="N5800" s="29" t="str">
        <f t="shared" si="1393"/>
        <v>NA</v>
      </c>
    </row>
    <row r="5801" spans="1:14" s="29" customFormat="1" x14ac:dyDescent="0.35">
      <c r="A5801" s="29" t="s">
        <v>1549</v>
      </c>
      <c r="B5801" s="30" t="s">
        <v>1490</v>
      </c>
      <c r="C5801" s="29">
        <v>3</v>
      </c>
      <c r="D5801" s="29">
        <v>2016</v>
      </c>
      <c r="E5801" s="29" t="str">
        <f t="shared" si="1387"/>
        <v>NA</v>
      </c>
      <c r="F5801" s="29" t="str">
        <f t="shared" si="1388"/>
        <v>NA</v>
      </c>
      <c r="G5801" s="29" t="str">
        <f t="shared" si="1389"/>
        <v>NA</v>
      </c>
      <c r="H5801" s="29" t="str">
        <f t="shared" si="1390"/>
        <v>NA</v>
      </c>
      <c r="I5801" s="29" t="str">
        <f t="shared" si="1391"/>
        <v>NA</v>
      </c>
      <c r="J5801" s="35" t="str">
        <f t="shared" si="1392"/>
        <v>NA</v>
      </c>
      <c r="K5801" s="29" t="str">
        <f>IF(OR(C5801=1,C5801=3),"NA","Codieren!")</f>
        <v>NA</v>
      </c>
      <c r="L5801" s="29">
        <v>2</v>
      </c>
      <c r="M5801" s="29">
        <v>2</v>
      </c>
      <c r="N5801" s="29" t="str">
        <f t="shared" si="1393"/>
        <v>NA</v>
      </c>
    </row>
    <row r="5802" spans="1:14" s="29" customFormat="1" x14ac:dyDescent="0.35">
      <c r="A5802" s="29" t="s">
        <v>1549</v>
      </c>
      <c r="B5802" s="30" t="s">
        <v>1490</v>
      </c>
      <c r="C5802" s="29">
        <v>3</v>
      </c>
      <c r="D5802" s="29">
        <v>2017</v>
      </c>
      <c r="E5802" s="29" t="str">
        <f t="shared" si="1387"/>
        <v>NA</v>
      </c>
      <c r="F5802" s="29" t="str">
        <f t="shared" si="1388"/>
        <v>NA</v>
      </c>
      <c r="G5802" s="29" t="str">
        <f t="shared" si="1389"/>
        <v>NA</v>
      </c>
      <c r="H5802" s="29" t="str">
        <f t="shared" si="1390"/>
        <v>NA</v>
      </c>
      <c r="I5802" s="29" t="str">
        <f t="shared" si="1391"/>
        <v>NA</v>
      </c>
      <c r="J5802" s="35" t="str">
        <f t="shared" si="1392"/>
        <v>NA</v>
      </c>
      <c r="K5802" s="29" t="str">
        <f>IF(OR(C5802=1,C5802=3),"NA","Codieren!")</f>
        <v>NA</v>
      </c>
      <c r="L5802" s="29">
        <v>2</v>
      </c>
      <c r="M5802" s="29">
        <v>2</v>
      </c>
      <c r="N5802" s="29" t="str">
        <f t="shared" si="1393"/>
        <v>NA</v>
      </c>
    </row>
    <row r="5803" spans="1:14" s="29" customFormat="1" x14ac:dyDescent="0.35">
      <c r="A5803" s="29" t="s">
        <v>1549</v>
      </c>
      <c r="B5803" s="30" t="s">
        <v>1490</v>
      </c>
      <c r="C5803" s="29">
        <v>3</v>
      </c>
      <c r="D5803" s="29">
        <v>2018</v>
      </c>
      <c r="E5803" s="29" t="str">
        <f t="shared" si="1387"/>
        <v>NA</v>
      </c>
      <c r="F5803" s="29" t="str">
        <f t="shared" si="1388"/>
        <v>NA</v>
      </c>
      <c r="G5803" s="29" t="str">
        <f t="shared" si="1389"/>
        <v>NA</v>
      </c>
      <c r="H5803" s="29" t="str">
        <f t="shared" si="1390"/>
        <v>NA</v>
      </c>
      <c r="I5803" s="29" t="str">
        <f t="shared" si="1391"/>
        <v>NA</v>
      </c>
      <c r="J5803" s="35" t="str">
        <f t="shared" si="1392"/>
        <v>NA</v>
      </c>
      <c r="K5803" s="29" t="str">
        <f>IF(OR(C5803=1,C5803=3),"NA","Codieren!")</f>
        <v>NA</v>
      </c>
      <c r="L5803" s="29">
        <v>2</v>
      </c>
      <c r="M5803" s="29">
        <v>2</v>
      </c>
      <c r="N5803" s="29" t="str">
        <f t="shared" si="1393"/>
        <v>NA</v>
      </c>
    </row>
    <row r="5804" spans="1:14" s="29" customFormat="1" x14ac:dyDescent="0.35">
      <c r="A5804" s="29" t="s">
        <v>3829</v>
      </c>
      <c r="B5804" s="29" t="s">
        <v>3578</v>
      </c>
      <c r="C5804" s="29">
        <v>3</v>
      </c>
      <c r="D5804" s="29">
        <v>2017</v>
      </c>
      <c r="E5804" s="29" t="str">
        <f t="shared" si="1387"/>
        <v>NA</v>
      </c>
      <c r="F5804" s="29" t="str">
        <f t="shared" si="1388"/>
        <v>NA</v>
      </c>
      <c r="G5804" s="29" t="str">
        <f t="shared" si="1389"/>
        <v>NA</v>
      </c>
      <c r="H5804" s="29" t="str">
        <f t="shared" si="1390"/>
        <v>NA</v>
      </c>
      <c r="I5804" s="29" t="str">
        <f t="shared" si="1391"/>
        <v>NA</v>
      </c>
      <c r="J5804" s="35" t="str">
        <f t="shared" si="1392"/>
        <v>NA</v>
      </c>
      <c r="K5804" s="29" t="s">
        <v>195</v>
      </c>
      <c r="L5804" s="29">
        <v>2</v>
      </c>
      <c r="M5804" s="29">
        <v>2</v>
      </c>
      <c r="N5804" s="29" t="str">
        <f t="shared" si="1393"/>
        <v>NA</v>
      </c>
    </row>
    <row r="5805" spans="1:14" s="29" customFormat="1" x14ac:dyDescent="0.35">
      <c r="A5805" s="29" t="s">
        <v>3829</v>
      </c>
      <c r="B5805" s="29" t="s">
        <v>1689</v>
      </c>
      <c r="C5805" s="29">
        <v>2</v>
      </c>
      <c r="D5805" s="29">
        <v>2017</v>
      </c>
      <c r="E5805" s="29" t="str">
        <f t="shared" si="1387"/>
        <v>NA</v>
      </c>
      <c r="F5805" s="29" t="str">
        <f t="shared" si="1388"/>
        <v>NA</v>
      </c>
      <c r="G5805" s="29" t="str">
        <f t="shared" si="1389"/>
        <v>NA</v>
      </c>
      <c r="H5805" s="29" t="str">
        <f t="shared" si="1390"/>
        <v>NA</v>
      </c>
      <c r="I5805" s="29" t="str">
        <f t="shared" si="1391"/>
        <v>NA</v>
      </c>
      <c r="J5805" s="35" t="str">
        <f t="shared" si="1392"/>
        <v>NA</v>
      </c>
      <c r="K5805" s="29" t="s">
        <v>195</v>
      </c>
      <c r="L5805" s="29" t="str">
        <f>IF(OR(C5805=1,C5805=2),"NA","Codieren!")</f>
        <v>NA</v>
      </c>
      <c r="M5805" s="29" t="str">
        <f>IF(L5805="NA","NA","Codieren!")</f>
        <v>NA</v>
      </c>
      <c r="N5805" s="29" t="str">
        <f t="shared" si="1393"/>
        <v>NA</v>
      </c>
    </row>
    <row r="5806" spans="1:14" s="29" customFormat="1" x14ac:dyDescent="0.35">
      <c r="A5806" s="29" t="s">
        <v>2791</v>
      </c>
      <c r="B5806" s="29" t="s">
        <v>2679</v>
      </c>
      <c r="C5806" s="29">
        <v>1</v>
      </c>
      <c r="D5806" s="29">
        <v>2018</v>
      </c>
      <c r="E5806" s="29">
        <v>1</v>
      </c>
      <c r="F5806" s="29">
        <v>5</v>
      </c>
      <c r="G5806" s="29" t="str">
        <f t="shared" si="1389"/>
        <v>NA</v>
      </c>
      <c r="H5806" s="29">
        <v>1</v>
      </c>
      <c r="I5806" s="29">
        <v>2</v>
      </c>
      <c r="J5806" s="35">
        <v>500</v>
      </c>
      <c r="K5806" s="29" t="str">
        <f>IF(OR(C5806=1,C5806=3),"NA","Codieren!")</f>
        <v>NA</v>
      </c>
      <c r="L5806" s="29" t="str">
        <f>IF(OR(C5806=1,C5806=2),"NA","Codieren!")</f>
        <v>NA</v>
      </c>
      <c r="M5806" s="29" t="str">
        <f>IF(L5806="NA","NA","Codieren!")</f>
        <v>NA</v>
      </c>
      <c r="N5806" s="29" t="str">
        <f t="shared" si="1393"/>
        <v>NA</v>
      </c>
    </row>
    <row r="5807" spans="1:14" s="29" customFormat="1" x14ac:dyDescent="0.35">
      <c r="A5807" s="29" t="s">
        <v>2791</v>
      </c>
      <c r="B5807" s="29" t="s">
        <v>1689</v>
      </c>
      <c r="C5807" s="29">
        <v>2</v>
      </c>
      <c r="D5807" s="29">
        <v>2018</v>
      </c>
      <c r="E5807" s="29" t="str">
        <f>IF(OR(C5807=2,C5807=3),"NA","Codieren!")</f>
        <v>NA</v>
      </c>
      <c r="F5807" s="29" t="str">
        <f>IF(OR(C5807=2,C5807=3),"NA","Codieren!")</f>
        <v>NA</v>
      </c>
      <c r="G5807" s="29" t="str">
        <f t="shared" si="1389"/>
        <v>NA</v>
      </c>
      <c r="H5807" s="29" t="str">
        <f>IF(OR(C5807=2,C5807=3),"NA","Codieren!")</f>
        <v>NA</v>
      </c>
      <c r="I5807" s="29" t="str">
        <f>IF(OR(C5807=2,C5807=3),"NA","Codieren!")</f>
        <v>NA</v>
      </c>
      <c r="J5807" s="35" t="str">
        <f>IF(OR(C5807=2,C5807=3),"NA","Codieren!")</f>
        <v>NA</v>
      </c>
      <c r="K5807" s="29" t="s">
        <v>195</v>
      </c>
      <c r="L5807" s="29" t="str">
        <f>IF(OR(C5807=1,C5807=2),"NA","Codieren!")</f>
        <v>NA</v>
      </c>
      <c r="M5807" s="29" t="str">
        <f>IF(L5807="NA","NA","Codieren!")</f>
        <v>NA</v>
      </c>
      <c r="N5807" s="29" t="str">
        <f t="shared" si="1393"/>
        <v>NA</v>
      </c>
    </row>
    <row r="5808" spans="1:14" s="29" customFormat="1" x14ac:dyDescent="0.35">
      <c r="A5808" s="29" t="s">
        <v>866</v>
      </c>
      <c r="B5808" s="29" t="s">
        <v>846</v>
      </c>
      <c r="C5808" s="29">
        <v>3</v>
      </c>
      <c r="D5808" s="29">
        <v>2019</v>
      </c>
      <c r="E5808" s="29" t="s">
        <v>195</v>
      </c>
      <c r="F5808" s="29" t="s">
        <v>195</v>
      </c>
      <c r="G5808" s="29" t="s">
        <v>195</v>
      </c>
      <c r="H5808" s="29" t="s">
        <v>195</v>
      </c>
      <c r="I5808" s="29" t="s">
        <v>195</v>
      </c>
      <c r="J5808" s="35" t="s">
        <v>195</v>
      </c>
      <c r="K5808" s="29" t="s">
        <v>195</v>
      </c>
      <c r="L5808" s="29">
        <v>2</v>
      </c>
      <c r="M5808" s="29">
        <v>1</v>
      </c>
      <c r="N5808" s="29">
        <v>3</v>
      </c>
    </row>
    <row r="5809" spans="1:14" s="29" customFormat="1" x14ac:dyDescent="0.35">
      <c r="A5809" s="29" t="s">
        <v>866</v>
      </c>
      <c r="B5809" s="29" t="s">
        <v>4477</v>
      </c>
      <c r="C5809" s="29">
        <v>2</v>
      </c>
      <c r="D5809" s="29">
        <v>2019</v>
      </c>
      <c r="E5809" s="29" t="s">
        <v>195</v>
      </c>
      <c r="F5809" s="29" t="s">
        <v>195</v>
      </c>
      <c r="G5809" s="29" t="s">
        <v>195</v>
      </c>
      <c r="H5809" s="29" t="s">
        <v>195</v>
      </c>
      <c r="I5809" s="29" t="s">
        <v>195</v>
      </c>
      <c r="J5809" s="35" t="s">
        <v>195</v>
      </c>
      <c r="K5809" s="29">
        <v>1</v>
      </c>
      <c r="L5809" s="29" t="s">
        <v>195</v>
      </c>
      <c r="M5809" s="29" t="s">
        <v>195</v>
      </c>
      <c r="N5809" s="29" t="s">
        <v>195</v>
      </c>
    </row>
    <row r="5810" spans="1:14" s="29" customFormat="1" x14ac:dyDescent="0.35">
      <c r="A5810" s="29" t="s">
        <v>2458</v>
      </c>
      <c r="B5810" s="29" t="s">
        <v>2321</v>
      </c>
      <c r="C5810" s="29">
        <v>3</v>
      </c>
      <c r="D5810" s="29">
        <v>2015</v>
      </c>
      <c r="E5810" s="29" t="str">
        <f>IF(OR(C5810=2,C5810=3),"NA","Codieren!")</f>
        <v>NA</v>
      </c>
      <c r="F5810" s="29" t="str">
        <f>IF(OR(C5810=2,C5810=3),"NA","Codieren!")</f>
        <v>NA</v>
      </c>
      <c r="G5810" s="29" t="str">
        <f>IF(F5810=1,"CODIEREN!","NA")</f>
        <v>NA</v>
      </c>
      <c r="H5810" s="29" t="str">
        <f>IF(OR(C5810=2,C5810=3),"NA","Codieren!")</f>
        <v>NA</v>
      </c>
      <c r="I5810" s="29" t="str">
        <f>IF(OR(C5810=2,C5810=3),"NA","Codieren!")</f>
        <v>NA</v>
      </c>
      <c r="J5810" s="35" t="str">
        <f>IF(OR(C5810=2,C5810=3),"NA","Codieren!")</f>
        <v>NA</v>
      </c>
      <c r="K5810" s="29" t="str">
        <f>IF(OR(C5810=1,C5810=3),"NA","Codieren!")</f>
        <v>NA</v>
      </c>
      <c r="L5810" s="29">
        <v>2</v>
      </c>
      <c r="M5810" s="29">
        <v>1</v>
      </c>
      <c r="N5810" s="29">
        <v>5</v>
      </c>
    </row>
    <row r="5811" spans="1:14" s="29" customFormat="1" x14ac:dyDescent="0.35">
      <c r="A5811" s="29" t="s">
        <v>2458</v>
      </c>
      <c r="B5811" s="29" t="s">
        <v>1018</v>
      </c>
      <c r="C5811" s="29">
        <v>2</v>
      </c>
      <c r="D5811" s="29">
        <v>2015</v>
      </c>
      <c r="E5811" s="29" t="str">
        <f>IF(OR(C5811=2,C5811=3),"NA","Codieren!")</f>
        <v>NA</v>
      </c>
      <c r="F5811" s="29" t="str">
        <f>IF(OR(C5811=2,C5811=3),"NA","Codieren!")</f>
        <v>NA</v>
      </c>
      <c r="G5811" s="29" t="str">
        <f>IF(F5811=1,"CODIEREN!","NA")</f>
        <v>NA</v>
      </c>
      <c r="H5811" s="29" t="str">
        <f>IF(OR(C5811=2,C5811=3),"NA","Codieren!")</f>
        <v>NA</v>
      </c>
      <c r="I5811" s="29" t="str">
        <f>IF(OR(C5811=2,C5811=3),"NA","Codieren!")</f>
        <v>NA</v>
      </c>
      <c r="J5811" s="35" t="str">
        <f>IF(OR(C5811=2,C5811=3),"NA","Codieren!")</f>
        <v>NA</v>
      </c>
      <c r="K5811" s="29" t="s">
        <v>195</v>
      </c>
      <c r="L5811" s="29" t="str">
        <f>IF(OR(C5811=1,C5811=2),"NA","Codieren!")</f>
        <v>NA</v>
      </c>
      <c r="M5811" s="29" t="str">
        <f>IF(L5811="NA","NA","Codieren!")</f>
        <v>NA</v>
      </c>
      <c r="N5811" s="29" t="str">
        <f t="shared" ref="N5811:N5816" si="1394">IF(OR(M5811="NA",M5811=2),"NA","Codieren!")</f>
        <v>NA</v>
      </c>
    </row>
    <row r="5812" spans="1:14" s="29" customFormat="1" x14ac:dyDescent="0.35">
      <c r="A5812" s="29" t="s">
        <v>3895</v>
      </c>
      <c r="B5812" s="29" t="s">
        <v>3578</v>
      </c>
      <c r="C5812" s="29">
        <v>3</v>
      </c>
      <c r="D5812" s="29">
        <v>2016</v>
      </c>
      <c r="E5812" s="29" t="str">
        <f>IF(OR(C5812=2,C5812=3),"NA","Codieren!")</f>
        <v>NA</v>
      </c>
      <c r="F5812" s="29" t="str">
        <f>IF(OR(C5812=2,C5812=3),"NA","Codieren!")</f>
        <v>NA</v>
      </c>
      <c r="G5812" s="29" t="str">
        <f>IF(F5812=1,"CODIEREN!","NA")</f>
        <v>NA</v>
      </c>
      <c r="H5812" s="29" t="str">
        <f>IF(OR(C5812=2,C5812=3),"NA","Codieren!")</f>
        <v>NA</v>
      </c>
      <c r="I5812" s="29" t="str">
        <f>IF(OR(C5812=2,C5812=3),"NA","Codieren!")</f>
        <v>NA</v>
      </c>
      <c r="J5812" s="35" t="str">
        <f>IF(OR(C5812=2,C5812=3),"NA","Codieren!")</f>
        <v>NA</v>
      </c>
      <c r="K5812" s="29" t="s">
        <v>195</v>
      </c>
      <c r="L5812" s="29">
        <v>2</v>
      </c>
      <c r="M5812" s="29">
        <v>2</v>
      </c>
      <c r="N5812" s="29" t="str">
        <f t="shared" si="1394"/>
        <v>NA</v>
      </c>
    </row>
    <row r="5813" spans="1:14" s="29" customFormat="1" x14ac:dyDescent="0.35">
      <c r="A5813" s="29" t="s">
        <v>3895</v>
      </c>
      <c r="B5813" s="29" t="s">
        <v>66</v>
      </c>
      <c r="C5813" s="29">
        <v>2</v>
      </c>
      <c r="D5813" s="29">
        <v>2016</v>
      </c>
      <c r="E5813" s="29" t="str">
        <f>IF(OR(C5813=2,C5813=3),"NA","Codieren!")</f>
        <v>NA</v>
      </c>
      <c r="F5813" s="29" t="str">
        <f>IF(OR(C5813=2,C5813=3),"NA","Codieren!")</f>
        <v>NA</v>
      </c>
      <c r="G5813" s="29" t="str">
        <f>IF(F5813=1,"CODIEREN!","NA")</f>
        <v>NA</v>
      </c>
      <c r="H5813" s="29" t="str">
        <f>IF(OR(C5813=2,C5813=3),"NA","Codieren!")</f>
        <v>NA</v>
      </c>
      <c r="I5813" s="29" t="str">
        <f>IF(OR(C5813=2,C5813=3),"NA","Codieren!")</f>
        <v>NA</v>
      </c>
      <c r="J5813" s="35" t="str">
        <f>IF(OR(C5813=2,C5813=3),"NA","Codieren!")</f>
        <v>NA</v>
      </c>
      <c r="K5813" s="29">
        <v>5</v>
      </c>
      <c r="L5813" s="29" t="str">
        <f>IF(OR(C5813=1,C5813=2),"NA","Codieren!")</f>
        <v>NA</v>
      </c>
      <c r="M5813" s="29" t="str">
        <f>IF(L5813="NA","NA","Codieren!")</f>
        <v>NA</v>
      </c>
      <c r="N5813" s="29" t="str">
        <f t="shared" si="1394"/>
        <v>NA</v>
      </c>
    </row>
    <row r="5814" spans="1:14" s="29" customFormat="1" x14ac:dyDescent="0.35">
      <c r="A5814" s="29" t="s">
        <v>3895</v>
      </c>
      <c r="B5814" s="29" t="s">
        <v>3578</v>
      </c>
      <c r="C5814" s="29">
        <v>3</v>
      </c>
      <c r="D5814" s="29">
        <v>2015</v>
      </c>
      <c r="E5814" s="29" t="s">
        <v>195</v>
      </c>
      <c r="F5814" s="29" t="s">
        <v>195</v>
      </c>
      <c r="G5814" s="29" t="s">
        <v>195</v>
      </c>
      <c r="H5814" s="29" t="s">
        <v>195</v>
      </c>
      <c r="I5814" s="29" t="s">
        <v>195</v>
      </c>
      <c r="J5814" s="35" t="s">
        <v>195</v>
      </c>
      <c r="K5814" s="29" t="s">
        <v>195</v>
      </c>
      <c r="L5814" s="29">
        <v>2</v>
      </c>
      <c r="M5814" s="29">
        <v>2</v>
      </c>
      <c r="N5814" s="29" t="str">
        <f t="shared" si="1394"/>
        <v>NA</v>
      </c>
    </row>
    <row r="5815" spans="1:14" s="29" customFormat="1" x14ac:dyDescent="0.35">
      <c r="A5815" s="29" t="s">
        <v>3895</v>
      </c>
      <c r="B5815" s="29" t="s">
        <v>3684</v>
      </c>
      <c r="C5815" s="29">
        <v>2</v>
      </c>
      <c r="D5815" s="29">
        <v>2015</v>
      </c>
      <c r="E5815" s="29" t="s">
        <v>195</v>
      </c>
      <c r="F5815" s="29" t="s">
        <v>195</v>
      </c>
      <c r="G5815" s="29" t="s">
        <v>195</v>
      </c>
      <c r="H5815" s="29" t="s">
        <v>195</v>
      </c>
      <c r="I5815" s="29" t="s">
        <v>195</v>
      </c>
      <c r="J5815" s="35" t="s">
        <v>195</v>
      </c>
      <c r="K5815" s="29">
        <v>7</v>
      </c>
      <c r="L5815" s="29" t="s">
        <v>195</v>
      </c>
      <c r="M5815" s="29" t="s">
        <v>195</v>
      </c>
      <c r="N5815" s="29" t="str">
        <f t="shared" si="1394"/>
        <v>NA</v>
      </c>
    </row>
    <row r="5816" spans="1:14" s="29" customFormat="1" x14ac:dyDescent="0.35">
      <c r="A5816" s="29" t="s">
        <v>282</v>
      </c>
      <c r="B5816" s="29" t="s">
        <v>1001</v>
      </c>
      <c r="C5816" s="29">
        <v>1</v>
      </c>
      <c r="D5816" s="29">
        <v>2019</v>
      </c>
      <c r="E5816" s="29">
        <v>1</v>
      </c>
      <c r="F5816" s="29">
        <v>1</v>
      </c>
      <c r="G5816" s="29">
        <v>3</v>
      </c>
      <c r="H5816" s="29">
        <v>1</v>
      </c>
      <c r="I5816" s="29">
        <v>2</v>
      </c>
      <c r="J5816" s="35">
        <v>10000</v>
      </c>
      <c r="K5816" s="29" t="str">
        <f>IF(OR(C5816=1,C5816=3),"NA","Codieren!")</f>
        <v>NA</v>
      </c>
      <c r="L5816" s="29" t="str">
        <f>IF(OR(C5816=1,C5816=2),"NA","Codieren!")</f>
        <v>NA</v>
      </c>
      <c r="M5816" s="29" t="str">
        <f>IF(L5816="NA","NA","Codieren!")</f>
        <v>NA</v>
      </c>
      <c r="N5816" s="29" t="str">
        <f t="shared" si="1394"/>
        <v>NA</v>
      </c>
    </row>
    <row r="5817" spans="1:14" s="29" customFormat="1" x14ac:dyDescent="0.35">
      <c r="A5817" s="29" t="s">
        <v>282</v>
      </c>
      <c r="B5817" s="30" t="s">
        <v>273</v>
      </c>
      <c r="C5817" s="30">
        <v>3</v>
      </c>
      <c r="D5817" s="30">
        <v>2019</v>
      </c>
      <c r="E5817" s="29" t="s">
        <v>195</v>
      </c>
      <c r="F5817" s="29" t="s">
        <v>195</v>
      </c>
      <c r="G5817" s="29" t="s">
        <v>195</v>
      </c>
      <c r="H5817" s="29" t="s">
        <v>195</v>
      </c>
      <c r="I5817" s="29" t="s">
        <v>195</v>
      </c>
      <c r="J5817" s="35" t="s">
        <v>195</v>
      </c>
      <c r="K5817" s="29" t="s">
        <v>195</v>
      </c>
      <c r="L5817" s="22">
        <v>2</v>
      </c>
      <c r="M5817" s="29">
        <f>IF(L5817="NA","NA",2)</f>
        <v>2</v>
      </c>
      <c r="N5817" s="29" t="s">
        <v>195</v>
      </c>
    </row>
    <row r="5818" spans="1:14" s="29" customFormat="1" x14ac:dyDescent="0.35">
      <c r="A5818" s="29" t="s">
        <v>282</v>
      </c>
      <c r="B5818" s="30" t="s">
        <v>289</v>
      </c>
      <c r="C5818" s="30">
        <v>2</v>
      </c>
      <c r="D5818" s="30">
        <v>2019</v>
      </c>
      <c r="E5818" s="29" t="s">
        <v>195</v>
      </c>
      <c r="F5818" s="29" t="s">
        <v>195</v>
      </c>
      <c r="G5818" s="29" t="s">
        <v>195</v>
      </c>
      <c r="H5818" s="29" t="s">
        <v>195</v>
      </c>
      <c r="I5818" s="29" t="s">
        <v>195</v>
      </c>
      <c r="J5818" s="35" t="s">
        <v>195</v>
      </c>
      <c r="K5818" s="29">
        <v>1</v>
      </c>
      <c r="L5818" s="38" t="s">
        <v>195</v>
      </c>
      <c r="M5818" s="29" t="str">
        <f>IF(L5818="NA","NA",2)</f>
        <v>NA</v>
      </c>
      <c r="N5818" s="29" t="s">
        <v>195</v>
      </c>
    </row>
    <row r="5819" spans="1:14" s="29" customFormat="1" x14ac:dyDescent="0.35">
      <c r="A5819" s="29" t="s">
        <v>282</v>
      </c>
      <c r="B5819" s="29" t="s">
        <v>1558</v>
      </c>
      <c r="C5819" s="29">
        <v>3</v>
      </c>
      <c r="D5819" s="29">
        <v>2015</v>
      </c>
      <c r="E5819" s="29" t="str">
        <f>IF(OR(C5819=2,C5819=3),"NA","Codieren!")</f>
        <v>NA</v>
      </c>
      <c r="F5819" s="29" t="str">
        <f>IF(OR(C5819=2,C5819=3),"NA","Codieren!")</f>
        <v>NA</v>
      </c>
      <c r="G5819" s="29" t="str">
        <f t="shared" ref="G5819:G5829" si="1395">IF(F5819=1,"CODIEREN!","NA")</f>
        <v>NA</v>
      </c>
      <c r="H5819" s="29" t="str">
        <f>IF(OR(C5819=2,C5819=3),"NA","Codieren!")</f>
        <v>NA</v>
      </c>
      <c r="I5819" s="29" t="str">
        <f>IF(OR(C5819=2,C5819=3),"NA","Codieren!")</f>
        <v>NA</v>
      </c>
      <c r="J5819" s="35" t="str">
        <f>IF(OR(C5819=2,C5819=3),"NA","Codieren!")</f>
        <v>NA</v>
      </c>
      <c r="K5819" s="29" t="str">
        <f>IF(OR(C5819=1,C5819=3),"NA","Codieren!")</f>
        <v>NA</v>
      </c>
      <c r="L5819" s="29">
        <v>2</v>
      </c>
      <c r="M5819" s="29">
        <v>1</v>
      </c>
      <c r="N5819" s="29">
        <v>1</v>
      </c>
    </row>
    <row r="5820" spans="1:14" s="29" customFormat="1" x14ac:dyDescent="0.35">
      <c r="A5820" s="29" t="s">
        <v>282</v>
      </c>
      <c r="B5820" s="29" t="s">
        <v>289</v>
      </c>
      <c r="C5820" s="29">
        <v>2</v>
      </c>
      <c r="D5820" s="29">
        <v>2015</v>
      </c>
      <c r="E5820" s="29" t="str">
        <f>IF(OR(C5820=2,C5820=3),"NA","Codieren!")</f>
        <v>NA</v>
      </c>
      <c r="F5820" s="29" t="str">
        <f>IF(OR(C5820=2,C5820=3),"NA","Codieren!")</f>
        <v>NA</v>
      </c>
      <c r="G5820" s="29" t="str">
        <f t="shared" si="1395"/>
        <v>NA</v>
      </c>
      <c r="H5820" s="29" t="str">
        <f>IF(OR(C5820=2,C5820=3),"NA","Codieren!")</f>
        <v>NA</v>
      </c>
      <c r="I5820" s="29" t="str">
        <f>IF(OR(C5820=2,C5820=3),"NA","Codieren!")</f>
        <v>NA</v>
      </c>
      <c r="J5820" s="35" t="str">
        <f>IF(OR(C5820=2,C5820=3),"NA","Codieren!")</f>
        <v>NA</v>
      </c>
      <c r="K5820" s="29">
        <v>1</v>
      </c>
      <c r="L5820" s="29" t="str">
        <f t="shared" ref="L5820:L5825" si="1396">IF(OR(C5820=1,C5820=2),"NA","Codieren!")</f>
        <v>NA</v>
      </c>
      <c r="M5820" s="29" t="str">
        <f t="shared" ref="M5820:M5825" si="1397">IF(L5820="NA","NA","Codieren!")</f>
        <v>NA</v>
      </c>
      <c r="N5820" s="29" t="str">
        <f t="shared" ref="N5820:N5825" si="1398">IF(OR(M5820="NA",M5820=2),"NA","Codieren!")</f>
        <v>NA</v>
      </c>
    </row>
    <row r="5821" spans="1:14" s="29" customFormat="1" x14ac:dyDescent="0.35">
      <c r="A5821" s="29" t="s">
        <v>1937</v>
      </c>
      <c r="B5821" s="29" t="s">
        <v>1889</v>
      </c>
      <c r="C5821" s="29">
        <v>1</v>
      </c>
      <c r="D5821" s="29">
        <v>2015</v>
      </c>
      <c r="E5821" s="29">
        <v>2</v>
      </c>
      <c r="F5821" s="29">
        <v>2</v>
      </c>
      <c r="G5821" s="29" t="str">
        <f t="shared" si="1395"/>
        <v>NA</v>
      </c>
      <c r="H5821" s="29">
        <v>1</v>
      </c>
      <c r="I5821" s="29">
        <v>2</v>
      </c>
      <c r="J5821" s="35">
        <v>0</v>
      </c>
      <c r="K5821" s="29" t="str">
        <f>IF(OR(C5821=1,C5821=3),"NA","Codieren!")</f>
        <v>NA</v>
      </c>
      <c r="L5821" s="29" t="str">
        <f t="shared" si="1396"/>
        <v>NA</v>
      </c>
      <c r="M5821" s="29" t="str">
        <f t="shared" si="1397"/>
        <v>NA</v>
      </c>
      <c r="N5821" s="29" t="str">
        <f t="shared" si="1398"/>
        <v>NA</v>
      </c>
    </row>
    <row r="5822" spans="1:14" s="29" customFormat="1" x14ac:dyDescent="0.35">
      <c r="A5822" s="29" t="s">
        <v>1893</v>
      </c>
      <c r="B5822" s="29" t="s">
        <v>1889</v>
      </c>
      <c r="C5822" s="29">
        <v>1</v>
      </c>
      <c r="D5822" s="29">
        <v>2015</v>
      </c>
      <c r="E5822" s="29">
        <v>2</v>
      </c>
      <c r="F5822" s="29">
        <v>2</v>
      </c>
      <c r="G5822" s="29" t="str">
        <f t="shared" si="1395"/>
        <v>NA</v>
      </c>
      <c r="H5822" s="29">
        <v>1</v>
      </c>
      <c r="I5822" s="29">
        <v>2</v>
      </c>
      <c r="J5822" s="35">
        <v>0</v>
      </c>
      <c r="K5822" s="29" t="str">
        <f>IF(OR(C5822=1,C5822=3),"NA","Codieren!")</f>
        <v>NA</v>
      </c>
      <c r="L5822" s="29" t="str">
        <f t="shared" si="1396"/>
        <v>NA</v>
      </c>
      <c r="M5822" s="29" t="str">
        <f t="shared" si="1397"/>
        <v>NA</v>
      </c>
      <c r="N5822" s="29" t="str">
        <f t="shared" si="1398"/>
        <v>NA</v>
      </c>
    </row>
    <row r="5823" spans="1:14" s="29" customFormat="1" x14ac:dyDescent="0.35">
      <c r="A5823" s="29" t="s">
        <v>1893</v>
      </c>
      <c r="B5823" s="29" t="s">
        <v>10</v>
      </c>
      <c r="C5823" s="29">
        <v>2</v>
      </c>
      <c r="D5823" s="29">
        <v>2015</v>
      </c>
      <c r="E5823" s="29" t="str">
        <f>IF(OR(C5823=2,C5823=3),"NA","Codieren!")</f>
        <v>NA</v>
      </c>
      <c r="F5823" s="29" t="str">
        <f>IF(OR(C5823=2,C5823=3),"NA","Codieren!")</f>
        <v>NA</v>
      </c>
      <c r="G5823" s="29" t="str">
        <f t="shared" si="1395"/>
        <v>NA</v>
      </c>
      <c r="H5823" s="29" t="str">
        <f>IF(OR(C5823=2,C5823=3),"NA","Codieren!")</f>
        <v>NA</v>
      </c>
      <c r="I5823" s="29" t="str">
        <f>IF(OR(C5823=2,C5823=3),"NA","Codieren!")</f>
        <v>NA</v>
      </c>
      <c r="J5823" s="35" t="str">
        <f>IF(OR(C5823=2,C5823=3),"NA","Codieren!")</f>
        <v>NA</v>
      </c>
      <c r="K5823" s="29">
        <v>15</v>
      </c>
      <c r="L5823" s="29" t="str">
        <f t="shared" si="1396"/>
        <v>NA</v>
      </c>
      <c r="M5823" s="29" t="str">
        <f t="shared" si="1397"/>
        <v>NA</v>
      </c>
      <c r="N5823" s="29" t="str">
        <f t="shared" si="1398"/>
        <v>NA</v>
      </c>
    </row>
    <row r="5824" spans="1:14" s="29" customFormat="1" x14ac:dyDescent="0.35">
      <c r="A5824" s="29" t="s">
        <v>2878</v>
      </c>
      <c r="B5824" s="29" t="s">
        <v>2843</v>
      </c>
      <c r="C5824" s="29">
        <v>1</v>
      </c>
      <c r="D5824" s="29">
        <v>2015</v>
      </c>
      <c r="E5824" s="29">
        <v>1</v>
      </c>
      <c r="F5824" s="29">
        <v>3</v>
      </c>
      <c r="G5824" s="29" t="str">
        <f t="shared" si="1395"/>
        <v>NA</v>
      </c>
      <c r="H5824" s="29">
        <v>1</v>
      </c>
      <c r="I5824" s="29">
        <v>2</v>
      </c>
      <c r="J5824" s="35">
        <v>0</v>
      </c>
      <c r="K5824" s="29" t="str">
        <f>IF(OR(C5824=1,C5824=3),"NA","Codieren!")</f>
        <v>NA</v>
      </c>
      <c r="L5824" s="29" t="str">
        <f t="shared" si="1396"/>
        <v>NA</v>
      </c>
      <c r="M5824" s="29" t="str">
        <f t="shared" si="1397"/>
        <v>NA</v>
      </c>
      <c r="N5824" s="29" t="str">
        <f t="shared" si="1398"/>
        <v>NA</v>
      </c>
    </row>
    <row r="5825" spans="1:14" s="29" customFormat="1" x14ac:dyDescent="0.35">
      <c r="A5825" s="29" t="s">
        <v>2878</v>
      </c>
      <c r="B5825" s="29" t="s">
        <v>537</v>
      </c>
      <c r="C5825" s="29">
        <v>2</v>
      </c>
      <c r="D5825" s="29">
        <v>2015</v>
      </c>
      <c r="E5825" s="29" t="str">
        <f>IF(OR(C5825=2,C5825=3),"NA","Codieren!")</f>
        <v>NA</v>
      </c>
      <c r="F5825" s="29" t="str">
        <f>IF(OR(C5825=2,C5825=3),"NA","Codieren!")</f>
        <v>NA</v>
      </c>
      <c r="G5825" s="29" t="str">
        <f t="shared" si="1395"/>
        <v>NA</v>
      </c>
      <c r="H5825" s="29" t="str">
        <f>IF(OR(C5825=2,C5825=3),"NA","Codieren!")</f>
        <v>NA</v>
      </c>
      <c r="I5825" s="29" t="str">
        <f>IF(OR(C5825=2,C5825=3),"NA","Codieren!")</f>
        <v>NA</v>
      </c>
      <c r="J5825" s="35" t="str">
        <f>IF(OR(C5825=2,C5825=3),"NA","Codieren!")</f>
        <v>NA</v>
      </c>
      <c r="K5825" s="29">
        <v>11</v>
      </c>
      <c r="L5825" s="29" t="str">
        <f t="shared" si="1396"/>
        <v>NA</v>
      </c>
      <c r="M5825" s="29" t="str">
        <f t="shared" si="1397"/>
        <v>NA</v>
      </c>
      <c r="N5825" s="29" t="str">
        <f t="shared" si="1398"/>
        <v>NA</v>
      </c>
    </row>
    <row r="5826" spans="1:14" s="29" customFormat="1" x14ac:dyDescent="0.35">
      <c r="A5826" s="29" t="s">
        <v>2696</v>
      </c>
      <c r="B5826" s="32" t="s">
        <v>2679</v>
      </c>
      <c r="C5826" s="29">
        <v>3</v>
      </c>
      <c r="D5826" s="29">
        <v>2015</v>
      </c>
      <c r="E5826" s="29" t="str">
        <f>IF(OR(C5826=2,C5826=3),"NA","Codieren!")</f>
        <v>NA</v>
      </c>
      <c r="F5826" s="29" t="str">
        <f>IF(OR(C5826=2,C5826=3),"NA","Codieren!")</f>
        <v>NA</v>
      </c>
      <c r="G5826" s="29" t="str">
        <f t="shared" si="1395"/>
        <v>NA</v>
      </c>
      <c r="H5826" s="29" t="str">
        <f>IF(OR(C5826=2,C5826=3),"NA","Codieren!")</f>
        <v>NA</v>
      </c>
      <c r="I5826" s="29" t="str">
        <f>IF(OR(C5826=2,C5826=3),"NA","Codieren!")</f>
        <v>NA</v>
      </c>
      <c r="J5826" s="35" t="str">
        <f>IF(OR(C5826=2,C5826=3),"NA","Codieren!")</f>
        <v>NA</v>
      </c>
      <c r="K5826" s="29" t="str">
        <f>IF(OR(C5826=1,C5826=3),"NA","Codieren!")</f>
        <v>NA</v>
      </c>
      <c r="L5826" s="29">
        <v>2</v>
      </c>
      <c r="M5826" s="29">
        <v>1</v>
      </c>
      <c r="N5826" s="29">
        <v>2</v>
      </c>
    </row>
    <row r="5827" spans="1:14" s="29" customFormat="1" x14ac:dyDescent="0.35">
      <c r="A5827" s="29" t="s">
        <v>2696</v>
      </c>
      <c r="B5827" s="29" t="s">
        <v>2718</v>
      </c>
      <c r="C5827" s="29">
        <v>2</v>
      </c>
      <c r="D5827" s="29">
        <v>2015</v>
      </c>
      <c r="E5827" s="29" t="str">
        <f>IF(OR(C5827=2,C5827=3),"NA","Codieren!")</f>
        <v>NA</v>
      </c>
      <c r="F5827" s="29" t="str">
        <f>IF(OR(C5827=2,C5827=3),"NA","Codieren!")</f>
        <v>NA</v>
      </c>
      <c r="G5827" s="29" t="str">
        <f t="shared" si="1395"/>
        <v>NA</v>
      </c>
      <c r="H5827" s="29" t="str">
        <f>IF(OR(C5827=2,C5827=3),"NA","Codieren!")</f>
        <v>NA</v>
      </c>
      <c r="I5827" s="29" t="str">
        <f>IF(OR(C5827=2,C5827=3),"NA","Codieren!")</f>
        <v>NA</v>
      </c>
      <c r="J5827" s="35" t="str">
        <f>IF(OR(C5827=2,C5827=3),"NA","Codieren!")</f>
        <v>NA</v>
      </c>
      <c r="K5827" s="29" t="s">
        <v>195</v>
      </c>
      <c r="L5827" s="29" t="str">
        <f>IF(OR(C5827=1,C5827=2),"NA","Codieren!")</f>
        <v>NA</v>
      </c>
      <c r="M5827" s="29" t="str">
        <f>IF(L5827="NA","NA","Codieren!")</f>
        <v>NA</v>
      </c>
      <c r="N5827" s="29" t="str">
        <f>IF(OR(M5827="NA",M5827=2),"NA","Codieren!")</f>
        <v>NA</v>
      </c>
    </row>
    <row r="5828" spans="1:14" s="29" customFormat="1" x14ac:dyDescent="0.35">
      <c r="A5828" s="29" t="s">
        <v>2696</v>
      </c>
      <c r="B5828" s="32" t="s">
        <v>2679</v>
      </c>
      <c r="C5828" s="29">
        <v>3</v>
      </c>
      <c r="D5828" s="29">
        <v>2016</v>
      </c>
      <c r="E5828" s="29" t="str">
        <f>IF(OR(C5828=2,C5828=3),"NA","Codieren!")</f>
        <v>NA</v>
      </c>
      <c r="F5828" s="29" t="str">
        <f>IF(OR(C5828=2,C5828=3),"NA","Codieren!")</f>
        <v>NA</v>
      </c>
      <c r="G5828" s="29" t="str">
        <f t="shared" si="1395"/>
        <v>NA</v>
      </c>
      <c r="H5828" s="29" t="str">
        <f>IF(OR(C5828=2,C5828=3),"NA","Codieren!")</f>
        <v>NA</v>
      </c>
      <c r="I5828" s="29" t="str">
        <f>IF(OR(C5828=2,C5828=3),"NA","Codieren!")</f>
        <v>NA</v>
      </c>
      <c r="J5828" s="35" t="str">
        <f>IF(OR(C5828=2,C5828=3),"NA","Codieren!")</f>
        <v>NA</v>
      </c>
      <c r="K5828" s="29" t="str">
        <f>IF(OR(C5828=1,C5828=3),"NA","Codieren!")</f>
        <v>NA</v>
      </c>
      <c r="L5828" s="29">
        <v>2</v>
      </c>
      <c r="M5828" s="29">
        <v>1</v>
      </c>
      <c r="N5828" s="29">
        <v>2</v>
      </c>
    </row>
    <row r="5829" spans="1:14" s="29" customFormat="1" x14ac:dyDescent="0.35">
      <c r="A5829" s="29" t="s">
        <v>2696</v>
      </c>
      <c r="B5829" s="29" t="s">
        <v>2718</v>
      </c>
      <c r="C5829" s="29">
        <v>2</v>
      </c>
      <c r="D5829" s="29">
        <v>2016</v>
      </c>
      <c r="E5829" s="29" t="str">
        <f>IF(OR(C5829=2,C5829=3),"NA","Codieren!")</f>
        <v>NA</v>
      </c>
      <c r="F5829" s="29" t="str">
        <f>IF(OR(C5829=2,C5829=3),"NA","Codieren!")</f>
        <v>NA</v>
      </c>
      <c r="G5829" s="29" t="str">
        <f t="shared" si="1395"/>
        <v>NA</v>
      </c>
      <c r="H5829" s="29" t="str">
        <f>IF(OR(C5829=2,C5829=3),"NA","Codieren!")</f>
        <v>NA</v>
      </c>
      <c r="I5829" s="29" t="str">
        <f>IF(OR(C5829=2,C5829=3),"NA","Codieren!")</f>
        <v>NA</v>
      </c>
      <c r="J5829" s="35" t="str">
        <f>IF(OR(C5829=2,C5829=3),"NA","Codieren!")</f>
        <v>NA</v>
      </c>
      <c r="K5829" s="29" t="s">
        <v>195</v>
      </c>
      <c r="L5829" s="29" t="str">
        <f>IF(OR(C5829=1,C5829=2),"NA","Codieren!")</f>
        <v>NA</v>
      </c>
      <c r="M5829" s="29" t="str">
        <f>IF(L5829="NA","NA","Codieren!")</f>
        <v>NA</v>
      </c>
      <c r="N5829" s="29" t="str">
        <f>IF(OR(M5829="NA",M5829=2),"NA","Codieren!")</f>
        <v>NA</v>
      </c>
    </row>
    <row r="5830" spans="1:14" s="29" customFormat="1" x14ac:dyDescent="0.35">
      <c r="A5830" s="29" t="s">
        <v>2696</v>
      </c>
      <c r="B5830" s="32" t="s">
        <v>2679</v>
      </c>
      <c r="C5830" s="29">
        <v>3</v>
      </c>
      <c r="D5830" s="29">
        <v>2017</v>
      </c>
      <c r="E5830" s="29" t="s">
        <v>195</v>
      </c>
      <c r="F5830" s="29" t="s">
        <v>195</v>
      </c>
      <c r="G5830" s="29" t="s">
        <v>195</v>
      </c>
      <c r="H5830" s="29" t="s">
        <v>195</v>
      </c>
      <c r="I5830" s="29" t="s">
        <v>195</v>
      </c>
      <c r="J5830" s="35" t="s">
        <v>195</v>
      </c>
      <c r="K5830" s="29" t="s">
        <v>195</v>
      </c>
      <c r="L5830" s="29">
        <v>2</v>
      </c>
      <c r="M5830" s="29">
        <v>1</v>
      </c>
      <c r="N5830" s="29">
        <v>5</v>
      </c>
    </row>
    <row r="5831" spans="1:14" s="29" customFormat="1" x14ac:dyDescent="0.35">
      <c r="A5831" s="29" t="s">
        <v>2696</v>
      </c>
      <c r="B5831" s="29" t="s">
        <v>2718</v>
      </c>
      <c r="C5831" s="29">
        <v>2</v>
      </c>
      <c r="D5831" s="29">
        <v>2017</v>
      </c>
      <c r="E5831" s="29" t="s">
        <v>195</v>
      </c>
      <c r="F5831" s="29" t="s">
        <v>195</v>
      </c>
      <c r="G5831" s="29" t="s">
        <v>195</v>
      </c>
      <c r="H5831" s="29" t="s">
        <v>195</v>
      </c>
      <c r="I5831" s="29" t="s">
        <v>195</v>
      </c>
      <c r="J5831" s="35" t="s">
        <v>195</v>
      </c>
      <c r="K5831" s="29" t="s">
        <v>195</v>
      </c>
      <c r="L5831" s="29" t="s">
        <v>195</v>
      </c>
      <c r="M5831" s="29" t="s">
        <v>195</v>
      </c>
      <c r="N5831" s="29" t="s">
        <v>195</v>
      </c>
    </row>
    <row r="5832" spans="1:14" s="29" customFormat="1" x14ac:dyDescent="0.35">
      <c r="A5832" s="29" t="s">
        <v>2696</v>
      </c>
      <c r="B5832" s="32" t="s">
        <v>2679</v>
      </c>
      <c r="C5832" s="29">
        <v>3</v>
      </c>
      <c r="D5832" s="29">
        <v>2018</v>
      </c>
      <c r="E5832" s="29" t="s">
        <v>195</v>
      </c>
      <c r="F5832" s="29" t="s">
        <v>195</v>
      </c>
      <c r="G5832" s="29" t="s">
        <v>195</v>
      </c>
      <c r="H5832" s="29" t="s">
        <v>195</v>
      </c>
      <c r="I5832" s="29" t="s">
        <v>195</v>
      </c>
      <c r="J5832" s="35" t="s">
        <v>195</v>
      </c>
      <c r="K5832" s="29" t="s">
        <v>195</v>
      </c>
      <c r="L5832" s="29">
        <v>2</v>
      </c>
      <c r="M5832" s="29">
        <v>1</v>
      </c>
      <c r="N5832" s="29">
        <v>5</v>
      </c>
    </row>
    <row r="5833" spans="1:14" s="29" customFormat="1" x14ac:dyDescent="0.35">
      <c r="A5833" s="29" t="s">
        <v>2696</v>
      </c>
      <c r="B5833" s="29" t="s">
        <v>2718</v>
      </c>
      <c r="C5833" s="29">
        <v>2</v>
      </c>
      <c r="D5833" s="29">
        <v>2018</v>
      </c>
      <c r="E5833" s="29" t="s">
        <v>195</v>
      </c>
      <c r="F5833" s="29" t="s">
        <v>195</v>
      </c>
      <c r="G5833" s="29" t="s">
        <v>195</v>
      </c>
      <c r="H5833" s="29" t="s">
        <v>195</v>
      </c>
      <c r="I5833" s="29" t="s">
        <v>195</v>
      </c>
      <c r="J5833" s="35" t="s">
        <v>195</v>
      </c>
      <c r="K5833" s="29" t="s">
        <v>195</v>
      </c>
      <c r="L5833" s="29" t="s">
        <v>195</v>
      </c>
      <c r="M5833" s="29" t="s">
        <v>195</v>
      </c>
      <c r="N5833" s="29" t="s">
        <v>195</v>
      </c>
    </row>
    <row r="5834" spans="1:14" s="29" customFormat="1" x14ac:dyDescent="0.35">
      <c r="A5834" s="29" t="s">
        <v>2696</v>
      </c>
      <c r="B5834" s="32" t="s">
        <v>2679</v>
      </c>
      <c r="C5834" s="29">
        <v>3</v>
      </c>
      <c r="D5834" s="29">
        <v>2019</v>
      </c>
      <c r="E5834" s="29" t="s">
        <v>195</v>
      </c>
      <c r="F5834" s="29" t="s">
        <v>195</v>
      </c>
      <c r="G5834" s="29" t="s">
        <v>195</v>
      </c>
      <c r="H5834" s="29" t="s">
        <v>195</v>
      </c>
      <c r="I5834" s="29" t="s">
        <v>195</v>
      </c>
      <c r="J5834" s="35" t="s">
        <v>195</v>
      </c>
      <c r="K5834" s="29" t="s">
        <v>195</v>
      </c>
      <c r="L5834" s="29">
        <v>2</v>
      </c>
      <c r="M5834" s="29">
        <v>1</v>
      </c>
      <c r="N5834" s="29">
        <v>5</v>
      </c>
    </row>
    <row r="5835" spans="1:14" s="29" customFormat="1" x14ac:dyDescent="0.35">
      <c r="A5835" s="29" t="s">
        <v>2696</v>
      </c>
      <c r="B5835" s="29" t="s">
        <v>2718</v>
      </c>
      <c r="C5835" s="29">
        <v>2</v>
      </c>
      <c r="D5835" s="29">
        <v>2019</v>
      </c>
      <c r="E5835" s="29" t="s">
        <v>195</v>
      </c>
      <c r="F5835" s="29" t="s">
        <v>195</v>
      </c>
      <c r="G5835" s="29" t="s">
        <v>195</v>
      </c>
      <c r="H5835" s="29" t="s">
        <v>195</v>
      </c>
      <c r="I5835" s="29" t="s">
        <v>195</v>
      </c>
      <c r="J5835" s="35" t="s">
        <v>195</v>
      </c>
      <c r="K5835" s="29" t="s">
        <v>195</v>
      </c>
      <c r="L5835" s="29" t="s">
        <v>195</v>
      </c>
      <c r="M5835" s="29" t="s">
        <v>195</v>
      </c>
      <c r="N5835" s="29" t="s">
        <v>195</v>
      </c>
    </row>
    <row r="5836" spans="1:14" s="29" customFormat="1" x14ac:dyDescent="0.35">
      <c r="A5836" s="29" t="s">
        <v>218</v>
      </c>
      <c r="B5836" s="30" t="s">
        <v>479</v>
      </c>
      <c r="C5836" s="29">
        <v>1</v>
      </c>
      <c r="D5836" s="24">
        <v>2019</v>
      </c>
      <c r="E5836" s="29">
        <v>2</v>
      </c>
      <c r="F5836" s="29">
        <v>1</v>
      </c>
      <c r="G5836" s="29">
        <v>3</v>
      </c>
      <c r="H5836" s="29">
        <v>1</v>
      </c>
      <c r="I5836" s="29">
        <v>2</v>
      </c>
      <c r="J5836" s="35">
        <v>0</v>
      </c>
      <c r="K5836" s="29" t="s">
        <v>195</v>
      </c>
      <c r="L5836" s="29" t="s">
        <v>195</v>
      </c>
      <c r="M5836" s="29" t="str">
        <f>IF(L5836="NA","NA",2)</f>
        <v>NA</v>
      </c>
      <c r="N5836" s="29" t="s">
        <v>195</v>
      </c>
    </row>
    <row r="5837" spans="1:14" s="29" customFormat="1" x14ac:dyDescent="0.35">
      <c r="A5837" s="29" t="s">
        <v>218</v>
      </c>
      <c r="B5837" s="29" t="s">
        <v>2321</v>
      </c>
      <c r="C5837" s="29">
        <v>1</v>
      </c>
      <c r="D5837" s="29">
        <v>2017</v>
      </c>
      <c r="E5837" s="29">
        <v>1</v>
      </c>
      <c r="F5837" s="29">
        <v>1</v>
      </c>
      <c r="G5837" s="29">
        <v>5</v>
      </c>
      <c r="H5837" s="29">
        <v>1</v>
      </c>
      <c r="I5837" s="29">
        <v>2</v>
      </c>
      <c r="J5837" s="35">
        <v>2500</v>
      </c>
      <c r="K5837" s="29" t="str">
        <f>IF(OR(C5837=1,C5837=3),"NA","Codieren!")</f>
        <v>NA</v>
      </c>
      <c r="L5837" s="29" t="str">
        <f>IF(OR(C5837=1,C5837=2),"NA","Codieren!")</f>
        <v>NA</v>
      </c>
      <c r="M5837" s="29" t="str">
        <f>IF(L5837="NA","NA","Codieren!")</f>
        <v>NA</v>
      </c>
      <c r="N5837" s="29" t="str">
        <f>IF(OR(M5837="NA",M5837=2),"NA","Codieren!")</f>
        <v>NA</v>
      </c>
    </row>
    <row r="5838" spans="1:14" s="29" customFormat="1" x14ac:dyDescent="0.35">
      <c r="A5838" s="29" t="s">
        <v>218</v>
      </c>
      <c r="B5838" s="29" t="s">
        <v>2321</v>
      </c>
      <c r="C5838" s="29">
        <v>1</v>
      </c>
      <c r="D5838" s="29">
        <v>2018</v>
      </c>
      <c r="E5838" s="29">
        <v>1</v>
      </c>
      <c r="F5838" s="29">
        <v>1</v>
      </c>
      <c r="G5838" s="29">
        <v>5</v>
      </c>
      <c r="H5838" s="29">
        <v>1</v>
      </c>
      <c r="I5838" s="29">
        <v>2</v>
      </c>
      <c r="J5838" s="35">
        <v>2500</v>
      </c>
      <c r="K5838" s="29" t="str">
        <f>IF(OR(C5838=1,C5838=3),"NA","Codieren!")</f>
        <v>NA</v>
      </c>
      <c r="L5838" s="29" t="str">
        <f>IF(OR(C5838=1,C5838=2),"NA","Codieren!")</f>
        <v>NA</v>
      </c>
      <c r="M5838" s="29" t="str">
        <f>IF(L5838="NA","NA","Codieren!")</f>
        <v>NA</v>
      </c>
      <c r="N5838" s="29" t="str">
        <f>IF(OR(M5838="NA",M5838=2),"NA","Codieren!")</f>
        <v>NA</v>
      </c>
    </row>
    <row r="5839" spans="1:14" s="29" customFormat="1" x14ac:dyDescent="0.35">
      <c r="A5839" s="29" t="s">
        <v>218</v>
      </c>
      <c r="B5839" s="32" t="s">
        <v>1079</v>
      </c>
      <c r="C5839" s="29">
        <v>1</v>
      </c>
      <c r="D5839" s="29">
        <v>2018</v>
      </c>
      <c r="E5839" s="29">
        <v>1</v>
      </c>
      <c r="F5839" s="29" t="s">
        <v>195</v>
      </c>
      <c r="G5839" s="29" t="str">
        <f>IF(F5839=1,"CODIEREN!","NA")</f>
        <v>NA</v>
      </c>
      <c r="H5839" s="29">
        <v>1</v>
      </c>
      <c r="I5839" s="29">
        <v>2</v>
      </c>
      <c r="J5839" s="35">
        <v>10000</v>
      </c>
      <c r="K5839" s="29" t="str">
        <f>IF(OR(C6114=1,C6114=3),"NA","Codieren!")</f>
        <v>NA</v>
      </c>
      <c r="L5839" s="29" t="str">
        <f>IF(OR(C5839=1,C5839=2),"NA","Codieren!")</f>
        <v>NA</v>
      </c>
      <c r="M5839" s="29" t="str">
        <f>IF(L5839="NA","NA","Codieren!")</f>
        <v>NA</v>
      </c>
      <c r="N5839" s="29" t="str">
        <f>IF(OR(M5839="NA",M5839=2),"NA","Codieren!")</f>
        <v>NA</v>
      </c>
    </row>
    <row r="5840" spans="1:14" s="29" customFormat="1" x14ac:dyDescent="0.35">
      <c r="A5840" s="29" t="s">
        <v>218</v>
      </c>
      <c r="B5840" s="30" t="s">
        <v>9</v>
      </c>
      <c r="C5840" s="30">
        <v>1</v>
      </c>
      <c r="D5840" s="30">
        <v>2017</v>
      </c>
      <c r="E5840" s="29">
        <v>1</v>
      </c>
      <c r="F5840" s="29" t="s">
        <v>195</v>
      </c>
      <c r="G5840" s="29" t="s">
        <v>195</v>
      </c>
      <c r="H5840" s="29">
        <v>1</v>
      </c>
      <c r="I5840" s="29">
        <v>2</v>
      </c>
      <c r="J5840" s="35">
        <v>15000</v>
      </c>
      <c r="K5840" s="29" t="s">
        <v>195</v>
      </c>
      <c r="L5840" s="38" t="s">
        <v>195</v>
      </c>
      <c r="M5840" s="29" t="str">
        <f>IF(L5840="NA","NA",2)</f>
        <v>NA</v>
      </c>
      <c r="N5840" s="29" t="s">
        <v>195</v>
      </c>
    </row>
    <row r="5841" spans="1:14" s="29" customFormat="1" x14ac:dyDescent="0.35">
      <c r="A5841" s="29" t="s">
        <v>218</v>
      </c>
      <c r="B5841" s="29" t="s">
        <v>1001</v>
      </c>
      <c r="C5841" s="29">
        <v>1</v>
      </c>
      <c r="D5841" s="29">
        <v>2018</v>
      </c>
      <c r="E5841" s="29">
        <v>1</v>
      </c>
      <c r="F5841" s="29">
        <v>1</v>
      </c>
      <c r="G5841" s="29">
        <v>3</v>
      </c>
      <c r="H5841" s="29">
        <v>1</v>
      </c>
      <c r="I5841" s="29">
        <v>2</v>
      </c>
      <c r="J5841" s="35">
        <v>15000</v>
      </c>
      <c r="K5841" s="29" t="str">
        <f>IF(OR(C5841=1,C5841=3),"NA","Codieren!")</f>
        <v>NA</v>
      </c>
      <c r="L5841" s="29" t="str">
        <f>IF(OR(C5841=1,C5841=2),"NA","Codieren!")</f>
        <v>NA</v>
      </c>
      <c r="M5841" s="29" t="str">
        <f>IF(L5841="NA","NA","Codieren!")</f>
        <v>NA</v>
      </c>
      <c r="N5841" s="29" t="str">
        <f>IF(OR(M5841="NA",M5841=2),"NA","Codieren!")</f>
        <v>NA</v>
      </c>
    </row>
    <row r="5842" spans="1:14" s="29" customFormat="1" x14ac:dyDescent="0.35">
      <c r="A5842" s="29" t="s">
        <v>218</v>
      </c>
      <c r="B5842" s="30" t="s">
        <v>322</v>
      </c>
      <c r="C5842" s="30">
        <v>2</v>
      </c>
      <c r="D5842" s="30">
        <v>2017</v>
      </c>
      <c r="E5842" s="29" t="s">
        <v>195</v>
      </c>
      <c r="F5842" s="29" t="s">
        <v>195</v>
      </c>
      <c r="G5842" s="29" t="s">
        <v>195</v>
      </c>
      <c r="H5842" s="29" t="s">
        <v>195</v>
      </c>
      <c r="I5842" s="29" t="s">
        <v>195</v>
      </c>
      <c r="J5842" s="35" t="s">
        <v>195</v>
      </c>
      <c r="K5842" s="29" t="s">
        <v>195</v>
      </c>
      <c r="L5842" s="38" t="s">
        <v>195</v>
      </c>
      <c r="M5842" s="29" t="str">
        <f>IF(L5842="NA","NA",2)</f>
        <v>NA</v>
      </c>
      <c r="N5842" s="29" t="s">
        <v>195</v>
      </c>
    </row>
    <row r="5843" spans="1:14" s="29" customFormat="1" x14ac:dyDescent="0.35">
      <c r="A5843" s="29" t="s">
        <v>218</v>
      </c>
      <c r="B5843" s="30" t="s">
        <v>322</v>
      </c>
      <c r="C5843" s="29">
        <v>2</v>
      </c>
      <c r="D5843" s="24">
        <v>2019</v>
      </c>
      <c r="E5843" s="29" t="s">
        <v>195</v>
      </c>
      <c r="F5843" s="29" t="s">
        <v>195</v>
      </c>
      <c r="G5843" s="29" t="s">
        <v>195</v>
      </c>
      <c r="H5843" s="29" t="s">
        <v>195</v>
      </c>
      <c r="I5843" s="29" t="s">
        <v>195</v>
      </c>
      <c r="J5843" s="35" t="s">
        <v>195</v>
      </c>
      <c r="K5843" s="29" t="s">
        <v>195</v>
      </c>
      <c r="L5843" s="29" t="s">
        <v>195</v>
      </c>
      <c r="M5843" s="29" t="str">
        <f>IF(L5843="NA","NA",2)</f>
        <v>NA</v>
      </c>
      <c r="N5843" s="29" t="s">
        <v>195</v>
      </c>
    </row>
    <row r="5844" spans="1:14" s="29" customFormat="1" x14ac:dyDescent="0.35">
      <c r="A5844" s="29" t="s">
        <v>218</v>
      </c>
      <c r="B5844" s="32" t="s">
        <v>322</v>
      </c>
      <c r="C5844" s="29">
        <v>2</v>
      </c>
      <c r="D5844" s="29">
        <v>2018</v>
      </c>
      <c r="E5844" s="29" t="str">
        <f>IF(OR(C5844=2,C5844=3),"NA","Codieren!")</f>
        <v>NA</v>
      </c>
      <c r="F5844" s="29" t="str">
        <f>IF(OR(C5844=2,C5844=3),"NA","Codieren!")</f>
        <v>NA</v>
      </c>
      <c r="G5844" s="29" t="str">
        <f>IF(F5844=1,"CODIEREN!","NA")</f>
        <v>NA</v>
      </c>
      <c r="H5844" s="29" t="str">
        <f>IF(OR(C5844=2,C5844=3),"NA","Codieren!")</f>
        <v>NA</v>
      </c>
      <c r="I5844" s="29" t="str">
        <f>IF(OR(C5844=2,C5844=3),"NA","Codieren!")</f>
        <v>NA</v>
      </c>
      <c r="J5844" s="35" t="str">
        <f>IF(OR(C5844=2,C5844=3),"NA","Codieren!")</f>
        <v>NA</v>
      </c>
      <c r="K5844" s="29" t="s">
        <v>195</v>
      </c>
      <c r="L5844" s="29" t="str">
        <f>IF(OR(C5844=1,C5844=2),"NA","Codieren!")</f>
        <v>NA</v>
      </c>
      <c r="M5844" s="29" t="str">
        <f>IF(L5844="NA","NA","Codieren!")</f>
        <v>NA</v>
      </c>
      <c r="N5844" s="29" t="str">
        <f>IF(OR(M5844="NA",M5844=2),"NA","Codieren!")</f>
        <v>NA</v>
      </c>
    </row>
    <row r="5845" spans="1:14" s="29" customFormat="1" x14ac:dyDescent="0.35">
      <c r="A5845" s="29" t="s">
        <v>574</v>
      </c>
      <c r="B5845" s="30" t="s">
        <v>479</v>
      </c>
      <c r="C5845" s="29">
        <v>1</v>
      </c>
      <c r="D5845" s="24">
        <v>2019</v>
      </c>
      <c r="E5845" s="29">
        <v>2</v>
      </c>
      <c r="F5845" s="29">
        <v>2</v>
      </c>
      <c r="G5845" s="29" t="s">
        <v>195</v>
      </c>
      <c r="H5845" s="29">
        <v>1</v>
      </c>
      <c r="I5845" s="29">
        <v>2</v>
      </c>
      <c r="J5845" s="35">
        <v>0</v>
      </c>
      <c r="K5845" s="29" t="s">
        <v>195</v>
      </c>
      <c r="L5845" s="29" t="s">
        <v>195</v>
      </c>
      <c r="M5845" s="29" t="str">
        <f>IF(L5845="NA","NA",2)</f>
        <v>NA</v>
      </c>
      <c r="N5845" s="29" t="s">
        <v>195</v>
      </c>
    </row>
    <row r="5846" spans="1:14" s="29" customFormat="1" x14ac:dyDescent="0.35">
      <c r="A5846" s="29" t="s">
        <v>123</v>
      </c>
      <c r="B5846" s="30" t="s">
        <v>9</v>
      </c>
      <c r="C5846" s="30">
        <v>1</v>
      </c>
      <c r="D5846" s="30">
        <v>2018</v>
      </c>
      <c r="E5846" s="29">
        <v>1</v>
      </c>
      <c r="F5846" s="30" t="s">
        <v>195</v>
      </c>
      <c r="G5846" s="30" t="s">
        <v>195</v>
      </c>
      <c r="H5846" s="30">
        <v>1</v>
      </c>
      <c r="I5846" s="30">
        <v>2</v>
      </c>
      <c r="J5846" s="53">
        <v>15000</v>
      </c>
      <c r="K5846" s="30" t="s">
        <v>195</v>
      </c>
      <c r="L5846" s="38" t="s">
        <v>195</v>
      </c>
      <c r="M5846" s="29" t="str">
        <f>IF(L5846="NA","NA",2)</f>
        <v>NA</v>
      </c>
      <c r="N5846" s="29" t="s">
        <v>195</v>
      </c>
    </row>
    <row r="5847" spans="1:14" s="29" customFormat="1" x14ac:dyDescent="0.35">
      <c r="A5847" s="29" t="s">
        <v>123</v>
      </c>
      <c r="B5847" s="30" t="s">
        <v>129</v>
      </c>
      <c r="C5847" s="30">
        <v>2</v>
      </c>
      <c r="D5847" s="30">
        <v>2018</v>
      </c>
      <c r="E5847" s="29" t="s">
        <v>195</v>
      </c>
      <c r="F5847" s="30" t="s">
        <v>195</v>
      </c>
      <c r="G5847" s="30" t="s">
        <v>195</v>
      </c>
      <c r="H5847" s="30" t="s">
        <v>195</v>
      </c>
      <c r="I5847" s="30" t="s">
        <v>195</v>
      </c>
      <c r="J5847" s="53" t="s">
        <v>195</v>
      </c>
      <c r="K5847" s="30">
        <v>4</v>
      </c>
      <c r="L5847" s="38" t="s">
        <v>195</v>
      </c>
      <c r="M5847" s="29" t="str">
        <f>IF(L5847="NA","NA",2)</f>
        <v>NA</v>
      </c>
      <c r="N5847" s="29" t="s">
        <v>195</v>
      </c>
    </row>
    <row r="5848" spans="1:14" s="29" customFormat="1" x14ac:dyDescent="0.35">
      <c r="A5848" s="29" t="s">
        <v>800</v>
      </c>
      <c r="B5848" s="30" t="s">
        <v>479</v>
      </c>
      <c r="C5848" s="29">
        <v>1</v>
      </c>
      <c r="D5848" s="24">
        <v>2016</v>
      </c>
      <c r="E5848" s="29">
        <v>2</v>
      </c>
      <c r="F5848" s="29">
        <v>2</v>
      </c>
      <c r="G5848" s="29" t="str">
        <f>IF(F5848=1,"CODIEREN!","NA")</f>
        <v>NA</v>
      </c>
      <c r="H5848" s="29">
        <v>1</v>
      </c>
      <c r="I5848" s="29">
        <v>2</v>
      </c>
      <c r="J5848" s="35">
        <v>0</v>
      </c>
      <c r="K5848" s="29" t="str">
        <f>IF(OR(C5848=1,C5848=3),"NA","Codieren!")</f>
        <v>NA</v>
      </c>
      <c r="L5848" s="29" t="str">
        <f>IF(OR(C5848=1,C5848=2),"NA","Codieren!")</f>
        <v>NA</v>
      </c>
      <c r="M5848" s="29" t="str">
        <f>IF(L5848="NA","NA","Codieren!")</f>
        <v>NA</v>
      </c>
      <c r="N5848" s="29" t="str">
        <f>IF(OR(M5848="NA",M5848=2),"NA","Codieren!")</f>
        <v>NA</v>
      </c>
    </row>
    <row r="5849" spans="1:14" s="29" customFormat="1" x14ac:dyDescent="0.35">
      <c r="A5849" s="29" t="s">
        <v>800</v>
      </c>
      <c r="B5849" s="30" t="s">
        <v>66</v>
      </c>
      <c r="C5849" s="29">
        <v>2</v>
      </c>
      <c r="D5849" s="24">
        <v>2016</v>
      </c>
      <c r="E5849" s="29" t="str">
        <f>IF(OR(C5849=2,C5849=3),"NA","Codieren!")</f>
        <v>NA</v>
      </c>
      <c r="F5849" s="29" t="str">
        <f>IF(OR(C5849=2,C5849=3),"NA","Codieren!")</f>
        <v>NA</v>
      </c>
      <c r="G5849" s="29" t="str">
        <f>IF(F5849=1,"CODIEREN!","NA")</f>
        <v>NA</v>
      </c>
      <c r="H5849" s="29" t="str">
        <f>IF(OR(C5849=2,C5849=3),"NA","Codieren!")</f>
        <v>NA</v>
      </c>
      <c r="I5849" s="29" t="str">
        <f>IF(OR(C5849=2,C5849=3),"NA","Codieren!")</f>
        <v>NA</v>
      </c>
      <c r="J5849" s="35" t="str">
        <f>IF(OR(C5849=2,C5849=3),"NA","Codieren!")</f>
        <v>NA</v>
      </c>
      <c r="K5849" s="29">
        <v>12</v>
      </c>
      <c r="L5849" s="29" t="str">
        <f>IF(OR(C5849=1,C5849=2),"NA","Codieren!")</f>
        <v>NA</v>
      </c>
      <c r="M5849" s="29" t="str">
        <f>IF(L5849="NA","NA","Codieren!")</f>
        <v>NA</v>
      </c>
      <c r="N5849" s="29" t="str">
        <f>IF(OR(M5849="NA",M5849=2),"NA","Codieren!")</f>
        <v>NA</v>
      </c>
    </row>
    <row r="5850" spans="1:14" s="29" customFormat="1" x14ac:dyDescent="0.35">
      <c r="A5850" s="29" t="s">
        <v>3389</v>
      </c>
      <c r="B5850" s="32" t="s">
        <v>3234</v>
      </c>
      <c r="C5850" s="29">
        <v>3</v>
      </c>
      <c r="D5850" s="29">
        <v>2019</v>
      </c>
      <c r="E5850" s="29" t="str">
        <f>IF(OR(C5850=2,C5850=3),"NA","Codieren!")</f>
        <v>NA</v>
      </c>
      <c r="F5850" s="29" t="str">
        <f>IF(OR(C5850=2,C5850=3),"NA","Codieren!")</f>
        <v>NA</v>
      </c>
      <c r="G5850" s="29" t="str">
        <f>IF(F5850=1,"CODIEREN!","NA")</f>
        <v>NA</v>
      </c>
      <c r="H5850" s="29" t="str">
        <f>IF(OR(C5850=2,C5850=3),"NA","Codieren!")</f>
        <v>NA</v>
      </c>
      <c r="I5850" s="29" t="str">
        <f>IF(OR(C5850=2,C5850=3),"NA","Codieren!")</f>
        <v>NA</v>
      </c>
      <c r="J5850" s="35" t="str">
        <f>IF(OR(C5850=2,C5850=3),"NA","Codieren!")</f>
        <v>NA</v>
      </c>
      <c r="K5850" s="29" t="str">
        <f>IF(OR(C5850=1,C5850=3),"NA","Codieren!")</f>
        <v>NA</v>
      </c>
      <c r="L5850" s="29">
        <v>2</v>
      </c>
      <c r="M5850" s="29">
        <v>1</v>
      </c>
      <c r="N5850" s="29">
        <v>5</v>
      </c>
    </row>
    <row r="5851" spans="1:14" s="29" customFormat="1" x14ac:dyDescent="0.35">
      <c r="A5851" s="29" t="s">
        <v>3389</v>
      </c>
      <c r="B5851" s="32" t="s">
        <v>3234</v>
      </c>
      <c r="C5851" s="29">
        <v>3</v>
      </c>
      <c r="D5851" s="29">
        <v>2018</v>
      </c>
      <c r="E5851" s="29" t="s">
        <v>195</v>
      </c>
      <c r="F5851" s="29" t="s">
        <v>195</v>
      </c>
      <c r="G5851" s="29" t="s">
        <v>195</v>
      </c>
      <c r="H5851" s="29" t="s">
        <v>195</v>
      </c>
      <c r="I5851" s="29" t="s">
        <v>195</v>
      </c>
      <c r="J5851" s="35" t="s">
        <v>195</v>
      </c>
      <c r="K5851" s="29" t="s">
        <v>195</v>
      </c>
      <c r="L5851" s="29">
        <v>2</v>
      </c>
      <c r="M5851" s="29">
        <v>1</v>
      </c>
      <c r="N5851" s="29">
        <v>5</v>
      </c>
    </row>
    <row r="5852" spans="1:14" s="29" customFormat="1" x14ac:dyDescent="0.35">
      <c r="A5852" s="29" t="s">
        <v>2550</v>
      </c>
      <c r="B5852" s="29" t="s">
        <v>2321</v>
      </c>
      <c r="C5852" s="29">
        <v>3</v>
      </c>
      <c r="D5852" s="29">
        <v>2017</v>
      </c>
      <c r="E5852" s="29" t="str">
        <f>IF(OR(C5852=2,C5852=3),"NA","Codieren!")</f>
        <v>NA</v>
      </c>
      <c r="F5852" s="29" t="str">
        <f>IF(OR(C5852=2,C5852=3),"NA","Codieren!")</f>
        <v>NA</v>
      </c>
      <c r="G5852" s="29" t="str">
        <f>IF(F5852=1,"CODIEREN!","NA")</f>
        <v>NA</v>
      </c>
      <c r="H5852" s="29" t="str">
        <f>IF(OR(C5852=2,C5852=3),"NA","Codieren!")</f>
        <v>NA</v>
      </c>
      <c r="I5852" s="29" t="str">
        <f>IF(OR(C5852=2,C5852=3),"NA","Codieren!")</f>
        <v>NA</v>
      </c>
      <c r="J5852" s="35" t="str">
        <f>IF(OR(C5852=2,C5852=3),"NA","Codieren!")</f>
        <v>NA</v>
      </c>
      <c r="K5852" s="29" t="str">
        <f>IF(OR(C5852=1,C5852=3),"NA","Codieren!")</f>
        <v>NA</v>
      </c>
      <c r="L5852" s="29">
        <v>2</v>
      </c>
      <c r="M5852" s="29">
        <v>1</v>
      </c>
      <c r="N5852" s="29">
        <v>5</v>
      </c>
    </row>
    <row r="5853" spans="1:14" s="29" customFormat="1" x14ac:dyDescent="0.35">
      <c r="A5853" s="29" t="s">
        <v>2724</v>
      </c>
      <c r="B5853" s="32" t="s">
        <v>2679</v>
      </c>
      <c r="C5853" s="29">
        <v>3</v>
      </c>
      <c r="D5853" s="29">
        <v>2019</v>
      </c>
      <c r="E5853" s="29" t="str">
        <f>IF(OR(C5853=2,C5853=3),"NA","Codieren!")</f>
        <v>NA</v>
      </c>
      <c r="F5853" s="29" t="str">
        <f>IF(OR(C5853=2,C5853=3),"NA","Codieren!")</f>
        <v>NA</v>
      </c>
      <c r="G5853" s="29" t="str">
        <f>IF(F5853=1,"CODIEREN!","NA")</f>
        <v>NA</v>
      </c>
      <c r="H5853" s="29" t="str">
        <f>IF(OR(C5853=2,C5853=3),"NA","Codieren!")</f>
        <v>NA</v>
      </c>
      <c r="I5853" s="29" t="str">
        <f>IF(OR(C5853=2,C5853=3),"NA","Codieren!")</f>
        <v>NA</v>
      </c>
      <c r="J5853" s="35" t="str">
        <f>IF(OR(C5853=2,C5853=3),"NA","Codieren!")</f>
        <v>NA</v>
      </c>
      <c r="K5853" s="29" t="str">
        <f>IF(OR(C5853=1,C5853=3),"NA","Codieren!")</f>
        <v>NA</v>
      </c>
      <c r="L5853" s="29">
        <v>2</v>
      </c>
      <c r="M5853" s="29">
        <v>1</v>
      </c>
      <c r="N5853" s="29">
        <v>5</v>
      </c>
    </row>
    <row r="5854" spans="1:14" s="29" customFormat="1" x14ac:dyDescent="0.35">
      <c r="A5854" s="29" t="s">
        <v>3933</v>
      </c>
      <c r="B5854" s="29" t="s">
        <v>3578</v>
      </c>
      <c r="C5854" s="29">
        <v>3</v>
      </c>
      <c r="D5854" s="29">
        <v>2015</v>
      </c>
      <c r="E5854" s="29" t="s">
        <v>195</v>
      </c>
      <c r="F5854" s="29" t="s">
        <v>195</v>
      </c>
      <c r="G5854" s="29" t="s">
        <v>195</v>
      </c>
      <c r="H5854" s="29" t="s">
        <v>195</v>
      </c>
      <c r="I5854" s="29" t="s">
        <v>195</v>
      </c>
      <c r="J5854" s="35" t="s">
        <v>195</v>
      </c>
      <c r="K5854" s="29" t="s">
        <v>195</v>
      </c>
      <c r="L5854" s="29">
        <v>2</v>
      </c>
      <c r="M5854" s="29">
        <v>2</v>
      </c>
      <c r="N5854" s="29" t="str">
        <f>IF(OR(M5854="NA",M5854=2),"NA","Codieren!")</f>
        <v>NA</v>
      </c>
    </row>
    <row r="5855" spans="1:14" s="29" customFormat="1" x14ac:dyDescent="0.35">
      <c r="A5855" s="29" t="s">
        <v>3933</v>
      </c>
      <c r="B5855" s="29" t="s">
        <v>3961</v>
      </c>
      <c r="C5855" s="29">
        <v>2</v>
      </c>
      <c r="D5855" s="29">
        <v>2015</v>
      </c>
      <c r="E5855" s="29" t="s">
        <v>195</v>
      </c>
      <c r="F5855" s="29" t="s">
        <v>195</v>
      </c>
      <c r="G5855" s="29" t="s">
        <v>195</v>
      </c>
      <c r="H5855" s="29" t="s">
        <v>195</v>
      </c>
      <c r="I5855" s="29" t="s">
        <v>195</v>
      </c>
      <c r="J5855" s="35" t="s">
        <v>195</v>
      </c>
      <c r="K5855" s="29">
        <v>15</v>
      </c>
      <c r="L5855" s="29" t="s">
        <v>195</v>
      </c>
      <c r="M5855" s="29" t="s">
        <v>195</v>
      </c>
      <c r="N5855" s="29" t="str">
        <f>IF(OR(M5855="NA",M5855=2),"NA","Codieren!")</f>
        <v>NA</v>
      </c>
    </row>
    <row r="5856" spans="1:14" s="29" customFormat="1" x14ac:dyDescent="0.35">
      <c r="A5856" s="29" t="s">
        <v>3002</v>
      </c>
      <c r="B5856" s="29" t="s">
        <v>2843</v>
      </c>
      <c r="C5856" s="29">
        <v>1</v>
      </c>
      <c r="D5856" s="29">
        <v>2018</v>
      </c>
      <c r="E5856" s="29">
        <v>1</v>
      </c>
      <c r="F5856" s="29">
        <v>3</v>
      </c>
      <c r="G5856" s="29" t="str">
        <f>IF(F5856=1,"CODIEREN!","NA")</f>
        <v>NA</v>
      </c>
      <c r="H5856" s="29">
        <v>1</v>
      </c>
      <c r="I5856" s="29">
        <v>2</v>
      </c>
      <c r="J5856" s="35">
        <v>0</v>
      </c>
      <c r="K5856" s="29" t="str">
        <f>IF(OR(C5856=1,C5856=3),"NA","Codieren!")</f>
        <v>NA</v>
      </c>
      <c r="L5856" s="29" t="str">
        <f>IF(OR(C5856=1,C5856=2),"NA","Codieren!")</f>
        <v>NA</v>
      </c>
      <c r="M5856" s="29" t="str">
        <f>IF(L5856="NA","NA","Codieren!")</f>
        <v>NA</v>
      </c>
      <c r="N5856" s="29" t="str">
        <f>IF(OR(M5856="NA",M5856=2),"NA","Codieren!")</f>
        <v>NA</v>
      </c>
    </row>
    <row r="5857" spans="1:14" s="29" customFormat="1" x14ac:dyDescent="0.35">
      <c r="A5857" s="29" t="s">
        <v>3002</v>
      </c>
      <c r="B5857" s="29" t="s">
        <v>3012</v>
      </c>
      <c r="C5857" s="29">
        <v>2</v>
      </c>
      <c r="D5857" s="29">
        <v>2018</v>
      </c>
      <c r="E5857" s="29" t="str">
        <f>IF(OR(C5857=2,C5857=3),"NA","Codieren!")</f>
        <v>NA</v>
      </c>
      <c r="F5857" s="29" t="str">
        <f>IF(OR(C5857=2,C5857=3),"NA","Codieren!")</f>
        <v>NA</v>
      </c>
      <c r="G5857" s="29" t="str">
        <f>IF(F5857=1,"CODIEREN!","NA")</f>
        <v>NA</v>
      </c>
      <c r="H5857" s="29" t="str">
        <f>IF(OR(C5857=2,C5857=3),"NA","Codieren!")</f>
        <v>NA</v>
      </c>
      <c r="I5857" s="29" t="str">
        <f>IF(OR(C5857=2,C5857=3),"NA","Codieren!")</f>
        <v>NA</v>
      </c>
      <c r="J5857" s="35" t="str">
        <f>IF(OR(C5857=2,C5857=3),"NA","Codieren!")</f>
        <v>NA</v>
      </c>
      <c r="K5857" s="29" t="s">
        <v>195</v>
      </c>
      <c r="L5857" s="29" t="str">
        <f>IF(OR(C5857=1,C5857=2),"NA","Codieren!")</f>
        <v>NA</v>
      </c>
      <c r="M5857" s="29" t="str">
        <f>IF(L5857="NA","NA","Codieren!")</f>
        <v>NA</v>
      </c>
      <c r="N5857" s="29" t="str">
        <f>IF(OR(M5857="NA",M5857=2),"NA","Codieren!")</f>
        <v>NA</v>
      </c>
    </row>
    <row r="5858" spans="1:14" s="29" customFormat="1" x14ac:dyDescent="0.35">
      <c r="A5858" s="29" t="s">
        <v>405</v>
      </c>
      <c r="B5858" s="30" t="s">
        <v>273</v>
      </c>
      <c r="C5858" s="30">
        <v>1</v>
      </c>
      <c r="D5858" s="30">
        <v>2017</v>
      </c>
      <c r="E5858" s="29">
        <v>2</v>
      </c>
      <c r="F5858" s="29">
        <v>2</v>
      </c>
      <c r="G5858" s="29" t="s">
        <v>195</v>
      </c>
      <c r="H5858" s="29">
        <v>1</v>
      </c>
      <c r="I5858" s="29">
        <v>2</v>
      </c>
      <c r="J5858" s="35">
        <v>0</v>
      </c>
      <c r="K5858" s="29" t="s">
        <v>195</v>
      </c>
      <c r="L5858" s="29" t="s">
        <v>195</v>
      </c>
      <c r="M5858" s="29" t="str">
        <f>IF(L5858="NA","NA",2)</f>
        <v>NA</v>
      </c>
      <c r="N5858" s="29" t="s">
        <v>195</v>
      </c>
    </row>
    <row r="5859" spans="1:14" s="29" customFormat="1" x14ac:dyDescent="0.35">
      <c r="A5859" s="29" t="s">
        <v>405</v>
      </c>
      <c r="B5859" s="30" t="s">
        <v>1558</v>
      </c>
      <c r="C5859" s="30">
        <v>1</v>
      </c>
      <c r="D5859" s="29">
        <v>2017</v>
      </c>
      <c r="E5859" s="29">
        <v>2</v>
      </c>
      <c r="F5859" s="29">
        <v>2</v>
      </c>
      <c r="G5859" s="29" t="str">
        <f>IF(F5859=1,"CODIEREN!","NA")</f>
        <v>NA</v>
      </c>
      <c r="H5859" s="29">
        <v>1</v>
      </c>
      <c r="I5859" s="29">
        <v>2</v>
      </c>
      <c r="J5859" s="35">
        <v>5000</v>
      </c>
      <c r="K5859" s="29" t="str">
        <f>IF(OR(C5859=1,C5859=3),"NA","Codieren!")</f>
        <v>NA</v>
      </c>
      <c r="L5859" s="29" t="str">
        <f>IF(OR(C5859=1,C5859=2),"NA","Codieren!")</f>
        <v>NA</v>
      </c>
      <c r="M5859" s="29" t="str">
        <f>IF(L5859="NA","NA","Codieren!")</f>
        <v>NA</v>
      </c>
      <c r="N5859" s="29" t="str">
        <f>IF(OR(M5859="NA",M5859=2),"NA","Codieren!")</f>
        <v>NA</v>
      </c>
    </row>
    <row r="5860" spans="1:14" s="29" customFormat="1" x14ac:dyDescent="0.35">
      <c r="A5860" s="29" t="s">
        <v>405</v>
      </c>
      <c r="B5860" s="30" t="s">
        <v>393</v>
      </c>
      <c r="C5860" s="30">
        <v>2</v>
      </c>
      <c r="D5860" s="30">
        <v>2017</v>
      </c>
      <c r="E5860" s="29" t="s">
        <v>195</v>
      </c>
      <c r="F5860" s="29" t="s">
        <v>195</v>
      </c>
      <c r="G5860" s="29" t="s">
        <v>195</v>
      </c>
      <c r="H5860" s="29" t="s">
        <v>195</v>
      </c>
      <c r="I5860" s="29" t="s">
        <v>195</v>
      </c>
      <c r="J5860" s="35" t="s">
        <v>195</v>
      </c>
      <c r="K5860" s="29">
        <v>10</v>
      </c>
      <c r="L5860" s="29" t="s">
        <v>195</v>
      </c>
      <c r="M5860" s="29" t="str">
        <f>IF(L5860="NA","NA",2)</f>
        <v>NA</v>
      </c>
      <c r="N5860" s="29" t="s">
        <v>195</v>
      </c>
    </row>
    <row r="5861" spans="1:14" s="29" customFormat="1" x14ac:dyDescent="0.35">
      <c r="A5861" s="29" t="s">
        <v>3419</v>
      </c>
      <c r="B5861" s="32" t="s">
        <v>3409</v>
      </c>
      <c r="C5861" s="29">
        <v>1</v>
      </c>
      <c r="D5861" s="29">
        <v>2015</v>
      </c>
      <c r="E5861" s="29">
        <v>2</v>
      </c>
      <c r="F5861" s="29">
        <v>2</v>
      </c>
      <c r="G5861" s="29" t="str">
        <f>IF(F5861=1,"CODIEREN!","NA")</f>
        <v>NA</v>
      </c>
      <c r="H5861" s="29">
        <v>1</v>
      </c>
      <c r="I5861" s="29">
        <v>1</v>
      </c>
      <c r="J5861" s="35">
        <v>5000</v>
      </c>
      <c r="K5861" s="29" t="str">
        <f>IF(OR(C5861=1,C5861=3),"NA","Codieren!")</f>
        <v>NA</v>
      </c>
      <c r="L5861" s="29" t="str">
        <f>IF(OR(C5861=1,C5861=2),"NA","Codieren!")</f>
        <v>NA</v>
      </c>
      <c r="M5861" s="29" t="str">
        <f>IF(L5861="NA","NA","Codieren!")</f>
        <v>NA</v>
      </c>
      <c r="N5861" s="29" t="str">
        <f>IF(OR(M5861="NA",M5861=2),"NA","Codieren!")</f>
        <v>NA</v>
      </c>
    </row>
    <row r="5862" spans="1:14" s="29" customFormat="1" x14ac:dyDescent="0.35">
      <c r="A5862" s="29" t="s">
        <v>3419</v>
      </c>
      <c r="B5862" s="32" t="s">
        <v>535</v>
      </c>
      <c r="C5862" s="29">
        <v>2</v>
      </c>
      <c r="D5862" s="29">
        <v>2015</v>
      </c>
      <c r="E5862" s="29" t="str">
        <f>IF(OR(C5862=2,C5862=3),"NA","Codieren!")</f>
        <v>NA</v>
      </c>
      <c r="F5862" s="29" t="str">
        <f>IF(OR(C5862=2,C5862=3),"NA","Codieren!")</f>
        <v>NA</v>
      </c>
      <c r="G5862" s="29" t="str">
        <f>IF(F5862=1,"CODIEREN!","NA")</f>
        <v>NA</v>
      </c>
      <c r="H5862" s="29" t="str">
        <f>IF(OR(C5862=2,C5862=3),"NA","Codieren!")</f>
        <v>NA</v>
      </c>
      <c r="I5862" s="29" t="str">
        <f>IF(OR(C5862=2,C5862=3),"NA","Codieren!")</f>
        <v>NA</v>
      </c>
      <c r="J5862" s="35" t="str">
        <f>IF(OR(C5862=2,C5862=3),"NA","Codieren!")</f>
        <v>NA</v>
      </c>
      <c r="K5862" s="29">
        <v>10</v>
      </c>
      <c r="L5862" s="29" t="str">
        <f>IF(OR(C5862=1,C5862=2),"NA","Codieren!")</f>
        <v>NA</v>
      </c>
      <c r="M5862" s="29" t="str">
        <f>IF(L5862="NA","NA","Codieren!")</f>
        <v>NA</v>
      </c>
      <c r="N5862" s="29" t="str">
        <f>IF(OR(M5862="NA",M5862=2),"NA","Codieren!")</f>
        <v>NA</v>
      </c>
    </row>
    <row r="5863" spans="1:14" s="29" customFormat="1" x14ac:dyDescent="0.35">
      <c r="A5863" s="29" t="s">
        <v>1110</v>
      </c>
      <c r="B5863" s="29" t="s">
        <v>1079</v>
      </c>
      <c r="C5863" s="29">
        <v>1</v>
      </c>
      <c r="D5863" s="29">
        <v>2017</v>
      </c>
      <c r="E5863" s="29">
        <v>2</v>
      </c>
      <c r="F5863" s="29" t="s">
        <v>195</v>
      </c>
      <c r="G5863" s="29" t="str">
        <f>IF(F5863=1,"CODIEREN!","NA")</f>
        <v>NA</v>
      </c>
      <c r="H5863" s="29">
        <v>1</v>
      </c>
      <c r="I5863" s="29">
        <v>2</v>
      </c>
      <c r="J5863" s="35">
        <v>16000</v>
      </c>
      <c r="K5863" s="29" t="str">
        <f>IF(OR(C5863=1,C5863=3),"NA","Codieren!")</f>
        <v>NA</v>
      </c>
      <c r="L5863" s="29" t="str">
        <f>IF(OR(C5863=1,C5863=2),"NA","Codieren!")</f>
        <v>NA</v>
      </c>
      <c r="M5863" s="29" t="str">
        <f>IF(L5863="NA","NA","Codieren!")</f>
        <v>NA</v>
      </c>
      <c r="N5863" s="29" t="str">
        <f>IF(OR(M5863="NA",M5863=2),"NA","Codieren!")</f>
        <v>NA</v>
      </c>
    </row>
    <row r="5864" spans="1:14" s="29" customFormat="1" x14ac:dyDescent="0.35">
      <c r="A5864" s="29" t="s">
        <v>1110</v>
      </c>
      <c r="B5864" s="32" t="s">
        <v>2794</v>
      </c>
      <c r="C5864" s="29">
        <v>2</v>
      </c>
      <c r="D5864" s="29">
        <v>2017</v>
      </c>
      <c r="E5864" s="29" t="str">
        <f>IF(OR(C5864=2,C5864=3),"NA","Codieren!")</f>
        <v>NA</v>
      </c>
      <c r="F5864" s="29" t="str">
        <f>IF(OR(C5864=2,C5864=3),"NA","Codieren!")</f>
        <v>NA</v>
      </c>
      <c r="G5864" s="29" t="str">
        <f>IF(F5864=1,"CODIEREN!","NA")</f>
        <v>NA</v>
      </c>
      <c r="H5864" s="29" t="str">
        <f>IF(OR(C5864=2,C5864=3),"NA","Codieren!")</f>
        <v>NA</v>
      </c>
      <c r="I5864" s="29" t="str">
        <f>IF(OR(C5864=2,C5864=3),"NA","Codieren!")</f>
        <v>NA</v>
      </c>
      <c r="J5864" s="35" t="str">
        <f>IF(OR(C5864=2,C5864=3),"NA","Codieren!")</f>
        <v>NA</v>
      </c>
      <c r="K5864" s="29" t="s">
        <v>195</v>
      </c>
      <c r="L5864" s="29" t="str">
        <f>IF(OR(C5864=1,C5864=2),"NA","Codieren!")</f>
        <v>NA</v>
      </c>
      <c r="M5864" s="29" t="str">
        <f>IF(L5864="NA","NA","Codieren!")</f>
        <v>NA</v>
      </c>
      <c r="N5864" s="29" t="str">
        <f>IF(OR(M5864="NA",M5864=2),"NA","Codieren!")</f>
        <v>NA</v>
      </c>
    </row>
    <row r="5865" spans="1:14" s="29" customFormat="1" x14ac:dyDescent="0.35">
      <c r="A5865" s="29" t="s">
        <v>642</v>
      </c>
      <c r="B5865" s="30" t="s">
        <v>479</v>
      </c>
      <c r="C5865" s="29">
        <v>3</v>
      </c>
      <c r="D5865" s="24">
        <v>2018</v>
      </c>
      <c r="E5865" s="29" t="s">
        <v>195</v>
      </c>
      <c r="F5865" s="29" t="s">
        <v>195</v>
      </c>
      <c r="G5865" s="29" t="s">
        <v>195</v>
      </c>
      <c r="H5865" s="29" t="s">
        <v>195</v>
      </c>
      <c r="I5865" s="29" t="s">
        <v>195</v>
      </c>
      <c r="J5865" s="35" t="s">
        <v>195</v>
      </c>
      <c r="K5865" s="29" t="s">
        <v>195</v>
      </c>
      <c r="L5865" s="29">
        <v>2</v>
      </c>
      <c r="M5865" s="29">
        <f>IF(L5865="NA","NA",2)</f>
        <v>2</v>
      </c>
      <c r="N5865" s="29" t="s">
        <v>195</v>
      </c>
    </row>
    <row r="5866" spans="1:14" s="29" customFormat="1" x14ac:dyDescent="0.35">
      <c r="A5866" s="29" t="s">
        <v>642</v>
      </c>
      <c r="B5866" s="30" t="s">
        <v>322</v>
      </c>
      <c r="C5866" s="29">
        <v>2</v>
      </c>
      <c r="D5866" s="24">
        <v>2018</v>
      </c>
      <c r="E5866" s="29" t="s">
        <v>195</v>
      </c>
      <c r="F5866" s="29" t="s">
        <v>195</v>
      </c>
      <c r="G5866" s="29" t="s">
        <v>195</v>
      </c>
      <c r="H5866" s="29" t="s">
        <v>195</v>
      </c>
      <c r="I5866" s="29" t="s">
        <v>195</v>
      </c>
      <c r="J5866" s="35" t="s">
        <v>195</v>
      </c>
      <c r="K5866" s="29">
        <v>1</v>
      </c>
      <c r="L5866" s="29" t="s">
        <v>195</v>
      </c>
      <c r="M5866" s="29" t="str">
        <f>IF(L5866="NA","NA",2)</f>
        <v>NA</v>
      </c>
      <c r="N5866" s="29" t="s">
        <v>195</v>
      </c>
    </row>
    <row r="5867" spans="1:14" s="29" customFormat="1" x14ac:dyDescent="0.35">
      <c r="A5867" s="29" t="s">
        <v>642</v>
      </c>
      <c r="B5867" s="30" t="s">
        <v>479</v>
      </c>
      <c r="C5867" s="29">
        <v>3</v>
      </c>
      <c r="D5867" s="24">
        <v>2016</v>
      </c>
      <c r="E5867" s="29" t="s">
        <v>195</v>
      </c>
      <c r="F5867" s="29" t="s">
        <v>195</v>
      </c>
      <c r="G5867" s="29" t="s">
        <v>195</v>
      </c>
      <c r="H5867" s="29" t="s">
        <v>195</v>
      </c>
      <c r="I5867" s="29" t="s">
        <v>195</v>
      </c>
      <c r="J5867" s="35" t="s">
        <v>195</v>
      </c>
      <c r="K5867" s="29" t="s">
        <v>195</v>
      </c>
      <c r="L5867" s="29">
        <v>2</v>
      </c>
      <c r="M5867" s="29">
        <f>IF(L5867="NA","NA",2)</f>
        <v>2</v>
      </c>
      <c r="N5867" s="29" t="s">
        <v>195</v>
      </c>
    </row>
    <row r="5868" spans="1:14" s="29" customFormat="1" x14ac:dyDescent="0.35">
      <c r="A5868" s="29" t="s">
        <v>642</v>
      </c>
      <c r="B5868" s="30" t="s">
        <v>322</v>
      </c>
      <c r="C5868" s="29">
        <v>2</v>
      </c>
      <c r="D5868" s="24">
        <v>2016</v>
      </c>
      <c r="E5868" s="29" t="s">
        <v>195</v>
      </c>
      <c r="F5868" s="29" t="s">
        <v>195</v>
      </c>
      <c r="G5868" s="29" t="s">
        <v>195</v>
      </c>
      <c r="H5868" s="29" t="s">
        <v>195</v>
      </c>
      <c r="I5868" s="29" t="s">
        <v>195</v>
      </c>
      <c r="J5868" s="35" t="s">
        <v>195</v>
      </c>
      <c r="K5868" s="29">
        <v>1</v>
      </c>
      <c r="L5868" s="29" t="s">
        <v>195</v>
      </c>
      <c r="M5868" s="29" t="str">
        <f>IF(L5868="NA","NA",2)</f>
        <v>NA</v>
      </c>
      <c r="N5868" s="29" t="s">
        <v>195</v>
      </c>
    </row>
    <row r="5869" spans="1:14" s="29" customFormat="1" x14ac:dyDescent="0.35">
      <c r="A5869" s="29" t="s">
        <v>642</v>
      </c>
      <c r="B5869" s="29" t="s">
        <v>3578</v>
      </c>
      <c r="C5869" s="29">
        <v>3</v>
      </c>
      <c r="D5869" s="29">
        <v>2019</v>
      </c>
      <c r="E5869" s="29" t="str">
        <f t="shared" ref="E5869:E5874" si="1399">IF(OR(C5869=2,C5869=3),"NA","Codieren!")</f>
        <v>NA</v>
      </c>
      <c r="F5869" s="29" t="str">
        <f t="shared" ref="F5869:F5874" si="1400">IF(OR(C5869=2,C5869=3),"NA","Codieren!")</f>
        <v>NA</v>
      </c>
      <c r="G5869" s="29" t="str">
        <f t="shared" ref="G5869:G5874" si="1401">IF(F5869=1,"CODIEREN!","NA")</f>
        <v>NA</v>
      </c>
      <c r="H5869" s="29" t="str">
        <f t="shared" ref="H5869:H5874" si="1402">IF(OR(C5869=2,C5869=3),"NA","Codieren!")</f>
        <v>NA</v>
      </c>
      <c r="I5869" s="29" t="str">
        <f t="shared" ref="I5869:I5874" si="1403">IF(OR(C5869=2,C5869=3),"NA","Codieren!")</f>
        <v>NA</v>
      </c>
      <c r="J5869" s="35" t="str">
        <f t="shared" ref="J5869:J5874" si="1404">IF(OR(C5869=2,C5869=3),"NA","Codieren!")</f>
        <v>NA</v>
      </c>
      <c r="K5869" s="29" t="str">
        <f>IF(OR(C5869=1,C5869=3),"NA","Codieren!")</f>
        <v>NA</v>
      </c>
      <c r="L5869" s="29">
        <v>2</v>
      </c>
      <c r="M5869" s="29">
        <v>2</v>
      </c>
      <c r="N5869" s="29" t="str">
        <f t="shared" ref="N5869:N5877" si="1405">IF(OR(M5869="NA",M5869=2),"NA","Codieren!")</f>
        <v>NA</v>
      </c>
    </row>
    <row r="5870" spans="1:14" s="29" customFormat="1" x14ac:dyDescent="0.35">
      <c r="A5870" s="29" t="s">
        <v>642</v>
      </c>
      <c r="B5870" s="29" t="s">
        <v>322</v>
      </c>
      <c r="C5870" s="29">
        <v>2</v>
      </c>
      <c r="D5870" s="29">
        <v>2019</v>
      </c>
      <c r="E5870" s="29" t="str">
        <f t="shared" si="1399"/>
        <v>NA</v>
      </c>
      <c r="F5870" s="29" t="str">
        <f t="shared" si="1400"/>
        <v>NA</v>
      </c>
      <c r="G5870" s="29" t="str">
        <f t="shared" si="1401"/>
        <v>NA</v>
      </c>
      <c r="H5870" s="29" t="str">
        <f t="shared" si="1402"/>
        <v>NA</v>
      </c>
      <c r="I5870" s="29" t="str">
        <f t="shared" si="1403"/>
        <v>NA</v>
      </c>
      <c r="J5870" s="35" t="str">
        <f t="shared" si="1404"/>
        <v>NA</v>
      </c>
      <c r="K5870" s="29">
        <v>1</v>
      </c>
      <c r="L5870" s="29" t="str">
        <f>IF(OR(C5870=1,C5870=2),"NA","Codieren!")</f>
        <v>NA</v>
      </c>
      <c r="M5870" s="29" t="str">
        <f>IF(L5870="NA","NA","Codieren!")</f>
        <v>NA</v>
      </c>
      <c r="N5870" s="29" t="str">
        <f t="shared" si="1405"/>
        <v>NA</v>
      </c>
    </row>
    <row r="5871" spans="1:14" s="29" customFormat="1" x14ac:dyDescent="0.35">
      <c r="A5871" s="29" t="s">
        <v>642</v>
      </c>
      <c r="B5871" s="29" t="s">
        <v>3578</v>
      </c>
      <c r="C5871" s="29">
        <v>3</v>
      </c>
      <c r="D5871" s="29">
        <v>2018</v>
      </c>
      <c r="E5871" s="29" t="str">
        <f t="shared" si="1399"/>
        <v>NA</v>
      </c>
      <c r="F5871" s="29" t="str">
        <f t="shared" si="1400"/>
        <v>NA</v>
      </c>
      <c r="G5871" s="29" t="str">
        <f t="shared" si="1401"/>
        <v>NA</v>
      </c>
      <c r="H5871" s="29" t="str">
        <f t="shared" si="1402"/>
        <v>NA</v>
      </c>
      <c r="I5871" s="29" t="str">
        <f t="shared" si="1403"/>
        <v>NA</v>
      </c>
      <c r="J5871" s="35" t="str">
        <f t="shared" si="1404"/>
        <v>NA</v>
      </c>
      <c r="K5871" s="29" t="s">
        <v>195</v>
      </c>
      <c r="L5871" s="29">
        <v>2</v>
      </c>
      <c r="M5871" s="29">
        <v>2</v>
      </c>
      <c r="N5871" s="29" t="str">
        <f t="shared" si="1405"/>
        <v>NA</v>
      </c>
    </row>
    <row r="5872" spans="1:14" s="29" customFormat="1" x14ac:dyDescent="0.35">
      <c r="A5872" s="29" t="s">
        <v>642</v>
      </c>
      <c r="B5872" s="29" t="s">
        <v>3578</v>
      </c>
      <c r="C5872" s="29">
        <v>3</v>
      </c>
      <c r="D5872" s="29">
        <v>2017</v>
      </c>
      <c r="E5872" s="29" t="str">
        <f t="shared" si="1399"/>
        <v>NA</v>
      </c>
      <c r="F5872" s="29" t="str">
        <f t="shared" si="1400"/>
        <v>NA</v>
      </c>
      <c r="G5872" s="29" t="str">
        <f t="shared" si="1401"/>
        <v>NA</v>
      </c>
      <c r="H5872" s="29" t="str">
        <f t="shared" si="1402"/>
        <v>NA</v>
      </c>
      <c r="I5872" s="29" t="str">
        <f t="shared" si="1403"/>
        <v>NA</v>
      </c>
      <c r="J5872" s="35" t="str">
        <f t="shared" si="1404"/>
        <v>NA</v>
      </c>
      <c r="K5872" s="29" t="s">
        <v>195</v>
      </c>
      <c r="L5872" s="29">
        <v>2</v>
      </c>
      <c r="M5872" s="29">
        <v>2</v>
      </c>
      <c r="N5872" s="29" t="str">
        <f t="shared" si="1405"/>
        <v>NA</v>
      </c>
    </row>
    <row r="5873" spans="1:14" s="29" customFormat="1" x14ac:dyDescent="0.35">
      <c r="A5873" s="29" t="s">
        <v>642</v>
      </c>
      <c r="B5873" s="29" t="s">
        <v>322</v>
      </c>
      <c r="C5873" s="29">
        <v>2</v>
      </c>
      <c r="D5873" s="29">
        <v>2017</v>
      </c>
      <c r="E5873" s="29" t="str">
        <f t="shared" si="1399"/>
        <v>NA</v>
      </c>
      <c r="F5873" s="29" t="str">
        <f t="shared" si="1400"/>
        <v>NA</v>
      </c>
      <c r="G5873" s="29" t="str">
        <f t="shared" si="1401"/>
        <v>NA</v>
      </c>
      <c r="H5873" s="29" t="str">
        <f t="shared" si="1402"/>
        <v>NA</v>
      </c>
      <c r="I5873" s="29" t="str">
        <f t="shared" si="1403"/>
        <v>NA</v>
      </c>
      <c r="J5873" s="35" t="str">
        <f t="shared" si="1404"/>
        <v>NA</v>
      </c>
      <c r="K5873" s="29">
        <v>1</v>
      </c>
      <c r="L5873" s="29" t="str">
        <f>IF(OR(C5873=1,C5873=2),"NA","Codieren!")</f>
        <v>NA</v>
      </c>
      <c r="M5873" s="29" t="str">
        <f>IF(L5873="NA","NA","Codieren!")</f>
        <v>NA</v>
      </c>
      <c r="N5873" s="29" t="str">
        <f t="shared" si="1405"/>
        <v>NA</v>
      </c>
    </row>
    <row r="5874" spans="1:14" s="29" customFormat="1" x14ac:dyDescent="0.35">
      <c r="A5874" s="29" t="s">
        <v>642</v>
      </c>
      <c r="B5874" s="29" t="s">
        <v>3578</v>
      </c>
      <c r="C5874" s="29">
        <v>3</v>
      </c>
      <c r="D5874" s="29">
        <v>2016</v>
      </c>
      <c r="E5874" s="29" t="str">
        <f t="shared" si="1399"/>
        <v>NA</v>
      </c>
      <c r="F5874" s="29" t="str">
        <f t="shared" si="1400"/>
        <v>NA</v>
      </c>
      <c r="G5874" s="29" t="str">
        <f t="shared" si="1401"/>
        <v>NA</v>
      </c>
      <c r="H5874" s="29" t="str">
        <f t="shared" si="1402"/>
        <v>NA</v>
      </c>
      <c r="I5874" s="29" t="str">
        <f t="shared" si="1403"/>
        <v>NA</v>
      </c>
      <c r="J5874" s="35" t="str">
        <f t="shared" si="1404"/>
        <v>NA</v>
      </c>
      <c r="K5874" s="29" t="s">
        <v>195</v>
      </c>
      <c r="L5874" s="29">
        <v>2</v>
      </c>
      <c r="M5874" s="29">
        <v>2</v>
      </c>
      <c r="N5874" s="29" t="str">
        <f t="shared" si="1405"/>
        <v>NA</v>
      </c>
    </row>
    <row r="5875" spans="1:14" s="29" customFormat="1" x14ac:dyDescent="0.35">
      <c r="A5875" s="29" t="s">
        <v>642</v>
      </c>
      <c r="B5875" s="29" t="s">
        <v>3578</v>
      </c>
      <c r="C5875" s="29">
        <v>3</v>
      </c>
      <c r="D5875" s="29">
        <v>2015</v>
      </c>
      <c r="E5875" s="29" t="s">
        <v>195</v>
      </c>
      <c r="F5875" s="29" t="s">
        <v>195</v>
      </c>
      <c r="G5875" s="29" t="s">
        <v>195</v>
      </c>
      <c r="H5875" s="29" t="s">
        <v>195</v>
      </c>
      <c r="I5875" s="29" t="s">
        <v>195</v>
      </c>
      <c r="J5875" s="35" t="s">
        <v>195</v>
      </c>
      <c r="K5875" s="29" t="s">
        <v>195</v>
      </c>
      <c r="L5875" s="29">
        <v>2</v>
      </c>
      <c r="M5875" s="29">
        <v>2</v>
      </c>
      <c r="N5875" s="29" t="str">
        <f t="shared" si="1405"/>
        <v>NA</v>
      </c>
    </row>
    <row r="5876" spans="1:14" s="29" customFormat="1" x14ac:dyDescent="0.35">
      <c r="A5876" s="29" t="s">
        <v>642</v>
      </c>
      <c r="B5876" s="29" t="s">
        <v>322</v>
      </c>
      <c r="C5876" s="29">
        <v>2</v>
      </c>
      <c r="D5876" s="29">
        <v>2015</v>
      </c>
      <c r="E5876" s="29" t="s">
        <v>195</v>
      </c>
      <c r="F5876" s="29" t="s">
        <v>195</v>
      </c>
      <c r="G5876" s="29" t="s">
        <v>195</v>
      </c>
      <c r="H5876" s="29" t="s">
        <v>195</v>
      </c>
      <c r="I5876" s="29" t="s">
        <v>195</v>
      </c>
      <c r="J5876" s="35" t="s">
        <v>195</v>
      </c>
      <c r="K5876" s="29">
        <v>1</v>
      </c>
      <c r="L5876" s="29" t="s">
        <v>195</v>
      </c>
      <c r="M5876" s="29" t="s">
        <v>195</v>
      </c>
      <c r="N5876" s="29" t="str">
        <f t="shared" si="1405"/>
        <v>NA</v>
      </c>
    </row>
    <row r="5877" spans="1:14" s="29" customFormat="1" x14ac:dyDescent="0.35">
      <c r="A5877" s="29" t="s">
        <v>1910</v>
      </c>
      <c r="B5877" s="29" t="s">
        <v>1889</v>
      </c>
      <c r="C5877" s="29">
        <v>1</v>
      </c>
      <c r="D5877" s="29">
        <v>2015</v>
      </c>
      <c r="E5877" s="29">
        <v>2</v>
      </c>
      <c r="F5877" s="29">
        <v>2</v>
      </c>
      <c r="G5877" s="29" t="str">
        <f>IF(F5877=1,"CODIEREN!","NA")</f>
        <v>NA</v>
      </c>
      <c r="H5877" s="29">
        <v>1</v>
      </c>
      <c r="I5877" s="29">
        <v>2</v>
      </c>
      <c r="J5877" s="35">
        <v>0</v>
      </c>
      <c r="K5877" s="29" t="str">
        <f>IF(OR(C5877=1,C5877=3),"NA","Codieren!")</f>
        <v>NA</v>
      </c>
      <c r="L5877" s="29" t="str">
        <f>IF(OR(C5877=1,C5877=2),"NA","Codieren!")</f>
        <v>NA</v>
      </c>
      <c r="M5877" s="29" t="str">
        <f>IF(L5877="NA","NA","Codieren!")</f>
        <v>NA</v>
      </c>
      <c r="N5877" s="29" t="str">
        <f t="shared" si="1405"/>
        <v>NA</v>
      </c>
    </row>
    <row r="5878" spans="1:14" s="29" customFormat="1" x14ac:dyDescent="0.35">
      <c r="A5878" s="29" t="s">
        <v>2549</v>
      </c>
      <c r="B5878" s="29" t="s">
        <v>2321</v>
      </c>
      <c r="C5878" s="29">
        <v>3</v>
      </c>
      <c r="D5878" s="29">
        <v>2017</v>
      </c>
      <c r="E5878" s="29" t="str">
        <f>IF(OR(C5878=2,C5878=3),"NA","Codieren!")</f>
        <v>NA</v>
      </c>
      <c r="F5878" s="29" t="str">
        <f>IF(OR(C5878=2,C5878=3),"NA","Codieren!")</f>
        <v>NA</v>
      </c>
      <c r="G5878" s="29" t="str">
        <f>IF(F5878=1,"CODIEREN!","NA")</f>
        <v>NA</v>
      </c>
      <c r="H5878" s="29" t="str">
        <f>IF(OR(C5878=2,C5878=3),"NA","Codieren!")</f>
        <v>NA</v>
      </c>
      <c r="I5878" s="29" t="str">
        <f>IF(OR(C5878=2,C5878=3),"NA","Codieren!")</f>
        <v>NA</v>
      </c>
      <c r="J5878" s="35" t="str">
        <f>IF(OR(C5878=2,C5878=3),"NA","Codieren!")</f>
        <v>NA</v>
      </c>
      <c r="K5878" s="29" t="str">
        <f>IF(OR(C5878=1,C5878=3),"NA","Codieren!")</f>
        <v>NA</v>
      </c>
      <c r="L5878" s="29">
        <v>2</v>
      </c>
      <c r="M5878" s="29">
        <v>1</v>
      </c>
      <c r="N5878" s="29">
        <v>5</v>
      </c>
    </row>
    <row r="5879" spans="1:14" s="29" customFormat="1" x14ac:dyDescent="0.35">
      <c r="A5879" s="29" t="s">
        <v>2549</v>
      </c>
      <c r="B5879" s="29" t="s">
        <v>1018</v>
      </c>
      <c r="C5879" s="29">
        <v>2</v>
      </c>
      <c r="D5879" s="29">
        <v>2017</v>
      </c>
      <c r="E5879" s="29" t="str">
        <f>IF(OR(C5879=2,C5879=3),"NA","Codieren!")</f>
        <v>NA</v>
      </c>
      <c r="F5879" s="29" t="str">
        <f>IF(OR(C5879=2,C5879=3),"NA","Codieren!")</f>
        <v>NA</v>
      </c>
      <c r="G5879" s="29" t="str">
        <f>IF(F5879=1,"CODIEREN!","NA")</f>
        <v>NA</v>
      </c>
      <c r="H5879" s="29" t="str">
        <f>IF(OR(C5879=2,C5879=3),"NA","Codieren!")</f>
        <v>NA</v>
      </c>
      <c r="I5879" s="29" t="str">
        <f>IF(OR(C5879=2,C5879=3),"NA","Codieren!")</f>
        <v>NA</v>
      </c>
      <c r="J5879" s="35" t="str">
        <f>IF(OR(C5879=2,C5879=3),"NA","Codieren!")</f>
        <v>NA</v>
      </c>
      <c r="K5879" s="29">
        <v>1</v>
      </c>
      <c r="L5879" s="29" t="str">
        <f>IF(OR(C5879=1,C5879=2),"NA","Codieren!")</f>
        <v>NA</v>
      </c>
      <c r="M5879" s="29" t="str">
        <f>IF(L5879="NA","NA","Codieren!")</f>
        <v>NA</v>
      </c>
      <c r="N5879" s="29" t="str">
        <f>IF(OR(M5879="NA",M5879=2),"NA","Codieren!")</f>
        <v>NA</v>
      </c>
    </row>
    <row r="5880" spans="1:14" s="29" customFormat="1" x14ac:dyDescent="0.35">
      <c r="A5880" s="29" t="s">
        <v>2549</v>
      </c>
      <c r="B5880" s="29" t="s">
        <v>2321</v>
      </c>
      <c r="C5880" s="29">
        <v>3</v>
      </c>
      <c r="D5880" s="29">
        <v>2018</v>
      </c>
      <c r="E5880" s="29" t="str">
        <f>IF(OR(C5880=2,C5880=3),"NA","Codieren!")</f>
        <v>NA</v>
      </c>
      <c r="F5880" s="29" t="str">
        <f>IF(OR(C5880=2,C5880=3),"NA","Codieren!")</f>
        <v>NA</v>
      </c>
      <c r="G5880" s="29" t="str">
        <f>IF(F5880=1,"CODIEREN!","NA")</f>
        <v>NA</v>
      </c>
      <c r="H5880" s="29" t="str">
        <f>IF(OR(C5880=2,C5880=3),"NA","Codieren!")</f>
        <v>NA</v>
      </c>
      <c r="I5880" s="29" t="str">
        <f>IF(OR(C5880=2,C5880=3),"NA","Codieren!")</f>
        <v>NA</v>
      </c>
      <c r="J5880" s="35" t="str">
        <f>IF(OR(C5880=2,C5880=3),"NA","Codieren!")</f>
        <v>NA</v>
      </c>
      <c r="K5880" s="29" t="str">
        <f>IF(OR(C5880=1,C5880=3),"NA","Codieren!")</f>
        <v>NA</v>
      </c>
      <c r="L5880" s="29">
        <v>2</v>
      </c>
      <c r="M5880" s="29">
        <v>1</v>
      </c>
      <c r="N5880" s="29">
        <v>5</v>
      </c>
    </row>
    <row r="5881" spans="1:14" s="29" customFormat="1" x14ac:dyDescent="0.35">
      <c r="A5881" s="29" t="s">
        <v>2549</v>
      </c>
      <c r="B5881" s="29" t="s">
        <v>1018</v>
      </c>
      <c r="C5881" s="29">
        <v>2</v>
      </c>
      <c r="D5881" s="29">
        <v>2018</v>
      </c>
      <c r="E5881" s="29" t="str">
        <f>IF(OR(C5881=2,C5881=3),"NA","Codieren!")</f>
        <v>NA</v>
      </c>
      <c r="F5881" s="29" t="str">
        <f>IF(OR(C5881=2,C5881=3),"NA","Codieren!")</f>
        <v>NA</v>
      </c>
      <c r="G5881" s="29" t="str">
        <f>IF(F5881=1,"CODIEREN!","NA")</f>
        <v>NA</v>
      </c>
      <c r="H5881" s="29" t="str">
        <f>IF(OR(C5881=2,C5881=3),"NA","Codieren!")</f>
        <v>NA</v>
      </c>
      <c r="I5881" s="29" t="str">
        <f>IF(OR(C5881=2,C5881=3),"NA","Codieren!")</f>
        <v>NA</v>
      </c>
      <c r="J5881" s="35" t="str">
        <f>IF(OR(C5881=2,C5881=3),"NA","Codieren!")</f>
        <v>NA</v>
      </c>
      <c r="K5881" s="29">
        <v>1</v>
      </c>
      <c r="L5881" s="29" t="str">
        <f>IF(OR(C5881=1,C5881=2),"NA","Codieren!")</f>
        <v>NA</v>
      </c>
      <c r="M5881" s="29" t="str">
        <f>IF(L5881="NA","NA","Codieren!")</f>
        <v>NA</v>
      </c>
      <c r="N5881" s="29" t="str">
        <f>IF(OR(M5881="NA",M5881=2),"NA","Codieren!")</f>
        <v>NA</v>
      </c>
    </row>
    <row r="5882" spans="1:14" s="29" customFormat="1" x14ac:dyDescent="0.35">
      <c r="A5882" s="29" t="s">
        <v>2549</v>
      </c>
      <c r="B5882" s="29" t="s">
        <v>2321</v>
      </c>
      <c r="C5882" s="29">
        <v>3</v>
      </c>
      <c r="D5882" s="29">
        <v>2019</v>
      </c>
      <c r="E5882" s="29" t="s">
        <v>195</v>
      </c>
      <c r="F5882" s="29" t="s">
        <v>195</v>
      </c>
      <c r="G5882" s="29" t="s">
        <v>195</v>
      </c>
      <c r="H5882" s="29" t="s">
        <v>195</v>
      </c>
      <c r="I5882" s="29" t="s">
        <v>195</v>
      </c>
      <c r="J5882" s="35" t="s">
        <v>195</v>
      </c>
      <c r="K5882" s="29" t="s">
        <v>195</v>
      </c>
      <c r="L5882" s="29">
        <v>2</v>
      </c>
      <c r="M5882" s="29">
        <v>1</v>
      </c>
      <c r="N5882" s="29">
        <v>5</v>
      </c>
    </row>
    <row r="5883" spans="1:14" s="29" customFormat="1" x14ac:dyDescent="0.35">
      <c r="A5883" s="29" t="s">
        <v>2549</v>
      </c>
      <c r="B5883" s="29" t="s">
        <v>1018</v>
      </c>
      <c r="C5883" s="29">
        <v>2</v>
      </c>
      <c r="D5883" s="29">
        <v>2019</v>
      </c>
      <c r="E5883" s="29" t="s">
        <v>195</v>
      </c>
      <c r="F5883" s="29" t="s">
        <v>195</v>
      </c>
      <c r="G5883" s="29" t="s">
        <v>195</v>
      </c>
      <c r="H5883" s="29" t="s">
        <v>195</v>
      </c>
      <c r="I5883" s="29" t="s">
        <v>195</v>
      </c>
      <c r="J5883" s="35" t="s">
        <v>195</v>
      </c>
      <c r="K5883" s="29">
        <v>1</v>
      </c>
      <c r="L5883" s="29" t="s">
        <v>195</v>
      </c>
      <c r="M5883" s="29" t="s">
        <v>195</v>
      </c>
      <c r="N5883" s="29" t="s">
        <v>195</v>
      </c>
    </row>
    <row r="5884" spans="1:14" s="29" customFormat="1" x14ac:dyDescent="0.35">
      <c r="A5884" s="29" t="s">
        <v>3836</v>
      </c>
      <c r="B5884" s="29" t="s">
        <v>3578</v>
      </c>
      <c r="C5884" s="29">
        <v>3</v>
      </c>
      <c r="D5884" s="29">
        <v>2017</v>
      </c>
      <c r="E5884" s="29" t="str">
        <f>IF(OR(C5884=2,C5884=3),"NA","Codieren!")</f>
        <v>NA</v>
      </c>
      <c r="F5884" s="29" t="str">
        <f>IF(OR(C5884=2,C5884=3),"NA","Codieren!")</f>
        <v>NA</v>
      </c>
      <c r="G5884" s="29" t="str">
        <f>IF(F5884=1,"CODIEREN!","NA")</f>
        <v>NA</v>
      </c>
      <c r="H5884" s="29" t="str">
        <f>IF(OR(C5884=2,C5884=3),"NA","Codieren!")</f>
        <v>NA</v>
      </c>
      <c r="I5884" s="29" t="str">
        <f>IF(OR(C5884=2,C5884=3),"NA","Codieren!")</f>
        <v>NA</v>
      </c>
      <c r="J5884" s="35" t="str">
        <f>IF(OR(C5884=2,C5884=3),"NA","Codieren!")</f>
        <v>NA</v>
      </c>
      <c r="K5884" s="29" t="s">
        <v>195</v>
      </c>
      <c r="L5884" s="29">
        <v>2</v>
      </c>
      <c r="M5884" s="29">
        <v>2</v>
      </c>
      <c r="N5884" s="29" t="str">
        <f>IF(OR(M5884="NA",M5884=2),"NA","Codieren!")</f>
        <v>NA</v>
      </c>
    </row>
    <row r="5885" spans="1:14" s="29" customFormat="1" x14ac:dyDescent="0.35">
      <c r="A5885" s="29" t="s">
        <v>3836</v>
      </c>
      <c r="B5885" s="29" t="s">
        <v>379</v>
      </c>
      <c r="C5885" s="29">
        <v>2</v>
      </c>
      <c r="D5885" s="29">
        <v>2017</v>
      </c>
      <c r="E5885" s="29" t="str">
        <f>IF(OR(C5885=2,C5885=3),"NA","Codieren!")</f>
        <v>NA</v>
      </c>
      <c r="F5885" s="29" t="str">
        <f>IF(OR(C5885=2,C5885=3),"NA","Codieren!")</f>
        <v>NA</v>
      </c>
      <c r="G5885" s="29" t="str">
        <f>IF(F5885=1,"CODIEREN!","NA")</f>
        <v>NA</v>
      </c>
      <c r="H5885" s="29" t="str">
        <f>IF(OR(C5885=2,C5885=3),"NA","Codieren!")</f>
        <v>NA</v>
      </c>
      <c r="I5885" s="29" t="str">
        <f>IF(OR(C5885=2,C5885=3),"NA","Codieren!")</f>
        <v>NA</v>
      </c>
      <c r="J5885" s="35" t="str">
        <f>IF(OR(C5885=2,C5885=3),"NA","Codieren!")</f>
        <v>NA</v>
      </c>
      <c r="K5885" s="29" t="s">
        <v>195</v>
      </c>
      <c r="L5885" s="29" t="str">
        <f>IF(OR(C5885=1,C5885=2),"NA","Codieren!")</f>
        <v>NA</v>
      </c>
      <c r="M5885" s="29" t="str">
        <f>IF(L5885="NA","NA","Codieren!")</f>
        <v>NA</v>
      </c>
      <c r="N5885" s="29" t="str">
        <f>IF(OR(M5885="NA",M5885=2),"NA","Codieren!")</f>
        <v>NA</v>
      </c>
    </row>
    <row r="5886" spans="1:14" s="29" customFormat="1" x14ac:dyDescent="0.35">
      <c r="A5886" s="29" t="s">
        <v>436</v>
      </c>
      <c r="B5886" s="30" t="s">
        <v>273</v>
      </c>
      <c r="C5886" s="24">
        <v>3</v>
      </c>
      <c r="D5886" s="24">
        <v>2016</v>
      </c>
      <c r="E5886" s="32" t="s">
        <v>195</v>
      </c>
      <c r="F5886" s="32" t="s">
        <v>195</v>
      </c>
      <c r="G5886" s="32" t="s">
        <v>195</v>
      </c>
      <c r="H5886" s="32" t="s">
        <v>195</v>
      </c>
      <c r="I5886" s="32" t="s">
        <v>195</v>
      </c>
      <c r="J5886" s="52" t="s">
        <v>195</v>
      </c>
      <c r="K5886" s="32" t="s">
        <v>195</v>
      </c>
      <c r="L5886" s="32">
        <v>2</v>
      </c>
      <c r="M5886" s="29">
        <f t="shared" ref="M5886:M5893" si="1406">IF(L5886="NA","NA",2)</f>
        <v>2</v>
      </c>
      <c r="N5886" s="29" t="s">
        <v>195</v>
      </c>
    </row>
    <row r="5887" spans="1:14" s="29" customFormat="1" x14ac:dyDescent="0.35">
      <c r="A5887" s="29" t="s">
        <v>436</v>
      </c>
      <c r="B5887" s="30" t="s">
        <v>139</v>
      </c>
      <c r="C5887" s="24">
        <v>2</v>
      </c>
      <c r="D5887" s="24">
        <v>2016</v>
      </c>
      <c r="E5887" s="32" t="s">
        <v>195</v>
      </c>
      <c r="F5887" s="32" t="s">
        <v>195</v>
      </c>
      <c r="G5887" s="32" t="s">
        <v>195</v>
      </c>
      <c r="H5887" s="32" t="s">
        <v>195</v>
      </c>
      <c r="I5887" s="32" t="s">
        <v>195</v>
      </c>
      <c r="J5887" s="52" t="s">
        <v>195</v>
      </c>
      <c r="K5887" s="32">
        <v>1</v>
      </c>
      <c r="L5887" s="29" t="s">
        <v>195</v>
      </c>
      <c r="M5887" s="29" t="str">
        <f t="shared" si="1406"/>
        <v>NA</v>
      </c>
      <c r="N5887" s="29" t="s">
        <v>195</v>
      </c>
    </row>
    <row r="5888" spans="1:14" s="29" customFormat="1" x14ac:dyDescent="0.35">
      <c r="A5888" s="29" t="s">
        <v>641</v>
      </c>
      <c r="B5888" s="30" t="s">
        <v>479</v>
      </c>
      <c r="C5888" s="29">
        <v>3</v>
      </c>
      <c r="D5888" s="24">
        <v>2018</v>
      </c>
      <c r="E5888" s="29" t="s">
        <v>195</v>
      </c>
      <c r="F5888" s="29" t="s">
        <v>195</v>
      </c>
      <c r="G5888" s="29" t="s">
        <v>195</v>
      </c>
      <c r="H5888" s="29" t="s">
        <v>195</v>
      </c>
      <c r="I5888" s="29" t="s">
        <v>195</v>
      </c>
      <c r="J5888" s="35" t="s">
        <v>195</v>
      </c>
      <c r="K5888" s="29" t="s">
        <v>195</v>
      </c>
      <c r="L5888" s="29">
        <v>2</v>
      </c>
      <c r="M5888" s="29">
        <f t="shared" si="1406"/>
        <v>2</v>
      </c>
      <c r="N5888" s="29" t="s">
        <v>195</v>
      </c>
    </row>
    <row r="5889" spans="1:14" s="29" customFormat="1" x14ac:dyDescent="0.35">
      <c r="A5889" s="29" t="s">
        <v>641</v>
      </c>
      <c r="B5889" s="30" t="s">
        <v>66</v>
      </c>
      <c r="C5889" s="29">
        <v>2</v>
      </c>
      <c r="D5889" s="24">
        <v>2018</v>
      </c>
      <c r="E5889" s="29" t="s">
        <v>195</v>
      </c>
      <c r="F5889" s="29" t="s">
        <v>195</v>
      </c>
      <c r="G5889" s="29" t="s">
        <v>195</v>
      </c>
      <c r="H5889" s="29" t="s">
        <v>195</v>
      </c>
      <c r="I5889" s="29" t="s">
        <v>195</v>
      </c>
      <c r="J5889" s="35" t="s">
        <v>195</v>
      </c>
      <c r="K5889" s="29">
        <v>12</v>
      </c>
      <c r="L5889" s="29" t="s">
        <v>195</v>
      </c>
      <c r="M5889" s="29" t="str">
        <f t="shared" si="1406"/>
        <v>NA</v>
      </c>
      <c r="N5889" s="29" t="s">
        <v>195</v>
      </c>
    </row>
    <row r="5890" spans="1:14" s="29" customFormat="1" x14ac:dyDescent="0.35">
      <c r="A5890" s="29" t="s">
        <v>641</v>
      </c>
      <c r="B5890" s="30" t="s">
        <v>479</v>
      </c>
      <c r="C5890" s="29">
        <v>3</v>
      </c>
      <c r="D5890" s="24">
        <v>2017</v>
      </c>
      <c r="E5890" s="29" t="s">
        <v>195</v>
      </c>
      <c r="F5890" s="29" t="s">
        <v>195</v>
      </c>
      <c r="G5890" s="29" t="s">
        <v>195</v>
      </c>
      <c r="H5890" s="29" t="s">
        <v>195</v>
      </c>
      <c r="I5890" s="29" t="s">
        <v>195</v>
      </c>
      <c r="J5890" s="35" t="s">
        <v>195</v>
      </c>
      <c r="K5890" s="29" t="s">
        <v>195</v>
      </c>
      <c r="L5890" s="29">
        <v>2</v>
      </c>
      <c r="M5890" s="29">
        <f t="shared" si="1406"/>
        <v>2</v>
      </c>
      <c r="N5890" s="29" t="s">
        <v>195</v>
      </c>
    </row>
    <row r="5891" spans="1:14" s="29" customFormat="1" x14ac:dyDescent="0.35">
      <c r="A5891" s="29" t="s">
        <v>641</v>
      </c>
      <c r="B5891" s="30" t="s">
        <v>66</v>
      </c>
      <c r="C5891" s="29">
        <v>2</v>
      </c>
      <c r="D5891" s="24">
        <v>2017</v>
      </c>
      <c r="E5891" s="29" t="s">
        <v>195</v>
      </c>
      <c r="F5891" s="29" t="s">
        <v>195</v>
      </c>
      <c r="G5891" s="29" t="s">
        <v>195</v>
      </c>
      <c r="H5891" s="29" t="s">
        <v>195</v>
      </c>
      <c r="I5891" s="29" t="s">
        <v>195</v>
      </c>
      <c r="J5891" s="35" t="s">
        <v>195</v>
      </c>
      <c r="K5891" s="29">
        <v>12</v>
      </c>
      <c r="L5891" s="29" t="s">
        <v>195</v>
      </c>
      <c r="M5891" s="29" t="str">
        <f t="shared" si="1406"/>
        <v>NA</v>
      </c>
      <c r="N5891" s="29" t="s">
        <v>195</v>
      </c>
    </row>
    <row r="5892" spans="1:14" s="29" customFormat="1" x14ac:dyDescent="0.35">
      <c r="A5892" s="29" t="s">
        <v>641</v>
      </c>
      <c r="B5892" s="30" t="s">
        <v>479</v>
      </c>
      <c r="C5892" s="29">
        <v>3</v>
      </c>
      <c r="D5892" s="24">
        <v>2016</v>
      </c>
      <c r="E5892" s="29" t="s">
        <v>195</v>
      </c>
      <c r="F5892" s="29" t="s">
        <v>195</v>
      </c>
      <c r="G5892" s="29" t="s">
        <v>195</v>
      </c>
      <c r="H5892" s="29" t="s">
        <v>195</v>
      </c>
      <c r="I5892" s="29" t="s">
        <v>195</v>
      </c>
      <c r="J5892" s="35" t="s">
        <v>195</v>
      </c>
      <c r="K5892" s="29" t="s">
        <v>195</v>
      </c>
      <c r="L5892" s="29">
        <v>2</v>
      </c>
      <c r="M5892" s="29">
        <f t="shared" si="1406"/>
        <v>2</v>
      </c>
      <c r="N5892" s="29" t="s">
        <v>195</v>
      </c>
    </row>
    <row r="5893" spans="1:14" s="29" customFormat="1" x14ac:dyDescent="0.35">
      <c r="A5893" s="29" t="s">
        <v>641</v>
      </c>
      <c r="B5893" s="30" t="s">
        <v>66</v>
      </c>
      <c r="C5893" s="29">
        <v>2</v>
      </c>
      <c r="D5893" s="24">
        <v>2016</v>
      </c>
      <c r="E5893" s="29" t="s">
        <v>195</v>
      </c>
      <c r="F5893" s="29" t="s">
        <v>195</v>
      </c>
      <c r="G5893" s="29" t="s">
        <v>195</v>
      </c>
      <c r="H5893" s="29" t="s">
        <v>195</v>
      </c>
      <c r="I5893" s="29" t="s">
        <v>195</v>
      </c>
      <c r="J5893" s="35" t="s">
        <v>195</v>
      </c>
      <c r="K5893" s="29">
        <v>12</v>
      </c>
      <c r="L5893" s="29" t="s">
        <v>195</v>
      </c>
      <c r="M5893" s="29" t="str">
        <f t="shared" si="1406"/>
        <v>NA</v>
      </c>
      <c r="N5893" s="29" t="s">
        <v>195</v>
      </c>
    </row>
    <row r="5894" spans="1:14" s="29" customFormat="1" x14ac:dyDescent="0.35">
      <c r="A5894" s="29" t="s">
        <v>3210</v>
      </c>
      <c r="B5894" s="29" t="s">
        <v>3183</v>
      </c>
      <c r="C5894" s="29">
        <v>1</v>
      </c>
      <c r="D5894" s="29">
        <v>2018</v>
      </c>
      <c r="E5894" s="29">
        <v>1</v>
      </c>
      <c r="F5894" s="29">
        <v>3</v>
      </c>
      <c r="G5894" s="29" t="str">
        <f>IF(F5894=1,"CODIEREN!","NA")</f>
        <v>NA</v>
      </c>
      <c r="H5894" s="29">
        <v>1</v>
      </c>
      <c r="I5894" s="29">
        <v>2</v>
      </c>
      <c r="J5894" s="35">
        <v>8000</v>
      </c>
      <c r="K5894" s="29" t="str">
        <f>IF(OR(C5894=1,C5894=3),"NA","Codieren!")</f>
        <v>NA</v>
      </c>
      <c r="L5894" s="29" t="str">
        <f t="shared" ref="L5894:L5900" si="1407">IF(OR(C5894=1,C5894=2),"NA","Codieren!")</f>
        <v>NA</v>
      </c>
      <c r="M5894" s="29" t="str">
        <f t="shared" ref="M5894:M5900" si="1408">IF(L5894="NA","NA","Codieren!")</f>
        <v>NA</v>
      </c>
      <c r="N5894" s="29" t="str">
        <f t="shared" ref="N5894:N5900" si="1409">IF(OR(M5894="NA",M5894=2),"NA","Codieren!")</f>
        <v>NA</v>
      </c>
    </row>
    <row r="5895" spans="1:14" s="29" customFormat="1" x14ac:dyDescent="0.35">
      <c r="A5895" s="29" t="s">
        <v>3210</v>
      </c>
      <c r="B5895" s="29" t="s">
        <v>90</v>
      </c>
      <c r="C5895" s="29">
        <v>2</v>
      </c>
      <c r="D5895" s="29">
        <v>2018</v>
      </c>
      <c r="E5895" s="29" t="s">
        <v>195</v>
      </c>
      <c r="F5895" s="29" t="s">
        <v>195</v>
      </c>
      <c r="G5895" s="29" t="s">
        <v>195</v>
      </c>
      <c r="H5895" s="29" t="s">
        <v>195</v>
      </c>
      <c r="I5895" s="29" t="s">
        <v>195</v>
      </c>
      <c r="J5895" s="35" t="s">
        <v>195</v>
      </c>
      <c r="K5895" s="29" t="s">
        <v>195</v>
      </c>
      <c r="L5895" s="29" t="str">
        <f t="shared" si="1407"/>
        <v>NA</v>
      </c>
      <c r="M5895" s="29" t="str">
        <f t="shared" si="1408"/>
        <v>NA</v>
      </c>
      <c r="N5895" s="29" t="str">
        <f t="shared" si="1409"/>
        <v>NA</v>
      </c>
    </row>
    <row r="5896" spans="1:14" s="29" customFormat="1" x14ac:dyDescent="0.35">
      <c r="A5896" s="29" t="s">
        <v>1605</v>
      </c>
      <c r="B5896" s="30" t="s">
        <v>1558</v>
      </c>
      <c r="C5896" s="29">
        <v>1</v>
      </c>
      <c r="D5896" s="29">
        <v>2015</v>
      </c>
      <c r="E5896" s="29">
        <v>1</v>
      </c>
      <c r="F5896" s="29">
        <v>3</v>
      </c>
      <c r="G5896" s="29" t="str">
        <f>IF(F5896=1,"CODIEREN!","NA")</f>
        <v>NA</v>
      </c>
      <c r="H5896" s="29">
        <v>3</v>
      </c>
      <c r="I5896" s="29">
        <v>2</v>
      </c>
      <c r="J5896" s="35">
        <v>2000</v>
      </c>
      <c r="K5896" s="29" t="str">
        <f>IF(OR(C5896=1,C5896=3),"NA","Codieren!")</f>
        <v>NA</v>
      </c>
      <c r="L5896" s="29" t="str">
        <f t="shared" si="1407"/>
        <v>NA</v>
      </c>
      <c r="M5896" s="29" t="str">
        <f t="shared" si="1408"/>
        <v>NA</v>
      </c>
      <c r="N5896" s="29" t="str">
        <f t="shared" si="1409"/>
        <v>NA</v>
      </c>
    </row>
    <row r="5897" spans="1:14" s="29" customFormat="1" x14ac:dyDescent="0.35">
      <c r="A5897" s="29" t="s">
        <v>1605</v>
      </c>
      <c r="B5897" s="30" t="s">
        <v>537</v>
      </c>
      <c r="C5897" s="29">
        <v>2</v>
      </c>
      <c r="D5897" s="29">
        <v>2015</v>
      </c>
      <c r="E5897" s="29" t="str">
        <f>IF(OR(C5897=2,C5897=3),"NA","Codieren!")</f>
        <v>NA</v>
      </c>
      <c r="F5897" s="29" t="str">
        <f>IF(OR(C5897=2,C5897=3),"NA","Codieren!")</f>
        <v>NA</v>
      </c>
      <c r="G5897" s="29" t="str">
        <f>IF(F5897=1,"CODIEREN!","NA")</f>
        <v>NA</v>
      </c>
      <c r="H5897" s="29" t="str">
        <f>IF(OR(C5897=2,C5897=3),"NA","Codieren!")</f>
        <v>NA</v>
      </c>
      <c r="I5897" s="29" t="str">
        <f>IF(OR(C5897=2,C5897=3),"NA","Codieren!")</f>
        <v>NA</v>
      </c>
      <c r="J5897" s="35" t="str">
        <f>IF(OR(C5897=2,C5897=3),"NA","Codieren!")</f>
        <v>NA</v>
      </c>
      <c r="K5897" s="29" t="s">
        <v>195</v>
      </c>
      <c r="L5897" s="29" t="str">
        <f t="shared" si="1407"/>
        <v>NA</v>
      </c>
      <c r="M5897" s="29" t="str">
        <f t="shared" si="1408"/>
        <v>NA</v>
      </c>
      <c r="N5897" s="29" t="str">
        <f t="shared" si="1409"/>
        <v>NA</v>
      </c>
    </row>
    <row r="5898" spans="1:14" s="29" customFormat="1" x14ac:dyDescent="0.35">
      <c r="A5898" s="29" t="s">
        <v>1925</v>
      </c>
      <c r="B5898" s="29" t="s">
        <v>1889</v>
      </c>
      <c r="C5898" s="29">
        <v>1</v>
      </c>
      <c r="D5898" s="29">
        <v>2015</v>
      </c>
      <c r="E5898" s="29">
        <v>2</v>
      </c>
      <c r="F5898" s="29">
        <v>2</v>
      </c>
      <c r="G5898" s="29" t="str">
        <f>IF(F5898=1,"CODIEREN!","NA")</f>
        <v>NA</v>
      </c>
      <c r="H5898" s="29">
        <v>1</v>
      </c>
      <c r="I5898" s="29">
        <v>2</v>
      </c>
      <c r="J5898" s="35">
        <v>0</v>
      </c>
      <c r="K5898" s="29" t="str">
        <f>IF(OR(C5898=1,C5898=3),"NA","Codieren!")</f>
        <v>NA</v>
      </c>
      <c r="L5898" s="29" t="str">
        <f t="shared" si="1407"/>
        <v>NA</v>
      </c>
      <c r="M5898" s="29" t="str">
        <f t="shared" si="1408"/>
        <v>NA</v>
      </c>
      <c r="N5898" s="29" t="str">
        <f t="shared" si="1409"/>
        <v>NA</v>
      </c>
    </row>
    <row r="5899" spans="1:14" s="29" customFormat="1" x14ac:dyDescent="0.35">
      <c r="A5899" s="29" t="s">
        <v>894</v>
      </c>
      <c r="B5899" s="32" t="s">
        <v>1275</v>
      </c>
      <c r="C5899" s="29">
        <v>1</v>
      </c>
      <c r="D5899" s="29">
        <v>2015</v>
      </c>
      <c r="E5899" s="29">
        <v>1</v>
      </c>
      <c r="F5899" s="29">
        <v>1</v>
      </c>
      <c r="G5899" s="29">
        <v>4</v>
      </c>
      <c r="H5899" s="29">
        <v>1</v>
      </c>
      <c r="I5899" s="29">
        <v>2</v>
      </c>
      <c r="J5899" s="35">
        <v>6000</v>
      </c>
      <c r="K5899" s="29" t="str">
        <f>IF(OR(C5899=1,C5899=3),"NA","Codieren!")</f>
        <v>NA</v>
      </c>
      <c r="L5899" s="29" t="str">
        <f t="shared" si="1407"/>
        <v>NA</v>
      </c>
      <c r="M5899" s="29" t="str">
        <f t="shared" si="1408"/>
        <v>NA</v>
      </c>
      <c r="N5899" s="29" t="str">
        <f t="shared" si="1409"/>
        <v>NA</v>
      </c>
    </row>
    <row r="5900" spans="1:14" s="29" customFormat="1" x14ac:dyDescent="0.35">
      <c r="A5900" s="29" t="s">
        <v>894</v>
      </c>
      <c r="B5900" s="29" t="s">
        <v>896</v>
      </c>
      <c r="C5900" s="29">
        <v>2</v>
      </c>
      <c r="D5900" s="29">
        <v>2015</v>
      </c>
      <c r="E5900" s="29" t="str">
        <f>IF(OR(C5900=2,C5900=3),"NA","Codieren!")</f>
        <v>NA</v>
      </c>
      <c r="F5900" s="29" t="str">
        <f>IF(OR(C5900=2,C5900=3),"NA","Codieren!")</f>
        <v>NA</v>
      </c>
      <c r="G5900" s="29" t="str">
        <f>IF(F5900=1,"CODIEREN!","NA")</f>
        <v>NA</v>
      </c>
      <c r="H5900" s="29" t="str">
        <f>IF(OR(C5900=2,C5900=3),"NA","Codieren!")</f>
        <v>NA</v>
      </c>
      <c r="I5900" s="29" t="str">
        <f>IF(OR(C5900=2,C5900=3),"NA","Codieren!")</f>
        <v>NA</v>
      </c>
      <c r="J5900" s="35" t="str">
        <f>IF(OR(C5900=2,C5900=3),"NA","Codieren!")</f>
        <v>NA</v>
      </c>
      <c r="K5900" s="29">
        <v>6</v>
      </c>
      <c r="L5900" s="29" t="str">
        <f t="shared" si="1407"/>
        <v>NA</v>
      </c>
      <c r="M5900" s="29" t="str">
        <f t="shared" si="1408"/>
        <v>NA</v>
      </c>
      <c r="N5900" s="29" t="str">
        <f t="shared" si="1409"/>
        <v>NA</v>
      </c>
    </row>
    <row r="5901" spans="1:14" s="29" customFormat="1" x14ac:dyDescent="0.35">
      <c r="A5901" s="29" t="s">
        <v>894</v>
      </c>
      <c r="B5901" s="29" t="s">
        <v>846</v>
      </c>
      <c r="C5901" s="29">
        <v>1</v>
      </c>
      <c r="D5901" s="29">
        <v>2018</v>
      </c>
      <c r="E5901" s="29">
        <v>1</v>
      </c>
      <c r="F5901" s="29">
        <v>1</v>
      </c>
      <c r="G5901" s="29">
        <v>5</v>
      </c>
      <c r="H5901" s="29">
        <v>1</v>
      </c>
      <c r="I5901" s="29">
        <v>1</v>
      </c>
      <c r="J5901" s="35" t="s">
        <v>195</v>
      </c>
      <c r="K5901" s="29" t="s">
        <v>195</v>
      </c>
      <c r="L5901" s="29" t="s">
        <v>195</v>
      </c>
      <c r="M5901" s="29" t="s">
        <v>195</v>
      </c>
      <c r="N5901" s="29" t="s">
        <v>195</v>
      </c>
    </row>
    <row r="5902" spans="1:14" s="29" customFormat="1" x14ac:dyDescent="0.35">
      <c r="A5902" s="29" t="s">
        <v>894</v>
      </c>
      <c r="B5902" s="29" t="s">
        <v>896</v>
      </c>
      <c r="C5902" s="29">
        <v>2</v>
      </c>
      <c r="D5902" s="29">
        <v>2018</v>
      </c>
      <c r="E5902" s="29" t="s">
        <v>195</v>
      </c>
      <c r="F5902" s="29" t="s">
        <v>195</v>
      </c>
      <c r="G5902" s="29" t="s">
        <v>195</v>
      </c>
      <c r="H5902" s="29" t="s">
        <v>195</v>
      </c>
      <c r="I5902" s="29" t="s">
        <v>195</v>
      </c>
      <c r="J5902" s="35" t="s">
        <v>195</v>
      </c>
      <c r="K5902" s="29">
        <v>6</v>
      </c>
      <c r="L5902" s="29" t="s">
        <v>195</v>
      </c>
      <c r="M5902" s="29" t="s">
        <v>195</v>
      </c>
      <c r="N5902" s="29" t="s">
        <v>195</v>
      </c>
    </row>
    <row r="5903" spans="1:14" s="29" customFormat="1" x14ac:dyDescent="0.35">
      <c r="A5903" s="29" t="s">
        <v>1327</v>
      </c>
      <c r="B5903" s="30" t="s">
        <v>1275</v>
      </c>
      <c r="C5903" s="29">
        <v>1</v>
      </c>
      <c r="D5903" s="29">
        <v>2016</v>
      </c>
      <c r="E5903" s="29">
        <v>1</v>
      </c>
      <c r="F5903" s="29">
        <v>1</v>
      </c>
      <c r="G5903" s="29">
        <v>3</v>
      </c>
      <c r="H5903" s="29">
        <v>1</v>
      </c>
      <c r="I5903" s="29">
        <v>2</v>
      </c>
      <c r="J5903" s="35">
        <v>6000</v>
      </c>
      <c r="K5903" s="29" t="str">
        <f>IF(OR(C5903=1,C5903=3),"NA","Codieren!")</f>
        <v>NA</v>
      </c>
      <c r="L5903" s="29" t="str">
        <f>IF(OR(C5903=1,C5903=2),"NA","Codieren!")</f>
        <v>NA</v>
      </c>
      <c r="M5903" s="29" t="str">
        <f>IF(L5903="NA","NA","Codieren!")</f>
        <v>NA</v>
      </c>
      <c r="N5903" s="29" t="str">
        <f>IF(OR(M5903="NA",M5903=2),"NA","Codieren!")</f>
        <v>NA</v>
      </c>
    </row>
    <row r="5904" spans="1:14" s="29" customFormat="1" x14ac:dyDescent="0.35">
      <c r="A5904" s="29" t="s">
        <v>1327</v>
      </c>
      <c r="B5904" s="30" t="s">
        <v>322</v>
      </c>
      <c r="C5904" s="29">
        <v>2</v>
      </c>
      <c r="D5904" s="29">
        <v>2016</v>
      </c>
      <c r="E5904" s="29" t="str">
        <f>IF(OR(C5904=2,C5904=3),"NA","Codieren!")</f>
        <v>NA</v>
      </c>
      <c r="F5904" s="29" t="str">
        <f>IF(OR(C5904=2,C5904=3),"NA","Codieren!")</f>
        <v>NA</v>
      </c>
      <c r="G5904" s="29" t="str">
        <f>IF(F5904=1,"CODIEREN!","NA")</f>
        <v>NA</v>
      </c>
      <c r="H5904" s="29" t="str">
        <f>IF(OR(C5904=2,C5904=3),"NA","Codieren!")</f>
        <v>NA</v>
      </c>
      <c r="I5904" s="29" t="str">
        <f>IF(OR(C5904=2,C5904=3),"NA","Codieren!")</f>
        <v>NA</v>
      </c>
      <c r="J5904" s="35" t="str">
        <f>IF(OR(C5904=2,C5904=3),"NA","Codieren!")</f>
        <v>NA</v>
      </c>
      <c r="K5904" s="29" t="s">
        <v>195</v>
      </c>
      <c r="L5904" s="29" t="str">
        <f>IF(OR(C5904=1,C5904=2),"NA","Codieren!")</f>
        <v>NA</v>
      </c>
      <c r="M5904" s="29" t="str">
        <f>IF(L5904="NA","NA","Codieren!")</f>
        <v>NA</v>
      </c>
      <c r="N5904" s="29" t="str">
        <f>IF(OR(M5904="NA",M5904=2),"NA","Codieren!")</f>
        <v>NA</v>
      </c>
    </row>
    <row r="5905" spans="1:14" s="29" customFormat="1" x14ac:dyDescent="0.35">
      <c r="A5905" s="29" t="s">
        <v>406</v>
      </c>
      <c r="B5905" s="30" t="s">
        <v>273</v>
      </c>
      <c r="C5905" s="30">
        <v>1</v>
      </c>
      <c r="D5905" s="30">
        <v>2017</v>
      </c>
      <c r="E5905" s="29">
        <v>2</v>
      </c>
      <c r="F5905" s="29">
        <v>2</v>
      </c>
      <c r="G5905" s="29" t="s">
        <v>195</v>
      </c>
      <c r="H5905" s="29">
        <v>1</v>
      </c>
      <c r="I5905" s="29">
        <v>2</v>
      </c>
      <c r="J5905" s="35">
        <v>0</v>
      </c>
      <c r="K5905" s="29" t="s">
        <v>195</v>
      </c>
      <c r="L5905" s="29" t="s">
        <v>195</v>
      </c>
      <c r="M5905" s="29" t="str">
        <f>IF(L5905="NA","NA",2)</f>
        <v>NA</v>
      </c>
      <c r="N5905" s="29" t="s">
        <v>195</v>
      </c>
    </row>
    <row r="5906" spans="1:14" s="29" customFormat="1" x14ac:dyDescent="0.35">
      <c r="A5906" s="29" t="s">
        <v>406</v>
      </c>
      <c r="B5906" s="30" t="s">
        <v>1558</v>
      </c>
      <c r="C5906" s="30">
        <v>1</v>
      </c>
      <c r="D5906" s="29">
        <v>2017</v>
      </c>
      <c r="E5906" s="29">
        <v>2</v>
      </c>
      <c r="F5906" s="29">
        <v>2</v>
      </c>
      <c r="G5906" s="29" t="str">
        <f>IF(F5906=1,"CODIEREN!","NA")</f>
        <v>NA</v>
      </c>
      <c r="H5906" s="29">
        <v>1</v>
      </c>
      <c r="I5906" s="29">
        <v>2</v>
      </c>
      <c r="J5906" s="35">
        <v>5000</v>
      </c>
      <c r="K5906" s="29" t="str">
        <f>IF(OR(C5906=1,C5906=3),"NA","Codieren!")</f>
        <v>NA</v>
      </c>
      <c r="L5906" s="29" t="str">
        <f>IF(OR(C5906=1,C5906=2),"NA","Codieren!")</f>
        <v>NA</v>
      </c>
      <c r="M5906" s="29" t="str">
        <f>IF(L5906="NA","NA","Codieren!")</f>
        <v>NA</v>
      </c>
      <c r="N5906" s="29" t="str">
        <f>IF(OR(M5906="NA",M5906=2),"NA","Codieren!")</f>
        <v>NA</v>
      </c>
    </row>
    <row r="5907" spans="1:14" s="29" customFormat="1" x14ac:dyDescent="0.35">
      <c r="A5907" s="29" t="s">
        <v>406</v>
      </c>
      <c r="B5907" s="30" t="s">
        <v>393</v>
      </c>
      <c r="C5907" s="30">
        <v>2</v>
      </c>
      <c r="D5907" s="30">
        <v>2017</v>
      </c>
      <c r="E5907" s="29" t="s">
        <v>195</v>
      </c>
      <c r="F5907" s="29" t="s">
        <v>195</v>
      </c>
      <c r="G5907" s="29" t="s">
        <v>195</v>
      </c>
      <c r="H5907" s="29" t="s">
        <v>195</v>
      </c>
      <c r="I5907" s="29" t="s">
        <v>195</v>
      </c>
      <c r="J5907" s="35" t="s">
        <v>195</v>
      </c>
      <c r="K5907" s="29">
        <v>10</v>
      </c>
      <c r="L5907" s="29" t="s">
        <v>195</v>
      </c>
      <c r="M5907" s="29" t="str">
        <f>IF(L5907="NA","NA",2)</f>
        <v>NA</v>
      </c>
      <c r="N5907" s="29" t="s">
        <v>195</v>
      </c>
    </row>
    <row r="5908" spans="1:14" s="29" customFormat="1" x14ac:dyDescent="0.35">
      <c r="A5908" s="29" t="s">
        <v>1564</v>
      </c>
      <c r="B5908" s="32" t="s">
        <v>1558</v>
      </c>
      <c r="C5908" s="29">
        <v>1</v>
      </c>
      <c r="D5908" s="29">
        <v>2019</v>
      </c>
      <c r="E5908" s="29">
        <v>2</v>
      </c>
      <c r="F5908" s="29">
        <v>2</v>
      </c>
      <c r="G5908" s="29" t="str">
        <f>IF(F5908=1,"CODIEREN!","NA")</f>
        <v>NA</v>
      </c>
      <c r="H5908" s="29">
        <v>1</v>
      </c>
      <c r="I5908" s="29">
        <v>2</v>
      </c>
      <c r="J5908" s="35">
        <v>5000</v>
      </c>
      <c r="K5908" s="29" t="str">
        <f>IF(OR(C5908=1,C5908=3),"NA","Codieren!")</f>
        <v>NA</v>
      </c>
      <c r="L5908" s="29" t="str">
        <f>IF(OR(C5908=1,C5908=2),"NA","Codieren!")</f>
        <v>NA</v>
      </c>
      <c r="M5908" s="29" t="str">
        <f>IF(L5908="NA","NA","Codieren!")</f>
        <v>NA</v>
      </c>
      <c r="N5908" s="29" t="str">
        <f t="shared" ref="N5908:N5932" si="1410">IF(OR(M5908="NA",M5908=2),"NA","Codieren!")</f>
        <v>NA</v>
      </c>
    </row>
    <row r="5909" spans="1:14" s="29" customFormat="1" x14ac:dyDescent="0.35">
      <c r="A5909" s="29" t="s">
        <v>1564</v>
      </c>
      <c r="B5909" s="32" t="s">
        <v>56</v>
      </c>
      <c r="C5909" s="29">
        <v>2</v>
      </c>
      <c r="D5909" s="29">
        <v>2019</v>
      </c>
      <c r="E5909" s="29" t="str">
        <f>IF(OR(C5909=2,C5909=3),"NA","Codieren!")</f>
        <v>NA</v>
      </c>
      <c r="F5909" s="29" t="str">
        <f>IF(OR(C5909=2,C5909=3),"NA","Codieren!")</f>
        <v>NA</v>
      </c>
      <c r="G5909" s="29" t="str">
        <f>IF(F5909=1,"CODIEREN!","NA")</f>
        <v>NA</v>
      </c>
      <c r="H5909" s="29" t="str">
        <f>IF(OR(C5909=2,C5909=3),"NA","Codieren!")</f>
        <v>NA</v>
      </c>
      <c r="I5909" s="29" t="str">
        <f>IF(OR(C5909=2,C5909=3),"NA","Codieren!")</f>
        <v>NA</v>
      </c>
      <c r="J5909" s="35" t="str">
        <f>IF(OR(C5909=2,C5909=3),"NA","Codieren!")</f>
        <v>NA</v>
      </c>
      <c r="K5909" s="29">
        <v>5</v>
      </c>
      <c r="L5909" s="29" t="str">
        <f>IF(OR(C5909=1,C5909=2),"NA","Codieren!")</f>
        <v>NA</v>
      </c>
      <c r="M5909" s="29" t="str">
        <f>IF(L5909="NA","NA","Codieren!")</f>
        <v>NA</v>
      </c>
      <c r="N5909" s="29" t="str">
        <f t="shared" si="1410"/>
        <v>NA</v>
      </c>
    </row>
    <row r="5910" spans="1:14" s="29" customFormat="1" x14ac:dyDescent="0.35">
      <c r="A5910" s="29" t="s">
        <v>3960</v>
      </c>
      <c r="B5910" s="29" t="s">
        <v>3578</v>
      </c>
      <c r="C5910" s="29">
        <v>3</v>
      </c>
      <c r="D5910" s="29">
        <v>2015</v>
      </c>
      <c r="E5910" s="29" t="s">
        <v>195</v>
      </c>
      <c r="F5910" s="29" t="s">
        <v>195</v>
      </c>
      <c r="G5910" s="29" t="s">
        <v>195</v>
      </c>
      <c r="H5910" s="29" t="s">
        <v>195</v>
      </c>
      <c r="I5910" s="29" t="s">
        <v>195</v>
      </c>
      <c r="J5910" s="35" t="s">
        <v>195</v>
      </c>
      <c r="K5910" s="29" t="s">
        <v>195</v>
      </c>
      <c r="L5910" s="29">
        <v>2</v>
      </c>
      <c r="M5910" s="29">
        <v>2</v>
      </c>
      <c r="N5910" s="29" t="str">
        <f t="shared" si="1410"/>
        <v>NA</v>
      </c>
    </row>
    <row r="5911" spans="1:14" s="29" customFormat="1" x14ac:dyDescent="0.35">
      <c r="A5911" s="29" t="s">
        <v>3960</v>
      </c>
      <c r="B5911" s="29" t="s">
        <v>3968</v>
      </c>
      <c r="C5911" s="29">
        <v>2</v>
      </c>
      <c r="D5911" s="29">
        <v>2015</v>
      </c>
      <c r="E5911" s="29" t="s">
        <v>195</v>
      </c>
      <c r="F5911" s="29" t="s">
        <v>195</v>
      </c>
      <c r="G5911" s="29" t="s">
        <v>195</v>
      </c>
      <c r="H5911" s="29" t="s">
        <v>195</v>
      </c>
      <c r="I5911" s="29" t="s">
        <v>195</v>
      </c>
      <c r="J5911" s="35" t="s">
        <v>195</v>
      </c>
      <c r="K5911" s="29" t="s">
        <v>195</v>
      </c>
      <c r="L5911" s="29" t="s">
        <v>195</v>
      </c>
      <c r="M5911" s="29" t="s">
        <v>195</v>
      </c>
      <c r="N5911" s="29" t="str">
        <f t="shared" si="1410"/>
        <v>NA</v>
      </c>
    </row>
    <row r="5912" spans="1:14" s="29" customFormat="1" x14ac:dyDescent="0.35">
      <c r="A5912" s="29" t="s">
        <v>2269</v>
      </c>
      <c r="B5912" s="29" t="s">
        <v>1889</v>
      </c>
      <c r="C5912" s="29">
        <v>1</v>
      </c>
      <c r="D5912" s="29">
        <v>2019</v>
      </c>
      <c r="E5912" s="29">
        <v>1</v>
      </c>
      <c r="F5912" s="29">
        <v>2</v>
      </c>
      <c r="G5912" s="29" t="str">
        <f t="shared" ref="G5912:G5932" si="1411">IF(F5912=1,"CODIEREN!","NA")</f>
        <v>NA</v>
      </c>
      <c r="H5912" s="29">
        <v>1</v>
      </c>
      <c r="I5912" s="29">
        <v>2</v>
      </c>
      <c r="J5912" s="35">
        <v>0</v>
      </c>
      <c r="K5912" s="29" t="str">
        <f>IF(OR(C5912=1,C5912=3),"NA","Codieren!")</f>
        <v>NA</v>
      </c>
      <c r="L5912" s="29" t="str">
        <f t="shared" ref="L5912:L5917" si="1412">IF(OR(C5912=1,C5912=2),"NA","Codieren!")</f>
        <v>NA</v>
      </c>
      <c r="M5912" s="29" t="str">
        <f t="shared" ref="M5912:M5917" si="1413">IF(L5912="NA","NA","Codieren!")</f>
        <v>NA</v>
      </c>
      <c r="N5912" s="29" t="str">
        <f t="shared" si="1410"/>
        <v>NA</v>
      </c>
    </row>
    <row r="5913" spans="1:14" s="29" customFormat="1" x14ac:dyDescent="0.35">
      <c r="A5913" s="29" t="s">
        <v>1095</v>
      </c>
      <c r="B5913" s="29" t="s">
        <v>3578</v>
      </c>
      <c r="C5913" s="29">
        <v>1</v>
      </c>
      <c r="D5913" s="29">
        <v>2018</v>
      </c>
      <c r="E5913" s="29">
        <v>1</v>
      </c>
      <c r="F5913" s="29">
        <v>5</v>
      </c>
      <c r="G5913" s="29" t="str">
        <f t="shared" si="1411"/>
        <v>NA</v>
      </c>
      <c r="H5913" s="29">
        <v>3</v>
      </c>
      <c r="I5913" s="29">
        <v>2</v>
      </c>
      <c r="J5913" s="35">
        <v>0</v>
      </c>
      <c r="K5913" s="29" t="s">
        <v>195</v>
      </c>
      <c r="L5913" s="29" t="str">
        <f t="shared" si="1412"/>
        <v>NA</v>
      </c>
      <c r="M5913" s="29" t="str">
        <f t="shared" si="1413"/>
        <v>NA</v>
      </c>
      <c r="N5913" s="29" t="str">
        <f t="shared" si="1410"/>
        <v>NA</v>
      </c>
    </row>
    <row r="5914" spans="1:14" s="29" customFormat="1" x14ac:dyDescent="0.35">
      <c r="A5914" s="29" t="s">
        <v>1095</v>
      </c>
      <c r="B5914" s="29" t="s">
        <v>1079</v>
      </c>
      <c r="C5914" s="29">
        <v>1</v>
      </c>
      <c r="D5914" s="29">
        <v>2016</v>
      </c>
      <c r="E5914" s="29">
        <v>2</v>
      </c>
      <c r="F5914" s="29" t="s">
        <v>195</v>
      </c>
      <c r="G5914" s="29" t="str">
        <f t="shared" si="1411"/>
        <v>NA</v>
      </c>
      <c r="H5914" s="29">
        <v>2</v>
      </c>
      <c r="I5914" s="29">
        <v>2</v>
      </c>
      <c r="J5914" s="35">
        <v>6000</v>
      </c>
      <c r="K5914" s="29" t="str">
        <f>IF(OR(C5914=1,C5914=3),"NA","Codieren!")</f>
        <v>NA</v>
      </c>
      <c r="L5914" s="29" t="str">
        <f t="shared" si="1412"/>
        <v>NA</v>
      </c>
      <c r="M5914" s="29" t="str">
        <f t="shared" si="1413"/>
        <v>NA</v>
      </c>
      <c r="N5914" s="29" t="str">
        <f t="shared" si="1410"/>
        <v>NA</v>
      </c>
    </row>
    <row r="5915" spans="1:14" s="29" customFormat="1" x14ac:dyDescent="0.35">
      <c r="A5915" s="29" t="s">
        <v>1095</v>
      </c>
      <c r="B5915" s="29" t="s">
        <v>817</v>
      </c>
      <c r="C5915" s="29">
        <v>2</v>
      </c>
      <c r="D5915" s="29">
        <v>2016</v>
      </c>
      <c r="E5915" s="29" t="str">
        <f>IF(OR(C5915=2,C5915=3),"NA","Codieren!")</f>
        <v>NA</v>
      </c>
      <c r="F5915" s="29" t="str">
        <f>IF(OR(C5915=2,C5915=3),"NA","Codieren!")</f>
        <v>NA</v>
      </c>
      <c r="G5915" s="29" t="str">
        <f t="shared" si="1411"/>
        <v>NA</v>
      </c>
      <c r="H5915" s="29" t="str">
        <f>IF(OR(C5915=2,C5915=3),"NA","Codieren!")</f>
        <v>NA</v>
      </c>
      <c r="I5915" s="29" t="str">
        <f>IF(OR(C5915=2,C5915=3),"NA","Codieren!")</f>
        <v>NA</v>
      </c>
      <c r="J5915" s="35" t="str">
        <f>IF(OR(C5915=2,C5915=3),"NA","Codieren!")</f>
        <v>NA</v>
      </c>
      <c r="K5915" s="29">
        <v>2</v>
      </c>
      <c r="L5915" s="29" t="str">
        <f t="shared" si="1412"/>
        <v>NA</v>
      </c>
      <c r="M5915" s="29" t="str">
        <f t="shared" si="1413"/>
        <v>NA</v>
      </c>
      <c r="N5915" s="29" t="str">
        <f t="shared" si="1410"/>
        <v>NA</v>
      </c>
    </row>
    <row r="5916" spans="1:14" s="29" customFormat="1" x14ac:dyDescent="0.35">
      <c r="A5916" s="29" t="s">
        <v>1095</v>
      </c>
      <c r="B5916" s="29" t="s">
        <v>817</v>
      </c>
      <c r="C5916" s="29">
        <v>2</v>
      </c>
      <c r="D5916" s="29">
        <v>2018</v>
      </c>
      <c r="E5916" s="29" t="str">
        <f>IF(OR(C5916=2,C5916=3),"NA","Codieren!")</f>
        <v>NA</v>
      </c>
      <c r="F5916" s="29" t="str">
        <f>IF(OR(C5916=2,C5916=3),"NA","Codieren!")</f>
        <v>NA</v>
      </c>
      <c r="G5916" s="29" t="str">
        <f t="shared" si="1411"/>
        <v>NA</v>
      </c>
      <c r="H5916" s="29" t="str">
        <f>IF(OR(C5916=2,C5916=3),"NA","Codieren!")</f>
        <v>NA</v>
      </c>
      <c r="I5916" s="29" t="str">
        <f>IF(OR(C5916=2,C5916=3),"NA","Codieren!")</f>
        <v>NA</v>
      </c>
      <c r="J5916" s="35" t="str">
        <f>IF(OR(C5916=2,C5916=3),"NA","Codieren!")</f>
        <v>NA</v>
      </c>
      <c r="K5916" s="29">
        <v>2</v>
      </c>
      <c r="L5916" s="29" t="str">
        <f t="shared" si="1412"/>
        <v>NA</v>
      </c>
      <c r="M5916" s="29" t="str">
        <f t="shared" si="1413"/>
        <v>NA</v>
      </c>
      <c r="N5916" s="29" t="str">
        <f t="shared" si="1410"/>
        <v>NA</v>
      </c>
    </row>
    <row r="5917" spans="1:14" s="29" customFormat="1" x14ac:dyDescent="0.35">
      <c r="A5917" s="29" t="s">
        <v>3737</v>
      </c>
      <c r="B5917" s="29" t="s">
        <v>3578</v>
      </c>
      <c r="C5917" s="29">
        <v>1</v>
      </c>
      <c r="D5917" s="29">
        <v>2017</v>
      </c>
      <c r="E5917" s="29">
        <v>2</v>
      </c>
      <c r="F5917" s="29">
        <v>5</v>
      </c>
      <c r="G5917" s="29" t="str">
        <f t="shared" si="1411"/>
        <v>NA</v>
      </c>
      <c r="H5917" s="29">
        <v>1</v>
      </c>
      <c r="I5917" s="29">
        <v>2</v>
      </c>
      <c r="J5917" s="35">
        <v>0</v>
      </c>
      <c r="K5917" s="29" t="s">
        <v>195</v>
      </c>
      <c r="L5917" s="29" t="str">
        <f t="shared" si="1412"/>
        <v>NA</v>
      </c>
      <c r="M5917" s="29" t="str">
        <f t="shared" si="1413"/>
        <v>NA</v>
      </c>
      <c r="N5917" s="29" t="str">
        <f t="shared" si="1410"/>
        <v>NA</v>
      </c>
    </row>
    <row r="5918" spans="1:14" s="29" customFormat="1" x14ac:dyDescent="0.35">
      <c r="A5918" s="29" t="s">
        <v>3737</v>
      </c>
      <c r="B5918" s="29" t="s">
        <v>3578</v>
      </c>
      <c r="C5918" s="29">
        <v>3</v>
      </c>
      <c r="D5918" s="29">
        <v>2018</v>
      </c>
      <c r="E5918" s="29" t="str">
        <f>IF(OR(C5918=2,C5918=3),"NA","Codieren!")</f>
        <v>NA</v>
      </c>
      <c r="F5918" s="29" t="str">
        <f>IF(OR(C5918=2,C5918=3),"NA","Codieren!")</f>
        <v>NA</v>
      </c>
      <c r="G5918" s="29" t="str">
        <f t="shared" si="1411"/>
        <v>NA</v>
      </c>
      <c r="H5918" s="29" t="str">
        <f>IF(OR(C5918=2,C5918=3),"NA","Codieren!")</f>
        <v>NA</v>
      </c>
      <c r="I5918" s="29" t="str">
        <f>IF(OR(C5918=2,C5918=3),"NA","Codieren!")</f>
        <v>NA</v>
      </c>
      <c r="J5918" s="35" t="str">
        <f>IF(OR(C5918=2,C5918=3),"NA","Codieren!")</f>
        <v>NA</v>
      </c>
      <c r="K5918" s="29" t="s">
        <v>195</v>
      </c>
      <c r="L5918" s="29">
        <v>2</v>
      </c>
      <c r="M5918" s="29">
        <v>2</v>
      </c>
      <c r="N5918" s="29" t="str">
        <f t="shared" si="1410"/>
        <v>NA</v>
      </c>
    </row>
    <row r="5919" spans="1:14" s="29" customFormat="1" x14ac:dyDescent="0.35">
      <c r="A5919" s="29" t="s">
        <v>3737</v>
      </c>
      <c r="B5919" s="29" t="s">
        <v>107</v>
      </c>
      <c r="C5919" s="29">
        <v>2</v>
      </c>
      <c r="D5919" s="29">
        <v>2018</v>
      </c>
      <c r="E5919" s="29" t="str">
        <f>IF(OR(C5919=2,C5919=3),"NA","Codieren!")</f>
        <v>NA</v>
      </c>
      <c r="F5919" s="29" t="str">
        <f>IF(OR(C5919=2,C5919=3),"NA","Codieren!")</f>
        <v>NA</v>
      </c>
      <c r="G5919" s="29" t="str">
        <f t="shared" si="1411"/>
        <v>NA</v>
      </c>
      <c r="H5919" s="29" t="str">
        <f>IF(OR(C5919=2,C5919=3),"NA","Codieren!")</f>
        <v>NA</v>
      </c>
      <c r="I5919" s="29" t="str">
        <f>IF(OR(C5919=2,C5919=3),"NA","Codieren!")</f>
        <v>NA</v>
      </c>
      <c r="J5919" s="35" t="str">
        <f>IF(OR(C5919=2,C5919=3),"NA","Codieren!")</f>
        <v>NA</v>
      </c>
      <c r="K5919" s="29">
        <v>2</v>
      </c>
      <c r="L5919" s="29" t="str">
        <f t="shared" ref="L5919:L5931" si="1414">IF(OR(C5919=1,C5919=2),"NA","Codieren!")</f>
        <v>NA</v>
      </c>
      <c r="M5919" s="29" t="str">
        <f t="shared" ref="M5919:M5931" si="1415">IF(L5919="NA","NA","Codieren!")</f>
        <v>NA</v>
      </c>
      <c r="N5919" s="29" t="str">
        <f t="shared" si="1410"/>
        <v>NA</v>
      </c>
    </row>
    <row r="5920" spans="1:14" s="29" customFormat="1" x14ac:dyDescent="0.35">
      <c r="A5920" s="29" t="s">
        <v>3737</v>
      </c>
      <c r="B5920" s="29" t="s">
        <v>107</v>
      </c>
      <c r="C5920" s="29">
        <v>2</v>
      </c>
      <c r="D5920" s="29">
        <v>2017</v>
      </c>
      <c r="E5920" s="29" t="str">
        <f>IF(OR(C5920=2,C5920=3),"NA","Codieren!")</f>
        <v>NA</v>
      </c>
      <c r="F5920" s="29" t="str">
        <f>IF(OR(C5920=2,C5920=3),"NA","Codieren!")</f>
        <v>NA</v>
      </c>
      <c r="G5920" s="29" t="str">
        <f t="shared" si="1411"/>
        <v>NA</v>
      </c>
      <c r="H5920" s="29" t="str">
        <f>IF(OR(C5920=2,C5920=3),"NA","Codieren!")</f>
        <v>NA</v>
      </c>
      <c r="I5920" s="29" t="str">
        <f>IF(OR(C5920=2,C5920=3),"NA","Codieren!")</f>
        <v>NA</v>
      </c>
      <c r="J5920" s="35" t="str">
        <f>IF(OR(C5920=2,C5920=3),"NA","Codieren!")</f>
        <v>NA</v>
      </c>
      <c r="K5920" s="29">
        <v>2</v>
      </c>
      <c r="L5920" s="29" t="str">
        <f t="shared" si="1414"/>
        <v>NA</v>
      </c>
      <c r="M5920" s="29" t="str">
        <f t="shared" si="1415"/>
        <v>NA</v>
      </c>
      <c r="N5920" s="29" t="str">
        <f t="shared" si="1410"/>
        <v>NA</v>
      </c>
    </row>
    <row r="5921" spans="1:14" s="29" customFormat="1" x14ac:dyDescent="0.35">
      <c r="A5921" s="29" t="s">
        <v>2303</v>
      </c>
      <c r="B5921" s="29" t="s">
        <v>1889</v>
      </c>
      <c r="C5921" s="29">
        <v>1</v>
      </c>
      <c r="D5921" s="29">
        <v>2019</v>
      </c>
      <c r="E5921" s="29">
        <v>2</v>
      </c>
      <c r="F5921" s="29">
        <v>2</v>
      </c>
      <c r="G5921" s="29" t="str">
        <f t="shared" si="1411"/>
        <v>NA</v>
      </c>
      <c r="H5921" s="29">
        <v>1</v>
      </c>
      <c r="I5921" s="29">
        <v>2</v>
      </c>
      <c r="J5921" s="35">
        <v>0</v>
      </c>
      <c r="K5921" s="29" t="str">
        <f>IF(OR(C5921=1,C5921=3),"NA","Codieren!")</f>
        <v>NA</v>
      </c>
      <c r="L5921" s="29" t="str">
        <f t="shared" si="1414"/>
        <v>NA</v>
      </c>
      <c r="M5921" s="29" t="str">
        <f t="shared" si="1415"/>
        <v>NA</v>
      </c>
      <c r="N5921" s="29" t="str">
        <f t="shared" si="1410"/>
        <v>NA</v>
      </c>
    </row>
    <row r="5922" spans="1:14" s="29" customFormat="1" x14ac:dyDescent="0.35">
      <c r="A5922" s="29" t="s">
        <v>2303</v>
      </c>
      <c r="B5922" s="29" t="s">
        <v>677</v>
      </c>
      <c r="C5922" s="29">
        <v>2</v>
      </c>
      <c r="D5922" s="29">
        <v>2019</v>
      </c>
      <c r="E5922" s="29" t="str">
        <f>IF(OR(C5922=2,C5922=3),"NA","Codieren!")</f>
        <v>NA</v>
      </c>
      <c r="F5922" s="29" t="str">
        <f>IF(OR(C5922=2,C5922=3),"NA","Codieren!")</f>
        <v>NA</v>
      </c>
      <c r="G5922" s="29" t="str">
        <f t="shared" si="1411"/>
        <v>NA</v>
      </c>
      <c r="H5922" s="29" t="str">
        <f>IF(OR(C5922=2,C5922=3),"NA","Codieren!")</f>
        <v>NA</v>
      </c>
      <c r="I5922" s="29" t="str">
        <f>IF(OR(C5922=2,C5922=3),"NA","Codieren!")</f>
        <v>NA</v>
      </c>
      <c r="J5922" s="35" t="str">
        <f>IF(OR(C5922=2,C5922=3),"NA","Codieren!")</f>
        <v>NA</v>
      </c>
      <c r="K5922" s="29" t="s">
        <v>195</v>
      </c>
      <c r="L5922" s="29" t="str">
        <f t="shared" si="1414"/>
        <v>NA</v>
      </c>
      <c r="M5922" s="29" t="str">
        <f t="shared" si="1415"/>
        <v>NA</v>
      </c>
      <c r="N5922" s="29" t="str">
        <f t="shared" si="1410"/>
        <v>NA</v>
      </c>
    </row>
    <row r="5923" spans="1:14" s="29" customFormat="1" x14ac:dyDescent="0.35">
      <c r="A5923" s="29" t="s">
        <v>3608</v>
      </c>
      <c r="B5923" s="29" t="s">
        <v>3578</v>
      </c>
      <c r="C5923" s="29">
        <v>1</v>
      </c>
      <c r="D5923" s="29">
        <v>2019</v>
      </c>
      <c r="E5923" s="29">
        <v>1</v>
      </c>
      <c r="F5923" s="29">
        <v>5</v>
      </c>
      <c r="G5923" s="29" t="str">
        <f t="shared" si="1411"/>
        <v>NA</v>
      </c>
      <c r="H5923" s="29">
        <v>1</v>
      </c>
      <c r="I5923" s="29">
        <v>2</v>
      </c>
      <c r="J5923" s="35">
        <v>0</v>
      </c>
      <c r="K5923" s="29" t="str">
        <f>IF(OR(C5923=1,C5923=3),"NA","Codieren!")</f>
        <v>NA</v>
      </c>
      <c r="L5923" s="29" t="str">
        <f t="shared" si="1414"/>
        <v>NA</v>
      </c>
      <c r="M5923" s="29" t="str">
        <f t="shared" si="1415"/>
        <v>NA</v>
      </c>
      <c r="N5923" s="29" t="str">
        <f t="shared" si="1410"/>
        <v>NA</v>
      </c>
    </row>
    <row r="5924" spans="1:14" s="29" customFormat="1" x14ac:dyDescent="0.35">
      <c r="A5924" s="29" t="s">
        <v>3608</v>
      </c>
      <c r="B5924" s="29" t="s">
        <v>107</v>
      </c>
      <c r="C5924" s="29">
        <v>2</v>
      </c>
      <c r="D5924" s="29">
        <v>2019</v>
      </c>
      <c r="E5924" s="29" t="str">
        <f>IF(OR(C5924=2,C5924=3),"NA","Codieren!")</f>
        <v>NA</v>
      </c>
      <c r="F5924" s="29" t="str">
        <f>IF(OR(C5924=2,C5924=3),"NA","Codieren!")</f>
        <v>NA</v>
      </c>
      <c r="G5924" s="29" t="str">
        <f t="shared" si="1411"/>
        <v>NA</v>
      </c>
      <c r="H5924" s="29" t="str">
        <f>IF(OR(C5924=2,C5924=3),"NA","Codieren!")</f>
        <v>NA</v>
      </c>
      <c r="I5924" s="29" t="str">
        <f>IF(OR(C5924=2,C5924=3),"NA","Codieren!")</f>
        <v>NA</v>
      </c>
      <c r="J5924" s="35" t="str">
        <f>IF(OR(C5924=2,C5924=3),"NA","Codieren!")</f>
        <v>NA</v>
      </c>
      <c r="K5924" s="29">
        <v>6</v>
      </c>
      <c r="L5924" s="29" t="str">
        <f t="shared" si="1414"/>
        <v>NA</v>
      </c>
      <c r="M5924" s="29" t="str">
        <f t="shared" si="1415"/>
        <v>NA</v>
      </c>
      <c r="N5924" s="29" t="str">
        <f t="shared" si="1410"/>
        <v>NA</v>
      </c>
    </row>
    <row r="5925" spans="1:14" s="29" customFormat="1" x14ac:dyDescent="0.35">
      <c r="A5925" s="29" t="s">
        <v>3906</v>
      </c>
      <c r="B5925" s="29" t="s">
        <v>3578</v>
      </c>
      <c r="C5925" s="29">
        <v>1</v>
      </c>
      <c r="D5925" s="29">
        <v>2015</v>
      </c>
      <c r="E5925" s="29">
        <v>2</v>
      </c>
      <c r="F5925" s="29">
        <v>5</v>
      </c>
      <c r="G5925" s="29" t="str">
        <f t="shared" si="1411"/>
        <v>NA</v>
      </c>
      <c r="H5925" s="29">
        <v>1</v>
      </c>
      <c r="I5925" s="29">
        <v>2</v>
      </c>
      <c r="J5925" s="35">
        <v>0</v>
      </c>
      <c r="K5925" s="29" t="s">
        <v>195</v>
      </c>
      <c r="L5925" s="29" t="str">
        <f t="shared" si="1414"/>
        <v>NA</v>
      </c>
      <c r="M5925" s="29" t="str">
        <f t="shared" si="1415"/>
        <v>NA</v>
      </c>
      <c r="N5925" s="29" t="str">
        <f t="shared" si="1410"/>
        <v>NA</v>
      </c>
    </row>
    <row r="5926" spans="1:14" s="29" customFormat="1" x14ac:dyDescent="0.35">
      <c r="A5926" s="29" t="s">
        <v>3906</v>
      </c>
      <c r="B5926" s="29" t="s">
        <v>3901</v>
      </c>
      <c r="C5926" s="29">
        <v>2</v>
      </c>
      <c r="D5926" s="29">
        <v>2016</v>
      </c>
      <c r="E5926" s="29" t="str">
        <f>IF(OR(C5926=2,C5926=3),"NA","Codieren!")</f>
        <v>NA</v>
      </c>
      <c r="F5926" s="29" t="str">
        <f>IF(OR(C5926=2,C5926=3),"NA","Codieren!")</f>
        <v>NA</v>
      </c>
      <c r="G5926" s="29" t="str">
        <f t="shared" si="1411"/>
        <v>NA</v>
      </c>
      <c r="H5926" s="29" t="str">
        <f>IF(OR(C5926=2,C5926=3),"NA","Codieren!")</f>
        <v>NA</v>
      </c>
      <c r="I5926" s="29" t="str">
        <f>IF(OR(C5926=2,C5926=3),"NA","Codieren!")</f>
        <v>NA</v>
      </c>
      <c r="J5926" s="35" t="str">
        <f>IF(OR(C5926=2,C5926=3),"NA","Codieren!")</f>
        <v>NA</v>
      </c>
      <c r="K5926" s="29" t="s">
        <v>195</v>
      </c>
      <c r="L5926" s="29" t="str">
        <f t="shared" si="1414"/>
        <v>NA</v>
      </c>
      <c r="M5926" s="29" t="str">
        <f t="shared" si="1415"/>
        <v>NA</v>
      </c>
      <c r="N5926" s="29" t="str">
        <f t="shared" si="1410"/>
        <v>NA</v>
      </c>
    </row>
    <row r="5927" spans="1:14" s="29" customFormat="1" x14ac:dyDescent="0.35">
      <c r="A5927" s="29" t="s">
        <v>3906</v>
      </c>
      <c r="B5927" s="29" t="s">
        <v>3901</v>
      </c>
      <c r="C5927" s="29">
        <v>2</v>
      </c>
      <c r="D5927" s="29">
        <v>2015</v>
      </c>
      <c r="E5927" s="29" t="s">
        <v>195</v>
      </c>
      <c r="F5927" s="29" t="s">
        <v>195</v>
      </c>
      <c r="G5927" s="29" t="str">
        <f t="shared" si="1411"/>
        <v>NA</v>
      </c>
      <c r="H5927" s="29" t="s">
        <v>195</v>
      </c>
      <c r="I5927" s="29" t="s">
        <v>195</v>
      </c>
      <c r="J5927" s="35" t="s">
        <v>195</v>
      </c>
      <c r="K5927" s="29" t="s">
        <v>195</v>
      </c>
      <c r="L5927" s="29" t="str">
        <f t="shared" si="1414"/>
        <v>NA</v>
      </c>
      <c r="M5927" s="29" t="str">
        <f t="shared" si="1415"/>
        <v>NA</v>
      </c>
      <c r="N5927" s="29" t="str">
        <f t="shared" si="1410"/>
        <v>NA</v>
      </c>
    </row>
    <row r="5928" spans="1:14" s="29" customFormat="1" x14ac:dyDescent="0.35">
      <c r="A5928" s="29" t="s">
        <v>1365</v>
      </c>
      <c r="B5928" s="32" t="s">
        <v>1356</v>
      </c>
      <c r="C5928" s="29">
        <v>1</v>
      </c>
      <c r="D5928" s="29">
        <v>2018</v>
      </c>
      <c r="E5928" s="29">
        <v>1</v>
      </c>
      <c r="F5928" s="29" t="s">
        <v>195</v>
      </c>
      <c r="G5928" s="29" t="str">
        <f t="shared" si="1411"/>
        <v>NA</v>
      </c>
      <c r="H5928" s="29">
        <v>1</v>
      </c>
      <c r="I5928" s="29">
        <v>2</v>
      </c>
      <c r="J5928" s="35">
        <v>30000</v>
      </c>
      <c r="K5928" s="29" t="str">
        <f>IF(OR(C5928=1,C5928=3),"NA","Codieren!")</f>
        <v>NA</v>
      </c>
      <c r="L5928" s="29" t="str">
        <f t="shared" si="1414"/>
        <v>NA</v>
      </c>
      <c r="M5928" s="29" t="str">
        <f t="shared" si="1415"/>
        <v>NA</v>
      </c>
      <c r="N5928" s="29" t="str">
        <f t="shared" si="1410"/>
        <v>NA</v>
      </c>
    </row>
    <row r="5929" spans="1:14" s="29" customFormat="1" x14ac:dyDescent="0.35">
      <c r="A5929" s="29" t="s">
        <v>2291</v>
      </c>
      <c r="B5929" s="29" t="s">
        <v>1889</v>
      </c>
      <c r="C5929" s="29">
        <v>1</v>
      </c>
      <c r="D5929" s="29">
        <v>2019</v>
      </c>
      <c r="E5929" s="29">
        <v>2</v>
      </c>
      <c r="F5929" s="29">
        <v>2</v>
      </c>
      <c r="G5929" s="29" t="str">
        <f t="shared" si="1411"/>
        <v>NA</v>
      </c>
      <c r="H5929" s="29">
        <v>1</v>
      </c>
      <c r="I5929" s="29">
        <v>2</v>
      </c>
      <c r="J5929" s="35">
        <v>0</v>
      </c>
      <c r="K5929" s="29" t="str">
        <f>IF(OR(C5929=1,C5929=3),"NA","Codieren!")</f>
        <v>NA</v>
      </c>
      <c r="L5929" s="29" t="str">
        <f t="shared" si="1414"/>
        <v>NA</v>
      </c>
      <c r="M5929" s="29" t="str">
        <f t="shared" si="1415"/>
        <v>NA</v>
      </c>
      <c r="N5929" s="29" t="str">
        <f t="shared" si="1410"/>
        <v>NA</v>
      </c>
    </row>
    <row r="5930" spans="1:14" s="29" customFormat="1" x14ac:dyDescent="0.35">
      <c r="A5930" s="29" t="s">
        <v>2887</v>
      </c>
      <c r="B5930" s="29" t="s">
        <v>2843</v>
      </c>
      <c r="C5930" s="29">
        <v>1</v>
      </c>
      <c r="D5930" s="29">
        <v>2015</v>
      </c>
      <c r="E5930" s="29">
        <v>1</v>
      </c>
      <c r="F5930" s="29">
        <v>3</v>
      </c>
      <c r="G5930" s="29" t="str">
        <f t="shared" si="1411"/>
        <v>NA</v>
      </c>
      <c r="H5930" s="29">
        <v>1</v>
      </c>
      <c r="I5930" s="29">
        <v>2</v>
      </c>
      <c r="J5930" s="35">
        <v>0</v>
      </c>
      <c r="K5930" s="29" t="str">
        <f>IF(OR(C5930=1,C5930=3),"NA","Codieren!")</f>
        <v>NA</v>
      </c>
      <c r="L5930" s="29" t="str">
        <f t="shared" si="1414"/>
        <v>NA</v>
      </c>
      <c r="M5930" s="29" t="str">
        <f t="shared" si="1415"/>
        <v>NA</v>
      </c>
      <c r="N5930" s="29" t="str">
        <f t="shared" si="1410"/>
        <v>NA</v>
      </c>
    </row>
    <row r="5931" spans="1:14" s="29" customFormat="1" x14ac:dyDescent="0.35">
      <c r="A5931" s="29" t="s">
        <v>2887</v>
      </c>
      <c r="B5931" s="29" t="s">
        <v>2893</v>
      </c>
      <c r="C5931" s="29">
        <v>2</v>
      </c>
      <c r="D5931" s="29">
        <v>2015</v>
      </c>
      <c r="E5931" s="29" t="str">
        <f>IF(OR(C5931=2,C5931=3),"NA","Codieren!")</f>
        <v>NA</v>
      </c>
      <c r="F5931" s="29" t="str">
        <f>IF(OR(C5931=2,C5931=3),"NA","Codieren!")</f>
        <v>NA</v>
      </c>
      <c r="G5931" s="29" t="str">
        <f t="shared" si="1411"/>
        <v>NA</v>
      </c>
      <c r="H5931" s="29" t="str">
        <f>IF(OR(C5931=2,C5931=3),"NA","Codieren!")</f>
        <v>NA</v>
      </c>
      <c r="I5931" s="29" t="str">
        <f>IF(OR(C5931=2,C5931=3),"NA","Codieren!")</f>
        <v>NA</v>
      </c>
      <c r="J5931" s="35" t="str">
        <f>IF(OR(C5931=2,C5931=3),"NA","Codieren!")</f>
        <v>NA</v>
      </c>
      <c r="K5931" s="29" t="s">
        <v>195</v>
      </c>
      <c r="L5931" s="29" t="str">
        <f t="shared" si="1414"/>
        <v>NA</v>
      </c>
      <c r="M5931" s="29" t="str">
        <f t="shared" si="1415"/>
        <v>NA</v>
      </c>
      <c r="N5931" s="29" t="str">
        <f t="shared" si="1410"/>
        <v>NA</v>
      </c>
    </row>
    <row r="5932" spans="1:14" s="29" customFormat="1" x14ac:dyDescent="0.35">
      <c r="A5932" s="29" t="s">
        <v>3457</v>
      </c>
      <c r="B5932" s="32" t="s">
        <v>3409</v>
      </c>
      <c r="C5932" s="29">
        <v>3</v>
      </c>
      <c r="D5932" s="29">
        <v>2015</v>
      </c>
      <c r="E5932" s="29" t="str">
        <f>IF(OR(C5932=2,C5932=3),"NA","Codieren!")</f>
        <v>NA</v>
      </c>
      <c r="F5932" s="29" t="str">
        <f>IF(OR(C5932=2,C5932=3),"NA","Codieren!")</f>
        <v>NA</v>
      </c>
      <c r="G5932" s="29" t="str">
        <f t="shared" si="1411"/>
        <v>NA</v>
      </c>
      <c r="H5932" s="29" t="str">
        <f>IF(OR(C5932=2,C5932=3),"NA","Codieren!")</f>
        <v>NA</v>
      </c>
      <c r="I5932" s="29" t="str">
        <f>IF(OR(C5932=2,C5932=3),"NA","Codieren!")</f>
        <v>NA</v>
      </c>
      <c r="J5932" s="35" t="str">
        <f>IF(OR(C5932=2,C5932=3),"NA","Codieren!")</f>
        <v>NA</v>
      </c>
      <c r="K5932" s="29" t="str">
        <f>IF(OR(C5932=1,C5932=3),"NA","Codieren!")</f>
        <v>NA</v>
      </c>
      <c r="L5932" s="29">
        <v>2</v>
      </c>
      <c r="M5932" s="29">
        <v>2</v>
      </c>
      <c r="N5932" s="29" t="str">
        <f t="shared" si="1410"/>
        <v>NA</v>
      </c>
    </row>
    <row r="5933" spans="1:14" s="29" customFormat="1" x14ac:dyDescent="0.35">
      <c r="A5933" s="29" t="s">
        <v>3457</v>
      </c>
      <c r="B5933" s="32" t="s">
        <v>3409</v>
      </c>
      <c r="C5933" s="29">
        <v>3</v>
      </c>
      <c r="D5933" s="29">
        <v>2016</v>
      </c>
      <c r="E5933" s="29" t="s">
        <v>195</v>
      </c>
      <c r="F5933" s="29" t="s">
        <v>195</v>
      </c>
      <c r="G5933" s="29" t="s">
        <v>195</v>
      </c>
      <c r="H5933" s="29" t="s">
        <v>195</v>
      </c>
      <c r="I5933" s="29" t="s">
        <v>195</v>
      </c>
      <c r="J5933" s="35" t="s">
        <v>195</v>
      </c>
      <c r="K5933" s="29" t="s">
        <v>195</v>
      </c>
      <c r="L5933" s="29">
        <v>2</v>
      </c>
      <c r="M5933" s="29">
        <v>2</v>
      </c>
      <c r="N5933" s="29" t="s">
        <v>195</v>
      </c>
    </row>
    <row r="5934" spans="1:14" s="29" customFormat="1" x14ac:dyDescent="0.35">
      <c r="A5934" s="29" t="s">
        <v>3457</v>
      </c>
      <c r="B5934" s="32" t="s">
        <v>3409</v>
      </c>
      <c r="C5934" s="29">
        <v>3</v>
      </c>
      <c r="D5934" s="29">
        <v>2017</v>
      </c>
      <c r="E5934" s="29" t="s">
        <v>195</v>
      </c>
      <c r="F5934" s="29" t="s">
        <v>195</v>
      </c>
      <c r="G5934" s="29" t="s">
        <v>195</v>
      </c>
      <c r="H5934" s="29" t="s">
        <v>195</v>
      </c>
      <c r="I5934" s="29" t="s">
        <v>195</v>
      </c>
      <c r="J5934" s="35" t="s">
        <v>195</v>
      </c>
      <c r="K5934" s="29" t="s">
        <v>195</v>
      </c>
      <c r="L5934" s="29">
        <v>2</v>
      </c>
      <c r="M5934" s="29">
        <v>2</v>
      </c>
      <c r="N5934" s="29" t="s">
        <v>195</v>
      </c>
    </row>
    <row r="5935" spans="1:14" s="29" customFormat="1" x14ac:dyDescent="0.35">
      <c r="A5935" s="29" t="s">
        <v>3457</v>
      </c>
      <c r="B5935" s="32" t="s">
        <v>3409</v>
      </c>
      <c r="C5935" s="29">
        <v>3</v>
      </c>
      <c r="D5935" s="29">
        <v>2018</v>
      </c>
      <c r="E5935" s="29" t="s">
        <v>195</v>
      </c>
      <c r="F5935" s="29" t="s">
        <v>195</v>
      </c>
      <c r="G5935" s="29" t="s">
        <v>195</v>
      </c>
      <c r="H5935" s="29" t="s">
        <v>195</v>
      </c>
      <c r="I5935" s="29" t="s">
        <v>195</v>
      </c>
      <c r="J5935" s="35" t="s">
        <v>195</v>
      </c>
      <c r="K5935" s="29" t="s">
        <v>195</v>
      </c>
      <c r="L5935" s="29">
        <v>2</v>
      </c>
      <c r="M5935" s="29">
        <v>2</v>
      </c>
      <c r="N5935" s="29" t="s">
        <v>195</v>
      </c>
    </row>
    <row r="5936" spans="1:14" s="29" customFormat="1" x14ac:dyDescent="0.35">
      <c r="A5936" s="29" t="s">
        <v>3457</v>
      </c>
      <c r="B5936" s="32" t="s">
        <v>3409</v>
      </c>
      <c r="C5936" s="29">
        <v>3</v>
      </c>
      <c r="D5936" s="29">
        <v>2019</v>
      </c>
      <c r="E5936" s="29" t="s">
        <v>195</v>
      </c>
      <c r="F5936" s="29" t="s">
        <v>195</v>
      </c>
      <c r="G5936" s="29" t="s">
        <v>195</v>
      </c>
      <c r="H5936" s="29" t="s">
        <v>195</v>
      </c>
      <c r="I5936" s="29" t="s">
        <v>195</v>
      </c>
      <c r="J5936" s="35" t="s">
        <v>195</v>
      </c>
      <c r="K5936" s="29" t="s">
        <v>195</v>
      </c>
      <c r="L5936" s="29">
        <v>2</v>
      </c>
      <c r="M5936" s="29">
        <v>2</v>
      </c>
      <c r="N5936" s="29" t="s">
        <v>195</v>
      </c>
    </row>
    <row r="5937" spans="1:14" s="29" customFormat="1" x14ac:dyDescent="0.35">
      <c r="A5937" s="29" t="s">
        <v>799</v>
      </c>
      <c r="B5937" s="30" t="s">
        <v>479</v>
      </c>
      <c r="C5937" s="29">
        <v>1</v>
      </c>
      <c r="D5937" s="24">
        <v>2016</v>
      </c>
      <c r="E5937" s="29">
        <v>2</v>
      </c>
      <c r="F5937" s="29">
        <v>2</v>
      </c>
      <c r="G5937" s="29" t="str">
        <f t="shared" ref="G5937:G5942" si="1416">IF(F5937=1,"CODIEREN!","NA")</f>
        <v>NA</v>
      </c>
      <c r="H5937" s="29">
        <v>1</v>
      </c>
      <c r="I5937" s="29">
        <v>2</v>
      </c>
      <c r="J5937" s="35">
        <v>0</v>
      </c>
      <c r="K5937" s="29" t="str">
        <f>IF(OR(C5937=1,C5937=3),"NA","Codieren!")</f>
        <v>NA</v>
      </c>
      <c r="L5937" s="29" t="str">
        <f>IF(OR(C5937=1,C5937=2),"NA","Codieren!")</f>
        <v>NA</v>
      </c>
      <c r="M5937" s="29" t="str">
        <f>IF(L5937="NA","NA","Codieren!")</f>
        <v>NA</v>
      </c>
      <c r="N5937" s="29" t="str">
        <f t="shared" ref="N5937:N5942" si="1417">IF(OR(M5937="NA",M5937=2),"NA","Codieren!")</f>
        <v>NA</v>
      </c>
    </row>
    <row r="5938" spans="1:14" s="29" customFormat="1" x14ac:dyDescent="0.35">
      <c r="A5938" s="29" t="s">
        <v>799</v>
      </c>
      <c r="B5938" s="30" t="s">
        <v>66</v>
      </c>
      <c r="C5938" s="29">
        <v>2</v>
      </c>
      <c r="D5938" s="24">
        <v>2016</v>
      </c>
      <c r="E5938" s="29" t="str">
        <f>IF(OR(C5938=2,C5938=3),"NA","Codieren!")</f>
        <v>NA</v>
      </c>
      <c r="F5938" s="29" t="str">
        <f>IF(OR(C5938=2,C5938=3),"NA","Codieren!")</f>
        <v>NA</v>
      </c>
      <c r="G5938" s="29" t="str">
        <f t="shared" si="1416"/>
        <v>NA</v>
      </c>
      <c r="H5938" s="29" t="str">
        <f>IF(OR(C5938=2,C5938=3),"NA","Codieren!")</f>
        <v>NA</v>
      </c>
      <c r="I5938" s="29" t="str">
        <f>IF(OR(C5938=2,C5938=3),"NA","Codieren!")</f>
        <v>NA</v>
      </c>
      <c r="J5938" s="35" t="str">
        <f>IF(OR(C5938=2,C5938=3),"NA","Codieren!")</f>
        <v>NA</v>
      </c>
      <c r="K5938" s="29">
        <v>7</v>
      </c>
      <c r="L5938" s="29" t="str">
        <f>IF(OR(C5938=1,C5938=2),"NA","Codieren!")</f>
        <v>NA</v>
      </c>
      <c r="M5938" s="29" t="str">
        <f>IF(L5938="NA","NA","Codieren!")</f>
        <v>NA</v>
      </c>
      <c r="N5938" s="29" t="str">
        <f t="shared" si="1417"/>
        <v>NA</v>
      </c>
    </row>
    <row r="5939" spans="1:14" s="29" customFormat="1" x14ac:dyDescent="0.35">
      <c r="A5939" s="29" t="s">
        <v>3551</v>
      </c>
      <c r="B5939" s="29" t="s">
        <v>846</v>
      </c>
      <c r="C5939" s="29">
        <v>1</v>
      </c>
      <c r="D5939" s="29">
        <v>2015</v>
      </c>
      <c r="E5939" s="29">
        <v>2</v>
      </c>
      <c r="F5939" s="29">
        <v>3</v>
      </c>
      <c r="G5939" s="29" t="str">
        <f t="shared" si="1416"/>
        <v>NA</v>
      </c>
      <c r="H5939" s="29">
        <v>1</v>
      </c>
      <c r="I5939" s="29">
        <v>2</v>
      </c>
      <c r="J5939" s="35">
        <v>5000</v>
      </c>
      <c r="K5939" s="29" t="str">
        <f>IF(OR(C5939=1,C5939=3),"NA","Codieren!")</f>
        <v>NA</v>
      </c>
      <c r="L5939" s="29" t="str">
        <f>IF(OR(C5939=1,C5939=2),"NA","Codieren!")</f>
        <v>NA</v>
      </c>
      <c r="M5939" s="29" t="str">
        <f>IF(L5939="NA","NA","Codieren!")</f>
        <v>NA</v>
      </c>
      <c r="N5939" s="29" t="str">
        <f t="shared" si="1417"/>
        <v>NA</v>
      </c>
    </row>
    <row r="5940" spans="1:14" s="29" customFormat="1" x14ac:dyDescent="0.35">
      <c r="A5940" s="29" t="s">
        <v>3551</v>
      </c>
      <c r="B5940" s="29" t="s">
        <v>129</v>
      </c>
      <c r="C5940" s="29">
        <v>2</v>
      </c>
      <c r="D5940" s="29">
        <v>2015</v>
      </c>
      <c r="E5940" s="29" t="str">
        <f>IF(OR(C5940=2,C5940=3),"NA","Codieren!")</f>
        <v>NA</v>
      </c>
      <c r="F5940" s="29" t="str">
        <f>IF(OR(C5940=2,C5940=3),"NA","Codieren!")</f>
        <v>NA</v>
      </c>
      <c r="G5940" s="29" t="str">
        <f t="shared" si="1416"/>
        <v>NA</v>
      </c>
      <c r="H5940" s="29" t="str">
        <f>IF(OR(C5940=2,C5940=3),"NA","Codieren!")</f>
        <v>NA</v>
      </c>
      <c r="I5940" s="29" t="str">
        <f>IF(OR(C5940=2,C5940=3),"NA","Codieren!")</f>
        <v>NA</v>
      </c>
      <c r="J5940" s="35" t="str">
        <f>IF(OR(C5940=2,C5940=3),"NA","Codieren!")</f>
        <v>NA</v>
      </c>
      <c r="K5940" s="29" t="s">
        <v>195</v>
      </c>
      <c r="L5940" s="29" t="str">
        <f>IF(OR(C5940=1,C5940=2),"NA","Codieren!")</f>
        <v>NA</v>
      </c>
      <c r="M5940" s="29" t="str">
        <f>IF(L5940="NA","NA","Codieren!")</f>
        <v>NA</v>
      </c>
      <c r="N5940" s="29" t="str">
        <f t="shared" si="1417"/>
        <v>NA</v>
      </c>
    </row>
    <row r="5941" spans="1:14" s="29" customFormat="1" x14ac:dyDescent="0.35">
      <c r="A5941" s="29" t="s">
        <v>2859</v>
      </c>
      <c r="B5941" s="29" t="s">
        <v>2843</v>
      </c>
      <c r="C5941" s="29">
        <v>3</v>
      </c>
      <c r="D5941" s="29">
        <v>2016</v>
      </c>
      <c r="E5941" s="29" t="str">
        <f>IF(OR(C5941=2,C5941=3),"NA","Codieren!")</f>
        <v>NA</v>
      </c>
      <c r="F5941" s="29" t="str">
        <f>IF(OR(C5941=2,C5941=3),"NA","Codieren!")</f>
        <v>NA</v>
      </c>
      <c r="G5941" s="29" t="str">
        <f t="shared" si="1416"/>
        <v>NA</v>
      </c>
      <c r="H5941" s="29" t="str">
        <f>IF(OR(C5941=2,C5941=3),"NA","Codieren!")</f>
        <v>NA</v>
      </c>
      <c r="I5941" s="29" t="str">
        <f>IF(OR(C5941=2,C5941=3),"NA","Codieren!")</f>
        <v>NA</v>
      </c>
      <c r="J5941" s="35" t="str">
        <f>IF(OR(C5941=2,C5941=3),"NA","Codieren!")</f>
        <v>NA</v>
      </c>
      <c r="K5941" s="29" t="str">
        <f>IF(OR(C5941=1,C5941=3),"NA","Codieren!")</f>
        <v>NA</v>
      </c>
      <c r="L5941" s="29">
        <v>2</v>
      </c>
      <c r="M5941" s="29">
        <v>2</v>
      </c>
      <c r="N5941" s="29" t="str">
        <f t="shared" si="1417"/>
        <v>NA</v>
      </c>
    </row>
    <row r="5942" spans="1:14" s="29" customFormat="1" x14ac:dyDescent="0.35">
      <c r="A5942" s="29" t="s">
        <v>2859</v>
      </c>
      <c r="B5942" s="29" t="s">
        <v>2861</v>
      </c>
      <c r="C5942" s="29">
        <v>2</v>
      </c>
      <c r="D5942" s="29">
        <v>2016</v>
      </c>
      <c r="E5942" s="29" t="str">
        <f>IF(OR(C5942=2,C5942=3),"NA","Codieren!")</f>
        <v>NA</v>
      </c>
      <c r="F5942" s="29" t="str">
        <f>IF(OR(C5942=2,C5942=3),"NA","Codieren!")</f>
        <v>NA</v>
      </c>
      <c r="G5942" s="29" t="str">
        <f t="shared" si="1416"/>
        <v>NA</v>
      </c>
      <c r="H5942" s="29" t="str">
        <f>IF(OR(C5942=2,C5942=3),"NA","Codieren!")</f>
        <v>NA</v>
      </c>
      <c r="I5942" s="29" t="str">
        <f>IF(OR(C5942=2,C5942=3),"NA","Codieren!")</f>
        <v>NA</v>
      </c>
      <c r="J5942" s="35" t="str">
        <f>IF(OR(C5942=2,C5942=3),"NA","Codieren!")</f>
        <v>NA</v>
      </c>
      <c r="K5942" s="29">
        <v>1</v>
      </c>
      <c r="L5942" s="29" t="str">
        <f>IF(OR(C5942=1,C5942=2),"NA","Codieren!")</f>
        <v>NA</v>
      </c>
      <c r="M5942" s="29" t="str">
        <f>IF(L5942="NA","NA","Codieren!")</f>
        <v>NA</v>
      </c>
      <c r="N5942" s="29" t="str">
        <f t="shared" si="1417"/>
        <v>NA</v>
      </c>
    </row>
    <row r="5943" spans="1:14" s="29" customFormat="1" x14ac:dyDescent="0.35">
      <c r="A5943" s="29" t="s">
        <v>2859</v>
      </c>
      <c r="B5943" s="29" t="s">
        <v>2843</v>
      </c>
      <c r="C5943" s="29">
        <v>3</v>
      </c>
      <c r="D5943" s="29">
        <v>2017</v>
      </c>
      <c r="E5943" s="29" t="s">
        <v>195</v>
      </c>
      <c r="F5943" s="29" t="s">
        <v>195</v>
      </c>
      <c r="G5943" s="29" t="s">
        <v>195</v>
      </c>
      <c r="H5943" s="29" t="s">
        <v>195</v>
      </c>
      <c r="I5943" s="29" t="s">
        <v>195</v>
      </c>
      <c r="J5943" s="35" t="s">
        <v>195</v>
      </c>
      <c r="K5943" s="29" t="s">
        <v>195</v>
      </c>
      <c r="L5943" s="29">
        <v>2</v>
      </c>
      <c r="M5943" s="29">
        <v>2</v>
      </c>
      <c r="N5943" s="29" t="s">
        <v>195</v>
      </c>
    </row>
    <row r="5944" spans="1:14" s="29" customFormat="1" x14ac:dyDescent="0.35">
      <c r="A5944" s="29" t="s">
        <v>2859</v>
      </c>
      <c r="B5944" s="29" t="s">
        <v>2861</v>
      </c>
      <c r="C5944" s="29">
        <v>2</v>
      </c>
      <c r="D5944" s="29">
        <v>2017</v>
      </c>
      <c r="E5944" s="29" t="s">
        <v>195</v>
      </c>
      <c r="F5944" s="29" t="s">
        <v>195</v>
      </c>
      <c r="G5944" s="29" t="s">
        <v>195</v>
      </c>
      <c r="H5944" s="29" t="s">
        <v>195</v>
      </c>
      <c r="I5944" s="29" t="s">
        <v>195</v>
      </c>
      <c r="J5944" s="35" t="s">
        <v>195</v>
      </c>
      <c r="K5944" s="29">
        <v>1</v>
      </c>
      <c r="L5944" s="29" t="s">
        <v>195</v>
      </c>
      <c r="M5944" s="29" t="s">
        <v>195</v>
      </c>
      <c r="N5944" s="29" t="s">
        <v>195</v>
      </c>
    </row>
    <row r="5945" spans="1:14" s="29" customFormat="1" x14ac:dyDescent="0.35">
      <c r="A5945" s="29" t="s">
        <v>2852</v>
      </c>
      <c r="B5945" s="29" t="s">
        <v>2843</v>
      </c>
      <c r="C5945" s="29">
        <v>3</v>
      </c>
      <c r="D5945" s="29">
        <v>2015</v>
      </c>
      <c r="E5945" s="29" t="str">
        <f>IF(OR(C5945=2,C5945=3),"NA","Codieren!")</f>
        <v>NA</v>
      </c>
      <c r="F5945" s="29" t="str">
        <f>IF(OR(C5945=2,C5945=3),"NA","Codieren!")</f>
        <v>NA</v>
      </c>
      <c r="G5945" s="29" t="str">
        <f>IF(F5945=1,"CODIEREN!","NA")</f>
        <v>NA</v>
      </c>
      <c r="H5945" s="29" t="str">
        <f>IF(OR(C5945=2,C5945=3),"NA","Codieren!")</f>
        <v>NA</v>
      </c>
      <c r="I5945" s="29" t="str">
        <f>IF(OR(C5945=2,C5945=3),"NA","Codieren!")</f>
        <v>NA</v>
      </c>
      <c r="J5945" s="35" t="str">
        <f>IF(OR(C5945=2,C5945=3),"NA","Codieren!")</f>
        <v>NA</v>
      </c>
      <c r="K5945" s="29" t="str">
        <f>IF(OR(C5945=1,C5945=3),"NA","Codieren!")</f>
        <v>NA</v>
      </c>
      <c r="L5945" s="29">
        <v>1</v>
      </c>
      <c r="M5945" s="29">
        <v>2</v>
      </c>
      <c r="N5945" s="29" t="str">
        <f>IF(OR(M5945="NA",M5945=2),"NA","Codieren!")</f>
        <v>NA</v>
      </c>
    </row>
    <row r="5946" spans="1:14" s="29" customFormat="1" x14ac:dyDescent="0.35">
      <c r="A5946" s="29" t="s">
        <v>2852</v>
      </c>
      <c r="B5946" s="35" t="s">
        <v>2858</v>
      </c>
      <c r="C5946" s="29">
        <v>2</v>
      </c>
      <c r="D5946" s="29">
        <v>2015</v>
      </c>
      <c r="E5946" s="29" t="str">
        <f>IF(OR(C5946=2,C5946=3),"NA","Codieren!")</f>
        <v>NA</v>
      </c>
      <c r="F5946" s="29" t="str">
        <f>IF(OR(C5946=2,C5946=3),"NA","Codieren!")</f>
        <v>NA</v>
      </c>
      <c r="G5946" s="29" t="str">
        <f>IF(F5946=1,"CODIEREN!","NA")</f>
        <v>NA</v>
      </c>
      <c r="H5946" s="29" t="str">
        <f>IF(OR(C5946=2,C5946=3),"NA","Codieren!")</f>
        <v>NA</v>
      </c>
      <c r="I5946" s="29" t="str">
        <f>IF(OR(C5946=2,C5946=3),"NA","Codieren!")</f>
        <v>NA</v>
      </c>
      <c r="J5946" s="35" t="str">
        <f>IF(OR(C5946=2,C5946=3),"NA","Codieren!")</f>
        <v>NA</v>
      </c>
      <c r="K5946" s="29">
        <v>1</v>
      </c>
      <c r="L5946" s="29" t="str">
        <f>IF(OR(C5946=1,C5946=2),"NA","Codieren!")</f>
        <v>NA</v>
      </c>
      <c r="M5946" s="29" t="str">
        <f>IF(L5946="NA","NA","Codieren!")</f>
        <v>NA</v>
      </c>
      <c r="N5946" s="29" t="str">
        <f>IF(OR(M5946="NA",M5946=2),"NA","Codieren!")</f>
        <v>NA</v>
      </c>
    </row>
    <row r="5947" spans="1:14" s="29" customFormat="1" x14ac:dyDescent="0.35">
      <c r="A5947" s="29" t="s">
        <v>2852</v>
      </c>
      <c r="B5947" s="29" t="s">
        <v>2843</v>
      </c>
      <c r="C5947" s="29">
        <v>3</v>
      </c>
      <c r="D5947" s="29">
        <v>2016</v>
      </c>
      <c r="E5947" s="29" t="s">
        <v>195</v>
      </c>
      <c r="F5947" s="29" t="s">
        <v>195</v>
      </c>
      <c r="G5947" s="29" t="s">
        <v>195</v>
      </c>
      <c r="H5947" s="29" t="s">
        <v>195</v>
      </c>
      <c r="I5947" s="29" t="s">
        <v>195</v>
      </c>
      <c r="J5947" s="35" t="s">
        <v>195</v>
      </c>
      <c r="K5947" s="29" t="s">
        <v>195</v>
      </c>
      <c r="L5947" s="29">
        <v>1</v>
      </c>
      <c r="M5947" s="29">
        <v>2</v>
      </c>
      <c r="N5947" s="29" t="s">
        <v>195</v>
      </c>
    </row>
    <row r="5948" spans="1:14" s="29" customFormat="1" x14ac:dyDescent="0.35">
      <c r="A5948" s="29" t="s">
        <v>2852</v>
      </c>
      <c r="B5948" s="35" t="s">
        <v>2858</v>
      </c>
      <c r="C5948" s="29">
        <v>2</v>
      </c>
      <c r="D5948" s="29">
        <v>2016</v>
      </c>
      <c r="E5948" s="29" t="s">
        <v>195</v>
      </c>
      <c r="F5948" s="29" t="s">
        <v>195</v>
      </c>
      <c r="G5948" s="29" t="s">
        <v>195</v>
      </c>
      <c r="H5948" s="29" t="s">
        <v>195</v>
      </c>
      <c r="I5948" s="29" t="s">
        <v>195</v>
      </c>
      <c r="J5948" s="35" t="s">
        <v>195</v>
      </c>
      <c r="K5948" s="29">
        <v>1</v>
      </c>
      <c r="L5948" s="29" t="s">
        <v>195</v>
      </c>
      <c r="M5948" s="29" t="s">
        <v>195</v>
      </c>
      <c r="N5948" s="29" t="s">
        <v>195</v>
      </c>
    </row>
    <row r="5949" spans="1:14" s="29" customFormat="1" x14ac:dyDescent="0.35">
      <c r="A5949" s="29" t="s">
        <v>2852</v>
      </c>
      <c r="B5949" s="29" t="s">
        <v>2843</v>
      </c>
      <c r="C5949" s="29">
        <v>3</v>
      </c>
      <c r="D5949" s="29">
        <v>2017</v>
      </c>
      <c r="E5949" s="29" t="s">
        <v>195</v>
      </c>
      <c r="F5949" s="29" t="s">
        <v>195</v>
      </c>
      <c r="G5949" s="29" t="s">
        <v>195</v>
      </c>
      <c r="H5949" s="29" t="s">
        <v>195</v>
      </c>
      <c r="I5949" s="29" t="s">
        <v>195</v>
      </c>
      <c r="J5949" s="35" t="s">
        <v>195</v>
      </c>
      <c r="K5949" s="29" t="s">
        <v>195</v>
      </c>
      <c r="L5949" s="29">
        <v>1</v>
      </c>
      <c r="M5949" s="29">
        <v>2</v>
      </c>
      <c r="N5949" s="29" t="s">
        <v>195</v>
      </c>
    </row>
    <row r="5950" spans="1:14" s="29" customFormat="1" x14ac:dyDescent="0.35">
      <c r="A5950" s="29" t="s">
        <v>2852</v>
      </c>
      <c r="B5950" s="35" t="s">
        <v>2858</v>
      </c>
      <c r="C5950" s="29">
        <v>2</v>
      </c>
      <c r="D5950" s="29">
        <v>2017</v>
      </c>
      <c r="E5950" s="29" t="s">
        <v>195</v>
      </c>
      <c r="F5950" s="29" t="s">
        <v>195</v>
      </c>
      <c r="G5950" s="29" t="s">
        <v>195</v>
      </c>
      <c r="H5950" s="29" t="s">
        <v>195</v>
      </c>
      <c r="I5950" s="29" t="s">
        <v>195</v>
      </c>
      <c r="J5950" s="35" t="s">
        <v>195</v>
      </c>
      <c r="K5950" s="29">
        <v>1</v>
      </c>
      <c r="L5950" s="29" t="s">
        <v>195</v>
      </c>
      <c r="M5950" s="29" t="s">
        <v>195</v>
      </c>
      <c r="N5950" s="29" t="s">
        <v>195</v>
      </c>
    </row>
    <row r="5951" spans="1:14" s="29" customFormat="1" x14ac:dyDescent="0.35">
      <c r="A5951" s="29" t="s">
        <v>2852</v>
      </c>
      <c r="B5951" s="29" t="s">
        <v>2843</v>
      </c>
      <c r="C5951" s="29">
        <v>3</v>
      </c>
      <c r="D5951" s="29">
        <v>2018</v>
      </c>
      <c r="E5951" s="29" t="s">
        <v>195</v>
      </c>
      <c r="F5951" s="29" t="s">
        <v>195</v>
      </c>
      <c r="G5951" s="29" t="s">
        <v>195</v>
      </c>
      <c r="H5951" s="29" t="s">
        <v>195</v>
      </c>
      <c r="I5951" s="29" t="s">
        <v>195</v>
      </c>
      <c r="J5951" s="35" t="s">
        <v>195</v>
      </c>
      <c r="K5951" s="29" t="s">
        <v>195</v>
      </c>
      <c r="L5951" s="29">
        <v>1</v>
      </c>
      <c r="M5951" s="29">
        <v>2</v>
      </c>
      <c r="N5951" s="29" t="s">
        <v>195</v>
      </c>
    </row>
    <row r="5952" spans="1:14" s="29" customFormat="1" x14ac:dyDescent="0.35">
      <c r="A5952" s="29" t="s">
        <v>2852</v>
      </c>
      <c r="B5952" s="35" t="s">
        <v>2858</v>
      </c>
      <c r="C5952" s="29">
        <v>2</v>
      </c>
      <c r="D5952" s="29">
        <v>2018</v>
      </c>
      <c r="E5952" s="29" t="s">
        <v>195</v>
      </c>
      <c r="F5952" s="29" t="s">
        <v>195</v>
      </c>
      <c r="G5952" s="29" t="s">
        <v>195</v>
      </c>
      <c r="H5952" s="29" t="s">
        <v>195</v>
      </c>
      <c r="I5952" s="29" t="s">
        <v>195</v>
      </c>
      <c r="J5952" s="35" t="s">
        <v>195</v>
      </c>
      <c r="K5952" s="29">
        <v>1</v>
      </c>
      <c r="L5952" s="29" t="s">
        <v>195</v>
      </c>
      <c r="M5952" s="29" t="s">
        <v>195</v>
      </c>
      <c r="N5952" s="29" t="s">
        <v>195</v>
      </c>
    </row>
    <row r="5953" spans="1:14" s="29" customFormat="1" x14ac:dyDescent="0.35">
      <c r="A5953" s="29" t="s">
        <v>1685</v>
      </c>
      <c r="B5953" s="30" t="s">
        <v>1558</v>
      </c>
      <c r="C5953" s="29">
        <v>3</v>
      </c>
      <c r="D5953" s="29">
        <v>2016</v>
      </c>
      <c r="E5953" s="29" t="str">
        <f>IF(OR(C5953=2,C5953=3),"NA","Codieren!")</f>
        <v>NA</v>
      </c>
      <c r="F5953" s="29" t="str">
        <f>IF(OR(C5953=2,C5953=3),"NA","Codieren!")</f>
        <v>NA</v>
      </c>
      <c r="G5953" s="29" t="str">
        <f>IF(F5953=1,"CODIEREN!","NA")</f>
        <v>NA</v>
      </c>
      <c r="H5953" s="29" t="str">
        <f>IF(OR(C5953=2,C5953=3),"NA","Codieren!")</f>
        <v>NA</v>
      </c>
      <c r="I5953" s="29" t="str">
        <f>IF(OR(C5953=2,C5953=3),"NA","Codieren!")</f>
        <v>NA</v>
      </c>
      <c r="J5953" s="35" t="str">
        <f>IF(OR(C5953=2,C5953=3),"NA","Codieren!")</f>
        <v>NA</v>
      </c>
      <c r="K5953" s="29" t="str">
        <f>IF(OR(C5953=1,C5953=3),"NA","Codieren!")</f>
        <v>NA</v>
      </c>
      <c r="L5953" s="29">
        <v>2</v>
      </c>
      <c r="M5953" s="29">
        <v>2</v>
      </c>
      <c r="N5953" s="29" t="str">
        <f>IF(OR(M5953="NA",M5953=2),"NA","Codieren!")</f>
        <v>NA</v>
      </c>
    </row>
    <row r="5954" spans="1:14" s="29" customFormat="1" x14ac:dyDescent="0.35">
      <c r="A5954" s="29" t="s">
        <v>1685</v>
      </c>
      <c r="B5954" s="30" t="s">
        <v>1690</v>
      </c>
      <c r="C5954" s="29">
        <v>2</v>
      </c>
      <c r="D5954" s="29">
        <v>2016</v>
      </c>
      <c r="E5954" s="29" t="str">
        <f>IF(OR(C5954=2,C5954=3),"NA","Codieren!")</f>
        <v>NA</v>
      </c>
      <c r="F5954" s="29" t="str">
        <f>IF(OR(C5954=2,C5954=3),"NA","Codieren!")</f>
        <v>NA</v>
      </c>
      <c r="G5954" s="29" t="str">
        <f>IF(F5954=1,"CODIEREN!","NA")</f>
        <v>NA</v>
      </c>
      <c r="H5954" s="29" t="str">
        <f>IF(OR(C5954=2,C5954=3),"NA","Codieren!")</f>
        <v>NA</v>
      </c>
      <c r="I5954" s="29" t="str">
        <f>IF(OR(C5954=2,C5954=3),"NA","Codieren!")</f>
        <v>NA</v>
      </c>
      <c r="J5954" s="35" t="str">
        <f>IF(OR(C5954=2,C5954=3),"NA","Codieren!")</f>
        <v>NA</v>
      </c>
      <c r="K5954" s="29">
        <v>1</v>
      </c>
      <c r="L5954" s="29" t="str">
        <f>IF(OR(C5954=1,C5954=2),"NA","Codieren!")</f>
        <v>NA</v>
      </c>
      <c r="M5954" s="29" t="str">
        <f>IF(L5954="NA","NA","Codieren!")</f>
        <v>NA</v>
      </c>
      <c r="N5954" s="29" t="str">
        <f>IF(OR(M5954="NA",M5954=2),"NA","Codieren!")</f>
        <v>NA</v>
      </c>
    </row>
    <row r="5955" spans="1:14" s="29" customFormat="1" x14ac:dyDescent="0.35">
      <c r="A5955" s="29" t="s">
        <v>3391</v>
      </c>
      <c r="B5955" s="32" t="s">
        <v>3234</v>
      </c>
      <c r="C5955" s="29">
        <v>3</v>
      </c>
      <c r="D5955" s="29">
        <v>2019</v>
      </c>
      <c r="E5955" s="29" t="str">
        <f>IF(OR(C5955=2,C5955=3),"NA","Codieren!")</f>
        <v>NA</v>
      </c>
      <c r="F5955" s="29" t="str">
        <f>IF(OR(C5955=2,C5955=3),"NA","Codieren!")</f>
        <v>NA</v>
      </c>
      <c r="G5955" s="29" t="str">
        <f>IF(F5955=1,"CODIEREN!","NA")</f>
        <v>NA</v>
      </c>
      <c r="H5955" s="29" t="str">
        <f>IF(OR(C5955=2,C5955=3),"NA","Codieren!")</f>
        <v>NA</v>
      </c>
      <c r="I5955" s="29" t="str">
        <f>IF(OR(C5955=2,C5955=3),"NA","Codieren!")</f>
        <v>NA</v>
      </c>
      <c r="J5955" s="35" t="str">
        <f>IF(OR(C5955=2,C5955=3),"NA","Codieren!")</f>
        <v>NA</v>
      </c>
      <c r="K5955" s="29" t="str">
        <f>IF(OR(C5955=1,C5955=3),"NA","Codieren!")</f>
        <v>NA</v>
      </c>
      <c r="L5955" s="29">
        <v>2</v>
      </c>
      <c r="M5955" s="29">
        <v>1</v>
      </c>
      <c r="N5955" s="29">
        <v>5</v>
      </c>
    </row>
    <row r="5956" spans="1:14" s="29" customFormat="1" x14ac:dyDescent="0.35">
      <c r="A5956" s="29" t="s">
        <v>3391</v>
      </c>
      <c r="B5956" s="32" t="s">
        <v>3234</v>
      </c>
      <c r="C5956" s="29">
        <v>3</v>
      </c>
      <c r="D5956" s="29">
        <v>2018</v>
      </c>
      <c r="E5956" s="29" t="s">
        <v>195</v>
      </c>
      <c r="F5956" s="29" t="s">
        <v>195</v>
      </c>
      <c r="G5956" s="29" t="s">
        <v>195</v>
      </c>
      <c r="H5956" s="29" t="s">
        <v>195</v>
      </c>
      <c r="I5956" s="29" t="s">
        <v>195</v>
      </c>
      <c r="J5956" s="35" t="s">
        <v>195</v>
      </c>
      <c r="K5956" s="29" t="s">
        <v>195</v>
      </c>
      <c r="L5956" s="29">
        <v>2</v>
      </c>
      <c r="M5956" s="29">
        <v>1</v>
      </c>
      <c r="N5956" s="29">
        <v>5</v>
      </c>
    </row>
    <row r="5957" spans="1:14" s="29" customFormat="1" x14ac:dyDescent="0.35">
      <c r="A5957" s="29" t="s">
        <v>452</v>
      </c>
      <c r="B5957" s="30" t="s">
        <v>273</v>
      </c>
      <c r="C5957" s="29">
        <v>1</v>
      </c>
      <c r="D5957" s="24">
        <v>2016</v>
      </c>
      <c r="E5957" s="29">
        <v>2</v>
      </c>
      <c r="F5957" s="29">
        <v>1</v>
      </c>
      <c r="G5957" s="29">
        <v>1</v>
      </c>
      <c r="H5957" s="29">
        <v>1</v>
      </c>
      <c r="I5957" s="29">
        <v>2</v>
      </c>
      <c r="J5957" s="35">
        <v>0</v>
      </c>
      <c r="K5957" s="29" t="s">
        <v>195</v>
      </c>
      <c r="L5957" s="29" t="s">
        <v>195</v>
      </c>
      <c r="M5957" s="29" t="str">
        <f>IF(L5957="NA","NA",2)</f>
        <v>NA</v>
      </c>
      <c r="N5957" s="29" t="s">
        <v>195</v>
      </c>
    </row>
    <row r="5958" spans="1:14" s="29" customFormat="1" x14ac:dyDescent="0.35">
      <c r="A5958" s="29" t="s">
        <v>452</v>
      </c>
      <c r="B5958" s="29" t="s">
        <v>3578</v>
      </c>
      <c r="C5958" s="29">
        <v>1</v>
      </c>
      <c r="D5958" s="29">
        <v>2015</v>
      </c>
      <c r="E5958" s="29">
        <v>2</v>
      </c>
      <c r="F5958" s="29">
        <v>5</v>
      </c>
      <c r="G5958" s="29" t="str">
        <f>IF(F5958=1,"CODIEREN!","NA")</f>
        <v>NA</v>
      </c>
      <c r="H5958" s="29">
        <v>2</v>
      </c>
      <c r="I5958" s="29">
        <v>2</v>
      </c>
      <c r="J5958" s="35">
        <v>0</v>
      </c>
      <c r="K5958" s="29" t="s">
        <v>195</v>
      </c>
      <c r="L5958" s="29" t="str">
        <f>IF(OR(C5958=1,C5958=2),"NA","Codieren!")</f>
        <v>NA</v>
      </c>
      <c r="M5958" s="29" t="str">
        <f>IF(L5958="NA","NA","Codieren!")</f>
        <v>NA</v>
      </c>
      <c r="N5958" s="29" t="str">
        <f>IF(OR(M5958="NA",M5958=2),"NA","Codieren!")</f>
        <v>NA</v>
      </c>
    </row>
    <row r="5959" spans="1:14" s="29" customFormat="1" x14ac:dyDescent="0.35">
      <c r="A5959" s="29" t="s">
        <v>452</v>
      </c>
      <c r="B5959" s="30" t="s">
        <v>601</v>
      </c>
      <c r="C5959" s="29">
        <v>2</v>
      </c>
      <c r="D5959" s="24">
        <v>2016</v>
      </c>
      <c r="E5959" s="29" t="s">
        <v>195</v>
      </c>
      <c r="F5959" s="29" t="s">
        <v>195</v>
      </c>
      <c r="G5959" s="29" t="s">
        <v>195</v>
      </c>
      <c r="H5959" s="29" t="s">
        <v>195</v>
      </c>
      <c r="I5959" s="29" t="s">
        <v>195</v>
      </c>
      <c r="J5959" s="35" t="s">
        <v>195</v>
      </c>
      <c r="K5959" s="29">
        <v>2</v>
      </c>
      <c r="L5959" s="29" t="s">
        <v>195</v>
      </c>
      <c r="M5959" s="29" t="str">
        <f>IF(L5959="NA","NA",2)</f>
        <v>NA</v>
      </c>
      <c r="N5959" s="29" t="s">
        <v>195</v>
      </c>
    </row>
    <row r="5960" spans="1:14" s="29" customFormat="1" x14ac:dyDescent="0.35">
      <c r="A5960" s="29" t="s">
        <v>452</v>
      </c>
      <c r="B5960" s="29" t="s">
        <v>601</v>
      </c>
      <c r="C5960" s="29">
        <v>2</v>
      </c>
      <c r="D5960" s="29">
        <v>2015</v>
      </c>
      <c r="E5960" s="29" t="s">
        <v>195</v>
      </c>
      <c r="F5960" s="29" t="s">
        <v>195</v>
      </c>
      <c r="G5960" s="29" t="str">
        <f>IF(F5960=1,"CODIEREN!","NA")</f>
        <v>NA</v>
      </c>
      <c r="H5960" s="29" t="s">
        <v>195</v>
      </c>
      <c r="I5960" s="29" t="s">
        <v>195</v>
      </c>
      <c r="J5960" s="35" t="s">
        <v>195</v>
      </c>
      <c r="K5960" s="29">
        <v>15</v>
      </c>
      <c r="L5960" s="29" t="str">
        <f>IF(OR(C5960=1,C5960=2),"NA","Codieren!")</f>
        <v>NA</v>
      </c>
      <c r="M5960" s="29" t="str">
        <f>IF(L5960="NA","NA","Codieren!")</f>
        <v>NA</v>
      </c>
      <c r="N5960" s="29" t="str">
        <f>IF(OR(M5960="NA",M5960=2),"NA","Codieren!")</f>
        <v>NA</v>
      </c>
    </row>
    <row r="5961" spans="1:14" s="29" customFormat="1" x14ac:dyDescent="0.35">
      <c r="A5961" s="29" t="s">
        <v>1533</v>
      </c>
      <c r="B5961" s="30" t="s">
        <v>1490</v>
      </c>
      <c r="C5961" s="29">
        <v>1</v>
      </c>
      <c r="D5961" s="29">
        <v>2019</v>
      </c>
      <c r="E5961" s="29">
        <v>1</v>
      </c>
      <c r="F5961" s="29" t="s">
        <v>195</v>
      </c>
      <c r="G5961" s="29" t="str">
        <f>IF(F5961=1,"CODIEREN!","NA")</f>
        <v>NA</v>
      </c>
      <c r="H5961" s="29">
        <v>1</v>
      </c>
      <c r="I5961" s="29">
        <v>2</v>
      </c>
      <c r="J5961" s="35">
        <v>10000</v>
      </c>
      <c r="K5961" s="29" t="str">
        <f>IF(OR(C5961=1,C5961=3),"NA","Codieren!")</f>
        <v>NA</v>
      </c>
      <c r="L5961" s="29" t="str">
        <f>IF(OR(C5961=1,C5961=2),"NA","Codieren!")</f>
        <v>NA</v>
      </c>
      <c r="M5961" s="29" t="str">
        <f>IF(L5961="NA","NA","Codieren!")</f>
        <v>NA</v>
      </c>
      <c r="N5961" s="29" t="str">
        <f>IF(OR(M5961="NA",M5961=2),"NA","Codieren!")</f>
        <v>NA</v>
      </c>
    </row>
    <row r="5962" spans="1:14" s="29" customFormat="1" x14ac:dyDescent="0.35">
      <c r="A5962" s="29" t="s">
        <v>1533</v>
      </c>
      <c r="B5962" s="30" t="s">
        <v>1098</v>
      </c>
      <c r="C5962" s="29">
        <v>2</v>
      </c>
      <c r="D5962" s="29">
        <v>2019</v>
      </c>
      <c r="E5962" s="29" t="str">
        <f>IF(OR(C5962=2,C5962=3),"NA","Codieren!")</f>
        <v>NA</v>
      </c>
      <c r="F5962" s="29" t="str">
        <f>IF(OR(C5962=2,C5962=3),"NA","Codieren!")</f>
        <v>NA</v>
      </c>
      <c r="G5962" s="29" t="str">
        <f>IF(F5962=1,"CODIEREN!","NA")</f>
        <v>NA</v>
      </c>
      <c r="H5962" s="29" t="str">
        <f>IF(OR(C5962=2,C5962=3),"NA","Codieren!")</f>
        <v>NA</v>
      </c>
      <c r="I5962" s="29" t="str">
        <f>IF(OR(C5962=2,C5962=3),"NA","Codieren!")</f>
        <v>NA</v>
      </c>
      <c r="J5962" s="35" t="str">
        <f>IF(OR(C5962=2,C5962=3),"NA","Codieren!")</f>
        <v>NA</v>
      </c>
      <c r="K5962" s="29">
        <v>1</v>
      </c>
      <c r="L5962" s="29" t="str">
        <f>IF(OR(C5962=1,C5962=2),"NA","Codieren!")</f>
        <v>NA</v>
      </c>
      <c r="M5962" s="29" t="str">
        <f>IF(L5962="NA","NA","Codieren!")</f>
        <v>NA</v>
      </c>
      <c r="N5962" s="29" t="str">
        <f>IF(OR(M5962="NA",M5962=2),"NA","Codieren!")</f>
        <v>NA</v>
      </c>
    </row>
    <row r="5963" spans="1:14" s="29" customFormat="1" x14ac:dyDescent="0.35">
      <c r="A5963" s="29" t="s">
        <v>1533</v>
      </c>
      <c r="B5963" s="30" t="s">
        <v>1558</v>
      </c>
      <c r="C5963" s="29">
        <v>3</v>
      </c>
      <c r="D5963" s="29">
        <v>2016</v>
      </c>
      <c r="E5963" s="29" t="str">
        <f>IF(OR(C5963=2,C5963=3),"NA","Codieren!")</f>
        <v>NA</v>
      </c>
      <c r="F5963" s="29" t="str">
        <f>IF(OR(C5963=2,C5963=3),"NA","Codieren!")</f>
        <v>NA</v>
      </c>
      <c r="G5963" s="29" t="str">
        <f>IF(F5963=1,"CODIEREN!","NA")</f>
        <v>NA</v>
      </c>
      <c r="H5963" s="29" t="str">
        <f>IF(OR(C5963=2,C5963=3),"NA","Codieren!")</f>
        <v>NA</v>
      </c>
      <c r="I5963" s="29" t="str">
        <f>IF(OR(C5963=2,C5963=3),"NA","Codieren!")</f>
        <v>NA</v>
      </c>
      <c r="J5963" s="35" t="str">
        <f>IF(OR(C5963=2,C5963=3),"NA","Codieren!")</f>
        <v>NA</v>
      </c>
      <c r="K5963" s="29" t="str">
        <f>IF(OR(C5989=1,C5989=3),"NA","Codieren!")</f>
        <v>NA</v>
      </c>
      <c r="L5963" s="29">
        <v>2</v>
      </c>
      <c r="M5963" s="29">
        <v>2</v>
      </c>
      <c r="N5963" s="29" t="str">
        <f>IF(OR(M5963="NA",M5963=2),"NA","Codieren!")</f>
        <v>NA</v>
      </c>
    </row>
    <row r="5964" spans="1:14" s="29" customFormat="1" x14ac:dyDescent="0.35">
      <c r="A5964" s="29" t="s">
        <v>1533</v>
      </c>
      <c r="B5964" s="30" t="s">
        <v>1098</v>
      </c>
      <c r="C5964" s="29">
        <v>2</v>
      </c>
      <c r="D5964" s="29">
        <v>2016</v>
      </c>
      <c r="E5964" s="29" t="str">
        <f>IF(OR(C5964=2,C5964=3),"NA","Codieren!")</f>
        <v>NA</v>
      </c>
      <c r="F5964" s="29" t="str">
        <f>IF(OR(C5964=2,C5964=3),"NA","Codieren!")</f>
        <v>NA</v>
      </c>
      <c r="G5964" s="29" t="str">
        <f>IF(F5964=1,"CODIEREN!","NA")</f>
        <v>NA</v>
      </c>
      <c r="H5964" s="29" t="str">
        <f>IF(OR(C5964=2,C5964=3),"NA","Codieren!")</f>
        <v>NA</v>
      </c>
      <c r="I5964" s="29" t="str">
        <f>IF(OR(C5964=2,C5964=3),"NA","Codieren!")</f>
        <v>NA</v>
      </c>
      <c r="J5964" s="35" t="str">
        <f>IF(OR(C5964=2,C5964=3),"NA","Codieren!")</f>
        <v>NA</v>
      </c>
      <c r="K5964" s="29">
        <v>1</v>
      </c>
      <c r="L5964" s="29" t="str">
        <f>IF(OR(C5964=1,C5964=2),"NA","Codieren!")</f>
        <v>NA</v>
      </c>
      <c r="M5964" s="29" t="str">
        <f>IF(L5964="NA","NA","Codieren!")</f>
        <v>NA</v>
      </c>
      <c r="N5964" s="29" t="str">
        <f>IF(OR(M5964="NA",M5964=2),"NA","Codieren!")</f>
        <v>NA</v>
      </c>
    </row>
    <row r="5965" spans="1:14" s="29" customFormat="1" x14ac:dyDescent="0.35">
      <c r="A5965" s="29" t="s">
        <v>14</v>
      </c>
      <c r="B5965" s="30" t="s">
        <v>9</v>
      </c>
      <c r="C5965" s="30">
        <v>1</v>
      </c>
      <c r="D5965" s="30">
        <v>2019</v>
      </c>
      <c r="E5965" s="30">
        <v>2</v>
      </c>
      <c r="F5965" s="30" t="s">
        <v>195</v>
      </c>
      <c r="G5965" s="30" t="s">
        <v>195</v>
      </c>
      <c r="H5965" s="30">
        <v>2</v>
      </c>
      <c r="I5965" s="30">
        <v>2</v>
      </c>
      <c r="J5965" s="53">
        <v>10000</v>
      </c>
      <c r="K5965" s="30" t="s">
        <v>195</v>
      </c>
      <c r="L5965" s="38" t="s">
        <v>195</v>
      </c>
      <c r="M5965" s="29" t="str">
        <f>IF(L5965="NA","NA",2)</f>
        <v>NA</v>
      </c>
      <c r="N5965" s="29" t="s">
        <v>195</v>
      </c>
    </row>
    <row r="5966" spans="1:14" s="29" customFormat="1" x14ac:dyDescent="0.35">
      <c r="A5966" s="29" t="s">
        <v>14</v>
      </c>
      <c r="B5966" s="30" t="s">
        <v>56</v>
      </c>
      <c r="C5966" s="30">
        <v>2</v>
      </c>
      <c r="D5966" s="30">
        <v>2019</v>
      </c>
      <c r="E5966" s="30" t="str">
        <f>IF(OR(C5966=2,C5966=3),"NA","Codieren!")</f>
        <v>NA</v>
      </c>
      <c r="F5966" s="30" t="s">
        <v>195</v>
      </c>
      <c r="G5966" s="30" t="s">
        <v>195</v>
      </c>
      <c r="H5966" s="30" t="s">
        <v>195</v>
      </c>
      <c r="I5966" s="30" t="s">
        <v>195</v>
      </c>
      <c r="J5966" s="53" t="s">
        <v>195</v>
      </c>
      <c r="K5966" s="30">
        <v>3</v>
      </c>
      <c r="L5966" s="38" t="s">
        <v>195</v>
      </c>
      <c r="M5966" s="29" t="str">
        <f>IF(L5966="NA","NA",2)</f>
        <v>NA</v>
      </c>
      <c r="N5966" s="29" t="s">
        <v>195</v>
      </c>
    </row>
    <row r="5967" spans="1:14" s="29" customFormat="1" x14ac:dyDescent="0.35">
      <c r="A5967" s="29" t="s">
        <v>1210</v>
      </c>
      <c r="B5967" s="32" t="s">
        <v>1182</v>
      </c>
      <c r="C5967" s="29">
        <v>1</v>
      </c>
      <c r="D5967" s="29">
        <v>2019</v>
      </c>
      <c r="E5967" s="29">
        <v>1</v>
      </c>
      <c r="F5967" s="29" t="s">
        <v>195</v>
      </c>
      <c r="G5967" s="29" t="str">
        <f>IF(F5967=1,"CODIEREN!","NA")</f>
        <v>NA</v>
      </c>
      <c r="H5967" s="29">
        <v>2</v>
      </c>
      <c r="I5967" s="29">
        <v>2</v>
      </c>
      <c r="J5967" s="35">
        <v>5000</v>
      </c>
      <c r="K5967" s="29" t="s">
        <v>195</v>
      </c>
      <c r="L5967" s="29" t="str">
        <f>IF(OR(C5967=1,C5967=2),"NA","Codieren!")</f>
        <v>NA</v>
      </c>
      <c r="M5967" s="29" t="str">
        <f>IF(L5967="NA","NA","Codieren!")</f>
        <v>NA</v>
      </c>
      <c r="N5967" s="29" t="str">
        <f>IF(OR(M5967="NA",M5967=2),"NA","Codieren!")</f>
        <v>NA</v>
      </c>
    </row>
    <row r="5968" spans="1:14" s="29" customFormat="1" x14ac:dyDescent="0.35">
      <c r="A5968" s="29" t="s">
        <v>1210</v>
      </c>
      <c r="B5968" s="32" t="s">
        <v>817</v>
      </c>
      <c r="C5968" s="29">
        <v>2</v>
      </c>
      <c r="D5968" s="29">
        <v>2019</v>
      </c>
      <c r="E5968" s="29" t="str">
        <f>IF(OR(C5968=2,C5968=3),"NA","Codieren!")</f>
        <v>NA</v>
      </c>
      <c r="F5968" s="29" t="str">
        <f>IF(OR(C5968=2,C5968=3),"NA","Codieren!")</f>
        <v>NA</v>
      </c>
      <c r="G5968" s="29" t="str">
        <f>IF(F5968=1,"CODIEREN!","NA")</f>
        <v>NA</v>
      </c>
      <c r="H5968" s="29" t="str">
        <f>IF(OR(C5968=2,C5968=3),"NA","Codieren!")</f>
        <v>NA</v>
      </c>
      <c r="I5968" s="29" t="str">
        <f>IF(OR(C5968=2,C5968=3),"NA","Codieren!")</f>
        <v>NA</v>
      </c>
      <c r="J5968" s="35" t="str">
        <f>IF(OR(C5968=2,C5968=3),"NA","Codieren!")</f>
        <v>NA</v>
      </c>
      <c r="K5968" s="29">
        <v>6</v>
      </c>
      <c r="L5968" s="29" t="str">
        <f>IF(OR(C5968=1,C5968=2),"NA","Codieren!")</f>
        <v>NA</v>
      </c>
      <c r="M5968" s="29" t="str">
        <f>IF(L5968="NA","NA","Codieren!")</f>
        <v>NA</v>
      </c>
      <c r="N5968" s="29" t="str">
        <f>IF(OR(M5968="NA",M5968=2),"NA","Codieren!")</f>
        <v>NA</v>
      </c>
    </row>
    <row r="5969" spans="1:14" s="29" customFormat="1" x14ac:dyDescent="0.35">
      <c r="A5969" s="29" t="s">
        <v>777</v>
      </c>
      <c r="B5969" s="29" t="s">
        <v>479</v>
      </c>
      <c r="C5969" s="29">
        <v>1</v>
      </c>
      <c r="D5969" s="24">
        <v>2017</v>
      </c>
      <c r="E5969" s="29">
        <v>2</v>
      </c>
      <c r="F5969" s="29">
        <v>1</v>
      </c>
      <c r="G5969" s="29">
        <v>3</v>
      </c>
      <c r="H5969" s="29">
        <v>1</v>
      </c>
      <c r="I5969" s="29">
        <v>2</v>
      </c>
      <c r="J5969" s="35">
        <v>0</v>
      </c>
      <c r="K5969" s="29" t="str">
        <f>IF(OR(C5969=1,C5969=3),"NA","Codieren!")</f>
        <v>NA</v>
      </c>
      <c r="L5969" s="29" t="str">
        <f>IF(OR(C5969=1,C5969=2),"NA","Codieren!")</f>
        <v>NA</v>
      </c>
      <c r="M5969" s="29" t="str">
        <f>IF(L5969="NA","NA","Codieren!")</f>
        <v>NA</v>
      </c>
      <c r="N5969" s="29" t="str">
        <f>IF(OR(M5969="NA",M5969=2),"NA","Codieren!")</f>
        <v>NA</v>
      </c>
    </row>
    <row r="5970" spans="1:14" s="29" customFormat="1" x14ac:dyDescent="0.35">
      <c r="A5970" s="29" t="s">
        <v>777</v>
      </c>
      <c r="B5970" s="29" t="s">
        <v>479</v>
      </c>
      <c r="C5970" s="29">
        <v>1</v>
      </c>
      <c r="D5970" s="24">
        <v>2015</v>
      </c>
      <c r="E5970" s="29">
        <v>2</v>
      </c>
      <c r="F5970" s="29">
        <v>1</v>
      </c>
      <c r="G5970" s="29">
        <v>3</v>
      </c>
      <c r="H5970" s="29">
        <v>1</v>
      </c>
      <c r="I5970" s="29">
        <v>2</v>
      </c>
      <c r="J5970" s="35">
        <v>0</v>
      </c>
      <c r="K5970" s="29" t="s">
        <v>195</v>
      </c>
      <c r="L5970" s="29" t="s">
        <v>195</v>
      </c>
      <c r="M5970" s="29" t="s">
        <v>195</v>
      </c>
      <c r="N5970" s="29" t="s">
        <v>195</v>
      </c>
    </row>
    <row r="5971" spans="1:14" s="29" customFormat="1" x14ac:dyDescent="0.35">
      <c r="A5971" s="29" t="s">
        <v>777</v>
      </c>
      <c r="B5971" s="29" t="s">
        <v>601</v>
      </c>
      <c r="C5971" s="29">
        <v>2</v>
      </c>
      <c r="D5971" s="24">
        <v>2017</v>
      </c>
      <c r="E5971" s="29" t="str">
        <f>IF(OR(C5971=2,C5971=3),"NA","Codieren!")</f>
        <v>NA</v>
      </c>
      <c r="F5971" s="29" t="str">
        <f>IF(OR(C5971=2,C5971=3),"NA","Codieren!")</f>
        <v>NA</v>
      </c>
      <c r="G5971" s="29" t="str">
        <f>IF(F5971=1,"CODIEREN!","NA")</f>
        <v>NA</v>
      </c>
      <c r="H5971" s="29" t="str">
        <f>IF(OR(C5971=2,C5971=3),"NA","Codieren!")</f>
        <v>NA</v>
      </c>
      <c r="I5971" s="29" t="str">
        <f>IF(OR(C5971=2,C5971=3),"NA","Codieren!")</f>
        <v>NA</v>
      </c>
      <c r="J5971" s="35" t="str">
        <f>IF(OR(C5971=2,C5971=3),"NA","Codieren!")</f>
        <v>NA</v>
      </c>
      <c r="K5971" s="29">
        <v>1</v>
      </c>
      <c r="L5971" s="29" t="str">
        <f>IF(OR(C5971=1,C5971=2),"NA","Codieren!")</f>
        <v>NA</v>
      </c>
      <c r="M5971" s="29" t="str">
        <f>IF(L5971="NA","NA","Codieren!")</f>
        <v>NA</v>
      </c>
      <c r="N5971" s="29" t="str">
        <f>IF(OR(M5971="NA",M5971=2),"NA","Codieren!")</f>
        <v>NA</v>
      </c>
    </row>
    <row r="5972" spans="1:14" s="29" customFormat="1" x14ac:dyDescent="0.35">
      <c r="A5972" s="29" t="s">
        <v>777</v>
      </c>
      <c r="B5972" s="30" t="s">
        <v>479</v>
      </c>
      <c r="C5972" s="29">
        <v>3</v>
      </c>
      <c r="D5972" s="24">
        <v>2016</v>
      </c>
      <c r="E5972" s="29" t="str">
        <f>IF(OR(C5972=2,C5972=3),"NA","Codieren!")</f>
        <v>NA</v>
      </c>
      <c r="F5972" s="29" t="str">
        <f>IF(OR(C5972=2,C5972=3),"NA","Codieren!")</f>
        <v>NA</v>
      </c>
      <c r="G5972" s="29" t="str">
        <f>IF(F5972=1,"CODIEREN!","NA")</f>
        <v>NA</v>
      </c>
      <c r="H5972" s="29" t="str">
        <f>IF(OR(C5972=2,C5972=3),"NA","Codieren!")</f>
        <v>NA</v>
      </c>
      <c r="I5972" s="29" t="str">
        <f>IF(OR(C5972=2,C5972=3),"NA","Codieren!")</f>
        <v>NA</v>
      </c>
      <c r="J5972" s="35" t="str">
        <f>IF(OR(C5972=2,C5972=3),"NA","Codieren!")</f>
        <v>NA</v>
      </c>
      <c r="K5972" s="29" t="str">
        <f>IF(OR(C5972=1,C5972=3),"NA","Codieren!")</f>
        <v>NA</v>
      </c>
      <c r="L5972" s="29">
        <v>2</v>
      </c>
      <c r="M5972" s="29">
        <v>2</v>
      </c>
      <c r="N5972" s="29" t="str">
        <f>IF(OR(M5972="NA",M5972=2),"NA","Codieren!")</f>
        <v>NA</v>
      </c>
    </row>
    <row r="5973" spans="1:14" s="29" customFormat="1" x14ac:dyDescent="0.35">
      <c r="A5973" s="29" t="s">
        <v>777</v>
      </c>
      <c r="B5973" s="30" t="s">
        <v>601</v>
      </c>
      <c r="C5973" s="29">
        <v>2</v>
      </c>
      <c r="D5973" s="24">
        <v>2016</v>
      </c>
      <c r="E5973" s="29" t="str">
        <f>IF(OR(C5973=2,C5973=3),"NA","Codieren!")</f>
        <v>NA</v>
      </c>
      <c r="F5973" s="29" t="str">
        <f>IF(OR(C5973=2,C5973=3),"NA","Codieren!")</f>
        <v>NA</v>
      </c>
      <c r="G5973" s="29" t="str">
        <f>IF(F5973=1,"CODIEREN!","NA")</f>
        <v>NA</v>
      </c>
      <c r="H5973" s="29" t="str">
        <f>IF(OR(C5973=2,C5973=3),"NA","Codieren!")</f>
        <v>NA</v>
      </c>
      <c r="I5973" s="29" t="str">
        <f>IF(OR(C5973=2,C5973=3),"NA","Codieren!")</f>
        <v>NA</v>
      </c>
      <c r="J5973" s="35" t="str">
        <f>IF(OR(C5973=2,C5973=3),"NA","Codieren!")</f>
        <v>NA</v>
      </c>
      <c r="K5973" s="29">
        <v>1</v>
      </c>
      <c r="L5973" s="29" t="str">
        <f>IF(OR(C5973=1,C5973=2),"NA","Codieren!")</f>
        <v>NA</v>
      </c>
      <c r="M5973" s="29" t="str">
        <f>IF(L5973="NA","NA","Codieren!")</f>
        <v>NA</v>
      </c>
      <c r="N5973" s="29" t="str">
        <f>IF(OR(M5973="NA",M5973=2),"NA","Codieren!")</f>
        <v>NA</v>
      </c>
    </row>
    <row r="5974" spans="1:14" s="29" customFormat="1" x14ac:dyDescent="0.35">
      <c r="A5974" s="29" t="s">
        <v>777</v>
      </c>
      <c r="B5974" s="29" t="s">
        <v>601</v>
      </c>
      <c r="C5974" s="29">
        <v>2</v>
      </c>
      <c r="D5974" s="24">
        <v>2015</v>
      </c>
      <c r="E5974" s="29" t="s">
        <v>195</v>
      </c>
      <c r="F5974" s="29" t="s">
        <v>195</v>
      </c>
      <c r="G5974" s="29" t="s">
        <v>195</v>
      </c>
      <c r="H5974" s="29" t="s">
        <v>195</v>
      </c>
      <c r="I5974" s="29" t="s">
        <v>195</v>
      </c>
      <c r="J5974" s="35" t="s">
        <v>195</v>
      </c>
      <c r="K5974" s="29">
        <v>1</v>
      </c>
      <c r="L5974" s="29" t="s">
        <v>195</v>
      </c>
      <c r="M5974" s="29" t="s">
        <v>195</v>
      </c>
      <c r="N5974" s="29" t="s">
        <v>195</v>
      </c>
    </row>
    <row r="5975" spans="1:14" s="29" customFormat="1" x14ac:dyDescent="0.35">
      <c r="A5975" s="29" t="s">
        <v>100</v>
      </c>
      <c r="B5975" s="30" t="s">
        <v>9</v>
      </c>
      <c r="C5975" s="30">
        <v>3</v>
      </c>
      <c r="D5975" s="30">
        <v>2019</v>
      </c>
      <c r="E5975" s="29" t="s">
        <v>195</v>
      </c>
      <c r="F5975" s="30" t="s">
        <v>195</v>
      </c>
      <c r="G5975" s="30" t="s">
        <v>195</v>
      </c>
      <c r="H5975" s="30" t="s">
        <v>195</v>
      </c>
      <c r="I5975" s="30" t="s">
        <v>195</v>
      </c>
      <c r="J5975" s="53" t="s">
        <v>195</v>
      </c>
      <c r="K5975" s="30" t="s">
        <v>195</v>
      </c>
      <c r="L5975" s="38">
        <v>2</v>
      </c>
      <c r="M5975" s="29">
        <f>IF(L5975="NA","NA",2)</f>
        <v>2</v>
      </c>
      <c r="N5975" s="29" t="s">
        <v>195</v>
      </c>
    </row>
    <row r="5976" spans="1:14" s="29" customFormat="1" x14ac:dyDescent="0.35">
      <c r="A5976" s="29" t="s">
        <v>100</v>
      </c>
      <c r="B5976" s="30" t="s">
        <v>114</v>
      </c>
      <c r="C5976" s="30">
        <v>2</v>
      </c>
      <c r="D5976" s="30">
        <v>2019</v>
      </c>
      <c r="E5976" s="29" t="s">
        <v>195</v>
      </c>
      <c r="F5976" s="30" t="s">
        <v>195</v>
      </c>
      <c r="G5976" s="30" t="s">
        <v>195</v>
      </c>
      <c r="H5976" s="30" t="s">
        <v>195</v>
      </c>
      <c r="I5976" s="30" t="s">
        <v>195</v>
      </c>
      <c r="J5976" s="53" t="s">
        <v>195</v>
      </c>
      <c r="K5976" s="30">
        <v>1</v>
      </c>
      <c r="L5976" s="38" t="s">
        <v>195</v>
      </c>
      <c r="M5976" s="29" t="str">
        <f>IF(L5976="NA","NA",2)</f>
        <v>NA</v>
      </c>
      <c r="N5976" s="29" t="s">
        <v>195</v>
      </c>
    </row>
    <row r="5977" spans="1:14" s="29" customFormat="1" x14ac:dyDescent="0.35">
      <c r="A5977" s="29" t="s">
        <v>100</v>
      </c>
      <c r="B5977" s="30" t="s">
        <v>1490</v>
      </c>
      <c r="C5977" s="29">
        <v>3</v>
      </c>
      <c r="D5977" s="29">
        <v>2015</v>
      </c>
      <c r="E5977" s="29" t="str">
        <f t="shared" ref="E5977:E5985" si="1418">IF(OR(C5977=2,C5977=3),"NA","Codieren!")</f>
        <v>NA</v>
      </c>
      <c r="F5977" s="29" t="str">
        <f t="shared" ref="F5977:F5985" si="1419">IF(OR(C5977=2,C5977=3),"NA","Codieren!")</f>
        <v>NA</v>
      </c>
      <c r="G5977" s="29" t="str">
        <f t="shared" ref="G5977:G5985" si="1420">IF(F5977=1,"CODIEREN!","NA")</f>
        <v>NA</v>
      </c>
      <c r="H5977" s="29" t="str">
        <f t="shared" ref="H5977:H5985" si="1421">IF(OR(C5977=2,C5977=3),"NA","Codieren!")</f>
        <v>NA</v>
      </c>
      <c r="I5977" s="29" t="str">
        <f t="shared" ref="I5977:I5985" si="1422">IF(OR(C5977=2,C5977=3),"NA","Codieren!")</f>
        <v>NA</v>
      </c>
      <c r="J5977" s="35" t="str">
        <f t="shared" ref="J5977:J5985" si="1423">IF(OR(C5977=2,C5977=3),"NA","Codieren!")</f>
        <v>NA</v>
      </c>
      <c r="K5977" s="29" t="str">
        <f>IF(OR(C5977=1,C5977=3),"NA","Codieren!")</f>
        <v>NA</v>
      </c>
      <c r="L5977" s="29">
        <v>2</v>
      </c>
      <c r="M5977" s="29">
        <v>2</v>
      </c>
      <c r="N5977" s="29" t="str">
        <f t="shared" ref="N5977:N5984" si="1424">IF(OR(M5977="NA",M5977=2),"NA","Codieren!")</f>
        <v>NA</v>
      </c>
    </row>
    <row r="5978" spans="1:14" s="29" customFormat="1" x14ac:dyDescent="0.35">
      <c r="A5978" s="29" t="s">
        <v>100</v>
      </c>
      <c r="B5978" s="30" t="s">
        <v>114</v>
      </c>
      <c r="C5978" s="29">
        <v>2</v>
      </c>
      <c r="D5978" s="29">
        <v>2015</v>
      </c>
      <c r="E5978" s="29" t="str">
        <f t="shared" si="1418"/>
        <v>NA</v>
      </c>
      <c r="F5978" s="29" t="str">
        <f t="shared" si="1419"/>
        <v>NA</v>
      </c>
      <c r="G5978" s="29" t="str">
        <f t="shared" si="1420"/>
        <v>NA</v>
      </c>
      <c r="H5978" s="29" t="str">
        <f t="shared" si="1421"/>
        <v>NA</v>
      </c>
      <c r="I5978" s="29" t="str">
        <f t="shared" si="1422"/>
        <v>NA</v>
      </c>
      <c r="J5978" s="35" t="str">
        <f t="shared" si="1423"/>
        <v>NA</v>
      </c>
      <c r="K5978" s="29">
        <v>1</v>
      </c>
      <c r="L5978" s="29" t="str">
        <f>IF(OR(C5978=1,C5978=2),"NA","Codieren!")</f>
        <v>NA</v>
      </c>
      <c r="M5978" s="29" t="str">
        <f>IF(L5978="NA","NA","Codieren!")</f>
        <v>NA</v>
      </c>
      <c r="N5978" s="29" t="str">
        <f t="shared" si="1424"/>
        <v>NA</v>
      </c>
    </row>
    <row r="5979" spans="1:14" s="29" customFormat="1" x14ac:dyDescent="0.35">
      <c r="A5979" s="29" t="s">
        <v>100</v>
      </c>
      <c r="B5979" s="30" t="s">
        <v>1490</v>
      </c>
      <c r="C5979" s="29">
        <v>3</v>
      </c>
      <c r="D5979" s="29">
        <v>2016</v>
      </c>
      <c r="E5979" s="29" t="str">
        <f t="shared" si="1418"/>
        <v>NA</v>
      </c>
      <c r="F5979" s="29" t="str">
        <f t="shared" si="1419"/>
        <v>NA</v>
      </c>
      <c r="G5979" s="29" t="str">
        <f t="shared" si="1420"/>
        <v>NA</v>
      </c>
      <c r="H5979" s="29" t="str">
        <f t="shared" si="1421"/>
        <v>NA</v>
      </c>
      <c r="I5979" s="29" t="str">
        <f t="shared" si="1422"/>
        <v>NA</v>
      </c>
      <c r="J5979" s="35" t="str">
        <f t="shared" si="1423"/>
        <v>NA</v>
      </c>
      <c r="K5979" s="29" t="str">
        <f>IF(OR(C5979=1,C5979=3),"NA","Codieren!")</f>
        <v>NA</v>
      </c>
      <c r="L5979" s="29">
        <v>2</v>
      </c>
      <c r="M5979" s="29">
        <v>2</v>
      </c>
      <c r="N5979" s="29" t="str">
        <f t="shared" si="1424"/>
        <v>NA</v>
      </c>
    </row>
    <row r="5980" spans="1:14" s="29" customFormat="1" x14ac:dyDescent="0.35">
      <c r="A5980" s="29" t="s">
        <v>100</v>
      </c>
      <c r="B5980" s="30" t="s">
        <v>114</v>
      </c>
      <c r="C5980" s="29">
        <v>2</v>
      </c>
      <c r="D5980" s="29">
        <v>2016</v>
      </c>
      <c r="E5980" s="29" t="str">
        <f t="shared" si="1418"/>
        <v>NA</v>
      </c>
      <c r="F5980" s="29" t="str">
        <f t="shared" si="1419"/>
        <v>NA</v>
      </c>
      <c r="G5980" s="29" t="str">
        <f t="shared" si="1420"/>
        <v>NA</v>
      </c>
      <c r="H5980" s="29" t="str">
        <f t="shared" si="1421"/>
        <v>NA</v>
      </c>
      <c r="I5980" s="29" t="str">
        <f t="shared" si="1422"/>
        <v>NA</v>
      </c>
      <c r="J5980" s="35" t="str">
        <f t="shared" si="1423"/>
        <v>NA</v>
      </c>
      <c r="K5980" s="29">
        <v>1</v>
      </c>
      <c r="L5980" s="29" t="str">
        <f>IF(OR(C5980=1,C5980=2),"NA","Codieren!")</f>
        <v>NA</v>
      </c>
      <c r="M5980" s="29" t="str">
        <f>IF(L5980="NA","NA","Codieren!")</f>
        <v>NA</v>
      </c>
      <c r="N5980" s="29" t="str">
        <f t="shared" si="1424"/>
        <v>NA</v>
      </c>
    </row>
    <row r="5981" spans="1:14" s="29" customFormat="1" x14ac:dyDescent="0.35">
      <c r="A5981" s="29" t="s">
        <v>100</v>
      </c>
      <c r="B5981" s="30" t="s">
        <v>1490</v>
      </c>
      <c r="C5981" s="29">
        <v>3</v>
      </c>
      <c r="D5981" s="29">
        <v>2017</v>
      </c>
      <c r="E5981" s="29" t="str">
        <f t="shared" si="1418"/>
        <v>NA</v>
      </c>
      <c r="F5981" s="29" t="str">
        <f t="shared" si="1419"/>
        <v>NA</v>
      </c>
      <c r="G5981" s="29" t="str">
        <f t="shared" si="1420"/>
        <v>NA</v>
      </c>
      <c r="H5981" s="29" t="str">
        <f t="shared" si="1421"/>
        <v>NA</v>
      </c>
      <c r="I5981" s="29" t="str">
        <f t="shared" si="1422"/>
        <v>NA</v>
      </c>
      <c r="J5981" s="35" t="str">
        <f t="shared" si="1423"/>
        <v>NA</v>
      </c>
      <c r="K5981" s="29" t="str">
        <f>IF(OR(C5981=1,C5981=3),"NA","Codieren!")</f>
        <v>NA</v>
      </c>
      <c r="L5981" s="29">
        <v>2</v>
      </c>
      <c r="M5981" s="29">
        <v>2</v>
      </c>
      <c r="N5981" s="29" t="str">
        <f t="shared" si="1424"/>
        <v>NA</v>
      </c>
    </row>
    <row r="5982" spans="1:14" s="29" customFormat="1" x14ac:dyDescent="0.35">
      <c r="A5982" s="29" t="s">
        <v>100</v>
      </c>
      <c r="B5982" s="30" t="s">
        <v>114</v>
      </c>
      <c r="C5982" s="29">
        <v>2</v>
      </c>
      <c r="D5982" s="29">
        <v>2017</v>
      </c>
      <c r="E5982" s="29" t="str">
        <f t="shared" si="1418"/>
        <v>NA</v>
      </c>
      <c r="F5982" s="29" t="str">
        <f t="shared" si="1419"/>
        <v>NA</v>
      </c>
      <c r="G5982" s="29" t="str">
        <f t="shared" si="1420"/>
        <v>NA</v>
      </c>
      <c r="H5982" s="29" t="str">
        <f t="shared" si="1421"/>
        <v>NA</v>
      </c>
      <c r="I5982" s="29" t="str">
        <f t="shared" si="1422"/>
        <v>NA</v>
      </c>
      <c r="J5982" s="35" t="str">
        <f t="shared" si="1423"/>
        <v>NA</v>
      </c>
      <c r="K5982" s="29">
        <v>1</v>
      </c>
      <c r="L5982" s="29" t="str">
        <f>IF(OR(C5982=1,C5982=2),"NA","Codieren!")</f>
        <v>NA</v>
      </c>
      <c r="M5982" s="29" t="str">
        <f>IF(L5982="NA","NA","Codieren!")</f>
        <v>NA</v>
      </c>
      <c r="N5982" s="29" t="str">
        <f t="shared" si="1424"/>
        <v>NA</v>
      </c>
    </row>
    <row r="5983" spans="1:14" s="29" customFormat="1" x14ac:dyDescent="0.35">
      <c r="A5983" s="29" t="s">
        <v>100</v>
      </c>
      <c r="B5983" s="30" t="s">
        <v>1490</v>
      </c>
      <c r="C5983" s="29">
        <v>3</v>
      </c>
      <c r="D5983" s="29">
        <v>2018</v>
      </c>
      <c r="E5983" s="29" t="str">
        <f t="shared" si="1418"/>
        <v>NA</v>
      </c>
      <c r="F5983" s="29" t="str">
        <f t="shared" si="1419"/>
        <v>NA</v>
      </c>
      <c r="G5983" s="29" t="str">
        <f t="shared" si="1420"/>
        <v>NA</v>
      </c>
      <c r="H5983" s="29" t="str">
        <f t="shared" si="1421"/>
        <v>NA</v>
      </c>
      <c r="I5983" s="29" t="str">
        <f t="shared" si="1422"/>
        <v>NA</v>
      </c>
      <c r="J5983" s="35" t="str">
        <f t="shared" si="1423"/>
        <v>NA</v>
      </c>
      <c r="K5983" s="29" t="str">
        <f>IF(OR(C5983=1,C5983=3),"NA","Codieren!")</f>
        <v>NA</v>
      </c>
      <c r="L5983" s="29">
        <v>2</v>
      </c>
      <c r="M5983" s="29">
        <v>2</v>
      </c>
      <c r="N5983" s="29" t="str">
        <f t="shared" si="1424"/>
        <v>NA</v>
      </c>
    </row>
    <row r="5984" spans="1:14" s="29" customFormat="1" x14ac:dyDescent="0.35">
      <c r="A5984" s="29" t="s">
        <v>100</v>
      </c>
      <c r="B5984" s="30" t="s">
        <v>114</v>
      </c>
      <c r="C5984" s="29">
        <v>2</v>
      </c>
      <c r="D5984" s="29">
        <v>2018</v>
      </c>
      <c r="E5984" s="29" t="str">
        <f t="shared" si="1418"/>
        <v>NA</v>
      </c>
      <c r="F5984" s="29" t="str">
        <f t="shared" si="1419"/>
        <v>NA</v>
      </c>
      <c r="G5984" s="29" t="str">
        <f t="shared" si="1420"/>
        <v>NA</v>
      </c>
      <c r="H5984" s="29" t="str">
        <f t="shared" si="1421"/>
        <v>NA</v>
      </c>
      <c r="I5984" s="29" t="str">
        <f t="shared" si="1422"/>
        <v>NA</v>
      </c>
      <c r="J5984" s="35" t="str">
        <f t="shared" si="1423"/>
        <v>NA</v>
      </c>
      <c r="K5984" s="29">
        <v>1</v>
      </c>
      <c r="L5984" s="29" t="str">
        <f>IF(OR(C5984=1,C5984=2),"NA","Codieren!")</f>
        <v>NA</v>
      </c>
      <c r="M5984" s="29" t="str">
        <f>IF(L5984="NA","NA","Codieren!")</f>
        <v>NA</v>
      </c>
      <c r="N5984" s="29" t="str">
        <f t="shared" si="1424"/>
        <v>NA</v>
      </c>
    </row>
    <row r="5985" spans="1:14" s="29" customFormat="1" x14ac:dyDescent="0.35">
      <c r="A5985" s="29" t="s">
        <v>100</v>
      </c>
      <c r="B5985" s="29" t="s">
        <v>2321</v>
      </c>
      <c r="C5985" s="29">
        <v>3</v>
      </c>
      <c r="D5985" s="29">
        <v>2015</v>
      </c>
      <c r="E5985" s="29" t="str">
        <f t="shared" si="1418"/>
        <v>NA</v>
      </c>
      <c r="F5985" s="29" t="str">
        <f t="shared" si="1419"/>
        <v>NA</v>
      </c>
      <c r="G5985" s="29" t="str">
        <f t="shared" si="1420"/>
        <v>NA</v>
      </c>
      <c r="H5985" s="29" t="str">
        <f t="shared" si="1421"/>
        <v>NA</v>
      </c>
      <c r="I5985" s="29" t="str">
        <f t="shared" si="1422"/>
        <v>NA</v>
      </c>
      <c r="J5985" s="35" t="str">
        <f t="shared" si="1423"/>
        <v>NA</v>
      </c>
      <c r="K5985" s="29" t="str">
        <f>IF(OR(C5985=1,C5985=3),"NA","Codieren!")</f>
        <v>NA</v>
      </c>
      <c r="L5985" s="29">
        <v>2</v>
      </c>
      <c r="M5985" s="29">
        <v>1</v>
      </c>
      <c r="N5985" s="29">
        <v>5</v>
      </c>
    </row>
    <row r="5986" spans="1:14" s="29" customFormat="1" x14ac:dyDescent="0.35">
      <c r="A5986" s="29" t="s">
        <v>100</v>
      </c>
      <c r="B5986" s="29" t="s">
        <v>2321</v>
      </c>
      <c r="C5986" s="29">
        <v>3</v>
      </c>
      <c r="D5986" s="29">
        <v>2016</v>
      </c>
      <c r="E5986" s="29" t="s">
        <v>195</v>
      </c>
      <c r="F5986" s="29" t="s">
        <v>195</v>
      </c>
      <c r="G5986" s="29" t="s">
        <v>195</v>
      </c>
      <c r="H5986" s="29" t="s">
        <v>195</v>
      </c>
      <c r="I5986" s="29" t="s">
        <v>195</v>
      </c>
      <c r="J5986" s="35" t="s">
        <v>195</v>
      </c>
      <c r="K5986" s="29" t="s">
        <v>195</v>
      </c>
      <c r="L5986" s="29">
        <v>2</v>
      </c>
      <c r="M5986" s="29">
        <v>1</v>
      </c>
      <c r="N5986" s="29">
        <v>5</v>
      </c>
    </row>
    <row r="5987" spans="1:14" s="29" customFormat="1" x14ac:dyDescent="0.35">
      <c r="A5987" s="29" t="s">
        <v>100</v>
      </c>
      <c r="B5987" s="29" t="s">
        <v>2321</v>
      </c>
      <c r="C5987" s="29">
        <v>3</v>
      </c>
      <c r="D5987" s="29">
        <v>2017</v>
      </c>
      <c r="E5987" s="29" t="s">
        <v>195</v>
      </c>
      <c r="F5987" s="29" t="s">
        <v>195</v>
      </c>
      <c r="G5987" s="29" t="s">
        <v>195</v>
      </c>
      <c r="H5987" s="29" t="s">
        <v>195</v>
      </c>
      <c r="I5987" s="29" t="s">
        <v>195</v>
      </c>
      <c r="J5987" s="35" t="s">
        <v>195</v>
      </c>
      <c r="K5987" s="29" t="s">
        <v>195</v>
      </c>
      <c r="L5987" s="29">
        <v>2</v>
      </c>
      <c r="M5987" s="29">
        <v>1</v>
      </c>
      <c r="N5987" s="29">
        <v>5</v>
      </c>
    </row>
    <row r="5988" spans="1:14" s="29" customFormat="1" x14ac:dyDescent="0.35">
      <c r="A5988" s="29" t="s">
        <v>100</v>
      </c>
      <c r="B5988" s="29" t="s">
        <v>2321</v>
      </c>
      <c r="C5988" s="29">
        <v>3</v>
      </c>
      <c r="D5988" s="29">
        <v>2018</v>
      </c>
      <c r="E5988" s="29" t="s">
        <v>195</v>
      </c>
      <c r="F5988" s="29" t="s">
        <v>195</v>
      </c>
      <c r="G5988" s="29" t="s">
        <v>195</v>
      </c>
      <c r="H5988" s="29" t="s">
        <v>195</v>
      </c>
      <c r="I5988" s="29" t="s">
        <v>195</v>
      </c>
      <c r="J5988" s="35" t="s">
        <v>195</v>
      </c>
      <c r="K5988" s="29" t="s">
        <v>195</v>
      </c>
      <c r="L5988" s="29">
        <v>2</v>
      </c>
      <c r="M5988" s="29">
        <v>1</v>
      </c>
      <c r="N5988" s="29">
        <v>5</v>
      </c>
    </row>
    <row r="5989" spans="1:14" s="29" customFormat="1" x14ac:dyDescent="0.35">
      <c r="A5989" s="29" t="s">
        <v>100</v>
      </c>
      <c r="B5989" s="29" t="s">
        <v>2321</v>
      </c>
      <c r="C5989" s="29">
        <v>3</v>
      </c>
      <c r="D5989" s="29">
        <v>2019</v>
      </c>
      <c r="E5989" s="29" t="s">
        <v>195</v>
      </c>
      <c r="F5989" s="29" t="s">
        <v>195</v>
      </c>
      <c r="G5989" s="29" t="s">
        <v>195</v>
      </c>
      <c r="H5989" s="29" t="s">
        <v>195</v>
      </c>
      <c r="I5989" s="29" t="s">
        <v>195</v>
      </c>
      <c r="J5989" s="35" t="s">
        <v>195</v>
      </c>
      <c r="K5989" s="29" t="s">
        <v>195</v>
      </c>
      <c r="L5989" s="29">
        <v>2</v>
      </c>
      <c r="M5989" s="29">
        <v>1</v>
      </c>
      <c r="N5989" s="29">
        <v>5</v>
      </c>
    </row>
    <row r="5990" spans="1:14" s="29" customFormat="1" x14ac:dyDescent="0.35">
      <c r="A5990" s="29" t="s">
        <v>3540</v>
      </c>
      <c r="B5990" s="29" t="s">
        <v>846</v>
      </c>
      <c r="C5990" s="29">
        <v>3</v>
      </c>
      <c r="D5990" s="29">
        <v>2016</v>
      </c>
      <c r="E5990" s="29" t="str">
        <f>IF(OR(C5990=2,C5990=3),"NA","Codieren!")</f>
        <v>NA</v>
      </c>
      <c r="F5990" s="29" t="str">
        <f>IF(OR(C5990=2,C5990=3),"NA","Codieren!")</f>
        <v>NA</v>
      </c>
      <c r="G5990" s="29" t="str">
        <f>IF(F5990=1,"CODIEREN!","NA")</f>
        <v>NA</v>
      </c>
      <c r="H5990" s="29" t="str">
        <f>IF(OR(C5990=2,C5990=3),"NA","Codieren!")</f>
        <v>NA</v>
      </c>
      <c r="I5990" s="29" t="str">
        <f>IF(OR(C5990=2,C5990=3),"NA","Codieren!")</f>
        <v>NA</v>
      </c>
      <c r="J5990" s="35" t="str">
        <f>IF(OR(C5990=2,C5990=3),"NA","Codieren!")</f>
        <v>NA</v>
      </c>
      <c r="K5990" s="29" t="str">
        <f>IF(OR(C5990=1,C5990=3),"NA","Codieren!")</f>
        <v>NA</v>
      </c>
      <c r="L5990" s="29">
        <v>2</v>
      </c>
      <c r="M5990" s="29">
        <v>1</v>
      </c>
      <c r="N5990" s="29">
        <v>1</v>
      </c>
    </row>
    <row r="5991" spans="1:14" s="29" customFormat="1" x14ac:dyDescent="0.35">
      <c r="A5991" s="29" t="s">
        <v>3540</v>
      </c>
      <c r="B5991" s="29" t="s">
        <v>1117</v>
      </c>
      <c r="C5991" s="29">
        <v>2</v>
      </c>
      <c r="D5991" s="29">
        <v>2016</v>
      </c>
      <c r="E5991" s="29" t="str">
        <f>IF(OR(C5991=2,C5991=3),"NA","Codieren!")</f>
        <v>NA</v>
      </c>
      <c r="F5991" s="29" t="str">
        <f>IF(OR(C5991=2,C5991=3),"NA","Codieren!")</f>
        <v>NA</v>
      </c>
      <c r="G5991" s="29" t="str">
        <f>IF(F5991=1,"CODIEREN!","NA")</f>
        <v>NA</v>
      </c>
      <c r="H5991" s="29" t="str">
        <f>IF(OR(C5991=2,C5991=3),"NA","Codieren!")</f>
        <v>NA</v>
      </c>
      <c r="I5991" s="29" t="str">
        <f>IF(OR(C5991=2,C5991=3),"NA","Codieren!")</f>
        <v>NA</v>
      </c>
      <c r="J5991" s="35" t="str">
        <f>IF(OR(C5991=2,C5991=3),"NA","Codieren!")</f>
        <v>NA</v>
      </c>
      <c r="K5991" s="29">
        <v>1</v>
      </c>
      <c r="L5991" s="29" t="str">
        <f>IF(OR(C5991=1,C5991=2),"NA","Codieren!")</f>
        <v>NA</v>
      </c>
      <c r="M5991" s="29" t="str">
        <f>IF(L5991="NA","NA","Codieren!")</f>
        <v>NA</v>
      </c>
      <c r="N5991" s="29" t="str">
        <f>IF(OR(M5991="NA",M5991=2),"NA","Codieren!")</f>
        <v>NA</v>
      </c>
    </row>
    <row r="5992" spans="1:14" s="29" customFormat="1" x14ac:dyDescent="0.35">
      <c r="A5992" s="29" t="s">
        <v>1458</v>
      </c>
      <c r="B5992" s="29" t="s">
        <v>1453</v>
      </c>
      <c r="C5992" s="29">
        <v>1</v>
      </c>
      <c r="D5992" s="29">
        <v>2015</v>
      </c>
      <c r="E5992" s="29">
        <v>1</v>
      </c>
      <c r="F5992" s="29" t="s">
        <v>195</v>
      </c>
      <c r="G5992" s="29" t="str">
        <f>IF(F5992=1,"CODIEREN!","NA")</f>
        <v>NA</v>
      </c>
      <c r="H5992" s="29">
        <v>1</v>
      </c>
      <c r="I5992" s="29">
        <v>2</v>
      </c>
      <c r="J5992" s="35">
        <v>3000</v>
      </c>
      <c r="K5992" s="29" t="str">
        <f>IF(OR(C5992=1,C5992=3),"NA","Codieren!")</f>
        <v>NA</v>
      </c>
      <c r="L5992" s="29" t="str">
        <f>IF(OR(C5992=1,C5992=2),"NA","Codieren!")</f>
        <v>NA</v>
      </c>
      <c r="M5992" s="29" t="str">
        <f>IF(L5992="NA","NA","Codieren!")</f>
        <v>NA</v>
      </c>
      <c r="N5992" s="29" t="str">
        <f>IF(OR(M5992="NA",M5992=2),"NA","Codieren!")</f>
        <v>NA</v>
      </c>
    </row>
    <row r="5993" spans="1:14" s="29" customFormat="1" x14ac:dyDescent="0.35">
      <c r="A5993" s="29" t="s">
        <v>1458</v>
      </c>
      <c r="B5993" s="29" t="s">
        <v>56</v>
      </c>
      <c r="C5993" s="29">
        <v>2</v>
      </c>
      <c r="D5993" s="29">
        <v>2015</v>
      </c>
      <c r="E5993" s="29" t="str">
        <f>IF(OR(C5993=2,C5993=3),"NA","Codieren!")</f>
        <v>NA</v>
      </c>
      <c r="F5993" s="29" t="str">
        <f>IF(OR(C5993=2,C5993=3),"NA","Codieren!")</f>
        <v>NA</v>
      </c>
      <c r="G5993" s="29" t="str">
        <f>IF(F5993=1,"CODIEREN!","NA")</f>
        <v>NA</v>
      </c>
      <c r="H5993" s="29" t="str">
        <f>IF(OR(C5993=2,C5993=3),"NA","Codieren!")</f>
        <v>NA</v>
      </c>
      <c r="I5993" s="29" t="str">
        <f>IF(OR(C5993=2,C5993=3),"NA","Codieren!")</f>
        <v>NA</v>
      </c>
      <c r="J5993" s="35" t="str">
        <f>IF(OR(C5993=2,C5993=3),"NA","Codieren!")</f>
        <v>NA</v>
      </c>
      <c r="K5993" s="29" t="s">
        <v>195</v>
      </c>
      <c r="L5993" s="29" t="str">
        <f>IF(OR(C5993=1,C5993=2),"NA","Codieren!")</f>
        <v>NA</v>
      </c>
      <c r="M5993" s="29" t="str">
        <f>IF(L5993="NA","NA","Codieren!")</f>
        <v>NA</v>
      </c>
      <c r="N5993" s="29" t="str">
        <f>IF(OR(M5993="NA",M5993=2),"NA","Codieren!")</f>
        <v>NA</v>
      </c>
    </row>
    <row r="5994" spans="1:14" s="29" customFormat="1" x14ac:dyDescent="0.35">
      <c r="A5994" s="29" t="s">
        <v>1434</v>
      </c>
      <c r="B5994" s="34" t="s">
        <v>1427</v>
      </c>
      <c r="C5994" s="29">
        <v>3</v>
      </c>
      <c r="D5994" s="29">
        <v>2019</v>
      </c>
      <c r="E5994" s="29" t="str">
        <f>IF(OR(C5994=2,C5994=3),"NA","Codieren!")</f>
        <v>NA</v>
      </c>
      <c r="F5994" s="29" t="str">
        <f>IF(OR(C5994=2,C5994=3),"NA","Codieren!")</f>
        <v>NA</v>
      </c>
      <c r="G5994" s="29" t="str">
        <f>IF(F5994=1,"CODIEREN!","NA")</f>
        <v>NA</v>
      </c>
      <c r="H5994" s="29" t="str">
        <f>IF(OR(C5994=2,C5994=3),"NA","Codieren!")</f>
        <v>NA</v>
      </c>
      <c r="I5994" s="29" t="str">
        <f>IF(OR(C5994=2,C5994=3),"NA","Codieren!")</f>
        <v>NA</v>
      </c>
      <c r="J5994" s="35" t="str">
        <f>IF(OR(C5994=2,C5994=3),"NA","Codieren!")</f>
        <v>NA</v>
      </c>
      <c r="K5994" s="29" t="str">
        <f>IF(OR(C5994=1,C5994=3),"NA","Codieren!")</f>
        <v>NA</v>
      </c>
      <c r="L5994" s="29">
        <v>2</v>
      </c>
      <c r="M5994" s="29">
        <v>2</v>
      </c>
      <c r="N5994" s="29" t="str">
        <f>IF(OR(M5994="NA",M5994=2),"NA","Codieren!")</f>
        <v>NA</v>
      </c>
    </row>
    <row r="5995" spans="1:14" s="29" customFormat="1" x14ac:dyDescent="0.35">
      <c r="A5995" s="29" t="s">
        <v>491</v>
      </c>
      <c r="B5995" s="30" t="s">
        <v>479</v>
      </c>
      <c r="C5995" s="29">
        <v>3</v>
      </c>
      <c r="D5995" s="24">
        <v>2019</v>
      </c>
      <c r="E5995" s="29" t="s">
        <v>195</v>
      </c>
      <c r="F5995" s="29" t="s">
        <v>195</v>
      </c>
      <c r="G5995" s="29" t="s">
        <v>195</v>
      </c>
      <c r="H5995" s="29" t="s">
        <v>195</v>
      </c>
      <c r="I5995" s="29" t="s">
        <v>195</v>
      </c>
      <c r="J5995" s="35" t="s">
        <v>195</v>
      </c>
      <c r="K5995" s="29" t="s">
        <v>195</v>
      </c>
      <c r="L5995" s="29">
        <v>2</v>
      </c>
      <c r="M5995" s="29">
        <f t="shared" ref="M5995:M6004" si="1425">IF(L5995="NA","NA",2)</f>
        <v>2</v>
      </c>
      <c r="N5995" s="29" t="s">
        <v>195</v>
      </c>
    </row>
    <row r="5996" spans="1:14" s="29" customFormat="1" x14ac:dyDescent="0.35">
      <c r="A5996" s="29" t="s">
        <v>491</v>
      </c>
      <c r="B5996" s="30" t="s">
        <v>479</v>
      </c>
      <c r="C5996" s="29">
        <v>3</v>
      </c>
      <c r="D5996" s="24">
        <v>2018</v>
      </c>
      <c r="E5996" s="29" t="s">
        <v>195</v>
      </c>
      <c r="F5996" s="29" t="s">
        <v>195</v>
      </c>
      <c r="G5996" s="29" t="s">
        <v>195</v>
      </c>
      <c r="H5996" s="29" t="s">
        <v>195</v>
      </c>
      <c r="I5996" s="29" t="s">
        <v>195</v>
      </c>
      <c r="J5996" s="35" t="s">
        <v>195</v>
      </c>
      <c r="K5996" s="29" t="s">
        <v>195</v>
      </c>
      <c r="L5996" s="29">
        <v>2</v>
      </c>
      <c r="M5996" s="29">
        <f t="shared" si="1425"/>
        <v>2</v>
      </c>
      <c r="N5996" s="29" t="s">
        <v>195</v>
      </c>
    </row>
    <row r="5997" spans="1:14" s="29" customFormat="1" x14ac:dyDescent="0.35">
      <c r="A5997" s="29" t="s">
        <v>491</v>
      </c>
      <c r="B5997" s="30" t="s">
        <v>479</v>
      </c>
      <c r="C5997" s="29">
        <v>3</v>
      </c>
      <c r="D5997" s="24">
        <v>2017</v>
      </c>
      <c r="E5997" s="29" t="s">
        <v>195</v>
      </c>
      <c r="F5997" s="29" t="s">
        <v>195</v>
      </c>
      <c r="G5997" s="29" t="s">
        <v>195</v>
      </c>
      <c r="H5997" s="29" t="s">
        <v>195</v>
      </c>
      <c r="I5997" s="29" t="s">
        <v>195</v>
      </c>
      <c r="J5997" s="35" t="s">
        <v>195</v>
      </c>
      <c r="K5997" s="29" t="s">
        <v>195</v>
      </c>
      <c r="L5997" s="29">
        <v>2</v>
      </c>
      <c r="M5997" s="29">
        <f t="shared" si="1425"/>
        <v>2</v>
      </c>
      <c r="N5997" s="29" t="s">
        <v>195</v>
      </c>
    </row>
    <row r="5998" spans="1:14" s="29" customFormat="1" x14ac:dyDescent="0.35">
      <c r="A5998" s="29" t="s">
        <v>491</v>
      </c>
      <c r="B5998" s="30" t="s">
        <v>479</v>
      </c>
      <c r="C5998" s="29">
        <v>3</v>
      </c>
      <c r="D5998" s="24">
        <v>2016</v>
      </c>
      <c r="E5998" s="29" t="s">
        <v>195</v>
      </c>
      <c r="F5998" s="29" t="s">
        <v>195</v>
      </c>
      <c r="G5998" s="29" t="s">
        <v>195</v>
      </c>
      <c r="H5998" s="29" t="s">
        <v>195</v>
      </c>
      <c r="I5998" s="29" t="s">
        <v>195</v>
      </c>
      <c r="J5998" s="35" t="s">
        <v>195</v>
      </c>
      <c r="K5998" s="29" t="s">
        <v>195</v>
      </c>
      <c r="L5998" s="29">
        <v>2</v>
      </c>
      <c r="M5998" s="29">
        <f t="shared" si="1425"/>
        <v>2</v>
      </c>
      <c r="N5998" s="29" t="s">
        <v>195</v>
      </c>
    </row>
    <row r="5999" spans="1:14" s="29" customFormat="1" x14ac:dyDescent="0.35">
      <c r="A5999" s="29" t="s">
        <v>205</v>
      </c>
      <c r="B5999" s="30" t="s">
        <v>9</v>
      </c>
      <c r="C5999" s="30">
        <v>3</v>
      </c>
      <c r="D5999" s="30">
        <v>2018</v>
      </c>
      <c r="E5999" s="29" t="s">
        <v>195</v>
      </c>
      <c r="F5999" s="29" t="s">
        <v>195</v>
      </c>
      <c r="G5999" s="29" t="s">
        <v>195</v>
      </c>
      <c r="H5999" s="29" t="s">
        <v>195</v>
      </c>
      <c r="I5999" s="29" t="s">
        <v>195</v>
      </c>
      <c r="J5999" s="35" t="s">
        <v>195</v>
      </c>
      <c r="K5999" s="29" t="s">
        <v>195</v>
      </c>
      <c r="L5999" s="38">
        <v>2</v>
      </c>
      <c r="M5999" s="29">
        <f t="shared" si="1425"/>
        <v>2</v>
      </c>
      <c r="N5999" s="29" t="s">
        <v>195</v>
      </c>
    </row>
    <row r="6000" spans="1:14" s="29" customFormat="1" x14ac:dyDescent="0.35">
      <c r="A6000" s="29" t="s">
        <v>205</v>
      </c>
      <c r="B6000" s="30" t="s">
        <v>9</v>
      </c>
      <c r="C6000" s="30">
        <v>3</v>
      </c>
      <c r="D6000" s="30">
        <v>2017</v>
      </c>
      <c r="E6000" s="29" t="s">
        <v>195</v>
      </c>
      <c r="F6000" s="29" t="s">
        <v>195</v>
      </c>
      <c r="G6000" s="29" t="s">
        <v>195</v>
      </c>
      <c r="H6000" s="29" t="s">
        <v>195</v>
      </c>
      <c r="I6000" s="29" t="s">
        <v>195</v>
      </c>
      <c r="J6000" s="35" t="s">
        <v>195</v>
      </c>
      <c r="K6000" s="29" t="s">
        <v>195</v>
      </c>
      <c r="L6000" s="38">
        <v>2</v>
      </c>
      <c r="M6000" s="29">
        <f t="shared" si="1425"/>
        <v>2</v>
      </c>
      <c r="N6000" s="29" t="s">
        <v>195</v>
      </c>
    </row>
    <row r="6001" spans="1:14" s="29" customFormat="1" x14ac:dyDescent="0.35">
      <c r="A6001" s="29" t="s">
        <v>205</v>
      </c>
      <c r="B6001" s="30" t="s">
        <v>9</v>
      </c>
      <c r="C6001" s="30">
        <v>3</v>
      </c>
      <c r="D6001" s="30">
        <v>2016</v>
      </c>
      <c r="E6001" s="29" t="s">
        <v>195</v>
      </c>
      <c r="F6001" s="29" t="s">
        <v>195</v>
      </c>
      <c r="G6001" s="29" t="s">
        <v>195</v>
      </c>
      <c r="H6001" s="29" t="s">
        <v>195</v>
      </c>
      <c r="I6001" s="29" t="s">
        <v>195</v>
      </c>
      <c r="J6001" s="35" t="s">
        <v>195</v>
      </c>
      <c r="K6001" s="29" t="s">
        <v>195</v>
      </c>
      <c r="L6001" s="38">
        <v>2</v>
      </c>
      <c r="M6001" s="29">
        <f t="shared" si="1425"/>
        <v>2</v>
      </c>
      <c r="N6001" s="29" t="s">
        <v>195</v>
      </c>
    </row>
    <row r="6002" spans="1:14" s="29" customFormat="1" x14ac:dyDescent="0.35">
      <c r="A6002" s="29" t="s">
        <v>205</v>
      </c>
      <c r="B6002" s="30" t="s">
        <v>9</v>
      </c>
      <c r="C6002" s="30">
        <v>3</v>
      </c>
      <c r="D6002" s="30">
        <v>2015</v>
      </c>
      <c r="E6002" s="29" t="s">
        <v>195</v>
      </c>
      <c r="F6002" s="29" t="s">
        <v>195</v>
      </c>
      <c r="G6002" s="29" t="s">
        <v>195</v>
      </c>
      <c r="H6002" s="29" t="s">
        <v>195</v>
      </c>
      <c r="I6002" s="29" t="s">
        <v>195</v>
      </c>
      <c r="J6002" s="35" t="s">
        <v>195</v>
      </c>
      <c r="K6002" s="29" t="s">
        <v>195</v>
      </c>
      <c r="L6002" s="38">
        <v>2</v>
      </c>
      <c r="M6002" s="29">
        <f t="shared" si="1425"/>
        <v>2</v>
      </c>
      <c r="N6002" s="29" t="s">
        <v>195</v>
      </c>
    </row>
    <row r="6003" spans="1:14" s="29" customFormat="1" x14ac:dyDescent="0.35">
      <c r="A6003" s="29" t="s">
        <v>438</v>
      </c>
      <c r="B6003" s="30" t="s">
        <v>273</v>
      </c>
      <c r="C6003" s="24">
        <v>3</v>
      </c>
      <c r="D6003" s="24">
        <v>2016</v>
      </c>
      <c r="E6003" s="32" t="s">
        <v>195</v>
      </c>
      <c r="F6003" s="32" t="s">
        <v>195</v>
      </c>
      <c r="G6003" s="32" t="s">
        <v>195</v>
      </c>
      <c r="H6003" s="32" t="s">
        <v>195</v>
      </c>
      <c r="I6003" s="32" t="s">
        <v>195</v>
      </c>
      <c r="J6003" s="52" t="s">
        <v>195</v>
      </c>
      <c r="K6003" s="32" t="s">
        <v>195</v>
      </c>
      <c r="L6003" s="32">
        <v>2</v>
      </c>
      <c r="M6003" s="29">
        <f t="shared" si="1425"/>
        <v>2</v>
      </c>
      <c r="N6003" s="29" t="s">
        <v>195</v>
      </c>
    </row>
    <row r="6004" spans="1:14" s="29" customFormat="1" x14ac:dyDescent="0.35">
      <c r="A6004" s="29" t="s">
        <v>438</v>
      </c>
      <c r="B6004" s="30" t="s">
        <v>440</v>
      </c>
      <c r="C6004" s="24">
        <v>2</v>
      </c>
      <c r="D6004" s="24">
        <v>2016</v>
      </c>
      <c r="E6004" s="32" t="s">
        <v>195</v>
      </c>
      <c r="F6004" s="32" t="s">
        <v>195</v>
      </c>
      <c r="G6004" s="32" t="s">
        <v>195</v>
      </c>
      <c r="H6004" s="32" t="s">
        <v>195</v>
      </c>
      <c r="I6004" s="32" t="s">
        <v>195</v>
      </c>
      <c r="J6004" s="52" t="s">
        <v>195</v>
      </c>
      <c r="K6004" s="32">
        <v>1</v>
      </c>
      <c r="L6004" s="29" t="s">
        <v>195</v>
      </c>
      <c r="M6004" s="29" t="str">
        <f t="shared" si="1425"/>
        <v>NA</v>
      </c>
      <c r="N6004" s="29" t="s">
        <v>195</v>
      </c>
    </row>
    <row r="6005" spans="1:14" s="29" customFormat="1" x14ac:dyDescent="0.35">
      <c r="A6005" s="29" t="s">
        <v>438</v>
      </c>
      <c r="B6005" s="29" t="s">
        <v>846</v>
      </c>
      <c r="C6005" s="29">
        <v>3</v>
      </c>
      <c r="D6005" s="29">
        <v>2019</v>
      </c>
      <c r="E6005" s="29" t="s">
        <v>195</v>
      </c>
      <c r="F6005" s="29" t="s">
        <v>195</v>
      </c>
      <c r="G6005" s="29" t="s">
        <v>195</v>
      </c>
      <c r="H6005" s="29" t="s">
        <v>195</v>
      </c>
      <c r="I6005" s="29" t="s">
        <v>195</v>
      </c>
      <c r="J6005" s="35" t="s">
        <v>195</v>
      </c>
      <c r="K6005" s="29" t="s">
        <v>195</v>
      </c>
      <c r="L6005" s="29">
        <v>2</v>
      </c>
      <c r="M6005" s="29">
        <v>1</v>
      </c>
      <c r="N6005" s="29">
        <v>4</v>
      </c>
    </row>
    <row r="6006" spans="1:14" s="29" customFormat="1" x14ac:dyDescent="0.35">
      <c r="A6006" s="29" t="s">
        <v>438</v>
      </c>
      <c r="B6006" s="29" t="s">
        <v>884</v>
      </c>
      <c r="C6006" s="29">
        <v>2</v>
      </c>
      <c r="D6006" s="29">
        <v>2019</v>
      </c>
      <c r="E6006" s="29" t="s">
        <v>195</v>
      </c>
      <c r="F6006" s="29" t="s">
        <v>195</v>
      </c>
      <c r="G6006" s="29" t="s">
        <v>195</v>
      </c>
      <c r="H6006" s="29" t="s">
        <v>195</v>
      </c>
      <c r="I6006" s="29" t="s">
        <v>195</v>
      </c>
      <c r="J6006" s="35" t="s">
        <v>195</v>
      </c>
      <c r="K6006" s="29">
        <v>4</v>
      </c>
      <c r="L6006" s="29" t="s">
        <v>195</v>
      </c>
      <c r="M6006" s="29" t="s">
        <v>195</v>
      </c>
      <c r="N6006" s="29" t="s">
        <v>195</v>
      </c>
    </row>
    <row r="6007" spans="1:14" s="29" customFormat="1" x14ac:dyDescent="0.35">
      <c r="A6007" s="29" t="s">
        <v>138</v>
      </c>
      <c r="B6007" s="30" t="s">
        <v>9</v>
      </c>
      <c r="C6007" s="30">
        <v>3</v>
      </c>
      <c r="D6007" s="30">
        <v>2018</v>
      </c>
      <c r="E6007" s="29" t="s">
        <v>195</v>
      </c>
      <c r="F6007" s="30" t="s">
        <v>195</v>
      </c>
      <c r="G6007" s="30" t="s">
        <v>195</v>
      </c>
      <c r="H6007" s="30" t="s">
        <v>195</v>
      </c>
      <c r="I6007" s="30" t="s">
        <v>195</v>
      </c>
      <c r="J6007" s="53" t="s">
        <v>195</v>
      </c>
      <c r="K6007" s="30" t="s">
        <v>195</v>
      </c>
      <c r="L6007" s="38">
        <v>1</v>
      </c>
      <c r="M6007" s="29">
        <f t="shared" ref="M6007:M6014" si="1426">IF(L6007="NA","NA",2)</f>
        <v>2</v>
      </c>
      <c r="N6007" s="29" t="s">
        <v>195</v>
      </c>
    </row>
    <row r="6008" spans="1:14" s="29" customFormat="1" x14ac:dyDescent="0.35">
      <c r="A6008" s="29" t="s">
        <v>138</v>
      </c>
      <c r="B6008" s="30" t="s">
        <v>139</v>
      </c>
      <c r="C6008" s="30">
        <v>2</v>
      </c>
      <c r="D6008" s="30">
        <v>2018</v>
      </c>
      <c r="E6008" s="29" t="s">
        <v>195</v>
      </c>
      <c r="F6008" s="30" t="s">
        <v>195</v>
      </c>
      <c r="G6008" s="30" t="s">
        <v>195</v>
      </c>
      <c r="H6008" s="30" t="s">
        <v>195</v>
      </c>
      <c r="I6008" s="30" t="s">
        <v>195</v>
      </c>
      <c r="J6008" s="53" t="s">
        <v>195</v>
      </c>
      <c r="K6008" s="30">
        <v>11</v>
      </c>
      <c r="L6008" s="38" t="s">
        <v>195</v>
      </c>
      <c r="M6008" s="29" t="str">
        <f t="shared" si="1426"/>
        <v>NA</v>
      </c>
      <c r="N6008" s="29" t="s">
        <v>195</v>
      </c>
    </row>
    <row r="6009" spans="1:14" s="29" customFormat="1" x14ac:dyDescent="0.35">
      <c r="A6009" s="29" t="s">
        <v>138</v>
      </c>
      <c r="B6009" s="30" t="s">
        <v>9</v>
      </c>
      <c r="C6009" s="30">
        <v>3</v>
      </c>
      <c r="D6009" s="30">
        <v>2017</v>
      </c>
      <c r="E6009" s="29" t="s">
        <v>195</v>
      </c>
      <c r="F6009" s="30" t="s">
        <v>195</v>
      </c>
      <c r="G6009" s="30" t="s">
        <v>195</v>
      </c>
      <c r="H6009" s="30" t="s">
        <v>195</v>
      </c>
      <c r="I6009" s="30" t="s">
        <v>195</v>
      </c>
      <c r="J6009" s="53" t="s">
        <v>195</v>
      </c>
      <c r="K6009" s="30" t="s">
        <v>195</v>
      </c>
      <c r="L6009" s="38">
        <v>1</v>
      </c>
      <c r="M6009" s="29">
        <f t="shared" si="1426"/>
        <v>2</v>
      </c>
      <c r="N6009" s="29" t="s">
        <v>195</v>
      </c>
    </row>
    <row r="6010" spans="1:14" s="29" customFormat="1" x14ac:dyDescent="0.35">
      <c r="A6010" s="29" t="s">
        <v>138</v>
      </c>
      <c r="B6010" s="30" t="s">
        <v>139</v>
      </c>
      <c r="C6010" s="30">
        <v>2</v>
      </c>
      <c r="D6010" s="30">
        <v>2017</v>
      </c>
      <c r="E6010" s="29" t="s">
        <v>195</v>
      </c>
      <c r="F6010" s="30" t="s">
        <v>195</v>
      </c>
      <c r="G6010" s="30" t="s">
        <v>195</v>
      </c>
      <c r="H6010" s="30" t="s">
        <v>195</v>
      </c>
      <c r="I6010" s="30" t="s">
        <v>195</v>
      </c>
      <c r="J6010" s="53" t="s">
        <v>195</v>
      </c>
      <c r="K6010" s="30">
        <v>11</v>
      </c>
      <c r="L6010" s="38" t="s">
        <v>195</v>
      </c>
      <c r="M6010" s="29" t="str">
        <f t="shared" si="1426"/>
        <v>NA</v>
      </c>
      <c r="N6010" s="29" t="s">
        <v>195</v>
      </c>
    </row>
    <row r="6011" spans="1:14" s="29" customFormat="1" x14ac:dyDescent="0.35">
      <c r="A6011" s="29" t="s">
        <v>138</v>
      </c>
      <c r="B6011" s="30" t="s">
        <v>9</v>
      </c>
      <c r="C6011" s="30">
        <v>3</v>
      </c>
      <c r="D6011" s="30">
        <v>2016</v>
      </c>
      <c r="E6011" s="29" t="s">
        <v>195</v>
      </c>
      <c r="F6011" s="30" t="s">
        <v>195</v>
      </c>
      <c r="G6011" s="30" t="s">
        <v>195</v>
      </c>
      <c r="H6011" s="30" t="s">
        <v>195</v>
      </c>
      <c r="I6011" s="30" t="s">
        <v>195</v>
      </c>
      <c r="J6011" s="53" t="s">
        <v>195</v>
      </c>
      <c r="K6011" s="30" t="s">
        <v>195</v>
      </c>
      <c r="L6011" s="38">
        <v>1</v>
      </c>
      <c r="M6011" s="29">
        <f t="shared" si="1426"/>
        <v>2</v>
      </c>
      <c r="N6011" s="29" t="s">
        <v>195</v>
      </c>
    </row>
    <row r="6012" spans="1:14" s="29" customFormat="1" x14ac:dyDescent="0.35">
      <c r="A6012" s="29" t="s">
        <v>138</v>
      </c>
      <c r="B6012" s="30" t="s">
        <v>139</v>
      </c>
      <c r="C6012" s="30">
        <v>2</v>
      </c>
      <c r="D6012" s="30">
        <v>2016</v>
      </c>
      <c r="E6012" s="29" t="s">
        <v>195</v>
      </c>
      <c r="F6012" s="30" t="s">
        <v>195</v>
      </c>
      <c r="G6012" s="30" t="s">
        <v>195</v>
      </c>
      <c r="H6012" s="30" t="s">
        <v>195</v>
      </c>
      <c r="I6012" s="30" t="s">
        <v>195</v>
      </c>
      <c r="J6012" s="53" t="s">
        <v>195</v>
      </c>
      <c r="K6012" s="30">
        <v>11</v>
      </c>
      <c r="L6012" s="38" t="s">
        <v>195</v>
      </c>
      <c r="M6012" s="29" t="str">
        <f t="shared" si="1426"/>
        <v>NA</v>
      </c>
      <c r="N6012" s="29" t="s">
        <v>195</v>
      </c>
    </row>
    <row r="6013" spans="1:14" s="29" customFormat="1" x14ac:dyDescent="0.35">
      <c r="A6013" s="29" t="s">
        <v>138</v>
      </c>
      <c r="B6013" s="30" t="s">
        <v>9</v>
      </c>
      <c r="C6013" s="30">
        <v>3</v>
      </c>
      <c r="D6013" s="30">
        <v>2015</v>
      </c>
      <c r="E6013" s="29" t="s">
        <v>195</v>
      </c>
      <c r="F6013" s="30" t="s">
        <v>195</v>
      </c>
      <c r="G6013" s="30" t="s">
        <v>195</v>
      </c>
      <c r="H6013" s="30" t="s">
        <v>195</v>
      </c>
      <c r="I6013" s="30" t="s">
        <v>195</v>
      </c>
      <c r="J6013" s="53" t="s">
        <v>195</v>
      </c>
      <c r="K6013" s="30" t="s">
        <v>195</v>
      </c>
      <c r="L6013" s="38">
        <v>1</v>
      </c>
      <c r="M6013" s="29">
        <f t="shared" si="1426"/>
        <v>2</v>
      </c>
      <c r="N6013" s="29" t="s">
        <v>195</v>
      </c>
    </row>
    <row r="6014" spans="1:14" s="29" customFormat="1" x14ac:dyDescent="0.35">
      <c r="A6014" s="29" t="s">
        <v>138</v>
      </c>
      <c r="B6014" s="30" t="s">
        <v>139</v>
      </c>
      <c r="C6014" s="30">
        <v>2</v>
      </c>
      <c r="D6014" s="30">
        <v>2015</v>
      </c>
      <c r="E6014" s="29" t="s">
        <v>195</v>
      </c>
      <c r="F6014" s="30" t="s">
        <v>195</v>
      </c>
      <c r="G6014" s="30" t="s">
        <v>195</v>
      </c>
      <c r="H6014" s="30" t="s">
        <v>195</v>
      </c>
      <c r="I6014" s="30" t="s">
        <v>195</v>
      </c>
      <c r="J6014" s="53" t="s">
        <v>195</v>
      </c>
      <c r="K6014" s="30">
        <v>11</v>
      </c>
      <c r="L6014" s="38" t="s">
        <v>195</v>
      </c>
      <c r="M6014" s="29" t="str">
        <f t="shared" si="1426"/>
        <v>NA</v>
      </c>
      <c r="N6014" s="29" t="s">
        <v>195</v>
      </c>
    </row>
    <row r="6015" spans="1:14" s="29" customFormat="1" x14ac:dyDescent="0.35">
      <c r="A6015" s="29" t="s">
        <v>1099</v>
      </c>
      <c r="B6015" s="29" t="s">
        <v>3578</v>
      </c>
      <c r="C6015" s="29">
        <v>1</v>
      </c>
      <c r="D6015" s="29">
        <v>2015</v>
      </c>
      <c r="E6015" s="29">
        <v>1</v>
      </c>
      <c r="F6015" s="29">
        <v>5</v>
      </c>
      <c r="G6015" s="29" t="str">
        <f t="shared" ref="G6015:G6021" si="1427">IF(F6015=1,"CODIEREN!","NA")</f>
        <v>NA</v>
      </c>
      <c r="H6015" s="29">
        <v>1</v>
      </c>
      <c r="I6015" s="29">
        <v>2</v>
      </c>
      <c r="J6015" s="35">
        <v>0</v>
      </c>
      <c r="K6015" s="29" t="s">
        <v>195</v>
      </c>
      <c r="L6015" s="29" t="str">
        <f>IF(OR(C6015=1,C6015=2),"NA","Codieren!")</f>
        <v>NA</v>
      </c>
      <c r="M6015" s="29" t="str">
        <f>IF(L6015="NA","NA","Codieren!")</f>
        <v>NA</v>
      </c>
      <c r="N6015" s="29" t="str">
        <f t="shared" ref="N6015:N6021" si="1428">IF(OR(M6015="NA",M6015=2),"NA","Codieren!")</f>
        <v>NA</v>
      </c>
    </row>
    <row r="6016" spans="1:14" s="29" customFormat="1" x14ac:dyDescent="0.35">
      <c r="A6016" s="29" t="s">
        <v>1099</v>
      </c>
      <c r="B6016" s="32" t="s">
        <v>1182</v>
      </c>
      <c r="C6016" s="29">
        <v>1</v>
      </c>
      <c r="D6016" s="29">
        <v>2019</v>
      </c>
      <c r="E6016" s="29">
        <v>1</v>
      </c>
      <c r="F6016" s="29" t="s">
        <v>195</v>
      </c>
      <c r="G6016" s="29" t="str">
        <f t="shared" si="1427"/>
        <v>NA</v>
      </c>
      <c r="H6016" s="29">
        <v>2</v>
      </c>
      <c r="I6016" s="29">
        <v>2</v>
      </c>
      <c r="J6016" s="35">
        <v>5000</v>
      </c>
      <c r="K6016" s="29" t="s">
        <v>195</v>
      </c>
      <c r="L6016" s="29" t="str">
        <f>IF(OR(C6016=1,C6016=2),"NA","Codieren!")</f>
        <v>NA</v>
      </c>
      <c r="M6016" s="29" t="str">
        <f>IF(L6016="NA","NA","Codieren!")</f>
        <v>NA</v>
      </c>
      <c r="N6016" s="29" t="str">
        <f t="shared" si="1428"/>
        <v>NA</v>
      </c>
    </row>
    <row r="6017" spans="1:14" s="29" customFormat="1" x14ac:dyDescent="0.35">
      <c r="A6017" s="29" t="s">
        <v>1099</v>
      </c>
      <c r="B6017" s="29" t="s">
        <v>1079</v>
      </c>
      <c r="C6017" s="29">
        <v>1</v>
      </c>
      <c r="D6017" s="29">
        <v>2016</v>
      </c>
      <c r="E6017" s="29">
        <v>2</v>
      </c>
      <c r="F6017" s="29" t="s">
        <v>195</v>
      </c>
      <c r="G6017" s="29" t="str">
        <f t="shared" si="1427"/>
        <v>NA</v>
      </c>
      <c r="H6017" s="29">
        <v>2</v>
      </c>
      <c r="I6017" s="29">
        <v>2</v>
      </c>
      <c r="J6017" s="35">
        <v>6000</v>
      </c>
      <c r="K6017" s="29" t="str">
        <f>IF(OR(C6017=1,C6017=3),"NA","Codieren!")</f>
        <v>NA</v>
      </c>
      <c r="L6017" s="29" t="str">
        <f>IF(OR(C6017=1,C6017=2),"NA","Codieren!")</f>
        <v>NA</v>
      </c>
      <c r="M6017" s="29" t="str">
        <f>IF(L6017="NA","NA","Codieren!")</f>
        <v>NA</v>
      </c>
      <c r="N6017" s="29" t="str">
        <f t="shared" si="1428"/>
        <v>NA</v>
      </c>
    </row>
    <row r="6018" spans="1:14" s="29" customFormat="1" x14ac:dyDescent="0.35">
      <c r="A6018" s="29" t="s">
        <v>1099</v>
      </c>
      <c r="B6018" s="29" t="s">
        <v>817</v>
      </c>
      <c r="C6018" s="29">
        <v>2</v>
      </c>
      <c r="D6018" s="29">
        <v>2016</v>
      </c>
      <c r="E6018" s="29" t="str">
        <f>IF(OR(C6018=2,C6018=3),"NA","Codieren!")</f>
        <v>NA</v>
      </c>
      <c r="F6018" s="29" t="str">
        <f>IF(OR(C6018=2,C6018=3),"NA","Codieren!")</f>
        <v>NA</v>
      </c>
      <c r="G6018" s="29" t="str">
        <f t="shared" si="1427"/>
        <v>NA</v>
      </c>
      <c r="H6018" s="29" t="str">
        <f>IF(OR(C6018=2,C6018=3),"NA","Codieren!")</f>
        <v>NA</v>
      </c>
      <c r="I6018" s="29" t="str">
        <f>IF(OR(C6018=2,C6018=3),"NA","Codieren!")</f>
        <v>NA</v>
      </c>
      <c r="J6018" s="35" t="str">
        <f>IF(OR(C6018=2,C6018=3),"NA","Codieren!")</f>
        <v>NA</v>
      </c>
      <c r="K6018" s="29">
        <v>2</v>
      </c>
      <c r="L6018" s="29" t="str">
        <f>IF(OR(C6018=1,C6018=2),"NA","Codieren!")</f>
        <v>NA</v>
      </c>
      <c r="M6018" s="29" t="str">
        <f>IF(L6018="NA","NA","Codieren!")</f>
        <v>NA</v>
      </c>
      <c r="N6018" s="29" t="str">
        <f t="shared" si="1428"/>
        <v>NA</v>
      </c>
    </row>
    <row r="6019" spans="1:14" s="29" customFormat="1" x14ac:dyDescent="0.35">
      <c r="A6019" s="29" t="s">
        <v>1099</v>
      </c>
      <c r="B6019" s="32" t="s">
        <v>817</v>
      </c>
      <c r="C6019" s="29">
        <v>2</v>
      </c>
      <c r="D6019" s="29">
        <v>2019</v>
      </c>
      <c r="E6019" s="29" t="str">
        <f>IF(OR(C6019=2,C6019=3),"NA","Codieren!")</f>
        <v>NA</v>
      </c>
      <c r="F6019" s="29" t="str">
        <f>IF(OR(C6019=2,C6019=3),"NA","Codieren!")</f>
        <v>NA</v>
      </c>
      <c r="G6019" s="29" t="str">
        <f t="shared" si="1427"/>
        <v>NA</v>
      </c>
      <c r="H6019" s="29" t="str">
        <f>IF(OR(C6019=2,C6019=3),"NA","Codieren!")</f>
        <v>NA</v>
      </c>
      <c r="I6019" s="29" t="str">
        <f>IF(OR(C6019=2,C6019=3),"NA","Codieren!")</f>
        <v>NA</v>
      </c>
      <c r="J6019" s="35" t="str">
        <f>IF(OR(C6019=2,C6019=3),"NA","Codieren!")</f>
        <v>NA</v>
      </c>
      <c r="K6019" s="29">
        <v>2</v>
      </c>
      <c r="L6019" s="29" t="str">
        <f>IF(OR(C6019=1,C6019=2),"NA","Codieren!")</f>
        <v>NA</v>
      </c>
      <c r="M6019" s="29" t="str">
        <f>IF(L6019="NA","NA","Codieren!")</f>
        <v>NA</v>
      </c>
      <c r="N6019" s="29" t="str">
        <f t="shared" si="1428"/>
        <v>NA</v>
      </c>
    </row>
    <row r="6020" spans="1:14" s="29" customFormat="1" x14ac:dyDescent="0.35">
      <c r="A6020" s="29" t="s">
        <v>1099</v>
      </c>
      <c r="B6020" s="29" t="s">
        <v>3578</v>
      </c>
      <c r="C6020" s="29">
        <v>3</v>
      </c>
      <c r="D6020" s="29">
        <v>2016</v>
      </c>
      <c r="E6020" s="29" t="str">
        <f>IF(OR(C6020=2,C6020=3),"NA","Codieren!")</f>
        <v>NA</v>
      </c>
      <c r="F6020" s="29" t="str">
        <f>IF(OR(C6020=2,C6020=3),"NA","Codieren!")</f>
        <v>NA</v>
      </c>
      <c r="G6020" s="29" t="str">
        <f t="shared" si="1427"/>
        <v>NA</v>
      </c>
      <c r="H6020" s="29" t="str">
        <f>IF(OR(C6020=2,C6020=3),"NA","Codieren!")</f>
        <v>NA</v>
      </c>
      <c r="I6020" s="29" t="str">
        <f>IF(OR(C6020=2,C6020=3),"NA","Codieren!")</f>
        <v>NA</v>
      </c>
      <c r="J6020" s="35" t="str">
        <f>IF(OR(C6020=2,C6020=3),"NA","Codieren!")</f>
        <v>NA</v>
      </c>
      <c r="K6020" s="29" t="s">
        <v>195</v>
      </c>
      <c r="L6020" s="29">
        <v>2</v>
      </c>
      <c r="M6020" s="29">
        <v>2</v>
      </c>
      <c r="N6020" s="29" t="str">
        <f t="shared" si="1428"/>
        <v>NA</v>
      </c>
    </row>
    <row r="6021" spans="1:14" s="29" customFormat="1" x14ac:dyDescent="0.35">
      <c r="A6021" s="29" t="s">
        <v>1099</v>
      </c>
      <c r="B6021" s="29" t="s">
        <v>817</v>
      </c>
      <c r="C6021" s="29">
        <v>2</v>
      </c>
      <c r="D6021" s="29">
        <v>2015</v>
      </c>
      <c r="E6021" s="29" t="s">
        <v>195</v>
      </c>
      <c r="F6021" s="29" t="s">
        <v>195</v>
      </c>
      <c r="G6021" s="29" t="str">
        <f t="shared" si="1427"/>
        <v>NA</v>
      </c>
      <c r="H6021" s="29" t="s">
        <v>195</v>
      </c>
      <c r="I6021" s="29" t="s">
        <v>195</v>
      </c>
      <c r="J6021" s="35" t="s">
        <v>195</v>
      </c>
      <c r="K6021" s="29" t="s">
        <v>195</v>
      </c>
      <c r="L6021" s="29" t="str">
        <f>IF(OR(C6021=1,C6021=2),"NA","Codieren!")</f>
        <v>NA</v>
      </c>
      <c r="M6021" s="29" t="str">
        <f>IF(L6021="NA","NA","Codieren!")</f>
        <v>NA</v>
      </c>
      <c r="N6021" s="29" t="str">
        <f t="shared" si="1428"/>
        <v>NA</v>
      </c>
    </row>
    <row r="6022" spans="1:14" s="29" customFormat="1" x14ac:dyDescent="0.35">
      <c r="A6022" s="29" t="s">
        <v>435</v>
      </c>
      <c r="B6022" s="30" t="s">
        <v>273</v>
      </c>
      <c r="C6022" s="24">
        <v>3</v>
      </c>
      <c r="D6022" s="24">
        <v>2016</v>
      </c>
      <c r="E6022" s="32" t="s">
        <v>195</v>
      </c>
      <c r="F6022" s="32" t="s">
        <v>195</v>
      </c>
      <c r="G6022" s="32" t="s">
        <v>195</v>
      </c>
      <c r="H6022" s="32" t="s">
        <v>195</v>
      </c>
      <c r="I6022" s="32" t="s">
        <v>195</v>
      </c>
      <c r="J6022" s="52" t="s">
        <v>195</v>
      </c>
      <c r="K6022" s="32" t="s">
        <v>195</v>
      </c>
      <c r="L6022" s="32">
        <v>2</v>
      </c>
      <c r="M6022" s="29">
        <f>IF(L6022="NA","NA",2)</f>
        <v>2</v>
      </c>
      <c r="N6022" s="29" t="s">
        <v>195</v>
      </c>
    </row>
    <row r="6023" spans="1:14" s="29" customFormat="1" x14ac:dyDescent="0.35">
      <c r="A6023" s="29" t="s">
        <v>435</v>
      </c>
      <c r="B6023" s="30" t="s">
        <v>439</v>
      </c>
      <c r="C6023" s="24">
        <v>2</v>
      </c>
      <c r="D6023" s="24">
        <v>2016</v>
      </c>
      <c r="E6023" s="32" t="s">
        <v>195</v>
      </c>
      <c r="F6023" s="32" t="s">
        <v>195</v>
      </c>
      <c r="G6023" s="32" t="s">
        <v>195</v>
      </c>
      <c r="H6023" s="32" t="s">
        <v>195</v>
      </c>
      <c r="I6023" s="32" t="s">
        <v>195</v>
      </c>
      <c r="J6023" s="52" t="s">
        <v>195</v>
      </c>
      <c r="K6023" s="32">
        <v>1</v>
      </c>
      <c r="L6023" s="29" t="s">
        <v>195</v>
      </c>
      <c r="M6023" s="29" t="str">
        <f>IF(L6023="NA","NA",2)</f>
        <v>NA</v>
      </c>
      <c r="N6023" s="29" t="s">
        <v>195</v>
      </c>
    </row>
    <row r="6024" spans="1:14" s="29" customFormat="1" x14ac:dyDescent="0.35">
      <c r="A6024" s="29" t="s">
        <v>1028</v>
      </c>
      <c r="B6024" s="29" t="s">
        <v>1001</v>
      </c>
      <c r="C6024" s="29">
        <v>1</v>
      </c>
      <c r="D6024" s="29">
        <v>2016</v>
      </c>
      <c r="E6024" s="29">
        <v>1</v>
      </c>
      <c r="F6024" s="29">
        <v>4</v>
      </c>
      <c r="G6024" s="29" t="s">
        <v>195</v>
      </c>
      <c r="H6024" s="29">
        <v>1</v>
      </c>
      <c r="I6024" s="29">
        <v>2</v>
      </c>
      <c r="J6024" s="35">
        <v>25000</v>
      </c>
      <c r="K6024" s="29" t="str">
        <f>IF(OR(C6024=1,C6024=3),"NA","Codieren!")</f>
        <v>NA</v>
      </c>
      <c r="L6024" s="29" t="str">
        <f>IF(OR(C6024=1,C6024=2),"NA","Codieren!")</f>
        <v>NA</v>
      </c>
      <c r="M6024" s="29" t="str">
        <f>IF(L6024="NA","NA","Codieren!")</f>
        <v>NA</v>
      </c>
      <c r="N6024" s="29" t="str">
        <f t="shared" ref="N6024:N6054" si="1429">IF(OR(M6024="NA",M6024=2),"NA","Codieren!")</f>
        <v>NA</v>
      </c>
    </row>
    <row r="6025" spans="1:14" s="29" customFormat="1" x14ac:dyDescent="0.35">
      <c r="A6025" s="29" t="s">
        <v>1028</v>
      </c>
      <c r="B6025" s="29" t="s">
        <v>1022</v>
      </c>
      <c r="C6025" s="29">
        <v>2</v>
      </c>
      <c r="D6025" s="29">
        <v>2016</v>
      </c>
      <c r="E6025" s="29" t="str">
        <f>IF(OR(C6025=2,C6025=3),"NA","Codieren!")</f>
        <v>NA</v>
      </c>
      <c r="F6025" s="29" t="str">
        <f>IF(OR(C6025=2,C6025=3),"NA","Codieren!")</f>
        <v>NA</v>
      </c>
      <c r="G6025" s="29" t="str">
        <f t="shared" ref="G6025:G6036" si="1430">IF(F6025=1,"CODIEREN!","NA")</f>
        <v>NA</v>
      </c>
      <c r="H6025" s="29" t="str">
        <f>IF(OR(C6025=2,C6025=3),"NA","Codieren!")</f>
        <v>NA</v>
      </c>
      <c r="I6025" s="29" t="str">
        <f>IF(OR(C6025=2,C6025=3),"NA","Codieren!")</f>
        <v>NA</v>
      </c>
      <c r="J6025" s="35" t="str">
        <f>IF(OR(C6025=2,C6025=3),"NA","Codieren!")</f>
        <v>NA</v>
      </c>
      <c r="K6025" s="29" t="s">
        <v>195</v>
      </c>
      <c r="L6025" s="29" t="str">
        <f>IF(OR(C6025=1,C6025=2),"NA","Codieren!")</f>
        <v>NA</v>
      </c>
      <c r="M6025" s="29" t="str">
        <f>IF(L6025="NA","NA","Codieren!")</f>
        <v>NA</v>
      </c>
      <c r="N6025" s="29" t="str">
        <f t="shared" si="1429"/>
        <v>NA</v>
      </c>
    </row>
    <row r="6026" spans="1:14" s="29" customFormat="1" x14ac:dyDescent="0.35">
      <c r="A6026" s="29" t="s">
        <v>1224</v>
      </c>
      <c r="B6026" s="32" t="s">
        <v>1182</v>
      </c>
      <c r="C6026" s="29">
        <v>1</v>
      </c>
      <c r="D6026" s="29">
        <v>2019</v>
      </c>
      <c r="E6026" s="29">
        <v>1</v>
      </c>
      <c r="F6026" s="29">
        <v>5</v>
      </c>
      <c r="G6026" s="29" t="str">
        <f t="shared" si="1430"/>
        <v>NA</v>
      </c>
      <c r="H6026" s="29">
        <v>1</v>
      </c>
      <c r="I6026" s="29">
        <v>2</v>
      </c>
      <c r="J6026" s="35">
        <v>10000</v>
      </c>
      <c r="K6026" s="29" t="str">
        <f>IF(OR(C6026=1,C6026=3),"NA","Codieren!")</f>
        <v>NA</v>
      </c>
      <c r="L6026" s="29" t="str">
        <f>IF(OR(C6026=1,C6026=2),"NA","Codieren!")</f>
        <v>NA</v>
      </c>
      <c r="M6026" s="29" t="str">
        <f>IF(L6026="NA","NA","Codieren!")</f>
        <v>NA</v>
      </c>
      <c r="N6026" s="29" t="str">
        <f t="shared" si="1429"/>
        <v>NA</v>
      </c>
    </row>
    <row r="6027" spans="1:14" s="29" customFormat="1" x14ac:dyDescent="0.35">
      <c r="A6027" s="29" t="s">
        <v>1224</v>
      </c>
      <c r="B6027" s="32" t="s">
        <v>287</v>
      </c>
      <c r="C6027" s="29">
        <v>2</v>
      </c>
      <c r="D6027" s="29">
        <v>2019</v>
      </c>
      <c r="E6027" s="29" t="str">
        <f t="shared" ref="E6027:E6036" si="1431">IF(OR(C6027=2,C6027=3),"NA","Codieren!")</f>
        <v>NA</v>
      </c>
      <c r="F6027" s="29" t="str">
        <f t="shared" ref="F6027:F6036" si="1432">IF(OR(C6027=2,C6027=3),"NA","Codieren!")</f>
        <v>NA</v>
      </c>
      <c r="G6027" s="29" t="str">
        <f t="shared" si="1430"/>
        <v>NA</v>
      </c>
      <c r="H6027" s="29" t="str">
        <f t="shared" ref="H6027:H6036" si="1433">IF(OR(C6027=2,C6027=3),"NA","Codieren!")</f>
        <v>NA</v>
      </c>
      <c r="I6027" s="29" t="str">
        <f t="shared" ref="I6027:I6036" si="1434">IF(OR(C6027=2,C6027=3),"NA","Codieren!")</f>
        <v>NA</v>
      </c>
      <c r="J6027" s="35" t="str">
        <f t="shared" ref="J6027:J6036" si="1435">IF(OR(C6027=2,C6027=3),"NA","Codieren!")</f>
        <v>NA</v>
      </c>
      <c r="K6027" s="29">
        <v>4</v>
      </c>
      <c r="L6027" s="29" t="str">
        <f>IF(OR(C6027=1,C6027=2),"NA","Codieren!")</f>
        <v>NA</v>
      </c>
      <c r="M6027" s="29" t="str">
        <f>IF(L6027="NA","NA","Codieren!")</f>
        <v>NA</v>
      </c>
      <c r="N6027" s="29" t="str">
        <f t="shared" si="1429"/>
        <v>NA</v>
      </c>
    </row>
    <row r="6028" spans="1:14" s="29" customFormat="1" x14ac:dyDescent="0.35">
      <c r="A6028" s="29" t="s">
        <v>829</v>
      </c>
      <c r="B6028" s="30" t="s">
        <v>479</v>
      </c>
      <c r="C6028" s="29">
        <v>3</v>
      </c>
      <c r="D6028" s="24">
        <v>2015</v>
      </c>
      <c r="E6028" s="29" t="str">
        <f t="shared" si="1431"/>
        <v>NA</v>
      </c>
      <c r="F6028" s="29" t="str">
        <f t="shared" si="1432"/>
        <v>NA</v>
      </c>
      <c r="G6028" s="29" t="str">
        <f t="shared" si="1430"/>
        <v>NA</v>
      </c>
      <c r="H6028" s="29" t="str">
        <f t="shared" si="1433"/>
        <v>NA</v>
      </c>
      <c r="I6028" s="29" t="str">
        <f t="shared" si="1434"/>
        <v>NA</v>
      </c>
      <c r="J6028" s="35" t="str">
        <f t="shared" si="1435"/>
        <v>NA</v>
      </c>
      <c r="K6028" s="29" t="str">
        <f>IF(OR(C6028=1,C6028=3),"NA","Codieren!")</f>
        <v>NA</v>
      </c>
      <c r="L6028" s="29">
        <v>2</v>
      </c>
      <c r="M6028" s="29">
        <v>2</v>
      </c>
      <c r="N6028" s="29" t="str">
        <f t="shared" si="1429"/>
        <v>NA</v>
      </c>
    </row>
    <row r="6029" spans="1:14" s="29" customFormat="1" x14ac:dyDescent="0.35">
      <c r="A6029" s="29" t="s">
        <v>829</v>
      </c>
      <c r="B6029" s="29" t="s">
        <v>3578</v>
      </c>
      <c r="C6029" s="29">
        <v>3</v>
      </c>
      <c r="D6029" s="29">
        <v>2019</v>
      </c>
      <c r="E6029" s="29" t="str">
        <f t="shared" si="1431"/>
        <v>NA</v>
      </c>
      <c r="F6029" s="29" t="str">
        <f t="shared" si="1432"/>
        <v>NA</v>
      </c>
      <c r="G6029" s="29" t="str">
        <f t="shared" si="1430"/>
        <v>NA</v>
      </c>
      <c r="H6029" s="29" t="str">
        <f t="shared" si="1433"/>
        <v>NA</v>
      </c>
      <c r="I6029" s="29" t="str">
        <f t="shared" si="1434"/>
        <v>NA</v>
      </c>
      <c r="J6029" s="35" t="str">
        <f t="shared" si="1435"/>
        <v>NA</v>
      </c>
      <c r="K6029" s="29" t="str">
        <f>IF(OR(C6029=1,C6029=3),"NA","Codieren!")</f>
        <v>NA</v>
      </c>
      <c r="L6029" s="29">
        <v>2</v>
      </c>
      <c r="M6029" s="29">
        <v>2</v>
      </c>
      <c r="N6029" s="29" t="str">
        <f t="shared" si="1429"/>
        <v>NA</v>
      </c>
    </row>
    <row r="6030" spans="1:14" s="29" customFormat="1" x14ac:dyDescent="0.35">
      <c r="A6030" s="29" t="s">
        <v>829</v>
      </c>
      <c r="B6030" s="29" t="s">
        <v>3684</v>
      </c>
      <c r="C6030" s="29">
        <v>2</v>
      </c>
      <c r="D6030" s="29">
        <v>2019</v>
      </c>
      <c r="E6030" s="29" t="str">
        <f t="shared" si="1431"/>
        <v>NA</v>
      </c>
      <c r="F6030" s="29" t="str">
        <f t="shared" si="1432"/>
        <v>NA</v>
      </c>
      <c r="G6030" s="29" t="str">
        <f t="shared" si="1430"/>
        <v>NA</v>
      </c>
      <c r="H6030" s="29" t="str">
        <f t="shared" si="1433"/>
        <v>NA</v>
      </c>
      <c r="I6030" s="29" t="str">
        <f t="shared" si="1434"/>
        <v>NA</v>
      </c>
      <c r="J6030" s="35" t="str">
        <f t="shared" si="1435"/>
        <v>NA</v>
      </c>
      <c r="K6030" s="29">
        <v>7</v>
      </c>
      <c r="L6030" s="29" t="str">
        <f>IF(OR(C6030=1,C6030=2),"NA","Codieren!")</f>
        <v>NA</v>
      </c>
      <c r="M6030" s="29" t="str">
        <f>IF(L6030="NA","NA","Codieren!")</f>
        <v>NA</v>
      </c>
      <c r="N6030" s="29" t="str">
        <f t="shared" si="1429"/>
        <v>NA</v>
      </c>
    </row>
    <row r="6031" spans="1:14" s="29" customFormat="1" x14ac:dyDescent="0.35">
      <c r="A6031" s="29" t="s">
        <v>829</v>
      </c>
      <c r="B6031" s="29" t="s">
        <v>3578</v>
      </c>
      <c r="C6031" s="29">
        <v>3</v>
      </c>
      <c r="D6031" s="29">
        <v>2018</v>
      </c>
      <c r="E6031" s="29" t="str">
        <f t="shared" si="1431"/>
        <v>NA</v>
      </c>
      <c r="F6031" s="29" t="str">
        <f t="shared" si="1432"/>
        <v>NA</v>
      </c>
      <c r="G6031" s="29" t="str">
        <f t="shared" si="1430"/>
        <v>NA</v>
      </c>
      <c r="H6031" s="29" t="str">
        <f t="shared" si="1433"/>
        <v>NA</v>
      </c>
      <c r="I6031" s="29" t="str">
        <f t="shared" si="1434"/>
        <v>NA</v>
      </c>
      <c r="J6031" s="35" t="str">
        <f t="shared" si="1435"/>
        <v>NA</v>
      </c>
      <c r="K6031" s="29" t="s">
        <v>195</v>
      </c>
      <c r="L6031" s="29">
        <v>2</v>
      </c>
      <c r="M6031" s="29">
        <v>2</v>
      </c>
      <c r="N6031" s="29" t="str">
        <f t="shared" si="1429"/>
        <v>NA</v>
      </c>
    </row>
    <row r="6032" spans="1:14" s="29" customFormat="1" x14ac:dyDescent="0.35">
      <c r="A6032" s="29" t="s">
        <v>829</v>
      </c>
      <c r="B6032" s="29" t="s">
        <v>3684</v>
      </c>
      <c r="C6032" s="29">
        <v>2</v>
      </c>
      <c r="D6032" s="29">
        <v>2018</v>
      </c>
      <c r="E6032" s="29" t="str">
        <f t="shared" si="1431"/>
        <v>NA</v>
      </c>
      <c r="F6032" s="29" t="str">
        <f t="shared" si="1432"/>
        <v>NA</v>
      </c>
      <c r="G6032" s="29" t="str">
        <f t="shared" si="1430"/>
        <v>NA</v>
      </c>
      <c r="H6032" s="29" t="str">
        <f t="shared" si="1433"/>
        <v>NA</v>
      </c>
      <c r="I6032" s="29" t="str">
        <f t="shared" si="1434"/>
        <v>NA</v>
      </c>
      <c r="J6032" s="35" t="str">
        <f t="shared" si="1435"/>
        <v>NA</v>
      </c>
      <c r="K6032" s="29">
        <v>7</v>
      </c>
      <c r="L6032" s="29" t="str">
        <f>IF(OR(C6032=1,C6032=2),"NA","Codieren!")</f>
        <v>NA</v>
      </c>
      <c r="M6032" s="29" t="str">
        <f>IF(L6032="NA","NA","Codieren!")</f>
        <v>NA</v>
      </c>
      <c r="N6032" s="29" t="str">
        <f t="shared" si="1429"/>
        <v>NA</v>
      </c>
    </row>
    <row r="6033" spans="1:14" s="29" customFormat="1" x14ac:dyDescent="0.35">
      <c r="A6033" s="29" t="s">
        <v>829</v>
      </c>
      <c r="B6033" s="29" t="s">
        <v>3578</v>
      </c>
      <c r="C6033" s="29">
        <v>3</v>
      </c>
      <c r="D6033" s="29">
        <v>2017</v>
      </c>
      <c r="E6033" s="29" t="str">
        <f t="shared" si="1431"/>
        <v>NA</v>
      </c>
      <c r="F6033" s="29" t="str">
        <f t="shared" si="1432"/>
        <v>NA</v>
      </c>
      <c r="G6033" s="29" t="str">
        <f t="shared" si="1430"/>
        <v>NA</v>
      </c>
      <c r="H6033" s="29" t="str">
        <f t="shared" si="1433"/>
        <v>NA</v>
      </c>
      <c r="I6033" s="29" t="str">
        <f t="shared" si="1434"/>
        <v>NA</v>
      </c>
      <c r="J6033" s="35" t="str">
        <f t="shared" si="1435"/>
        <v>NA</v>
      </c>
      <c r="K6033" s="29" t="s">
        <v>195</v>
      </c>
      <c r="L6033" s="29">
        <v>2</v>
      </c>
      <c r="M6033" s="29">
        <v>2</v>
      </c>
      <c r="N6033" s="29" t="str">
        <f t="shared" si="1429"/>
        <v>NA</v>
      </c>
    </row>
    <row r="6034" spans="1:14" s="29" customFormat="1" x14ac:dyDescent="0.35">
      <c r="A6034" s="29" t="s">
        <v>829</v>
      </c>
      <c r="B6034" s="29" t="s">
        <v>3684</v>
      </c>
      <c r="C6034" s="29">
        <v>2</v>
      </c>
      <c r="D6034" s="29">
        <v>2017</v>
      </c>
      <c r="E6034" s="29" t="str">
        <f t="shared" si="1431"/>
        <v>NA</v>
      </c>
      <c r="F6034" s="29" t="str">
        <f t="shared" si="1432"/>
        <v>NA</v>
      </c>
      <c r="G6034" s="29" t="str">
        <f t="shared" si="1430"/>
        <v>NA</v>
      </c>
      <c r="H6034" s="29" t="str">
        <f t="shared" si="1433"/>
        <v>NA</v>
      </c>
      <c r="I6034" s="29" t="str">
        <f t="shared" si="1434"/>
        <v>NA</v>
      </c>
      <c r="J6034" s="35" t="str">
        <f t="shared" si="1435"/>
        <v>NA</v>
      </c>
      <c r="K6034" s="29">
        <v>7</v>
      </c>
      <c r="L6034" s="29" t="str">
        <f>IF(OR(C6034=1,C6034=2),"NA","Codieren!")</f>
        <v>NA</v>
      </c>
      <c r="M6034" s="29" t="str">
        <f>IF(L6034="NA","NA","Codieren!")</f>
        <v>NA</v>
      </c>
      <c r="N6034" s="29" t="str">
        <f t="shared" si="1429"/>
        <v>NA</v>
      </c>
    </row>
    <row r="6035" spans="1:14" s="29" customFormat="1" x14ac:dyDescent="0.35">
      <c r="A6035" s="29" t="s">
        <v>829</v>
      </c>
      <c r="B6035" s="29" t="s">
        <v>3578</v>
      </c>
      <c r="C6035" s="29">
        <v>3</v>
      </c>
      <c r="D6035" s="29">
        <v>2016</v>
      </c>
      <c r="E6035" s="29" t="str">
        <f t="shared" si="1431"/>
        <v>NA</v>
      </c>
      <c r="F6035" s="29" t="str">
        <f t="shared" si="1432"/>
        <v>NA</v>
      </c>
      <c r="G6035" s="29" t="str">
        <f t="shared" si="1430"/>
        <v>NA</v>
      </c>
      <c r="H6035" s="29" t="str">
        <f t="shared" si="1433"/>
        <v>NA</v>
      </c>
      <c r="I6035" s="29" t="str">
        <f t="shared" si="1434"/>
        <v>NA</v>
      </c>
      <c r="J6035" s="35" t="str">
        <f t="shared" si="1435"/>
        <v>NA</v>
      </c>
      <c r="K6035" s="29" t="s">
        <v>195</v>
      </c>
      <c r="L6035" s="29">
        <v>2</v>
      </c>
      <c r="M6035" s="29">
        <v>2</v>
      </c>
      <c r="N6035" s="29" t="str">
        <f t="shared" si="1429"/>
        <v>NA</v>
      </c>
    </row>
    <row r="6036" spans="1:14" s="29" customFormat="1" x14ac:dyDescent="0.35">
      <c r="A6036" s="29" t="s">
        <v>829</v>
      </c>
      <c r="B6036" s="29" t="s">
        <v>3684</v>
      </c>
      <c r="C6036" s="29">
        <v>2</v>
      </c>
      <c r="D6036" s="29">
        <v>2016</v>
      </c>
      <c r="E6036" s="29" t="str">
        <f t="shared" si="1431"/>
        <v>NA</v>
      </c>
      <c r="F6036" s="29" t="str">
        <f t="shared" si="1432"/>
        <v>NA</v>
      </c>
      <c r="G6036" s="29" t="str">
        <f t="shared" si="1430"/>
        <v>NA</v>
      </c>
      <c r="H6036" s="29" t="str">
        <f t="shared" si="1433"/>
        <v>NA</v>
      </c>
      <c r="I6036" s="29" t="str">
        <f t="shared" si="1434"/>
        <v>NA</v>
      </c>
      <c r="J6036" s="35" t="str">
        <f t="shared" si="1435"/>
        <v>NA</v>
      </c>
      <c r="K6036" s="29">
        <v>7</v>
      </c>
      <c r="L6036" s="29" t="str">
        <f>IF(OR(C6036=1,C6036=2),"NA","Codieren!")</f>
        <v>NA</v>
      </c>
      <c r="M6036" s="29" t="str">
        <f>IF(L6036="NA","NA","Codieren!")</f>
        <v>NA</v>
      </c>
      <c r="N6036" s="29" t="str">
        <f t="shared" si="1429"/>
        <v>NA</v>
      </c>
    </row>
    <row r="6037" spans="1:14" s="29" customFormat="1" x14ac:dyDescent="0.35">
      <c r="A6037" s="29" t="s">
        <v>829</v>
      </c>
      <c r="B6037" s="29" t="s">
        <v>3578</v>
      </c>
      <c r="C6037" s="29">
        <v>3</v>
      </c>
      <c r="D6037" s="29">
        <v>2015</v>
      </c>
      <c r="E6037" s="29" t="s">
        <v>195</v>
      </c>
      <c r="F6037" s="29" t="s">
        <v>195</v>
      </c>
      <c r="G6037" s="29" t="s">
        <v>195</v>
      </c>
      <c r="H6037" s="29" t="s">
        <v>195</v>
      </c>
      <c r="I6037" s="29" t="s">
        <v>195</v>
      </c>
      <c r="J6037" s="35" t="s">
        <v>195</v>
      </c>
      <c r="K6037" s="29" t="s">
        <v>195</v>
      </c>
      <c r="L6037" s="29">
        <v>2</v>
      </c>
      <c r="M6037" s="29">
        <v>2</v>
      </c>
      <c r="N6037" s="29" t="str">
        <f t="shared" si="1429"/>
        <v>NA</v>
      </c>
    </row>
    <row r="6038" spans="1:14" s="29" customFormat="1" x14ac:dyDescent="0.35">
      <c r="A6038" s="29" t="s">
        <v>829</v>
      </c>
      <c r="B6038" s="29" t="s">
        <v>3684</v>
      </c>
      <c r="C6038" s="29">
        <v>2</v>
      </c>
      <c r="D6038" s="29">
        <v>2015</v>
      </c>
      <c r="E6038" s="29" t="s">
        <v>195</v>
      </c>
      <c r="F6038" s="29" t="s">
        <v>195</v>
      </c>
      <c r="G6038" s="29" t="s">
        <v>195</v>
      </c>
      <c r="H6038" s="29" t="s">
        <v>195</v>
      </c>
      <c r="I6038" s="29" t="s">
        <v>195</v>
      </c>
      <c r="J6038" s="35" t="s">
        <v>195</v>
      </c>
      <c r="K6038" s="29">
        <v>7</v>
      </c>
      <c r="L6038" s="29" t="s">
        <v>195</v>
      </c>
      <c r="M6038" s="29" t="s">
        <v>195</v>
      </c>
      <c r="N6038" s="29" t="str">
        <f t="shared" si="1429"/>
        <v>NA</v>
      </c>
    </row>
    <row r="6039" spans="1:14" s="29" customFormat="1" x14ac:dyDescent="0.35">
      <c r="A6039" s="29" t="s">
        <v>3640</v>
      </c>
      <c r="B6039" s="29" t="s">
        <v>3578</v>
      </c>
      <c r="C6039" s="29">
        <v>3</v>
      </c>
      <c r="D6039" s="29">
        <v>2019</v>
      </c>
      <c r="E6039" s="29" t="str">
        <f>IF(OR(C6039=2,C6039=3),"NA","Codieren!")</f>
        <v>NA</v>
      </c>
      <c r="F6039" s="29" t="str">
        <f>IF(OR(C6039=2,C6039=3),"NA","Codieren!")</f>
        <v>NA</v>
      </c>
      <c r="G6039" s="29" t="str">
        <f>IF(F6039=1,"CODIEREN!","NA")</f>
        <v>NA</v>
      </c>
      <c r="H6039" s="29" t="str">
        <f>IF(OR(C6039=2,C6039=3),"NA","Codieren!")</f>
        <v>NA</v>
      </c>
      <c r="I6039" s="29" t="str">
        <f>IF(OR(C6039=2,C6039=3),"NA","Codieren!")</f>
        <v>NA</v>
      </c>
      <c r="J6039" s="35" t="str">
        <f>IF(OR(C6039=2,C6039=3),"NA","Codieren!")</f>
        <v>NA</v>
      </c>
      <c r="K6039" s="29" t="s">
        <v>195</v>
      </c>
      <c r="L6039" s="29">
        <v>2</v>
      </c>
      <c r="M6039" s="29">
        <v>2</v>
      </c>
      <c r="N6039" s="29" t="str">
        <f t="shared" si="1429"/>
        <v>NA</v>
      </c>
    </row>
    <row r="6040" spans="1:14" s="29" customFormat="1" x14ac:dyDescent="0.35">
      <c r="A6040" s="29" t="s">
        <v>3640</v>
      </c>
      <c r="B6040" s="29" t="s">
        <v>3578</v>
      </c>
      <c r="C6040" s="29">
        <v>3</v>
      </c>
      <c r="D6040" s="29">
        <v>2018</v>
      </c>
      <c r="E6040" s="29" t="str">
        <f>IF(OR(C6040=2,C6040=3),"NA","Codieren!")</f>
        <v>NA</v>
      </c>
      <c r="F6040" s="29" t="str">
        <f>IF(OR(C6040=2,C6040=3),"NA","Codieren!")</f>
        <v>NA</v>
      </c>
      <c r="G6040" s="29" t="str">
        <f>IF(F6040=1,"CODIEREN!","NA")</f>
        <v>NA</v>
      </c>
      <c r="H6040" s="29" t="str">
        <f>IF(OR(C6040=2,C6040=3),"NA","Codieren!")</f>
        <v>NA</v>
      </c>
      <c r="I6040" s="29" t="str">
        <f>IF(OR(C6040=2,C6040=3),"NA","Codieren!")</f>
        <v>NA</v>
      </c>
      <c r="J6040" s="35" t="str">
        <f>IF(OR(C6040=2,C6040=3),"NA","Codieren!")</f>
        <v>NA</v>
      </c>
      <c r="K6040" s="29" t="s">
        <v>195</v>
      </c>
      <c r="L6040" s="29">
        <v>2</v>
      </c>
      <c r="M6040" s="29">
        <v>2</v>
      </c>
      <c r="N6040" s="29" t="str">
        <f t="shared" si="1429"/>
        <v>NA</v>
      </c>
    </row>
    <row r="6041" spans="1:14" s="29" customFormat="1" x14ac:dyDescent="0.35">
      <c r="A6041" s="29" t="s">
        <v>3640</v>
      </c>
      <c r="B6041" s="29" t="s">
        <v>3578</v>
      </c>
      <c r="C6041" s="29">
        <v>3</v>
      </c>
      <c r="D6041" s="29">
        <v>2017</v>
      </c>
      <c r="E6041" s="29" t="str">
        <f>IF(OR(C6041=2,C6041=3),"NA","Codieren!")</f>
        <v>NA</v>
      </c>
      <c r="F6041" s="29" t="str">
        <f>IF(OR(C6041=2,C6041=3),"NA","Codieren!")</f>
        <v>NA</v>
      </c>
      <c r="G6041" s="29" t="str">
        <f>IF(F6041=1,"CODIEREN!","NA")</f>
        <v>NA</v>
      </c>
      <c r="H6041" s="29" t="str">
        <f>IF(OR(C6041=2,C6041=3),"NA","Codieren!")</f>
        <v>NA</v>
      </c>
      <c r="I6041" s="29" t="str">
        <f>IF(OR(C6041=2,C6041=3),"NA","Codieren!")</f>
        <v>NA</v>
      </c>
      <c r="J6041" s="35" t="str">
        <f>IF(OR(C6041=2,C6041=3),"NA","Codieren!")</f>
        <v>NA</v>
      </c>
      <c r="K6041" s="29" t="s">
        <v>195</v>
      </c>
      <c r="L6041" s="29">
        <v>2</v>
      </c>
      <c r="M6041" s="29">
        <v>2</v>
      </c>
      <c r="N6041" s="29" t="str">
        <f t="shared" si="1429"/>
        <v>NA</v>
      </c>
    </row>
    <row r="6042" spans="1:14" s="29" customFormat="1" x14ac:dyDescent="0.35">
      <c r="A6042" s="29" t="s">
        <v>3640</v>
      </c>
      <c r="B6042" s="29" t="s">
        <v>3578</v>
      </c>
      <c r="C6042" s="29">
        <v>3</v>
      </c>
      <c r="D6042" s="29">
        <v>2016</v>
      </c>
      <c r="E6042" s="29" t="str">
        <f>IF(OR(C6042=2,C6042=3),"NA","Codieren!")</f>
        <v>NA</v>
      </c>
      <c r="F6042" s="29" t="str">
        <f>IF(OR(C6042=2,C6042=3),"NA","Codieren!")</f>
        <v>NA</v>
      </c>
      <c r="G6042" s="29" t="str">
        <f>IF(F6042=1,"CODIEREN!","NA")</f>
        <v>NA</v>
      </c>
      <c r="H6042" s="29" t="str">
        <f>IF(OR(C6042=2,C6042=3),"NA","Codieren!")</f>
        <v>NA</v>
      </c>
      <c r="I6042" s="29" t="str">
        <f>IF(OR(C6042=2,C6042=3),"NA","Codieren!")</f>
        <v>NA</v>
      </c>
      <c r="J6042" s="35" t="str">
        <f>IF(OR(C6042=2,C6042=3),"NA","Codieren!")</f>
        <v>NA</v>
      </c>
      <c r="K6042" s="29" t="s">
        <v>195</v>
      </c>
      <c r="L6042" s="29">
        <v>2</v>
      </c>
      <c r="M6042" s="29">
        <v>2</v>
      </c>
      <c r="N6042" s="29" t="str">
        <f t="shared" si="1429"/>
        <v>NA</v>
      </c>
    </row>
    <row r="6043" spans="1:14" s="29" customFormat="1" x14ac:dyDescent="0.35">
      <c r="A6043" s="29" t="s">
        <v>3640</v>
      </c>
      <c r="B6043" s="29" t="s">
        <v>3578</v>
      </c>
      <c r="C6043" s="29">
        <v>3</v>
      </c>
      <c r="D6043" s="29">
        <v>2015</v>
      </c>
      <c r="E6043" s="29" t="s">
        <v>195</v>
      </c>
      <c r="F6043" s="29" t="s">
        <v>195</v>
      </c>
      <c r="G6043" s="29" t="s">
        <v>195</v>
      </c>
      <c r="H6043" s="29" t="s">
        <v>195</v>
      </c>
      <c r="I6043" s="29" t="s">
        <v>195</v>
      </c>
      <c r="J6043" s="35" t="s">
        <v>195</v>
      </c>
      <c r="K6043" s="29" t="s">
        <v>195</v>
      </c>
      <c r="L6043" s="29">
        <v>2</v>
      </c>
      <c r="M6043" s="29">
        <v>2</v>
      </c>
      <c r="N6043" s="29" t="str">
        <f t="shared" si="1429"/>
        <v>NA</v>
      </c>
    </row>
    <row r="6044" spans="1:14" s="29" customFormat="1" x14ac:dyDescent="0.35">
      <c r="A6044" s="29" t="s">
        <v>1548</v>
      </c>
      <c r="B6044" s="30" t="s">
        <v>1490</v>
      </c>
      <c r="C6044" s="29">
        <v>3</v>
      </c>
      <c r="D6044" s="29">
        <v>2015</v>
      </c>
      <c r="E6044" s="29" t="str">
        <f t="shared" ref="E6044:E6051" si="1436">IF(OR(C6044=2,C6044=3),"NA","Codieren!")</f>
        <v>NA</v>
      </c>
      <c r="F6044" s="29" t="str">
        <f t="shared" ref="F6044:F6051" si="1437">IF(OR(C6044=2,C6044=3),"NA","Codieren!")</f>
        <v>NA</v>
      </c>
      <c r="G6044" s="29" t="str">
        <f t="shared" ref="G6044:G6057" si="1438">IF(F6044=1,"CODIEREN!","NA")</f>
        <v>NA</v>
      </c>
      <c r="H6044" s="29" t="str">
        <f t="shared" ref="H6044:H6051" si="1439">IF(OR(C6044=2,C6044=3),"NA","Codieren!")</f>
        <v>NA</v>
      </c>
      <c r="I6044" s="29" t="str">
        <f t="shared" ref="I6044:I6051" si="1440">IF(OR(C6044=2,C6044=3),"NA","Codieren!")</f>
        <v>NA</v>
      </c>
      <c r="J6044" s="35" t="str">
        <f t="shared" ref="J6044:J6051" si="1441">IF(OR(C6044=2,C6044=3),"NA","Codieren!")</f>
        <v>NA</v>
      </c>
      <c r="K6044" s="29" t="str">
        <f>IF(OR(C6044=1,C6044=3),"NA","Codieren!")</f>
        <v>NA</v>
      </c>
      <c r="L6044" s="29">
        <v>1</v>
      </c>
      <c r="M6044" s="29">
        <v>2</v>
      </c>
      <c r="N6044" s="29" t="str">
        <f t="shared" si="1429"/>
        <v>NA</v>
      </c>
    </row>
    <row r="6045" spans="1:14" s="29" customFormat="1" x14ac:dyDescent="0.35">
      <c r="A6045" s="29" t="s">
        <v>1548</v>
      </c>
      <c r="B6045" s="30" t="s">
        <v>288</v>
      </c>
      <c r="C6045" s="29">
        <v>2</v>
      </c>
      <c r="D6045" s="29">
        <v>2015</v>
      </c>
      <c r="E6045" s="29" t="str">
        <f t="shared" si="1436"/>
        <v>NA</v>
      </c>
      <c r="F6045" s="29" t="str">
        <f t="shared" si="1437"/>
        <v>NA</v>
      </c>
      <c r="G6045" s="29" t="str">
        <f t="shared" si="1438"/>
        <v>NA</v>
      </c>
      <c r="H6045" s="29" t="str">
        <f t="shared" si="1439"/>
        <v>NA</v>
      </c>
      <c r="I6045" s="29" t="str">
        <f t="shared" si="1440"/>
        <v>NA</v>
      </c>
      <c r="J6045" s="35" t="str">
        <f t="shared" si="1441"/>
        <v>NA</v>
      </c>
      <c r="K6045" s="29">
        <v>8</v>
      </c>
      <c r="L6045" s="29" t="str">
        <f>IF(OR(C6045=1,C6045=2),"NA","Codieren!")</f>
        <v>NA</v>
      </c>
      <c r="M6045" s="29" t="str">
        <f>IF(L6045="NA","NA","Codieren!")</f>
        <v>NA</v>
      </c>
      <c r="N6045" s="29" t="str">
        <f t="shared" si="1429"/>
        <v>NA</v>
      </c>
    </row>
    <row r="6046" spans="1:14" s="29" customFormat="1" x14ac:dyDescent="0.35">
      <c r="A6046" s="29" t="s">
        <v>1548</v>
      </c>
      <c r="B6046" s="30" t="s">
        <v>1490</v>
      </c>
      <c r="C6046" s="29">
        <v>3</v>
      </c>
      <c r="D6046" s="29">
        <v>2016</v>
      </c>
      <c r="E6046" s="29" t="str">
        <f t="shared" si="1436"/>
        <v>NA</v>
      </c>
      <c r="F6046" s="29" t="str">
        <f t="shared" si="1437"/>
        <v>NA</v>
      </c>
      <c r="G6046" s="29" t="str">
        <f t="shared" si="1438"/>
        <v>NA</v>
      </c>
      <c r="H6046" s="29" t="str">
        <f t="shared" si="1439"/>
        <v>NA</v>
      </c>
      <c r="I6046" s="29" t="str">
        <f t="shared" si="1440"/>
        <v>NA</v>
      </c>
      <c r="J6046" s="35" t="str">
        <f t="shared" si="1441"/>
        <v>NA</v>
      </c>
      <c r="K6046" s="29" t="str">
        <f>IF(OR(C6046=1,C6046=3),"NA","Codieren!")</f>
        <v>NA</v>
      </c>
      <c r="L6046" s="29">
        <v>1</v>
      </c>
      <c r="M6046" s="29">
        <v>2</v>
      </c>
      <c r="N6046" s="29" t="str">
        <f t="shared" si="1429"/>
        <v>NA</v>
      </c>
    </row>
    <row r="6047" spans="1:14" s="29" customFormat="1" x14ac:dyDescent="0.35">
      <c r="A6047" s="29" t="s">
        <v>1548</v>
      </c>
      <c r="B6047" s="30" t="s">
        <v>288</v>
      </c>
      <c r="C6047" s="29">
        <v>2</v>
      </c>
      <c r="D6047" s="29">
        <v>2016</v>
      </c>
      <c r="E6047" s="29" t="str">
        <f t="shared" si="1436"/>
        <v>NA</v>
      </c>
      <c r="F6047" s="29" t="str">
        <f t="shared" si="1437"/>
        <v>NA</v>
      </c>
      <c r="G6047" s="29" t="str">
        <f t="shared" si="1438"/>
        <v>NA</v>
      </c>
      <c r="H6047" s="29" t="str">
        <f t="shared" si="1439"/>
        <v>NA</v>
      </c>
      <c r="I6047" s="29" t="str">
        <f t="shared" si="1440"/>
        <v>NA</v>
      </c>
      <c r="J6047" s="35" t="str">
        <f t="shared" si="1441"/>
        <v>NA</v>
      </c>
      <c r="K6047" s="29">
        <v>8</v>
      </c>
      <c r="L6047" s="29" t="str">
        <f>IF(OR(C6047=1,C6047=2),"NA","Codieren!")</f>
        <v>NA</v>
      </c>
      <c r="M6047" s="29" t="str">
        <f>IF(L6047="NA","NA","Codieren!")</f>
        <v>NA</v>
      </c>
      <c r="N6047" s="29" t="str">
        <f t="shared" si="1429"/>
        <v>NA</v>
      </c>
    </row>
    <row r="6048" spans="1:14" s="29" customFormat="1" x14ac:dyDescent="0.35">
      <c r="A6048" s="29" t="s">
        <v>1548</v>
      </c>
      <c r="B6048" s="30" t="s">
        <v>1490</v>
      </c>
      <c r="C6048" s="29">
        <v>3</v>
      </c>
      <c r="D6048" s="29">
        <v>2017</v>
      </c>
      <c r="E6048" s="29" t="str">
        <f t="shared" si="1436"/>
        <v>NA</v>
      </c>
      <c r="F6048" s="29" t="str">
        <f t="shared" si="1437"/>
        <v>NA</v>
      </c>
      <c r="G6048" s="29" t="str">
        <f t="shared" si="1438"/>
        <v>NA</v>
      </c>
      <c r="H6048" s="29" t="str">
        <f t="shared" si="1439"/>
        <v>NA</v>
      </c>
      <c r="I6048" s="29" t="str">
        <f t="shared" si="1440"/>
        <v>NA</v>
      </c>
      <c r="J6048" s="35" t="str">
        <f t="shared" si="1441"/>
        <v>NA</v>
      </c>
      <c r="K6048" s="29" t="str">
        <f>IF(OR(C6048=1,C6048=3),"NA","Codieren!")</f>
        <v>NA</v>
      </c>
      <c r="L6048" s="29">
        <v>1</v>
      </c>
      <c r="M6048" s="29">
        <v>2</v>
      </c>
      <c r="N6048" s="29" t="str">
        <f t="shared" si="1429"/>
        <v>NA</v>
      </c>
    </row>
    <row r="6049" spans="1:14" s="29" customFormat="1" x14ac:dyDescent="0.35">
      <c r="A6049" s="29" t="s">
        <v>1548</v>
      </c>
      <c r="B6049" s="30" t="s">
        <v>288</v>
      </c>
      <c r="C6049" s="29">
        <v>2</v>
      </c>
      <c r="D6049" s="29">
        <v>2017</v>
      </c>
      <c r="E6049" s="29" t="str">
        <f t="shared" si="1436"/>
        <v>NA</v>
      </c>
      <c r="F6049" s="29" t="str">
        <f t="shared" si="1437"/>
        <v>NA</v>
      </c>
      <c r="G6049" s="29" t="str">
        <f t="shared" si="1438"/>
        <v>NA</v>
      </c>
      <c r="H6049" s="29" t="str">
        <f t="shared" si="1439"/>
        <v>NA</v>
      </c>
      <c r="I6049" s="29" t="str">
        <f t="shared" si="1440"/>
        <v>NA</v>
      </c>
      <c r="J6049" s="35" t="str">
        <f t="shared" si="1441"/>
        <v>NA</v>
      </c>
      <c r="K6049" s="29">
        <v>8</v>
      </c>
      <c r="L6049" s="29" t="str">
        <f>IF(OR(C6049=1,C6049=2),"NA","Codieren!")</f>
        <v>NA</v>
      </c>
      <c r="M6049" s="29" t="str">
        <f>IF(L6049="NA","NA","Codieren!")</f>
        <v>NA</v>
      </c>
      <c r="N6049" s="29" t="str">
        <f t="shared" si="1429"/>
        <v>NA</v>
      </c>
    </row>
    <row r="6050" spans="1:14" s="29" customFormat="1" x14ac:dyDescent="0.35">
      <c r="A6050" s="29" t="s">
        <v>1548</v>
      </c>
      <c r="B6050" s="30" t="s">
        <v>1490</v>
      </c>
      <c r="C6050" s="29">
        <v>3</v>
      </c>
      <c r="D6050" s="29">
        <v>2018</v>
      </c>
      <c r="E6050" s="29" t="str">
        <f t="shared" si="1436"/>
        <v>NA</v>
      </c>
      <c r="F6050" s="29" t="str">
        <f t="shared" si="1437"/>
        <v>NA</v>
      </c>
      <c r="G6050" s="29" t="str">
        <f t="shared" si="1438"/>
        <v>NA</v>
      </c>
      <c r="H6050" s="29" t="str">
        <f t="shared" si="1439"/>
        <v>NA</v>
      </c>
      <c r="I6050" s="29" t="str">
        <f t="shared" si="1440"/>
        <v>NA</v>
      </c>
      <c r="J6050" s="35" t="str">
        <f t="shared" si="1441"/>
        <v>NA</v>
      </c>
      <c r="K6050" s="29" t="str">
        <f>IF(OR(C6050=1,C6050=3),"NA","Codieren!")</f>
        <v>NA</v>
      </c>
      <c r="L6050" s="29">
        <v>1</v>
      </c>
      <c r="M6050" s="29">
        <v>2</v>
      </c>
      <c r="N6050" s="29" t="str">
        <f t="shared" si="1429"/>
        <v>NA</v>
      </c>
    </row>
    <row r="6051" spans="1:14" s="29" customFormat="1" x14ac:dyDescent="0.35">
      <c r="A6051" s="29" t="s">
        <v>1548</v>
      </c>
      <c r="B6051" s="30" t="s">
        <v>288</v>
      </c>
      <c r="C6051" s="29">
        <v>2</v>
      </c>
      <c r="D6051" s="29">
        <v>2018</v>
      </c>
      <c r="E6051" s="29" t="str">
        <f t="shared" si="1436"/>
        <v>NA</v>
      </c>
      <c r="F6051" s="29" t="str">
        <f t="shared" si="1437"/>
        <v>NA</v>
      </c>
      <c r="G6051" s="29" t="str">
        <f t="shared" si="1438"/>
        <v>NA</v>
      </c>
      <c r="H6051" s="29" t="str">
        <f t="shared" si="1439"/>
        <v>NA</v>
      </c>
      <c r="I6051" s="29" t="str">
        <f t="shared" si="1440"/>
        <v>NA</v>
      </c>
      <c r="J6051" s="35" t="str">
        <f t="shared" si="1441"/>
        <v>NA</v>
      </c>
      <c r="K6051" s="29">
        <v>8</v>
      </c>
      <c r="L6051" s="29" t="str">
        <f>IF(OR(C6051=1,C6051=2),"NA","Codieren!")</f>
        <v>NA</v>
      </c>
      <c r="M6051" s="29" t="str">
        <f>IF(L6051="NA","NA","Codieren!")</f>
        <v>NA</v>
      </c>
      <c r="N6051" s="29" t="str">
        <f t="shared" si="1429"/>
        <v>NA</v>
      </c>
    </row>
    <row r="6052" spans="1:14" s="29" customFormat="1" x14ac:dyDescent="0.35">
      <c r="A6052" s="29" t="s">
        <v>1088</v>
      </c>
      <c r="B6052" s="29" t="s">
        <v>1079</v>
      </c>
      <c r="C6052" s="29">
        <v>1</v>
      </c>
      <c r="D6052" s="29">
        <v>2015</v>
      </c>
      <c r="E6052" s="29">
        <v>1</v>
      </c>
      <c r="F6052" s="29" t="s">
        <v>195</v>
      </c>
      <c r="G6052" s="29" t="str">
        <f t="shared" si="1438"/>
        <v>NA</v>
      </c>
      <c r="H6052" s="29">
        <v>3</v>
      </c>
      <c r="I6052" s="29">
        <v>2</v>
      </c>
      <c r="J6052" s="35">
        <v>4000</v>
      </c>
      <c r="K6052" s="29" t="str">
        <f>IF(OR(C6052=1,C6052=3),"NA","Codieren!")</f>
        <v>NA</v>
      </c>
      <c r="L6052" s="29" t="str">
        <f>IF(OR(C6052=1,C6052=2),"NA","Codieren!")</f>
        <v>NA</v>
      </c>
      <c r="M6052" s="29" t="str">
        <f>IF(L6052="NA","NA","Codieren!")</f>
        <v>NA</v>
      </c>
      <c r="N6052" s="29" t="str">
        <f t="shared" si="1429"/>
        <v>NA</v>
      </c>
    </row>
    <row r="6053" spans="1:14" s="29" customFormat="1" x14ac:dyDescent="0.35">
      <c r="A6053" s="29" t="s">
        <v>1088</v>
      </c>
      <c r="B6053" s="29" t="s">
        <v>1090</v>
      </c>
      <c r="C6053" s="29">
        <v>2</v>
      </c>
      <c r="D6053" s="29">
        <v>2015</v>
      </c>
      <c r="E6053" s="29" t="str">
        <f>IF(OR(C6053=2,C6053=3),"NA","Codieren!")</f>
        <v>NA</v>
      </c>
      <c r="F6053" s="29" t="str">
        <f>IF(OR(C6053=2,C6053=3),"NA","Codieren!")</f>
        <v>NA</v>
      </c>
      <c r="G6053" s="29" t="str">
        <f t="shared" si="1438"/>
        <v>NA</v>
      </c>
      <c r="H6053" s="29" t="str">
        <f>IF(OR(C6053=2,C6053=3),"NA","Codieren!")</f>
        <v>NA</v>
      </c>
      <c r="I6053" s="29" t="str">
        <f>IF(OR(C6053=2,C6053=3),"NA","Codieren!")</f>
        <v>NA</v>
      </c>
      <c r="J6053" s="35" t="str">
        <f>IF(OR(C6053=2,C6053=3),"NA","Codieren!")</f>
        <v>NA</v>
      </c>
      <c r="K6053" s="29" t="s">
        <v>195</v>
      </c>
      <c r="L6053" s="29" t="str">
        <f>IF(OR(C6053=1,C6053=2),"NA","Codieren!")</f>
        <v>NA</v>
      </c>
      <c r="M6053" s="29" t="str">
        <f>IF(L6053="NA","NA","Codieren!")</f>
        <v>NA</v>
      </c>
      <c r="N6053" s="29" t="str">
        <f t="shared" si="1429"/>
        <v>NA</v>
      </c>
    </row>
    <row r="6054" spans="1:14" s="29" customFormat="1" x14ac:dyDescent="0.35">
      <c r="A6054" s="29" t="s">
        <v>1088</v>
      </c>
      <c r="B6054" s="29" t="s">
        <v>1091</v>
      </c>
      <c r="C6054" s="29">
        <v>2</v>
      </c>
      <c r="D6054" s="29">
        <v>2015</v>
      </c>
      <c r="E6054" s="29" t="str">
        <f>IF(OR(C6054=2,C6054=3),"NA","Codieren!")</f>
        <v>NA</v>
      </c>
      <c r="F6054" s="29" t="str">
        <f>IF(OR(C6054=2,C6054=3),"NA","Codieren!")</f>
        <v>NA</v>
      </c>
      <c r="G6054" s="29" t="str">
        <f t="shared" si="1438"/>
        <v>NA</v>
      </c>
      <c r="H6054" s="29" t="str">
        <f>IF(OR(C6054=2,C6054=3),"NA","Codieren!")</f>
        <v>NA</v>
      </c>
      <c r="I6054" s="29" t="str">
        <f>IF(OR(C6054=2,C6054=3),"NA","Codieren!")</f>
        <v>NA</v>
      </c>
      <c r="J6054" s="35" t="str">
        <f>IF(OR(C6054=2,C6054=3),"NA","Codieren!")</f>
        <v>NA</v>
      </c>
      <c r="K6054" s="29" t="s">
        <v>195</v>
      </c>
      <c r="L6054" s="29" t="str">
        <f>IF(OR(C6054=1,C6054=2),"NA","Codieren!")</f>
        <v>NA</v>
      </c>
      <c r="M6054" s="29" t="str">
        <f>IF(L6054="NA","NA","Codieren!")</f>
        <v>NA</v>
      </c>
      <c r="N6054" s="29" t="str">
        <f t="shared" si="1429"/>
        <v>NA</v>
      </c>
    </row>
    <row r="6055" spans="1:14" s="29" customFormat="1" x14ac:dyDescent="0.35">
      <c r="A6055" s="29" t="s">
        <v>3572</v>
      </c>
      <c r="B6055" s="29" t="s">
        <v>846</v>
      </c>
      <c r="C6055" s="29">
        <v>3</v>
      </c>
      <c r="D6055" s="29">
        <v>2015</v>
      </c>
      <c r="E6055" s="29" t="str">
        <f>IF(OR(C6055=2,C6055=3),"NA","Codieren!")</f>
        <v>NA</v>
      </c>
      <c r="F6055" s="29" t="str">
        <f>IF(OR(C6055=2,C6055=3),"NA","Codieren!")</f>
        <v>NA</v>
      </c>
      <c r="G6055" s="29" t="str">
        <f t="shared" si="1438"/>
        <v>NA</v>
      </c>
      <c r="H6055" s="29" t="str">
        <f>IF(OR(C6055=2,C6055=3),"NA","Codieren!")</f>
        <v>NA</v>
      </c>
      <c r="I6055" s="29" t="str">
        <f>IF(OR(C6055=2,C6055=3),"NA","Codieren!")</f>
        <v>NA</v>
      </c>
      <c r="J6055" s="35" t="str">
        <f>IF(OR(C6055=2,C6055=3),"NA","Codieren!")</f>
        <v>NA</v>
      </c>
      <c r="K6055" s="29" t="str">
        <f>IF(OR(C6055=1,C6055=3),"NA","Codieren!")</f>
        <v>NA</v>
      </c>
      <c r="L6055" s="29">
        <v>2</v>
      </c>
      <c r="M6055" s="29">
        <v>1</v>
      </c>
      <c r="N6055" s="29">
        <v>2</v>
      </c>
    </row>
    <row r="6056" spans="1:14" s="29" customFormat="1" x14ac:dyDescent="0.35">
      <c r="A6056" s="29" t="s">
        <v>2865</v>
      </c>
      <c r="B6056" s="29" t="s">
        <v>2843</v>
      </c>
      <c r="C6056" s="29">
        <v>3</v>
      </c>
      <c r="D6056" s="29">
        <v>2018</v>
      </c>
      <c r="E6056" s="29" t="str">
        <f>IF(OR(C6056=2,C6056=3),"NA","Codieren!")</f>
        <v>NA</v>
      </c>
      <c r="F6056" s="29" t="str">
        <f>IF(OR(C6056=2,C6056=3),"NA","Codieren!")</f>
        <v>NA</v>
      </c>
      <c r="G6056" s="29" t="str">
        <f t="shared" si="1438"/>
        <v>NA</v>
      </c>
      <c r="H6056" s="29" t="str">
        <f>IF(OR(C6056=2,C6056=3),"NA","Codieren!")</f>
        <v>NA</v>
      </c>
      <c r="I6056" s="29" t="str">
        <f>IF(OR(C6056=2,C6056=3),"NA","Codieren!")</f>
        <v>NA</v>
      </c>
      <c r="J6056" s="35" t="str">
        <f>IF(OR(C6056=2,C6056=3),"NA","Codieren!")</f>
        <v>NA</v>
      </c>
      <c r="K6056" s="29" t="str">
        <f>IF(OR(C6056=1,C6056=3),"NA","Codieren!")</f>
        <v>NA</v>
      </c>
      <c r="L6056" s="29">
        <v>2</v>
      </c>
      <c r="M6056" s="29">
        <v>2</v>
      </c>
      <c r="N6056" s="29" t="str">
        <f>IF(OR(M6056="NA",M6056=2),"NA","Codieren!")</f>
        <v>NA</v>
      </c>
    </row>
    <row r="6057" spans="1:14" s="29" customFormat="1" x14ac:dyDescent="0.35">
      <c r="A6057" s="29" t="s">
        <v>2865</v>
      </c>
      <c r="B6057" s="29" t="s">
        <v>2867</v>
      </c>
      <c r="C6057" s="29">
        <v>2</v>
      </c>
      <c r="D6057" s="29">
        <v>2018</v>
      </c>
      <c r="E6057" s="29" t="str">
        <f>IF(OR(C6057=2,C6057=3),"NA","Codieren!")</f>
        <v>NA</v>
      </c>
      <c r="F6057" s="29" t="str">
        <f>IF(OR(C6057=2,C6057=3),"NA","Codieren!")</f>
        <v>NA</v>
      </c>
      <c r="G6057" s="29" t="str">
        <f t="shared" si="1438"/>
        <v>NA</v>
      </c>
      <c r="H6057" s="29" t="str">
        <f>IF(OR(C6057=2,C6057=3),"NA","Codieren!")</f>
        <v>NA</v>
      </c>
      <c r="I6057" s="29" t="str">
        <f>IF(OR(C6057=2,C6057=3),"NA","Codieren!")</f>
        <v>NA</v>
      </c>
      <c r="J6057" s="35" t="str">
        <f>IF(OR(C6057=2,C6057=3),"NA","Codieren!")</f>
        <v>NA</v>
      </c>
      <c r="K6057" s="29">
        <v>8</v>
      </c>
      <c r="L6057" s="29" t="str">
        <f>IF(OR(C6057=1,C6057=2),"NA","Codieren!")</f>
        <v>NA</v>
      </c>
      <c r="M6057" s="29" t="str">
        <f>IF(L6057="NA","NA","Codieren!")</f>
        <v>NA</v>
      </c>
      <c r="N6057" s="29" t="str">
        <f>IF(OR(M6057="NA",M6057=2),"NA","Codieren!")</f>
        <v>NA</v>
      </c>
    </row>
    <row r="6058" spans="1:14" s="29" customFormat="1" x14ac:dyDescent="0.35">
      <c r="A6058" s="29" t="s">
        <v>2865</v>
      </c>
      <c r="B6058" s="29" t="s">
        <v>2843</v>
      </c>
      <c r="C6058" s="29">
        <v>3</v>
      </c>
      <c r="D6058" s="29">
        <v>2019</v>
      </c>
      <c r="E6058" s="29" t="s">
        <v>195</v>
      </c>
      <c r="F6058" s="29" t="s">
        <v>195</v>
      </c>
      <c r="G6058" s="29" t="s">
        <v>195</v>
      </c>
      <c r="H6058" s="29" t="s">
        <v>195</v>
      </c>
      <c r="I6058" s="29" t="s">
        <v>195</v>
      </c>
      <c r="J6058" s="35" t="s">
        <v>195</v>
      </c>
      <c r="K6058" s="29" t="s">
        <v>195</v>
      </c>
      <c r="L6058" s="29">
        <v>2</v>
      </c>
      <c r="M6058" s="29">
        <v>2</v>
      </c>
      <c r="N6058" s="29" t="s">
        <v>195</v>
      </c>
    </row>
    <row r="6059" spans="1:14" s="29" customFormat="1" x14ac:dyDescent="0.35">
      <c r="A6059" s="29" t="s">
        <v>2865</v>
      </c>
      <c r="B6059" s="29" t="s">
        <v>2867</v>
      </c>
      <c r="C6059" s="29">
        <v>2</v>
      </c>
      <c r="D6059" s="29">
        <v>2019</v>
      </c>
      <c r="E6059" s="29" t="s">
        <v>195</v>
      </c>
      <c r="F6059" s="29" t="s">
        <v>195</v>
      </c>
      <c r="G6059" s="29" t="s">
        <v>195</v>
      </c>
      <c r="H6059" s="29" t="s">
        <v>195</v>
      </c>
      <c r="I6059" s="29" t="s">
        <v>195</v>
      </c>
      <c r="J6059" s="35" t="s">
        <v>195</v>
      </c>
      <c r="K6059" s="29">
        <v>8</v>
      </c>
      <c r="L6059" s="29" t="s">
        <v>195</v>
      </c>
      <c r="M6059" s="29" t="s">
        <v>195</v>
      </c>
      <c r="N6059" s="29" t="s">
        <v>195</v>
      </c>
    </row>
    <row r="6060" spans="1:14" s="29" customFormat="1" x14ac:dyDescent="0.35">
      <c r="A6060" s="29" t="s">
        <v>643</v>
      </c>
      <c r="B6060" s="30" t="s">
        <v>479</v>
      </c>
      <c r="C6060" s="29">
        <v>3</v>
      </c>
      <c r="D6060" s="24">
        <v>2019</v>
      </c>
      <c r="E6060" s="29" t="s">
        <v>195</v>
      </c>
      <c r="F6060" s="29" t="s">
        <v>195</v>
      </c>
      <c r="G6060" s="29" t="s">
        <v>195</v>
      </c>
      <c r="H6060" s="29" t="s">
        <v>195</v>
      </c>
      <c r="I6060" s="29" t="s">
        <v>195</v>
      </c>
      <c r="J6060" s="35" t="s">
        <v>195</v>
      </c>
      <c r="K6060" s="29" t="s">
        <v>195</v>
      </c>
      <c r="L6060" s="29">
        <v>2</v>
      </c>
      <c r="M6060" s="29">
        <f>IF(L6060="NA","NA",2)</f>
        <v>2</v>
      </c>
      <c r="N6060" s="29" t="s">
        <v>195</v>
      </c>
    </row>
    <row r="6061" spans="1:14" s="29" customFormat="1" x14ac:dyDescent="0.35">
      <c r="A6061" s="29" t="s">
        <v>643</v>
      </c>
      <c r="B6061" s="30" t="s">
        <v>534</v>
      </c>
      <c r="C6061" s="29">
        <v>2</v>
      </c>
      <c r="D6061" s="24">
        <v>2019</v>
      </c>
      <c r="E6061" s="29" t="s">
        <v>195</v>
      </c>
      <c r="F6061" s="29" t="s">
        <v>195</v>
      </c>
      <c r="G6061" s="29" t="s">
        <v>195</v>
      </c>
      <c r="H6061" s="29" t="s">
        <v>195</v>
      </c>
      <c r="I6061" s="29" t="s">
        <v>195</v>
      </c>
      <c r="J6061" s="35" t="s">
        <v>195</v>
      </c>
      <c r="K6061" s="29">
        <v>1</v>
      </c>
      <c r="L6061" s="29" t="s">
        <v>195</v>
      </c>
      <c r="M6061" s="29" t="str">
        <f>IF(L6061="NA","NA",2)</f>
        <v>NA</v>
      </c>
      <c r="N6061" s="29" t="s">
        <v>195</v>
      </c>
    </row>
    <row r="6062" spans="1:14" s="29" customFormat="1" x14ac:dyDescent="0.35">
      <c r="A6062" s="29" t="s">
        <v>643</v>
      </c>
      <c r="B6062" s="30" t="s">
        <v>479</v>
      </c>
      <c r="C6062" s="29">
        <v>3</v>
      </c>
      <c r="D6062" s="24">
        <v>2018</v>
      </c>
      <c r="E6062" s="29" t="s">
        <v>195</v>
      </c>
      <c r="F6062" s="29" t="s">
        <v>195</v>
      </c>
      <c r="G6062" s="29" t="s">
        <v>195</v>
      </c>
      <c r="H6062" s="29" t="s">
        <v>195</v>
      </c>
      <c r="I6062" s="29" t="s">
        <v>195</v>
      </c>
      <c r="J6062" s="35" t="s">
        <v>195</v>
      </c>
      <c r="K6062" s="29" t="s">
        <v>195</v>
      </c>
      <c r="L6062" s="29">
        <v>2</v>
      </c>
      <c r="M6062" s="29">
        <f>IF(L6062="NA","NA",2)</f>
        <v>2</v>
      </c>
      <c r="N6062" s="29" t="s">
        <v>195</v>
      </c>
    </row>
    <row r="6063" spans="1:14" s="29" customFormat="1" x14ac:dyDescent="0.35">
      <c r="A6063" s="29" t="s">
        <v>643</v>
      </c>
      <c r="B6063" s="30" t="s">
        <v>534</v>
      </c>
      <c r="C6063" s="29">
        <v>2</v>
      </c>
      <c r="D6063" s="24">
        <v>2018</v>
      </c>
      <c r="E6063" s="29" t="s">
        <v>195</v>
      </c>
      <c r="F6063" s="29" t="s">
        <v>195</v>
      </c>
      <c r="G6063" s="29" t="s">
        <v>195</v>
      </c>
      <c r="H6063" s="29" t="s">
        <v>195</v>
      </c>
      <c r="I6063" s="29" t="s">
        <v>195</v>
      </c>
      <c r="J6063" s="35" t="s">
        <v>195</v>
      </c>
      <c r="K6063" s="29">
        <v>1</v>
      </c>
      <c r="L6063" s="29" t="s">
        <v>195</v>
      </c>
      <c r="M6063" s="29" t="str">
        <f>IF(L6063="NA","NA",2)</f>
        <v>NA</v>
      </c>
      <c r="N6063" s="29" t="s">
        <v>195</v>
      </c>
    </row>
    <row r="6064" spans="1:14" s="29" customFormat="1" x14ac:dyDescent="0.35">
      <c r="A6064" s="29" t="s">
        <v>2597</v>
      </c>
      <c r="B6064" s="29" t="s">
        <v>2321</v>
      </c>
      <c r="C6064" s="29">
        <v>3</v>
      </c>
      <c r="D6064" s="29">
        <v>2018</v>
      </c>
      <c r="E6064" s="29" t="str">
        <f>IF(OR(C6064=2,C6064=3),"NA","Codieren!")</f>
        <v>NA</v>
      </c>
      <c r="F6064" s="29" t="str">
        <f>IF(OR(C6064=2,C6064=3),"NA","Codieren!")</f>
        <v>NA</v>
      </c>
      <c r="G6064" s="29" t="str">
        <f>IF(F6064=1,"CODIEREN!","NA")</f>
        <v>NA</v>
      </c>
      <c r="H6064" s="29" t="str">
        <f>IF(OR(C6064=2,C6064=3),"NA","Codieren!")</f>
        <v>NA</v>
      </c>
      <c r="I6064" s="29" t="str">
        <f>IF(OR(C6064=2,C6064=3),"NA","Codieren!")</f>
        <v>NA</v>
      </c>
      <c r="J6064" s="35" t="str">
        <f>IF(OR(C6064=2,C6064=3),"NA","Codieren!")</f>
        <v>NA</v>
      </c>
      <c r="K6064" s="29" t="str">
        <f>IF(OR(C6064=1,C6064=3),"NA","Codieren!")</f>
        <v>NA</v>
      </c>
      <c r="L6064" s="29">
        <v>2</v>
      </c>
      <c r="M6064" s="29">
        <v>1</v>
      </c>
      <c r="N6064" s="29">
        <v>5</v>
      </c>
    </row>
    <row r="6065" spans="1:14" s="29" customFormat="1" x14ac:dyDescent="0.35">
      <c r="A6065" s="29" t="s">
        <v>2597</v>
      </c>
      <c r="B6065" s="29" t="s">
        <v>66</v>
      </c>
      <c r="C6065" s="29">
        <v>2</v>
      </c>
      <c r="D6065" s="29">
        <v>2018</v>
      </c>
      <c r="E6065" s="29" t="str">
        <f>IF(OR(C6065=2,C6065=3),"NA","Codieren!")</f>
        <v>NA</v>
      </c>
      <c r="F6065" s="29" t="str">
        <f>IF(OR(C6065=2,C6065=3),"NA","Codieren!")</f>
        <v>NA</v>
      </c>
      <c r="G6065" s="29" t="str">
        <f>IF(F6065=1,"CODIEREN!","NA")</f>
        <v>NA</v>
      </c>
      <c r="H6065" s="29" t="str">
        <f>IF(OR(C6065=2,C6065=3),"NA","Codieren!")</f>
        <v>NA</v>
      </c>
      <c r="I6065" s="29" t="str">
        <f>IF(OR(C6065=2,C6065=3),"NA","Codieren!")</f>
        <v>NA</v>
      </c>
      <c r="J6065" s="35" t="str">
        <f>IF(OR(C6065=2,C6065=3),"NA","Codieren!")</f>
        <v>NA</v>
      </c>
      <c r="K6065" s="29">
        <v>4</v>
      </c>
      <c r="L6065" s="29" t="str">
        <f>IF(OR(C6065=1,C6065=2),"NA","Codieren!")</f>
        <v>NA</v>
      </c>
      <c r="M6065" s="29" t="str">
        <f>IF(L6065="NA","NA","Codieren!")</f>
        <v>NA</v>
      </c>
      <c r="N6065" s="29" t="str">
        <f>IF(OR(M6065="NA",M6065=2),"NA","Codieren!")</f>
        <v>NA</v>
      </c>
    </row>
    <row r="6066" spans="1:14" s="29" customFormat="1" x14ac:dyDescent="0.35">
      <c r="A6066" s="29" t="s">
        <v>2597</v>
      </c>
      <c r="B6066" s="29" t="s">
        <v>2321</v>
      </c>
      <c r="C6066" s="29">
        <v>3</v>
      </c>
      <c r="D6066" s="29">
        <v>2019</v>
      </c>
      <c r="E6066" s="29" t="s">
        <v>195</v>
      </c>
      <c r="F6066" s="29" t="s">
        <v>195</v>
      </c>
      <c r="G6066" s="29" t="s">
        <v>195</v>
      </c>
      <c r="H6066" s="29" t="s">
        <v>195</v>
      </c>
      <c r="I6066" s="29" t="s">
        <v>195</v>
      </c>
      <c r="J6066" s="35" t="s">
        <v>195</v>
      </c>
      <c r="K6066" s="29" t="s">
        <v>195</v>
      </c>
      <c r="L6066" s="29">
        <v>2</v>
      </c>
      <c r="M6066" s="29">
        <v>1</v>
      </c>
      <c r="N6066" s="29">
        <v>5</v>
      </c>
    </row>
    <row r="6067" spans="1:14" s="29" customFormat="1" x14ac:dyDescent="0.35">
      <c r="A6067" s="29" t="s">
        <v>2597</v>
      </c>
      <c r="B6067" s="29" t="s">
        <v>66</v>
      </c>
      <c r="C6067" s="29">
        <v>2</v>
      </c>
      <c r="D6067" s="29">
        <v>2019</v>
      </c>
      <c r="E6067" s="29" t="s">
        <v>195</v>
      </c>
      <c r="F6067" s="29" t="s">
        <v>195</v>
      </c>
      <c r="G6067" s="29" t="s">
        <v>195</v>
      </c>
      <c r="H6067" s="29" t="s">
        <v>195</v>
      </c>
      <c r="I6067" s="29" t="s">
        <v>195</v>
      </c>
      <c r="J6067" s="35" t="s">
        <v>195</v>
      </c>
      <c r="K6067" s="29">
        <v>4</v>
      </c>
      <c r="L6067" s="29" t="s">
        <v>195</v>
      </c>
      <c r="M6067" s="29" t="s">
        <v>195</v>
      </c>
      <c r="N6067" s="29" t="s">
        <v>195</v>
      </c>
    </row>
    <row r="6068" spans="1:14" s="29" customFormat="1" x14ac:dyDescent="0.35">
      <c r="A6068" s="29" t="s">
        <v>1085</v>
      </c>
      <c r="B6068" s="29" t="s">
        <v>1079</v>
      </c>
      <c r="C6068" s="29">
        <v>1</v>
      </c>
      <c r="D6068" s="29">
        <v>2015</v>
      </c>
      <c r="E6068" s="29">
        <v>1</v>
      </c>
      <c r="F6068" s="29" t="s">
        <v>195</v>
      </c>
      <c r="G6068" s="29" t="str">
        <f t="shared" ref="G6068:G6074" si="1442">IF(F6068=1,"CODIEREN!","NA")</f>
        <v>NA</v>
      </c>
      <c r="H6068" s="29">
        <v>1</v>
      </c>
      <c r="I6068" s="29">
        <v>2</v>
      </c>
      <c r="J6068" s="35">
        <v>10000</v>
      </c>
      <c r="K6068" s="29" t="str">
        <f>IF(OR(C6068=1,C6068=3),"NA","Codieren!")</f>
        <v>NA</v>
      </c>
      <c r="L6068" s="29" t="str">
        <f>IF(OR(C6068=1,C6068=2),"NA","Codieren!")</f>
        <v>NA</v>
      </c>
      <c r="M6068" s="29" t="str">
        <f>IF(L6068="NA","NA","Codieren!")</f>
        <v>NA</v>
      </c>
      <c r="N6068" s="29" t="str">
        <f>IF(OR(M6068="NA",M6068=2),"NA","Codieren!")</f>
        <v>NA</v>
      </c>
    </row>
    <row r="6069" spans="1:14" s="29" customFormat="1" x14ac:dyDescent="0.35">
      <c r="A6069" s="29" t="s">
        <v>1085</v>
      </c>
      <c r="B6069" s="29" t="s">
        <v>107</v>
      </c>
      <c r="C6069" s="29">
        <v>2</v>
      </c>
      <c r="D6069" s="29">
        <v>2015</v>
      </c>
      <c r="E6069" s="29" t="str">
        <f>IF(OR(C6069=2,C6069=3),"NA","Codieren!")</f>
        <v>NA</v>
      </c>
      <c r="F6069" s="29" t="str">
        <f>IF(OR(C6069=2,C6069=3),"NA","Codieren!")</f>
        <v>NA</v>
      </c>
      <c r="G6069" s="29" t="str">
        <f t="shared" si="1442"/>
        <v>NA</v>
      </c>
      <c r="H6069" s="29" t="str">
        <f>IF(OR(C6069=2,C6069=3),"NA","Codieren!")</f>
        <v>NA</v>
      </c>
      <c r="I6069" s="29" t="str">
        <f>IF(OR(C6069=2,C6069=3),"NA","Codieren!")</f>
        <v>NA</v>
      </c>
      <c r="J6069" s="35" t="str">
        <f>IF(OR(C6069=2,C6069=3),"NA","Codieren!")</f>
        <v>NA</v>
      </c>
      <c r="K6069" s="29">
        <v>4</v>
      </c>
      <c r="L6069" s="29" t="str">
        <f>IF(OR(C6069=1,C6069=2),"NA","Codieren!")</f>
        <v>NA</v>
      </c>
      <c r="M6069" s="29" t="str">
        <f>IF(L6069="NA","NA","Codieren!")</f>
        <v>NA</v>
      </c>
      <c r="N6069" s="29" t="str">
        <f>IF(OR(M6069="NA",M6069=2),"NA","Codieren!")</f>
        <v>NA</v>
      </c>
    </row>
    <row r="6070" spans="1:14" s="29" customFormat="1" x14ac:dyDescent="0.35">
      <c r="A6070" s="29" t="s">
        <v>1085</v>
      </c>
      <c r="B6070" s="29" t="s">
        <v>2321</v>
      </c>
      <c r="C6070" s="29">
        <v>3</v>
      </c>
      <c r="D6070" s="29">
        <v>2015</v>
      </c>
      <c r="E6070" s="29" t="str">
        <f>IF(OR(C6070=2,C6070=3),"NA","Codieren!")</f>
        <v>NA</v>
      </c>
      <c r="F6070" s="29" t="str">
        <f>IF(OR(C6070=2,C6070=3),"NA","Codieren!")</f>
        <v>NA</v>
      </c>
      <c r="G6070" s="29" t="str">
        <f t="shared" si="1442"/>
        <v>NA</v>
      </c>
      <c r="H6070" s="29" t="str">
        <f>IF(OR(C6070=2,C6070=3),"NA","Codieren!")</f>
        <v>NA</v>
      </c>
      <c r="I6070" s="29" t="str">
        <f>IF(OR(C6070=2,C6070=3),"NA","Codieren!")</f>
        <v>NA</v>
      </c>
      <c r="J6070" s="35" t="str">
        <f>IF(OR(C6070=2,C6070=3),"NA","Codieren!")</f>
        <v>NA</v>
      </c>
      <c r="K6070" s="29" t="str">
        <f>IF(OR(C6070=1,C6070=3),"NA","Codieren!")</f>
        <v>NA</v>
      </c>
      <c r="L6070" s="29">
        <v>2</v>
      </c>
      <c r="M6070" s="29">
        <v>1</v>
      </c>
      <c r="N6070" s="29">
        <v>5</v>
      </c>
    </row>
    <row r="6071" spans="1:14" s="29" customFormat="1" x14ac:dyDescent="0.35">
      <c r="A6071" s="29" t="s">
        <v>3872</v>
      </c>
      <c r="B6071" s="29" t="s">
        <v>3578</v>
      </c>
      <c r="C6071" s="29">
        <v>1</v>
      </c>
      <c r="D6071" s="29">
        <v>2015</v>
      </c>
      <c r="E6071" s="29">
        <v>1</v>
      </c>
      <c r="F6071" s="29">
        <v>5</v>
      </c>
      <c r="G6071" s="29" t="str">
        <f t="shared" si="1442"/>
        <v>NA</v>
      </c>
      <c r="H6071" s="29">
        <v>1</v>
      </c>
      <c r="I6071" s="29">
        <v>2</v>
      </c>
      <c r="J6071" s="35">
        <v>0</v>
      </c>
      <c r="K6071" s="29" t="s">
        <v>195</v>
      </c>
      <c r="L6071" s="29" t="str">
        <f>IF(OR(C6071=1,C6071=2),"NA","Codieren!")</f>
        <v>NA</v>
      </c>
      <c r="M6071" s="29" t="str">
        <f>IF(L6071="NA","NA","Codieren!")</f>
        <v>NA</v>
      </c>
      <c r="N6071" s="29" t="str">
        <f>IF(OR(M6071="NA",M6071=2),"NA","Codieren!")</f>
        <v>NA</v>
      </c>
    </row>
    <row r="6072" spans="1:14" s="29" customFormat="1" x14ac:dyDescent="0.35">
      <c r="A6072" s="29" t="s">
        <v>3872</v>
      </c>
      <c r="B6072" s="29" t="s">
        <v>3578</v>
      </c>
      <c r="C6072" s="29">
        <v>3</v>
      </c>
      <c r="D6072" s="29">
        <v>2016</v>
      </c>
      <c r="E6072" s="29" t="str">
        <f>IF(OR(C6072=2,C6072=3),"NA","Codieren!")</f>
        <v>NA</v>
      </c>
      <c r="F6072" s="29" t="str">
        <f>IF(OR(C6072=2,C6072=3),"NA","Codieren!")</f>
        <v>NA</v>
      </c>
      <c r="G6072" s="29" t="str">
        <f t="shared" si="1442"/>
        <v>NA</v>
      </c>
      <c r="H6072" s="29" t="str">
        <f>IF(OR(C6072=2,C6072=3),"NA","Codieren!")</f>
        <v>NA</v>
      </c>
      <c r="I6072" s="29" t="str">
        <f>IF(OR(C6072=2,C6072=3),"NA","Codieren!")</f>
        <v>NA</v>
      </c>
      <c r="J6072" s="35" t="str">
        <f>IF(OR(C6072=2,C6072=3),"NA","Codieren!")</f>
        <v>NA</v>
      </c>
      <c r="K6072" s="29" t="s">
        <v>195</v>
      </c>
      <c r="L6072" s="29">
        <v>2</v>
      </c>
      <c r="M6072" s="29">
        <v>2</v>
      </c>
      <c r="N6072" s="29" t="str">
        <f>IF(OR(M6072="NA",M6072=2),"NA","Codieren!")</f>
        <v>NA</v>
      </c>
    </row>
    <row r="6073" spans="1:14" s="29" customFormat="1" x14ac:dyDescent="0.35">
      <c r="A6073" s="29" t="s">
        <v>3872</v>
      </c>
      <c r="B6073" s="29" t="s">
        <v>817</v>
      </c>
      <c r="C6073" s="29">
        <v>2</v>
      </c>
      <c r="D6073" s="29">
        <v>2016</v>
      </c>
      <c r="E6073" s="29" t="str">
        <f>IF(OR(C6073=2,C6073=3),"NA","Codieren!")</f>
        <v>NA</v>
      </c>
      <c r="F6073" s="29" t="str">
        <f>IF(OR(C6073=2,C6073=3),"NA","Codieren!")</f>
        <v>NA</v>
      </c>
      <c r="G6073" s="29" t="str">
        <f t="shared" si="1442"/>
        <v>NA</v>
      </c>
      <c r="H6073" s="29" t="str">
        <f>IF(OR(C6073=2,C6073=3),"NA","Codieren!")</f>
        <v>NA</v>
      </c>
      <c r="I6073" s="29" t="str">
        <f>IF(OR(C6073=2,C6073=3),"NA","Codieren!")</f>
        <v>NA</v>
      </c>
      <c r="J6073" s="35" t="str">
        <f>IF(OR(C6073=2,C6073=3),"NA","Codieren!")</f>
        <v>NA</v>
      </c>
      <c r="K6073" s="29">
        <v>1</v>
      </c>
      <c r="L6073" s="29" t="str">
        <f>IF(OR(C6073=1,C6073=2),"NA","Codieren!")</f>
        <v>NA</v>
      </c>
      <c r="M6073" s="29" t="str">
        <f>IF(L6073="NA","NA","Codieren!")</f>
        <v>NA</v>
      </c>
      <c r="N6073" s="29" t="str">
        <f>IF(OR(M6073="NA",M6073=2),"NA","Codieren!")</f>
        <v>NA</v>
      </c>
    </row>
    <row r="6074" spans="1:14" s="29" customFormat="1" x14ac:dyDescent="0.35">
      <c r="A6074" s="29" t="s">
        <v>3872</v>
      </c>
      <c r="B6074" s="29" t="s">
        <v>817</v>
      </c>
      <c r="C6074" s="29">
        <v>2</v>
      </c>
      <c r="D6074" s="29">
        <v>2015</v>
      </c>
      <c r="E6074" s="29" t="s">
        <v>195</v>
      </c>
      <c r="F6074" s="29" t="s">
        <v>195</v>
      </c>
      <c r="G6074" s="29" t="str">
        <f t="shared" si="1442"/>
        <v>NA</v>
      </c>
      <c r="H6074" s="29" t="s">
        <v>195</v>
      </c>
      <c r="I6074" s="29" t="s">
        <v>195</v>
      </c>
      <c r="J6074" s="35" t="s">
        <v>195</v>
      </c>
      <c r="K6074" s="29">
        <v>1</v>
      </c>
      <c r="L6074" s="29" t="str">
        <f>IF(OR(C6074=1,C6074=2),"NA","Codieren!")</f>
        <v>NA</v>
      </c>
      <c r="M6074" s="29" t="str">
        <f>IF(L6074="NA","NA","Codieren!")</f>
        <v>NA</v>
      </c>
      <c r="N6074" s="29" t="str">
        <f>IF(OR(M6074="NA",M6074=2),"NA","Codieren!")</f>
        <v>NA</v>
      </c>
    </row>
    <row r="6075" spans="1:14" s="29" customFormat="1" x14ac:dyDescent="0.35">
      <c r="A6075" s="29" t="s">
        <v>95</v>
      </c>
      <c r="B6075" s="30" t="s">
        <v>9</v>
      </c>
      <c r="C6075" s="30">
        <v>3</v>
      </c>
      <c r="D6075" s="30">
        <v>2019</v>
      </c>
      <c r="E6075" s="29" t="s">
        <v>195</v>
      </c>
      <c r="F6075" s="30" t="s">
        <v>195</v>
      </c>
      <c r="G6075" s="30" t="s">
        <v>195</v>
      </c>
      <c r="H6075" s="30" t="s">
        <v>195</v>
      </c>
      <c r="I6075" s="30" t="s">
        <v>195</v>
      </c>
      <c r="J6075" s="53" t="s">
        <v>195</v>
      </c>
      <c r="K6075" s="30" t="s">
        <v>195</v>
      </c>
      <c r="L6075" s="38">
        <v>2</v>
      </c>
      <c r="M6075" s="29">
        <f t="shared" ref="M6075:M6084" si="1443">IF(L6075="NA","NA",2)</f>
        <v>2</v>
      </c>
      <c r="N6075" s="29" t="s">
        <v>195</v>
      </c>
    </row>
    <row r="6076" spans="1:14" s="29" customFormat="1" x14ac:dyDescent="0.35">
      <c r="A6076" s="29" t="s">
        <v>95</v>
      </c>
      <c r="B6076" s="30" t="s">
        <v>109</v>
      </c>
      <c r="C6076" s="30">
        <v>2</v>
      </c>
      <c r="D6076" s="30">
        <v>2019</v>
      </c>
      <c r="E6076" s="29" t="s">
        <v>195</v>
      </c>
      <c r="F6076" s="30" t="s">
        <v>195</v>
      </c>
      <c r="G6076" s="30" t="s">
        <v>195</v>
      </c>
      <c r="H6076" s="30" t="s">
        <v>195</v>
      </c>
      <c r="I6076" s="30" t="s">
        <v>195</v>
      </c>
      <c r="J6076" s="53" t="s">
        <v>195</v>
      </c>
      <c r="K6076" s="30">
        <v>1</v>
      </c>
      <c r="L6076" s="38" t="s">
        <v>195</v>
      </c>
      <c r="M6076" s="29" t="str">
        <f t="shared" si="1443"/>
        <v>NA</v>
      </c>
      <c r="N6076" s="29" t="s">
        <v>195</v>
      </c>
    </row>
    <row r="6077" spans="1:14" s="29" customFormat="1" x14ac:dyDescent="0.35">
      <c r="A6077" s="29" t="s">
        <v>95</v>
      </c>
      <c r="B6077" s="30" t="s">
        <v>9</v>
      </c>
      <c r="C6077" s="30">
        <v>3</v>
      </c>
      <c r="D6077" s="30">
        <v>2018</v>
      </c>
      <c r="E6077" s="29" t="s">
        <v>195</v>
      </c>
      <c r="F6077" s="30" t="s">
        <v>195</v>
      </c>
      <c r="G6077" s="30" t="s">
        <v>195</v>
      </c>
      <c r="H6077" s="30" t="s">
        <v>195</v>
      </c>
      <c r="I6077" s="30" t="s">
        <v>195</v>
      </c>
      <c r="J6077" s="53" t="s">
        <v>195</v>
      </c>
      <c r="K6077" s="30" t="s">
        <v>195</v>
      </c>
      <c r="L6077" s="38">
        <v>2</v>
      </c>
      <c r="M6077" s="29">
        <f t="shared" si="1443"/>
        <v>2</v>
      </c>
      <c r="N6077" s="29" t="s">
        <v>195</v>
      </c>
    </row>
    <row r="6078" spans="1:14" s="29" customFormat="1" x14ac:dyDescent="0.35">
      <c r="A6078" s="29" t="s">
        <v>95</v>
      </c>
      <c r="B6078" s="30" t="s">
        <v>109</v>
      </c>
      <c r="C6078" s="30">
        <v>2</v>
      </c>
      <c r="D6078" s="30">
        <v>2018</v>
      </c>
      <c r="E6078" s="29" t="s">
        <v>195</v>
      </c>
      <c r="F6078" s="30" t="s">
        <v>195</v>
      </c>
      <c r="G6078" s="30" t="s">
        <v>195</v>
      </c>
      <c r="H6078" s="30" t="s">
        <v>195</v>
      </c>
      <c r="I6078" s="30" t="s">
        <v>195</v>
      </c>
      <c r="J6078" s="53" t="s">
        <v>195</v>
      </c>
      <c r="K6078" s="30">
        <v>1</v>
      </c>
      <c r="L6078" s="38" t="s">
        <v>195</v>
      </c>
      <c r="M6078" s="29" t="str">
        <f t="shared" si="1443"/>
        <v>NA</v>
      </c>
      <c r="N6078" s="29" t="s">
        <v>195</v>
      </c>
    </row>
    <row r="6079" spans="1:14" s="29" customFormat="1" x14ac:dyDescent="0.35">
      <c r="A6079" s="29" t="s">
        <v>95</v>
      </c>
      <c r="B6079" s="30" t="s">
        <v>9</v>
      </c>
      <c r="C6079" s="30">
        <v>3</v>
      </c>
      <c r="D6079" s="30">
        <v>2017</v>
      </c>
      <c r="E6079" s="29" t="s">
        <v>195</v>
      </c>
      <c r="F6079" s="30" t="s">
        <v>195</v>
      </c>
      <c r="G6079" s="30" t="s">
        <v>195</v>
      </c>
      <c r="H6079" s="30" t="s">
        <v>195</v>
      </c>
      <c r="I6079" s="30" t="s">
        <v>195</v>
      </c>
      <c r="J6079" s="53" t="s">
        <v>195</v>
      </c>
      <c r="K6079" s="30" t="s">
        <v>195</v>
      </c>
      <c r="L6079" s="38">
        <v>2</v>
      </c>
      <c r="M6079" s="29">
        <f t="shared" si="1443"/>
        <v>2</v>
      </c>
      <c r="N6079" s="29" t="s">
        <v>195</v>
      </c>
    </row>
    <row r="6080" spans="1:14" s="29" customFormat="1" x14ac:dyDescent="0.35">
      <c r="A6080" s="29" t="s">
        <v>95</v>
      </c>
      <c r="B6080" s="30" t="s">
        <v>109</v>
      </c>
      <c r="C6080" s="30">
        <v>2</v>
      </c>
      <c r="D6080" s="30">
        <v>2017</v>
      </c>
      <c r="E6080" s="29" t="s">
        <v>195</v>
      </c>
      <c r="F6080" s="30" t="s">
        <v>195</v>
      </c>
      <c r="G6080" s="30" t="s">
        <v>195</v>
      </c>
      <c r="H6080" s="30" t="s">
        <v>195</v>
      </c>
      <c r="I6080" s="30" t="s">
        <v>195</v>
      </c>
      <c r="J6080" s="53" t="s">
        <v>195</v>
      </c>
      <c r="K6080" s="30">
        <v>1</v>
      </c>
      <c r="L6080" s="38" t="s">
        <v>195</v>
      </c>
      <c r="M6080" s="29" t="str">
        <f t="shared" si="1443"/>
        <v>NA</v>
      </c>
      <c r="N6080" s="29" t="s">
        <v>195</v>
      </c>
    </row>
    <row r="6081" spans="1:14" s="29" customFormat="1" x14ac:dyDescent="0.35">
      <c r="A6081" s="29" t="s">
        <v>95</v>
      </c>
      <c r="B6081" s="30" t="s">
        <v>9</v>
      </c>
      <c r="C6081" s="30">
        <v>3</v>
      </c>
      <c r="D6081" s="30">
        <v>2016</v>
      </c>
      <c r="E6081" s="29" t="s">
        <v>195</v>
      </c>
      <c r="F6081" s="30" t="s">
        <v>195</v>
      </c>
      <c r="G6081" s="30" t="s">
        <v>195</v>
      </c>
      <c r="H6081" s="30" t="s">
        <v>195</v>
      </c>
      <c r="I6081" s="30" t="s">
        <v>195</v>
      </c>
      <c r="J6081" s="53" t="s">
        <v>195</v>
      </c>
      <c r="K6081" s="30" t="s">
        <v>195</v>
      </c>
      <c r="L6081" s="38">
        <v>2</v>
      </c>
      <c r="M6081" s="29">
        <f t="shared" si="1443"/>
        <v>2</v>
      </c>
      <c r="N6081" s="29" t="s">
        <v>195</v>
      </c>
    </row>
    <row r="6082" spans="1:14" s="29" customFormat="1" x14ac:dyDescent="0.35">
      <c r="A6082" s="29" t="s">
        <v>95</v>
      </c>
      <c r="B6082" s="30" t="s">
        <v>109</v>
      </c>
      <c r="C6082" s="30">
        <v>2</v>
      </c>
      <c r="D6082" s="30">
        <v>2016</v>
      </c>
      <c r="E6082" s="29" t="s">
        <v>195</v>
      </c>
      <c r="F6082" s="30" t="s">
        <v>195</v>
      </c>
      <c r="G6082" s="30" t="s">
        <v>195</v>
      </c>
      <c r="H6082" s="30" t="s">
        <v>195</v>
      </c>
      <c r="I6082" s="30" t="s">
        <v>195</v>
      </c>
      <c r="J6082" s="53" t="s">
        <v>195</v>
      </c>
      <c r="K6082" s="30">
        <v>1</v>
      </c>
      <c r="L6082" s="38" t="s">
        <v>195</v>
      </c>
      <c r="M6082" s="29" t="str">
        <f t="shared" si="1443"/>
        <v>NA</v>
      </c>
      <c r="N6082" s="29" t="s">
        <v>195</v>
      </c>
    </row>
    <row r="6083" spans="1:14" s="29" customFormat="1" x14ac:dyDescent="0.35">
      <c r="A6083" s="29" t="s">
        <v>95</v>
      </c>
      <c r="B6083" s="30" t="s">
        <v>9</v>
      </c>
      <c r="C6083" s="30">
        <v>3</v>
      </c>
      <c r="D6083" s="30">
        <v>2015</v>
      </c>
      <c r="E6083" s="29" t="s">
        <v>195</v>
      </c>
      <c r="F6083" s="30" t="s">
        <v>195</v>
      </c>
      <c r="G6083" s="30" t="s">
        <v>195</v>
      </c>
      <c r="H6083" s="30" t="s">
        <v>195</v>
      </c>
      <c r="I6083" s="30" t="s">
        <v>195</v>
      </c>
      <c r="J6083" s="53" t="s">
        <v>195</v>
      </c>
      <c r="K6083" s="30" t="s">
        <v>195</v>
      </c>
      <c r="L6083" s="38">
        <v>2</v>
      </c>
      <c r="M6083" s="29">
        <f t="shared" si="1443"/>
        <v>2</v>
      </c>
      <c r="N6083" s="29" t="s">
        <v>195</v>
      </c>
    </row>
    <row r="6084" spans="1:14" s="29" customFormat="1" x14ac:dyDescent="0.35">
      <c r="A6084" s="29" t="s">
        <v>95</v>
      </c>
      <c r="B6084" s="30" t="s">
        <v>109</v>
      </c>
      <c r="C6084" s="30">
        <v>2</v>
      </c>
      <c r="D6084" s="30">
        <v>2015</v>
      </c>
      <c r="E6084" s="29" t="s">
        <v>195</v>
      </c>
      <c r="F6084" s="30" t="s">
        <v>195</v>
      </c>
      <c r="G6084" s="30" t="s">
        <v>195</v>
      </c>
      <c r="H6084" s="30" t="s">
        <v>195</v>
      </c>
      <c r="I6084" s="30" t="s">
        <v>195</v>
      </c>
      <c r="J6084" s="53" t="s">
        <v>195</v>
      </c>
      <c r="K6084" s="30">
        <v>1</v>
      </c>
      <c r="L6084" s="38" t="s">
        <v>195</v>
      </c>
      <c r="M6084" s="29" t="str">
        <f t="shared" si="1443"/>
        <v>NA</v>
      </c>
      <c r="N6084" s="29" t="s">
        <v>195</v>
      </c>
    </row>
    <row r="6085" spans="1:14" s="29" customFormat="1" x14ac:dyDescent="0.35">
      <c r="A6085" s="29" t="s">
        <v>95</v>
      </c>
      <c r="B6085" s="29" t="s">
        <v>3578</v>
      </c>
      <c r="C6085" s="29">
        <v>3</v>
      </c>
      <c r="D6085" s="29">
        <v>2016</v>
      </c>
      <c r="E6085" s="29" t="str">
        <f>IF(OR(C6085=2,C6085=3),"NA","Codieren!")</f>
        <v>NA</v>
      </c>
      <c r="F6085" s="29" t="str">
        <f>IF(OR(C6085=2,C6085=3),"NA","Codieren!")</f>
        <v>NA</v>
      </c>
      <c r="G6085" s="29" t="str">
        <f>IF(F6085=1,"CODIEREN!","NA")</f>
        <v>NA</v>
      </c>
      <c r="H6085" s="29" t="str">
        <f>IF(OR(C6085=2,C6085=3),"NA","Codieren!")</f>
        <v>NA</v>
      </c>
      <c r="I6085" s="29" t="str">
        <f>IF(OR(C6085=2,C6085=3),"NA","Codieren!")</f>
        <v>NA</v>
      </c>
      <c r="J6085" s="35" t="str">
        <f>IF(OR(C6085=2,C6085=3),"NA","Codieren!")</f>
        <v>NA</v>
      </c>
      <c r="K6085" s="29" t="s">
        <v>195</v>
      </c>
      <c r="L6085" s="29">
        <v>2</v>
      </c>
      <c r="M6085" s="29">
        <v>2</v>
      </c>
      <c r="N6085" s="29" t="str">
        <f>IF(OR(M6085="NA",M6085=2),"NA","Codieren!")</f>
        <v>NA</v>
      </c>
    </row>
    <row r="6086" spans="1:14" s="29" customFormat="1" x14ac:dyDescent="0.35">
      <c r="A6086" s="29" t="s">
        <v>95</v>
      </c>
      <c r="B6086" s="29" t="s">
        <v>3578</v>
      </c>
      <c r="C6086" s="29">
        <v>3</v>
      </c>
      <c r="D6086" s="29">
        <v>2015</v>
      </c>
      <c r="E6086" s="29" t="s">
        <v>195</v>
      </c>
      <c r="F6086" s="29" t="s">
        <v>195</v>
      </c>
      <c r="G6086" s="29" t="s">
        <v>195</v>
      </c>
      <c r="H6086" s="29" t="s">
        <v>195</v>
      </c>
      <c r="I6086" s="29" t="s">
        <v>195</v>
      </c>
      <c r="J6086" s="35" t="s">
        <v>195</v>
      </c>
      <c r="K6086" s="29" t="s">
        <v>195</v>
      </c>
      <c r="L6086" s="29">
        <v>2</v>
      </c>
      <c r="M6086" s="29">
        <v>2</v>
      </c>
      <c r="N6086" s="29" t="str">
        <f>IF(OR(M6086="NA",M6086=2),"NA","Codieren!")</f>
        <v>NA</v>
      </c>
    </row>
    <row r="6087" spans="1:14" s="29" customFormat="1" x14ac:dyDescent="0.35">
      <c r="A6087" s="29" t="s">
        <v>3833</v>
      </c>
      <c r="B6087" s="29" t="s">
        <v>3578</v>
      </c>
      <c r="C6087" s="29">
        <v>3</v>
      </c>
      <c r="D6087" s="29">
        <v>2017</v>
      </c>
      <c r="E6087" s="29" t="str">
        <f t="shared" ref="E6087:E6092" si="1444">IF(OR(C6087=2,C6087=3),"NA","Codieren!")</f>
        <v>NA</v>
      </c>
      <c r="F6087" s="29" t="str">
        <f t="shared" ref="F6087:F6092" si="1445">IF(OR(C6087=2,C6087=3),"NA","Codieren!")</f>
        <v>NA</v>
      </c>
      <c r="G6087" s="29" t="str">
        <f t="shared" ref="G6087:G6093" si="1446">IF(F6087=1,"CODIEREN!","NA")</f>
        <v>NA</v>
      </c>
      <c r="H6087" s="29" t="str">
        <f t="shared" ref="H6087:H6092" si="1447">IF(OR(C6087=2,C6087=3),"NA","Codieren!")</f>
        <v>NA</v>
      </c>
      <c r="I6087" s="29" t="str">
        <f t="shared" ref="I6087:I6092" si="1448">IF(OR(C6087=2,C6087=3),"NA","Codieren!")</f>
        <v>NA</v>
      </c>
      <c r="J6087" s="35" t="str">
        <f t="shared" ref="J6087:J6092" si="1449">IF(OR(C6087=2,C6087=3),"NA","Codieren!")</f>
        <v>NA</v>
      </c>
      <c r="K6087" s="29" t="s">
        <v>195</v>
      </c>
      <c r="L6087" s="29">
        <v>2</v>
      </c>
      <c r="M6087" s="29">
        <v>2</v>
      </c>
      <c r="N6087" s="29" t="str">
        <f>IF(OR(M6087="NA",M6087=2),"NA","Codieren!")</f>
        <v>NA</v>
      </c>
    </row>
    <row r="6088" spans="1:14" s="29" customFormat="1" x14ac:dyDescent="0.35">
      <c r="A6088" s="29" t="s">
        <v>3833</v>
      </c>
      <c r="B6088" s="29" t="s">
        <v>66</v>
      </c>
      <c r="C6088" s="29">
        <v>2</v>
      </c>
      <c r="D6088" s="29">
        <v>2017</v>
      </c>
      <c r="E6088" s="29" t="str">
        <f t="shared" si="1444"/>
        <v>NA</v>
      </c>
      <c r="F6088" s="29" t="str">
        <f t="shared" si="1445"/>
        <v>NA</v>
      </c>
      <c r="G6088" s="29" t="str">
        <f t="shared" si="1446"/>
        <v>NA</v>
      </c>
      <c r="H6088" s="29" t="str">
        <f t="shared" si="1447"/>
        <v>NA</v>
      </c>
      <c r="I6088" s="29" t="str">
        <f t="shared" si="1448"/>
        <v>NA</v>
      </c>
      <c r="J6088" s="35" t="str">
        <f t="shared" si="1449"/>
        <v>NA</v>
      </c>
      <c r="K6088" s="29" t="s">
        <v>195</v>
      </c>
      <c r="L6088" s="29" t="str">
        <f>IF(OR(C6088=1,C6088=2),"NA","Codieren!")</f>
        <v>NA</v>
      </c>
      <c r="M6088" s="29" t="str">
        <f>IF(L6088="NA","NA","Codieren!")</f>
        <v>NA</v>
      </c>
      <c r="N6088" s="29" t="str">
        <f>IF(OR(M6088="NA",M6088=2),"NA","Codieren!")</f>
        <v>NA</v>
      </c>
    </row>
    <row r="6089" spans="1:14" s="29" customFormat="1" x14ac:dyDescent="0.35">
      <c r="A6089" s="29" t="s">
        <v>1724</v>
      </c>
      <c r="B6089" s="29" t="s">
        <v>1558</v>
      </c>
      <c r="C6089" s="29">
        <v>3</v>
      </c>
      <c r="D6089" s="29">
        <v>2015</v>
      </c>
      <c r="E6089" s="29" t="str">
        <f t="shared" si="1444"/>
        <v>NA</v>
      </c>
      <c r="F6089" s="29" t="str">
        <f t="shared" si="1445"/>
        <v>NA</v>
      </c>
      <c r="G6089" s="29" t="str">
        <f t="shared" si="1446"/>
        <v>NA</v>
      </c>
      <c r="H6089" s="29" t="str">
        <f t="shared" si="1447"/>
        <v>NA</v>
      </c>
      <c r="I6089" s="29" t="str">
        <f t="shared" si="1448"/>
        <v>NA</v>
      </c>
      <c r="J6089" s="35" t="str">
        <f t="shared" si="1449"/>
        <v>NA</v>
      </c>
      <c r="K6089" s="29" t="str">
        <f>IF(OR(C6089=1,C6089=3),"NA","Codieren!")</f>
        <v>NA</v>
      </c>
      <c r="L6089" s="29">
        <v>2</v>
      </c>
      <c r="M6089" s="29">
        <v>1</v>
      </c>
      <c r="N6089" s="29">
        <v>3</v>
      </c>
    </row>
    <row r="6090" spans="1:14" s="29" customFormat="1" x14ac:dyDescent="0.35">
      <c r="A6090" s="29" t="s">
        <v>1724</v>
      </c>
      <c r="B6090" s="29" t="s">
        <v>537</v>
      </c>
      <c r="C6090" s="29">
        <v>2</v>
      </c>
      <c r="D6090" s="29">
        <v>2015</v>
      </c>
      <c r="E6090" s="29" t="str">
        <f t="shared" si="1444"/>
        <v>NA</v>
      </c>
      <c r="F6090" s="29" t="str">
        <f t="shared" si="1445"/>
        <v>NA</v>
      </c>
      <c r="G6090" s="29" t="str">
        <f t="shared" si="1446"/>
        <v>NA</v>
      </c>
      <c r="H6090" s="29" t="str">
        <f t="shared" si="1447"/>
        <v>NA</v>
      </c>
      <c r="I6090" s="29" t="str">
        <f t="shared" si="1448"/>
        <v>NA</v>
      </c>
      <c r="J6090" s="35" t="str">
        <f t="shared" si="1449"/>
        <v>NA</v>
      </c>
      <c r="K6090" s="29">
        <v>1</v>
      </c>
      <c r="L6090" s="29" t="str">
        <f>IF(OR(C6090=1,C6090=2),"NA","Codieren!")</f>
        <v>NA</v>
      </c>
      <c r="M6090" s="29" t="str">
        <f>IF(L6090="NA","NA","Codieren!")</f>
        <v>NA</v>
      </c>
      <c r="N6090" s="29" t="str">
        <f>IF(OR(M6090="NA",M6090=2),"NA","Codieren!")</f>
        <v>NA</v>
      </c>
    </row>
    <row r="6091" spans="1:14" s="29" customFormat="1" x14ac:dyDescent="0.35">
      <c r="A6091" s="29" t="s">
        <v>1724</v>
      </c>
      <c r="B6091" s="29" t="s">
        <v>846</v>
      </c>
      <c r="C6091" s="29">
        <v>3</v>
      </c>
      <c r="D6091" s="29">
        <v>2017</v>
      </c>
      <c r="E6091" s="29" t="str">
        <f t="shared" si="1444"/>
        <v>NA</v>
      </c>
      <c r="F6091" s="29" t="str">
        <f t="shared" si="1445"/>
        <v>NA</v>
      </c>
      <c r="G6091" s="29" t="str">
        <f t="shared" si="1446"/>
        <v>NA</v>
      </c>
      <c r="H6091" s="29" t="str">
        <f t="shared" si="1447"/>
        <v>NA</v>
      </c>
      <c r="I6091" s="29" t="str">
        <f t="shared" si="1448"/>
        <v>NA</v>
      </c>
      <c r="J6091" s="35" t="str">
        <f t="shared" si="1449"/>
        <v>NA</v>
      </c>
      <c r="K6091" s="29" t="str">
        <f>IF(OR(C6091=1,C6091=3),"NA","Codieren!")</f>
        <v>NA</v>
      </c>
      <c r="L6091" s="29">
        <v>2</v>
      </c>
      <c r="M6091" s="29">
        <v>1</v>
      </c>
      <c r="N6091" s="29">
        <v>3</v>
      </c>
    </row>
    <row r="6092" spans="1:14" s="29" customFormat="1" x14ac:dyDescent="0.35">
      <c r="A6092" s="29" t="s">
        <v>1724</v>
      </c>
      <c r="B6092" s="29" t="s">
        <v>537</v>
      </c>
      <c r="C6092" s="29">
        <v>2</v>
      </c>
      <c r="D6092" s="29">
        <v>2017</v>
      </c>
      <c r="E6092" s="29" t="str">
        <f t="shared" si="1444"/>
        <v>NA</v>
      </c>
      <c r="F6092" s="29" t="str">
        <f t="shared" si="1445"/>
        <v>NA</v>
      </c>
      <c r="G6092" s="29" t="str">
        <f t="shared" si="1446"/>
        <v>NA</v>
      </c>
      <c r="H6092" s="29" t="str">
        <f t="shared" si="1447"/>
        <v>NA</v>
      </c>
      <c r="I6092" s="29" t="str">
        <f t="shared" si="1448"/>
        <v>NA</v>
      </c>
      <c r="J6092" s="35" t="str">
        <f t="shared" si="1449"/>
        <v>NA</v>
      </c>
      <c r="K6092" s="29">
        <v>1</v>
      </c>
      <c r="L6092" s="29" t="str">
        <f>IF(OR(C6092=1,C6092=2),"NA","Codieren!")</f>
        <v>NA</v>
      </c>
      <c r="M6092" s="29" t="str">
        <f>IF(L6092="NA","NA","Codieren!")</f>
        <v>NA</v>
      </c>
      <c r="N6092" s="29" t="str">
        <f>IF(OR(M6092="NA",M6092=2),"NA","Codieren!")</f>
        <v>NA</v>
      </c>
    </row>
    <row r="6093" spans="1:14" s="29" customFormat="1" x14ac:dyDescent="0.35">
      <c r="A6093" s="29" t="s">
        <v>1927</v>
      </c>
      <c r="B6093" s="29" t="s">
        <v>1889</v>
      </c>
      <c r="C6093" s="29">
        <v>1</v>
      </c>
      <c r="D6093" s="29">
        <v>2015</v>
      </c>
      <c r="E6093" s="29">
        <v>2</v>
      </c>
      <c r="F6093" s="29">
        <v>2</v>
      </c>
      <c r="G6093" s="29" t="str">
        <f t="shared" si="1446"/>
        <v>NA</v>
      </c>
      <c r="H6093" s="29">
        <v>1</v>
      </c>
      <c r="I6093" s="29">
        <v>2</v>
      </c>
      <c r="J6093" s="35">
        <v>0</v>
      </c>
      <c r="K6093" s="29" t="str">
        <f>IF(OR(C6093=1,C6093=3),"NA","Codieren!")</f>
        <v>NA</v>
      </c>
      <c r="L6093" s="29" t="str">
        <f>IF(OR(C6093=1,C6093=2),"NA","Codieren!")</f>
        <v>NA</v>
      </c>
      <c r="M6093" s="29" t="str">
        <f>IF(L6093="NA","NA","Codieren!")</f>
        <v>NA</v>
      </c>
      <c r="N6093" s="29" t="str">
        <f>IF(OR(M6093="NA",M6093=2),"NA","Codieren!")</f>
        <v>NA</v>
      </c>
    </row>
    <row r="6094" spans="1:14" s="29" customFormat="1" x14ac:dyDescent="0.35">
      <c r="A6094" s="29" t="s">
        <v>1316</v>
      </c>
      <c r="B6094" s="32" t="s">
        <v>1275</v>
      </c>
      <c r="C6094" s="29">
        <v>1</v>
      </c>
      <c r="D6094" s="29">
        <v>2018</v>
      </c>
      <c r="E6094" s="29">
        <v>1</v>
      </c>
      <c r="F6094" s="29">
        <v>1</v>
      </c>
      <c r="G6094" s="29">
        <v>5</v>
      </c>
      <c r="H6094" s="29">
        <v>1</v>
      </c>
      <c r="I6094" s="29">
        <v>2</v>
      </c>
      <c r="J6094" s="35">
        <v>6000</v>
      </c>
      <c r="K6094" s="29" t="str">
        <f>IF(OR(C6094=1,C6094=3),"NA","Codieren!")</f>
        <v>NA</v>
      </c>
      <c r="L6094" s="29" t="str">
        <f>IF(OR(C6094=1,C6094=2),"NA","Codieren!")</f>
        <v>NA</v>
      </c>
      <c r="M6094" s="29" t="str">
        <f>IF(L6094="NA","NA","Codieren!")</f>
        <v>NA</v>
      </c>
      <c r="N6094" s="29" t="str">
        <f>IF(OR(M6094="NA",M6094=2),"NA","Codieren!")</f>
        <v>NA</v>
      </c>
    </row>
    <row r="6095" spans="1:14" s="29" customFormat="1" x14ac:dyDescent="0.35">
      <c r="A6095" s="29" t="s">
        <v>1316</v>
      </c>
      <c r="B6095" s="32" t="s">
        <v>66</v>
      </c>
      <c r="C6095" s="29">
        <v>2</v>
      </c>
      <c r="D6095" s="29">
        <v>2018</v>
      </c>
      <c r="E6095" s="29" t="str">
        <f>IF(OR(C6095=2,C6095=3),"NA","Codieren!")</f>
        <v>NA</v>
      </c>
      <c r="F6095" s="29" t="str">
        <f>IF(OR(C6095=2,C6095=3),"NA","Codieren!")</f>
        <v>NA</v>
      </c>
      <c r="G6095" s="29" t="str">
        <f>IF(F6095=1,"CODIEREN!","NA")</f>
        <v>NA</v>
      </c>
      <c r="H6095" s="29" t="str">
        <f>IF(OR(C6095=2,C6095=3),"NA","Codieren!")</f>
        <v>NA</v>
      </c>
      <c r="I6095" s="29" t="str">
        <f>IF(OR(C6095=2,C6095=3),"NA","Codieren!")</f>
        <v>NA</v>
      </c>
      <c r="J6095" s="35" t="str">
        <f>IF(OR(C6095=2,C6095=3),"NA","Codieren!")</f>
        <v>NA</v>
      </c>
      <c r="K6095" s="29" t="s">
        <v>195</v>
      </c>
      <c r="L6095" s="29" t="str">
        <f>IF(OR(C6095=1,C6095=2),"NA","Codieren!")</f>
        <v>NA</v>
      </c>
      <c r="M6095" s="29" t="str">
        <f>IF(L6095="NA","NA","Codieren!")</f>
        <v>NA</v>
      </c>
      <c r="N6095" s="29" t="str">
        <f>IF(OR(M6095="NA",M6095=2),"NA","Codieren!")</f>
        <v>NA</v>
      </c>
    </row>
    <row r="6096" spans="1:14" s="29" customFormat="1" x14ac:dyDescent="0.35">
      <c r="A6096" s="29" t="s">
        <v>1316</v>
      </c>
      <c r="B6096" s="29" t="s">
        <v>3578</v>
      </c>
      <c r="C6096" s="29">
        <v>3</v>
      </c>
      <c r="D6096" s="29">
        <v>2018</v>
      </c>
      <c r="E6096" s="29" t="str">
        <f>IF(OR(C6096=2,C6096=3),"NA","Codieren!")</f>
        <v>NA</v>
      </c>
      <c r="F6096" s="29" t="str">
        <f>IF(OR(C6096=2,C6096=3),"NA","Codieren!")</f>
        <v>NA</v>
      </c>
      <c r="G6096" s="29" t="str">
        <f>IF(F6096=1,"CODIEREN!","NA")</f>
        <v>NA</v>
      </c>
      <c r="H6096" s="29" t="str">
        <f>IF(OR(C6096=2,C6096=3),"NA","Codieren!")</f>
        <v>NA</v>
      </c>
      <c r="I6096" s="29" t="str">
        <f>IF(OR(C6096=2,C6096=3),"NA","Codieren!")</f>
        <v>NA</v>
      </c>
      <c r="J6096" s="35" t="str">
        <f>IF(OR(C6096=2,C6096=3),"NA","Codieren!")</f>
        <v>NA</v>
      </c>
      <c r="K6096" s="29" t="s">
        <v>195</v>
      </c>
      <c r="L6096" s="29">
        <v>2</v>
      </c>
      <c r="M6096" s="29">
        <v>2</v>
      </c>
      <c r="N6096" s="29" t="str">
        <f>IF(OR(M6096="NA",M6096=2),"NA","Codieren!")</f>
        <v>NA</v>
      </c>
    </row>
    <row r="6097" spans="1:14" s="29" customFormat="1" x14ac:dyDescent="0.35">
      <c r="A6097" s="29" t="s">
        <v>245</v>
      </c>
      <c r="B6097" s="30" t="s">
        <v>273</v>
      </c>
      <c r="C6097" s="30">
        <v>1</v>
      </c>
      <c r="D6097" s="30">
        <v>2017</v>
      </c>
      <c r="E6097" s="29">
        <v>2</v>
      </c>
      <c r="F6097" s="29">
        <v>1</v>
      </c>
      <c r="G6097" s="29">
        <v>1</v>
      </c>
      <c r="H6097" s="29">
        <v>1</v>
      </c>
      <c r="I6097" s="29">
        <v>2</v>
      </c>
      <c r="J6097" s="35">
        <v>0</v>
      </c>
      <c r="K6097" s="29" t="s">
        <v>195</v>
      </c>
      <c r="L6097" s="29" t="s">
        <v>195</v>
      </c>
      <c r="M6097" s="29" t="str">
        <f>IF(L6097="NA","NA",2)</f>
        <v>NA</v>
      </c>
      <c r="N6097" s="29" t="s">
        <v>195</v>
      </c>
    </row>
    <row r="6098" spans="1:14" s="29" customFormat="1" x14ac:dyDescent="0.35">
      <c r="A6098" s="29" t="s">
        <v>245</v>
      </c>
      <c r="B6098" s="30" t="s">
        <v>479</v>
      </c>
      <c r="C6098" s="29">
        <v>1</v>
      </c>
      <c r="D6098" s="24">
        <v>2016</v>
      </c>
      <c r="E6098" s="29">
        <v>2</v>
      </c>
      <c r="F6098" s="29">
        <v>2</v>
      </c>
      <c r="G6098" s="29" t="str">
        <f>IF(F6098=1,"CODIEREN!","NA")</f>
        <v>NA</v>
      </c>
      <c r="H6098" s="29">
        <v>1</v>
      </c>
      <c r="I6098" s="29">
        <v>2</v>
      </c>
      <c r="J6098" s="35">
        <v>0</v>
      </c>
      <c r="K6098" s="29" t="str">
        <f>IF(OR(C6098=1,C6098=3),"NA","Codieren!")</f>
        <v>NA</v>
      </c>
      <c r="L6098" s="29" t="str">
        <f>IF(OR(C6098=1,C6098=2),"NA","Codieren!")</f>
        <v>NA</v>
      </c>
      <c r="M6098" s="29" t="str">
        <f>IF(L6098="NA","NA","Codieren!")</f>
        <v>NA</v>
      </c>
      <c r="N6098" s="29" t="str">
        <f>IF(OR(M6098="NA",M6098=2),"NA","Codieren!")</f>
        <v>NA</v>
      </c>
    </row>
    <row r="6099" spans="1:14" s="29" customFormat="1" x14ac:dyDescent="0.35">
      <c r="A6099" s="29" t="s">
        <v>245</v>
      </c>
      <c r="B6099" s="29" t="s">
        <v>3578</v>
      </c>
      <c r="C6099" s="29">
        <v>1</v>
      </c>
      <c r="D6099" s="29">
        <v>2017</v>
      </c>
      <c r="E6099" s="29">
        <v>2</v>
      </c>
      <c r="F6099" s="29">
        <v>5</v>
      </c>
      <c r="G6099" s="29" t="str">
        <f>IF(F6099=1,"CODIEREN!","NA")</f>
        <v>NA</v>
      </c>
      <c r="H6099" s="29">
        <v>1</v>
      </c>
      <c r="I6099" s="29">
        <v>2</v>
      </c>
      <c r="J6099" s="35">
        <v>0</v>
      </c>
      <c r="K6099" s="29" t="s">
        <v>195</v>
      </c>
      <c r="L6099" s="29" t="str">
        <f>IF(OR(C6099=1,C6099=2),"NA","Codieren!")</f>
        <v>NA</v>
      </c>
      <c r="M6099" s="29" t="str">
        <f>IF(L6099="NA","NA","Codieren!")</f>
        <v>NA</v>
      </c>
      <c r="N6099" s="29" t="str">
        <f>IF(OR(M6099="NA",M6099=2),"NA","Codieren!")</f>
        <v>NA</v>
      </c>
    </row>
    <row r="6100" spans="1:14" s="29" customFormat="1" x14ac:dyDescent="0.35">
      <c r="A6100" s="29" t="s">
        <v>245</v>
      </c>
      <c r="B6100" s="29" t="s">
        <v>3578</v>
      </c>
      <c r="C6100" s="29">
        <v>1</v>
      </c>
      <c r="D6100" s="29">
        <v>2016</v>
      </c>
      <c r="E6100" s="29">
        <v>2</v>
      </c>
      <c r="F6100" s="29">
        <v>5</v>
      </c>
      <c r="G6100" s="29" t="str">
        <f>IF(F6100=1,"CODIEREN!","NA")</f>
        <v>NA</v>
      </c>
      <c r="H6100" s="29">
        <v>1</v>
      </c>
      <c r="I6100" s="29">
        <v>2</v>
      </c>
      <c r="J6100" s="35">
        <v>0</v>
      </c>
      <c r="K6100" s="29" t="s">
        <v>195</v>
      </c>
      <c r="L6100" s="29" t="str">
        <f>IF(OR(C6100=1,C6100=2),"NA","Codieren!")</f>
        <v>NA</v>
      </c>
      <c r="M6100" s="29" t="str">
        <f>IF(L6100="NA","NA","Codieren!")</f>
        <v>NA</v>
      </c>
      <c r="N6100" s="29" t="str">
        <f>IF(OR(M6100="NA",M6100=2),"NA","Codieren!")</f>
        <v>NA</v>
      </c>
    </row>
    <row r="6101" spans="1:14" s="29" customFormat="1" x14ac:dyDescent="0.35">
      <c r="A6101" s="29" t="s">
        <v>245</v>
      </c>
      <c r="B6101" s="32" t="s">
        <v>3409</v>
      </c>
      <c r="C6101" s="29">
        <v>1</v>
      </c>
      <c r="D6101" s="29">
        <v>2016</v>
      </c>
      <c r="E6101" s="29">
        <v>2</v>
      </c>
      <c r="F6101" s="29">
        <v>1</v>
      </c>
      <c r="G6101" s="29" t="s">
        <v>195</v>
      </c>
      <c r="H6101" s="29">
        <v>1</v>
      </c>
      <c r="I6101" s="29">
        <v>2</v>
      </c>
      <c r="J6101" s="35">
        <v>5000</v>
      </c>
      <c r="K6101" s="29" t="str">
        <f>IF(OR(C6101=1,C6101=3),"NA","Codieren!")</f>
        <v>NA</v>
      </c>
      <c r="L6101" s="29" t="str">
        <f>IF(OR(C6101=1,C6101=2),"NA","Codieren!")</f>
        <v>NA</v>
      </c>
      <c r="M6101" s="29" t="str">
        <f>IF(L6101="NA","NA","Codieren!")</f>
        <v>NA</v>
      </c>
      <c r="N6101" s="29" t="str">
        <f>IF(OR(M6101="NA",M6101=2),"NA","Codieren!")</f>
        <v>NA</v>
      </c>
    </row>
    <row r="6102" spans="1:14" s="29" customFormat="1" x14ac:dyDescent="0.35">
      <c r="A6102" s="29" t="s">
        <v>245</v>
      </c>
      <c r="B6102" s="30" t="s">
        <v>9</v>
      </c>
      <c r="C6102" s="30">
        <v>1</v>
      </c>
      <c r="D6102" s="30">
        <v>2016</v>
      </c>
      <c r="E6102" s="29">
        <v>2</v>
      </c>
      <c r="F6102" s="29" t="s">
        <v>195</v>
      </c>
      <c r="G6102" s="29" t="s">
        <v>195</v>
      </c>
      <c r="H6102" s="29">
        <v>1</v>
      </c>
      <c r="I6102" s="29">
        <v>2</v>
      </c>
      <c r="J6102" s="35">
        <v>15000</v>
      </c>
      <c r="K6102" s="29" t="s">
        <v>195</v>
      </c>
      <c r="L6102" s="29" t="s">
        <v>195</v>
      </c>
      <c r="M6102" s="29" t="str">
        <f>IF(L6102="NA","NA",2)</f>
        <v>NA</v>
      </c>
      <c r="N6102" s="29" t="s">
        <v>195</v>
      </c>
    </row>
    <row r="6103" spans="1:14" s="29" customFormat="1" x14ac:dyDescent="0.35">
      <c r="A6103" s="29" t="s">
        <v>245</v>
      </c>
      <c r="B6103" s="30" t="s">
        <v>107</v>
      </c>
      <c r="C6103" s="30">
        <v>2</v>
      </c>
      <c r="D6103" s="30">
        <v>2016</v>
      </c>
      <c r="E6103" s="29" t="s">
        <v>195</v>
      </c>
      <c r="F6103" s="29" t="s">
        <v>195</v>
      </c>
      <c r="G6103" s="29" t="s">
        <v>195</v>
      </c>
      <c r="H6103" s="29" t="s">
        <v>195</v>
      </c>
      <c r="I6103" s="29" t="s">
        <v>195</v>
      </c>
      <c r="J6103" s="35" t="s">
        <v>195</v>
      </c>
      <c r="K6103" s="29">
        <v>3</v>
      </c>
      <c r="L6103" s="29" t="s">
        <v>195</v>
      </c>
      <c r="M6103" s="29" t="str">
        <f>IF(L6103="NA","NA",2)</f>
        <v>NA</v>
      </c>
      <c r="N6103" s="29" t="s">
        <v>195</v>
      </c>
    </row>
    <row r="6104" spans="1:14" s="29" customFormat="1" x14ac:dyDescent="0.35">
      <c r="A6104" s="29" t="s">
        <v>245</v>
      </c>
      <c r="B6104" s="30" t="s">
        <v>107</v>
      </c>
      <c r="C6104" s="30">
        <v>2</v>
      </c>
      <c r="D6104" s="30">
        <v>2017</v>
      </c>
      <c r="E6104" s="29" t="s">
        <v>195</v>
      </c>
      <c r="F6104" s="29" t="s">
        <v>195</v>
      </c>
      <c r="G6104" s="29" t="s">
        <v>195</v>
      </c>
      <c r="H6104" s="29" t="s">
        <v>195</v>
      </c>
      <c r="I6104" s="29" t="s">
        <v>195</v>
      </c>
      <c r="J6104" s="35" t="s">
        <v>195</v>
      </c>
      <c r="K6104" s="29">
        <v>3</v>
      </c>
      <c r="L6104" s="29" t="s">
        <v>195</v>
      </c>
      <c r="M6104" s="29" t="str">
        <f>IF(L6104="NA","NA",2)</f>
        <v>NA</v>
      </c>
      <c r="N6104" s="29" t="s">
        <v>195</v>
      </c>
    </row>
    <row r="6105" spans="1:14" s="29" customFormat="1" x14ac:dyDescent="0.35">
      <c r="A6105" s="29" t="s">
        <v>245</v>
      </c>
      <c r="B6105" s="29" t="s">
        <v>846</v>
      </c>
      <c r="C6105" s="29">
        <v>1</v>
      </c>
      <c r="D6105" s="29">
        <v>2017</v>
      </c>
      <c r="E6105" s="29">
        <v>2</v>
      </c>
      <c r="F6105" s="29">
        <v>1</v>
      </c>
      <c r="G6105" s="29">
        <v>5</v>
      </c>
      <c r="H6105" s="29">
        <v>1</v>
      </c>
      <c r="I6105" s="29">
        <v>2</v>
      </c>
      <c r="J6105" s="35" t="s">
        <v>195</v>
      </c>
      <c r="K6105" s="29" t="str">
        <f>IF(OR(C6105=1,C6105=3),"NA","Codieren!")</f>
        <v>NA</v>
      </c>
      <c r="L6105" s="29" t="str">
        <f>IF(OR(C6105=1,C6105=2),"NA","Codieren!")</f>
        <v>NA</v>
      </c>
      <c r="M6105" s="29" t="str">
        <f>IF(L6105="NA","NA","Codieren!")</f>
        <v>NA</v>
      </c>
      <c r="N6105" s="29" t="str">
        <f t="shared" ref="N6105:N6110" si="1450">IF(OR(M6105="NA",M6105=2),"NA","Codieren!")</f>
        <v>NA</v>
      </c>
    </row>
    <row r="6106" spans="1:14" s="29" customFormat="1" x14ac:dyDescent="0.35">
      <c r="A6106" s="29" t="s">
        <v>245</v>
      </c>
      <c r="B6106" s="29" t="s">
        <v>3578</v>
      </c>
      <c r="C6106" s="29">
        <v>3</v>
      </c>
      <c r="D6106" s="29">
        <v>2019</v>
      </c>
      <c r="E6106" s="29" t="str">
        <f t="shared" ref="E6106:E6111" si="1451">IF(OR(C6106=2,C6106=3),"NA","Codieren!")</f>
        <v>NA</v>
      </c>
      <c r="F6106" s="29" t="str">
        <f t="shared" ref="F6106:F6111" si="1452">IF(OR(C6106=2,C6106=3),"NA","Codieren!")</f>
        <v>NA</v>
      </c>
      <c r="G6106" s="29" t="str">
        <f t="shared" ref="G6106:G6111" si="1453">IF(F6106=1,"CODIEREN!","NA")</f>
        <v>NA</v>
      </c>
      <c r="H6106" s="29" t="str">
        <f t="shared" ref="H6106:H6111" si="1454">IF(OR(C6106=2,C6106=3),"NA","Codieren!")</f>
        <v>NA</v>
      </c>
      <c r="I6106" s="29" t="str">
        <f t="shared" ref="I6106:I6111" si="1455">IF(OR(C6106=2,C6106=3),"NA","Codieren!")</f>
        <v>NA</v>
      </c>
      <c r="J6106" s="35" t="str">
        <f t="shared" ref="J6106:J6111" si="1456">IF(OR(C6106=2,C6106=3),"NA","Codieren!")</f>
        <v>NA</v>
      </c>
      <c r="K6106" s="29" t="str">
        <f>IF(OR(C6106=1,C6106=3),"NA","Codieren!")</f>
        <v>NA</v>
      </c>
      <c r="L6106" s="29">
        <v>2</v>
      </c>
      <c r="M6106" s="29">
        <v>2</v>
      </c>
      <c r="N6106" s="29" t="str">
        <f t="shared" si="1450"/>
        <v>NA</v>
      </c>
    </row>
    <row r="6107" spans="1:14" s="29" customFormat="1" x14ac:dyDescent="0.35">
      <c r="A6107" s="29" t="s">
        <v>245</v>
      </c>
      <c r="B6107" s="29" t="s">
        <v>107</v>
      </c>
      <c r="C6107" s="29">
        <v>2</v>
      </c>
      <c r="D6107" s="29">
        <v>2019</v>
      </c>
      <c r="E6107" s="29" t="str">
        <f t="shared" si="1451"/>
        <v>NA</v>
      </c>
      <c r="F6107" s="29" t="str">
        <f t="shared" si="1452"/>
        <v>NA</v>
      </c>
      <c r="G6107" s="29" t="str">
        <f t="shared" si="1453"/>
        <v>NA</v>
      </c>
      <c r="H6107" s="29" t="str">
        <f t="shared" si="1454"/>
        <v>NA</v>
      </c>
      <c r="I6107" s="29" t="str">
        <f t="shared" si="1455"/>
        <v>NA</v>
      </c>
      <c r="J6107" s="35" t="str">
        <f t="shared" si="1456"/>
        <v>NA</v>
      </c>
      <c r="K6107" s="29">
        <v>3</v>
      </c>
      <c r="L6107" s="29" t="str">
        <f>IF(OR(C6107=1,C6107=2),"NA","Codieren!")</f>
        <v>NA</v>
      </c>
      <c r="M6107" s="29" t="str">
        <f>IF(L6107="NA","NA","Codieren!")</f>
        <v>NA</v>
      </c>
      <c r="N6107" s="29" t="str">
        <f t="shared" si="1450"/>
        <v>NA</v>
      </c>
    </row>
    <row r="6108" spans="1:14" s="29" customFormat="1" x14ac:dyDescent="0.35">
      <c r="A6108" s="29" t="s">
        <v>245</v>
      </c>
      <c r="B6108" s="29" t="s">
        <v>3578</v>
      </c>
      <c r="C6108" s="29">
        <v>3</v>
      </c>
      <c r="D6108" s="29">
        <v>2018</v>
      </c>
      <c r="E6108" s="29" t="str">
        <f t="shared" si="1451"/>
        <v>NA</v>
      </c>
      <c r="F6108" s="29" t="str">
        <f t="shared" si="1452"/>
        <v>NA</v>
      </c>
      <c r="G6108" s="29" t="str">
        <f t="shared" si="1453"/>
        <v>NA</v>
      </c>
      <c r="H6108" s="29" t="str">
        <f t="shared" si="1454"/>
        <v>NA</v>
      </c>
      <c r="I6108" s="29" t="str">
        <f t="shared" si="1455"/>
        <v>NA</v>
      </c>
      <c r="J6108" s="35" t="str">
        <f t="shared" si="1456"/>
        <v>NA</v>
      </c>
      <c r="K6108" s="29" t="s">
        <v>195</v>
      </c>
      <c r="L6108" s="29">
        <v>2</v>
      </c>
      <c r="M6108" s="29">
        <v>2</v>
      </c>
      <c r="N6108" s="29" t="str">
        <f t="shared" si="1450"/>
        <v>NA</v>
      </c>
    </row>
    <row r="6109" spans="1:14" s="29" customFormat="1" x14ac:dyDescent="0.35">
      <c r="A6109" s="29" t="s">
        <v>245</v>
      </c>
      <c r="B6109" s="29" t="s">
        <v>107</v>
      </c>
      <c r="C6109" s="29">
        <v>2</v>
      </c>
      <c r="D6109" s="29">
        <v>2018</v>
      </c>
      <c r="E6109" s="29" t="str">
        <f t="shared" si="1451"/>
        <v>NA</v>
      </c>
      <c r="F6109" s="29" t="str">
        <f t="shared" si="1452"/>
        <v>NA</v>
      </c>
      <c r="G6109" s="29" t="str">
        <f t="shared" si="1453"/>
        <v>NA</v>
      </c>
      <c r="H6109" s="29" t="str">
        <f t="shared" si="1454"/>
        <v>NA</v>
      </c>
      <c r="I6109" s="29" t="str">
        <f t="shared" si="1455"/>
        <v>NA</v>
      </c>
      <c r="J6109" s="35" t="str">
        <f t="shared" si="1456"/>
        <v>NA</v>
      </c>
      <c r="K6109" s="29">
        <v>3</v>
      </c>
      <c r="L6109" s="29" t="str">
        <f>IF(OR(C6109=1,C6109=2),"NA","Codieren!")</f>
        <v>NA</v>
      </c>
      <c r="M6109" s="29" t="str">
        <f>IF(L6109="NA","NA","Codieren!")</f>
        <v>NA</v>
      </c>
      <c r="N6109" s="29" t="str">
        <f t="shared" si="1450"/>
        <v>NA</v>
      </c>
    </row>
    <row r="6110" spans="1:14" s="29" customFormat="1" x14ac:dyDescent="0.35">
      <c r="A6110" s="29" t="s">
        <v>245</v>
      </c>
      <c r="B6110" s="29" t="s">
        <v>3578</v>
      </c>
      <c r="C6110" s="29">
        <v>3</v>
      </c>
      <c r="D6110" s="29">
        <v>2017</v>
      </c>
      <c r="E6110" s="29" t="str">
        <f t="shared" si="1451"/>
        <v>NA</v>
      </c>
      <c r="F6110" s="29" t="str">
        <f t="shared" si="1452"/>
        <v>NA</v>
      </c>
      <c r="G6110" s="29" t="str">
        <f t="shared" si="1453"/>
        <v>NA</v>
      </c>
      <c r="H6110" s="29" t="str">
        <f t="shared" si="1454"/>
        <v>NA</v>
      </c>
      <c r="I6110" s="29" t="str">
        <f t="shared" si="1455"/>
        <v>NA</v>
      </c>
      <c r="J6110" s="35" t="str">
        <f t="shared" si="1456"/>
        <v>NA</v>
      </c>
      <c r="K6110" s="29" t="s">
        <v>195</v>
      </c>
      <c r="L6110" s="29">
        <v>2</v>
      </c>
      <c r="M6110" s="29">
        <v>2</v>
      </c>
      <c r="N6110" s="29" t="str">
        <f t="shared" si="1450"/>
        <v>NA</v>
      </c>
    </row>
    <row r="6111" spans="1:14" s="29" customFormat="1" x14ac:dyDescent="0.35">
      <c r="A6111" s="29" t="s">
        <v>2423</v>
      </c>
      <c r="B6111" s="29" t="s">
        <v>2321</v>
      </c>
      <c r="C6111" s="29">
        <v>3</v>
      </c>
      <c r="D6111" s="29">
        <v>2015</v>
      </c>
      <c r="E6111" s="29" t="str">
        <f t="shared" si="1451"/>
        <v>NA</v>
      </c>
      <c r="F6111" s="29" t="str">
        <f t="shared" si="1452"/>
        <v>NA</v>
      </c>
      <c r="G6111" s="29" t="str">
        <f t="shared" si="1453"/>
        <v>NA</v>
      </c>
      <c r="H6111" s="29" t="str">
        <f t="shared" si="1454"/>
        <v>NA</v>
      </c>
      <c r="I6111" s="29" t="str">
        <f t="shared" si="1455"/>
        <v>NA</v>
      </c>
      <c r="J6111" s="35" t="str">
        <f t="shared" si="1456"/>
        <v>NA</v>
      </c>
      <c r="K6111" s="29" t="str">
        <f>IF(OR(C6111=1,C6111=3),"NA","Codieren!")</f>
        <v>NA</v>
      </c>
      <c r="L6111" s="29">
        <v>2</v>
      </c>
      <c r="M6111" s="29">
        <v>1</v>
      </c>
      <c r="N6111" s="29">
        <v>5</v>
      </c>
    </row>
    <row r="6112" spans="1:14" s="29" customFormat="1" x14ac:dyDescent="0.35">
      <c r="A6112" s="29" t="s">
        <v>2423</v>
      </c>
      <c r="B6112" s="29" t="s">
        <v>2321</v>
      </c>
      <c r="C6112" s="29">
        <v>3</v>
      </c>
      <c r="D6112" s="29">
        <v>2016</v>
      </c>
      <c r="E6112" s="29" t="s">
        <v>195</v>
      </c>
      <c r="F6112" s="29" t="s">
        <v>195</v>
      </c>
      <c r="G6112" s="29" t="s">
        <v>195</v>
      </c>
      <c r="H6112" s="29" t="s">
        <v>195</v>
      </c>
      <c r="I6112" s="29" t="s">
        <v>195</v>
      </c>
      <c r="J6112" s="35" t="s">
        <v>195</v>
      </c>
      <c r="K6112" s="29" t="s">
        <v>195</v>
      </c>
      <c r="L6112" s="29">
        <v>2</v>
      </c>
      <c r="M6112" s="29">
        <v>1</v>
      </c>
      <c r="N6112" s="29">
        <v>5</v>
      </c>
    </row>
    <row r="6113" spans="1:14" s="29" customFormat="1" x14ac:dyDescent="0.35">
      <c r="A6113" s="29" t="s">
        <v>2423</v>
      </c>
      <c r="B6113" s="29" t="s">
        <v>2321</v>
      </c>
      <c r="C6113" s="29">
        <v>3</v>
      </c>
      <c r="D6113" s="29">
        <v>2017</v>
      </c>
      <c r="E6113" s="29" t="s">
        <v>195</v>
      </c>
      <c r="F6113" s="29" t="s">
        <v>195</v>
      </c>
      <c r="G6113" s="29" t="s">
        <v>195</v>
      </c>
      <c r="H6113" s="29" t="s">
        <v>195</v>
      </c>
      <c r="I6113" s="29" t="s">
        <v>195</v>
      </c>
      <c r="J6113" s="35" t="s">
        <v>195</v>
      </c>
      <c r="K6113" s="29" t="s">
        <v>195</v>
      </c>
      <c r="L6113" s="29">
        <v>2</v>
      </c>
      <c r="M6113" s="29">
        <v>1</v>
      </c>
      <c r="N6113" s="29">
        <v>5</v>
      </c>
    </row>
    <row r="6114" spans="1:14" s="29" customFormat="1" x14ac:dyDescent="0.35">
      <c r="A6114" s="29" t="s">
        <v>2423</v>
      </c>
      <c r="B6114" s="29" t="s">
        <v>2321</v>
      </c>
      <c r="C6114" s="29">
        <v>3</v>
      </c>
      <c r="D6114" s="29">
        <v>2018</v>
      </c>
      <c r="E6114" s="29" t="s">
        <v>195</v>
      </c>
      <c r="F6114" s="29" t="s">
        <v>195</v>
      </c>
      <c r="G6114" s="29" t="s">
        <v>195</v>
      </c>
      <c r="H6114" s="29" t="s">
        <v>195</v>
      </c>
      <c r="I6114" s="29" t="s">
        <v>195</v>
      </c>
      <c r="J6114" s="35" t="s">
        <v>195</v>
      </c>
      <c r="K6114" s="29" t="s">
        <v>195</v>
      </c>
      <c r="L6114" s="29">
        <v>2</v>
      </c>
      <c r="M6114" s="29">
        <v>1</v>
      </c>
      <c r="N6114" s="29">
        <v>5</v>
      </c>
    </row>
    <row r="6115" spans="1:14" s="29" customFormat="1" x14ac:dyDescent="0.35">
      <c r="A6115" s="29" t="s">
        <v>3663</v>
      </c>
      <c r="B6115" s="29" t="s">
        <v>3578</v>
      </c>
      <c r="C6115" s="29">
        <v>3</v>
      </c>
      <c r="D6115" s="29">
        <v>2019</v>
      </c>
      <c r="E6115" s="29" t="str">
        <f>IF(OR(C6115=2,C6115=3),"NA","Codieren!")</f>
        <v>NA</v>
      </c>
      <c r="F6115" s="29" t="str">
        <f>IF(OR(C6115=2,C6115=3),"NA","Codieren!")</f>
        <v>NA</v>
      </c>
      <c r="G6115" s="29" t="str">
        <f>IF(F6115=1,"CODIEREN!","NA")</f>
        <v>NA</v>
      </c>
      <c r="H6115" s="29" t="str">
        <f>IF(OR(C6115=2,C6115=3),"NA","Codieren!")</f>
        <v>NA</v>
      </c>
      <c r="I6115" s="29" t="str">
        <f>IF(OR(C6115=2,C6115=3),"NA","Codieren!")</f>
        <v>NA</v>
      </c>
      <c r="J6115" s="35" t="str">
        <f>IF(OR(C6115=2,C6115=3),"NA","Codieren!")</f>
        <v>NA</v>
      </c>
      <c r="K6115" s="29" t="str">
        <f>IF(OR(C6115=1,C6115=3),"NA","Codieren!")</f>
        <v>NA</v>
      </c>
      <c r="L6115" s="29">
        <v>2</v>
      </c>
      <c r="M6115" s="29">
        <v>2</v>
      </c>
      <c r="N6115" s="29" t="str">
        <f>IF(OR(M6115="NA",M6115=2),"NA","Codieren!")</f>
        <v>NA</v>
      </c>
    </row>
    <row r="6116" spans="1:14" s="29" customFormat="1" x14ac:dyDescent="0.35">
      <c r="A6116" s="29" t="s">
        <v>3663</v>
      </c>
      <c r="B6116" s="29" t="s">
        <v>537</v>
      </c>
      <c r="C6116" s="29">
        <v>2</v>
      </c>
      <c r="D6116" s="29">
        <v>2019</v>
      </c>
      <c r="E6116" s="29" t="str">
        <f>IF(OR(C6116=2,C6116=3),"NA","Codieren!")</f>
        <v>NA</v>
      </c>
      <c r="F6116" s="29" t="str">
        <f>IF(OR(C6116=2,C6116=3),"NA","Codieren!")</f>
        <v>NA</v>
      </c>
      <c r="G6116" s="29" t="str">
        <f>IF(F6116=1,"CODIEREN!","NA")</f>
        <v>NA</v>
      </c>
      <c r="H6116" s="29" t="str">
        <f>IF(OR(C6116=2,C6116=3),"NA","Codieren!")</f>
        <v>NA</v>
      </c>
      <c r="I6116" s="29" t="str">
        <f>IF(OR(C6116=2,C6116=3),"NA","Codieren!")</f>
        <v>NA</v>
      </c>
      <c r="J6116" s="35" t="str">
        <f>IF(OR(C6116=2,C6116=3),"NA","Codieren!")</f>
        <v>NA</v>
      </c>
      <c r="K6116" s="29">
        <v>10</v>
      </c>
      <c r="L6116" s="29" t="str">
        <f>IF(OR(C6116=1,C6116=2),"NA","Codieren!")</f>
        <v>NA</v>
      </c>
      <c r="M6116" s="29" t="str">
        <f>IF(L6116="NA","NA","Codieren!")</f>
        <v>NA</v>
      </c>
      <c r="N6116" s="29" t="str">
        <f>IF(OR(M6116="NA",M6116=2),"NA","Codieren!")</f>
        <v>NA</v>
      </c>
    </row>
    <row r="6117" spans="1:14" s="29" customFormat="1" x14ac:dyDescent="0.35">
      <c r="A6117" s="29" t="s">
        <v>555</v>
      </c>
      <c r="B6117" s="30" t="s">
        <v>479</v>
      </c>
      <c r="C6117" s="29">
        <v>1</v>
      </c>
      <c r="D6117" s="24">
        <v>2019</v>
      </c>
      <c r="E6117" s="29">
        <v>2</v>
      </c>
      <c r="F6117" s="29">
        <v>1</v>
      </c>
      <c r="G6117" s="29">
        <v>1</v>
      </c>
      <c r="H6117" s="29">
        <v>1</v>
      </c>
      <c r="I6117" s="29">
        <v>2</v>
      </c>
      <c r="J6117" s="35">
        <v>0</v>
      </c>
      <c r="K6117" s="29" t="s">
        <v>195</v>
      </c>
      <c r="L6117" s="29" t="s">
        <v>195</v>
      </c>
      <c r="M6117" s="29" t="str">
        <f>IF(L6117="NA","NA",2)</f>
        <v>NA</v>
      </c>
      <c r="N6117" s="29" t="s">
        <v>195</v>
      </c>
    </row>
    <row r="6118" spans="1:14" s="29" customFormat="1" x14ac:dyDescent="0.35">
      <c r="A6118" s="29" t="s">
        <v>555</v>
      </c>
      <c r="B6118" s="29" t="s">
        <v>3578</v>
      </c>
      <c r="C6118" s="29">
        <v>1</v>
      </c>
      <c r="D6118" s="29">
        <v>2019</v>
      </c>
      <c r="E6118" s="29">
        <v>2</v>
      </c>
      <c r="F6118" s="29">
        <v>5</v>
      </c>
      <c r="G6118" s="29" t="str">
        <f t="shared" ref="G6118:G6123" si="1457">IF(F6118=1,"CODIEREN!","NA")</f>
        <v>NA</v>
      </c>
      <c r="H6118" s="29">
        <v>2</v>
      </c>
      <c r="I6118" s="29">
        <v>2</v>
      </c>
      <c r="J6118" s="35">
        <v>0</v>
      </c>
      <c r="K6118" s="29" t="str">
        <f>IF(OR(C6118=1,C6118=3),"NA","Codieren!")</f>
        <v>NA</v>
      </c>
      <c r="L6118" s="29" t="str">
        <f t="shared" ref="L6118:L6123" si="1458">IF(OR(C6118=1,C6118=2),"NA","Codieren!")</f>
        <v>NA</v>
      </c>
      <c r="M6118" s="29" t="str">
        <f t="shared" ref="M6118:M6123" si="1459">IF(L6118="NA","NA","Codieren!")</f>
        <v>NA</v>
      </c>
      <c r="N6118" s="29" t="str">
        <f t="shared" ref="N6118:N6123" si="1460">IF(OR(M6118="NA",M6118=2),"NA","Codieren!")</f>
        <v>NA</v>
      </c>
    </row>
    <row r="6119" spans="1:14" s="29" customFormat="1" x14ac:dyDescent="0.35">
      <c r="A6119" s="29" t="s">
        <v>555</v>
      </c>
      <c r="B6119" s="29" t="s">
        <v>601</v>
      </c>
      <c r="C6119" s="29">
        <v>2</v>
      </c>
      <c r="D6119" s="29">
        <v>2019</v>
      </c>
      <c r="E6119" s="29" t="str">
        <f>IF(OR(C6119=2,C6119=3),"NA","Codieren!")</f>
        <v>NA</v>
      </c>
      <c r="F6119" s="29" t="str">
        <f>IF(OR(C6119=2,C6119=3),"NA","Codieren!")</f>
        <v>NA</v>
      </c>
      <c r="G6119" s="29" t="str">
        <f t="shared" si="1457"/>
        <v>NA</v>
      </c>
      <c r="H6119" s="29" t="str">
        <f>IF(OR(C6119=2,C6119=3),"NA","Codieren!")</f>
        <v>NA</v>
      </c>
      <c r="I6119" s="29" t="str">
        <f>IF(OR(C6119=2,C6119=3),"NA","Codieren!")</f>
        <v>NA</v>
      </c>
      <c r="J6119" s="35" t="str">
        <f>IF(OR(C6119=2,C6119=3),"NA","Codieren!")</f>
        <v>NA</v>
      </c>
      <c r="K6119" s="29">
        <v>7</v>
      </c>
      <c r="L6119" s="29" t="str">
        <f t="shared" si="1458"/>
        <v>NA</v>
      </c>
      <c r="M6119" s="29" t="str">
        <f t="shared" si="1459"/>
        <v>NA</v>
      </c>
      <c r="N6119" s="29" t="str">
        <f t="shared" si="1460"/>
        <v>NA</v>
      </c>
    </row>
    <row r="6120" spans="1:14" s="29" customFormat="1" x14ac:dyDescent="0.35">
      <c r="A6120" s="29" t="s">
        <v>2245</v>
      </c>
      <c r="B6120" s="29" t="s">
        <v>1889</v>
      </c>
      <c r="C6120" s="29">
        <v>1</v>
      </c>
      <c r="D6120" s="29">
        <v>2019</v>
      </c>
      <c r="E6120" s="29">
        <v>2</v>
      </c>
      <c r="F6120" s="29">
        <v>2</v>
      </c>
      <c r="G6120" s="29" t="str">
        <f t="shared" si="1457"/>
        <v>NA</v>
      </c>
      <c r="H6120" s="29">
        <v>1</v>
      </c>
      <c r="I6120" s="29">
        <v>2</v>
      </c>
      <c r="J6120" s="35">
        <v>0</v>
      </c>
      <c r="K6120" s="29" t="str">
        <f>IF(OR(C6120=1,C6120=3),"NA","Codieren!")</f>
        <v>NA</v>
      </c>
      <c r="L6120" s="29" t="str">
        <f t="shared" si="1458"/>
        <v>NA</v>
      </c>
      <c r="M6120" s="29" t="str">
        <f t="shared" si="1459"/>
        <v>NA</v>
      </c>
      <c r="N6120" s="29" t="str">
        <f t="shared" si="1460"/>
        <v>NA</v>
      </c>
    </row>
    <row r="6121" spans="1:14" s="29" customFormat="1" x14ac:dyDescent="0.35">
      <c r="A6121" s="29" t="s">
        <v>2245</v>
      </c>
      <c r="B6121" s="29" t="s">
        <v>2310</v>
      </c>
      <c r="C6121" s="29">
        <v>2</v>
      </c>
      <c r="D6121" s="29">
        <v>2019</v>
      </c>
      <c r="E6121" s="29" t="str">
        <f>IF(OR(C6121=2,C6121=3),"NA","Codieren!")</f>
        <v>NA</v>
      </c>
      <c r="F6121" s="29" t="str">
        <f>IF(OR(C6121=2,C6121=3),"NA","Codieren!")</f>
        <v>NA</v>
      </c>
      <c r="G6121" s="29" t="str">
        <f t="shared" si="1457"/>
        <v>NA</v>
      </c>
      <c r="H6121" s="29" t="str">
        <f>IF(OR(C6121=2,C6121=3),"NA","Codieren!")</f>
        <v>NA</v>
      </c>
      <c r="I6121" s="29" t="str">
        <f>IF(OR(C6121=2,C6121=3),"NA","Codieren!")</f>
        <v>NA</v>
      </c>
      <c r="J6121" s="35" t="str">
        <f>IF(OR(C6121=2,C6121=3),"NA","Codieren!")</f>
        <v>NA</v>
      </c>
      <c r="K6121" s="29" t="s">
        <v>195</v>
      </c>
      <c r="L6121" s="29" t="str">
        <f t="shared" si="1458"/>
        <v>NA</v>
      </c>
      <c r="M6121" s="29" t="str">
        <f t="shared" si="1459"/>
        <v>NA</v>
      </c>
      <c r="N6121" s="29" t="str">
        <f t="shared" si="1460"/>
        <v>NA</v>
      </c>
    </row>
    <row r="6122" spans="1:14" s="29" customFormat="1" x14ac:dyDescent="0.35">
      <c r="A6122" s="29" t="s">
        <v>2899</v>
      </c>
      <c r="B6122" s="29" t="s">
        <v>2843</v>
      </c>
      <c r="C6122" s="29">
        <v>1</v>
      </c>
      <c r="D6122" s="29">
        <v>2016</v>
      </c>
      <c r="E6122" s="29">
        <v>1</v>
      </c>
      <c r="F6122" s="29">
        <v>3</v>
      </c>
      <c r="G6122" s="29" t="str">
        <f t="shared" si="1457"/>
        <v>NA</v>
      </c>
      <c r="H6122" s="29">
        <v>1</v>
      </c>
      <c r="I6122" s="29">
        <v>2</v>
      </c>
      <c r="J6122" s="35">
        <v>0</v>
      </c>
      <c r="K6122" s="29" t="str">
        <f>IF(OR(C6122=1,C6122=3),"NA","Codieren!")</f>
        <v>NA</v>
      </c>
      <c r="L6122" s="29" t="str">
        <f t="shared" si="1458"/>
        <v>NA</v>
      </c>
      <c r="M6122" s="29" t="str">
        <f t="shared" si="1459"/>
        <v>NA</v>
      </c>
      <c r="N6122" s="29" t="str">
        <f t="shared" si="1460"/>
        <v>NA</v>
      </c>
    </row>
    <row r="6123" spans="1:14" s="29" customFormat="1" x14ac:dyDescent="0.35">
      <c r="A6123" s="29" t="s">
        <v>2899</v>
      </c>
      <c r="B6123" s="29" t="s">
        <v>537</v>
      </c>
      <c r="C6123" s="29">
        <v>2</v>
      </c>
      <c r="D6123" s="29">
        <v>2016</v>
      </c>
      <c r="E6123" s="29" t="str">
        <f>IF(OR(C6123=2,C6123=3),"NA","Codieren!")</f>
        <v>NA</v>
      </c>
      <c r="F6123" s="29" t="str">
        <f>IF(OR(C6123=2,C6123=3),"NA","Codieren!")</f>
        <v>NA</v>
      </c>
      <c r="G6123" s="29" t="str">
        <f t="shared" si="1457"/>
        <v>NA</v>
      </c>
      <c r="H6123" s="29" t="str">
        <f>IF(OR(C6123=2,C6123=3),"NA","Codieren!")</f>
        <v>NA</v>
      </c>
      <c r="I6123" s="29" t="str">
        <f>IF(OR(C6123=2,C6123=3),"NA","Codieren!")</f>
        <v>NA</v>
      </c>
      <c r="J6123" s="35" t="str">
        <f>IF(OR(C6123=2,C6123=3),"NA","Codieren!")</f>
        <v>NA</v>
      </c>
      <c r="K6123" s="29" t="s">
        <v>195</v>
      </c>
      <c r="L6123" s="29" t="str">
        <f t="shared" si="1458"/>
        <v>NA</v>
      </c>
      <c r="M6123" s="29" t="str">
        <f t="shared" si="1459"/>
        <v>NA</v>
      </c>
      <c r="N6123" s="29" t="str">
        <f t="shared" si="1460"/>
        <v>NA</v>
      </c>
    </row>
    <row r="6124" spans="1:14" s="29" customFormat="1" x14ac:dyDescent="0.35">
      <c r="A6124" s="29" t="s">
        <v>495</v>
      </c>
      <c r="B6124" s="30" t="s">
        <v>479</v>
      </c>
      <c r="C6124" s="29">
        <v>3</v>
      </c>
      <c r="D6124" s="24">
        <v>2019</v>
      </c>
      <c r="E6124" s="29" t="s">
        <v>195</v>
      </c>
      <c r="F6124" s="29" t="s">
        <v>195</v>
      </c>
      <c r="G6124" s="29" t="s">
        <v>195</v>
      </c>
      <c r="H6124" s="29" t="s">
        <v>195</v>
      </c>
      <c r="I6124" s="29" t="s">
        <v>195</v>
      </c>
      <c r="J6124" s="35" t="s">
        <v>195</v>
      </c>
      <c r="K6124" s="29" t="s">
        <v>195</v>
      </c>
      <c r="L6124" s="29">
        <v>2</v>
      </c>
      <c r="M6124" s="29">
        <f t="shared" ref="M6124:M6131" si="1461">IF(L6124="NA","NA",2)</f>
        <v>2</v>
      </c>
      <c r="N6124" s="29" t="s">
        <v>195</v>
      </c>
    </row>
    <row r="6125" spans="1:14" s="29" customFormat="1" x14ac:dyDescent="0.35">
      <c r="A6125" s="29" t="s">
        <v>495</v>
      </c>
      <c r="B6125" s="30" t="s">
        <v>107</v>
      </c>
      <c r="C6125" s="29">
        <v>2</v>
      </c>
      <c r="D6125" s="24">
        <v>2019</v>
      </c>
      <c r="E6125" s="29" t="s">
        <v>195</v>
      </c>
      <c r="F6125" s="29" t="s">
        <v>195</v>
      </c>
      <c r="G6125" s="29" t="s">
        <v>195</v>
      </c>
      <c r="H6125" s="29" t="s">
        <v>195</v>
      </c>
      <c r="I6125" s="29" t="s">
        <v>195</v>
      </c>
      <c r="J6125" s="35" t="s">
        <v>195</v>
      </c>
      <c r="K6125" s="29">
        <v>15</v>
      </c>
      <c r="L6125" s="29" t="s">
        <v>195</v>
      </c>
      <c r="M6125" s="29" t="str">
        <f t="shared" si="1461"/>
        <v>NA</v>
      </c>
      <c r="N6125" s="29" t="s">
        <v>195</v>
      </c>
    </row>
    <row r="6126" spans="1:14" s="29" customFormat="1" x14ac:dyDescent="0.35">
      <c r="A6126" s="29" t="s">
        <v>495</v>
      </c>
      <c r="B6126" s="30" t="s">
        <v>479</v>
      </c>
      <c r="C6126" s="29">
        <v>3</v>
      </c>
      <c r="D6126" s="24">
        <v>2018</v>
      </c>
      <c r="E6126" s="29" t="s">
        <v>195</v>
      </c>
      <c r="F6126" s="29" t="s">
        <v>195</v>
      </c>
      <c r="G6126" s="29" t="s">
        <v>195</v>
      </c>
      <c r="H6126" s="29" t="s">
        <v>195</v>
      </c>
      <c r="I6126" s="29" t="s">
        <v>195</v>
      </c>
      <c r="J6126" s="35" t="s">
        <v>195</v>
      </c>
      <c r="K6126" s="29" t="s">
        <v>195</v>
      </c>
      <c r="L6126" s="29">
        <v>2</v>
      </c>
      <c r="M6126" s="29">
        <f t="shared" si="1461"/>
        <v>2</v>
      </c>
      <c r="N6126" s="29" t="s">
        <v>195</v>
      </c>
    </row>
    <row r="6127" spans="1:14" s="29" customFormat="1" x14ac:dyDescent="0.35">
      <c r="A6127" s="29" t="s">
        <v>495</v>
      </c>
      <c r="B6127" s="30" t="s">
        <v>107</v>
      </c>
      <c r="C6127" s="29">
        <v>2</v>
      </c>
      <c r="D6127" s="24">
        <v>2018</v>
      </c>
      <c r="E6127" s="29" t="s">
        <v>195</v>
      </c>
      <c r="F6127" s="29" t="s">
        <v>195</v>
      </c>
      <c r="G6127" s="29" t="s">
        <v>195</v>
      </c>
      <c r="H6127" s="29" t="s">
        <v>195</v>
      </c>
      <c r="I6127" s="29" t="s">
        <v>195</v>
      </c>
      <c r="J6127" s="35" t="s">
        <v>195</v>
      </c>
      <c r="K6127" s="29">
        <v>15</v>
      </c>
      <c r="L6127" s="29" t="s">
        <v>195</v>
      </c>
      <c r="M6127" s="29" t="str">
        <f t="shared" si="1461"/>
        <v>NA</v>
      </c>
      <c r="N6127" s="29" t="s">
        <v>195</v>
      </c>
    </row>
    <row r="6128" spans="1:14" s="29" customFormat="1" x14ac:dyDescent="0.35">
      <c r="A6128" s="29" t="s">
        <v>495</v>
      </c>
      <c r="B6128" s="30" t="s">
        <v>479</v>
      </c>
      <c r="C6128" s="29">
        <v>3</v>
      </c>
      <c r="D6128" s="24">
        <v>2017</v>
      </c>
      <c r="E6128" s="29" t="s">
        <v>195</v>
      </c>
      <c r="F6128" s="29" t="s">
        <v>195</v>
      </c>
      <c r="G6128" s="29" t="s">
        <v>195</v>
      </c>
      <c r="H6128" s="29" t="s">
        <v>195</v>
      </c>
      <c r="I6128" s="29" t="s">
        <v>195</v>
      </c>
      <c r="J6128" s="35" t="s">
        <v>195</v>
      </c>
      <c r="K6128" s="29" t="s">
        <v>195</v>
      </c>
      <c r="L6128" s="29">
        <v>2</v>
      </c>
      <c r="M6128" s="29">
        <f t="shared" si="1461"/>
        <v>2</v>
      </c>
      <c r="N6128" s="29" t="s">
        <v>195</v>
      </c>
    </row>
    <row r="6129" spans="1:14" s="29" customFormat="1" x14ac:dyDescent="0.35">
      <c r="A6129" s="29" t="s">
        <v>495</v>
      </c>
      <c r="B6129" s="30" t="s">
        <v>107</v>
      </c>
      <c r="C6129" s="29">
        <v>2</v>
      </c>
      <c r="D6129" s="24">
        <v>2017</v>
      </c>
      <c r="E6129" s="29" t="s">
        <v>195</v>
      </c>
      <c r="F6129" s="29" t="s">
        <v>195</v>
      </c>
      <c r="G6129" s="29" t="s">
        <v>195</v>
      </c>
      <c r="H6129" s="29" t="s">
        <v>195</v>
      </c>
      <c r="I6129" s="29" t="s">
        <v>195</v>
      </c>
      <c r="J6129" s="35" t="s">
        <v>195</v>
      </c>
      <c r="K6129" s="29">
        <v>15</v>
      </c>
      <c r="L6129" s="29" t="s">
        <v>195</v>
      </c>
      <c r="M6129" s="29" t="str">
        <f t="shared" si="1461"/>
        <v>NA</v>
      </c>
      <c r="N6129" s="29" t="s">
        <v>195</v>
      </c>
    </row>
    <row r="6130" spans="1:14" s="29" customFormat="1" x14ac:dyDescent="0.35">
      <c r="A6130" s="29" t="s">
        <v>495</v>
      </c>
      <c r="B6130" s="30" t="s">
        <v>479</v>
      </c>
      <c r="C6130" s="29">
        <v>3</v>
      </c>
      <c r="D6130" s="24">
        <v>2016</v>
      </c>
      <c r="E6130" s="29" t="s">
        <v>195</v>
      </c>
      <c r="F6130" s="29" t="s">
        <v>195</v>
      </c>
      <c r="G6130" s="29" t="s">
        <v>195</v>
      </c>
      <c r="H6130" s="29" t="s">
        <v>195</v>
      </c>
      <c r="I6130" s="29" t="s">
        <v>195</v>
      </c>
      <c r="J6130" s="35" t="s">
        <v>195</v>
      </c>
      <c r="K6130" s="29" t="s">
        <v>195</v>
      </c>
      <c r="L6130" s="29">
        <v>2</v>
      </c>
      <c r="M6130" s="29">
        <f t="shared" si="1461"/>
        <v>2</v>
      </c>
      <c r="N6130" s="29" t="s">
        <v>195</v>
      </c>
    </row>
    <row r="6131" spans="1:14" s="29" customFormat="1" x14ac:dyDescent="0.35">
      <c r="A6131" s="29" t="s">
        <v>495</v>
      </c>
      <c r="B6131" s="30" t="s">
        <v>107</v>
      </c>
      <c r="C6131" s="29">
        <v>2</v>
      </c>
      <c r="D6131" s="24">
        <v>2016</v>
      </c>
      <c r="E6131" s="29" t="s">
        <v>195</v>
      </c>
      <c r="F6131" s="29" t="s">
        <v>195</v>
      </c>
      <c r="G6131" s="29" t="s">
        <v>195</v>
      </c>
      <c r="H6131" s="29" t="s">
        <v>195</v>
      </c>
      <c r="I6131" s="29" t="s">
        <v>195</v>
      </c>
      <c r="J6131" s="35" t="s">
        <v>195</v>
      </c>
      <c r="K6131" s="29">
        <v>15</v>
      </c>
      <c r="L6131" s="29" t="s">
        <v>195</v>
      </c>
      <c r="M6131" s="29" t="str">
        <f t="shared" si="1461"/>
        <v>NA</v>
      </c>
      <c r="N6131" s="29" t="s">
        <v>195</v>
      </c>
    </row>
    <row r="6132" spans="1:14" s="29" customFormat="1" x14ac:dyDescent="0.35">
      <c r="A6132" s="29" t="s">
        <v>1787</v>
      </c>
      <c r="B6132" s="29" t="s">
        <v>1750</v>
      </c>
      <c r="C6132" s="29">
        <v>1</v>
      </c>
      <c r="D6132" s="29">
        <v>2018</v>
      </c>
      <c r="E6132" s="29">
        <v>1</v>
      </c>
      <c r="F6132" s="29">
        <v>5</v>
      </c>
      <c r="G6132" s="29" t="str">
        <f>IF(F6132=1,"CODIEREN!","NA")</f>
        <v>NA</v>
      </c>
      <c r="H6132" s="29">
        <v>1</v>
      </c>
      <c r="I6132" s="29">
        <v>2</v>
      </c>
      <c r="J6132" s="35">
        <v>0</v>
      </c>
      <c r="K6132" s="29" t="str">
        <f>IF(OR(C6132=1,C6132=3),"NA","Codieren!")</f>
        <v>NA</v>
      </c>
      <c r="L6132" s="29" t="str">
        <f>IF(OR(C6132=1,C6132=2),"NA","Codieren!")</f>
        <v>NA</v>
      </c>
      <c r="M6132" s="29" t="str">
        <f>IF(L6132="NA","NA","Codieren!")</f>
        <v>NA</v>
      </c>
      <c r="N6132" s="29" t="str">
        <f>IF(OR(M6132="NA",M6132=2),"NA","Codieren!")</f>
        <v>NA</v>
      </c>
    </row>
    <row r="6133" spans="1:14" s="29" customFormat="1" x14ac:dyDescent="0.35">
      <c r="A6133" s="29" t="s">
        <v>1787</v>
      </c>
      <c r="B6133" s="29" t="s">
        <v>61</v>
      </c>
      <c r="C6133" s="29">
        <v>2</v>
      </c>
      <c r="D6133" s="29">
        <v>2018</v>
      </c>
      <c r="E6133" s="29" t="s">
        <v>195</v>
      </c>
      <c r="F6133" s="29" t="s">
        <v>195</v>
      </c>
      <c r="G6133" s="29" t="str">
        <f>IF(F6133=1,"CODIEREN!","NA")</f>
        <v>NA</v>
      </c>
      <c r="H6133" s="29" t="s">
        <v>195</v>
      </c>
      <c r="I6133" s="29" t="s">
        <v>195</v>
      </c>
      <c r="J6133" s="35" t="str">
        <f>IF(OR(C6133=2,C6133=3),"NA","Codieren!")</f>
        <v>NA</v>
      </c>
      <c r="K6133" s="29">
        <v>9</v>
      </c>
      <c r="L6133" s="29" t="str">
        <f>IF(OR(C6133=1,C6133=2),"NA","Codieren!")</f>
        <v>NA</v>
      </c>
      <c r="M6133" s="29" t="str">
        <f>IF(L6133="NA","NA","Codieren!")</f>
        <v>NA</v>
      </c>
      <c r="N6133" s="29" t="str">
        <f>IF(OR(M6133="NA",M6133=2),"NA","Codieren!")</f>
        <v>NA</v>
      </c>
    </row>
    <row r="6134" spans="1:14" s="29" customFormat="1" x14ac:dyDescent="0.35">
      <c r="A6134" s="29" t="s">
        <v>3199</v>
      </c>
      <c r="B6134" s="29" t="s">
        <v>3183</v>
      </c>
      <c r="C6134" s="29">
        <v>1</v>
      </c>
      <c r="D6134" s="29">
        <v>2016</v>
      </c>
      <c r="E6134" s="29">
        <v>1</v>
      </c>
      <c r="F6134" s="29">
        <v>3</v>
      </c>
      <c r="G6134" s="29" t="str">
        <f>IF(F6134=1,"CODIEREN!","NA")</f>
        <v>NA</v>
      </c>
      <c r="H6134" s="29">
        <v>4</v>
      </c>
      <c r="I6134" s="29">
        <v>2</v>
      </c>
      <c r="J6134" s="35">
        <v>4000</v>
      </c>
      <c r="K6134" s="29" t="str">
        <f>IF(OR(C6134=1,C6134=3),"NA","Codieren!")</f>
        <v>NA</v>
      </c>
      <c r="L6134" s="29" t="str">
        <f>IF(OR(C6134=1,C6134=2),"NA","Codieren!")</f>
        <v>NA</v>
      </c>
      <c r="M6134" s="29" t="str">
        <f>IF(L6134="NA","NA","Codieren!")</f>
        <v>NA</v>
      </c>
      <c r="N6134" s="29" t="str">
        <f>IF(OR(M6134="NA",M6134=2),"NA","Codieren!")</f>
        <v>NA</v>
      </c>
    </row>
    <row r="6135" spans="1:14" s="29" customFormat="1" x14ac:dyDescent="0.35">
      <c r="A6135" s="29" t="s">
        <v>3199</v>
      </c>
      <c r="B6135" s="29" t="s">
        <v>83</v>
      </c>
      <c r="C6135" s="29">
        <v>2</v>
      </c>
      <c r="D6135" s="29">
        <v>2016</v>
      </c>
      <c r="E6135" s="29" t="str">
        <f>IF(OR(C6135=2,C6135=3),"NA","Codieren!")</f>
        <v>NA</v>
      </c>
      <c r="F6135" s="29" t="str">
        <f>IF(OR(C6135=2,C6135=3),"NA","Codieren!")</f>
        <v>NA</v>
      </c>
      <c r="G6135" s="29" t="str">
        <f>IF(F6135=1,"CODIEREN!","NA")</f>
        <v>NA</v>
      </c>
      <c r="H6135" s="29" t="str">
        <f>IF(OR(C6135=2,C6135=3),"NA","Codieren!")</f>
        <v>NA</v>
      </c>
      <c r="I6135" s="29" t="str">
        <f>IF(OR(C6135=2,C6135=3),"NA","Codieren!")</f>
        <v>NA</v>
      </c>
      <c r="J6135" s="35" t="str">
        <f>IF(OR(C6135=2,C6135=3),"NA","Codieren!")</f>
        <v>NA</v>
      </c>
      <c r="K6135" s="29">
        <v>9</v>
      </c>
      <c r="L6135" s="29" t="str">
        <f>IF(OR(C6135=1,C6135=2),"NA","Codieren!")</f>
        <v>NA</v>
      </c>
      <c r="M6135" s="29" t="str">
        <f>IF(L6135="NA","NA","Codieren!")</f>
        <v>NA</v>
      </c>
      <c r="N6135" s="29" t="str">
        <f>IF(OR(M6135="NA",M6135=2),"NA","Codieren!")</f>
        <v>NA</v>
      </c>
    </row>
    <row r="6136" spans="1:14" s="29" customFormat="1" x14ac:dyDescent="0.35">
      <c r="A6136" s="29" t="s">
        <v>699</v>
      </c>
      <c r="B6136" s="30" t="s">
        <v>479</v>
      </c>
      <c r="C6136" s="29">
        <v>1</v>
      </c>
      <c r="D6136" s="24">
        <v>2018</v>
      </c>
      <c r="E6136" s="29">
        <v>1</v>
      </c>
      <c r="F6136" s="29">
        <v>1</v>
      </c>
      <c r="G6136" s="29">
        <v>4</v>
      </c>
      <c r="H6136" s="29">
        <v>1</v>
      </c>
      <c r="I6136" s="29">
        <v>2</v>
      </c>
      <c r="J6136" s="35">
        <v>0</v>
      </c>
      <c r="K6136" s="29" t="s">
        <v>195</v>
      </c>
      <c r="L6136" s="29" t="s">
        <v>195</v>
      </c>
      <c r="M6136" s="29" t="str">
        <f>IF(L6136="NA","NA",2)</f>
        <v>NA</v>
      </c>
      <c r="N6136" s="29" t="s">
        <v>195</v>
      </c>
    </row>
    <row r="6137" spans="1:14" s="29" customFormat="1" x14ac:dyDescent="0.35">
      <c r="A6137" s="29" t="s">
        <v>699</v>
      </c>
      <c r="B6137" s="30" t="s">
        <v>288</v>
      </c>
      <c r="C6137" s="29">
        <v>2</v>
      </c>
      <c r="D6137" s="24">
        <v>2018</v>
      </c>
      <c r="E6137" s="29" t="s">
        <v>195</v>
      </c>
      <c r="F6137" s="29" t="s">
        <v>195</v>
      </c>
      <c r="G6137" s="29" t="s">
        <v>195</v>
      </c>
      <c r="H6137" s="29" t="s">
        <v>195</v>
      </c>
      <c r="I6137" s="29" t="s">
        <v>195</v>
      </c>
      <c r="J6137" s="35" t="s">
        <v>195</v>
      </c>
      <c r="K6137" s="29">
        <v>7</v>
      </c>
      <c r="L6137" s="29" t="s">
        <v>195</v>
      </c>
      <c r="M6137" s="29" t="str">
        <f>IF(L6137="NA","NA",2)</f>
        <v>NA</v>
      </c>
      <c r="N6137" s="29" t="s">
        <v>195</v>
      </c>
    </row>
    <row r="6138" spans="1:14" s="29" customFormat="1" x14ac:dyDescent="0.35">
      <c r="A6138" s="29" t="s">
        <v>2290</v>
      </c>
      <c r="B6138" s="29" t="s">
        <v>1889</v>
      </c>
      <c r="C6138" s="29">
        <v>1</v>
      </c>
      <c r="D6138" s="29">
        <v>2019</v>
      </c>
      <c r="E6138" s="29">
        <v>2</v>
      </c>
      <c r="F6138" s="29">
        <v>2</v>
      </c>
      <c r="G6138" s="29" t="str">
        <f>IF(F6138=1,"CODIEREN!","NA")</f>
        <v>NA</v>
      </c>
      <c r="H6138" s="29">
        <v>1</v>
      </c>
      <c r="I6138" s="29">
        <v>2</v>
      </c>
      <c r="J6138" s="35">
        <v>0</v>
      </c>
      <c r="K6138" s="29" t="str">
        <f>IF(OR(C6138=1,C6138=3),"NA","Codieren!")</f>
        <v>NA</v>
      </c>
      <c r="L6138" s="29" t="str">
        <f>IF(OR(C6138=1,C6138=2),"NA","Codieren!")</f>
        <v>NA</v>
      </c>
      <c r="M6138" s="29" t="str">
        <f>IF(L6138="NA","NA","Codieren!")</f>
        <v>NA</v>
      </c>
      <c r="N6138" s="29" t="str">
        <f t="shared" ref="N6138:N6144" si="1462">IF(OR(M6138="NA",M6138=2),"NA","Codieren!")</f>
        <v>NA</v>
      </c>
    </row>
    <row r="6139" spans="1:14" s="29" customFormat="1" x14ac:dyDescent="0.35">
      <c r="A6139" s="29" t="s">
        <v>2224</v>
      </c>
      <c r="B6139" s="29" t="s">
        <v>1889</v>
      </c>
      <c r="C6139" s="29">
        <v>1</v>
      </c>
      <c r="D6139" s="29">
        <v>2018</v>
      </c>
      <c r="E6139" s="29">
        <v>2</v>
      </c>
      <c r="F6139" s="29">
        <v>2</v>
      </c>
      <c r="G6139" s="29" t="str">
        <f>IF(F6139=1,"CODIEREN!","NA")</f>
        <v>NA</v>
      </c>
      <c r="H6139" s="29">
        <v>1</v>
      </c>
      <c r="I6139" s="29">
        <v>2</v>
      </c>
      <c r="J6139" s="35">
        <v>0</v>
      </c>
      <c r="K6139" s="29" t="str">
        <f>IF(OR(C6139=1,C6139=3),"NA","Codieren!")</f>
        <v>NA</v>
      </c>
      <c r="L6139" s="29" t="str">
        <f>IF(OR(C6139=1,C6139=2),"NA","Codieren!")</f>
        <v>NA</v>
      </c>
      <c r="M6139" s="29" t="str">
        <f>IF(L6139="NA","NA","Codieren!")</f>
        <v>NA</v>
      </c>
      <c r="N6139" s="29" t="str">
        <f t="shared" si="1462"/>
        <v>NA</v>
      </c>
    </row>
    <row r="6140" spans="1:14" s="29" customFormat="1" x14ac:dyDescent="0.35">
      <c r="A6140" s="29" t="s">
        <v>2224</v>
      </c>
      <c r="B6140" s="30" t="s">
        <v>537</v>
      </c>
      <c r="C6140" s="29">
        <v>2</v>
      </c>
      <c r="D6140" s="29">
        <v>2018</v>
      </c>
      <c r="E6140" s="29" t="str">
        <f>IF(OR(C6140=2,C6140=3),"NA","Codieren!")</f>
        <v>NA</v>
      </c>
      <c r="F6140" s="29" t="str">
        <f>IF(OR(C6140=2,C6140=3),"NA","Codieren!")</f>
        <v>NA</v>
      </c>
      <c r="G6140" s="29" t="str">
        <f>IF(F6140=1,"CODIEREN!","NA")</f>
        <v>NA</v>
      </c>
      <c r="H6140" s="29" t="str">
        <f>IF(OR(C6140=2,C6140=3),"NA","Codieren!")</f>
        <v>NA</v>
      </c>
      <c r="I6140" s="29" t="str">
        <f>IF(OR(C6140=2,C6140=3),"NA","Codieren!")</f>
        <v>NA</v>
      </c>
      <c r="J6140" s="35" t="str">
        <f>IF(OR(C6140=2,C6140=3),"NA","Codieren!")</f>
        <v>NA</v>
      </c>
      <c r="K6140" s="29">
        <v>5</v>
      </c>
      <c r="L6140" s="29" t="str">
        <f>IF(OR(C6140=1,C6140=2),"NA","Codieren!")</f>
        <v>NA</v>
      </c>
      <c r="M6140" s="29" t="str">
        <f>IF(L6140="NA","NA","Codieren!")</f>
        <v>NA</v>
      </c>
      <c r="N6140" s="29" t="str">
        <f t="shared" si="1462"/>
        <v>NA</v>
      </c>
    </row>
    <row r="6141" spans="1:14" s="29" customFormat="1" x14ac:dyDescent="0.35">
      <c r="A6141" s="29" t="s">
        <v>3161</v>
      </c>
      <c r="B6141" s="29" t="s">
        <v>3078</v>
      </c>
      <c r="C6141" s="29">
        <v>1</v>
      </c>
      <c r="D6141" s="29">
        <v>2019</v>
      </c>
      <c r="E6141" s="29">
        <v>1</v>
      </c>
      <c r="F6141" s="29">
        <v>1</v>
      </c>
      <c r="G6141" s="29" t="s">
        <v>195</v>
      </c>
      <c r="H6141" s="29">
        <v>1</v>
      </c>
      <c r="I6141" s="29">
        <v>2</v>
      </c>
      <c r="J6141" s="35">
        <v>5000</v>
      </c>
      <c r="K6141" s="29" t="str">
        <f>IF(OR(C6141=1,C6141=3),"NA","Codieren!")</f>
        <v>NA</v>
      </c>
      <c r="L6141" s="29" t="str">
        <f>IF(OR(C6141=1,C6141=2),"NA","Codieren!")</f>
        <v>NA</v>
      </c>
      <c r="M6141" s="29" t="str">
        <f>IF(L6141="NA","NA","Codieren!")</f>
        <v>NA</v>
      </c>
      <c r="N6141" s="29" t="str">
        <f t="shared" si="1462"/>
        <v>NA</v>
      </c>
    </row>
    <row r="6142" spans="1:14" s="29" customFormat="1" x14ac:dyDescent="0.35">
      <c r="A6142" s="29" t="s">
        <v>3161</v>
      </c>
      <c r="B6142" s="29" t="s">
        <v>287</v>
      </c>
      <c r="C6142" s="29">
        <v>2</v>
      </c>
      <c r="D6142" s="29">
        <v>2019</v>
      </c>
      <c r="E6142" s="29" t="str">
        <f>IF(OR(C6142=2,C6142=3),"NA","Codieren!")</f>
        <v>NA</v>
      </c>
      <c r="F6142" s="29" t="str">
        <f>IF(OR(C6142=2,C6142=3),"NA","Codieren!")</f>
        <v>NA</v>
      </c>
      <c r="G6142" s="29" t="str">
        <f>IF(F6142=1,"CODIEREN!","NA")</f>
        <v>NA</v>
      </c>
      <c r="H6142" s="29" t="str">
        <f>IF(OR(C6142=2,C6142=3),"NA","Codieren!")</f>
        <v>NA</v>
      </c>
      <c r="I6142" s="29" t="str">
        <f>IF(OR(C6142=2,C6142=3),"NA","Codieren!")</f>
        <v>NA</v>
      </c>
      <c r="J6142" s="35" t="str">
        <f>IF(OR(C6142=2,C6142=3),"NA","Codieren!")</f>
        <v>NA</v>
      </c>
      <c r="K6142" s="29" t="s">
        <v>195</v>
      </c>
      <c r="L6142" s="29" t="str">
        <f>IF(OR(C6142=1,C6142=2),"NA","Codieren!")</f>
        <v>NA</v>
      </c>
      <c r="M6142" s="29" t="str">
        <f>IF(L6142="NA","NA","Codieren!")</f>
        <v>NA</v>
      </c>
      <c r="N6142" s="29" t="str">
        <f t="shared" si="1462"/>
        <v>NA</v>
      </c>
    </row>
    <row r="6143" spans="1:14" s="29" customFormat="1" x14ac:dyDescent="0.35">
      <c r="A6143" s="29" t="s">
        <v>3951</v>
      </c>
      <c r="B6143" s="29" t="s">
        <v>3578</v>
      </c>
      <c r="C6143" s="29">
        <v>3</v>
      </c>
      <c r="D6143" s="29">
        <v>2015</v>
      </c>
      <c r="E6143" s="29" t="s">
        <v>195</v>
      </c>
      <c r="F6143" s="29" t="s">
        <v>195</v>
      </c>
      <c r="G6143" s="29" t="s">
        <v>195</v>
      </c>
      <c r="H6143" s="29" t="s">
        <v>195</v>
      </c>
      <c r="I6143" s="29" t="s">
        <v>195</v>
      </c>
      <c r="J6143" s="35" t="s">
        <v>195</v>
      </c>
      <c r="K6143" s="29" t="s">
        <v>195</v>
      </c>
      <c r="L6143" s="29">
        <v>2</v>
      </c>
      <c r="M6143" s="29">
        <v>2</v>
      </c>
      <c r="N6143" s="29" t="str">
        <f t="shared" si="1462"/>
        <v>NA</v>
      </c>
    </row>
    <row r="6144" spans="1:14" s="29" customFormat="1" x14ac:dyDescent="0.35">
      <c r="A6144" s="29" t="s">
        <v>2851</v>
      </c>
      <c r="B6144" s="29" t="s">
        <v>2843</v>
      </c>
      <c r="C6144" s="29">
        <v>3</v>
      </c>
      <c r="D6144" s="29">
        <v>2015</v>
      </c>
      <c r="E6144" s="29" t="str">
        <f>IF(OR(C6144=2,C6144=3),"NA","Codieren!")</f>
        <v>NA</v>
      </c>
      <c r="F6144" s="29" t="str">
        <f>IF(OR(C6144=2,C6144=3),"NA","Codieren!")</f>
        <v>NA</v>
      </c>
      <c r="G6144" s="29" t="str">
        <f>IF(F6144=1,"CODIEREN!","NA")</f>
        <v>NA</v>
      </c>
      <c r="H6144" s="29" t="str">
        <f>IF(OR(C6144=2,C6144=3),"NA","Codieren!")</f>
        <v>NA</v>
      </c>
      <c r="I6144" s="29" t="str">
        <f>IF(OR(C6144=2,C6144=3),"NA","Codieren!")</f>
        <v>NA</v>
      </c>
      <c r="J6144" s="35" t="str">
        <f>IF(OR(C6144=2,C6144=3),"NA","Codieren!")</f>
        <v>NA</v>
      </c>
      <c r="K6144" s="29" t="str">
        <f>IF(OR(C6144=1,C6144=3),"NA","Codieren!")</f>
        <v>NA</v>
      </c>
      <c r="L6144" s="29">
        <v>2</v>
      </c>
      <c r="M6144" s="29">
        <v>2</v>
      </c>
      <c r="N6144" s="29" t="str">
        <f t="shared" si="1462"/>
        <v>NA</v>
      </c>
    </row>
    <row r="6145" spans="1:14" s="29" customFormat="1" x14ac:dyDescent="0.35">
      <c r="A6145" s="29" t="s">
        <v>2851</v>
      </c>
      <c r="B6145" s="29" t="s">
        <v>2843</v>
      </c>
      <c r="C6145" s="29">
        <v>3</v>
      </c>
      <c r="D6145" s="29">
        <v>2016</v>
      </c>
      <c r="E6145" s="29" t="s">
        <v>195</v>
      </c>
      <c r="F6145" s="29" t="s">
        <v>195</v>
      </c>
      <c r="G6145" s="29" t="s">
        <v>195</v>
      </c>
      <c r="H6145" s="29" t="s">
        <v>195</v>
      </c>
      <c r="I6145" s="29" t="s">
        <v>195</v>
      </c>
      <c r="J6145" s="35" t="s">
        <v>195</v>
      </c>
      <c r="K6145" s="29" t="s">
        <v>195</v>
      </c>
      <c r="L6145" s="29">
        <v>2</v>
      </c>
      <c r="M6145" s="29">
        <v>2</v>
      </c>
      <c r="N6145" s="29" t="s">
        <v>195</v>
      </c>
    </row>
    <row r="6146" spans="1:14" s="29" customFormat="1" x14ac:dyDescent="0.35">
      <c r="A6146" s="29" t="s">
        <v>2851</v>
      </c>
      <c r="B6146" s="29" t="s">
        <v>2843</v>
      </c>
      <c r="C6146" s="29">
        <v>3</v>
      </c>
      <c r="D6146" s="29">
        <v>2017</v>
      </c>
      <c r="E6146" s="29" t="s">
        <v>195</v>
      </c>
      <c r="F6146" s="29" t="s">
        <v>195</v>
      </c>
      <c r="G6146" s="29" t="s">
        <v>195</v>
      </c>
      <c r="H6146" s="29" t="s">
        <v>195</v>
      </c>
      <c r="I6146" s="29" t="s">
        <v>195</v>
      </c>
      <c r="J6146" s="35" t="s">
        <v>195</v>
      </c>
      <c r="K6146" s="29" t="s">
        <v>195</v>
      </c>
      <c r="L6146" s="29">
        <v>2</v>
      </c>
      <c r="M6146" s="29">
        <v>2</v>
      </c>
      <c r="N6146" s="29" t="s">
        <v>195</v>
      </c>
    </row>
    <row r="6147" spans="1:14" s="29" customFormat="1" x14ac:dyDescent="0.35">
      <c r="A6147" s="29" t="s">
        <v>2851</v>
      </c>
      <c r="B6147" s="29" t="s">
        <v>2843</v>
      </c>
      <c r="C6147" s="29">
        <v>3</v>
      </c>
      <c r="D6147" s="29">
        <v>2018</v>
      </c>
      <c r="E6147" s="29" t="s">
        <v>195</v>
      </c>
      <c r="F6147" s="29" t="s">
        <v>195</v>
      </c>
      <c r="G6147" s="29" t="s">
        <v>195</v>
      </c>
      <c r="H6147" s="29" t="s">
        <v>195</v>
      </c>
      <c r="I6147" s="29" t="s">
        <v>195</v>
      </c>
      <c r="J6147" s="35" t="s">
        <v>195</v>
      </c>
      <c r="K6147" s="29" t="s">
        <v>195</v>
      </c>
      <c r="L6147" s="29">
        <v>2</v>
      </c>
      <c r="M6147" s="29">
        <v>2</v>
      </c>
      <c r="N6147" s="29" t="s">
        <v>195</v>
      </c>
    </row>
    <row r="6148" spans="1:14" s="29" customFormat="1" x14ac:dyDescent="0.35">
      <c r="A6148" s="29" t="s">
        <v>3593</v>
      </c>
      <c r="B6148" s="29" t="s">
        <v>3578</v>
      </c>
      <c r="C6148" s="29">
        <v>1</v>
      </c>
      <c r="D6148" s="29">
        <v>2019</v>
      </c>
      <c r="E6148" s="29">
        <v>1</v>
      </c>
      <c r="F6148" s="29">
        <v>5</v>
      </c>
      <c r="G6148" s="29" t="str">
        <f t="shared" ref="G6148:G6156" si="1463">IF(F6148=1,"CODIEREN!","NA")</f>
        <v>NA</v>
      </c>
      <c r="H6148" s="29">
        <v>3</v>
      </c>
      <c r="I6148" s="29">
        <v>2</v>
      </c>
      <c r="J6148" s="35">
        <v>0</v>
      </c>
      <c r="K6148" s="29" t="str">
        <f>IF(OR(C6148=1,C6148=3),"NA","Codieren!")</f>
        <v>NA</v>
      </c>
      <c r="L6148" s="29" t="str">
        <f t="shared" ref="L6148:L6155" si="1464">IF(OR(C6148=1,C6148=2),"NA","Codieren!")</f>
        <v>NA</v>
      </c>
      <c r="M6148" s="29" t="str">
        <f t="shared" ref="M6148:M6155" si="1465">IF(L6148="NA","NA","Codieren!")</f>
        <v>NA</v>
      </c>
      <c r="N6148" s="29" t="str">
        <f t="shared" ref="N6148:N6156" si="1466">IF(OR(M6148="NA",M6148=2),"NA","Codieren!")</f>
        <v>NA</v>
      </c>
    </row>
    <row r="6149" spans="1:14" s="29" customFormat="1" x14ac:dyDescent="0.35">
      <c r="A6149" s="29" t="s">
        <v>3593</v>
      </c>
      <c r="B6149" s="29" t="s">
        <v>380</v>
      </c>
      <c r="C6149" s="29">
        <v>2</v>
      </c>
      <c r="D6149" s="29">
        <v>2019</v>
      </c>
      <c r="E6149" s="29" t="str">
        <f>IF(OR(C6149=2,C6149=3),"NA","Codieren!")</f>
        <v>NA</v>
      </c>
      <c r="F6149" s="29" t="str">
        <f>IF(OR(C6149=2,C6149=3),"NA","Codieren!")</f>
        <v>NA</v>
      </c>
      <c r="G6149" s="29" t="str">
        <f t="shared" si="1463"/>
        <v>NA</v>
      </c>
      <c r="H6149" s="29" t="str">
        <f>IF(OR(C6149=2,C6149=3),"NA","Codieren!")</f>
        <v>NA</v>
      </c>
      <c r="I6149" s="29" t="str">
        <f>IF(OR(C6149=2,C6149=3),"NA","Codieren!")</f>
        <v>NA</v>
      </c>
      <c r="J6149" s="35" t="str">
        <f>IF(OR(C6149=2,C6149=3),"NA","Codieren!")</f>
        <v>NA</v>
      </c>
      <c r="K6149" s="29">
        <v>15</v>
      </c>
      <c r="L6149" s="29" t="str">
        <f t="shared" si="1464"/>
        <v>NA</v>
      </c>
      <c r="M6149" s="29" t="str">
        <f t="shared" si="1465"/>
        <v>NA</v>
      </c>
      <c r="N6149" s="29" t="str">
        <f t="shared" si="1466"/>
        <v>NA</v>
      </c>
    </row>
    <row r="6150" spans="1:14" s="29" customFormat="1" x14ac:dyDescent="0.35">
      <c r="A6150" s="29" t="s">
        <v>3020</v>
      </c>
      <c r="B6150" s="29" t="s">
        <v>2843</v>
      </c>
      <c r="C6150" s="29">
        <v>1</v>
      </c>
      <c r="D6150" s="29">
        <v>2019</v>
      </c>
      <c r="E6150" s="29">
        <v>1</v>
      </c>
      <c r="F6150" s="29">
        <v>3</v>
      </c>
      <c r="G6150" s="29" t="str">
        <f t="shared" si="1463"/>
        <v>NA</v>
      </c>
      <c r="H6150" s="29">
        <v>1</v>
      </c>
      <c r="I6150" s="29">
        <v>2</v>
      </c>
      <c r="J6150" s="35">
        <v>0</v>
      </c>
      <c r="K6150" s="29" t="str">
        <f>IF(OR(C6150=1,C6150=3),"NA","Codieren!")</f>
        <v>NA</v>
      </c>
      <c r="L6150" s="29" t="str">
        <f t="shared" si="1464"/>
        <v>NA</v>
      </c>
      <c r="M6150" s="29" t="str">
        <f t="shared" si="1465"/>
        <v>NA</v>
      </c>
      <c r="N6150" s="29" t="str">
        <f t="shared" si="1466"/>
        <v>NA</v>
      </c>
    </row>
    <row r="6151" spans="1:14" s="29" customFormat="1" x14ac:dyDescent="0.35">
      <c r="A6151" s="29" t="s">
        <v>3020</v>
      </c>
      <c r="B6151" s="29" t="s">
        <v>2853</v>
      </c>
      <c r="C6151" s="29">
        <v>2</v>
      </c>
      <c r="D6151" s="29">
        <v>2019</v>
      </c>
      <c r="E6151" s="29" t="str">
        <f>IF(OR(C6151=2,C6151=3),"NA","Codieren!")</f>
        <v>NA</v>
      </c>
      <c r="F6151" s="29" t="str">
        <f>IF(OR(C6151=2,C6151=3),"NA","Codieren!")</f>
        <v>NA</v>
      </c>
      <c r="G6151" s="29" t="str">
        <f t="shared" si="1463"/>
        <v>NA</v>
      </c>
      <c r="H6151" s="29" t="str">
        <f>IF(OR(C6151=2,C6151=3),"NA","Codieren!")</f>
        <v>NA</v>
      </c>
      <c r="I6151" s="29" t="str">
        <f>IF(OR(C6151=2,C6151=3),"NA","Codieren!")</f>
        <v>NA</v>
      </c>
      <c r="J6151" s="35" t="str">
        <f>IF(OR(C6151=2,C6151=3),"NA","Codieren!")</f>
        <v>NA</v>
      </c>
      <c r="K6151" s="29" t="s">
        <v>195</v>
      </c>
      <c r="L6151" s="29" t="str">
        <f t="shared" si="1464"/>
        <v>NA</v>
      </c>
      <c r="M6151" s="29" t="str">
        <f t="shared" si="1465"/>
        <v>NA</v>
      </c>
      <c r="N6151" s="29" t="str">
        <f t="shared" si="1466"/>
        <v>NA</v>
      </c>
    </row>
    <row r="6152" spans="1:14" s="29" customFormat="1" x14ac:dyDescent="0.35">
      <c r="A6152" s="29" t="s">
        <v>3283</v>
      </c>
      <c r="B6152" s="32" t="s">
        <v>3234</v>
      </c>
      <c r="C6152" s="29">
        <v>1</v>
      </c>
      <c r="D6152" s="29">
        <v>2018</v>
      </c>
      <c r="E6152" s="29">
        <v>2</v>
      </c>
      <c r="F6152" s="29">
        <v>4</v>
      </c>
      <c r="G6152" s="29" t="str">
        <f t="shared" si="1463"/>
        <v>NA</v>
      </c>
      <c r="H6152" s="29">
        <v>1</v>
      </c>
      <c r="I6152" s="29">
        <v>2</v>
      </c>
      <c r="J6152" s="35">
        <v>5000</v>
      </c>
      <c r="K6152" s="29" t="str">
        <f>IF(OR(C6152=1,C6152=3),"NA","Codieren!")</f>
        <v>NA</v>
      </c>
      <c r="L6152" s="29" t="str">
        <f t="shared" si="1464"/>
        <v>NA</v>
      </c>
      <c r="M6152" s="29" t="str">
        <f t="shared" si="1465"/>
        <v>NA</v>
      </c>
      <c r="N6152" s="29" t="str">
        <f t="shared" si="1466"/>
        <v>NA</v>
      </c>
    </row>
    <row r="6153" spans="1:14" s="29" customFormat="1" x14ac:dyDescent="0.35">
      <c r="A6153" s="29" t="s">
        <v>3283</v>
      </c>
      <c r="B6153" s="32" t="s">
        <v>537</v>
      </c>
      <c r="C6153" s="29">
        <v>2</v>
      </c>
      <c r="D6153" s="29">
        <v>2018</v>
      </c>
      <c r="E6153" s="29" t="str">
        <f>IF(OR(C6153=2,C6153=3),"NA","Codieren!")</f>
        <v>NA</v>
      </c>
      <c r="F6153" s="29" t="str">
        <f>IF(OR(C6153=2,C6153=3),"NA","Codieren!")</f>
        <v>NA</v>
      </c>
      <c r="G6153" s="29" t="str">
        <f t="shared" si="1463"/>
        <v>NA</v>
      </c>
      <c r="H6153" s="29" t="str">
        <f>IF(OR(C6153=2,C6153=3),"NA","Codieren!")</f>
        <v>NA</v>
      </c>
      <c r="I6153" s="29" t="str">
        <f>IF(OR(C6153=2,C6153=3),"NA","Codieren!")</f>
        <v>NA</v>
      </c>
      <c r="J6153" s="35" t="str">
        <f>IF(OR(C6153=2,C6153=3),"NA","Codieren!")</f>
        <v>NA</v>
      </c>
      <c r="K6153" s="29" t="s">
        <v>195</v>
      </c>
      <c r="L6153" s="29" t="str">
        <f t="shared" si="1464"/>
        <v>NA</v>
      </c>
      <c r="M6153" s="29" t="str">
        <f t="shared" si="1465"/>
        <v>NA</v>
      </c>
      <c r="N6153" s="29" t="str">
        <f t="shared" si="1466"/>
        <v>NA</v>
      </c>
    </row>
    <row r="6154" spans="1:14" s="29" customFormat="1" x14ac:dyDescent="0.35">
      <c r="A6154" s="29" t="s">
        <v>3791</v>
      </c>
      <c r="B6154" s="29" t="s">
        <v>3578</v>
      </c>
      <c r="C6154" s="29">
        <v>1</v>
      </c>
      <c r="D6154" s="29">
        <v>2017</v>
      </c>
      <c r="E6154" s="29">
        <v>2</v>
      </c>
      <c r="F6154" s="29">
        <v>5</v>
      </c>
      <c r="G6154" s="29" t="str">
        <f t="shared" si="1463"/>
        <v>NA</v>
      </c>
      <c r="H6154" s="29">
        <v>3</v>
      </c>
      <c r="I6154" s="29">
        <v>2</v>
      </c>
      <c r="J6154" s="35">
        <v>0</v>
      </c>
      <c r="K6154" s="29" t="s">
        <v>195</v>
      </c>
      <c r="L6154" s="29" t="str">
        <f t="shared" si="1464"/>
        <v>NA</v>
      </c>
      <c r="M6154" s="29" t="str">
        <f t="shared" si="1465"/>
        <v>NA</v>
      </c>
      <c r="N6154" s="29" t="str">
        <f t="shared" si="1466"/>
        <v>NA</v>
      </c>
    </row>
    <row r="6155" spans="1:14" s="29" customFormat="1" x14ac:dyDescent="0.35">
      <c r="A6155" s="29" t="s">
        <v>3791</v>
      </c>
      <c r="B6155" s="29" t="s">
        <v>1689</v>
      </c>
      <c r="C6155" s="29">
        <v>2</v>
      </c>
      <c r="D6155" s="29">
        <v>2017</v>
      </c>
      <c r="E6155" s="29" t="str">
        <f>IF(OR(C6155=2,C6155=3),"NA","Codieren!")</f>
        <v>NA</v>
      </c>
      <c r="F6155" s="29" t="str">
        <f>IF(OR(C6155=2,C6155=3),"NA","Codieren!")</f>
        <v>NA</v>
      </c>
      <c r="G6155" s="29" t="str">
        <f t="shared" si="1463"/>
        <v>NA</v>
      </c>
      <c r="H6155" s="29" t="str">
        <f>IF(OR(C6155=2,C6155=3),"NA","Codieren!")</f>
        <v>NA</v>
      </c>
      <c r="I6155" s="29" t="str">
        <f>IF(OR(C6155=2,C6155=3),"NA","Codieren!")</f>
        <v>NA</v>
      </c>
      <c r="J6155" s="35" t="str">
        <f>IF(OR(C6155=2,C6155=3),"NA","Codieren!")</f>
        <v>NA</v>
      </c>
      <c r="K6155" s="29">
        <v>12</v>
      </c>
      <c r="L6155" s="29" t="str">
        <f t="shared" si="1464"/>
        <v>NA</v>
      </c>
      <c r="M6155" s="29" t="str">
        <f t="shared" si="1465"/>
        <v>NA</v>
      </c>
      <c r="N6155" s="29" t="str">
        <f t="shared" si="1466"/>
        <v>NA</v>
      </c>
    </row>
    <row r="6156" spans="1:14" s="29" customFormat="1" x14ac:dyDescent="0.35">
      <c r="A6156" s="29" t="s">
        <v>3369</v>
      </c>
      <c r="B6156" s="32" t="s">
        <v>3234</v>
      </c>
      <c r="C6156" s="29">
        <v>3</v>
      </c>
      <c r="D6156" s="29">
        <v>2019</v>
      </c>
      <c r="E6156" s="29" t="str">
        <f>IF(OR(C6156=2,C6156=3),"NA","Codieren!")</f>
        <v>NA</v>
      </c>
      <c r="F6156" s="29" t="str">
        <f>IF(OR(C6156=2,C6156=3),"NA","Codieren!")</f>
        <v>NA</v>
      </c>
      <c r="G6156" s="29" t="str">
        <f t="shared" si="1463"/>
        <v>NA</v>
      </c>
      <c r="H6156" s="29" t="str">
        <f>IF(OR(C6156=2,C6156=3),"NA","Codieren!")</f>
        <v>NA</v>
      </c>
      <c r="I6156" s="29" t="str">
        <f>IF(OR(C6156=2,C6156=3),"NA","Codieren!")</f>
        <v>NA</v>
      </c>
      <c r="J6156" s="35" t="str">
        <f>IF(OR(C6156=2,C6156=3),"NA","Codieren!")</f>
        <v>NA</v>
      </c>
      <c r="K6156" s="29" t="str">
        <f>IF(OR(C6156=1,C6156=3),"NA","Codieren!")</f>
        <v>NA</v>
      </c>
      <c r="L6156" s="29">
        <v>1</v>
      </c>
      <c r="M6156" s="29">
        <v>2</v>
      </c>
      <c r="N6156" s="29" t="str">
        <f t="shared" si="1466"/>
        <v>NA</v>
      </c>
    </row>
    <row r="6157" spans="1:14" s="29" customFormat="1" x14ac:dyDescent="0.35">
      <c r="A6157" s="29" t="s">
        <v>3369</v>
      </c>
      <c r="B6157" s="32" t="s">
        <v>3234</v>
      </c>
      <c r="C6157" s="29">
        <v>3</v>
      </c>
      <c r="D6157" s="29">
        <v>2018</v>
      </c>
      <c r="E6157" s="29" t="s">
        <v>195</v>
      </c>
      <c r="F6157" s="29" t="s">
        <v>195</v>
      </c>
      <c r="G6157" s="29" t="s">
        <v>195</v>
      </c>
      <c r="H6157" s="29" t="s">
        <v>195</v>
      </c>
      <c r="I6157" s="29" t="s">
        <v>195</v>
      </c>
      <c r="J6157" s="35" t="s">
        <v>195</v>
      </c>
      <c r="K6157" s="29" t="s">
        <v>195</v>
      </c>
      <c r="L6157" s="29">
        <v>1</v>
      </c>
      <c r="M6157" s="29">
        <v>2</v>
      </c>
      <c r="N6157" s="29" t="s">
        <v>195</v>
      </c>
    </row>
    <row r="6158" spans="1:14" s="29" customFormat="1" x14ac:dyDescent="0.35">
      <c r="A6158" s="29" t="s">
        <v>1226</v>
      </c>
      <c r="B6158" s="32" t="s">
        <v>1182</v>
      </c>
      <c r="C6158" s="29">
        <v>3</v>
      </c>
      <c r="D6158" s="29">
        <v>2015</v>
      </c>
      <c r="E6158" s="29" t="str">
        <f t="shared" ref="E6158:E6164" si="1467">IF(OR(C6158=2,C6158=3),"NA","Codieren!")</f>
        <v>NA</v>
      </c>
      <c r="F6158" s="29" t="str">
        <f t="shared" ref="F6158:F6164" si="1468">IF(OR(C6158=2,C6158=3),"NA","Codieren!")</f>
        <v>NA</v>
      </c>
      <c r="G6158" s="29" t="str">
        <f t="shared" ref="G6158:G6164" si="1469">IF(F6158=1,"CODIEREN!","NA")</f>
        <v>NA</v>
      </c>
      <c r="H6158" s="29" t="str">
        <f t="shared" ref="H6158:H6164" si="1470">IF(OR(C6158=2,C6158=3),"NA","Codieren!")</f>
        <v>NA</v>
      </c>
      <c r="I6158" s="29" t="str">
        <f t="shared" ref="I6158:I6164" si="1471">IF(OR(C6158=2,C6158=3),"NA","Codieren!")</f>
        <v>NA</v>
      </c>
      <c r="J6158" s="35" t="str">
        <f t="shared" ref="J6158:J6164" si="1472">IF(OR(C6158=2,C6158=3),"NA","Codieren!")</f>
        <v>NA</v>
      </c>
      <c r="K6158" s="29" t="str">
        <f t="shared" ref="K6158:K6163" si="1473">IF(OR(C6158=1,C6158=3),"NA","Codieren!")</f>
        <v>NA</v>
      </c>
      <c r="L6158" s="29">
        <v>2</v>
      </c>
      <c r="M6158" s="29">
        <v>2</v>
      </c>
      <c r="N6158" s="29" t="str">
        <f>IF(OR(M6158="NA",M6158=2),"NA","Codieren!")</f>
        <v>NA</v>
      </c>
    </row>
    <row r="6159" spans="1:14" s="29" customFormat="1" x14ac:dyDescent="0.35">
      <c r="A6159" s="29" t="s">
        <v>1226</v>
      </c>
      <c r="B6159" s="32" t="s">
        <v>1182</v>
      </c>
      <c r="C6159" s="29">
        <v>3</v>
      </c>
      <c r="D6159" s="29">
        <v>2016</v>
      </c>
      <c r="E6159" s="29" t="str">
        <f t="shared" si="1467"/>
        <v>NA</v>
      </c>
      <c r="F6159" s="29" t="str">
        <f t="shared" si="1468"/>
        <v>NA</v>
      </c>
      <c r="G6159" s="29" t="str">
        <f t="shared" si="1469"/>
        <v>NA</v>
      </c>
      <c r="H6159" s="29" t="str">
        <f t="shared" si="1470"/>
        <v>NA</v>
      </c>
      <c r="I6159" s="29" t="str">
        <f t="shared" si="1471"/>
        <v>NA</v>
      </c>
      <c r="J6159" s="35" t="str">
        <f t="shared" si="1472"/>
        <v>NA</v>
      </c>
      <c r="K6159" s="29" t="str">
        <f t="shared" si="1473"/>
        <v>NA</v>
      </c>
      <c r="L6159" s="29">
        <v>2</v>
      </c>
      <c r="M6159" s="29">
        <v>2</v>
      </c>
      <c r="N6159" s="29" t="str">
        <f>IF(OR(M6159="NA",M6159=2),"NA","Codieren!")</f>
        <v>NA</v>
      </c>
    </row>
    <row r="6160" spans="1:14" s="29" customFormat="1" x14ac:dyDescent="0.35">
      <c r="A6160" s="29" t="s">
        <v>1226</v>
      </c>
      <c r="B6160" s="32" t="s">
        <v>1182</v>
      </c>
      <c r="C6160" s="29">
        <v>3</v>
      </c>
      <c r="D6160" s="29">
        <v>2017</v>
      </c>
      <c r="E6160" s="29" t="str">
        <f t="shared" si="1467"/>
        <v>NA</v>
      </c>
      <c r="F6160" s="29" t="str">
        <f t="shared" si="1468"/>
        <v>NA</v>
      </c>
      <c r="G6160" s="29" t="str">
        <f t="shared" si="1469"/>
        <v>NA</v>
      </c>
      <c r="H6160" s="29" t="str">
        <f t="shared" si="1470"/>
        <v>NA</v>
      </c>
      <c r="I6160" s="29" t="str">
        <f t="shared" si="1471"/>
        <v>NA</v>
      </c>
      <c r="J6160" s="35" t="str">
        <f t="shared" si="1472"/>
        <v>NA</v>
      </c>
      <c r="K6160" s="29" t="str">
        <f t="shared" si="1473"/>
        <v>NA</v>
      </c>
      <c r="L6160" s="29">
        <v>2</v>
      </c>
      <c r="M6160" s="29">
        <v>2</v>
      </c>
      <c r="N6160" s="29" t="str">
        <f>IF(OR(M6160="NA",M6160=2),"NA","Codieren!")</f>
        <v>NA</v>
      </c>
    </row>
    <row r="6161" spans="1:14" s="29" customFormat="1" x14ac:dyDescent="0.35">
      <c r="A6161" s="29" t="s">
        <v>1226</v>
      </c>
      <c r="B6161" s="32" t="s">
        <v>1182</v>
      </c>
      <c r="C6161" s="29">
        <v>3</v>
      </c>
      <c r="D6161" s="29">
        <v>2018</v>
      </c>
      <c r="E6161" s="29" t="str">
        <f t="shared" si="1467"/>
        <v>NA</v>
      </c>
      <c r="F6161" s="29" t="str">
        <f t="shared" si="1468"/>
        <v>NA</v>
      </c>
      <c r="G6161" s="29" t="str">
        <f t="shared" si="1469"/>
        <v>NA</v>
      </c>
      <c r="H6161" s="29" t="str">
        <f t="shared" si="1470"/>
        <v>NA</v>
      </c>
      <c r="I6161" s="29" t="str">
        <f t="shared" si="1471"/>
        <v>NA</v>
      </c>
      <c r="J6161" s="35" t="str">
        <f t="shared" si="1472"/>
        <v>NA</v>
      </c>
      <c r="K6161" s="29" t="str">
        <f t="shared" si="1473"/>
        <v>NA</v>
      </c>
      <c r="L6161" s="29">
        <v>2</v>
      </c>
      <c r="M6161" s="29">
        <v>2</v>
      </c>
      <c r="N6161" s="29" t="str">
        <f>IF(OR(M6161="NA",M6161=2),"NA","Codieren!")</f>
        <v>NA</v>
      </c>
    </row>
    <row r="6162" spans="1:14" s="29" customFormat="1" x14ac:dyDescent="0.35">
      <c r="A6162" s="29" t="s">
        <v>1226</v>
      </c>
      <c r="B6162" s="32" t="s">
        <v>1182</v>
      </c>
      <c r="C6162" s="29">
        <v>3</v>
      </c>
      <c r="D6162" s="29">
        <v>2019</v>
      </c>
      <c r="E6162" s="29" t="str">
        <f t="shared" si="1467"/>
        <v>NA</v>
      </c>
      <c r="F6162" s="29" t="str">
        <f t="shared" si="1468"/>
        <v>NA</v>
      </c>
      <c r="G6162" s="29" t="str">
        <f t="shared" si="1469"/>
        <v>NA</v>
      </c>
      <c r="H6162" s="29" t="str">
        <f t="shared" si="1470"/>
        <v>NA</v>
      </c>
      <c r="I6162" s="29" t="str">
        <f t="shared" si="1471"/>
        <v>NA</v>
      </c>
      <c r="J6162" s="35" t="str">
        <f t="shared" si="1472"/>
        <v>NA</v>
      </c>
      <c r="K6162" s="29" t="str">
        <f t="shared" si="1473"/>
        <v>NA</v>
      </c>
      <c r="L6162" s="29">
        <v>2</v>
      </c>
      <c r="M6162" s="29">
        <v>2</v>
      </c>
      <c r="N6162" s="29" t="str">
        <f>IF(OR(M6162="NA",M6162=2),"NA","Codieren!")</f>
        <v>NA</v>
      </c>
    </row>
    <row r="6163" spans="1:14" s="29" customFormat="1" x14ac:dyDescent="0.35">
      <c r="A6163" s="29" t="s">
        <v>2552</v>
      </c>
      <c r="B6163" s="29" t="s">
        <v>2321</v>
      </c>
      <c r="C6163" s="29">
        <v>3</v>
      </c>
      <c r="D6163" s="29">
        <v>2017</v>
      </c>
      <c r="E6163" s="29" t="str">
        <f t="shared" si="1467"/>
        <v>NA</v>
      </c>
      <c r="F6163" s="29" t="str">
        <f t="shared" si="1468"/>
        <v>NA</v>
      </c>
      <c r="G6163" s="29" t="str">
        <f t="shared" si="1469"/>
        <v>NA</v>
      </c>
      <c r="H6163" s="29" t="str">
        <f t="shared" si="1470"/>
        <v>NA</v>
      </c>
      <c r="I6163" s="29" t="str">
        <f t="shared" si="1471"/>
        <v>NA</v>
      </c>
      <c r="J6163" s="35" t="str">
        <f t="shared" si="1472"/>
        <v>NA</v>
      </c>
      <c r="K6163" s="29" t="str">
        <f t="shared" si="1473"/>
        <v>NA</v>
      </c>
      <c r="L6163" s="29">
        <v>2</v>
      </c>
      <c r="M6163" s="29">
        <v>1</v>
      </c>
      <c r="N6163" s="29">
        <v>5</v>
      </c>
    </row>
    <row r="6164" spans="1:14" s="29" customFormat="1" x14ac:dyDescent="0.35">
      <c r="A6164" s="29" t="s">
        <v>2552</v>
      </c>
      <c r="B6164" s="29" t="s">
        <v>2555</v>
      </c>
      <c r="C6164" s="29">
        <v>2</v>
      </c>
      <c r="D6164" s="29">
        <v>2017</v>
      </c>
      <c r="E6164" s="29" t="str">
        <f t="shared" si="1467"/>
        <v>NA</v>
      </c>
      <c r="F6164" s="29" t="str">
        <f t="shared" si="1468"/>
        <v>NA</v>
      </c>
      <c r="G6164" s="29" t="str">
        <f t="shared" si="1469"/>
        <v>NA</v>
      </c>
      <c r="H6164" s="29" t="str">
        <f t="shared" si="1470"/>
        <v>NA</v>
      </c>
      <c r="I6164" s="29" t="str">
        <f t="shared" si="1471"/>
        <v>NA</v>
      </c>
      <c r="J6164" s="35" t="str">
        <f t="shared" si="1472"/>
        <v>NA</v>
      </c>
      <c r="K6164" s="29">
        <v>15</v>
      </c>
      <c r="L6164" s="29" t="str">
        <f>IF(OR(C6164=1,C6164=2),"NA","Codieren!")</f>
        <v>NA</v>
      </c>
      <c r="M6164" s="29" t="str">
        <f>IF(L6164="NA","NA","Codieren!")</f>
        <v>NA</v>
      </c>
      <c r="N6164" s="29" t="str">
        <f>IF(OR(M6164="NA",M6164=2),"NA","Codieren!")</f>
        <v>NA</v>
      </c>
    </row>
    <row r="6165" spans="1:14" s="29" customFormat="1" x14ac:dyDescent="0.35">
      <c r="A6165" s="29" t="s">
        <v>2552</v>
      </c>
      <c r="B6165" s="29" t="s">
        <v>2321</v>
      </c>
      <c r="C6165" s="29">
        <v>3</v>
      </c>
      <c r="D6165" s="29">
        <v>2018</v>
      </c>
      <c r="E6165" s="29" t="s">
        <v>195</v>
      </c>
      <c r="F6165" s="29" t="s">
        <v>195</v>
      </c>
      <c r="G6165" s="29" t="s">
        <v>195</v>
      </c>
      <c r="H6165" s="29" t="s">
        <v>195</v>
      </c>
      <c r="I6165" s="29" t="s">
        <v>195</v>
      </c>
      <c r="J6165" s="35" t="s">
        <v>195</v>
      </c>
      <c r="K6165" s="29" t="s">
        <v>195</v>
      </c>
      <c r="L6165" s="29">
        <v>2</v>
      </c>
      <c r="M6165" s="29">
        <v>1</v>
      </c>
      <c r="N6165" s="29">
        <v>5</v>
      </c>
    </row>
    <row r="6166" spans="1:14" s="29" customFormat="1" x14ac:dyDescent="0.35">
      <c r="A6166" s="29" t="s">
        <v>2552</v>
      </c>
      <c r="B6166" s="29" t="s">
        <v>2555</v>
      </c>
      <c r="C6166" s="29">
        <v>2</v>
      </c>
      <c r="D6166" s="29">
        <v>2018</v>
      </c>
      <c r="E6166" s="29" t="s">
        <v>195</v>
      </c>
      <c r="F6166" s="29" t="s">
        <v>195</v>
      </c>
      <c r="G6166" s="29" t="s">
        <v>195</v>
      </c>
      <c r="H6166" s="29" t="s">
        <v>195</v>
      </c>
      <c r="I6166" s="29" t="s">
        <v>195</v>
      </c>
      <c r="J6166" s="35" t="s">
        <v>195</v>
      </c>
      <c r="K6166" s="29">
        <v>15</v>
      </c>
      <c r="L6166" s="29" t="s">
        <v>195</v>
      </c>
      <c r="M6166" s="29" t="s">
        <v>195</v>
      </c>
      <c r="N6166" s="29" t="s">
        <v>195</v>
      </c>
    </row>
    <row r="6167" spans="1:14" s="29" customFormat="1" x14ac:dyDescent="0.35">
      <c r="A6167" s="29" t="s">
        <v>2552</v>
      </c>
      <c r="B6167" s="29" t="s">
        <v>2321</v>
      </c>
      <c r="C6167" s="29">
        <v>3</v>
      </c>
      <c r="D6167" s="29">
        <v>2019</v>
      </c>
      <c r="E6167" s="29" t="s">
        <v>195</v>
      </c>
      <c r="F6167" s="29" t="s">
        <v>195</v>
      </c>
      <c r="G6167" s="29" t="s">
        <v>195</v>
      </c>
      <c r="H6167" s="29" t="s">
        <v>195</v>
      </c>
      <c r="I6167" s="29" t="s">
        <v>195</v>
      </c>
      <c r="J6167" s="35" t="s">
        <v>195</v>
      </c>
      <c r="K6167" s="29" t="s">
        <v>195</v>
      </c>
      <c r="L6167" s="29">
        <v>2</v>
      </c>
      <c r="M6167" s="29">
        <v>1</v>
      </c>
      <c r="N6167" s="29">
        <v>5</v>
      </c>
    </row>
    <row r="6168" spans="1:14" s="29" customFormat="1" x14ac:dyDescent="0.35">
      <c r="A6168" s="29" t="s">
        <v>2552</v>
      </c>
      <c r="B6168" s="29" t="s">
        <v>2555</v>
      </c>
      <c r="C6168" s="29">
        <v>2</v>
      </c>
      <c r="D6168" s="29">
        <v>2019</v>
      </c>
      <c r="E6168" s="29" t="s">
        <v>195</v>
      </c>
      <c r="F6168" s="29" t="s">
        <v>195</v>
      </c>
      <c r="G6168" s="29" t="s">
        <v>195</v>
      </c>
      <c r="H6168" s="29" t="s">
        <v>195</v>
      </c>
      <c r="I6168" s="29" t="s">
        <v>195</v>
      </c>
      <c r="J6168" s="35" t="s">
        <v>195</v>
      </c>
      <c r="K6168" s="29">
        <v>15</v>
      </c>
      <c r="L6168" s="29" t="s">
        <v>195</v>
      </c>
      <c r="M6168" s="29" t="s">
        <v>195</v>
      </c>
      <c r="N6168" s="29" t="s">
        <v>195</v>
      </c>
    </row>
    <row r="6169" spans="1:14" s="29" customFormat="1" x14ac:dyDescent="0.35">
      <c r="A6169" s="29" t="s">
        <v>2664</v>
      </c>
      <c r="B6169" s="29" t="s">
        <v>2321</v>
      </c>
      <c r="C6169" s="29">
        <v>1</v>
      </c>
      <c r="D6169" s="29">
        <v>2018</v>
      </c>
      <c r="E6169" s="29">
        <v>2</v>
      </c>
      <c r="F6169" s="29">
        <v>1</v>
      </c>
      <c r="G6169" s="29">
        <v>5</v>
      </c>
      <c r="H6169" s="29">
        <v>1</v>
      </c>
      <c r="I6169" s="29">
        <v>2</v>
      </c>
      <c r="J6169" s="35">
        <v>2500</v>
      </c>
      <c r="K6169" s="29" t="str">
        <f>IF(OR(C6169=1,C6169=3),"NA","Codieren!")</f>
        <v>NA</v>
      </c>
      <c r="L6169" s="29" t="str">
        <f>IF(OR(C6169=1,C6169=2),"NA","Codieren!")</f>
        <v>NA</v>
      </c>
      <c r="M6169" s="29" t="str">
        <f>IF(L6169="NA","NA","Codieren!")</f>
        <v>NA</v>
      </c>
      <c r="N6169" s="29" t="str">
        <f>IF(OR(M6169="NA",M6169=2),"NA","Codieren!")</f>
        <v>NA</v>
      </c>
    </row>
    <row r="6170" spans="1:14" s="29" customFormat="1" x14ac:dyDescent="0.35">
      <c r="A6170" s="29" t="s">
        <v>2664</v>
      </c>
      <c r="B6170" s="29" t="s">
        <v>1018</v>
      </c>
      <c r="C6170" s="29">
        <v>2</v>
      </c>
      <c r="D6170" s="29">
        <v>2018</v>
      </c>
      <c r="E6170" s="29" t="str">
        <f>IF(OR(C6170=2,C6170=3),"NA","Codieren!")</f>
        <v>NA</v>
      </c>
      <c r="F6170" s="29" t="str">
        <f>IF(OR(C6170=2,C6170=3),"NA","Codieren!")</f>
        <v>NA</v>
      </c>
      <c r="G6170" s="29" t="str">
        <f>IF(F6170=1,"CODIEREN!","NA")</f>
        <v>NA</v>
      </c>
      <c r="H6170" s="29" t="str">
        <f>IF(OR(C6170=2,C6170=3),"NA","Codieren!")</f>
        <v>NA</v>
      </c>
      <c r="I6170" s="29" t="str">
        <f>IF(OR(C6170=2,C6170=3),"NA","Codieren!")</f>
        <v>NA</v>
      </c>
      <c r="J6170" s="35" t="str">
        <f>IF(OR(C6170=2,C6170=3),"NA","Codieren!")</f>
        <v>NA</v>
      </c>
      <c r="K6170" s="29" t="s">
        <v>195</v>
      </c>
      <c r="L6170" s="29" t="str">
        <f>IF(OR(C6170=1,C6170=2),"NA","Codieren!")</f>
        <v>NA</v>
      </c>
      <c r="M6170" s="29" t="str">
        <f>IF(L6170="NA","NA","Codieren!")</f>
        <v>NA</v>
      </c>
      <c r="N6170" s="29" t="str">
        <f>IF(OR(M6170="NA",M6170=2),"NA","Codieren!")</f>
        <v>NA</v>
      </c>
    </row>
    <row r="6171" spans="1:14" s="29" customFormat="1" x14ac:dyDescent="0.35">
      <c r="A6171" s="29" t="s">
        <v>1128</v>
      </c>
      <c r="B6171" s="32" t="s">
        <v>1079</v>
      </c>
      <c r="C6171" s="29">
        <v>1</v>
      </c>
      <c r="D6171" s="29">
        <v>2019</v>
      </c>
      <c r="E6171" s="29">
        <v>2</v>
      </c>
      <c r="F6171" s="29" t="s">
        <v>195</v>
      </c>
      <c r="G6171" s="29" t="str">
        <f>IF(F6171=1,"CODIEREN!","NA")</f>
        <v>NA</v>
      </c>
      <c r="H6171" s="29">
        <v>1</v>
      </c>
      <c r="I6171" s="29">
        <v>2</v>
      </c>
      <c r="J6171" s="35">
        <v>10000</v>
      </c>
      <c r="K6171" s="29" t="s">
        <v>195</v>
      </c>
      <c r="L6171" s="29" t="str">
        <f>IF(OR(C6171=1,C6171=2),"NA","Codieren!")</f>
        <v>NA</v>
      </c>
      <c r="M6171" s="29" t="str">
        <f>IF(L6171="NA","NA","Codieren!")</f>
        <v>NA</v>
      </c>
      <c r="N6171" s="29" t="str">
        <f>IF(OR(M6171="NA",M6171=2),"NA","Codieren!")</f>
        <v>NA</v>
      </c>
    </row>
    <row r="6172" spans="1:14" s="29" customFormat="1" x14ac:dyDescent="0.35">
      <c r="A6172" s="29" t="s">
        <v>1128</v>
      </c>
      <c r="B6172" s="32" t="s">
        <v>289</v>
      </c>
      <c r="C6172" s="29">
        <v>2</v>
      </c>
      <c r="D6172" s="29">
        <v>2019</v>
      </c>
      <c r="E6172" s="29" t="str">
        <f>IF(OR(C6172=2,C6172=3),"NA","Codieren!")</f>
        <v>NA</v>
      </c>
      <c r="F6172" s="29" t="str">
        <f>IF(OR(C6172=2,C6172=3),"NA","Codieren!")</f>
        <v>NA</v>
      </c>
      <c r="G6172" s="29" t="str">
        <f>IF(F6172=1,"CODIEREN!","NA")</f>
        <v>NA</v>
      </c>
      <c r="H6172" s="29" t="str">
        <f>IF(OR(C6172=2,C6172=3),"NA","Codieren!")</f>
        <v>NA</v>
      </c>
      <c r="I6172" s="29" t="str">
        <f>IF(OR(C6172=2,C6172=3),"NA","Codieren!")</f>
        <v>NA</v>
      </c>
      <c r="J6172" s="35" t="str">
        <f>IF(OR(C6172=2,C6172=3),"NA","Codieren!")</f>
        <v>NA</v>
      </c>
      <c r="K6172" s="29">
        <v>2</v>
      </c>
      <c r="L6172" s="29" t="str">
        <f>IF(OR(C6172=1,C6172=2),"NA","Codieren!")</f>
        <v>NA</v>
      </c>
      <c r="M6172" s="29" t="str">
        <f>IF(L6172="NA","NA","Codieren!")</f>
        <v>NA</v>
      </c>
      <c r="N6172" s="29" t="str">
        <f>IF(OR(M6172="NA",M6172=2),"NA","Codieren!")</f>
        <v>NA</v>
      </c>
    </row>
    <row r="6173" spans="1:14" s="29" customFormat="1" x14ac:dyDescent="0.35">
      <c r="A6173" s="29" t="s">
        <v>554</v>
      </c>
      <c r="B6173" s="30" t="s">
        <v>479</v>
      </c>
      <c r="C6173" s="29">
        <v>1</v>
      </c>
      <c r="D6173" s="24">
        <v>2019</v>
      </c>
      <c r="E6173" s="29">
        <v>2</v>
      </c>
      <c r="F6173" s="29">
        <v>1</v>
      </c>
      <c r="G6173" s="29">
        <v>1</v>
      </c>
      <c r="H6173" s="29">
        <v>1</v>
      </c>
      <c r="I6173" s="29">
        <v>2</v>
      </c>
      <c r="J6173" s="35">
        <v>0</v>
      </c>
      <c r="K6173" s="29" t="s">
        <v>195</v>
      </c>
      <c r="L6173" s="29" t="s">
        <v>195</v>
      </c>
      <c r="M6173" s="29" t="str">
        <f>IF(L6173="NA","NA",2)</f>
        <v>NA</v>
      </c>
      <c r="N6173" s="29" t="s">
        <v>195</v>
      </c>
    </row>
    <row r="6174" spans="1:14" s="29" customFormat="1" x14ac:dyDescent="0.35">
      <c r="A6174" s="29" t="s">
        <v>554</v>
      </c>
      <c r="B6174" s="29" t="s">
        <v>3578</v>
      </c>
      <c r="C6174" s="29">
        <v>1</v>
      </c>
      <c r="D6174" s="29">
        <v>2019</v>
      </c>
      <c r="E6174" s="29">
        <v>2</v>
      </c>
      <c r="F6174" s="29">
        <v>5</v>
      </c>
      <c r="G6174" s="29" t="str">
        <f>IF(F6174=1,"CODIEREN!","NA")</f>
        <v>NA</v>
      </c>
      <c r="H6174" s="29">
        <v>2</v>
      </c>
      <c r="I6174" s="29">
        <v>2</v>
      </c>
      <c r="J6174" s="35">
        <v>0</v>
      </c>
      <c r="K6174" s="29" t="str">
        <f>IF(OR(C6174=1,C6174=3),"NA","Codieren!")</f>
        <v>NA</v>
      </c>
      <c r="L6174" s="29" t="str">
        <f>IF(OR(C6174=1,C6174=2),"NA","Codieren!")</f>
        <v>NA</v>
      </c>
      <c r="M6174" s="29" t="str">
        <f>IF(L6174="NA","NA","Codieren!")</f>
        <v>NA</v>
      </c>
      <c r="N6174" s="29" t="str">
        <f>IF(OR(M6174="NA",M6174=2),"NA","Codieren!")</f>
        <v>NA</v>
      </c>
    </row>
    <row r="6175" spans="1:14" s="29" customFormat="1" x14ac:dyDescent="0.35">
      <c r="A6175" s="29" t="s">
        <v>554</v>
      </c>
      <c r="B6175" s="30" t="s">
        <v>601</v>
      </c>
      <c r="C6175" s="29">
        <v>2</v>
      </c>
      <c r="D6175" s="24">
        <v>2019</v>
      </c>
      <c r="E6175" s="29" t="s">
        <v>195</v>
      </c>
      <c r="F6175" s="29" t="s">
        <v>195</v>
      </c>
      <c r="G6175" s="29" t="s">
        <v>195</v>
      </c>
      <c r="H6175" s="29" t="s">
        <v>195</v>
      </c>
      <c r="I6175" s="29" t="s">
        <v>195</v>
      </c>
      <c r="J6175" s="35" t="s">
        <v>195</v>
      </c>
      <c r="K6175" s="29">
        <v>9</v>
      </c>
      <c r="L6175" s="29" t="s">
        <v>195</v>
      </c>
      <c r="M6175" s="29" t="str">
        <f>IF(L6175="NA","NA",2)</f>
        <v>NA</v>
      </c>
      <c r="N6175" s="29" t="s">
        <v>195</v>
      </c>
    </row>
    <row r="6176" spans="1:14" s="29" customFormat="1" x14ac:dyDescent="0.35">
      <c r="A6176" s="29" t="s">
        <v>3530</v>
      </c>
      <c r="B6176" s="29" t="s">
        <v>846</v>
      </c>
      <c r="C6176" s="29">
        <v>3</v>
      </c>
      <c r="D6176" s="29">
        <v>2016</v>
      </c>
      <c r="E6176" s="29" t="str">
        <f t="shared" ref="E6176:E6182" si="1474">IF(OR(C6176=2,C6176=3),"NA","Codieren!")</f>
        <v>NA</v>
      </c>
      <c r="F6176" s="29" t="str">
        <f t="shared" ref="F6176:F6182" si="1475">IF(OR(C6176=2,C6176=3),"NA","Codieren!")</f>
        <v>NA</v>
      </c>
      <c r="G6176" s="29" t="str">
        <f t="shared" ref="G6176:G6182" si="1476">IF(F6176=1,"CODIEREN!","NA")</f>
        <v>NA</v>
      </c>
      <c r="H6176" s="29" t="str">
        <f t="shared" ref="H6176:H6182" si="1477">IF(OR(C6176=2,C6176=3),"NA","Codieren!")</f>
        <v>NA</v>
      </c>
      <c r="I6176" s="29" t="str">
        <f t="shared" ref="I6176:I6182" si="1478">IF(OR(C6176=2,C6176=3),"NA","Codieren!")</f>
        <v>NA</v>
      </c>
      <c r="J6176" s="35" t="str">
        <f t="shared" ref="J6176:J6182" si="1479">IF(OR(C6176=2,C6176=3),"NA","Codieren!")</f>
        <v>NA</v>
      </c>
      <c r="K6176" s="29" t="str">
        <f>IF(OR(C6176=1,C6176=3),"NA","Codieren!")</f>
        <v>NA</v>
      </c>
      <c r="L6176" s="29">
        <v>2</v>
      </c>
      <c r="M6176" s="29">
        <v>1</v>
      </c>
      <c r="N6176" s="29">
        <v>4</v>
      </c>
    </row>
    <row r="6177" spans="1:14" s="29" customFormat="1" x14ac:dyDescent="0.35">
      <c r="A6177" s="29" t="s">
        <v>3530</v>
      </c>
      <c r="B6177" s="29" t="s">
        <v>846</v>
      </c>
      <c r="C6177" s="29">
        <v>3</v>
      </c>
      <c r="D6177" s="29">
        <v>2015</v>
      </c>
      <c r="E6177" s="29" t="str">
        <f t="shared" si="1474"/>
        <v>NA</v>
      </c>
      <c r="F6177" s="29" t="str">
        <f t="shared" si="1475"/>
        <v>NA</v>
      </c>
      <c r="G6177" s="29" t="str">
        <f t="shared" si="1476"/>
        <v>NA</v>
      </c>
      <c r="H6177" s="29" t="str">
        <f t="shared" si="1477"/>
        <v>NA</v>
      </c>
      <c r="I6177" s="29" t="str">
        <f t="shared" si="1478"/>
        <v>NA</v>
      </c>
      <c r="J6177" s="35" t="str">
        <f t="shared" si="1479"/>
        <v>NA</v>
      </c>
      <c r="K6177" s="29" t="str">
        <f>IF(OR(C6177=1,C6177=3),"NA","Codieren!")</f>
        <v>NA</v>
      </c>
      <c r="L6177" s="29">
        <v>2</v>
      </c>
      <c r="M6177" s="29">
        <v>1</v>
      </c>
      <c r="N6177" s="29">
        <v>4</v>
      </c>
    </row>
    <row r="6178" spans="1:14" s="29" customFormat="1" x14ac:dyDescent="0.35">
      <c r="A6178" s="29" t="s">
        <v>3530</v>
      </c>
      <c r="B6178" s="29" t="s">
        <v>846</v>
      </c>
      <c r="C6178" s="29">
        <v>3</v>
      </c>
      <c r="D6178" s="29">
        <v>2015</v>
      </c>
      <c r="E6178" s="29" t="str">
        <f t="shared" si="1474"/>
        <v>NA</v>
      </c>
      <c r="F6178" s="29" t="str">
        <f t="shared" si="1475"/>
        <v>NA</v>
      </c>
      <c r="G6178" s="29" t="str">
        <f t="shared" si="1476"/>
        <v>NA</v>
      </c>
      <c r="H6178" s="29" t="str">
        <f t="shared" si="1477"/>
        <v>NA</v>
      </c>
      <c r="I6178" s="29" t="str">
        <f t="shared" si="1478"/>
        <v>NA</v>
      </c>
      <c r="J6178" s="35" t="str">
        <f t="shared" si="1479"/>
        <v>NA</v>
      </c>
      <c r="K6178" s="29" t="str">
        <f>IF(OR(C6178=1,C6178=3),"NA","Codieren!")</f>
        <v>NA</v>
      </c>
      <c r="L6178" s="29">
        <v>2</v>
      </c>
      <c r="M6178" s="29">
        <v>1</v>
      </c>
      <c r="N6178" s="29">
        <v>1</v>
      </c>
    </row>
    <row r="6179" spans="1:14" s="29" customFormat="1" x14ac:dyDescent="0.35">
      <c r="A6179" s="29" t="s">
        <v>3541</v>
      </c>
      <c r="B6179" s="29" t="s">
        <v>846</v>
      </c>
      <c r="C6179" s="29">
        <v>3</v>
      </c>
      <c r="D6179" s="29">
        <v>2016</v>
      </c>
      <c r="E6179" s="29" t="str">
        <f t="shared" si="1474"/>
        <v>NA</v>
      </c>
      <c r="F6179" s="29" t="str">
        <f t="shared" si="1475"/>
        <v>NA</v>
      </c>
      <c r="G6179" s="29" t="str">
        <f t="shared" si="1476"/>
        <v>NA</v>
      </c>
      <c r="H6179" s="29" t="str">
        <f t="shared" si="1477"/>
        <v>NA</v>
      </c>
      <c r="I6179" s="29" t="str">
        <f t="shared" si="1478"/>
        <v>NA</v>
      </c>
      <c r="J6179" s="35" t="str">
        <f t="shared" si="1479"/>
        <v>NA</v>
      </c>
      <c r="K6179" s="29" t="str">
        <f>IF(OR(C6179=1,C6179=3),"NA","Codieren!")</f>
        <v>NA</v>
      </c>
      <c r="L6179" s="29">
        <v>2</v>
      </c>
      <c r="M6179" s="29">
        <v>1</v>
      </c>
      <c r="N6179" s="29">
        <v>1</v>
      </c>
    </row>
    <row r="6180" spans="1:14" s="29" customFormat="1" x14ac:dyDescent="0.35">
      <c r="A6180" s="29" t="s">
        <v>3541</v>
      </c>
      <c r="B6180" s="29" t="s">
        <v>379</v>
      </c>
      <c r="C6180" s="29">
        <v>2</v>
      </c>
      <c r="D6180" s="29">
        <v>2016</v>
      </c>
      <c r="E6180" s="29" t="str">
        <f t="shared" si="1474"/>
        <v>NA</v>
      </c>
      <c r="F6180" s="29" t="str">
        <f t="shared" si="1475"/>
        <v>NA</v>
      </c>
      <c r="G6180" s="29" t="str">
        <f t="shared" si="1476"/>
        <v>NA</v>
      </c>
      <c r="H6180" s="29" t="str">
        <f t="shared" si="1477"/>
        <v>NA</v>
      </c>
      <c r="I6180" s="29" t="str">
        <f t="shared" si="1478"/>
        <v>NA</v>
      </c>
      <c r="J6180" s="35" t="str">
        <f t="shared" si="1479"/>
        <v>NA</v>
      </c>
      <c r="K6180" s="29">
        <v>1</v>
      </c>
      <c r="L6180" s="29" t="str">
        <f>IF(OR(C6180=1,C6180=2),"NA","Codieren!")</f>
        <v>NA</v>
      </c>
      <c r="M6180" s="29" t="str">
        <f>IF(L6180="NA","NA","Codieren!")</f>
        <v>NA</v>
      </c>
      <c r="N6180" s="29" t="str">
        <f>IF(OR(M6180="NA",M6180=2),"NA","Codieren!")</f>
        <v>NA</v>
      </c>
    </row>
    <row r="6181" spans="1:14" s="29" customFormat="1" x14ac:dyDescent="0.35">
      <c r="A6181" s="29" t="s">
        <v>1718</v>
      </c>
      <c r="B6181" s="29" t="s">
        <v>1558</v>
      </c>
      <c r="C6181" s="29">
        <v>3</v>
      </c>
      <c r="D6181" s="29">
        <v>2015</v>
      </c>
      <c r="E6181" s="29" t="str">
        <f t="shared" si="1474"/>
        <v>NA</v>
      </c>
      <c r="F6181" s="29" t="str">
        <f t="shared" si="1475"/>
        <v>NA</v>
      </c>
      <c r="G6181" s="29" t="str">
        <f t="shared" si="1476"/>
        <v>NA</v>
      </c>
      <c r="H6181" s="29" t="str">
        <f t="shared" si="1477"/>
        <v>NA</v>
      </c>
      <c r="I6181" s="29" t="str">
        <f t="shared" si="1478"/>
        <v>NA</v>
      </c>
      <c r="J6181" s="35" t="str">
        <f t="shared" si="1479"/>
        <v>NA</v>
      </c>
      <c r="K6181" s="29" t="str">
        <f>IF(OR(C6181=1,C6181=3),"NA","Codieren!")</f>
        <v>NA</v>
      </c>
      <c r="L6181" s="29">
        <v>2</v>
      </c>
      <c r="M6181" s="29">
        <v>1</v>
      </c>
      <c r="N6181" s="29">
        <v>3</v>
      </c>
    </row>
    <row r="6182" spans="1:14" s="29" customFormat="1" x14ac:dyDescent="0.35">
      <c r="A6182" s="29" t="s">
        <v>1718</v>
      </c>
      <c r="B6182" s="29" t="s">
        <v>83</v>
      </c>
      <c r="C6182" s="29">
        <v>2</v>
      </c>
      <c r="D6182" s="29">
        <v>2015</v>
      </c>
      <c r="E6182" s="29" t="str">
        <f t="shared" si="1474"/>
        <v>NA</v>
      </c>
      <c r="F6182" s="29" t="str">
        <f t="shared" si="1475"/>
        <v>NA</v>
      </c>
      <c r="G6182" s="29" t="str">
        <f t="shared" si="1476"/>
        <v>NA</v>
      </c>
      <c r="H6182" s="29" t="str">
        <f t="shared" si="1477"/>
        <v>NA</v>
      </c>
      <c r="I6182" s="29" t="str">
        <f t="shared" si="1478"/>
        <v>NA</v>
      </c>
      <c r="J6182" s="35" t="str">
        <f t="shared" si="1479"/>
        <v>NA</v>
      </c>
      <c r="K6182" s="29" t="s">
        <v>195</v>
      </c>
      <c r="L6182" s="29" t="str">
        <f>IF(OR(C6182=1,C6182=2),"NA","Codieren!")</f>
        <v>NA</v>
      </c>
      <c r="M6182" s="29" t="str">
        <f>IF(L6182="NA","NA","Codieren!")</f>
        <v>NA</v>
      </c>
      <c r="N6182" s="29" t="str">
        <f>IF(OR(M6182="NA",M6182=2),"NA","Codieren!")</f>
        <v>NA</v>
      </c>
    </row>
    <row r="6183" spans="1:14" s="29" customFormat="1" x14ac:dyDescent="0.35">
      <c r="A6183" s="29" t="s">
        <v>318</v>
      </c>
      <c r="B6183" s="30" t="s">
        <v>273</v>
      </c>
      <c r="C6183" s="30">
        <v>1</v>
      </c>
      <c r="D6183" s="30">
        <v>2019</v>
      </c>
      <c r="E6183" s="29">
        <v>2</v>
      </c>
      <c r="F6183" s="29">
        <v>5</v>
      </c>
      <c r="G6183" s="29" t="s">
        <v>195</v>
      </c>
      <c r="H6183" s="29">
        <v>1</v>
      </c>
      <c r="I6183" s="29">
        <v>2</v>
      </c>
      <c r="J6183" s="35">
        <v>0</v>
      </c>
      <c r="K6183" s="29" t="s">
        <v>195</v>
      </c>
      <c r="L6183" s="22" t="s">
        <v>195</v>
      </c>
      <c r="M6183" s="29" t="str">
        <f>IF(L6183="NA","NA",2)</f>
        <v>NA</v>
      </c>
      <c r="N6183" s="29" t="s">
        <v>195</v>
      </c>
    </row>
    <row r="6184" spans="1:14" s="29" customFormat="1" x14ac:dyDescent="0.35">
      <c r="A6184" s="29" t="s">
        <v>318</v>
      </c>
      <c r="B6184" s="29" t="s">
        <v>3578</v>
      </c>
      <c r="C6184" s="29">
        <v>1</v>
      </c>
      <c r="D6184" s="29">
        <v>2018</v>
      </c>
      <c r="E6184" s="29">
        <v>2</v>
      </c>
      <c r="F6184" s="29">
        <v>5</v>
      </c>
      <c r="G6184" s="29" t="str">
        <f>IF(F6184=1,"CODIEREN!","NA")</f>
        <v>NA</v>
      </c>
      <c r="H6184" s="29">
        <v>1</v>
      </c>
      <c r="I6184" s="29">
        <v>2</v>
      </c>
      <c r="J6184" s="35">
        <v>0</v>
      </c>
      <c r="K6184" s="29" t="s">
        <v>195</v>
      </c>
      <c r="L6184" s="29" t="str">
        <f>IF(OR(C6184=1,C6184=2),"NA","Codieren!")</f>
        <v>NA</v>
      </c>
      <c r="M6184" s="29" t="str">
        <f>IF(L6184="NA","NA","Codieren!")</f>
        <v>NA</v>
      </c>
      <c r="N6184" s="29" t="str">
        <f>IF(OR(M6184="NA",M6184=2),"NA","Codieren!")</f>
        <v>NA</v>
      </c>
    </row>
    <row r="6185" spans="1:14" s="29" customFormat="1" x14ac:dyDescent="0.35">
      <c r="A6185" s="29" t="s">
        <v>318</v>
      </c>
      <c r="B6185" s="30" t="s">
        <v>107</v>
      </c>
      <c r="C6185" s="30">
        <v>2</v>
      </c>
      <c r="D6185" s="30">
        <v>2019</v>
      </c>
      <c r="E6185" s="29" t="s">
        <v>195</v>
      </c>
      <c r="F6185" s="29" t="s">
        <v>195</v>
      </c>
      <c r="G6185" s="29" t="s">
        <v>195</v>
      </c>
      <c r="H6185" s="29" t="s">
        <v>195</v>
      </c>
      <c r="I6185" s="29" t="s">
        <v>195</v>
      </c>
      <c r="J6185" s="35" t="s">
        <v>195</v>
      </c>
      <c r="K6185" s="29" t="s">
        <v>323</v>
      </c>
      <c r="L6185" s="22" t="s">
        <v>195</v>
      </c>
      <c r="M6185" s="29" t="str">
        <f>IF(L6185="NA","NA",2)</f>
        <v>NA</v>
      </c>
      <c r="N6185" s="29" t="s">
        <v>195</v>
      </c>
    </row>
    <row r="6186" spans="1:14" s="29" customFormat="1" x14ac:dyDescent="0.35">
      <c r="A6186" s="29" t="s">
        <v>318</v>
      </c>
      <c r="B6186" s="29" t="s">
        <v>3578</v>
      </c>
      <c r="C6186" s="29">
        <v>3</v>
      </c>
      <c r="D6186" s="29">
        <v>2019</v>
      </c>
      <c r="E6186" s="29" t="str">
        <f>IF(OR(C6186=2,C6186=3),"NA","Codieren!")</f>
        <v>NA</v>
      </c>
      <c r="F6186" s="29" t="str">
        <f>IF(OR(C6186=2,C6186=3),"NA","Codieren!")</f>
        <v>NA</v>
      </c>
      <c r="G6186" s="29" t="str">
        <f>IF(F6186=1,"CODIEREN!","NA")</f>
        <v>NA</v>
      </c>
      <c r="H6186" s="29" t="str">
        <f>IF(OR(C6186=2,C6186=3),"NA","Codieren!")</f>
        <v>NA</v>
      </c>
      <c r="I6186" s="29" t="str">
        <f>IF(OR(C6186=2,C6186=3),"NA","Codieren!")</f>
        <v>NA</v>
      </c>
      <c r="J6186" s="35" t="str">
        <f>IF(OR(C6186=2,C6186=3),"NA","Codieren!")</f>
        <v>NA</v>
      </c>
      <c r="K6186" s="29" t="str">
        <f>IF(OR(C6186=1,C6186=3),"NA","Codieren!")</f>
        <v>NA</v>
      </c>
      <c r="L6186" s="29">
        <v>2</v>
      </c>
      <c r="M6186" s="29">
        <v>2</v>
      </c>
      <c r="N6186" s="29" t="str">
        <f>IF(OR(M6186="NA",M6186=2),"NA","Codieren!")</f>
        <v>NA</v>
      </c>
    </row>
    <row r="6187" spans="1:14" s="29" customFormat="1" x14ac:dyDescent="0.35">
      <c r="A6187" s="29" t="s">
        <v>318</v>
      </c>
      <c r="B6187" s="29" t="s">
        <v>107</v>
      </c>
      <c r="C6187" s="29">
        <v>2</v>
      </c>
      <c r="D6187" s="29">
        <v>2018</v>
      </c>
      <c r="E6187" s="29" t="str">
        <f>IF(OR(C6187=2,C6187=3),"NA","Codieren!")</f>
        <v>NA</v>
      </c>
      <c r="F6187" s="29" t="str">
        <f>IF(OR(C6187=2,C6187=3),"NA","Codieren!")</f>
        <v>NA</v>
      </c>
      <c r="G6187" s="29" t="str">
        <f>IF(F6187=1,"CODIEREN!","NA")</f>
        <v>NA</v>
      </c>
      <c r="H6187" s="29" t="str">
        <f>IF(OR(C6187=2,C6187=3),"NA","Codieren!")</f>
        <v>NA</v>
      </c>
      <c r="I6187" s="29" t="str">
        <f>IF(OR(C6187=2,C6187=3),"NA","Codieren!")</f>
        <v>NA</v>
      </c>
      <c r="J6187" s="35" t="str">
        <f>IF(OR(C6187=2,C6187=3),"NA","Codieren!")</f>
        <v>NA</v>
      </c>
      <c r="K6187" s="29" t="s">
        <v>195</v>
      </c>
      <c r="L6187" s="29" t="str">
        <f>IF(OR(C6187=1,C6187=2),"NA","Codieren!")</f>
        <v>NA</v>
      </c>
      <c r="M6187" s="29" t="str">
        <f>IF(L6187="NA","NA","Codieren!")</f>
        <v>NA</v>
      </c>
      <c r="N6187" s="29" t="str">
        <f>IF(OR(M6187="NA",M6187=2),"NA","Codieren!")</f>
        <v>NA</v>
      </c>
    </row>
    <row r="6188" spans="1:14" s="29" customFormat="1" x14ac:dyDescent="0.35">
      <c r="A6188" s="29" t="s">
        <v>158</v>
      </c>
      <c r="B6188" s="29" t="s">
        <v>846</v>
      </c>
      <c r="C6188" s="29">
        <v>1</v>
      </c>
      <c r="D6188" s="29">
        <v>2019</v>
      </c>
      <c r="E6188" s="29">
        <v>2</v>
      </c>
      <c r="F6188" s="29">
        <v>2</v>
      </c>
      <c r="G6188" s="29" t="s">
        <v>195</v>
      </c>
      <c r="H6188" s="29">
        <v>1</v>
      </c>
      <c r="I6188" s="29">
        <v>2</v>
      </c>
      <c r="J6188" s="35">
        <v>5000</v>
      </c>
      <c r="K6188" s="29" t="s">
        <v>195</v>
      </c>
      <c r="L6188" s="29" t="s">
        <v>195</v>
      </c>
      <c r="M6188" s="29" t="str">
        <f>IF(L6188="NA","NA","Codieren!")</f>
        <v>NA</v>
      </c>
      <c r="N6188" s="29" t="str">
        <f>IF(OR(M6188="NA",M6188=2),"NA","Codieren!")</f>
        <v>NA</v>
      </c>
    </row>
    <row r="6189" spans="1:14" s="29" customFormat="1" x14ac:dyDescent="0.35">
      <c r="A6189" s="29" t="s">
        <v>158</v>
      </c>
      <c r="B6189" s="30" t="s">
        <v>9</v>
      </c>
      <c r="C6189" s="30">
        <v>1</v>
      </c>
      <c r="D6189" s="30">
        <v>2019</v>
      </c>
      <c r="E6189" s="30">
        <v>2</v>
      </c>
      <c r="F6189" s="30" t="s">
        <v>195</v>
      </c>
      <c r="G6189" s="30" t="s">
        <v>195</v>
      </c>
      <c r="H6189" s="30">
        <v>1</v>
      </c>
      <c r="I6189" s="30">
        <v>1</v>
      </c>
      <c r="J6189" s="53">
        <v>15000</v>
      </c>
      <c r="K6189" s="30" t="s">
        <v>195</v>
      </c>
      <c r="L6189" s="38" t="s">
        <v>195</v>
      </c>
      <c r="M6189" s="29" t="str">
        <f>IF(L6189="NA","NA",2)</f>
        <v>NA</v>
      </c>
      <c r="N6189" s="29" t="s">
        <v>195</v>
      </c>
    </row>
    <row r="6190" spans="1:14" s="29" customFormat="1" x14ac:dyDescent="0.35">
      <c r="A6190" s="29" t="s">
        <v>158</v>
      </c>
      <c r="B6190" s="30" t="s">
        <v>83</v>
      </c>
      <c r="C6190" s="30">
        <v>2</v>
      </c>
      <c r="D6190" s="30">
        <v>2019</v>
      </c>
      <c r="E6190" s="30" t="s">
        <v>195</v>
      </c>
      <c r="F6190" s="30" t="s">
        <v>195</v>
      </c>
      <c r="G6190" s="30" t="s">
        <v>195</v>
      </c>
      <c r="H6190" s="30" t="s">
        <v>195</v>
      </c>
      <c r="I6190" s="30" t="s">
        <v>195</v>
      </c>
      <c r="J6190" s="53" t="s">
        <v>195</v>
      </c>
      <c r="K6190" s="30">
        <v>2</v>
      </c>
      <c r="L6190" s="38" t="s">
        <v>195</v>
      </c>
      <c r="M6190" s="29" t="str">
        <f>IF(L6190="NA","NA",2)</f>
        <v>NA</v>
      </c>
      <c r="N6190" s="29" t="s">
        <v>195</v>
      </c>
    </row>
    <row r="6191" spans="1:14" s="29" customFormat="1" x14ac:dyDescent="0.35">
      <c r="A6191" s="29" t="s">
        <v>2850</v>
      </c>
      <c r="B6191" s="29" t="s">
        <v>2843</v>
      </c>
      <c r="C6191" s="29">
        <v>3</v>
      </c>
      <c r="D6191" s="29">
        <v>2015</v>
      </c>
      <c r="E6191" s="29" t="str">
        <f>IF(OR(C6191=2,C6191=3),"NA","Codieren!")</f>
        <v>NA</v>
      </c>
      <c r="F6191" s="29" t="str">
        <f>IF(OR(C6191=2,C6191=3),"NA","Codieren!")</f>
        <v>NA</v>
      </c>
      <c r="G6191" s="29" t="str">
        <f>IF(F6191=1,"CODIEREN!","NA")</f>
        <v>NA</v>
      </c>
      <c r="H6191" s="29" t="str">
        <f>IF(OR(C6191=2,C6191=3),"NA","Codieren!")</f>
        <v>NA</v>
      </c>
      <c r="I6191" s="29" t="str">
        <f>IF(OR(C6191=2,C6191=3),"NA","Codieren!")</f>
        <v>NA</v>
      </c>
      <c r="J6191" s="35" t="str">
        <f>IF(OR(C6191=2,C6191=3),"NA","Codieren!")</f>
        <v>NA</v>
      </c>
      <c r="K6191" s="29" t="str">
        <f>IF(OR(C6191=1,C6191=3),"NA","Codieren!")</f>
        <v>NA</v>
      </c>
      <c r="L6191" s="29">
        <v>2</v>
      </c>
      <c r="M6191" s="29">
        <v>2</v>
      </c>
      <c r="N6191" s="29" t="str">
        <f>IF(OR(M6191="NA",M6191=2),"NA","Codieren!")</f>
        <v>NA</v>
      </c>
    </row>
    <row r="6192" spans="1:14" s="29" customFormat="1" x14ac:dyDescent="0.35">
      <c r="A6192" s="29" t="s">
        <v>2850</v>
      </c>
      <c r="B6192" s="35" t="s">
        <v>2857</v>
      </c>
      <c r="C6192" s="29">
        <v>2</v>
      </c>
      <c r="D6192" s="29">
        <v>2015</v>
      </c>
      <c r="E6192" s="29" t="str">
        <f>IF(OR(C6192=2,C6192=3),"NA","Codieren!")</f>
        <v>NA</v>
      </c>
      <c r="F6192" s="29" t="str">
        <f>IF(OR(C6192=2,C6192=3),"NA","Codieren!")</f>
        <v>NA</v>
      </c>
      <c r="G6192" s="29" t="str">
        <f>IF(F6192=1,"CODIEREN!","NA")</f>
        <v>NA</v>
      </c>
      <c r="H6192" s="29" t="str">
        <f>IF(OR(C6192=2,C6192=3),"NA","Codieren!")</f>
        <v>NA</v>
      </c>
      <c r="I6192" s="29" t="str">
        <f>IF(OR(C6192=2,C6192=3),"NA","Codieren!")</f>
        <v>NA</v>
      </c>
      <c r="J6192" s="35" t="str">
        <f>IF(OR(C6192=2,C6192=3),"NA","Codieren!")</f>
        <v>NA</v>
      </c>
      <c r="K6192" s="29">
        <v>8</v>
      </c>
      <c r="L6192" s="29" t="str">
        <f>IF(OR(C6192=1,C6192=2),"NA","Codieren!")</f>
        <v>NA</v>
      </c>
      <c r="M6192" s="29" t="str">
        <f>IF(L6192="NA","NA","Codieren!")</f>
        <v>NA</v>
      </c>
      <c r="N6192" s="29" t="str">
        <f>IF(OR(M6192="NA",M6192=2),"NA","Codieren!")</f>
        <v>NA</v>
      </c>
    </row>
    <row r="6193" spans="1:14" s="29" customFormat="1" x14ac:dyDescent="0.35">
      <c r="A6193" s="29" t="s">
        <v>2850</v>
      </c>
      <c r="B6193" s="35" t="s">
        <v>1727</v>
      </c>
      <c r="C6193" s="29">
        <v>2</v>
      </c>
      <c r="D6193" s="29">
        <v>2015</v>
      </c>
      <c r="E6193" s="29" t="str">
        <f>IF(OR(C6193=2,C6193=3),"NA","Codieren!")</f>
        <v>NA</v>
      </c>
      <c r="F6193" s="29" t="str">
        <f>IF(OR(C6193=2,C6193=3),"NA","Codieren!")</f>
        <v>NA</v>
      </c>
      <c r="G6193" s="29" t="str">
        <f>IF(F6193=1,"CODIEREN!","NA")</f>
        <v>NA</v>
      </c>
      <c r="H6193" s="29" t="str">
        <f>IF(OR(C6193=2,C6193=3),"NA","Codieren!")</f>
        <v>NA</v>
      </c>
      <c r="I6193" s="29" t="str">
        <f>IF(OR(C6193=2,C6193=3),"NA","Codieren!")</f>
        <v>NA</v>
      </c>
      <c r="J6193" s="35" t="str">
        <f>IF(OR(C6193=2,C6193=3),"NA","Codieren!")</f>
        <v>NA</v>
      </c>
      <c r="K6193" s="29">
        <v>8</v>
      </c>
      <c r="L6193" s="29" t="str">
        <f>IF(OR(C6193=1,C6193=2),"NA","Codieren!")</f>
        <v>NA</v>
      </c>
      <c r="M6193" s="29" t="str">
        <f>IF(L6193="NA","NA","Codieren!")</f>
        <v>NA</v>
      </c>
      <c r="N6193" s="29" t="str">
        <f>IF(OR(M6193="NA",M6193=2),"NA","Codieren!")</f>
        <v>NA</v>
      </c>
    </row>
    <row r="6194" spans="1:14" s="29" customFormat="1" x14ac:dyDescent="0.35">
      <c r="A6194" s="29" t="s">
        <v>2850</v>
      </c>
      <c r="B6194" s="29" t="s">
        <v>2843</v>
      </c>
      <c r="C6194" s="29">
        <v>3</v>
      </c>
      <c r="D6194" s="29">
        <v>2016</v>
      </c>
      <c r="E6194" s="29" t="s">
        <v>195</v>
      </c>
      <c r="F6194" s="29" t="s">
        <v>195</v>
      </c>
      <c r="G6194" s="29" t="s">
        <v>195</v>
      </c>
      <c r="H6194" s="29" t="s">
        <v>195</v>
      </c>
      <c r="I6194" s="29" t="s">
        <v>195</v>
      </c>
      <c r="J6194" s="35" t="s">
        <v>195</v>
      </c>
      <c r="K6194" s="29" t="s">
        <v>195</v>
      </c>
      <c r="L6194" s="29">
        <v>2</v>
      </c>
      <c r="M6194" s="29">
        <v>2</v>
      </c>
      <c r="N6194" s="29" t="s">
        <v>195</v>
      </c>
    </row>
    <row r="6195" spans="1:14" s="29" customFormat="1" x14ac:dyDescent="0.35">
      <c r="A6195" s="29" t="s">
        <v>2850</v>
      </c>
      <c r="B6195" s="35" t="s">
        <v>2857</v>
      </c>
      <c r="C6195" s="29">
        <v>2</v>
      </c>
      <c r="D6195" s="29">
        <v>2016</v>
      </c>
      <c r="E6195" s="29" t="s">
        <v>195</v>
      </c>
      <c r="F6195" s="29" t="s">
        <v>195</v>
      </c>
      <c r="G6195" s="29" t="s">
        <v>195</v>
      </c>
      <c r="H6195" s="29" t="s">
        <v>195</v>
      </c>
      <c r="I6195" s="29" t="s">
        <v>195</v>
      </c>
      <c r="J6195" s="35" t="s">
        <v>195</v>
      </c>
      <c r="K6195" s="29">
        <v>8</v>
      </c>
      <c r="L6195" s="29" t="s">
        <v>195</v>
      </c>
      <c r="M6195" s="29" t="s">
        <v>195</v>
      </c>
      <c r="N6195" s="29" t="s">
        <v>195</v>
      </c>
    </row>
    <row r="6196" spans="1:14" s="29" customFormat="1" x14ac:dyDescent="0.35">
      <c r="A6196" s="29" t="s">
        <v>2850</v>
      </c>
      <c r="B6196" s="35" t="s">
        <v>1727</v>
      </c>
      <c r="C6196" s="29">
        <v>2</v>
      </c>
      <c r="D6196" s="29">
        <v>2016</v>
      </c>
      <c r="E6196" s="29" t="s">
        <v>195</v>
      </c>
      <c r="F6196" s="29" t="s">
        <v>195</v>
      </c>
      <c r="G6196" s="29" t="s">
        <v>195</v>
      </c>
      <c r="H6196" s="29" t="s">
        <v>195</v>
      </c>
      <c r="I6196" s="29" t="s">
        <v>195</v>
      </c>
      <c r="J6196" s="35" t="s">
        <v>195</v>
      </c>
      <c r="K6196" s="29">
        <v>8</v>
      </c>
      <c r="L6196" s="29" t="s">
        <v>195</v>
      </c>
      <c r="M6196" s="29" t="s">
        <v>195</v>
      </c>
      <c r="N6196" s="29" t="s">
        <v>195</v>
      </c>
    </row>
    <row r="6197" spans="1:14" s="29" customFormat="1" x14ac:dyDescent="0.35">
      <c r="A6197" s="29" t="s">
        <v>2850</v>
      </c>
      <c r="B6197" s="29" t="s">
        <v>2843</v>
      </c>
      <c r="C6197" s="29">
        <v>3</v>
      </c>
      <c r="D6197" s="29">
        <v>2017</v>
      </c>
      <c r="E6197" s="29" t="s">
        <v>195</v>
      </c>
      <c r="F6197" s="29" t="s">
        <v>195</v>
      </c>
      <c r="G6197" s="29" t="s">
        <v>195</v>
      </c>
      <c r="H6197" s="29" t="s">
        <v>195</v>
      </c>
      <c r="I6197" s="29" t="s">
        <v>195</v>
      </c>
      <c r="J6197" s="35" t="s">
        <v>195</v>
      </c>
      <c r="K6197" s="29" t="s">
        <v>195</v>
      </c>
      <c r="L6197" s="29">
        <v>2</v>
      </c>
      <c r="M6197" s="29">
        <v>2</v>
      </c>
      <c r="N6197" s="29" t="s">
        <v>195</v>
      </c>
    </row>
    <row r="6198" spans="1:14" s="29" customFormat="1" x14ac:dyDescent="0.35">
      <c r="A6198" s="29" t="s">
        <v>2850</v>
      </c>
      <c r="B6198" s="35" t="s">
        <v>2857</v>
      </c>
      <c r="C6198" s="29">
        <v>2</v>
      </c>
      <c r="D6198" s="29">
        <v>2017</v>
      </c>
      <c r="E6198" s="29" t="s">
        <v>195</v>
      </c>
      <c r="F6198" s="29" t="s">
        <v>195</v>
      </c>
      <c r="G6198" s="29" t="s">
        <v>195</v>
      </c>
      <c r="H6198" s="29" t="s">
        <v>195</v>
      </c>
      <c r="I6198" s="29" t="s">
        <v>195</v>
      </c>
      <c r="J6198" s="35" t="s">
        <v>195</v>
      </c>
      <c r="K6198" s="29">
        <v>8</v>
      </c>
      <c r="L6198" s="29" t="s">
        <v>195</v>
      </c>
      <c r="M6198" s="29" t="s">
        <v>195</v>
      </c>
      <c r="N6198" s="29" t="s">
        <v>195</v>
      </c>
    </row>
    <row r="6199" spans="1:14" s="29" customFormat="1" x14ac:dyDescent="0.35">
      <c r="A6199" s="29" t="s">
        <v>2850</v>
      </c>
      <c r="B6199" s="35" t="s">
        <v>1727</v>
      </c>
      <c r="C6199" s="29">
        <v>2</v>
      </c>
      <c r="D6199" s="29">
        <v>2017</v>
      </c>
      <c r="E6199" s="29" t="s">
        <v>195</v>
      </c>
      <c r="F6199" s="29" t="s">
        <v>195</v>
      </c>
      <c r="G6199" s="29" t="s">
        <v>195</v>
      </c>
      <c r="H6199" s="29" t="s">
        <v>195</v>
      </c>
      <c r="I6199" s="29" t="s">
        <v>195</v>
      </c>
      <c r="J6199" s="35" t="s">
        <v>195</v>
      </c>
      <c r="K6199" s="29">
        <v>8</v>
      </c>
      <c r="L6199" s="29" t="s">
        <v>195</v>
      </c>
      <c r="M6199" s="29" t="s">
        <v>195</v>
      </c>
      <c r="N6199" s="29" t="s">
        <v>195</v>
      </c>
    </row>
    <row r="6200" spans="1:14" s="29" customFormat="1" x14ac:dyDescent="0.35">
      <c r="A6200" s="29" t="s">
        <v>2850</v>
      </c>
      <c r="B6200" s="29" t="s">
        <v>2843</v>
      </c>
      <c r="C6200" s="29">
        <v>3</v>
      </c>
      <c r="D6200" s="29">
        <v>2018</v>
      </c>
      <c r="E6200" s="29" t="s">
        <v>195</v>
      </c>
      <c r="F6200" s="29" t="s">
        <v>195</v>
      </c>
      <c r="G6200" s="29" t="s">
        <v>195</v>
      </c>
      <c r="H6200" s="29" t="s">
        <v>195</v>
      </c>
      <c r="I6200" s="29" t="s">
        <v>195</v>
      </c>
      <c r="J6200" s="35" t="s">
        <v>195</v>
      </c>
      <c r="K6200" s="29" t="s">
        <v>195</v>
      </c>
      <c r="L6200" s="29">
        <v>2</v>
      </c>
      <c r="M6200" s="29">
        <v>2</v>
      </c>
      <c r="N6200" s="29" t="s">
        <v>195</v>
      </c>
    </row>
    <row r="6201" spans="1:14" s="29" customFormat="1" x14ac:dyDescent="0.35">
      <c r="A6201" s="29" t="s">
        <v>2850</v>
      </c>
      <c r="B6201" s="35" t="s">
        <v>2857</v>
      </c>
      <c r="C6201" s="29">
        <v>2</v>
      </c>
      <c r="D6201" s="29">
        <v>2018</v>
      </c>
      <c r="E6201" s="29" t="s">
        <v>195</v>
      </c>
      <c r="F6201" s="29" t="s">
        <v>195</v>
      </c>
      <c r="G6201" s="29" t="s">
        <v>195</v>
      </c>
      <c r="H6201" s="29" t="s">
        <v>195</v>
      </c>
      <c r="I6201" s="29" t="s">
        <v>195</v>
      </c>
      <c r="J6201" s="35" t="s">
        <v>195</v>
      </c>
      <c r="K6201" s="29">
        <v>8</v>
      </c>
      <c r="L6201" s="29" t="s">
        <v>195</v>
      </c>
      <c r="M6201" s="29" t="s">
        <v>195</v>
      </c>
      <c r="N6201" s="29" t="s">
        <v>195</v>
      </c>
    </row>
    <row r="6202" spans="1:14" s="29" customFormat="1" x14ac:dyDescent="0.35">
      <c r="A6202" s="29" t="s">
        <v>2850</v>
      </c>
      <c r="B6202" s="35" t="s">
        <v>1727</v>
      </c>
      <c r="C6202" s="29">
        <v>2</v>
      </c>
      <c r="D6202" s="29">
        <v>2018</v>
      </c>
      <c r="E6202" s="29" t="s">
        <v>195</v>
      </c>
      <c r="F6202" s="29" t="s">
        <v>195</v>
      </c>
      <c r="G6202" s="29" t="s">
        <v>195</v>
      </c>
      <c r="H6202" s="29" t="s">
        <v>195</v>
      </c>
      <c r="I6202" s="29" t="s">
        <v>195</v>
      </c>
      <c r="J6202" s="35" t="s">
        <v>195</v>
      </c>
      <c r="K6202" s="29">
        <v>8</v>
      </c>
      <c r="L6202" s="29" t="s">
        <v>195</v>
      </c>
      <c r="M6202" s="29" t="s">
        <v>195</v>
      </c>
      <c r="N6202" s="29" t="s">
        <v>195</v>
      </c>
    </row>
    <row r="6203" spans="1:14" s="29" customFormat="1" x14ac:dyDescent="0.35">
      <c r="A6203" s="29" t="s">
        <v>3285</v>
      </c>
      <c r="B6203" s="32" t="s">
        <v>3234</v>
      </c>
      <c r="C6203" s="29">
        <v>1</v>
      </c>
      <c r="D6203" s="29">
        <v>2018</v>
      </c>
      <c r="E6203" s="29">
        <v>2</v>
      </c>
      <c r="F6203" s="29">
        <v>4</v>
      </c>
      <c r="G6203" s="29" t="str">
        <f t="shared" ref="G6203:G6208" si="1480">IF(F6203=1,"CODIEREN!","NA")</f>
        <v>NA</v>
      </c>
      <c r="H6203" s="29">
        <v>1</v>
      </c>
      <c r="I6203" s="29">
        <v>2</v>
      </c>
      <c r="J6203" s="35">
        <v>5000</v>
      </c>
      <c r="K6203" s="29" t="str">
        <f>IF(OR(C6203=1,C6203=3),"NA","Codieren!")</f>
        <v>NA</v>
      </c>
      <c r="L6203" s="29" t="str">
        <f>IF(OR(C6203=1,C6203=2),"NA","Codieren!")</f>
        <v>NA</v>
      </c>
      <c r="M6203" s="29" t="str">
        <f>IF(L6203="NA","NA","Codieren!")</f>
        <v>NA</v>
      </c>
      <c r="N6203" s="29" t="str">
        <f>IF(OR(M6203="NA",M6203=2),"NA","Codieren!")</f>
        <v>NA</v>
      </c>
    </row>
    <row r="6204" spans="1:14" s="29" customFormat="1" x14ac:dyDescent="0.35">
      <c r="A6204" s="29" t="s">
        <v>3285</v>
      </c>
      <c r="B6204" s="32" t="s">
        <v>537</v>
      </c>
      <c r="C6204" s="29">
        <v>2</v>
      </c>
      <c r="D6204" s="29">
        <v>2018</v>
      </c>
      <c r="E6204" s="29" t="str">
        <f>IF(OR(C6204=2,C6204=3),"NA","Codieren!")</f>
        <v>NA</v>
      </c>
      <c r="F6204" s="29" t="str">
        <f>IF(OR(C6204=2,C6204=3),"NA","Codieren!")</f>
        <v>NA</v>
      </c>
      <c r="G6204" s="29" t="str">
        <f t="shared" si="1480"/>
        <v>NA</v>
      </c>
      <c r="H6204" s="29" t="str">
        <f>IF(OR(C6204=2,C6204=3),"NA","Codieren!")</f>
        <v>NA</v>
      </c>
      <c r="I6204" s="29" t="str">
        <f>IF(OR(C6204=2,C6204=3),"NA","Codieren!")</f>
        <v>NA</v>
      </c>
      <c r="J6204" s="35" t="str">
        <f>IF(OR(C6204=2,C6204=3),"NA","Codieren!")</f>
        <v>NA</v>
      </c>
      <c r="K6204" s="29" t="s">
        <v>195</v>
      </c>
      <c r="L6204" s="29" t="str">
        <f>IF(OR(C6204=1,C6204=2),"NA","Codieren!")</f>
        <v>NA</v>
      </c>
      <c r="M6204" s="29" t="str">
        <f>IF(L6204="NA","NA","Codieren!")</f>
        <v>NA</v>
      </c>
      <c r="N6204" s="29" t="str">
        <f>IF(OR(M6204="NA",M6204=2),"NA","Codieren!")</f>
        <v>NA</v>
      </c>
    </row>
    <row r="6205" spans="1:14" s="29" customFormat="1" x14ac:dyDescent="0.35">
      <c r="A6205" s="29" t="s">
        <v>1722</v>
      </c>
      <c r="B6205" s="29" t="s">
        <v>1558</v>
      </c>
      <c r="C6205" s="29">
        <v>3</v>
      </c>
      <c r="D6205" s="29">
        <v>2015</v>
      </c>
      <c r="E6205" s="29" t="str">
        <f>IF(OR(C6205=2,C6205=3),"NA","Codieren!")</f>
        <v>NA</v>
      </c>
      <c r="F6205" s="29" t="str">
        <f>IF(OR(C6205=2,C6205=3),"NA","Codieren!")</f>
        <v>NA</v>
      </c>
      <c r="G6205" s="29" t="str">
        <f t="shared" si="1480"/>
        <v>NA</v>
      </c>
      <c r="H6205" s="29" t="str">
        <f>IF(OR(C6205=2,C6205=3),"NA","Codieren!")</f>
        <v>NA</v>
      </c>
      <c r="I6205" s="29" t="str">
        <f>IF(OR(C6205=2,C6205=3),"NA","Codieren!")</f>
        <v>NA</v>
      </c>
      <c r="J6205" s="35" t="str">
        <f>IF(OR(C6205=2,C6205=3),"NA","Codieren!")</f>
        <v>NA</v>
      </c>
      <c r="K6205" s="29" t="str">
        <f>IF(OR(C6205=1,C6205=3),"NA","Codieren!")</f>
        <v>NA</v>
      </c>
      <c r="L6205" s="29">
        <v>2</v>
      </c>
      <c r="M6205" s="29">
        <v>1</v>
      </c>
      <c r="N6205" s="29">
        <v>3</v>
      </c>
    </row>
    <row r="6206" spans="1:14" s="29" customFormat="1" x14ac:dyDescent="0.35">
      <c r="A6206" s="29" t="s">
        <v>1722</v>
      </c>
      <c r="B6206" s="29" t="s">
        <v>1689</v>
      </c>
      <c r="C6206" s="29">
        <v>2</v>
      </c>
      <c r="D6206" s="29">
        <v>2015</v>
      </c>
      <c r="E6206" s="29" t="str">
        <f>IF(OR(C6206=2,C6206=3),"NA","Codieren!")</f>
        <v>NA</v>
      </c>
      <c r="F6206" s="29" t="str">
        <f>IF(OR(C6206=2,C6206=3),"NA","Codieren!")</f>
        <v>NA</v>
      </c>
      <c r="G6206" s="29" t="str">
        <f t="shared" si="1480"/>
        <v>NA</v>
      </c>
      <c r="H6206" s="29" t="str">
        <f>IF(OR(C6206=2,C6206=3),"NA","Codieren!")</f>
        <v>NA</v>
      </c>
      <c r="I6206" s="29" t="str">
        <f>IF(OR(C6206=2,C6206=3),"NA","Codieren!")</f>
        <v>NA</v>
      </c>
      <c r="J6206" s="35" t="str">
        <f>IF(OR(C6206=2,C6206=3),"NA","Codieren!")</f>
        <v>NA</v>
      </c>
      <c r="K6206" s="29">
        <v>1</v>
      </c>
      <c r="L6206" s="29" t="str">
        <f>IF(OR(C6206=1,C6206=2),"NA","Codieren!")</f>
        <v>NA</v>
      </c>
      <c r="M6206" s="29" t="str">
        <f>IF(L6206="NA","NA","Codieren!")</f>
        <v>NA</v>
      </c>
      <c r="N6206" s="29" t="str">
        <f>IF(OR(M6206="NA",M6206=2),"NA","Codieren!")</f>
        <v>NA</v>
      </c>
    </row>
    <row r="6207" spans="1:14" s="29" customFormat="1" x14ac:dyDescent="0.35">
      <c r="A6207" s="29" t="s">
        <v>2443</v>
      </c>
      <c r="B6207" s="29" t="s">
        <v>2321</v>
      </c>
      <c r="C6207" s="29">
        <v>3</v>
      </c>
      <c r="D6207" s="29">
        <v>2015</v>
      </c>
      <c r="E6207" s="29" t="str">
        <f>IF(OR(C6207=2,C6207=3),"NA","Codieren!")</f>
        <v>NA</v>
      </c>
      <c r="F6207" s="29" t="str">
        <f>IF(OR(C6207=2,C6207=3),"NA","Codieren!")</f>
        <v>NA</v>
      </c>
      <c r="G6207" s="29" t="str">
        <f t="shared" si="1480"/>
        <v>NA</v>
      </c>
      <c r="H6207" s="29" t="str">
        <f>IF(OR(C6207=2,C6207=3),"NA","Codieren!")</f>
        <v>NA</v>
      </c>
      <c r="I6207" s="29" t="str">
        <f>IF(OR(C6207=2,C6207=3),"NA","Codieren!")</f>
        <v>NA</v>
      </c>
      <c r="J6207" s="35" t="str">
        <f>IF(OR(C6207=2,C6207=3),"NA","Codieren!")</f>
        <v>NA</v>
      </c>
      <c r="K6207" s="29" t="str">
        <f>IF(OR(C6207=1,C6207=3),"NA","Codieren!")</f>
        <v>NA</v>
      </c>
      <c r="L6207" s="29">
        <v>2</v>
      </c>
      <c r="M6207" s="29">
        <v>1</v>
      </c>
      <c r="N6207" s="29">
        <v>5</v>
      </c>
    </row>
    <row r="6208" spans="1:14" s="29" customFormat="1" x14ac:dyDescent="0.35">
      <c r="A6208" s="29" t="s">
        <v>2443</v>
      </c>
      <c r="B6208" s="29" t="s">
        <v>1673</v>
      </c>
      <c r="C6208" s="29">
        <v>2</v>
      </c>
      <c r="D6208" s="29">
        <v>2015</v>
      </c>
      <c r="E6208" s="29" t="str">
        <f>IF(OR(C6208=2,C6208=3),"NA","Codieren!")</f>
        <v>NA</v>
      </c>
      <c r="F6208" s="29" t="str">
        <f>IF(OR(C6208=2,C6208=3),"NA","Codieren!")</f>
        <v>NA</v>
      </c>
      <c r="G6208" s="29" t="str">
        <f t="shared" si="1480"/>
        <v>NA</v>
      </c>
      <c r="H6208" s="29" t="str">
        <f>IF(OR(C6208=2,C6208=3),"NA","Codieren!")</f>
        <v>NA</v>
      </c>
      <c r="I6208" s="29" t="str">
        <f>IF(OR(C6208=2,C6208=3),"NA","Codieren!")</f>
        <v>NA</v>
      </c>
      <c r="J6208" s="35" t="str">
        <f>IF(OR(C6208=2,C6208=3),"NA","Codieren!")</f>
        <v>NA</v>
      </c>
      <c r="K6208" s="29">
        <v>8</v>
      </c>
      <c r="L6208" s="29" t="str">
        <f>IF(OR(C6208=1,C6208=2),"NA","Codieren!")</f>
        <v>NA</v>
      </c>
      <c r="M6208" s="29" t="str">
        <f>IF(L6208="NA","NA","Codieren!")</f>
        <v>NA</v>
      </c>
      <c r="N6208" s="29" t="str">
        <f>IF(OR(M6208="NA",M6208=2),"NA","Codieren!")</f>
        <v>NA</v>
      </c>
    </row>
    <row r="6209" spans="1:14" s="29" customFormat="1" x14ac:dyDescent="0.35">
      <c r="A6209" s="29" t="s">
        <v>2443</v>
      </c>
      <c r="B6209" s="29" t="s">
        <v>2321</v>
      </c>
      <c r="C6209" s="29">
        <v>3</v>
      </c>
      <c r="D6209" s="29">
        <v>2016</v>
      </c>
      <c r="E6209" s="29" t="s">
        <v>195</v>
      </c>
      <c r="F6209" s="29" t="s">
        <v>195</v>
      </c>
      <c r="G6209" s="29" t="s">
        <v>195</v>
      </c>
      <c r="H6209" s="29" t="s">
        <v>195</v>
      </c>
      <c r="I6209" s="29" t="s">
        <v>195</v>
      </c>
      <c r="J6209" s="35" t="s">
        <v>195</v>
      </c>
      <c r="K6209" s="29" t="s">
        <v>195</v>
      </c>
      <c r="L6209" s="29">
        <v>2</v>
      </c>
      <c r="M6209" s="29">
        <v>1</v>
      </c>
      <c r="N6209" s="29">
        <v>5</v>
      </c>
    </row>
    <row r="6210" spans="1:14" s="29" customFormat="1" x14ac:dyDescent="0.35">
      <c r="A6210" s="29" t="s">
        <v>2443</v>
      </c>
      <c r="B6210" s="29" t="s">
        <v>1673</v>
      </c>
      <c r="C6210" s="29">
        <v>2</v>
      </c>
      <c r="D6210" s="29">
        <v>2016</v>
      </c>
      <c r="E6210" s="29" t="s">
        <v>195</v>
      </c>
      <c r="F6210" s="29" t="s">
        <v>195</v>
      </c>
      <c r="G6210" s="29" t="s">
        <v>195</v>
      </c>
      <c r="H6210" s="29" t="s">
        <v>195</v>
      </c>
      <c r="I6210" s="29" t="s">
        <v>195</v>
      </c>
      <c r="J6210" s="35" t="s">
        <v>195</v>
      </c>
      <c r="K6210" s="29">
        <v>8</v>
      </c>
      <c r="L6210" s="29" t="s">
        <v>195</v>
      </c>
      <c r="M6210" s="29" t="s">
        <v>195</v>
      </c>
      <c r="N6210" s="29" t="s">
        <v>195</v>
      </c>
    </row>
    <row r="6211" spans="1:14" s="29" customFormat="1" x14ac:dyDescent="0.35">
      <c r="A6211" s="29" t="s">
        <v>2443</v>
      </c>
      <c r="B6211" s="29" t="s">
        <v>2321</v>
      </c>
      <c r="C6211" s="29">
        <v>3</v>
      </c>
      <c r="D6211" s="29">
        <v>2017</v>
      </c>
      <c r="E6211" s="29" t="s">
        <v>195</v>
      </c>
      <c r="F6211" s="29" t="s">
        <v>195</v>
      </c>
      <c r="G6211" s="29" t="s">
        <v>195</v>
      </c>
      <c r="H6211" s="29" t="s">
        <v>195</v>
      </c>
      <c r="I6211" s="29" t="s">
        <v>195</v>
      </c>
      <c r="J6211" s="35" t="s">
        <v>195</v>
      </c>
      <c r="K6211" s="29" t="s">
        <v>195</v>
      </c>
      <c r="L6211" s="29">
        <v>2</v>
      </c>
      <c r="M6211" s="29">
        <v>1</v>
      </c>
      <c r="N6211" s="29">
        <v>5</v>
      </c>
    </row>
    <row r="6212" spans="1:14" s="29" customFormat="1" x14ac:dyDescent="0.35">
      <c r="A6212" s="29" t="s">
        <v>2443</v>
      </c>
      <c r="B6212" s="29" t="s">
        <v>1673</v>
      </c>
      <c r="C6212" s="29">
        <v>2</v>
      </c>
      <c r="D6212" s="29">
        <v>2017</v>
      </c>
      <c r="E6212" s="29" t="s">
        <v>195</v>
      </c>
      <c r="F6212" s="29" t="s">
        <v>195</v>
      </c>
      <c r="G6212" s="29" t="s">
        <v>195</v>
      </c>
      <c r="H6212" s="29" t="s">
        <v>195</v>
      </c>
      <c r="I6212" s="29" t="s">
        <v>195</v>
      </c>
      <c r="J6212" s="35" t="s">
        <v>195</v>
      </c>
      <c r="K6212" s="29">
        <v>8</v>
      </c>
      <c r="L6212" s="29" t="s">
        <v>195</v>
      </c>
      <c r="M6212" s="29" t="s">
        <v>195</v>
      </c>
      <c r="N6212" s="29" t="s">
        <v>195</v>
      </c>
    </row>
    <row r="6213" spans="1:14" s="29" customFormat="1" x14ac:dyDescent="0.35">
      <c r="A6213" s="29" t="s">
        <v>2443</v>
      </c>
      <c r="B6213" s="29" t="s">
        <v>2321</v>
      </c>
      <c r="C6213" s="29">
        <v>3</v>
      </c>
      <c r="D6213" s="29">
        <v>2018</v>
      </c>
      <c r="E6213" s="29" t="s">
        <v>195</v>
      </c>
      <c r="F6213" s="29" t="s">
        <v>195</v>
      </c>
      <c r="G6213" s="29" t="s">
        <v>195</v>
      </c>
      <c r="H6213" s="29" t="s">
        <v>195</v>
      </c>
      <c r="I6213" s="29" t="s">
        <v>195</v>
      </c>
      <c r="J6213" s="35" t="s">
        <v>195</v>
      </c>
      <c r="K6213" s="29" t="s">
        <v>195</v>
      </c>
      <c r="L6213" s="29">
        <v>2</v>
      </c>
      <c r="M6213" s="29">
        <v>1</v>
      </c>
      <c r="N6213" s="29">
        <v>5</v>
      </c>
    </row>
    <row r="6214" spans="1:14" s="29" customFormat="1" x14ac:dyDescent="0.35">
      <c r="A6214" s="29" t="s">
        <v>2443</v>
      </c>
      <c r="B6214" s="29" t="s">
        <v>1673</v>
      </c>
      <c r="C6214" s="29">
        <v>2</v>
      </c>
      <c r="D6214" s="29">
        <v>2018</v>
      </c>
      <c r="E6214" s="29" t="s">
        <v>195</v>
      </c>
      <c r="F6214" s="29" t="s">
        <v>195</v>
      </c>
      <c r="G6214" s="29" t="s">
        <v>195</v>
      </c>
      <c r="H6214" s="29" t="s">
        <v>195</v>
      </c>
      <c r="I6214" s="29" t="s">
        <v>195</v>
      </c>
      <c r="J6214" s="35" t="s">
        <v>195</v>
      </c>
      <c r="K6214" s="29">
        <v>8</v>
      </c>
      <c r="L6214" s="29" t="s">
        <v>195</v>
      </c>
      <c r="M6214" s="29" t="s">
        <v>195</v>
      </c>
      <c r="N6214" s="29" t="s">
        <v>195</v>
      </c>
    </row>
    <row r="6215" spans="1:14" s="29" customFormat="1" x14ac:dyDescent="0.35">
      <c r="A6215" s="29" t="s">
        <v>2443</v>
      </c>
      <c r="B6215" s="29" t="s">
        <v>2321</v>
      </c>
      <c r="C6215" s="29">
        <v>3</v>
      </c>
      <c r="D6215" s="29">
        <v>2019</v>
      </c>
      <c r="E6215" s="29" t="s">
        <v>195</v>
      </c>
      <c r="F6215" s="29" t="s">
        <v>195</v>
      </c>
      <c r="G6215" s="29" t="s">
        <v>195</v>
      </c>
      <c r="H6215" s="29" t="s">
        <v>195</v>
      </c>
      <c r="I6215" s="29" t="s">
        <v>195</v>
      </c>
      <c r="J6215" s="35" t="s">
        <v>195</v>
      </c>
      <c r="K6215" s="29" t="s">
        <v>195</v>
      </c>
      <c r="L6215" s="29">
        <v>2</v>
      </c>
      <c r="M6215" s="29">
        <v>1</v>
      </c>
      <c r="N6215" s="29">
        <v>5</v>
      </c>
    </row>
    <row r="6216" spans="1:14" s="29" customFormat="1" x14ac:dyDescent="0.35">
      <c r="A6216" s="29" t="s">
        <v>2443</v>
      </c>
      <c r="B6216" s="29" t="s">
        <v>1673</v>
      </c>
      <c r="C6216" s="29">
        <v>2</v>
      </c>
      <c r="D6216" s="29">
        <v>2019</v>
      </c>
      <c r="E6216" s="29" t="s">
        <v>195</v>
      </c>
      <c r="F6216" s="29" t="s">
        <v>195</v>
      </c>
      <c r="G6216" s="29" t="s">
        <v>195</v>
      </c>
      <c r="H6216" s="29" t="s">
        <v>195</v>
      </c>
      <c r="I6216" s="29" t="s">
        <v>195</v>
      </c>
      <c r="J6216" s="35" t="s">
        <v>195</v>
      </c>
      <c r="K6216" s="29">
        <v>8</v>
      </c>
      <c r="L6216" s="29" t="s">
        <v>195</v>
      </c>
      <c r="M6216" s="29" t="s">
        <v>195</v>
      </c>
      <c r="N6216" s="29" t="s">
        <v>195</v>
      </c>
    </row>
    <row r="6217" spans="1:14" s="29" customFormat="1" x14ac:dyDescent="0.35">
      <c r="A6217" s="29" t="s">
        <v>2443</v>
      </c>
      <c r="B6217" s="29" t="s">
        <v>3578</v>
      </c>
      <c r="C6217" s="29">
        <v>3</v>
      </c>
      <c r="D6217" s="29">
        <v>2019</v>
      </c>
      <c r="E6217" s="29" t="str">
        <f t="shared" ref="E6217:E6242" si="1481">IF(OR(C6217=2,C6217=3),"NA","Codieren!")</f>
        <v>NA</v>
      </c>
      <c r="F6217" s="29" t="str">
        <f t="shared" ref="F6217:F6242" si="1482">IF(OR(C6217=2,C6217=3),"NA","Codieren!")</f>
        <v>NA</v>
      </c>
      <c r="G6217" s="29" t="str">
        <f t="shared" ref="G6217:G6242" si="1483">IF(F6217=1,"CODIEREN!","NA")</f>
        <v>NA</v>
      </c>
      <c r="H6217" s="29" t="str">
        <f t="shared" ref="H6217:H6242" si="1484">IF(OR(C6217=2,C6217=3),"NA","Codieren!")</f>
        <v>NA</v>
      </c>
      <c r="I6217" s="29" t="str">
        <f t="shared" ref="I6217:I6242" si="1485">IF(OR(C6217=2,C6217=3),"NA","Codieren!")</f>
        <v>NA</v>
      </c>
      <c r="J6217" s="35" t="str">
        <f t="shared" ref="J6217:J6242" si="1486">IF(OR(C6217=2,C6217=3),"NA","Codieren!")</f>
        <v>NA</v>
      </c>
      <c r="K6217" s="29" t="str">
        <f>IF(OR(C6217=1,C6217=3),"NA","Codieren!")</f>
        <v>NA</v>
      </c>
      <c r="L6217" s="29">
        <v>2</v>
      </c>
      <c r="M6217" s="29">
        <v>2</v>
      </c>
      <c r="N6217" s="29" t="str">
        <f t="shared" ref="N6217:N6243" si="1487">IF(OR(M6217="NA",M6217=2),"NA","Codieren!")</f>
        <v>NA</v>
      </c>
    </row>
    <row r="6218" spans="1:14" s="29" customFormat="1" x14ac:dyDescent="0.35">
      <c r="A6218" s="29" t="s">
        <v>1392</v>
      </c>
      <c r="B6218" s="29" t="s">
        <v>1356</v>
      </c>
      <c r="C6218" s="29">
        <v>3</v>
      </c>
      <c r="D6218" s="29">
        <v>2019</v>
      </c>
      <c r="E6218" s="29" t="str">
        <f t="shared" si="1481"/>
        <v>NA</v>
      </c>
      <c r="F6218" s="29" t="str">
        <f t="shared" si="1482"/>
        <v>NA</v>
      </c>
      <c r="G6218" s="29" t="str">
        <f t="shared" si="1483"/>
        <v>NA</v>
      </c>
      <c r="H6218" s="29" t="str">
        <f t="shared" si="1484"/>
        <v>NA</v>
      </c>
      <c r="I6218" s="29" t="str">
        <f t="shared" si="1485"/>
        <v>NA</v>
      </c>
      <c r="J6218" s="35" t="str">
        <f t="shared" si="1486"/>
        <v>NA</v>
      </c>
      <c r="K6218" s="29" t="str">
        <f>IF(OR(C6218=1,C6218=3),"NA","Codieren!")</f>
        <v>NA</v>
      </c>
      <c r="L6218" s="29">
        <v>2</v>
      </c>
      <c r="M6218" s="29">
        <v>2</v>
      </c>
      <c r="N6218" s="29" t="str">
        <f t="shared" si="1487"/>
        <v>NA</v>
      </c>
    </row>
    <row r="6219" spans="1:14" s="29" customFormat="1" x14ac:dyDescent="0.35">
      <c r="A6219" s="29" t="s">
        <v>1392</v>
      </c>
      <c r="B6219" s="29" t="s">
        <v>83</v>
      </c>
      <c r="C6219" s="29">
        <v>2</v>
      </c>
      <c r="D6219" s="29">
        <v>2019</v>
      </c>
      <c r="E6219" s="29" t="str">
        <f t="shared" si="1481"/>
        <v>NA</v>
      </c>
      <c r="F6219" s="29" t="str">
        <f t="shared" si="1482"/>
        <v>NA</v>
      </c>
      <c r="G6219" s="29" t="str">
        <f t="shared" si="1483"/>
        <v>NA</v>
      </c>
      <c r="H6219" s="29" t="str">
        <f t="shared" si="1484"/>
        <v>NA</v>
      </c>
      <c r="I6219" s="29" t="str">
        <f t="shared" si="1485"/>
        <v>NA</v>
      </c>
      <c r="J6219" s="35" t="str">
        <f t="shared" si="1486"/>
        <v>NA</v>
      </c>
      <c r="K6219" s="29">
        <v>1</v>
      </c>
      <c r="L6219" s="29" t="str">
        <f>IF(OR(C6219=1,C6219=2),"NA","Codieren!")</f>
        <v>NA</v>
      </c>
      <c r="M6219" s="29" t="str">
        <f>IF(L6219="NA","NA","Codieren!")</f>
        <v>NA</v>
      </c>
      <c r="N6219" s="29" t="str">
        <f t="shared" si="1487"/>
        <v>NA</v>
      </c>
    </row>
    <row r="6220" spans="1:14" s="29" customFormat="1" x14ac:dyDescent="0.35">
      <c r="A6220" s="29" t="s">
        <v>1392</v>
      </c>
      <c r="B6220" s="29" t="s">
        <v>1356</v>
      </c>
      <c r="C6220" s="29">
        <v>3</v>
      </c>
      <c r="D6220" s="29">
        <v>2018</v>
      </c>
      <c r="E6220" s="29" t="str">
        <f t="shared" si="1481"/>
        <v>NA</v>
      </c>
      <c r="F6220" s="29" t="str">
        <f t="shared" si="1482"/>
        <v>NA</v>
      </c>
      <c r="G6220" s="29" t="str">
        <f t="shared" si="1483"/>
        <v>NA</v>
      </c>
      <c r="H6220" s="29" t="str">
        <f t="shared" si="1484"/>
        <v>NA</v>
      </c>
      <c r="I6220" s="29" t="str">
        <f t="shared" si="1485"/>
        <v>NA</v>
      </c>
      <c r="J6220" s="35" t="str">
        <f t="shared" si="1486"/>
        <v>NA</v>
      </c>
      <c r="K6220" s="29" t="str">
        <f>IF(OR(C6220=1,C6220=3),"NA","Codieren!")</f>
        <v>NA</v>
      </c>
      <c r="L6220" s="29">
        <v>2</v>
      </c>
      <c r="M6220" s="29">
        <v>2</v>
      </c>
      <c r="N6220" s="29" t="str">
        <f t="shared" si="1487"/>
        <v>NA</v>
      </c>
    </row>
    <row r="6221" spans="1:14" s="29" customFormat="1" x14ac:dyDescent="0.35">
      <c r="A6221" s="29" t="s">
        <v>1392</v>
      </c>
      <c r="B6221" s="29" t="s">
        <v>83</v>
      </c>
      <c r="C6221" s="29">
        <v>2</v>
      </c>
      <c r="D6221" s="29">
        <v>2018</v>
      </c>
      <c r="E6221" s="29" t="str">
        <f t="shared" si="1481"/>
        <v>NA</v>
      </c>
      <c r="F6221" s="29" t="str">
        <f t="shared" si="1482"/>
        <v>NA</v>
      </c>
      <c r="G6221" s="29" t="str">
        <f t="shared" si="1483"/>
        <v>NA</v>
      </c>
      <c r="H6221" s="29" t="str">
        <f t="shared" si="1484"/>
        <v>NA</v>
      </c>
      <c r="I6221" s="29" t="str">
        <f t="shared" si="1485"/>
        <v>NA</v>
      </c>
      <c r="J6221" s="35" t="str">
        <f t="shared" si="1486"/>
        <v>NA</v>
      </c>
      <c r="K6221" s="29">
        <v>1</v>
      </c>
      <c r="L6221" s="29" t="str">
        <f>IF(OR(C6221=1,C6221=2),"NA","Codieren!")</f>
        <v>NA</v>
      </c>
      <c r="M6221" s="29" t="str">
        <f>IF(L6221="NA","NA","Codieren!")</f>
        <v>NA</v>
      </c>
      <c r="N6221" s="29" t="str">
        <f t="shared" si="1487"/>
        <v>NA</v>
      </c>
    </row>
    <row r="6222" spans="1:14" s="29" customFormat="1" x14ac:dyDescent="0.35">
      <c r="A6222" s="29" t="s">
        <v>1392</v>
      </c>
      <c r="B6222" s="29" t="s">
        <v>1356</v>
      </c>
      <c r="C6222" s="29">
        <v>3</v>
      </c>
      <c r="D6222" s="29">
        <v>2017</v>
      </c>
      <c r="E6222" s="29" t="str">
        <f t="shared" si="1481"/>
        <v>NA</v>
      </c>
      <c r="F6222" s="29" t="str">
        <f t="shared" si="1482"/>
        <v>NA</v>
      </c>
      <c r="G6222" s="29" t="str">
        <f t="shared" si="1483"/>
        <v>NA</v>
      </c>
      <c r="H6222" s="29" t="str">
        <f t="shared" si="1484"/>
        <v>NA</v>
      </c>
      <c r="I6222" s="29" t="str">
        <f t="shared" si="1485"/>
        <v>NA</v>
      </c>
      <c r="J6222" s="35" t="str">
        <f t="shared" si="1486"/>
        <v>NA</v>
      </c>
      <c r="K6222" s="29" t="str">
        <f>IF(OR(C6222=1,C6222=3),"NA","Codieren!")</f>
        <v>NA</v>
      </c>
      <c r="L6222" s="29">
        <v>2</v>
      </c>
      <c r="M6222" s="29">
        <v>2</v>
      </c>
      <c r="N6222" s="29" t="str">
        <f t="shared" si="1487"/>
        <v>NA</v>
      </c>
    </row>
    <row r="6223" spans="1:14" s="29" customFormat="1" x14ac:dyDescent="0.35">
      <c r="A6223" s="29" t="s">
        <v>1392</v>
      </c>
      <c r="B6223" s="29" t="s">
        <v>83</v>
      </c>
      <c r="C6223" s="29">
        <v>2</v>
      </c>
      <c r="D6223" s="29">
        <v>2017</v>
      </c>
      <c r="E6223" s="29" t="str">
        <f t="shared" si="1481"/>
        <v>NA</v>
      </c>
      <c r="F6223" s="29" t="str">
        <f t="shared" si="1482"/>
        <v>NA</v>
      </c>
      <c r="G6223" s="29" t="str">
        <f t="shared" si="1483"/>
        <v>NA</v>
      </c>
      <c r="H6223" s="29" t="str">
        <f t="shared" si="1484"/>
        <v>NA</v>
      </c>
      <c r="I6223" s="29" t="str">
        <f t="shared" si="1485"/>
        <v>NA</v>
      </c>
      <c r="J6223" s="35" t="str">
        <f t="shared" si="1486"/>
        <v>NA</v>
      </c>
      <c r="K6223" s="29">
        <v>1</v>
      </c>
      <c r="L6223" s="29" t="str">
        <f>IF(OR(C6223=1,C6223=2),"NA","Codieren!")</f>
        <v>NA</v>
      </c>
      <c r="M6223" s="29" t="str">
        <f>IF(L6223="NA","NA","Codieren!")</f>
        <v>NA</v>
      </c>
      <c r="N6223" s="29" t="str">
        <f t="shared" si="1487"/>
        <v>NA</v>
      </c>
    </row>
    <row r="6224" spans="1:14" s="29" customFormat="1" x14ac:dyDescent="0.35">
      <c r="A6224" s="29" t="s">
        <v>1392</v>
      </c>
      <c r="B6224" s="29" t="s">
        <v>1356</v>
      </c>
      <c r="C6224" s="29">
        <v>3</v>
      </c>
      <c r="D6224" s="29">
        <v>2016</v>
      </c>
      <c r="E6224" s="29" t="str">
        <f t="shared" si="1481"/>
        <v>NA</v>
      </c>
      <c r="F6224" s="29" t="str">
        <f t="shared" si="1482"/>
        <v>NA</v>
      </c>
      <c r="G6224" s="29" t="str">
        <f t="shared" si="1483"/>
        <v>NA</v>
      </c>
      <c r="H6224" s="29" t="str">
        <f t="shared" si="1484"/>
        <v>NA</v>
      </c>
      <c r="I6224" s="29" t="str">
        <f t="shared" si="1485"/>
        <v>NA</v>
      </c>
      <c r="J6224" s="35" t="str">
        <f t="shared" si="1486"/>
        <v>NA</v>
      </c>
      <c r="K6224" s="29" t="str">
        <f>IF(OR(C6224=1,C6224=3),"NA","Codieren!")</f>
        <v>NA</v>
      </c>
      <c r="L6224" s="29">
        <v>2</v>
      </c>
      <c r="M6224" s="29">
        <v>2</v>
      </c>
      <c r="N6224" s="29" t="str">
        <f t="shared" si="1487"/>
        <v>NA</v>
      </c>
    </row>
    <row r="6225" spans="1:14" s="29" customFormat="1" x14ac:dyDescent="0.35">
      <c r="A6225" s="29" t="s">
        <v>1392</v>
      </c>
      <c r="B6225" s="29" t="s">
        <v>83</v>
      </c>
      <c r="C6225" s="29">
        <v>2</v>
      </c>
      <c r="D6225" s="29">
        <v>2016</v>
      </c>
      <c r="E6225" s="29" t="str">
        <f t="shared" si="1481"/>
        <v>NA</v>
      </c>
      <c r="F6225" s="29" t="str">
        <f t="shared" si="1482"/>
        <v>NA</v>
      </c>
      <c r="G6225" s="29" t="str">
        <f t="shared" si="1483"/>
        <v>NA</v>
      </c>
      <c r="H6225" s="29" t="str">
        <f t="shared" si="1484"/>
        <v>NA</v>
      </c>
      <c r="I6225" s="29" t="str">
        <f t="shared" si="1485"/>
        <v>NA</v>
      </c>
      <c r="J6225" s="35" t="str">
        <f t="shared" si="1486"/>
        <v>NA</v>
      </c>
      <c r="K6225" s="29">
        <v>1</v>
      </c>
      <c r="L6225" s="29" t="str">
        <f>IF(OR(C6225=1,C6225=2),"NA","Codieren!")</f>
        <v>NA</v>
      </c>
      <c r="M6225" s="29" t="str">
        <f>IF(L6225="NA","NA","Codieren!")</f>
        <v>NA</v>
      </c>
      <c r="N6225" s="29" t="str">
        <f t="shared" si="1487"/>
        <v>NA</v>
      </c>
    </row>
    <row r="6226" spans="1:14" s="29" customFormat="1" x14ac:dyDescent="0.35">
      <c r="A6226" s="29" t="s">
        <v>1392</v>
      </c>
      <c r="B6226" s="29" t="s">
        <v>1356</v>
      </c>
      <c r="C6226" s="29">
        <v>3</v>
      </c>
      <c r="D6226" s="29">
        <v>2015</v>
      </c>
      <c r="E6226" s="29" t="str">
        <f t="shared" si="1481"/>
        <v>NA</v>
      </c>
      <c r="F6226" s="29" t="str">
        <f t="shared" si="1482"/>
        <v>NA</v>
      </c>
      <c r="G6226" s="29" t="str">
        <f t="shared" si="1483"/>
        <v>NA</v>
      </c>
      <c r="H6226" s="29" t="str">
        <f t="shared" si="1484"/>
        <v>NA</v>
      </c>
      <c r="I6226" s="29" t="str">
        <f t="shared" si="1485"/>
        <v>NA</v>
      </c>
      <c r="J6226" s="35" t="str">
        <f t="shared" si="1486"/>
        <v>NA</v>
      </c>
      <c r="K6226" s="29" t="str">
        <f>IF(OR(C6226=1,C6226=3),"NA","Codieren!")</f>
        <v>NA</v>
      </c>
      <c r="L6226" s="29">
        <v>2</v>
      </c>
      <c r="M6226" s="29">
        <v>2</v>
      </c>
      <c r="N6226" s="29" t="str">
        <f t="shared" si="1487"/>
        <v>NA</v>
      </c>
    </row>
    <row r="6227" spans="1:14" s="29" customFormat="1" x14ac:dyDescent="0.35">
      <c r="A6227" s="29" t="s">
        <v>1392</v>
      </c>
      <c r="B6227" s="29" t="s">
        <v>83</v>
      </c>
      <c r="C6227" s="29">
        <v>2</v>
      </c>
      <c r="D6227" s="29">
        <v>2015</v>
      </c>
      <c r="E6227" s="29" t="str">
        <f t="shared" si="1481"/>
        <v>NA</v>
      </c>
      <c r="F6227" s="29" t="str">
        <f t="shared" si="1482"/>
        <v>NA</v>
      </c>
      <c r="G6227" s="29" t="str">
        <f t="shared" si="1483"/>
        <v>NA</v>
      </c>
      <c r="H6227" s="29" t="str">
        <f t="shared" si="1484"/>
        <v>NA</v>
      </c>
      <c r="I6227" s="29" t="str">
        <f t="shared" si="1485"/>
        <v>NA</v>
      </c>
      <c r="J6227" s="35" t="str">
        <f t="shared" si="1486"/>
        <v>NA</v>
      </c>
      <c r="K6227" s="29">
        <v>1</v>
      </c>
      <c r="L6227" s="29" t="str">
        <f>IF(OR(C6227=1,C6227=2),"NA","Codieren!")</f>
        <v>NA</v>
      </c>
      <c r="M6227" s="29" t="str">
        <f>IF(L6227="NA","NA","Codieren!")</f>
        <v>NA</v>
      </c>
      <c r="N6227" s="29" t="str">
        <f t="shared" si="1487"/>
        <v>NA</v>
      </c>
    </row>
    <row r="6228" spans="1:14" s="29" customFormat="1" x14ac:dyDescent="0.35">
      <c r="A6228" s="29" t="s">
        <v>1665</v>
      </c>
      <c r="B6228" s="30" t="s">
        <v>1558</v>
      </c>
      <c r="C6228" s="29">
        <v>3</v>
      </c>
      <c r="D6228" s="29">
        <v>2019</v>
      </c>
      <c r="E6228" s="29" t="str">
        <f t="shared" si="1481"/>
        <v>NA</v>
      </c>
      <c r="F6228" s="29" t="str">
        <f t="shared" si="1482"/>
        <v>NA</v>
      </c>
      <c r="G6228" s="29" t="str">
        <f t="shared" si="1483"/>
        <v>NA</v>
      </c>
      <c r="H6228" s="29" t="str">
        <f t="shared" si="1484"/>
        <v>NA</v>
      </c>
      <c r="I6228" s="29" t="str">
        <f t="shared" si="1485"/>
        <v>NA</v>
      </c>
      <c r="J6228" s="35" t="str">
        <f t="shared" si="1486"/>
        <v>NA</v>
      </c>
      <c r="K6228" s="29" t="str">
        <f>IF(OR(C6228=1,C6228=3),"NA","Codieren!")</f>
        <v>NA</v>
      </c>
      <c r="L6228" s="29">
        <v>2</v>
      </c>
      <c r="M6228" s="29">
        <v>2</v>
      </c>
      <c r="N6228" s="29" t="str">
        <f t="shared" si="1487"/>
        <v>NA</v>
      </c>
    </row>
    <row r="6229" spans="1:14" s="29" customFormat="1" x14ac:dyDescent="0.35">
      <c r="A6229" s="29" t="s">
        <v>1665</v>
      </c>
      <c r="B6229" s="30" t="s">
        <v>1558</v>
      </c>
      <c r="C6229" s="29">
        <v>3</v>
      </c>
      <c r="D6229" s="29">
        <v>2018</v>
      </c>
      <c r="E6229" s="29" t="str">
        <f t="shared" si="1481"/>
        <v>NA</v>
      </c>
      <c r="F6229" s="29" t="str">
        <f t="shared" si="1482"/>
        <v>NA</v>
      </c>
      <c r="G6229" s="29" t="str">
        <f t="shared" si="1483"/>
        <v>NA</v>
      </c>
      <c r="H6229" s="29" t="str">
        <f t="shared" si="1484"/>
        <v>NA</v>
      </c>
      <c r="I6229" s="29" t="str">
        <f t="shared" si="1485"/>
        <v>NA</v>
      </c>
      <c r="J6229" s="35" t="str">
        <f t="shared" si="1486"/>
        <v>NA</v>
      </c>
      <c r="K6229" s="29" t="str">
        <f>IF(OR(C6229=1,C6229=3),"NA","Codieren!")</f>
        <v>NA</v>
      </c>
      <c r="L6229" s="29">
        <v>2</v>
      </c>
      <c r="M6229" s="29">
        <v>2</v>
      </c>
      <c r="N6229" s="29" t="str">
        <f t="shared" si="1487"/>
        <v>NA</v>
      </c>
    </row>
    <row r="6230" spans="1:14" s="29" customFormat="1" x14ac:dyDescent="0.35">
      <c r="A6230" s="29" t="s">
        <v>1665</v>
      </c>
      <c r="B6230" s="30" t="s">
        <v>1558</v>
      </c>
      <c r="C6230" s="29">
        <v>3</v>
      </c>
      <c r="D6230" s="29">
        <v>2017</v>
      </c>
      <c r="E6230" s="29" t="str">
        <f t="shared" si="1481"/>
        <v>NA</v>
      </c>
      <c r="F6230" s="29" t="str">
        <f t="shared" si="1482"/>
        <v>NA</v>
      </c>
      <c r="G6230" s="29" t="str">
        <f t="shared" si="1483"/>
        <v>NA</v>
      </c>
      <c r="H6230" s="29" t="str">
        <f t="shared" si="1484"/>
        <v>NA</v>
      </c>
      <c r="I6230" s="29" t="str">
        <f t="shared" si="1485"/>
        <v>NA</v>
      </c>
      <c r="J6230" s="35" t="str">
        <f t="shared" si="1486"/>
        <v>NA</v>
      </c>
      <c r="K6230" s="29" t="str">
        <f>IF(OR(C6230=1,C6230=3),"NA","Codieren!")</f>
        <v>NA</v>
      </c>
      <c r="L6230" s="29">
        <v>2</v>
      </c>
      <c r="M6230" s="29">
        <v>2</v>
      </c>
      <c r="N6230" s="29" t="str">
        <f t="shared" si="1487"/>
        <v>NA</v>
      </c>
    </row>
    <row r="6231" spans="1:14" s="29" customFormat="1" x14ac:dyDescent="0.35">
      <c r="A6231" s="29" t="s">
        <v>3638</v>
      </c>
      <c r="B6231" s="29" t="s">
        <v>3578</v>
      </c>
      <c r="C6231" s="29">
        <v>3</v>
      </c>
      <c r="D6231" s="29">
        <v>2019</v>
      </c>
      <c r="E6231" s="29" t="str">
        <f t="shared" si="1481"/>
        <v>NA</v>
      </c>
      <c r="F6231" s="29" t="str">
        <f t="shared" si="1482"/>
        <v>NA</v>
      </c>
      <c r="G6231" s="29" t="str">
        <f t="shared" si="1483"/>
        <v>NA</v>
      </c>
      <c r="H6231" s="29" t="str">
        <f t="shared" si="1484"/>
        <v>NA</v>
      </c>
      <c r="I6231" s="29" t="str">
        <f t="shared" si="1485"/>
        <v>NA</v>
      </c>
      <c r="J6231" s="35" t="str">
        <f t="shared" si="1486"/>
        <v>NA</v>
      </c>
      <c r="K6231" s="29" t="str">
        <f>IF(OR(C6258=1,C6258=3),"NA","Codieren!")</f>
        <v>NA</v>
      </c>
      <c r="L6231" s="29">
        <v>2</v>
      </c>
      <c r="M6231" s="29">
        <v>2</v>
      </c>
      <c r="N6231" s="29" t="str">
        <f t="shared" si="1487"/>
        <v>NA</v>
      </c>
    </row>
    <row r="6232" spans="1:14" s="29" customFormat="1" x14ac:dyDescent="0.35">
      <c r="A6232" s="29" t="s">
        <v>3638</v>
      </c>
      <c r="B6232" s="29" t="s">
        <v>347</v>
      </c>
      <c r="C6232" s="29">
        <v>2</v>
      </c>
      <c r="D6232" s="29">
        <v>2019</v>
      </c>
      <c r="E6232" s="29" t="str">
        <f t="shared" si="1481"/>
        <v>NA</v>
      </c>
      <c r="F6232" s="29" t="str">
        <f t="shared" si="1482"/>
        <v>NA</v>
      </c>
      <c r="G6232" s="29" t="str">
        <f t="shared" si="1483"/>
        <v>NA</v>
      </c>
      <c r="H6232" s="29" t="str">
        <f t="shared" si="1484"/>
        <v>NA</v>
      </c>
      <c r="I6232" s="29" t="str">
        <f t="shared" si="1485"/>
        <v>NA</v>
      </c>
      <c r="J6232" s="35" t="str">
        <f t="shared" si="1486"/>
        <v>NA</v>
      </c>
      <c r="K6232" s="29">
        <v>8</v>
      </c>
      <c r="L6232" s="29" t="str">
        <f>IF(OR(C6232=1,C6232=2),"NA","Codieren!")</f>
        <v>NA</v>
      </c>
      <c r="M6232" s="29" t="str">
        <f>IF(L6232="NA","NA","Codieren!")</f>
        <v>NA</v>
      </c>
      <c r="N6232" s="29" t="str">
        <f t="shared" si="1487"/>
        <v>NA</v>
      </c>
    </row>
    <row r="6233" spans="1:14" s="29" customFormat="1" x14ac:dyDescent="0.35">
      <c r="A6233" s="29" t="s">
        <v>3638</v>
      </c>
      <c r="B6233" s="29" t="s">
        <v>61</v>
      </c>
      <c r="C6233" s="29">
        <v>2</v>
      </c>
      <c r="D6233" s="29">
        <v>2019</v>
      </c>
      <c r="E6233" s="29" t="str">
        <f t="shared" si="1481"/>
        <v>NA</v>
      </c>
      <c r="F6233" s="29" t="str">
        <f t="shared" si="1482"/>
        <v>NA</v>
      </c>
      <c r="G6233" s="29" t="str">
        <f t="shared" si="1483"/>
        <v>NA</v>
      </c>
      <c r="H6233" s="29" t="str">
        <f t="shared" si="1484"/>
        <v>NA</v>
      </c>
      <c r="I6233" s="29" t="str">
        <f t="shared" si="1485"/>
        <v>NA</v>
      </c>
      <c r="J6233" s="35" t="str">
        <f t="shared" si="1486"/>
        <v>NA</v>
      </c>
      <c r="K6233" s="29">
        <v>8</v>
      </c>
      <c r="L6233" s="29" t="str">
        <f>IF(OR(C6233=1,C6233=2),"NA","Codieren!")</f>
        <v>NA</v>
      </c>
      <c r="M6233" s="29" t="str">
        <f>IF(L6233="NA","NA","Codieren!")</f>
        <v>NA</v>
      </c>
      <c r="N6233" s="29" t="str">
        <f t="shared" si="1487"/>
        <v>NA</v>
      </c>
    </row>
    <row r="6234" spans="1:14" s="29" customFormat="1" x14ac:dyDescent="0.35">
      <c r="A6234" s="29" t="s">
        <v>3638</v>
      </c>
      <c r="B6234" s="29" t="s">
        <v>3578</v>
      </c>
      <c r="C6234" s="29">
        <v>3</v>
      </c>
      <c r="D6234" s="29">
        <v>2018</v>
      </c>
      <c r="E6234" s="29" t="str">
        <f t="shared" si="1481"/>
        <v>NA</v>
      </c>
      <c r="F6234" s="29" t="str">
        <f t="shared" si="1482"/>
        <v>NA</v>
      </c>
      <c r="G6234" s="29" t="str">
        <f t="shared" si="1483"/>
        <v>NA</v>
      </c>
      <c r="H6234" s="29" t="str">
        <f t="shared" si="1484"/>
        <v>NA</v>
      </c>
      <c r="I6234" s="29" t="str">
        <f t="shared" si="1485"/>
        <v>NA</v>
      </c>
      <c r="J6234" s="35" t="str">
        <f t="shared" si="1486"/>
        <v>NA</v>
      </c>
      <c r="K6234" s="29" t="s">
        <v>195</v>
      </c>
      <c r="L6234" s="29">
        <v>2</v>
      </c>
      <c r="M6234" s="29">
        <v>2</v>
      </c>
      <c r="N6234" s="29" t="str">
        <f t="shared" si="1487"/>
        <v>NA</v>
      </c>
    </row>
    <row r="6235" spans="1:14" s="29" customFormat="1" x14ac:dyDescent="0.35">
      <c r="A6235" s="29" t="s">
        <v>3638</v>
      </c>
      <c r="B6235" s="29" t="s">
        <v>347</v>
      </c>
      <c r="C6235" s="29">
        <v>2</v>
      </c>
      <c r="D6235" s="29">
        <v>2018</v>
      </c>
      <c r="E6235" s="29" t="str">
        <f t="shared" si="1481"/>
        <v>NA</v>
      </c>
      <c r="F6235" s="29" t="str">
        <f t="shared" si="1482"/>
        <v>NA</v>
      </c>
      <c r="G6235" s="29" t="str">
        <f t="shared" si="1483"/>
        <v>NA</v>
      </c>
      <c r="H6235" s="29" t="str">
        <f t="shared" si="1484"/>
        <v>NA</v>
      </c>
      <c r="I6235" s="29" t="str">
        <f t="shared" si="1485"/>
        <v>NA</v>
      </c>
      <c r="J6235" s="35" t="str">
        <f t="shared" si="1486"/>
        <v>NA</v>
      </c>
      <c r="K6235" s="29">
        <v>8</v>
      </c>
      <c r="L6235" s="29" t="str">
        <f>IF(OR(C6235=1,C6235=2),"NA","Codieren!")</f>
        <v>NA</v>
      </c>
      <c r="M6235" s="29" t="str">
        <f>IF(L6235="NA","NA","Codieren!")</f>
        <v>NA</v>
      </c>
      <c r="N6235" s="29" t="str">
        <f t="shared" si="1487"/>
        <v>NA</v>
      </c>
    </row>
    <row r="6236" spans="1:14" s="29" customFormat="1" x14ac:dyDescent="0.35">
      <c r="A6236" s="29" t="s">
        <v>3638</v>
      </c>
      <c r="B6236" s="29" t="s">
        <v>61</v>
      </c>
      <c r="C6236" s="29">
        <v>2</v>
      </c>
      <c r="D6236" s="29">
        <v>2018</v>
      </c>
      <c r="E6236" s="29" t="str">
        <f t="shared" si="1481"/>
        <v>NA</v>
      </c>
      <c r="F6236" s="29" t="str">
        <f t="shared" si="1482"/>
        <v>NA</v>
      </c>
      <c r="G6236" s="29" t="str">
        <f t="shared" si="1483"/>
        <v>NA</v>
      </c>
      <c r="H6236" s="29" t="str">
        <f t="shared" si="1484"/>
        <v>NA</v>
      </c>
      <c r="I6236" s="29" t="str">
        <f t="shared" si="1485"/>
        <v>NA</v>
      </c>
      <c r="J6236" s="35" t="str">
        <f t="shared" si="1486"/>
        <v>NA</v>
      </c>
      <c r="K6236" s="29">
        <v>8</v>
      </c>
      <c r="L6236" s="29" t="str">
        <f>IF(OR(C6236=1,C6236=2),"NA","Codieren!")</f>
        <v>NA</v>
      </c>
      <c r="M6236" s="29" t="str">
        <f>IF(L6236="NA","NA","Codieren!")</f>
        <v>NA</v>
      </c>
      <c r="N6236" s="29" t="str">
        <f t="shared" si="1487"/>
        <v>NA</v>
      </c>
    </row>
    <row r="6237" spans="1:14" s="29" customFormat="1" x14ac:dyDescent="0.35">
      <c r="A6237" s="29" t="s">
        <v>3638</v>
      </c>
      <c r="B6237" s="29" t="s">
        <v>3578</v>
      </c>
      <c r="C6237" s="29">
        <v>3</v>
      </c>
      <c r="D6237" s="29">
        <v>2017</v>
      </c>
      <c r="E6237" s="29" t="str">
        <f t="shared" si="1481"/>
        <v>NA</v>
      </c>
      <c r="F6237" s="29" t="str">
        <f t="shared" si="1482"/>
        <v>NA</v>
      </c>
      <c r="G6237" s="29" t="str">
        <f t="shared" si="1483"/>
        <v>NA</v>
      </c>
      <c r="H6237" s="29" t="str">
        <f t="shared" si="1484"/>
        <v>NA</v>
      </c>
      <c r="I6237" s="29" t="str">
        <f t="shared" si="1485"/>
        <v>NA</v>
      </c>
      <c r="J6237" s="35" t="str">
        <f t="shared" si="1486"/>
        <v>NA</v>
      </c>
      <c r="K6237" s="29" t="s">
        <v>195</v>
      </c>
      <c r="L6237" s="29">
        <v>2</v>
      </c>
      <c r="M6237" s="29">
        <v>2</v>
      </c>
      <c r="N6237" s="29" t="str">
        <f t="shared" si="1487"/>
        <v>NA</v>
      </c>
    </row>
    <row r="6238" spans="1:14" s="29" customFormat="1" x14ac:dyDescent="0.35">
      <c r="A6238" s="29" t="s">
        <v>3638</v>
      </c>
      <c r="B6238" s="29" t="s">
        <v>61</v>
      </c>
      <c r="C6238" s="29">
        <v>2</v>
      </c>
      <c r="D6238" s="29">
        <v>2017</v>
      </c>
      <c r="E6238" s="29" t="str">
        <f t="shared" si="1481"/>
        <v>NA</v>
      </c>
      <c r="F6238" s="29" t="str">
        <f t="shared" si="1482"/>
        <v>NA</v>
      </c>
      <c r="G6238" s="29" t="str">
        <f t="shared" si="1483"/>
        <v>NA</v>
      </c>
      <c r="H6238" s="29" t="str">
        <f t="shared" si="1484"/>
        <v>NA</v>
      </c>
      <c r="I6238" s="29" t="str">
        <f t="shared" si="1485"/>
        <v>NA</v>
      </c>
      <c r="J6238" s="35" t="str">
        <f t="shared" si="1486"/>
        <v>NA</v>
      </c>
      <c r="K6238" s="29">
        <v>8</v>
      </c>
      <c r="L6238" s="29" t="str">
        <f>IF(OR(C6238=1,C6238=2),"NA","Codieren!")</f>
        <v>NA</v>
      </c>
      <c r="M6238" s="29" t="str">
        <f>IF(L6238="NA","NA","Codieren!")</f>
        <v>NA</v>
      </c>
      <c r="N6238" s="29" t="str">
        <f t="shared" si="1487"/>
        <v>NA</v>
      </c>
    </row>
    <row r="6239" spans="1:14" s="29" customFormat="1" x14ac:dyDescent="0.35">
      <c r="A6239" s="29" t="s">
        <v>3638</v>
      </c>
      <c r="B6239" s="29" t="s">
        <v>347</v>
      </c>
      <c r="C6239" s="29">
        <v>2</v>
      </c>
      <c r="D6239" s="29">
        <v>2017</v>
      </c>
      <c r="E6239" s="29" t="str">
        <f t="shared" si="1481"/>
        <v>NA</v>
      </c>
      <c r="F6239" s="29" t="str">
        <f t="shared" si="1482"/>
        <v>NA</v>
      </c>
      <c r="G6239" s="29" t="str">
        <f t="shared" si="1483"/>
        <v>NA</v>
      </c>
      <c r="H6239" s="29" t="str">
        <f t="shared" si="1484"/>
        <v>NA</v>
      </c>
      <c r="I6239" s="29" t="str">
        <f t="shared" si="1485"/>
        <v>NA</v>
      </c>
      <c r="J6239" s="35" t="str">
        <f t="shared" si="1486"/>
        <v>NA</v>
      </c>
      <c r="K6239" s="29">
        <v>8</v>
      </c>
      <c r="L6239" s="29" t="str">
        <f>IF(OR(C6239=1,C6239=2),"NA","Codieren!")</f>
        <v>NA</v>
      </c>
      <c r="M6239" s="29" t="str">
        <f>IF(L6239="NA","NA","Codieren!")</f>
        <v>NA</v>
      </c>
      <c r="N6239" s="29" t="str">
        <f t="shared" si="1487"/>
        <v>NA</v>
      </c>
    </row>
    <row r="6240" spans="1:14" s="29" customFormat="1" x14ac:dyDescent="0.35">
      <c r="A6240" s="29" t="s">
        <v>3638</v>
      </c>
      <c r="B6240" s="29" t="s">
        <v>3578</v>
      </c>
      <c r="C6240" s="29">
        <v>3</v>
      </c>
      <c r="D6240" s="29">
        <v>2016</v>
      </c>
      <c r="E6240" s="29" t="str">
        <f t="shared" si="1481"/>
        <v>NA</v>
      </c>
      <c r="F6240" s="29" t="str">
        <f t="shared" si="1482"/>
        <v>NA</v>
      </c>
      <c r="G6240" s="29" t="str">
        <f t="shared" si="1483"/>
        <v>NA</v>
      </c>
      <c r="H6240" s="29" t="str">
        <f t="shared" si="1484"/>
        <v>NA</v>
      </c>
      <c r="I6240" s="29" t="str">
        <f t="shared" si="1485"/>
        <v>NA</v>
      </c>
      <c r="J6240" s="35" t="str">
        <f t="shared" si="1486"/>
        <v>NA</v>
      </c>
      <c r="K6240" s="29" t="s">
        <v>195</v>
      </c>
      <c r="L6240" s="29">
        <v>2</v>
      </c>
      <c r="M6240" s="29">
        <v>2</v>
      </c>
      <c r="N6240" s="29" t="str">
        <f t="shared" si="1487"/>
        <v>NA</v>
      </c>
    </row>
    <row r="6241" spans="1:14" s="29" customFormat="1" x14ac:dyDescent="0.35">
      <c r="A6241" s="29" t="s">
        <v>3638</v>
      </c>
      <c r="B6241" s="29" t="s">
        <v>347</v>
      </c>
      <c r="C6241" s="29">
        <v>2</v>
      </c>
      <c r="D6241" s="29">
        <v>2016</v>
      </c>
      <c r="E6241" s="29" t="str">
        <f t="shared" si="1481"/>
        <v>NA</v>
      </c>
      <c r="F6241" s="29" t="str">
        <f t="shared" si="1482"/>
        <v>NA</v>
      </c>
      <c r="G6241" s="29" t="str">
        <f t="shared" si="1483"/>
        <v>NA</v>
      </c>
      <c r="H6241" s="29" t="str">
        <f t="shared" si="1484"/>
        <v>NA</v>
      </c>
      <c r="I6241" s="29" t="str">
        <f t="shared" si="1485"/>
        <v>NA</v>
      </c>
      <c r="J6241" s="35" t="str">
        <f t="shared" si="1486"/>
        <v>NA</v>
      </c>
      <c r="K6241" s="29">
        <v>8</v>
      </c>
      <c r="L6241" s="29" t="str">
        <f>IF(OR(C6241=1,C6241=2),"NA","Codieren!")</f>
        <v>NA</v>
      </c>
      <c r="M6241" s="29" t="str">
        <f>IF(L6241="NA","NA","Codieren!")</f>
        <v>NA</v>
      </c>
      <c r="N6241" s="29" t="str">
        <f t="shared" si="1487"/>
        <v>NA</v>
      </c>
    </row>
    <row r="6242" spans="1:14" s="29" customFormat="1" x14ac:dyDescent="0.35">
      <c r="A6242" s="29" t="s">
        <v>3638</v>
      </c>
      <c r="B6242" s="29" t="s">
        <v>61</v>
      </c>
      <c r="C6242" s="29">
        <v>2</v>
      </c>
      <c r="D6242" s="29">
        <v>2016</v>
      </c>
      <c r="E6242" s="29" t="str">
        <f t="shared" si="1481"/>
        <v>NA</v>
      </c>
      <c r="F6242" s="29" t="str">
        <f t="shared" si="1482"/>
        <v>NA</v>
      </c>
      <c r="G6242" s="29" t="str">
        <f t="shared" si="1483"/>
        <v>NA</v>
      </c>
      <c r="H6242" s="29" t="str">
        <f t="shared" si="1484"/>
        <v>NA</v>
      </c>
      <c r="I6242" s="29" t="str">
        <f t="shared" si="1485"/>
        <v>NA</v>
      </c>
      <c r="J6242" s="35" t="str">
        <f t="shared" si="1486"/>
        <v>NA</v>
      </c>
      <c r="K6242" s="29">
        <v>8</v>
      </c>
      <c r="L6242" s="29" t="str">
        <f>IF(OR(C6242=1,C6242=2),"NA","Codieren!")</f>
        <v>NA</v>
      </c>
      <c r="M6242" s="29" t="str">
        <f>IF(L6242="NA","NA","Codieren!")</f>
        <v>NA</v>
      </c>
      <c r="N6242" s="29" t="str">
        <f t="shared" si="1487"/>
        <v>NA</v>
      </c>
    </row>
    <row r="6243" spans="1:14" s="29" customFormat="1" x14ac:dyDescent="0.35">
      <c r="A6243" s="29" t="s">
        <v>3638</v>
      </c>
      <c r="B6243" s="29" t="s">
        <v>3578</v>
      </c>
      <c r="C6243" s="29">
        <v>3</v>
      </c>
      <c r="D6243" s="29">
        <v>2015</v>
      </c>
      <c r="E6243" s="29" t="s">
        <v>195</v>
      </c>
      <c r="F6243" s="29" t="s">
        <v>195</v>
      </c>
      <c r="G6243" s="29" t="s">
        <v>195</v>
      </c>
      <c r="H6243" s="29" t="s">
        <v>195</v>
      </c>
      <c r="I6243" s="29" t="s">
        <v>195</v>
      </c>
      <c r="J6243" s="35" t="s">
        <v>195</v>
      </c>
      <c r="K6243" s="29" t="s">
        <v>195</v>
      </c>
      <c r="L6243" s="29">
        <v>2</v>
      </c>
      <c r="M6243" s="29">
        <v>2</v>
      </c>
      <c r="N6243" s="29" t="str">
        <f t="shared" si="1487"/>
        <v>NA</v>
      </c>
    </row>
    <row r="6244" spans="1:14" s="29" customFormat="1" x14ac:dyDescent="0.35">
      <c r="A6244" s="29" t="s">
        <v>3638</v>
      </c>
      <c r="B6244" s="29" t="s">
        <v>61</v>
      </c>
      <c r="C6244" s="29">
        <v>2</v>
      </c>
      <c r="D6244" s="29">
        <v>2015</v>
      </c>
      <c r="E6244" s="29" t="s">
        <v>195</v>
      </c>
      <c r="F6244" s="29" t="s">
        <v>195</v>
      </c>
      <c r="G6244" s="29" t="s">
        <v>195</v>
      </c>
      <c r="H6244" s="29" t="s">
        <v>195</v>
      </c>
      <c r="I6244" s="29" t="s">
        <v>195</v>
      </c>
      <c r="J6244" s="35" t="s">
        <v>195</v>
      </c>
      <c r="K6244" s="29">
        <v>8</v>
      </c>
      <c r="L6244" s="29" t="s">
        <v>195</v>
      </c>
      <c r="M6244" s="29" t="s">
        <v>195</v>
      </c>
      <c r="N6244" s="29" t="s">
        <v>195</v>
      </c>
    </row>
    <row r="6245" spans="1:14" s="29" customFormat="1" x14ac:dyDescent="0.35">
      <c r="A6245" s="29" t="s">
        <v>3638</v>
      </c>
      <c r="B6245" s="29" t="s">
        <v>347</v>
      </c>
      <c r="C6245" s="29">
        <v>2</v>
      </c>
      <c r="D6245" s="29">
        <v>2015</v>
      </c>
      <c r="E6245" s="29" t="s">
        <v>195</v>
      </c>
      <c r="F6245" s="29" t="s">
        <v>195</v>
      </c>
      <c r="G6245" s="29" t="s">
        <v>195</v>
      </c>
      <c r="H6245" s="29" t="s">
        <v>195</v>
      </c>
      <c r="I6245" s="29" t="s">
        <v>195</v>
      </c>
      <c r="J6245" s="35" t="s">
        <v>195</v>
      </c>
      <c r="K6245" s="29">
        <v>8</v>
      </c>
      <c r="L6245" s="29" t="s">
        <v>195</v>
      </c>
      <c r="M6245" s="29" t="s">
        <v>195</v>
      </c>
      <c r="N6245" s="29" t="str">
        <f>IF(OR(M6245="NA",M6245=2),"NA","Codieren!")</f>
        <v>NA</v>
      </c>
    </row>
    <row r="6246" spans="1:14" s="29" customFormat="1" x14ac:dyDescent="0.35">
      <c r="A6246" s="29" t="s">
        <v>552</v>
      </c>
      <c r="B6246" s="30" t="s">
        <v>479</v>
      </c>
      <c r="C6246" s="29">
        <v>1</v>
      </c>
      <c r="D6246" s="24">
        <v>2019</v>
      </c>
      <c r="E6246" s="29">
        <v>2</v>
      </c>
      <c r="F6246" s="29">
        <v>1</v>
      </c>
      <c r="G6246" s="29">
        <v>1</v>
      </c>
      <c r="H6246" s="29">
        <v>1</v>
      </c>
      <c r="I6246" s="29">
        <v>2</v>
      </c>
      <c r="J6246" s="35">
        <v>0</v>
      </c>
      <c r="K6246" s="29" t="s">
        <v>195</v>
      </c>
      <c r="L6246" s="29" t="s">
        <v>195</v>
      </c>
      <c r="M6246" s="29" t="str">
        <f>IF(L6246="NA","NA",2)</f>
        <v>NA</v>
      </c>
      <c r="N6246" s="29" t="s">
        <v>195</v>
      </c>
    </row>
    <row r="6247" spans="1:14" s="29" customFormat="1" x14ac:dyDescent="0.35">
      <c r="A6247" s="29" t="s">
        <v>552</v>
      </c>
      <c r="B6247" s="29" t="s">
        <v>3578</v>
      </c>
      <c r="C6247" s="29">
        <v>1</v>
      </c>
      <c r="D6247" s="29">
        <v>2019</v>
      </c>
      <c r="E6247" s="29">
        <v>2</v>
      </c>
      <c r="F6247" s="29">
        <v>5</v>
      </c>
      <c r="G6247" s="29" t="str">
        <f>IF(F6247=1,"CODIEREN!","NA")</f>
        <v>NA</v>
      </c>
      <c r="H6247" s="29">
        <v>2</v>
      </c>
      <c r="I6247" s="29">
        <v>2</v>
      </c>
      <c r="J6247" s="35">
        <v>0</v>
      </c>
      <c r="K6247" s="29" t="str">
        <f>IF(OR(C6247=1,C6247=3),"NA","Codieren!")</f>
        <v>NA</v>
      </c>
      <c r="L6247" s="29" t="str">
        <f>IF(OR(C6247=1,C6247=2),"NA","Codieren!")</f>
        <v>NA</v>
      </c>
      <c r="M6247" s="29" t="str">
        <f>IF(L6247="NA","NA","Codieren!")</f>
        <v>NA</v>
      </c>
      <c r="N6247" s="29" t="str">
        <f>IF(OR(M6247="NA",M6247=2),"NA","Codieren!")</f>
        <v>NA</v>
      </c>
    </row>
    <row r="6248" spans="1:14" s="29" customFormat="1" x14ac:dyDescent="0.35">
      <c r="A6248" s="29" t="s">
        <v>552</v>
      </c>
      <c r="B6248" s="30" t="s">
        <v>601</v>
      </c>
      <c r="C6248" s="29">
        <v>2</v>
      </c>
      <c r="D6248" s="24">
        <v>2019</v>
      </c>
      <c r="E6248" s="29" t="s">
        <v>195</v>
      </c>
      <c r="F6248" s="29" t="s">
        <v>195</v>
      </c>
      <c r="G6248" s="29" t="s">
        <v>195</v>
      </c>
      <c r="H6248" s="29" t="s">
        <v>195</v>
      </c>
      <c r="I6248" s="29" t="s">
        <v>195</v>
      </c>
      <c r="J6248" s="35" t="s">
        <v>195</v>
      </c>
      <c r="K6248" s="29">
        <v>12</v>
      </c>
      <c r="L6248" s="29" t="s">
        <v>195</v>
      </c>
      <c r="M6248" s="29" t="str">
        <f>IF(L6248="NA","NA",2)</f>
        <v>NA</v>
      </c>
      <c r="N6248" s="29" t="s">
        <v>195</v>
      </c>
    </row>
    <row r="6249" spans="1:14" s="29" customFormat="1" x14ac:dyDescent="0.35">
      <c r="A6249" s="29" t="s">
        <v>2731</v>
      </c>
      <c r="B6249" s="29" t="s">
        <v>2679</v>
      </c>
      <c r="C6249" s="29">
        <v>1</v>
      </c>
      <c r="D6249" s="29">
        <v>2015</v>
      </c>
      <c r="E6249" s="29">
        <v>2</v>
      </c>
      <c r="F6249" s="29">
        <v>2</v>
      </c>
      <c r="G6249" s="29" t="str">
        <f>IF(F6249=1,"CODIEREN!","NA")</f>
        <v>NA</v>
      </c>
      <c r="H6249" s="29">
        <v>2</v>
      </c>
      <c r="I6249" s="29">
        <v>2</v>
      </c>
      <c r="J6249" s="35">
        <v>500</v>
      </c>
      <c r="K6249" s="29" t="str">
        <f>IF(OR(C6249=1,C6249=3),"NA","Codieren!")</f>
        <v>NA</v>
      </c>
      <c r="L6249" s="29" t="str">
        <f>IF(OR(C6249=1,C6249=2),"NA","Codieren!")</f>
        <v>NA</v>
      </c>
      <c r="M6249" s="29" t="str">
        <f>IF(L6249="NA","NA","Codieren!")</f>
        <v>NA</v>
      </c>
      <c r="N6249" s="29" t="str">
        <f>IF(OR(M6249="NA",M6249=2),"NA","Codieren!")</f>
        <v>NA</v>
      </c>
    </row>
    <row r="6250" spans="1:14" s="29" customFormat="1" x14ac:dyDescent="0.35">
      <c r="A6250" s="29" t="s">
        <v>447</v>
      </c>
      <c r="B6250" s="30" t="s">
        <v>273</v>
      </c>
      <c r="C6250" s="24">
        <v>1</v>
      </c>
      <c r="D6250" s="24">
        <v>2016</v>
      </c>
      <c r="E6250" s="29">
        <v>1</v>
      </c>
      <c r="F6250" s="29">
        <v>1</v>
      </c>
      <c r="G6250" s="29">
        <v>2</v>
      </c>
      <c r="H6250" s="29">
        <v>1</v>
      </c>
      <c r="I6250" s="29">
        <v>2</v>
      </c>
      <c r="J6250" s="35">
        <v>0</v>
      </c>
      <c r="K6250" s="32" t="s">
        <v>195</v>
      </c>
      <c r="L6250" s="29" t="s">
        <v>195</v>
      </c>
      <c r="M6250" s="29" t="str">
        <f>IF(L6250="NA","NA",2)</f>
        <v>NA</v>
      </c>
      <c r="N6250" s="29" t="s">
        <v>195</v>
      </c>
    </row>
    <row r="6251" spans="1:14" s="29" customFormat="1" x14ac:dyDescent="0.35">
      <c r="A6251" s="29" t="s">
        <v>447</v>
      </c>
      <c r="B6251" s="54" t="s">
        <v>1001</v>
      </c>
      <c r="C6251" s="29">
        <v>1</v>
      </c>
      <c r="D6251" s="29">
        <v>2016</v>
      </c>
      <c r="E6251" s="29">
        <v>1</v>
      </c>
      <c r="F6251" s="29">
        <v>1</v>
      </c>
      <c r="G6251" s="29">
        <v>3</v>
      </c>
      <c r="H6251" s="29">
        <v>1</v>
      </c>
      <c r="I6251" s="29">
        <v>2</v>
      </c>
      <c r="J6251" s="35">
        <v>12500</v>
      </c>
      <c r="K6251" s="29" t="str">
        <f>IF(OR(C6251=1,C6251=3),"NA","Codieren!")</f>
        <v>NA</v>
      </c>
      <c r="L6251" s="29" t="str">
        <f>IF(OR(C6251=1,C6251=2),"NA","Codieren!")</f>
        <v>NA</v>
      </c>
      <c r="M6251" s="29" t="str">
        <f>IF(L6251="NA","NA","Codieren!")</f>
        <v>NA</v>
      </c>
      <c r="N6251" s="29" t="str">
        <f>IF(OR(M6251="NA",M6251=2),"NA","Codieren!")</f>
        <v>NA</v>
      </c>
    </row>
    <row r="6252" spans="1:14" s="29" customFormat="1" x14ac:dyDescent="0.35">
      <c r="A6252" s="29" t="s">
        <v>447</v>
      </c>
      <c r="B6252" s="30" t="s">
        <v>453</v>
      </c>
      <c r="C6252" s="24">
        <v>2</v>
      </c>
      <c r="D6252" s="24">
        <v>2016</v>
      </c>
      <c r="E6252" s="29" t="s">
        <v>195</v>
      </c>
      <c r="F6252" s="29" t="s">
        <v>195</v>
      </c>
      <c r="G6252" s="29" t="s">
        <v>195</v>
      </c>
      <c r="H6252" s="29" t="s">
        <v>195</v>
      </c>
      <c r="I6252" s="29" t="s">
        <v>195</v>
      </c>
      <c r="J6252" s="35" t="s">
        <v>195</v>
      </c>
      <c r="K6252" s="32">
        <v>9</v>
      </c>
      <c r="L6252" s="32" t="s">
        <v>195</v>
      </c>
      <c r="M6252" s="29" t="str">
        <f>IF(L6252="NA","NA",2)</f>
        <v>NA</v>
      </c>
      <c r="N6252" s="29" t="s">
        <v>195</v>
      </c>
    </row>
    <row r="6253" spans="1:14" s="29" customFormat="1" x14ac:dyDescent="0.35">
      <c r="A6253" s="29" t="s">
        <v>1932</v>
      </c>
      <c r="B6253" s="29" t="s">
        <v>1889</v>
      </c>
      <c r="C6253" s="29">
        <v>1</v>
      </c>
      <c r="D6253" s="29">
        <v>2015</v>
      </c>
      <c r="E6253" s="29">
        <v>2</v>
      </c>
      <c r="F6253" s="29">
        <v>2</v>
      </c>
      <c r="G6253" s="29" t="str">
        <f t="shared" ref="G6253:G6275" si="1488">IF(F6253=1,"CODIEREN!","NA")</f>
        <v>NA</v>
      </c>
      <c r="H6253" s="29">
        <v>1</v>
      </c>
      <c r="I6253" s="29">
        <v>2</v>
      </c>
      <c r="J6253" s="35">
        <v>0</v>
      </c>
      <c r="K6253" s="29" t="str">
        <f>IF(OR(C6253=1,C6253=3),"NA","Codieren!")</f>
        <v>NA</v>
      </c>
      <c r="L6253" s="29" t="str">
        <f>IF(OR(C6253=1,C6253=2),"NA","Codieren!")</f>
        <v>NA</v>
      </c>
      <c r="M6253" s="29" t="str">
        <f>IF(L6253="NA","NA","Codieren!")</f>
        <v>NA</v>
      </c>
      <c r="N6253" s="29" t="str">
        <f t="shared" ref="N6253:N6281" si="1489">IF(OR(M6253="NA",M6253=2),"NA","Codieren!")</f>
        <v>NA</v>
      </c>
    </row>
    <row r="6254" spans="1:14" s="29" customFormat="1" x14ac:dyDescent="0.35">
      <c r="A6254" s="29" t="s">
        <v>1932</v>
      </c>
      <c r="B6254" s="30" t="s">
        <v>1022</v>
      </c>
      <c r="C6254" s="29">
        <v>2</v>
      </c>
      <c r="D6254" s="29">
        <v>2015</v>
      </c>
      <c r="E6254" s="29" t="str">
        <f t="shared" ref="E6254:E6275" si="1490">IF(OR(C6254=2,C6254=3),"NA","Codieren!")</f>
        <v>NA</v>
      </c>
      <c r="F6254" s="29" t="str">
        <f t="shared" ref="F6254:F6275" si="1491">IF(OR(C6254=2,C6254=3),"NA","Codieren!")</f>
        <v>NA</v>
      </c>
      <c r="G6254" s="29" t="str">
        <f t="shared" si="1488"/>
        <v>NA</v>
      </c>
      <c r="H6254" s="29" t="str">
        <f t="shared" ref="H6254:H6275" si="1492">IF(OR(C6254=2,C6254=3),"NA","Codieren!")</f>
        <v>NA</v>
      </c>
      <c r="I6254" s="29" t="str">
        <f t="shared" ref="I6254:I6275" si="1493">IF(OR(C6254=2,C6254=3),"NA","Codieren!")</f>
        <v>NA</v>
      </c>
      <c r="J6254" s="35" t="str">
        <f t="shared" ref="J6254:J6275" si="1494">IF(OR(C6254=2,C6254=3),"NA","Codieren!")</f>
        <v>NA</v>
      </c>
      <c r="K6254" s="29">
        <v>1</v>
      </c>
      <c r="L6254" s="29" t="str">
        <f>IF(OR(C6254=1,C6254=2),"NA","Codieren!")</f>
        <v>NA</v>
      </c>
      <c r="M6254" s="29" t="str">
        <f>IF(L6254="NA","NA","Codieren!")</f>
        <v>NA</v>
      </c>
      <c r="N6254" s="29" t="str">
        <f t="shared" si="1489"/>
        <v>NA</v>
      </c>
    </row>
    <row r="6255" spans="1:14" s="29" customFormat="1" x14ac:dyDescent="0.35">
      <c r="A6255" s="29" t="s">
        <v>1932</v>
      </c>
      <c r="B6255" s="30" t="s">
        <v>111</v>
      </c>
      <c r="C6255" s="29">
        <v>2</v>
      </c>
      <c r="D6255" s="29">
        <v>2015</v>
      </c>
      <c r="E6255" s="29" t="str">
        <f t="shared" si="1490"/>
        <v>NA</v>
      </c>
      <c r="F6255" s="29" t="str">
        <f t="shared" si="1491"/>
        <v>NA</v>
      </c>
      <c r="G6255" s="29" t="str">
        <f t="shared" si="1488"/>
        <v>NA</v>
      </c>
      <c r="H6255" s="29" t="str">
        <f t="shared" si="1492"/>
        <v>NA</v>
      </c>
      <c r="I6255" s="29" t="str">
        <f t="shared" si="1493"/>
        <v>NA</v>
      </c>
      <c r="J6255" s="35" t="str">
        <f t="shared" si="1494"/>
        <v>NA</v>
      </c>
      <c r="K6255" s="29">
        <v>1</v>
      </c>
      <c r="L6255" s="29" t="str">
        <f>IF(OR(C6255=1,C6255=2),"NA","Codieren!")</f>
        <v>NA</v>
      </c>
      <c r="M6255" s="29" t="str">
        <f>IF(L6255="NA","NA","Codieren!")</f>
        <v>NA</v>
      </c>
      <c r="N6255" s="29" t="str">
        <f t="shared" si="1489"/>
        <v>NA</v>
      </c>
    </row>
    <row r="6256" spans="1:14" s="29" customFormat="1" x14ac:dyDescent="0.35">
      <c r="A6256" s="29" t="s">
        <v>1280</v>
      </c>
      <c r="B6256" s="32" t="s">
        <v>1275</v>
      </c>
      <c r="C6256" s="29">
        <v>3</v>
      </c>
      <c r="D6256" s="29">
        <v>2019</v>
      </c>
      <c r="E6256" s="29" t="str">
        <f t="shared" si="1490"/>
        <v>NA</v>
      </c>
      <c r="F6256" s="29" t="str">
        <f t="shared" si="1491"/>
        <v>NA</v>
      </c>
      <c r="G6256" s="29" t="str">
        <f t="shared" si="1488"/>
        <v>NA</v>
      </c>
      <c r="H6256" s="29" t="str">
        <f t="shared" si="1492"/>
        <v>NA</v>
      </c>
      <c r="I6256" s="29" t="str">
        <f t="shared" si="1493"/>
        <v>NA</v>
      </c>
      <c r="J6256" s="35" t="str">
        <f t="shared" si="1494"/>
        <v>NA</v>
      </c>
      <c r="K6256" s="29" t="str">
        <f>IF(OR(C6256=1,C6256=3),"NA","Codieren!")</f>
        <v>NA</v>
      </c>
      <c r="L6256" s="29">
        <v>2</v>
      </c>
      <c r="M6256" s="29">
        <v>2</v>
      </c>
      <c r="N6256" s="29" t="str">
        <f t="shared" si="1489"/>
        <v>NA</v>
      </c>
    </row>
    <row r="6257" spans="1:14" s="29" customFormat="1" x14ac:dyDescent="0.35">
      <c r="A6257" s="29" t="s">
        <v>1280</v>
      </c>
      <c r="B6257" s="32" t="s">
        <v>1098</v>
      </c>
      <c r="C6257" s="29">
        <v>2</v>
      </c>
      <c r="D6257" s="29">
        <v>2019</v>
      </c>
      <c r="E6257" s="29" t="str">
        <f t="shared" si="1490"/>
        <v>NA</v>
      </c>
      <c r="F6257" s="29" t="str">
        <f t="shared" si="1491"/>
        <v>NA</v>
      </c>
      <c r="G6257" s="29" t="str">
        <f t="shared" si="1488"/>
        <v>NA</v>
      </c>
      <c r="H6257" s="29" t="str">
        <f t="shared" si="1492"/>
        <v>NA</v>
      </c>
      <c r="I6257" s="29" t="str">
        <f t="shared" si="1493"/>
        <v>NA</v>
      </c>
      <c r="J6257" s="35" t="str">
        <f t="shared" si="1494"/>
        <v>NA</v>
      </c>
      <c r="K6257" s="29">
        <v>2</v>
      </c>
      <c r="L6257" s="29" t="str">
        <f>IF(OR(C6257=1,C6257=2),"NA","Codieren!")</f>
        <v>NA</v>
      </c>
      <c r="M6257" s="29" t="str">
        <f>IF(L6257="NA","NA","Codieren!")</f>
        <v>NA</v>
      </c>
      <c r="N6257" s="29" t="str">
        <f t="shared" si="1489"/>
        <v>NA</v>
      </c>
    </row>
    <row r="6258" spans="1:14" s="29" customFormat="1" x14ac:dyDescent="0.35">
      <c r="A6258" s="29" t="s">
        <v>1280</v>
      </c>
      <c r="B6258" s="32" t="s">
        <v>1275</v>
      </c>
      <c r="C6258" s="29">
        <v>3</v>
      </c>
      <c r="D6258" s="29">
        <v>2018</v>
      </c>
      <c r="E6258" s="29" t="str">
        <f t="shared" si="1490"/>
        <v>NA</v>
      </c>
      <c r="F6258" s="29" t="str">
        <f t="shared" si="1491"/>
        <v>NA</v>
      </c>
      <c r="G6258" s="29" t="str">
        <f t="shared" si="1488"/>
        <v>NA</v>
      </c>
      <c r="H6258" s="29" t="str">
        <f t="shared" si="1492"/>
        <v>NA</v>
      </c>
      <c r="I6258" s="29" t="str">
        <f t="shared" si="1493"/>
        <v>NA</v>
      </c>
      <c r="J6258" s="35" t="str">
        <f t="shared" si="1494"/>
        <v>NA</v>
      </c>
      <c r="K6258" s="29" t="str">
        <f>IF(OR(C6258=1,C6258=3),"NA","Codieren!")</f>
        <v>NA</v>
      </c>
      <c r="L6258" s="29">
        <v>2</v>
      </c>
      <c r="M6258" s="29">
        <v>2</v>
      </c>
      <c r="N6258" s="29" t="str">
        <f t="shared" si="1489"/>
        <v>NA</v>
      </c>
    </row>
    <row r="6259" spans="1:14" s="29" customFormat="1" x14ac:dyDescent="0.35">
      <c r="A6259" s="29" t="s">
        <v>1280</v>
      </c>
      <c r="B6259" s="32" t="s">
        <v>1098</v>
      </c>
      <c r="C6259" s="29">
        <v>2</v>
      </c>
      <c r="D6259" s="29">
        <v>2018</v>
      </c>
      <c r="E6259" s="29" t="str">
        <f t="shared" si="1490"/>
        <v>NA</v>
      </c>
      <c r="F6259" s="29" t="str">
        <f t="shared" si="1491"/>
        <v>NA</v>
      </c>
      <c r="G6259" s="29" t="str">
        <f t="shared" si="1488"/>
        <v>NA</v>
      </c>
      <c r="H6259" s="29" t="str">
        <f t="shared" si="1492"/>
        <v>NA</v>
      </c>
      <c r="I6259" s="29" t="str">
        <f t="shared" si="1493"/>
        <v>NA</v>
      </c>
      <c r="J6259" s="35" t="str">
        <f t="shared" si="1494"/>
        <v>NA</v>
      </c>
      <c r="K6259" s="29">
        <v>2</v>
      </c>
      <c r="L6259" s="29" t="str">
        <f>IF(OR(C6259=1,C6259=2),"NA","Codieren!")</f>
        <v>NA</v>
      </c>
      <c r="M6259" s="29" t="str">
        <f>IF(L6259="NA","NA","Codieren!")</f>
        <v>NA</v>
      </c>
      <c r="N6259" s="29" t="str">
        <f t="shared" si="1489"/>
        <v>NA</v>
      </c>
    </row>
    <row r="6260" spans="1:14" s="29" customFormat="1" x14ac:dyDescent="0.35">
      <c r="A6260" s="29" t="s">
        <v>1280</v>
      </c>
      <c r="B6260" s="32" t="s">
        <v>1275</v>
      </c>
      <c r="C6260" s="29">
        <v>3</v>
      </c>
      <c r="D6260" s="29">
        <v>2017</v>
      </c>
      <c r="E6260" s="29" t="str">
        <f t="shared" si="1490"/>
        <v>NA</v>
      </c>
      <c r="F6260" s="29" t="str">
        <f t="shared" si="1491"/>
        <v>NA</v>
      </c>
      <c r="G6260" s="29" t="str">
        <f t="shared" si="1488"/>
        <v>NA</v>
      </c>
      <c r="H6260" s="29" t="str">
        <f t="shared" si="1492"/>
        <v>NA</v>
      </c>
      <c r="I6260" s="29" t="str">
        <f t="shared" si="1493"/>
        <v>NA</v>
      </c>
      <c r="J6260" s="35" t="str">
        <f t="shared" si="1494"/>
        <v>NA</v>
      </c>
      <c r="K6260" s="29" t="str">
        <f>IF(OR(C6260=1,C6260=3),"NA","Codieren!")</f>
        <v>NA</v>
      </c>
      <c r="L6260" s="29">
        <v>2</v>
      </c>
      <c r="M6260" s="29">
        <v>2</v>
      </c>
      <c r="N6260" s="29" t="str">
        <f t="shared" si="1489"/>
        <v>NA</v>
      </c>
    </row>
    <row r="6261" spans="1:14" s="29" customFormat="1" x14ac:dyDescent="0.35">
      <c r="A6261" s="29" t="s">
        <v>1280</v>
      </c>
      <c r="B6261" s="32" t="s">
        <v>1098</v>
      </c>
      <c r="C6261" s="29">
        <v>2</v>
      </c>
      <c r="D6261" s="29">
        <v>2017</v>
      </c>
      <c r="E6261" s="29" t="str">
        <f t="shared" si="1490"/>
        <v>NA</v>
      </c>
      <c r="F6261" s="29" t="str">
        <f t="shared" si="1491"/>
        <v>NA</v>
      </c>
      <c r="G6261" s="29" t="str">
        <f t="shared" si="1488"/>
        <v>NA</v>
      </c>
      <c r="H6261" s="29" t="str">
        <f t="shared" si="1492"/>
        <v>NA</v>
      </c>
      <c r="I6261" s="29" t="str">
        <f t="shared" si="1493"/>
        <v>NA</v>
      </c>
      <c r="J6261" s="35" t="str">
        <f t="shared" si="1494"/>
        <v>NA</v>
      </c>
      <c r="K6261" s="29" t="s">
        <v>195</v>
      </c>
      <c r="L6261" s="29" t="str">
        <f>IF(OR(C6261=1,C6261=2),"NA","Codieren!")</f>
        <v>NA</v>
      </c>
      <c r="M6261" s="29" t="str">
        <f>IF(L6261="NA","NA","Codieren!")</f>
        <v>NA</v>
      </c>
      <c r="N6261" s="29" t="str">
        <f t="shared" si="1489"/>
        <v>NA</v>
      </c>
    </row>
    <row r="6262" spans="1:14" s="29" customFormat="1" x14ac:dyDescent="0.35">
      <c r="A6262" s="29" t="s">
        <v>1280</v>
      </c>
      <c r="B6262" s="32" t="s">
        <v>1275</v>
      </c>
      <c r="C6262" s="29">
        <v>3</v>
      </c>
      <c r="D6262" s="29">
        <v>2016</v>
      </c>
      <c r="E6262" s="29" t="str">
        <f t="shared" si="1490"/>
        <v>NA</v>
      </c>
      <c r="F6262" s="29" t="str">
        <f t="shared" si="1491"/>
        <v>NA</v>
      </c>
      <c r="G6262" s="29" t="str">
        <f t="shared" si="1488"/>
        <v>NA</v>
      </c>
      <c r="H6262" s="29" t="str">
        <f t="shared" si="1492"/>
        <v>NA</v>
      </c>
      <c r="I6262" s="29" t="str">
        <f t="shared" si="1493"/>
        <v>NA</v>
      </c>
      <c r="J6262" s="35" t="str">
        <f t="shared" si="1494"/>
        <v>NA</v>
      </c>
      <c r="K6262" s="29" t="str">
        <f>IF(OR(C6262=1,C6262=3),"NA","Codieren!")</f>
        <v>NA</v>
      </c>
      <c r="L6262" s="29">
        <v>2</v>
      </c>
      <c r="M6262" s="29">
        <v>2</v>
      </c>
      <c r="N6262" s="29" t="str">
        <f t="shared" si="1489"/>
        <v>NA</v>
      </c>
    </row>
    <row r="6263" spans="1:14" s="29" customFormat="1" x14ac:dyDescent="0.35">
      <c r="A6263" s="29" t="s">
        <v>1280</v>
      </c>
      <c r="B6263" s="32" t="s">
        <v>1098</v>
      </c>
      <c r="C6263" s="29">
        <v>2</v>
      </c>
      <c r="D6263" s="29">
        <v>2016</v>
      </c>
      <c r="E6263" s="29" t="str">
        <f t="shared" si="1490"/>
        <v>NA</v>
      </c>
      <c r="F6263" s="29" t="str">
        <f t="shared" si="1491"/>
        <v>NA</v>
      </c>
      <c r="G6263" s="29" t="str">
        <f t="shared" si="1488"/>
        <v>NA</v>
      </c>
      <c r="H6263" s="29" t="str">
        <f t="shared" si="1492"/>
        <v>NA</v>
      </c>
      <c r="I6263" s="29" t="str">
        <f t="shared" si="1493"/>
        <v>NA</v>
      </c>
      <c r="J6263" s="35" t="str">
        <f t="shared" si="1494"/>
        <v>NA</v>
      </c>
      <c r="K6263" s="29" t="s">
        <v>195</v>
      </c>
      <c r="L6263" s="29" t="str">
        <f>IF(OR(C6263=1,C6263=2),"NA","Codieren!")</f>
        <v>NA</v>
      </c>
      <c r="M6263" s="29" t="str">
        <f>IF(L6263="NA","NA","Codieren!")</f>
        <v>NA</v>
      </c>
      <c r="N6263" s="29" t="str">
        <f t="shared" si="1489"/>
        <v>NA</v>
      </c>
    </row>
    <row r="6264" spans="1:14" s="29" customFormat="1" x14ac:dyDescent="0.35">
      <c r="A6264" s="29" t="s">
        <v>1280</v>
      </c>
      <c r="B6264" s="32" t="s">
        <v>1275</v>
      </c>
      <c r="C6264" s="29">
        <v>3</v>
      </c>
      <c r="D6264" s="29">
        <v>2015</v>
      </c>
      <c r="E6264" s="29" t="str">
        <f t="shared" si="1490"/>
        <v>NA</v>
      </c>
      <c r="F6264" s="29" t="str">
        <f t="shared" si="1491"/>
        <v>NA</v>
      </c>
      <c r="G6264" s="29" t="str">
        <f t="shared" si="1488"/>
        <v>NA</v>
      </c>
      <c r="H6264" s="29" t="str">
        <f t="shared" si="1492"/>
        <v>NA</v>
      </c>
      <c r="I6264" s="29" t="str">
        <f t="shared" si="1493"/>
        <v>NA</v>
      </c>
      <c r="J6264" s="35" t="str">
        <f t="shared" si="1494"/>
        <v>NA</v>
      </c>
      <c r="K6264" s="29" t="str">
        <f>IF(OR(C6264=1,C6264=3),"NA","Codieren!")</f>
        <v>NA</v>
      </c>
      <c r="L6264" s="29">
        <v>2</v>
      </c>
      <c r="M6264" s="29">
        <v>2</v>
      </c>
      <c r="N6264" s="29" t="str">
        <f t="shared" si="1489"/>
        <v>NA</v>
      </c>
    </row>
    <row r="6265" spans="1:14" s="29" customFormat="1" x14ac:dyDescent="0.35">
      <c r="A6265" s="29" t="s">
        <v>1280</v>
      </c>
      <c r="B6265" s="32" t="s">
        <v>1098</v>
      </c>
      <c r="C6265" s="29">
        <v>2</v>
      </c>
      <c r="D6265" s="29">
        <v>2015</v>
      </c>
      <c r="E6265" s="29" t="str">
        <f t="shared" si="1490"/>
        <v>NA</v>
      </c>
      <c r="F6265" s="29" t="str">
        <f t="shared" si="1491"/>
        <v>NA</v>
      </c>
      <c r="G6265" s="29" t="str">
        <f t="shared" si="1488"/>
        <v>NA</v>
      </c>
      <c r="H6265" s="29" t="str">
        <f t="shared" si="1492"/>
        <v>NA</v>
      </c>
      <c r="I6265" s="29" t="str">
        <f t="shared" si="1493"/>
        <v>NA</v>
      </c>
      <c r="J6265" s="35" t="str">
        <f t="shared" si="1494"/>
        <v>NA</v>
      </c>
      <c r="K6265" s="29" t="s">
        <v>195</v>
      </c>
      <c r="L6265" s="29" t="str">
        <f>IF(OR(C6265=1,C6265=2),"NA","Codieren!")</f>
        <v>NA</v>
      </c>
      <c r="M6265" s="29" t="str">
        <f>IF(L6265="NA","NA","Codieren!")</f>
        <v>NA</v>
      </c>
      <c r="N6265" s="29" t="str">
        <f t="shared" si="1489"/>
        <v>NA</v>
      </c>
    </row>
    <row r="6266" spans="1:14" s="29" customFormat="1" x14ac:dyDescent="0.35">
      <c r="A6266" s="29" t="s">
        <v>1446</v>
      </c>
      <c r="B6266" s="34" t="s">
        <v>1427</v>
      </c>
      <c r="C6266" s="29">
        <v>3</v>
      </c>
      <c r="D6266" s="29">
        <v>2017</v>
      </c>
      <c r="E6266" s="29" t="str">
        <f t="shared" si="1490"/>
        <v>NA</v>
      </c>
      <c r="F6266" s="29" t="str">
        <f t="shared" si="1491"/>
        <v>NA</v>
      </c>
      <c r="G6266" s="29" t="str">
        <f t="shared" si="1488"/>
        <v>NA</v>
      </c>
      <c r="H6266" s="29" t="str">
        <f t="shared" si="1492"/>
        <v>NA</v>
      </c>
      <c r="I6266" s="29" t="str">
        <f t="shared" si="1493"/>
        <v>NA</v>
      </c>
      <c r="J6266" s="35" t="str">
        <f t="shared" si="1494"/>
        <v>NA</v>
      </c>
      <c r="K6266" s="29" t="str">
        <f>IF(OR(C6266=1,C6266=3),"NA","Codieren!")</f>
        <v>NA</v>
      </c>
      <c r="L6266" s="29">
        <v>2</v>
      </c>
      <c r="M6266" s="29">
        <v>2</v>
      </c>
      <c r="N6266" s="29" t="str">
        <f t="shared" si="1489"/>
        <v>NA</v>
      </c>
    </row>
    <row r="6267" spans="1:14" s="29" customFormat="1" x14ac:dyDescent="0.35">
      <c r="A6267" s="29" t="s">
        <v>1446</v>
      </c>
      <c r="B6267" s="34" t="s">
        <v>1427</v>
      </c>
      <c r="C6267" s="29">
        <v>3</v>
      </c>
      <c r="D6267" s="29">
        <v>2015</v>
      </c>
      <c r="E6267" s="29" t="str">
        <f t="shared" si="1490"/>
        <v>NA</v>
      </c>
      <c r="F6267" s="29" t="str">
        <f t="shared" si="1491"/>
        <v>NA</v>
      </c>
      <c r="G6267" s="29" t="str">
        <f t="shared" si="1488"/>
        <v>NA</v>
      </c>
      <c r="H6267" s="29" t="str">
        <f t="shared" si="1492"/>
        <v>NA</v>
      </c>
      <c r="I6267" s="29" t="str">
        <f t="shared" si="1493"/>
        <v>NA</v>
      </c>
      <c r="J6267" s="35" t="str">
        <f t="shared" si="1494"/>
        <v>NA</v>
      </c>
      <c r="K6267" s="29" t="str">
        <f>IF(OR(C6267=1,C6267=3),"NA","Codieren!")</f>
        <v>NA</v>
      </c>
      <c r="L6267" s="29">
        <v>2</v>
      </c>
      <c r="M6267" s="29">
        <v>2</v>
      </c>
      <c r="N6267" s="29" t="str">
        <f t="shared" si="1489"/>
        <v>NA</v>
      </c>
    </row>
    <row r="6268" spans="1:14" s="29" customFormat="1" x14ac:dyDescent="0.35">
      <c r="A6268" s="29" t="s">
        <v>3620</v>
      </c>
      <c r="B6268" s="29" t="s">
        <v>3578</v>
      </c>
      <c r="C6268" s="29">
        <v>3</v>
      </c>
      <c r="D6268" s="29">
        <v>2019</v>
      </c>
      <c r="E6268" s="29" t="str">
        <f t="shared" si="1490"/>
        <v>NA</v>
      </c>
      <c r="F6268" s="29" t="str">
        <f t="shared" si="1491"/>
        <v>NA</v>
      </c>
      <c r="G6268" s="29" t="str">
        <f t="shared" si="1488"/>
        <v>NA</v>
      </c>
      <c r="H6268" s="29" t="str">
        <f t="shared" si="1492"/>
        <v>NA</v>
      </c>
      <c r="I6268" s="29" t="str">
        <f t="shared" si="1493"/>
        <v>NA</v>
      </c>
      <c r="J6268" s="35" t="str">
        <f t="shared" si="1494"/>
        <v>NA</v>
      </c>
      <c r="K6268" s="29" t="str">
        <f>IF(OR(C6268=1,C6268=3),"NA","Codieren!")</f>
        <v>NA</v>
      </c>
      <c r="L6268" s="29">
        <v>2</v>
      </c>
      <c r="M6268" s="29">
        <v>2</v>
      </c>
      <c r="N6268" s="29" t="str">
        <f t="shared" si="1489"/>
        <v>NA</v>
      </c>
    </row>
    <row r="6269" spans="1:14" s="29" customFormat="1" x14ac:dyDescent="0.35">
      <c r="A6269" s="29" t="s">
        <v>3620</v>
      </c>
      <c r="B6269" s="29" t="s">
        <v>601</v>
      </c>
      <c r="C6269" s="29">
        <v>2</v>
      </c>
      <c r="D6269" s="29">
        <v>2019</v>
      </c>
      <c r="E6269" s="29" t="str">
        <f t="shared" si="1490"/>
        <v>NA</v>
      </c>
      <c r="F6269" s="29" t="str">
        <f t="shared" si="1491"/>
        <v>NA</v>
      </c>
      <c r="G6269" s="29" t="str">
        <f t="shared" si="1488"/>
        <v>NA</v>
      </c>
      <c r="H6269" s="29" t="str">
        <f t="shared" si="1492"/>
        <v>NA</v>
      </c>
      <c r="I6269" s="29" t="str">
        <f t="shared" si="1493"/>
        <v>NA</v>
      </c>
      <c r="J6269" s="35" t="str">
        <f t="shared" si="1494"/>
        <v>NA</v>
      </c>
      <c r="K6269" s="29">
        <v>8</v>
      </c>
      <c r="L6269" s="29" t="str">
        <f>IF(OR(C6269=1,C6269=2),"NA","Codieren!")</f>
        <v>NA</v>
      </c>
      <c r="M6269" s="29" t="str">
        <f>IF(L6269="NA","NA","Codieren!")</f>
        <v>NA</v>
      </c>
      <c r="N6269" s="29" t="str">
        <f t="shared" si="1489"/>
        <v>NA</v>
      </c>
    </row>
    <row r="6270" spans="1:14" s="29" customFormat="1" x14ac:dyDescent="0.35">
      <c r="A6270" s="29" t="s">
        <v>3620</v>
      </c>
      <c r="B6270" s="29" t="s">
        <v>3578</v>
      </c>
      <c r="C6270" s="29">
        <v>3</v>
      </c>
      <c r="D6270" s="29">
        <v>2018</v>
      </c>
      <c r="E6270" s="29" t="str">
        <f t="shared" si="1490"/>
        <v>NA</v>
      </c>
      <c r="F6270" s="29" t="str">
        <f t="shared" si="1491"/>
        <v>NA</v>
      </c>
      <c r="G6270" s="29" t="str">
        <f t="shared" si="1488"/>
        <v>NA</v>
      </c>
      <c r="H6270" s="29" t="str">
        <f t="shared" si="1492"/>
        <v>NA</v>
      </c>
      <c r="I6270" s="29" t="str">
        <f t="shared" si="1493"/>
        <v>NA</v>
      </c>
      <c r="J6270" s="35" t="str">
        <f t="shared" si="1494"/>
        <v>NA</v>
      </c>
      <c r="K6270" s="29" t="s">
        <v>195</v>
      </c>
      <c r="L6270" s="29">
        <v>2</v>
      </c>
      <c r="M6270" s="29">
        <v>2</v>
      </c>
      <c r="N6270" s="29" t="str">
        <f t="shared" si="1489"/>
        <v>NA</v>
      </c>
    </row>
    <row r="6271" spans="1:14" s="29" customFormat="1" x14ac:dyDescent="0.35">
      <c r="A6271" s="29" t="s">
        <v>3620</v>
      </c>
      <c r="B6271" s="29" t="s">
        <v>601</v>
      </c>
      <c r="C6271" s="29">
        <v>2</v>
      </c>
      <c r="D6271" s="29">
        <v>2018</v>
      </c>
      <c r="E6271" s="29" t="str">
        <f t="shared" si="1490"/>
        <v>NA</v>
      </c>
      <c r="F6271" s="29" t="str">
        <f t="shared" si="1491"/>
        <v>NA</v>
      </c>
      <c r="G6271" s="29" t="str">
        <f t="shared" si="1488"/>
        <v>NA</v>
      </c>
      <c r="H6271" s="29" t="str">
        <f t="shared" si="1492"/>
        <v>NA</v>
      </c>
      <c r="I6271" s="29" t="str">
        <f t="shared" si="1493"/>
        <v>NA</v>
      </c>
      <c r="J6271" s="35" t="str">
        <f t="shared" si="1494"/>
        <v>NA</v>
      </c>
      <c r="K6271" s="29">
        <v>8</v>
      </c>
      <c r="L6271" s="29" t="str">
        <f>IF(OR(C6271=1,C6271=2),"NA","Codieren!")</f>
        <v>NA</v>
      </c>
      <c r="M6271" s="29" t="str">
        <f>IF(L6271="NA","NA","Codieren!")</f>
        <v>NA</v>
      </c>
      <c r="N6271" s="29" t="str">
        <f t="shared" si="1489"/>
        <v>NA</v>
      </c>
    </row>
    <row r="6272" spans="1:14" s="29" customFormat="1" x14ac:dyDescent="0.35">
      <c r="A6272" s="29" t="s">
        <v>3620</v>
      </c>
      <c r="B6272" s="29" t="s">
        <v>3578</v>
      </c>
      <c r="C6272" s="29">
        <v>3</v>
      </c>
      <c r="D6272" s="29">
        <v>2017</v>
      </c>
      <c r="E6272" s="29" t="str">
        <f t="shared" si="1490"/>
        <v>NA</v>
      </c>
      <c r="F6272" s="29" t="str">
        <f t="shared" si="1491"/>
        <v>NA</v>
      </c>
      <c r="G6272" s="29" t="str">
        <f t="shared" si="1488"/>
        <v>NA</v>
      </c>
      <c r="H6272" s="29" t="str">
        <f t="shared" si="1492"/>
        <v>NA</v>
      </c>
      <c r="I6272" s="29" t="str">
        <f t="shared" si="1493"/>
        <v>NA</v>
      </c>
      <c r="J6272" s="35" t="str">
        <f t="shared" si="1494"/>
        <v>NA</v>
      </c>
      <c r="K6272" s="29" t="s">
        <v>195</v>
      </c>
      <c r="L6272" s="29">
        <v>2</v>
      </c>
      <c r="M6272" s="29">
        <v>2</v>
      </c>
      <c r="N6272" s="29" t="str">
        <f t="shared" si="1489"/>
        <v>NA</v>
      </c>
    </row>
    <row r="6273" spans="1:14" s="29" customFormat="1" x14ac:dyDescent="0.35">
      <c r="A6273" s="29" t="s">
        <v>3620</v>
      </c>
      <c r="B6273" s="29" t="s">
        <v>601</v>
      </c>
      <c r="C6273" s="29">
        <v>2</v>
      </c>
      <c r="D6273" s="29">
        <v>2017</v>
      </c>
      <c r="E6273" s="29" t="str">
        <f t="shared" si="1490"/>
        <v>NA</v>
      </c>
      <c r="F6273" s="29" t="str">
        <f t="shared" si="1491"/>
        <v>NA</v>
      </c>
      <c r="G6273" s="29" t="str">
        <f t="shared" si="1488"/>
        <v>NA</v>
      </c>
      <c r="H6273" s="29" t="str">
        <f t="shared" si="1492"/>
        <v>NA</v>
      </c>
      <c r="I6273" s="29" t="str">
        <f t="shared" si="1493"/>
        <v>NA</v>
      </c>
      <c r="J6273" s="35" t="str">
        <f t="shared" si="1494"/>
        <v>NA</v>
      </c>
      <c r="K6273" s="29">
        <v>8</v>
      </c>
      <c r="L6273" s="29" t="str">
        <f>IF(OR(C6273=1,C6273=2),"NA","Codieren!")</f>
        <v>NA</v>
      </c>
      <c r="M6273" s="29" t="str">
        <f>IF(L6273="NA","NA","Codieren!")</f>
        <v>NA</v>
      </c>
      <c r="N6273" s="29" t="str">
        <f t="shared" si="1489"/>
        <v>NA</v>
      </c>
    </row>
    <row r="6274" spans="1:14" s="29" customFormat="1" x14ac:dyDescent="0.35">
      <c r="A6274" s="29" t="s">
        <v>3620</v>
      </c>
      <c r="B6274" s="29" t="s">
        <v>3578</v>
      </c>
      <c r="C6274" s="29">
        <v>3</v>
      </c>
      <c r="D6274" s="29">
        <v>2016</v>
      </c>
      <c r="E6274" s="29" t="str">
        <f t="shared" si="1490"/>
        <v>NA</v>
      </c>
      <c r="F6274" s="29" t="str">
        <f t="shared" si="1491"/>
        <v>NA</v>
      </c>
      <c r="G6274" s="29" t="str">
        <f t="shared" si="1488"/>
        <v>NA</v>
      </c>
      <c r="H6274" s="29" t="str">
        <f t="shared" si="1492"/>
        <v>NA</v>
      </c>
      <c r="I6274" s="29" t="str">
        <f t="shared" si="1493"/>
        <v>NA</v>
      </c>
      <c r="J6274" s="35" t="str">
        <f t="shared" si="1494"/>
        <v>NA</v>
      </c>
      <c r="K6274" s="29" t="s">
        <v>195</v>
      </c>
      <c r="L6274" s="29">
        <v>2</v>
      </c>
      <c r="M6274" s="29">
        <v>2</v>
      </c>
      <c r="N6274" s="29" t="str">
        <f t="shared" si="1489"/>
        <v>NA</v>
      </c>
    </row>
    <row r="6275" spans="1:14" s="29" customFormat="1" x14ac:dyDescent="0.35">
      <c r="A6275" s="29" t="s">
        <v>3620</v>
      </c>
      <c r="B6275" s="29" t="s">
        <v>601</v>
      </c>
      <c r="C6275" s="29">
        <v>2</v>
      </c>
      <c r="D6275" s="29">
        <v>2016</v>
      </c>
      <c r="E6275" s="29" t="str">
        <f t="shared" si="1490"/>
        <v>NA</v>
      </c>
      <c r="F6275" s="29" t="str">
        <f t="shared" si="1491"/>
        <v>NA</v>
      </c>
      <c r="G6275" s="29" t="str">
        <f t="shared" si="1488"/>
        <v>NA</v>
      </c>
      <c r="H6275" s="29" t="str">
        <f t="shared" si="1492"/>
        <v>NA</v>
      </c>
      <c r="I6275" s="29" t="str">
        <f t="shared" si="1493"/>
        <v>NA</v>
      </c>
      <c r="J6275" s="35" t="str">
        <f t="shared" si="1494"/>
        <v>NA</v>
      </c>
      <c r="K6275" s="29">
        <v>8</v>
      </c>
      <c r="L6275" s="29" t="str">
        <f>IF(OR(C6275=1,C6275=2),"NA","Codieren!")</f>
        <v>NA</v>
      </c>
      <c r="M6275" s="29" t="str">
        <f>IF(L6275="NA","NA","Codieren!")</f>
        <v>NA</v>
      </c>
      <c r="N6275" s="29" t="str">
        <f t="shared" si="1489"/>
        <v>NA</v>
      </c>
    </row>
    <row r="6276" spans="1:14" s="29" customFormat="1" x14ac:dyDescent="0.35">
      <c r="A6276" s="29" t="s">
        <v>3620</v>
      </c>
      <c r="B6276" s="29" t="s">
        <v>3578</v>
      </c>
      <c r="C6276" s="29">
        <v>3</v>
      </c>
      <c r="D6276" s="29">
        <v>2015</v>
      </c>
      <c r="E6276" s="29" t="s">
        <v>195</v>
      </c>
      <c r="F6276" s="29" t="s">
        <v>195</v>
      </c>
      <c r="G6276" s="29" t="s">
        <v>195</v>
      </c>
      <c r="H6276" s="29" t="s">
        <v>195</v>
      </c>
      <c r="I6276" s="29" t="s">
        <v>195</v>
      </c>
      <c r="J6276" s="35" t="s">
        <v>195</v>
      </c>
      <c r="K6276" s="29" t="s">
        <v>195</v>
      </c>
      <c r="L6276" s="29">
        <v>2</v>
      </c>
      <c r="M6276" s="29">
        <v>2</v>
      </c>
      <c r="N6276" s="29" t="str">
        <f t="shared" si="1489"/>
        <v>NA</v>
      </c>
    </row>
    <row r="6277" spans="1:14" s="29" customFormat="1" x14ac:dyDescent="0.35">
      <c r="A6277" s="29" t="s">
        <v>3620</v>
      </c>
      <c r="B6277" s="29" t="s">
        <v>601</v>
      </c>
      <c r="C6277" s="29">
        <v>2</v>
      </c>
      <c r="D6277" s="29">
        <v>2015</v>
      </c>
      <c r="E6277" s="29" t="s">
        <v>195</v>
      </c>
      <c r="F6277" s="29" t="s">
        <v>195</v>
      </c>
      <c r="G6277" s="29" t="s">
        <v>195</v>
      </c>
      <c r="H6277" s="29" t="s">
        <v>195</v>
      </c>
      <c r="I6277" s="29" t="s">
        <v>195</v>
      </c>
      <c r="J6277" s="35" t="s">
        <v>195</v>
      </c>
      <c r="K6277" s="29">
        <v>8</v>
      </c>
      <c r="L6277" s="29" t="s">
        <v>195</v>
      </c>
      <c r="M6277" s="29" t="s">
        <v>195</v>
      </c>
      <c r="N6277" s="29" t="str">
        <f t="shared" si="1489"/>
        <v>NA</v>
      </c>
    </row>
    <row r="6278" spans="1:14" s="29" customFormat="1" x14ac:dyDescent="0.35">
      <c r="A6278" s="29" t="s">
        <v>3212</v>
      </c>
      <c r="B6278" s="29" t="s">
        <v>3183</v>
      </c>
      <c r="C6278" s="29">
        <v>1</v>
      </c>
      <c r="D6278" s="29">
        <v>2018</v>
      </c>
      <c r="E6278" s="29">
        <v>1</v>
      </c>
      <c r="F6278" s="29">
        <v>3</v>
      </c>
      <c r="G6278" s="29" t="str">
        <f t="shared" ref="G6278:G6286" si="1495">IF(F6278=1,"CODIEREN!","NA")</f>
        <v>NA</v>
      </c>
      <c r="H6278" s="29">
        <v>3</v>
      </c>
      <c r="I6278" s="29">
        <v>2</v>
      </c>
      <c r="J6278" s="35">
        <v>4000</v>
      </c>
      <c r="K6278" s="29" t="str">
        <f>IF(OR(C6278=1,C6278=3),"NA","Codieren!")</f>
        <v>NA</v>
      </c>
      <c r="L6278" s="29" t="str">
        <f>IF(OR(C6278=1,C6278=2),"NA","Codieren!")</f>
        <v>NA</v>
      </c>
      <c r="M6278" s="29" t="str">
        <f>IF(L6278="NA","NA","Codieren!")</f>
        <v>NA</v>
      </c>
      <c r="N6278" s="29" t="str">
        <f t="shared" si="1489"/>
        <v>NA</v>
      </c>
    </row>
    <row r="6279" spans="1:14" s="29" customFormat="1" x14ac:dyDescent="0.35">
      <c r="A6279" s="29" t="s">
        <v>3212</v>
      </c>
      <c r="B6279" s="29" t="s">
        <v>56</v>
      </c>
      <c r="C6279" s="29">
        <v>2</v>
      </c>
      <c r="D6279" s="29">
        <v>2018</v>
      </c>
      <c r="E6279" s="29" t="str">
        <f>IF(OR(C6279=2,C6279=3),"NA","Codieren!")</f>
        <v>NA</v>
      </c>
      <c r="F6279" s="29" t="str">
        <f>IF(OR(C6279=2,C6279=3),"NA","Codieren!")</f>
        <v>NA</v>
      </c>
      <c r="G6279" s="29" t="str">
        <f t="shared" si="1495"/>
        <v>NA</v>
      </c>
      <c r="H6279" s="29" t="str">
        <f>IF(OR(C6279=2,C6279=3),"NA","Codieren!")</f>
        <v>NA</v>
      </c>
      <c r="I6279" s="29" t="str">
        <f>IF(OR(C6279=2,C6279=3),"NA","Codieren!")</f>
        <v>NA</v>
      </c>
      <c r="J6279" s="35" t="str">
        <f>IF(OR(C6279=2,C6279=3),"NA","Codieren!")</f>
        <v>NA</v>
      </c>
      <c r="K6279" s="29">
        <v>12</v>
      </c>
      <c r="L6279" s="29" t="str">
        <f>IF(OR(C6279=1,C6279=2),"NA","Codieren!")</f>
        <v>NA</v>
      </c>
      <c r="M6279" s="29" t="str">
        <f>IF(L6279="NA","NA","Codieren!")</f>
        <v>NA</v>
      </c>
      <c r="N6279" s="29" t="str">
        <f t="shared" si="1489"/>
        <v>NA</v>
      </c>
    </row>
    <row r="6280" spans="1:14" s="29" customFormat="1" x14ac:dyDescent="0.35">
      <c r="A6280" s="29" t="s">
        <v>3543</v>
      </c>
      <c r="B6280" s="29" t="s">
        <v>3578</v>
      </c>
      <c r="C6280" s="29">
        <v>1</v>
      </c>
      <c r="D6280" s="29">
        <v>2017</v>
      </c>
      <c r="E6280" s="29">
        <v>1</v>
      </c>
      <c r="F6280" s="29">
        <v>5</v>
      </c>
      <c r="G6280" s="29" t="str">
        <f t="shared" si="1495"/>
        <v>NA</v>
      </c>
      <c r="H6280" s="29">
        <v>2</v>
      </c>
      <c r="I6280" s="29">
        <v>2</v>
      </c>
      <c r="J6280" s="35">
        <v>0</v>
      </c>
      <c r="K6280" s="29" t="s">
        <v>195</v>
      </c>
      <c r="L6280" s="29" t="str">
        <f>IF(OR(C6280=1,C6280=2),"NA","Codieren!")</f>
        <v>NA</v>
      </c>
      <c r="M6280" s="29" t="str">
        <f>IF(L6280="NA","NA","Codieren!")</f>
        <v>NA</v>
      </c>
      <c r="N6280" s="29" t="str">
        <f t="shared" si="1489"/>
        <v>NA</v>
      </c>
    </row>
    <row r="6281" spans="1:14" s="29" customFormat="1" x14ac:dyDescent="0.35">
      <c r="A6281" s="29" t="s">
        <v>3543</v>
      </c>
      <c r="B6281" s="29" t="s">
        <v>3578</v>
      </c>
      <c r="C6281" s="29">
        <v>1</v>
      </c>
      <c r="D6281" s="29">
        <v>2016</v>
      </c>
      <c r="E6281" s="29">
        <v>1</v>
      </c>
      <c r="F6281" s="29">
        <v>5</v>
      </c>
      <c r="G6281" s="29" t="str">
        <f t="shared" si="1495"/>
        <v>NA</v>
      </c>
      <c r="H6281" s="29">
        <v>2</v>
      </c>
      <c r="I6281" s="29">
        <v>2</v>
      </c>
      <c r="J6281" s="35">
        <v>0</v>
      </c>
      <c r="K6281" s="29" t="s">
        <v>195</v>
      </c>
      <c r="L6281" s="29" t="str">
        <f>IF(OR(C6281=1,C6281=2),"NA","Codieren!")</f>
        <v>NA</v>
      </c>
      <c r="M6281" s="29" t="str">
        <f>IF(L6281="NA","NA","Codieren!")</f>
        <v>NA</v>
      </c>
      <c r="N6281" s="29" t="str">
        <f t="shared" si="1489"/>
        <v>NA</v>
      </c>
    </row>
    <row r="6282" spans="1:14" s="29" customFormat="1" x14ac:dyDescent="0.35">
      <c r="A6282" s="29" t="s">
        <v>3543</v>
      </c>
      <c r="B6282" s="29" t="s">
        <v>846</v>
      </c>
      <c r="C6282" s="29">
        <v>3</v>
      </c>
      <c r="D6282" s="29">
        <v>2016</v>
      </c>
      <c r="E6282" s="29" t="str">
        <f>IF(OR(C6282=2,C6282=3),"NA","Codieren!")</f>
        <v>NA</v>
      </c>
      <c r="F6282" s="29" t="str">
        <f>IF(OR(C6282=2,C6282=3),"NA","Codieren!")</f>
        <v>NA</v>
      </c>
      <c r="G6282" s="29" t="str">
        <f t="shared" si="1495"/>
        <v>NA</v>
      </c>
      <c r="H6282" s="29" t="str">
        <f>IF(OR(C6282=2,C6282=3),"NA","Codieren!")</f>
        <v>NA</v>
      </c>
      <c r="I6282" s="29" t="str">
        <f>IF(OR(C6282=2,C6282=3),"NA","Codieren!")</f>
        <v>NA</v>
      </c>
      <c r="J6282" s="35" t="str">
        <f>IF(OR(C6282=2,C6282=3),"NA","Codieren!")</f>
        <v>NA</v>
      </c>
      <c r="K6282" s="29" t="str">
        <f>IF(OR(C6282=1,C6282=3),"NA","Codieren!")</f>
        <v>NA</v>
      </c>
      <c r="L6282" s="29">
        <v>2</v>
      </c>
      <c r="M6282" s="29">
        <v>1</v>
      </c>
      <c r="N6282" s="29">
        <v>1</v>
      </c>
    </row>
    <row r="6283" spans="1:14" s="29" customFormat="1" x14ac:dyDescent="0.35">
      <c r="A6283" s="29" t="s">
        <v>3543</v>
      </c>
      <c r="B6283" s="29" t="s">
        <v>107</v>
      </c>
      <c r="C6283" s="29">
        <v>2</v>
      </c>
      <c r="D6283" s="29">
        <v>2016</v>
      </c>
      <c r="E6283" s="29" t="str">
        <f>IF(OR(C6283=2,C6283=3),"NA","Codieren!")</f>
        <v>NA</v>
      </c>
      <c r="F6283" s="29" t="str">
        <f>IF(OR(C6283=2,C6283=3),"NA","Codieren!")</f>
        <v>NA</v>
      </c>
      <c r="G6283" s="29" t="str">
        <f t="shared" si="1495"/>
        <v>NA</v>
      </c>
      <c r="H6283" s="29" t="str">
        <f>IF(OR(C6283=2,C6283=3),"NA","Codieren!")</f>
        <v>NA</v>
      </c>
      <c r="I6283" s="29" t="str">
        <f>IF(OR(C6283=2,C6283=3),"NA","Codieren!")</f>
        <v>NA</v>
      </c>
      <c r="J6283" s="35" t="str">
        <f>IF(OR(C6283=2,C6283=3),"NA","Codieren!")</f>
        <v>NA</v>
      </c>
      <c r="K6283" s="29">
        <v>1</v>
      </c>
      <c r="L6283" s="29" t="str">
        <f>IF(OR(C6283=1,C6283=2),"NA","Codieren!")</f>
        <v>NA</v>
      </c>
      <c r="M6283" s="29" t="str">
        <f>IF(L6283="NA","NA","Codieren!")</f>
        <v>NA</v>
      </c>
      <c r="N6283" s="29" t="str">
        <f>IF(OR(M6283="NA",M6283=2),"NA","Codieren!")</f>
        <v>NA</v>
      </c>
    </row>
    <row r="6284" spans="1:14" s="29" customFormat="1" x14ac:dyDescent="0.35">
      <c r="A6284" s="29" t="s">
        <v>3543</v>
      </c>
      <c r="B6284" s="29" t="s">
        <v>107</v>
      </c>
      <c r="C6284" s="29">
        <v>2</v>
      </c>
      <c r="D6284" s="29">
        <v>2017</v>
      </c>
      <c r="E6284" s="29" t="str">
        <f>IF(OR(C6284=2,C6284=3),"NA","Codieren!")</f>
        <v>NA</v>
      </c>
      <c r="F6284" s="29" t="str">
        <f>IF(OR(C6284=2,C6284=3),"NA","Codieren!")</f>
        <v>NA</v>
      </c>
      <c r="G6284" s="29" t="str">
        <f t="shared" si="1495"/>
        <v>NA</v>
      </c>
      <c r="H6284" s="29" t="str">
        <f>IF(OR(C6284=2,C6284=3),"NA","Codieren!")</f>
        <v>NA</v>
      </c>
      <c r="I6284" s="29" t="str">
        <f>IF(OR(C6284=2,C6284=3),"NA","Codieren!")</f>
        <v>NA</v>
      </c>
      <c r="J6284" s="35" t="str">
        <f>IF(OR(C6284=2,C6284=3),"NA","Codieren!")</f>
        <v>NA</v>
      </c>
      <c r="K6284" s="29">
        <v>1</v>
      </c>
      <c r="L6284" s="29" t="str">
        <f>IF(OR(C6284=1,C6284=2),"NA","Codieren!")</f>
        <v>NA</v>
      </c>
      <c r="M6284" s="29" t="str">
        <f>IF(L6284="NA","NA","Codieren!")</f>
        <v>NA</v>
      </c>
      <c r="N6284" s="29" t="str">
        <f>IF(OR(M6284="NA",M6284=2),"NA","Codieren!")</f>
        <v>NA</v>
      </c>
    </row>
    <row r="6285" spans="1:14" s="29" customFormat="1" x14ac:dyDescent="0.35">
      <c r="A6285" s="29" t="s">
        <v>3087</v>
      </c>
      <c r="B6285" s="29" t="s">
        <v>3078</v>
      </c>
      <c r="C6285" s="29">
        <v>3</v>
      </c>
      <c r="D6285" s="29">
        <v>2015</v>
      </c>
      <c r="E6285" s="29" t="str">
        <f>IF(OR(C6285=2,C6285=3),"NA","Codieren!")</f>
        <v>NA</v>
      </c>
      <c r="F6285" s="29" t="str">
        <f>IF(OR(C6285=2,C6285=3),"NA","Codieren!")</f>
        <v>NA</v>
      </c>
      <c r="G6285" s="29" t="str">
        <f t="shared" si="1495"/>
        <v>NA</v>
      </c>
      <c r="H6285" s="29" t="str">
        <f>IF(OR(C6285=2,C6285=3),"NA","Codieren!")</f>
        <v>NA</v>
      </c>
      <c r="I6285" s="29" t="str">
        <f>IF(OR(C6285=2,C6285=3),"NA","Codieren!")</f>
        <v>NA</v>
      </c>
      <c r="J6285" s="35" t="str">
        <f>IF(OR(C6285=2,C6285=3),"NA","Codieren!")</f>
        <v>NA</v>
      </c>
      <c r="K6285" s="29" t="str">
        <f>IF(OR(C6285=1,C6285=3),"NA","Codieren!")</f>
        <v>NA</v>
      </c>
      <c r="L6285" s="29">
        <v>2</v>
      </c>
      <c r="M6285" s="29">
        <v>2</v>
      </c>
      <c r="N6285" s="29" t="str">
        <f>IF(OR(M6285="NA",M6285=2),"NA","Codieren!")</f>
        <v>NA</v>
      </c>
    </row>
    <row r="6286" spans="1:14" s="29" customFormat="1" x14ac:dyDescent="0.35">
      <c r="A6286" s="29" t="s">
        <v>3087</v>
      </c>
      <c r="B6286" s="29" t="s">
        <v>56</v>
      </c>
      <c r="C6286" s="29">
        <v>2</v>
      </c>
      <c r="D6286" s="29">
        <v>2015</v>
      </c>
      <c r="E6286" s="29" t="str">
        <f>IF(OR(C6286=2,C6286=3),"NA","Codieren!")</f>
        <v>NA</v>
      </c>
      <c r="F6286" s="29" t="str">
        <f>IF(OR(C6286=2,C6286=3),"NA","Codieren!")</f>
        <v>NA</v>
      </c>
      <c r="G6286" s="29" t="str">
        <f t="shared" si="1495"/>
        <v>NA</v>
      </c>
      <c r="H6286" s="29" t="str">
        <f>IF(OR(C6286=2,C6286=3),"NA","Codieren!")</f>
        <v>NA</v>
      </c>
      <c r="I6286" s="29" t="str">
        <f>IF(OR(C6286=2,C6286=3),"NA","Codieren!")</f>
        <v>NA</v>
      </c>
      <c r="J6286" s="35" t="str">
        <f>IF(OR(C6286=2,C6286=3),"NA","Codieren!")</f>
        <v>NA</v>
      </c>
      <c r="K6286" s="29">
        <v>1</v>
      </c>
      <c r="L6286" s="29" t="str">
        <f>IF(OR(C6286=1,C6286=2),"NA","Codieren!")</f>
        <v>NA</v>
      </c>
      <c r="M6286" s="29" t="str">
        <f>IF(L6286="NA","NA","Codieren!")</f>
        <v>NA</v>
      </c>
      <c r="N6286" s="29" t="str">
        <f>IF(OR(M6286="NA",M6286=2),"NA","Codieren!")</f>
        <v>NA</v>
      </c>
    </row>
    <row r="6287" spans="1:14" s="29" customFormat="1" x14ac:dyDescent="0.35">
      <c r="A6287" s="29" t="s">
        <v>3087</v>
      </c>
      <c r="B6287" s="29" t="s">
        <v>3078</v>
      </c>
      <c r="C6287" s="29">
        <v>3</v>
      </c>
      <c r="D6287" s="29">
        <v>2016</v>
      </c>
      <c r="E6287" s="29" t="s">
        <v>195</v>
      </c>
      <c r="F6287" s="29" t="s">
        <v>195</v>
      </c>
      <c r="G6287" s="29" t="s">
        <v>195</v>
      </c>
      <c r="H6287" s="29" t="s">
        <v>195</v>
      </c>
      <c r="I6287" s="29" t="s">
        <v>195</v>
      </c>
      <c r="J6287" s="35" t="s">
        <v>195</v>
      </c>
      <c r="K6287" s="29" t="s">
        <v>195</v>
      </c>
      <c r="L6287" s="29">
        <v>2</v>
      </c>
      <c r="M6287" s="29">
        <v>2</v>
      </c>
      <c r="N6287" s="29" t="s">
        <v>195</v>
      </c>
    </row>
    <row r="6288" spans="1:14" s="29" customFormat="1" x14ac:dyDescent="0.35">
      <c r="A6288" s="29" t="s">
        <v>3087</v>
      </c>
      <c r="B6288" s="29" t="s">
        <v>56</v>
      </c>
      <c r="C6288" s="29">
        <v>2</v>
      </c>
      <c r="D6288" s="29">
        <v>2016</v>
      </c>
      <c r="E6288" s="29" t="s">
        <v>195</v>
      </c>
      <c r="F6288" s="29" t="s">
        <v>195</v>
      </c>
      <c r="G6288" s="29" t="s">
        <v>195</v>
      </c>
      <c r="H6288" s="29" t="s">
        <v>195</v>
      </c>
      <c r="I6288" s="29" t="s">
        <v>195</v>
      </c>
      <c r="J6288" s="35" t="s">
        <v>195</v>
      </c>
      <c r="K6288" s="29">
        <v>1</v>
      </c>
      <c r="L6288" s="29" t="s">
        <v>195</v>
      </c>
      <c r="M6288" s="29" t="s">
        <v>195</v>
      </c>
      <c r="N6288" s="29" t="s">
        <v>195</v>
      </c>
    </row>
    <row r="6289" spans="1:14" s="29" customFormat="1" x14ac:dyDescent="0.35">
      <c r="A6289" s="29" t="s">
        <v>3087</v>
      </c>
      <c r="B6289" s="29" t="s">
        <v>3078</v>
      </c>
      <c r="C6289" s="29">
        <v>3</v>
      </c>
      <c r="D6289" s="29">
        <v>2017</v>
      </c>
      <c r="E6289" s="29" t="s">
        <v>195</v>
      </c>
      <c r="F6289" s="29" t="s">
        <v>195</v>
      </c>
      <c r="G6289" s="29" t="s">
        <v>195</v>
      </c>
      <c r="H6289" s="29" t="s">
        <v>195</v>
      </c>
      <c r="I6289" s="29" t="s">
        <v>195</v>
      </c>
      <c r="J6289" s="35" t="s">
        <v>195</v>
      </c>
      <c r="K6289" s="29" t="s">
        <v>195</v>
      </c>
      <c r="L6289" s="29">
        <v>2</v>
      </c>
      <c r="M6289" s="29">
        <v>2</v>
      </c>
      <c r="N6289" s="29" t="s">
        <v>195</v>
      </c>
    </row>
    <row r="6290" spans="1:14" s="29" customFormat="1" x14ac:dyDescent="0.35">
      <c r="A6290" s="29" t="s">
        <v>3087</v>
      </c>
      <c r="B6290" s="29" t="s">
        <v>56</v>
      </c>
      <c r="C6290" s="29">
        <v>2</v>
      </c>
      <c r="D6290" s="29">
        <v>2017</v>
      </c>
      <c r="E6290" s="29" t="s">
        <v>195</v>
      </c>
      <c r="F6290" s="29" t="s">
        <v>195</v>
      </c>
      <c r="G6290" s="29" t="s">
        <v>195</v>
      </c>
      <c r="H6290" s="29" t="s">
        <v>195</v>
      </c>
      <c r="I6290" s="29" t="s">
        <v>195</v>
      </c>
      <c r="J6290" s="35" t="s">
        <v>195</v>
      </c>
      <c r="K6290" s="29">
        <v>1</v>
      </c>
      <c r="L6290" s="29" t="s">
        <v>195</v>
      </c>
      <c r="M6290" s="29" t="s">
        <v>195</v>
      </c>
      <c r="N6290" s="29" t="s">
        <v>195</v>
      </c>
    </row>
    <row r="6291" spans="1:14" s="29" customFormat="1" x14ac:dyDescent="0.35">
      <c r="A6291" s="29" t="s">
        <v>3087</v>
      </c>
      <c r="B6291" s="29" t="s">
        <v>3078</v>
      </c>
      <c r="C6291" s="29">
        <v>3</v>
      </c>
      <c r="D6291" s="29">
        <v>2018</v>
      </c>
      <c r="E6291" s="29" t="s">
        <v>195</v>
      </c>
      <c r="F6291" s="29" t="s">
        <v>195</v>
      </c>
      <c r="G6291" s="29" t="s">
        <v>195</v>
      </c>
      <c r="H6291" s="29" t="s">
        <v>195</v>
      </c>
      <c r="I6291" s="29" t="s">
        <v>195</v>
      </c>
      <c r="J6291" s="35" t="s">
        <v>195</v>
      </c>
      <c r="K6291" s="29" t="s">
        <v>195</v>
      </c>
      <c r="L6291" s="29">
        <v>2</v>
      </c>
      <c r="M6291" s="29">
        <v>2</v>
      </c>
      <c r="N6291" s="29" t="s">
        <v>195</v>
      </c>
    </row>
    <row r="6292" spans="1:14" s="29" customFormat="1" x14ac:dyDescent="0.35">
      <c r="A6292" s="29" t="s">
        <v>3087</v>
      </c>
      <c r="B6292" s="29" t="s">
        <v>56</v>
      </c>
      <c r="C6292" s="29">
        <v>2</v>
      </c>
      <c r="D6292" s="29">
        <v>2018</v>
      </c>
      <c r="E6292" s="29" t="s">
        <v>195</v>
      </c>
      <c r="F6292" s="29" t="s">
        <v>195</v>
      </c>
      <c r="G6292" s="29" t="s">
        <v>195</v>
      </c>
      <c r="H6292" s="29" t="s">
        <v>195</v>
      </c>
      <c r="I6292" s="29" t="s">
        <v>195</v>
      </c>
      <c r="J6292" s="35" t="s">
        <v>195</v>
      </c>
      <c r="K6292" s="29">
        <v>1</v>
      </c>
      <c r="L6292" s="29" t="s">
        <v>195</v>
      </c>
      <c r="M6292" s="29" t="s">
        <v>195</v>
      </c>
      <c r="N6292" s="29" t="s">
        <v>195</v>
      </c>
    </row>
    <row r="6293" spans="1:14" s="29" customFormat="1" x14ac:dyDescent="0.35">
      <c r="A6293" s="29" t="s">
        <v>3087</v>
      </c>
      <c r="B6293" s="29" t="s">
        <v>3078</v>
      </c>
      <c r="C6293" s="29">
        <v>3</v>
      </c>
      <c r="D6293" s="29">
        <v>2019</v>
      </c>
      <c r="E6293" s="29" t="s">
        <v>195</v>
      </c>
      <c r="F6293" s="29" t="s">
        <v>195</v>
      </c>
      <c r="G6293" s="29" t="s">
        <v>195</v>
      </c>
      <c r="H6293" s="29" t="s">
        <v>195</v>
      </c>
      <c r="I6293" s="29" t="s">
        <v>195</v>
      </c>
      <c r="J6293" s="35" t="s">
        <v>195</v>
      </c>
      <c r="K6293" s="29" t="s">
        <v>195</v>
      </c>
      <c r="L6293" s="29">
        <v>2</v>
      </c>
      <c r="M6293" s="29">
        <v>2</v>
      </c>
      <c r="N6293" s="29" t="s">
        <v>195</v>
      </c>
    </row>
    <row r="6294" spans="1:14" s="29" customFormat="1" x14ac:dyDescent="0.35">
      <c r="A6294" s="29" t="s">
        <v>3087</v>
      </c>
      <c r="B6294" s="29" t="s">
        <v>56</v>
      </c>
      <c r="C6294" s="29">
        <v>2</v>
      </c>
      <c r="D6294" s="29">
        <v>2019</v>
      </c>
      <c r="E6294" s="29" t="s">
        <v>195</v>
      </c>
      <c r="F6294" s="29" t="s">
        <v>195</v>
      </c>
      <c r="G6294" s="29" t="s">
        <v>195</v>
      </c>
      <c r="H6294" s="29" t="s">
        <v>195</v>
      </c>
      <c r="I6294" s="29" t="s">
        <v>195</v>
      </c>
      <c r="J6294" s="35" t="s">
        <v>195</v>
      </c>
      <c r="K6294" s="29">
        <v>1</v>
      </c>
      <c r="L6294" s="29" t="s">
        <v>195</v>
      </c>
      <c r="M6294" s="29" t="s">
        <v>195</v>
      </c>
      <c r="N6294" s="29" t="s">
        <v>195</v>
      </c>
    </row>
    <row r="6295" spans="1:14" s="29" customFormat="1" x14ac:dyDescent="0.35">
      <c r="A6295" s="29" t="s">
        <v>2916</v>
      </c>
      <c r="B6295" s="29" t="s">
        <v>2843</v>
      </c>
      <c r="C6295" s="29">
        <v>1</v>
      </c>
      <c r="D6295" s="29">
        <v>2017</v>
      </c>
      <c r="E6295" s="29">
        <v>1</v>
      </c>
      <c r="F6295" s="29">
        <v>3</v>
      </c>
      <c r="G6295" s="29" t="str">
        <f t="shared" ref="G6295:G6301" si="1496">IF(F6295=1,"CODIEREN!","NA")</f>
        <v>NA</v>
      </c>
      <c r="H6295" s="29">
        <v>1</v>
      </c>
      <c r="I6295" s="29">
        <v>2</v>
      </c>
      <c r="J6295" s="35">
        <v>0</v>
      </c>
      <c r="K6295" s="29" t="str">
        <f>IF(OR(C6295=1,C6295=3),"NA","Codieren!")</f>
        <v>NA</v>
      </c>
      <c r="L6295" s="29" t="str">
        <f>IF(OR(C6295=1,C6295=2),"NA","Codieren!")</f>
        <v>NA</v>
      </c>
      <c r="M6295" s="29" t="str">
        <f>IF(L6295="NA","NA","Codieren!")</f>
        <v>NA</v>
      </c>
      <c r="N6295" s="29" t="str">
        <f t="shared" ref="N6295:N6300" si="1497">IF(OR(M6295="NA",M6295=2),"NA","Codieren!")</f>
        <v>NA</v>
      </c>
    </row>
    <row r="6296" spans="1:14" s="29" customFormat="1" x14ac:dyDescent="0.35">
      <c r="A6296" s="29" t="s">
        <v>2916</v>
      </c>
      <c r="B6296" s="29" t="s">
        <v>2989</v>
      </c>
      <c r="C6296" s="29">
        <v>2</v>
      </c>
      <c r="D6296" s="29">
        <v>2017</v>
      </c>
      <c r="E6296" s="29" t="str">
        <f t="shared" ref="E6296:E6301" si="1498">IF(OR(C6296=2,C6296=3),"NA","Codieren!")</f>
        <v>NA</v>
      </c>
      <c r="F6296" s="29" t="str">
        <f t="shared" ref="F6296:F6301" si="1499">IF(OR(C6296=2,C6296=3),"NA","Codieren!")</f>
        <v>NA</v>
      </c>
      <c r="G6296" s="29" t="str">
        <f t="shared" si="1496"/>
        <v>NA</v>
      </c>
      <c r="H6296" s="29" t="str">
        <f t="shared" ref="H6296:H6301" si="1500">IF(OR(C6296=2,C6296=3),"NA","Codieren!")</f>
        <v>NA</v>
      </c>
      <c r="I6296" s="29" t="str">
        <f t="shared" ref="I6296:I6301" si="1501">IF(OR(C6296=2,C6296=3),"NA","Codieren!")</f>
        <v>NA</v>
      </c>
      <c r="J6296" s="35" t="str">
        <f t="shared" ref="J6296:J6301" si="1502">IF(OR(C6296=2,C6296=3),"NA","Codieren!")</f>
        <v>NA</v>
      </c>
      <c r="K6296" s="29">
        <v>11</v>
      </c>
      <c r="L6296" s="29" t="str">
        <f>IF(OR(C6296=1,C6296=2),"NA","Codieren!")</f>
        <v>NA</v>
      </c>
      <c r="M6296" s="29" t="str">
        <f>IF(L6296="NA","NA","Codieren!")</f>
        <v>NA</v>
      </c>
      <c r="N6296" s="29" t="str">
        <f t="shared" si="1497"/>
        <v>NA</v>
      </c>
    </row>
    <row r="6297" spans="1:14" s="29" customFormat="1" x14ac:dyDescent="0.35">
      <c r="A6297" s="29" t="s">
        <v>3631</v>
      </c>
      <c r="B6297" s="29" t="s">
        <v>3578</v>
      </c>
      <c r="C6297" s="29">
        <v>3</v>
      </c>
      <c r="D6297" s="29">
        <v>2019</v>
      </c>
      <c r="E6297" s="29" t="str">
        <f t="shared" si="1498"/>
        <v>NA</v>
      </c>
      <c r="F6297" s="29" t="str">
        <f t="shared" si="1499"/>
        <v>NA</v>
      </c>
      <c r="G6297" s="29" t="str">
        <f t="shared" si="1496"/>
        <v>NA</v>
      </c>
      <c r="H6297" s="29" t="str">
        <f t="shared" si="1500"/>
        <v>NA</v>
      </c>
      <c r="I6297" s="29" t="str">
        <f t="shared" si="1501"/>
        <v>NA</v>
      </c>
      <c r="J6297" s="35" t="str">
        <f t="shared" si="1502"/>
        <v>NA</v>
      </c>
      <c r="K6297" s="29" t="str">
        <f>IF(OR(C6297=1,C6297=3),"NA","Codieren!")</f>
        <v>NA</v>
      </c>
      <c r="L6297" s="29">
        <v>2</v>
      </c>
      <c r="M6297" s="29">
        <v>2</v>
      </c>
      <c r="N6297" s="29" t="str">
        <f t="shared" si="1497"/>
        <v>NA</v>
      </c>
    </row>
    <row r="6298" spans="1:14" s="29" customFormat="1" x14ac:dyDescent="0.35">
      <c r="A6298" s="29" t="s">
        <v>3631</v>
      </c>
      <c r="B6298" s="29" t="s">
        <v>3690</v>
      </c>
      <c r="C6298" s="29">
        <v>2</v>
      </c>
      <c r="D6298" s="29">
        <v>2019</v>
      </c>
      <c r="E6298" s="29" t="str">
        <f t="shared" si="1498"/>
        <v>NA</v>
      </c>
      <c r="F6298" s="29" t="str">
        <f t="shared" si="1499"/>
        <v>NA</v>
      </c>
      <c r="G6298" s="29" t="str">
        <f t="shared" si="1496"/>
        <v>NA</v>
      </c>
      <c r="H6298" s="29" t="str">
        <f t="shared" si="1500"/>
        <v>NA</v>
      </c>
      <c r="I6298" s="29" t="str">
        <f t="shared" si="1501"/>
        <v>NA</v>
      </c>
      <c r="J6298" s="35" t="str">
        <f t="shared" si="1502"/>
        <v>NA</v>
      </c>
      <c r="K6298" s="29">
        <v>1</v>
      </c>
      <c r="L6298" s="29" t="str">
        <f>IF(OR(C6298=1,C6298=2),"NA","Codieren!")</f>
        <v>NA</v>
      </c>
      <c r="M6298" s="29" t="str">
        <f>IF(L6298="NA","NA","Codieren!")</f>
        <v>NA</v>
      </c>
      <c r="N6298" s="29" t="str">
        <f t="shared" si="1497"/>
        <v>NA</v>
      </c>
    </row>
    <row r="6299" spans="1:14" s="29" customFormat="1" x14ac:dyDescent="0.35">
      <c r="A6299" s="29" t="s">
        <v>3631</v>
      </c>
      <c r="B6299" s="29" t="s">
        <v>3578</v>
      </c>
      <c r="C6299" s="29">
        <v>3</v>
      </c>
      <c r="D6299" s="29">
        <v>2018</v>
      </c>
      <c r="E6299" s="29" t="str">
        <f t="shared" si="1498"/>
        <v>NA</v>
      </c>
      <c r="F6299" s="29" t="str">
        <f t="shared" si="1499"/>
        <v>NA</v>
      </c>
      <c r="G6299" s="29" t="str">
        <f t="shared" si="1496"/>
        <v>NA</v>
      </c>
      <c r="H6299" s="29" t="str">
        <f t="shared" si="1500"/>
        <v>NA</v>
      </c>
      <c r="I6299" s="29" t="str">
        <f t="shared" si="1501"/>
        <v>NA</v>
      </c>
      <c r="J6299" s="35" t="str">
        <f t="shared" si="1502"/>
        <v>NA</v>
      </c>
      <c r="K6299" s="29" t="s">
        <v>195</v>
      </c>
      <c r="L6299" s="29">
        <v>2</v>
      </c>
      <c r="M6299" s="29">
        <v>2</v>
      </c>
      <c r="N6299" s="29" t="str">
        <f t="shared" si="1497"/>
        <v>NA</v>
      </c>
    </row>
    <row r="6300" spans="1:14" s="29" customFormat="1" x14ac:dyDescent="0.35">
      <c r="A6300" s="29" t="s">
        <v>3631</v>
      </c>
      <c r="B6300" s="29" t="s">
        <v>3690</v>
      </c>
      <c r="C6300" s="29">
        <v>2</v>
      </c>
      <c r="D6300" s="29">
        <v>2018</v>
      </c>
      <c r="E6300" s="29" t="str">
        <f t="shared" si="1498"/>
        <v>NA</v>
      </c>
      <c r="F6300" s="29" t="str">
        <f t="shared" si="1499"/>
        <v>NA</v>
      </c>
      <c r="G6300" s="29" t="str">
        <f t="shared" si="1496"/>
        <v>NA</v>
      </c>
      <c r="H6300" s="29" t="str">
        <f t="shared" si="1500"/>
        <v>NA</v>
      </c>
      <c r="I6300" s="29" t="str">
        <f t="shared" si="1501"/>
        <v>NA</v>
      </c>
      <c r="J6300" s="35" t="str">
        <f t="shared" si="1502"/>
        <v>NA</v>
      </c>
      <c r="K6300" s="29">
        <v>1</v>
      </c>
      <c r="L6300" s="29" t="str">
        <f>IF(OR(C6300=1,C6300=2),"NA","Codieren!")</f>
        <v>NA</v>
      </c>
      <c r="M6300" s="29" t="str">
        <f>IF(L6300="NA","NA","Codieren!")</f>
        <v>NA</v>
      </c>
      <c r="N6300" s="29" t="str">
        <f t="shared" si="1497"/>
        <v>NA</v>
      </c>
    </row>
    <row r="6301" spans="1:14" s="29" customFormat="1" x14ac:dyDescent="0.35">
      <c r="A6301" s="29" t="s">
        <v>2413</v>
      </c>
      <c r="B6301" s="29" t="s">
        <v>2321</v>
      </c>
      <c r="C6301" s="29">
        <v>3</v>
      </c>
      <c r="D6301" s="29">
        <v>2015</v>
      </c>
      <c r="E6301" s="29" t="str">
        <f t="shared" si="1498"/>
        <v>NA</v>
      </c>
      <c r="F6301" s="29" t="str">
        <f t="shared" si="1499"/>
        <v>NA</v>
      </c>
      <c r="G6301" s="29" t="str">
        <f t="shared" si="1496"/>
        <v>NA</v>
      </c>
      <c r="H6301" s="29" t="str">
        <f t="shared" si="1500"/>
        <v>NA</v>
      </c>
      <c r="I6301" s="29" t="str">
        <f t="shared" si="1501"/>
        <v>NA</v>
      </c>
      <c r="J6301" s="35" t="str">
        <f t="shared" si="1502"/>
        <v>NA</v>
      </c>
      <c r="K6301" s="29" t="str">
        <f>IF(OR(C6301=1,C6301=3),"NA","Codieren!")</f>
        <v>NA</v>
      </c>
      <c r="L6301" s="29">
        <v>2</v>
      </c>
      <c r="M6301" s="29">
        <v>1</v>
      </c>
      <c r="N6301" s="29">
        <v>5</v>
      </c>
    </row>
    <row r="6302" spans="1:14" s="29" customFormat="1" x14ac:dyDescent="0.35">
      <c r="A6302" s="29" t="s">
        <v>2413</v>
      </c>
      <c r="B6302" s="29" t="s">
        <v>2321</v>
      </c>
      <c r="C6302" s="29">
        <v>3</v>
      </c>
      <c r="D6302" s="29">
        <v>2016</v>
      </c>
      <c r="E6302" s="29" t="s">
        <v>195</v>
      </c>
      <c r="F6302" s="29" t="s">
        <v>195</v>
      </c>
      <c r="G6302" s="29" t="s">
        <v>195</v>
      </c>
      <c r="H6302" s="29" t="s">
        <v>195</v>
      </c>
      <c r="I6302" s="29" t="s">
        <v>195</v>
      </c>
      <c r="J6302" s="35" t="s">
        <v>195</v>
      </c>
      <c r="K6302" s="29" t="s">
        <v>195</v>
      </c>
      <c r="L6302" s="29">
        <v>2</v>
      </c>
      <c r="M6302" s="29">
        <v>1</v>
      </c>
      <c r="N6302" s="29">
        <v>5</v>
      </c>
    </row>
    <row r="6303" spans="1:14" s="29" customFormat="1" x14ac:dyDescent="0.35">
      <c r="A6303" s="29" t="s">
        <v>2413</v>
      </c>
      <c r="B6303" s="29" t="s">
        <v>2321</v>
      </c>
      <c r="C6303" s="29">
        <v>3</v>
      </c>
      <c r="D6303" s="29">
        <v>2017</v>
      </c>
      <c r="E6303" s="29" t="s">
        <v>195</v>
      </c>
      <c r="F6303" s="29" t="s">
        <v>195</v>
      </c>
      <c r="G6303" s="29" t="s">
        <v>195</v>
      </c>
      <c r="H6303" s="29" t="s">
        <v>195</v>
      </c>
      <c r="I6303" s="29" t="s">
        <v>195</v>
      </c>
      <c r="J6303" s="35" t="s">
        <v>195</v>
      </c>
      <c r="K6303" s="29" t="s">
        <v>195</v>
      </c>
      <c r="L6303" s="29">
        <v>2</v>
      </c>
      <c r="M6303" s="29">
        <v>1</v>
      </c>
      <c r="N6303" s="29">
        <v>5</v>
      </c>
    </row>
    <row r="6304" spans="1:14" s="29" customFormat="1" x14ac:dyDescent="0.35">
      <c r="A6304" s="29" t="s">
        <v>2413</v>
      </c>
      <c r="B6304" s="29" t="s">
        <v>2321</v>
      </c>
      <c r="C6304" s="29">
        <v>3</v>
      </c>
      <c r="D6304" s="29">
        <v>2018</v>
      </c>
      <c r="E6304" s="29" t="s">
        <v>195</v>
      </c>
      <c r="F6304" s="29" t="s">
        <v>195</v>
      </c>
      <c r="G6304" s="29" t="s">
        <v>195</v>
      </c>
      <c r="H6304" s="29" t="s">
        <v>195</v>
      </c>
      <c r="I6304" s="29" t="s">
        <v>195</v>
      </c>
      <c r="J6304" s="35" t="s">
        <v>195</v>
      </c>
      <c r="K6304" s="29" t="s">
        <v>195</v>
      </c>
      <c r="L6304" s="29">
        <v>2</v>
      </c>
      <c r="M6304" s="29">
        <v>1</v>
      </c>
      <c r="N6304" s="29">
        <v>5</v>
      </c>
    </row>
    <row r="6305" spans="1:14" s="29" customFormat="1" x14ac:dyDescent="0.35">
      <c r="A6305" s="29" t="s">
        <v>2413</v>
      </c>
      <c r="B6305" s="29" t="s">
        <v>2321</v>
      </c>
      <c r="C6305" s="29">
        <v>3</v>
      </c>
      <c r="D6305" s="29">
        <v>2019</v>
      </c>
      <c r="E6305" s="29" t="s">
        <v>195</v>
      </c>
      <c r="F6305" s="29" t="s">
        <v>195</v>
      </c>
      <c r="G6305" s="29" t="s">
        <v>195</v>
      </c>
      <c r="H6305" s="29" t="s">
        <v>195</v>
      </c>
      <c r="I6305" s="29" t="s">
        <v>195</v>
      </c>
      <c r="J6305" s="35" t="s">
        <v>195</v>
      </c>
      <c r="K6305" s="29" t="s">
        <v>195</v>
      </c>
      <c r="L6305" s="29">
        <v>2</v>
      </c>
      <c r="M6305" s="29">
        <v>1</v>
      </c>
      <c r="N6305" s="29">
        <v>5</v>
      </c>
    </row>
    <row r="6306" spans="1:14" s="29" customFormat="1" x14ac:dyDescent="0.35">
      <c r="A6306" s="29" t="s">
        <v>2662</v>
      </c>
      <c r="B6306" s="29" t="s">
        <v>2321</v>
      </c>
      <c r="C6306" s="29">
        <v>1</v>
      </c>
      <c r="D6306" s="29">
        <v>2016</v>
      </c>
      <c r="E6306" s="29">
        <v>2</v>
      </c>
      <c r="F6306" s="29">
        <v>1</v>
      </c>
      <c r="G6306" s="29">
        <v>5</v>
      </c>
      <c r="H6306" s="29">
        <v>1</v>
      </c>
      <c r="I6306" s="29">
        <v>2</v>
      </c>
      <c r="J6306" s="35">
        <v>2500</v>
      </c>
      <c r="K6306" s="29" t="str">
        <f>IF(OR(C6306=1,C6306=3),"NA","Codieren!")</f>
        <v>NA</v>
      </c>
      <c r="L6306" s="29" t="str">
        <f>IF(OR(C6306=1,C6306=2),"NA","Codieren!")</f>
        <v>NA</v>
      </c>
      <c r="M6306" s="29" t="str">
        <f>IF(L6306="NA","NA","Codieren!")</f>
        <v>NA</v>
      </c>
      <c r="N6306" s="29" t="str">
        <f>IF(OR(M6306="NA",M6306=2),"NA","Codieren!")</f>
        <v>NA</v>
      </c>
    </row>
    <row r="6307" spans="1:14" s="29" customFormat="1" x14ac:dyDescent="0.35">
      <c r="A6307" s="29" t="s">
        <v>2662</v>
      </c>
      <c r="B6307" s="29" t="s">
        <v>66</v>
      </c>
      <c r="C6307" s="29">
        <v>2</v>
      </c>
      <c r="D6307" s="29">
        <v>2016</v>
      </c>
      <c r="E6307" s="29" t="str">
        <f>IF(OR(C6307=2,C6307=3),"NA","Codieren!")</f>
        <v>NA</v>
      </c>
      <c r="F6307" s="29" t="str">
        <f>IF(OR(C6307=2,C6307=3),"NA","Codieren!")</f>
        <v>NA</v>
      </c>
      <c r="G6307" s="29" t="str">
        <f>IF(F6307=1,"CODIEREN!","NA")</f>
        <v>NA</v>
      </c>
      <c r="H6307" s="29" t="str">
        <f>IF(OR(C6307=2,C6307=3),"NA","Codieren!")</f>
        <v>NA</v>
      </c>
      <c r="I6307" s="29" t="str">
        <f>IF(OR(C6307=2,C6307=3),"NA","Codieren!")</f>
        <v>NA</v>
      </c>
      <c r="J6307" s="35" t="str">
        <f>IF(OR(C6307=2,C6307=3),"NA","Codieren!")</f>
        <v>NA</v>
      </c>
      <c r="K6307" s="29">
        <v>15</v>
      </c>
      <c r="L6307" s="29" t="str">
        <f>IF(OR(C6307=1,C6307=2),"NA","Codieren!")</f>
        <v>NA</v>
      </c>
      <c r="M6307" s="29" t="str">
        <f>IF(L6307="NA","NA","Codieren!")</f>
        <v>NA</v>
      </c>
      <c r="N6307" s="29" t="str">
        <f>IF(OR(M6307="NA",M6307=2),"NA","Codieren!")</f>
        <v>NA</v>
      </c>
    </row>
    <row r="6308" spans="1:14" s="29" customFormat="1" x14ac:dyDescent="0.35">
      <c r="A6308" s="29" t="s">
        <v>2431</v>
      </c>
      <c r="B6308" s="29" t="s">
        <v>2321</v>
      </c>
      <c r="C6308" s="29">
        <v>3</v>
      </c>
      <c r="D6308" s="29">
        <v>2015</v>
      </c>
      <c r="E6308" s="29" t="str">
        <f>IF(OR(C6308=2,C6308=3),"NA","Codieren!")</f>
        <v>NA</v>
      </c>
      <c r="F6308" s="29" t="str">
        <f>IF(OR(C6308=2,C6308=3),"NA","Codieren!")</f>
        <v>NA</v>
      </c>
      <c r="G6308" s="29" t="str">
        <f>IF(F6308=1,"CODIEREN!","NA")</f>
        <v>NA</v>
      </c>
      <c r="H6308" s="29" t="str">
        <f>IF(OR(C6308=2,C6308=3),"NA","Codieren!")</f>
        <v>NA</v>
      </c>
      <c r="I6308" s="29" t="str">
        <f>IF(OR(C6308=2,C6308=3),"NA","Codieren!")</f>
        <v>NA</v>
      </c>
      <c r="J6308" s="35" t="str">
        <f>IF(OR(C6308=2,C6308=3),"NA","Codieren!")</f>
        <v>NA</v>
      </c>
      <c r="K6308" s="29" t="str">
        <f>IF(OR(C6308=1,C6308=3),"NA","Codieren!")</f>
        <v>NA</v>
      </c>
      <c r="L6308" s="29">
        <v>2</v>
      </c>
      <c r="M6308" s="29">
        <v>1</v>
      </c>
      <c r="N6308" s="29">
        <v>5</v>
      </c>
    </row>
    <row r="6309" spans="1:14" s="29" customFormat="1" x14ac:dyDescent="0.35">
      <c r="A6309" s="29" t="s">
        <v>2431</v>
      </c>
      <c r="B6309" s="29" t="s">
        <v>2435</v>
      </c>
      <c r="C6309" s="29">
        <v>2</v>
      </c>
      <c r="D6309" s="29">
        <v>2015</v>
      </c>
      <c r="E6309" s="29" t="str">
        <f>IF(OR(C6309=2,C6309=3),"NA","Codieren!")</f>
        <v>NA</v>
      </c>
      <c r="F6309" s="29" t="str">
        <f>IF(OR(C6309=2,C6309=3),"NA","Codieren!")</f>
        <v>NA</v>
      </c>
      <c r="G6309" s="29" t="str">
        <f>IF(F6309=1,"CODIEREN!","NA")</f>
        <v>NA</v>
      </c>
      <c r="H6309" s="29" t="str">
        <f>IF(OR(C6309=2,C6309=3),"NA","Codieren!")</f>
        <v>NA</v>
      </c>
      <c r="I6309" s="29" t="str">
        <f>IF(OR(C6309=2,C6309=3),"NA","Codieren!")</f>
        <v>NA</v>
      </c>
      <c r="J6309" s="35" t="str">
        <f>IF(OR(C6309=2,C6309=3),"NA","Codieren!")</f>
        <v>NA</v>
      </c>
      <c r="K6309" s="29">
        <v>4</v>
      </c>
      <c r="L6309" s="29" t="str">
        <f>IF(OR(C6309=1,C6309=2),"NA","Codieren!")</f>
        <v>NA</v>
      </c>
      <c r="M6309" s="29" t="str">
        <f>IF(L6309="NA","NA","Codieren!")</f>
        <v>NA</v>
      </c>
      <c r="N6309" s="29" t="str">
        <f>IF(OR(M6309="NA",M6309=2),"NA","Codieren!")</f>
        <v>NA</v>
      </c>
    </row>
    <row r="6310" spans="1:14" s="29" customFormat="1" x14ac:dyDescent="0.35">
      <c r="A6310" s="29" t="s">
        <v>2431</v>
      </c>
      <c r="B6310" s="29" t="s">
        <v>2321</v>
      </c>
      <c r="C6310" s="29">
        <v>3</v>
      </c>
      <c r="D6310" s="29">
        <v>2019</v>
      </c>
      <c r="E6310" s="29" t="s">
        <v>195</v>
      </c>
      <c r="F6310" s="29" t="s">
        <v>195</v>
      </c>
      <c r="G6310" s="29" t="s">
        <v>195</v>
      </c>
      <c r="H6310" s="29" t="s">
        <v>195</v>
      </c>
      <c r="I6310" s="29" t="s">
        <v>195</v>
      </c>
      <c r="J6310" s="35" t="s">
        <v>195</v>
      </c>
      <c r="K6310" s="29" t="s">
        <v>195</v>
      </c>
      <c r="L6310" s="29">
        <v>2</v>
      </c>
      <c r="M6310" s="29">
        <v>1</v>
      </c>
      <c r="N6310" s="29">
        <v>5</v>
      </c>
    </row>
    <row r="6311" spans="1:14" s="29" customFormat="1" x14ac:dyDescent="0.35">
      <c r="A6311" s="29" t="s">
        <v>2431</v>
      </c>
      <c r="B6311" s="29" t="s">
        <v>2435</v>
      </c>
      <c r="C6311" s="29">
        <v>2</v>
      </c>
      <c r="D6311" s="29">
        <v>2019</v>
      </c>
      <c r="E6311" s="29" t="s">
        <v>195</v>
      </c>
      <c r="F6311" s="29" t="s">
        <v>195</v>
      </c>
      <c r="G6311" s="29" t="s">
        <v>195</v>
      </c>
      <c r="H6311" s="29" t="s">
        <v>195</v>
      </c>
      <c r="I6311" s="29" t="s">
        <v>195</v>
      </c>
      <c r="J6311" s="35" t="s">
        <v>195</v>
      </c>
      <c r="K6311" s="29">
        <v>4</v>
      </c>
      <c r="L6311" s="29" t="s">
        <v>195</v>
      </c>
      <c r="M6311" s="29" t="s">
        <v>195</v>
      </c>
      <c r="N6311" s="29" t="s">
        <v>195</v>
      </c>
    </row>
    <row r="6312" spans="1:14" s="29" customFormat="1" x14ac:dyDescent="0.35">
      <c r="A6312" s="29" t="s">
        <v>3104</v>
      </c>
      <c r="B6312" s="29" t="s">
        <v>3578</v>
      </c>
      <c r="C6312" s="29">
        <v>1</v>
      </c>
      <c r="D6312" s="29">
        <v>2017</v>
      </c>
      <c r="E6312" s="29">
        <v>1</v>
      </c>
      <c r="F6312" s="29">
        <v>5</v>
      </c>
      <c r="G6312" s="29" t="str">
        <f>IF(F6312=1,"CODIEREN!","NA")</f>
        <v>NA</v>
      </c>
      <c r="H6312" s="29">
        <v>3</v>
      </c>
      <c r="I6312" s="29">
        <v>2</v>
      </c>
      <c r="J6312" s="35">
        <v>0</v>
      </c>
      <c r="K6312" s="29" t="s">
        <v>195</v>
      </c>
      <c r="L6312" s="29" t="str">
        <f>IF(OR(C6312=1,C6312=2),"NA","Codieren!")</f>
        <v>NA</v>
      </c>
      <c r="M6312" s="29" t="str">
        <f>IF(L6312="NA","NA","Codieren!")</f>
        <v>NA</v>
      </c>
      <c r="N6312" s="29" t="str">
        <f>IF(OR(M6312="NA",M6312=2),"NA","Codieren!")</f>
        <v>NA</v>
      </c>
    </row>
    <row r="6313" spans="1:14" s="29" customFormat="1" x14ac:dyDescent="0.35">
      <c r="A6313" s="29" t="s">
        <v>3104</v>
      </c>
      <c r="B6313" s="29" t="s">
        <v>3078</v>
      </c>
      <c r="C6313" s="29">
        <v>1</v>
      </c>
      <c r="D6313" s="29">
        <v>2016</v>
      </c>
      <c r="E6313" s="29">
        <v>2</v>
      </c>
      <c r="F6313" s="29">
        <v>1</v>
      </c>
      <c r="G6313" s="29" t="s">
        <v>195</v>
      </c>
      <c r="H6313" s="29">
        <v>1</v>
      </c>
      <c r="I6313" s="29">
        <v>2</v>
      </c>
      <c r="J6313" s="35">
        <v>5000</v>
      </c>
      <c r="K6313" s="29" t="str">
        <f>IF(OR(C6313=1,C6313=3),"NA","Codieren!")</f>
        <v>NA</v>
      </c>
      <c r="L6313" s="29" t="str">
        <f>IF(OR(C6313=1,C6313=2),"NA","Codieren!")</f>
        <v>NA</v>
      </c>
      <c r="M6313" s="29" t="str">
        <f>IF(L6313="NA","NA","Codieren!")</f>
        <v>NA</v>
      </c>
      <c r="N6313" s="29" t="str">
        <f>IF(OR(M6313="NA",M6313=2),"NA","Codieren!")</f>
        <v>NA</v>
      </c>
    </row>
    <row r="6314" spans="1:14" s="29" customFormat="1" x14ac:dyDescent="0.35">
      <c r="A6314" s="29" t="s">
        <v>3104</v>
      </c>
      <c r="B6314" s="29" t="s">
        <v>3122</v>
      </c>
      <c r="C6314" s="29">
        <v>2</v>
      </c>
      <c r="D6314" s="29">
        <v>2016</v>
      </c>
      <c r="E6314" s="29" t="str">
        <f>IF(OR(C6314=2,C6314=3),"NA","Codieren!")</f>
        <v>NA</v>
      </c>
      <c r="F6314" s="29" t="str">
        <f>IF(OR(C6314=2,C6314=3),"NA","Codieren!")</f>
        <v>NA</v>
      </c>
      <c r="G6314" s="29" t="str">
        <f>IF(F6314=1,"CODIEREN!","NA")</f>
        <v>NA</v>
      </c>
      <c r="H6314" s="29" t="str">
        <f>IF(OR(C6314=2,C6314=3),"NA","Codieren!")</f>
        <v>NA</v>
      </c>
      <c r="I6314" s="29" t="str">
        <f>IF(OR(C6314=2,C6314=3),"NA","Codieren!")</f>
        <v>NA</v>
      </c>
      <c r="J6314" s="35" t="str">
        <f>IF(OR(C6314=2,C6314=3),"NA","Codieren!")</f>
        <v>NA</v>
      </c>
      <c r="K6314" s="29">
        <v>5</v>
      </c>
      <c r="L6314" s="29" t="str">
        <f>IF(OR(C6314=1,C6314=2),"NA","Codieren!")</f>
        <v>NA</v>
      </c>
      <c r="M6314" s="29" t="str">
        <f>IF(L6314="NA","NA","Codieren!")</f>
        <v>NA</v>
      </c>
      <c r="N6314" s="29" t="str">
        <f>IF(OR(M6314="NA",M6314=2),"NA","Codieren!")</f>
        <v>NA</v>
      </c>
    </row>
    <row r="6315" spans="1:14" s="29" customFormat="1" x14ac:dyDescent="0.35">
      <c r="A6315" s="29" t="s">
        <v>3104</v>
      </c>
      <c r="B6315" s="29" t="s">
        <v>3122</v>
      </c>
      <c r="C6315" s="29">
        <v>2</v>
      </c>
      <c r="D6315" s="29">
        <v>2017</v>
      </c>
      <c r="E6315" s="29" t="str">
        <f>IF(OR(C6315=2,C6315=3),"NA","Codieren!")</f>
        <v>NA</v>
      </c>
      <c r="F6315" s="29" t="str">
        <f>IF(OR(C6315=2,C6315=3),"NA","Codieren!")</f>
        <v>NA</v>
      </c>
      <c r="G6315" s="29" t="str">
        <f>IF(F6315=1,"CODIEREN!","NA")</f>
        <v>NA</v>
      </c>
      <c r="H6315" s="29" t="str">
        <f>IF(OR(C6315=2,C6315=3),"NA","Codieren!")</f>
        <v>NA</v>
      </c>
      <c r="I6315" s="29" t="str">
        <f>IF(OR(C6315=2,C6315=3),"NA","Codieren!")</f>
        <v>NA</v>
      </c>
      <c r="J6315" s="35" t="str">
        <f>IF(OR(C6315=2,C6315=3),"NA","Codieren!")</f>
        <v>NA</v>
      </c>
      <c r="K6315" s="29">
        <v>1</v>
      </c>
      <c r="L6315" s="29" t="str">
        <f>IF(OR(C6315=1,C6315=2),"NA","Codieren!")</f>
        <v>NA</v>
      </c>
      <c r="M6315" s="29" t="str">
        <f>IF(L6315="NA","NA","Codieren!")</f>
        <v>NA</v>
      </c>
      <c r="N6315" s="29" t="str">
        <f>IF(OR(M6315="NA",M6315=2),"NA","Codieren!")</f>
        <v>NA</v>
      </c>
    </row>
    <row r="6316" spans="1:14" s="29" customFormat="1" x14ac:dyDescent="0.35">
      <c r="A6316" s="29" t="s">
        <v>3758</v>
      </c>
      <c r="B6316" s="29" t="s">
        <v>3578</v>
      </c>
      <c r="C6316" s="29">
        <v>3</v>
      </c>
      <c r="D6316" s="29">
        <v>2018</v>
      </c>
      <c r="E6316" s="29" t="str">
        <f>IF(OR(C6316=2,C6316=3),"NA","Codieren!")</f>
        <v>NA</v>
      </c>
      <c r="F6316" s="29" t="str">
        <f>IF(OR(C6316=2,C6316=3),"NA","Codieren!")</f>
        <v>NA</v>
      </c>
      <c r="G6316" s="29" t="str">
        <f>IF(F6316=1,"CODIEREN!","NA")</f>
        <v>NA</v>
      </c>
      <c r="H6316" s="29" t="str">
        <f>IF(OR(C6316=2,C6316=3),"NA","Codieren!")</f>
        <v>NA</v>
      </c>
      <c r="I6316" s="29" t="str">
        <f>IF(OR(C6316=2,C6316=3),"NA","Codieren!")</f>
        <v>NA</v>
      </c>
      <c r="J6316" s="35" t="str">
        <f>IF(OR(C6316=2,C6316=3),"NA","Codieren!")</f>
        <v>NA</v>
      </c>
      <c r="K6316" s="29" t="s">
        <v>195</v>
      </c>
      <c r="L6316" s="29">
        <v>2</v>
      </c>
      <c r="M6316" s="29">
        <v>2</v>
      </c>
      <c r="N6316" s="29" t="str">
        <f>IF(OR(M6316="NA",M6316=2),"NA","Codieren!")</f>
        <v>NA</v>
      </c>
    </row>
    <row r="6317" spans="1:14" s="29" customFormat="1" x14ac:dyDescent="0.35">
      <c r="A6317" s="29" t="s">
        <v>361</v>
      </c>
      <c r="B6317" s="30" t="s">
        <v>273</v>
      </c>
      <c r="C6317" s="30">
        <v>1</v>
      </c>
      <c r="D6317" s="30">
        <v>2018</v>
      </c>
      <c r="E6317" s="29">
        <v>2</v>
      </c>
      <c r="F6317" s="29">
        <v>1</v>
      </c>
      <c r="G6317" s="29">
        <v>1</v>
      </c>
      <c r="H6317" s="29">
        <v>1</v>
      </c>
      <c r="I6317" s="29">
        <v>2</v>
      </c>
      <c r="J6317" s="35">
        <v>0</v>
      </c>
      <c r="K6317" s="29" t="s">
        <v>195</v>
      </c>
      <c r="L6317" s="29" t="s">
        <v>195</v>
      </c>
      <c r="M6317" s="29" t="str">
        <f>IF(L6317="NA","NA",2)</f>
        <v>NA</v>
      </c>
      <c r="N6317" s="29" t="s">
        <v>195</v>
      </c>
    </row>
    <row r="6318" spans="1:14" s="29" customFormat="1" x14ac:dyDescent="0.35">
      <c r="A6318" s="29" t="s">
        <v>361</v>
      </c>
      <c r="B6318" s="30" t="s">
        <v>479</v>
      </c>
      <c r="C6318" s="29">
        <v>1</v>
      </c>
      <c r="D6318" s="24">
        <v>2017</v>
      </c>
      <c r="E6318" s="29">
        <v>2</v>
      </c>
      <c r="F6318" s="29">
        <v>1</v>
      </c>
      <c r="G6318" s="29">
        <v>1</v>
      </c>
      <c r="H6318" s="29">
        <v>1</v>
      </c>
      <c r="I6318" s="29">
        <v>2</v>
      </c>
      <c r="J6318" s="35">
        <v>0</v>
      </c>
      <c r="K6318" s="29" t="str">
        <f>IF(OR(C6318=1,C6318=3),"NA","Codieren!")</f>
        <v>NA</v>
      </c>
      <c r="L6318" s="29" t="str">
        <f>IF(OR(C6318=1,C6318=2),"NA","Codieren!")</f>
        <v>NA</v>
      </c>
      <c r="M6318" s="29" t="str">
        <f>IF(L6318="NA","NA","Codieren!")</f>
        <v>NA</v>
      </c>
      <c r="N6318" s="29" t="str">
        <f>IF(OR(M6318="NA",M6318=2),"NA","Codieren!")</f>
        <v>NA</v>
      </c>
    </row>
    <row r="6319" spans="1:14" s="29" customFormat="1" x14ac:dyDescent="0.35">
      <c r="A6319" s="29" t="s">
        <v>361</v>
      </c>
      <c r="B6319" s="30" t="s">
        <v>66</v>
      </c>
      <c r="C6319" s="30">
        <v>2</v>
      </c>
      <c r="D6319" s="30">
        <v>2018</v>
      </c>
      <c r="E6319" s="29" t="s">
        <v>195</v>
      </c>
      <c r="F6319" s="29" t="s">
        <v>195</v>
      </c>
      <c r="G6319" s="29" t="s">
        <v>195</v>
      </c>
      <c r="H6319" s="29" t="s">
        <v>195</v>
      </c>
      <c r="I6319" s="29" t="s">
        <v>195</v>
      </c>
      <c r="J6319" s="35" t="s">
        <v>195</v>
      </c>
      <c r="K6319" s="29">
        <v>3</v>
      </c>
      <c r="L6319" s="29" t="s">
        <v>195</v>
      </c>
      <c r="M6319" s="29" t="str">
        <f>IF(L6319="NA","NA",2)</f>
        <v>NA</v>
      </c>
      <c r="N6319" s="29" t="s">
        <v>195</v>
      </c>
    </row>
    <row r="6320" spans="1:14" s="29" customFormat="1" x14ac:dyDescent="0.35">
      <c r="A6320" s="29" t="s">
        <v>361</v>
      </c>
      <c r="B6320" s="30" t="s">
        <v>66</v>
      </c>
      <c r="C6320" s="29">
        <v>2</v>
      </c>
      <c r="D6320" s="24">
        <v>2017</v>
      </c>
      <c r="E6320" s="29" t="str">
        <f>IF(OR(C6320=2,C6320=3),"NA","Codieren!")</f>
        <v>NA</v>
      </c>
      <c r="F6320" s="29" t="str">
        <f>IF(OR(C6320=2,C6320=3),"NA","Codieren!")</f>
        <v>NA</v>
      </c>
      <c r="G6320" s="29" t="str">
        <f t="shared" ref="G6320:G6330" si="1503">IF(F6320=1,"CODIEREN!","NA")</f>
        <v>NA</v>
      </c>
      <c r="H6320" s="29" t="str">
        <f>IF(OR(C6320=2,C6320=3),"NA","Codieren!")</f>
        <v>NA</v>
      </c>
      <c r="I6320" s="29" t="str">
        <f>IF(OR(C6320=2,C6320=3),"NA","Codieren!")</f>
        <v>NA</v>
      </c>
      <c r="J6320" s="35" t="str">
        <f>IF(OR(C6320=2,C6320=3),"NA","Codieren!")</f>
        <v>NA</v>
      </c>
      <c r="K6320" s="29">
        <v>3</v>
      </c>
      <c r="L6320" s="29" t="str">
        <f t="shared" ref="L6320:L6327" si="1504">IF(OR(C6320=1,C6320=2),"NA","Codieren!")</f>
        <v>NA</v>
      </c>
      <c r="M6320" s="29" t="str">
        <f t="shared" ref="M6320:M6327" si="1505">IF(L6320="NA","NA","Codieren!")</f>
        <v>NA</v>
      </c>
      <c r="N6320" s="29" t="str">
        <f t="shared" ref="N6320:N6330" si="1506">IF(OR(M6320="NA",M6320=2),"NA","Codieren!")</f>
        <v>NA</v>
      </c>
    </row>
    <row r="6321" spans="1:14" s="29" customFormat="1" x14ac:dyDescent="0.35">
      <c r="A6321" s="29" t="s">
        <v>1217</v>
      </c>
      <c r="B6321" s="32" t="s">
        <v>1182</v>
      </c>
      <c r="C6321" s="29">
        <v>1</v>
      </c>
      <c r="D6321" s="29">
        <v>2015</v>
      </c>
      <c r="E6321" s="29">
        <v>1</v>
      </c>
      <c r="F6321" s="29">
        <v>5</v>
      </c>
      <c r="G6321" s="29" t="str">
        <f t="shared" si="1503"/>
        <v>NA</v>
      </c>
      <c r="H6321" s="29">
        <v>1</v>
      </c>
      <c r="I6321" s="29">
        <v>2</v>
      </c>
      <c r="J6321" s="35">
        <v>10000</v>
      </c>
      <c r="K6321" s="29" t="str">
        <f>IF(OR(C6321=1,C6321=3),"NA","Codieren!")</f>
        <v>NA</v>
      </c>
      <c r="L6321" s="29" t="str">
        <f t="shared" si="1504"/>
        <v>NA</v>
      </c>
      <c r="M6321" s="29" t="str">
        <f t="shared" si="1505"/>
        <v>NA</v>
      </c>
      <c r="N6321" s="29" t="str">
        <f t="shared" si="1506"/>
        <v>NA</v>
      </c>
    </row>
    <row r="6322" spans="1:14" s="29" customFormat="1" x14ac:dyDescent="0.35">
      <c r="A6322" s="29" t="s">
        <v>1217</v>
      </c>
      <c r="B6322" s="32" t="s">
        <v>537</v>
      </c>
      <c r="C6322" s="29">
        <v>2</v>
      </c>
      <c r="D6322" s="29">
        <v>2015</v>
      </c>
      <c r="E6322" s="29" t="str">
        <f>IF(OR(C6322=2,C6322=3),"NA","Codieren!")</f>
        <v>NA</v>
      </c>
      <c r="F6322" s="29" t="str">
        <f>IF(OR(C6322=2,C6322=3),"NA","Codieren!")</f>
        <v>NA</v>
      </c>
      <c r="G6322" s="29" t="str">
        <f t="shared" si="1503"/>
        <v>NA</v>
      </c>
      <c r="H6322" s="29" t="str">
        <f>IF(OR(C6322=2,C6322=3),"NA","Codieren!")</f>
        <v>NA</v>
      </c>
      <c r="I6322" s="29" t="str">
        <f>IF(OR(C6322=2,C6322=3),"NA","Codieren!")</f>
        <v>NA</v>
      </c>
      <c r="J6322" s="35" t="str">
        <f>IF(OR(C6322=2,C6322=3),"NA","Codieren!")</f>
        <v>NA</v>
      </c>
      <c r="K6322" s="29">
        <v>15</v>
      </c>
      <c r="L6322" s="29" t="str">
        <f t="shared" si="1504"/>
        <v>NA</v>
      </c>
      <c r="M6322" s="29" t="str">
        <f t="shared" si="1505"/>
        <v>NA</v>
      </c>
      <c r="N6322" s="29" t="str">
        <f t="shared" si="1506"/>
        <v>NA</v>
      </c>
    </row>
    <row r="6323" spans="1:14" s="29" customFormat="1" x14ac:dyDescent="0.35">
      <c r="A6323" s="29" t="s">
        <v>2033</v>
      </c>
      <c r="B6323" s="30" t="s">
        <v>1889</v>
      </c>
      <c r="C6323" s="29">
        <v>1</v>
      </c>
      <c r="D6323" s="29">
        <v>2017</v>
      </c>
      <c r="E6323" s="29">
        <v>2</v>
      </c>
      <c r="F6323" s="29">
        <v>2</v>
      </c>
      <c r="G6323" s="29" t="str">
        <f t="shared" si="1503"/>
        <v>NA</v>
      </c>
      <c r="H6323" s="29">
        <v>1</v>
      </c>
      <c r="I6323" s="29">
        <v>2</v>
      </c>
      <c r="J6323" s="35">
        <v>0</v>
      </c>
      <c r="K6323" s="29" t="str">
        <f>IF(OR(C6323=1,C6323=3),"NA","Codieren!")</f>
        <v>NA</v>
      </c>
      <c r="L6323" s="29" t="str">
        <f t="shared" si="1504"/>
        <v>NA</v>
      </c>
      <c r="M6323" s="29" t="str">
        <f t="shared" si="1505"/>
        <v>NA</v>
      </c>
      <c r="N6323" s="29" t="str">
        <f t="shared" si="1506"/>
        <v>NA</v>
      </c>
    </row>
    <row r="6324" spans="1:14" s="29" customFormat="1" x14ac:dyDescent="0.35">
      <c r="A6324" s="29" t="s">
        <v>2033</v>
      </c>
      <c r="B6324" s="30" t="s">
        <v>1889</v>
      </c>
      <c r="C6324" s="29">
        <v>1</v>
      </c>
      <c r="D6324" s="29">
        <v>2017</v>
      </c>
      <c r="E6324" s="29">
        <v>2</v>
      </c>
      <c r="F6324" s="29">
        <v>2</v>
      </c>
      <c r="G6324" s="29" t="str">
        <f t="shared" si="1503"/>
        <v>NA</v>
      </c>
      <c r="H6324" s="29">
        <v>1</v>
      </c>
      <c r="I6324" s="29">
        <v>2</v>
      </c>
      <c r="J6324" s="35">
        <v>0</v>
      </c>
      <c r="K6324" s="29" t="str">
        <f>IF(OR(C6324=1,C6324=3),"NA","Codieren!")</f>
        <v>NA</v>
      </c>
      <c r="L6324" s="29" t="str">
        <f t="shared" si="1504"/>
        <v>NA</v>
      </c>
      <c r="M6324" s="29" t="str">
        <f t="shared" si="1505"/>
        <v>NA</v>
      </c>
      <c r="N6324" s="29" t="str">
        <f t="shared" si="1506"/>
        <v>NA</v>
      </c>
    </row>
    <row r="6325" spans="1:14" s="29" customFormat="1" x14ac:dyDescent="0.35">
      <c r="A6325" s="29" t="s">
        <v>2033</v>
      </c>
      <c r="B6325" s="30" t="s">
        <v>677</v>
      </c>
      <c r="C6325" s="29">
        <v>2</v>
      </c>
      <c r="D6325" s="29">
        <v>2017</v>
      </c>
      <c r="E6325" s="29" t="str">
        <f>IF(OR(C6325=2,C6325=3),"NA","Codieren!")</f>
        <v>NA</v>
      </c>
      <c r="F6325" s="29" t="str">
        <f>IF(OR(C6325=2,C6325=3),"NA","Codieren!")</f>
        <v>NA</v>
      </c>
      <c r="G6325" s="29" t="str">
        <f t="shared" si="1503"/>
        <v>NA</v>
      </c>
      <c r="H6325" s="29" t="str">
        <f>IF(OR(C6325=2,C6325=3),"NA","Codieren!")</f>
        <v>NA</v>
      </c>
      <c r="I6325" s="29" t="str">
        <f>IF(OR(C6325=2,C6325=3),"NA","Codieren!")</f>
        <v>NA</v>
      </c>
      <c r="J6325" s="35" t="str">
        <f>IF(OR(C6325=2,C6325=3),"NA","Codieren!")</f>
        <v>NA</v>
      </c>
      <c r="K6325" s="29" t="s">
        <v>195</v>
      </c>
      <c r="L6325" s="29" t="str">
        <f t="shared" si="1504"/>
        <v>NA</v>
      </c>
      <c r="M6325" s="29" t="str">
        <f t="shared" si="1505"/>
        <v>NA</v>
      </c>
      <c r="N6325" s="29" t="str">
        <f t="shared" si="1506"/>
        <v>NA</v>
      </c>
    </row>
    <row r="6326" spans="1:14" s="29" customFormat="1" x14ac:dyDescent="0.35">
      <c r="A6326" s="29" t="s">
        <v>2886</v>
      </c>
      <c r="B6326" s="29" t="s">
        <v>2843</v>
      </c>
      <c r="C6326" s="29">
        <v>1</v>
      </c>
      <c r="D6326" s="29">
        <v>2015</v>
      </c>
      <c r="E6326" s="29">
        <v>1</v>
      </c>
      <c r="F6326" s="29">
        <v>3</v>
      </c>
      <c r="G6326" s="29" t="str">
        <f t="shared" si="1503"/>
        <v>NA</v>
      </c>
      <c r="H6326" s="29">
        <v>1</v>
      </c>
      <c r="I6326" s="29">
        <v>2</v>
      </c>
      <c r="J6326" s="35">
        <v>0</v>
      </c>
      <c r="K6326" s="29" t="str">
        <f>IF(OR(C6326=1,C6326=3),"NA","Codieren!")</f>
        <v>NA</v>
      </c>
      <c r="L6326" s="29" t="str">
        <f t="shared" si="1504"/>
        <v>NA</v>
      </c>
      <c r="M6326" s="29" t="str">
        <f t="shared" si="1505"/>
        <v>NA</v>
      </c>
      <c r="N6326" s="29" t="str">
        <f t="shared" si="1506"/>
        <v>NA</v>
      </c>
    </row>
    <row r="6327" spans="1:14" s="29" customFormat="1" x14ac:dyDescent="0.35">
      <c r="A6327" s="29" t="s">
        <v>2886</v>
      </c>
      <c r="B6327" s="29" t="s">
        <v>2893</v>
      </c>
      <c r="C6327" s="29">
        <v>2</v>
      </c>
      <c r="D6327" s="29">
        <v>2015</v>
      </c>
      <c r="E6327" s="29" t="str">
        <f>IF(OR(C6327=2,C6327=3),"NA","Codieren!")</f>
        <v>NA</v>
      </c>
      <c r="F6327" s="29" t="str">
        <f>IF(OR(C6327=2,C6327=3),"NA","Codieren!")</f>
        <v>NA</v>
      </c>
      <c r="G6327" s="29" t="str">
        <f t="shared" si="1503"/>
        <v>NA</v>
      </c>
      <c r="H6327" s="29" t="str">
        <f>IF(OR(C6327=2,C6327=3),"NA","Codieren!")</f>
        <v>NA</v>
      </c>
      <c r="I6327" s="29" t="str">
        <f>IF(OR(C6327=2,C6327=3),"NA","Codieren!")</f>
        <v>NA</v>
      </c>
      <c r="J6327" s="35" t="str">
        <f>IF(OR(C6327=2,C6327=3),"NA","Codieren!")</f>
        <v>NA</v>
      </c>
      <c r="K6327" s="29" t="s">
        <v>195</v>
      </c>
      <c r="L6327" s="29" t="str">
        <f t="shared" si="1504"/>
        <v>NA</v>
      </c>
      <c r="M6327" s="29" t="str">
        <f t="shared" si="1505"/>
        <v>NA</v>
      </c>
      <c r="N6327" s="29" t="str">
        <f t="shared" si="1506"/>
        <v>NA</v>
      </c>
    </row>
    <row r="6328" spans="1:14" s="29" customFormat="1" x14ac:dyDescent="0.35">
      <c r="A6328" s="29" t="s">
        <v>2848</v>
      </c>
      <c r="B6328" s="29" t="s">
        <v>2843</v>
      </c>
      <c r="C6328" s="29">
        <v>3</v>
      </c>
      <c r="D6328" s="29">
        <v>2015</v>
      </c>
      <c r="E6328" s="29" t="str">
        <f>IF(OR(C6328=2,C6328=3),"NA","Codieren!")</f>
        <v>NA</v>
      </c>
      <c r="F6328" s="29" t="str">
        <f>IF(OR(C6328=2,C6328=3),"NA","Codieren!")</f>
        <v>NA</v>
      </c>
      <c r="G6328" s="29" t="str">
        <f t="shared" si="1503"/>
        <v>NA</v>
      </c>
      <c r="H6328" s="29" t="str">
        <f>IF(OR(C6328=2,C6328=3),"NA","Codieren!")</f>
        <v>NA</v>
      </c>
      <c r="I6328" s="29" t="str">
        <f>IF(OR(C6328=2,C6328=3),"NA","Codieren!")</f>
        <v>NA</v>
      </c>
      <c r="J6328" s="35" t="str">
        <f>IF(OR(C6328=2,C6328=3),"NA","Codieren!")</f>
        <v>NA</v>
      </c>
      <c r="K6328" s="29" t="str">
        <f>IF(OR(C6328=1,C6328=3),"NA","Codieren!")</f>
        <v>NA</v>
      </c>
      <c r="L6328" s="29">
        <v>2</v>
      </c>
      <c r="M6328" s="29">
        <v>2</v>
      </c>
      <c r="N6328" s="29" t="str">
        <f t="shared" si="1506"/>
        <v>NA</v>
      </c>
    </row>
    <row r="6329" spans="1:14" s="29" customFormat="1" x14ac:dyDescent="0.35">
      <c r="A6329" s="29" t="s">
        <v>2848</v>
      </c>
      <c r="B6329" s="35" t="s">
        <v>2853</v>
      </c>
      <c r="C6329" s="29">
        <v>2</v>
      </c>
      <c r="D6329" s="29">
        <v>2015</v>
      </c>
      <c r="E6329" s="29" t="str">
        <f>IF(OR(C6329=2,C6329=3),"NA","Codieren!")</f>
        <v>NA</v>
      </c>
      <c r="F6329" s="29" t="str">
        <f>IF(OR(C6329=2,C6329=3),"NA","Codieren!")</f>
        <v>NA</v>
      </c>
      <c r="G6329" s="29" t="str">
        <f t="shared" si="1503"/>
        <v>NA</v>
      </c>
      <c r="H6329" s="29" t="str">
        <f>IF(OR(C6329=2,C6329=3),"NA","Codieren!")</f>
        <v>NA</v>
      </c>
      <c r="I6329" s="29" t="str">
        <f>IF(OR(C6329=2,C6329=3),"NA","Codieren!")</f>
        <v>NA</v>
      </c>
      <c r="J6329" s="35" t="str">
        <f>IF(OR(C6329=2,C6329=3),"NA","Codieren!")</f>
        <v>NA</v>
      </c>
      <c r="K6329" s="29">
        <v>8</v>
      </c>
      <c r="L6329" s="29" t="str">
        <f>IF(OR(C6329=1,C6329=2),"NA","Codieren!")</f>
        <v>NA</v>
      </c>
      <c r="M6329" s="29" t="str">
        <f>IF(L6329="NA","NA","Codieren!")</f>
        <v>NA</v>
      </c>
      <c r="N6329" s="29" t="str">
        <f t="shared" si="1506"/>
        <v>NA</v>
      </c>
    </row>
    <row r="6330" spans="1:14" s="29" customFormat="1" x14ac:dyDescent="0.35">
      <c r="A6330" s="29" t="s">
        <v>2848</v>
      </c>
      <c r="B6330" s="35" t="s">
        <v>2854</v>
      </c>
      <c r="C6330" s="29">
        <v>2</v>
      </c>
      <c r="D6330" s="29">
        <v>2015</v>
      </c>
      <c r="E6330" s="29" t="str">
        <f>IF(OR(C6330=2,C6330=3),"NA","Codieren!")</f>
        <v>NA</v>
      </c>
      <c r="F6330" s="29" t="str">
        <f>IF(OR(C6330=2,C6330=3),"NA","Codieren!")</f>
        <v>NA</v>
      </c>
      <c r="G6330" s="29" t="str">
        <f t="shared" si="1503"/>
        <v>NA</v>
      </c>
      <c r="H6330" s="29" t="str">
        <f>IF(OR(C6330=2,C6330=3),"NA","Codieren!")</f>
        <v>NA</v>
      </c>
      <c r="I6330" s="29" t="str">
        <f>IF(OR(C6330=2,C6330=3),"NA","Codieren!")</f>
        <v>NA</v>
      </c>
      <c r="J6330" s="35" t="str">
        <f>IF(OR(C6330=2,C6330=3),"NA","Codieren!")</f>
        <v>NA</v>
      </c>
      <c r="K6330" s="29">
        <v>8</v>
      </c>
      <c r="L6330" s="29" t="str">
        <f>IF(OR(C6330=1,C6330=2),"NA","Codieren!")</f>
        <v>NA</v>
      </c>
      <c r="M6330" s="29" t="str">
        <f>IF(L6330="NA","NA","Codieren!")</f>
        <v>NA</v>
      </c>
      <c r="N6330" s="29" t="str">
        <f t="shared" si="1506"/>
        <v>NA</v>
      </c>
    </row>
    <row r="6331" spans="1:14" s="29" customFormat="1" x14ac:dyDescent="0.35">
      <c r="A6331" s="29" t="s">
        <v>2848</v>
      </c>
      <c r="B6331" s="29" t="s">
        <v>2843</v>
      </c>
      <c r="C6331" s="29">
        <v>3</v>
      </c>
      <c r="D6331" s="29">
        <v>2016</v>
      </c>
      <c r="E6331" s="29" t="s">
        <v>195</v>
      </c>
      <c r="F6331" s="29" t="s">
        <v>195</v>
      </c>
      <c r="G6331" s="29" t="s">
        <v>195</v>
      </c>
      <c r="H6331" s="29" t="s">
        <v>195</v>
      </c>
      <c r="I6331" s="29" t="s">
        <v>195</v>
      </c>
      <c r="J6331" s="35" t="s">
        <v>195</v>
      </c>
      <c r="K6331" s="29" t="s">
        <v>195</v>
      </c>
      <c r="L6331" s="29">
        <v>2</v>
      </c>
      <c r="M6331" s="29">
        <v>2</v>
      </c>
      <c r="N6331" s="29" t="s">
        <v>195</v>
      </c>
    </row>
    <row r="6332" spans="1:14" s="29" customFormat="1" x14ac:dyDescent="0.35">
      <c r="A6332" s="29" t="s">
        <v>2848</v>
      </c>
      <c r="B6332" s="35" t="s">
        <v>2853</v>
      </c>
      <c r="C6332" s="29">
        <v>2</v>
      </c>
      <c r="D6332" s="29">
        <v>2016</v>
      </c>
      <c r="E6332" s="29" t="s">
        <v>195</v>
      </c>
      <c r="F6332" s="29" t="s">
        <v>195</v>
      </c>
      <c r="G6332" s="29" t="s">
        <v>195</v>
      </c>
      <c r="H6332" s="29" t="s">
        <v>195</v>
      </c>
      <c r="I6332" s="29" t="s">
        <v>195</v>
      </c>
      <c r="J6332" s="35" t="s">
        <v>195</v>
      </c>
      <c r="K6332" s="29">
        <v>8</v>
      </c>
      <c r="L6332" s="29" t="s">
        <v>195</v>
      </c>
      <c r="M6332" s="29" t="s">
        <v>195</v>
      </c>
      <c r="N6332" s="29" t="s">
        <v>195</v>
      </c>
    </row>
    <row r="6333" spans="1:14" s="29" customFormat="1" x14ac:dyDescent="0.35">
      <c r="A6333" s="29" t="s">
        <v>2848</v>
      </c>
      <c r="B6333" s="35" t="s">
        <v>2854</v>
      </c>
      <c r="C6333" s="29">
        <v>2</v>
      </c>
      <c r="D6333" s="29">
        <v>2016</v>
      </c>
      <c r="E6333" s="29" t="s">
        <v>195</v>
      </c>
      <c r="F6333" s="29" t="s">
        <v>195</v>
      </c>
      <c r="G6333" s="29" t="s">
        <v>195</v>
      </c>
      <c r="H6333" s="29" t="s">
        <v>195</v>
      </c>
      <c r="I6333" s="29" t="s">
        <v>195</v>
      </c>
      <c r="J6333" s="35" t="s">
        <v>195</v>
      </c>
      <c r="K6333" s="29">
        <v>8</v>
      </c>
      <c r="L6333" s="29" t="s">
        <v>195</v>
      </c>
      <c r="M6333" s="29" t="s">
        <v>195</v>
      </c>
      <c r="N6333" s="29" t="s">
        <v>195</v>
      </c>
    </row>
    <row r="6334" spans="1:14" s="29" customFormat="1" x14ac:dyDescent="0.35">
      <c r="A6334" s="29" t="s">
        <v>2848</v>
      </c>
      <c r="B6334" s="29" t="s">
        <v>2843</v>
      </c>
      <c r="C6334" s="29">
        <v>3</v>
      </c>
      <c r="D6334" s="29">
        <v>2017</v>
      </c>
      <c r="E6334" s="29" t="s">
        <v>195</v>
      </c>
      <c r="F6334" s="29" t="s">
        <v>195</v>
      </c>
      <c r="G6334" s="29" t="s">
        <v>195</v>
      </c>
      <c r="H6334" s="29" t="s">
        <v>195</v>
      </c>
      <c r="I6334" s="29" t="s">
        <v>195</v>
      </c>
      <c r="J6334" s="35" t="s">
        <v>195</v>
      </c>
      <c r="K6334" s="29" t="s">
        <v>195</v>
      </c>
      <c r="L6334" s="29">
        <v>2</v>
      </c>
      <c r="M6334" s="29">
        <v>2</v>
      </c>
      <c r="N6334" s="29" t="s">
        <v>195</v>
      </c>
    </row>
    <row r="6335" spans="1:14" s="29" customFormat="1" x14ac:dyDescent="0.35">
      <c r="A6335" s="29" t="s">
        <v>2848</v>
      </c>
      <c r="B6335" s="35" t="s">
        <v>2853</v>
      </c>
      <c r="C6335" s="29">
        <v>2</v>
      </c>
      <c r="D6335" s="29">
        <v>2017</v>
      </c>
      <c r="E6335" s="29" t="s">
        <v>195</v>
      </c>
      <c r="F6335" s="29" t="s">
        <v>195</v>
      </c>
      <c r="G6335" s="29" t="s">
        <v>195</v>
      </c>
      <c r="H6335" s="29" t="s">
        <v>195</v>
      </c>
      <c r="I6335" s="29" t="s">
        <v>195</v>
      </c>
      <c r="J6335" s="35" t="s">
        <v>195</v>
      </c>
      <c r="K6335" s="29">
        <v>8</v>
      </c>
      <c r="L6335" s="29" t="s">
        <v>195</v>
      </c>
      <c r="M6335" s="29" t="s">
        <v>195</v>
      </c>
      <c r="N6335" s="29" t="s">
        <v>195</v>
      </c>
    </row>
    <row r="6336" spans="1:14" s="29" customFormat="1" x14ac:dyDescent="0.35">
      <c r="A6336" s="29" t="s">
        <v>2848</v>
      </c>
      <c r="B6336" s="35" t="s">
        <v>2854</v>
      </c>
      <c r="C6336" s="29">
        <v>2</v>
      </c>
      <c r="D6336" s="29">
        <v>2017</v>
      </c>
      <c r="E6336" s="29" t="s">
        <v>195</v>
      </c>
      <c r="F6336" s="29" t="s">
        <v>195</v>
      </c>
      <c r="G6336" s="29" t="s">
        <v>195</v>
      </c>
      <c r="H6336" s="29" t="s">
        <v>195</v>
      </c>
      <c r="I6336" s="29" t="s">
        <v>195</v>
      </c>
      <c r="J6336" s="35" t="s">
        <v>195</v>
      </c>
      <c r="K6336" s="29">
        <v>8</v>
      </c>
      <c r="L6336" s="29" t="s">
        <v>195</v>
      </c>
      <c r="M6336" s="29" t="s">
        <v>195</v>
      </c>
      <c r="N6336" s="29" t="s">
        <v>195</v>
      </c>
    </row>
    <row r="6337" spans="1:14" s="29" customFormat="1" x14ac:dyDescent="0.35">
      <c r="A6337" s="29" t="s">
        <v>1526</v>
      </c>
      <c r="B6337" s="30" t="s">
        <v>1490</v>
      </c>
      <c r="C6337" s="29">
        <v>1</v>
      </c>
      <c r="D6337" s="29">
        <v>2018</v>
      </c>
      <c r="E6337" s="29">
        <v>1</v>
      </c>
      <c r="F6337" s="29" t="s">
        <v>195</v>
      </c>
      <c r="G6337" s="29" t="s">
        <v>195</v>
      </c>
      <c r="H6337" s="29">
        <v>1</v>
      </c>
      <c r="I6337" s="29">
        <v>2</v>
      </c>
      <c r="J6337" s="35">
        <v>10000</v>
      </c>
      <c r="K6337" s="29" t="str">
        <f>IF(OR(C6337=1,C6337=3),"NA","Codieren!")</f>
        <v>NA</v>
      </c>
      <c r="L6337" s="29" t="str">
        <f>IF(OR(C6337=1,C6337=2),"NA","Codieren!")</f>
        <v>NA</v>
      </c>
      <c r="M6337" s="29" t="str">
        <f>IF(L6337="NA","NA","Codieren!")</f>
        <v>NA</v>
      </c>
      <c r="N6337" s="29" t="str">
        <f>IF(OR(M6337="NA",M6337=2),"NA","Codieren!")</f>
        <v>NA</v>
      </c>
    </row>
    <row r="6338" spans="1:14" s="29" customFormat="1" x14ac:dyDescent="0.35">
      <c r="A6338" s="29" t="s">
        <v>1526</v>
      </c>
      <c r="B6338" s="30" t="s">
        <v>1527</v>
      </c>
      <c r="C6338" s="29">
        <v>2</v>
      </c>
      <c r="D6338" s="29">
        <v>2018</v>
      </c>
      <c r="E6338" s="29" t="str">
        <f>IF(OR(C6338=2,C6338=3),"NA","Codieren!")</f>
        <v>NA</v>
      </c>
      <c r="F6338" s="29" t="str">
        <f>IF(OR(C6338=2,C6338=3),"NA","Codieren!")</f>
        <v>NA</v>
      </c>
      <c r="G6338" s="29" t="str">
        <f>IF(F6338=1,"CODIEREN!","NA")</f>
        <v>NA</v>
      </c>
      <c r="H6338" s="29" t="str">
        <f>IF(OR(C6338=2,C6338=3),"NA","Codieren!")</f>
        <v>NA</v>
      </c>
      <c r="I6338" s="29" t="str">
        <f>IF(OR(C6338=2,C6338=3),"NA","Codieren!")</f>
        <v>NA</v>
      </c>
      <c r="J6338" s="35" t="str">
        <f>IF(OR(C6338=2,C6338=3),"NA","Codieren!")</f>
        <v>NA</v>
      </c>
      <c r="K6338" s="29">
        <v>1</v>
      </c>
      <c r="L6338" s="29" t="str">
        <f>IF(OR(C6338=1,C6338=2),"NA","Codieren!")</f>
        <v>NA</v>
      </c>
      <c r="M6338" s="29" t="str">
        <f>IF(L6338="NA","NA","Codieren!")</f>
        <v>NA</v>
      </c>
      <c r="N6338" s="29" t="str">
        <f>IF(OR(M6338="NA",M6338=2),"NA","Codieren!")</f>
        <v>NA</v>
      </c>
    </row>
    <row r="6339" spans="1:14" s="29" customFormat="1" x14ac:dyDescent="0.35">
      <c r="A6339" s="29" t="s">
        <v>1433</v>
      </c>
      <c r="B6339" s="34" t="s">
        <v>1427</v>
      </c>
      <c r="C6339" s="29">
        <v>3</v>
      </c>
      <c r="D6339" s="29">
        <v>2019</v>
      </c>
      <c r="E6339" s="29" t="str">
        <f>IF(OR(C6339=2,C6339=3),"NA","Codieren!")</f>
        <v>NA</v>
      </c>
      <c r="F6339" s="29" t="str">
        <f>IF(OR(C6339=2,C6339=3),"NA","Codieren!")</f>
        <v>NA</v>
      </c>
      <c r="G6339" s="29" t="str">
        <f>IF(F6339=1,"CODIEREN!","NA")</f>
        <v>NA</v>
      </c>
      <c r="H6339" s="29" t="str">
        <f>IF(OR(C6339=2,C6339=3),"NA","Codieren!")</f>
        <v>NA</v>
      </c>
      <c r="I6339" s="29" t="str">
        <f>IF(OR(C6339=2,C6339=3),"NA","Codieren!")</f>
        <v>NA</v>
      </c>
      <c r="J6339" s="35" t="str">
        <f>IF(OR(C6339=2,C6339=3),"NA","Codieren!")</f>
        <v>NA</v>
      </c>
      <c r="K6339" s="29" t="str">
        <f>IF(OR(C6339=1,C6339=3),"NA","Codieren!")</f>
        <v>NA</v>
      </c>
      <c r="L6339" s="29">
        <v>2</v>
      </c>
      <c r="M6339" s="29">
        <v>2</v>
      </c>
      <c r="N6339" s="29" t="str">
        <f>IF(OR(M6339="NA",M6339=2),"NA","Codieren!")</f>
        <v>NA</v>
      </c>
    </row>
    <row r="6340" spans="1:14" x14ac:dyDescent="0.35">
      <c r="A6340" s="29" t="s">
        <v>244</v>
      </c>
      <c r="B6340" s="34" t="s">
        <v>107</v>
      </c>
      <c r="C6340">
        <v>2</v>
      </c>
      <c r="D6340">
        <v>2016</v>
      </c>
      <c r="E6340" t="s">
        <v>195</v>
      </c>
      <c r="F6340" t="s">
        <v>195</v>
      </c>
      <c r="G6340" t="s">
        <v>195</v>
      </c>
      <c r="H6340" t="s">
        <v>195</v>
      </c>
      <c r="I6340" t="s">
        <v>195</v>
      </c>
      <c r="J6340" s="35" t="s">
        <v>195</v>
      </c>
      <c r="K6340">
        <v>2</v>
      </c>
      <c r="L6340" t="s">
        <v>195</v>
      </c>
      <c r="M6340" t="s">
        <v>195</v>
      </c>
      <c r="N6340" t="s">
        <v>195</v>
      </c>
    </row>
  </sheetData>
  <sortState xmlns:xlrd2="http://schemas.microsoft.com/office/spreadsheetml/2017/richdata2" ref="A2:N6339">
    <sortCondition ref="A1"/>
  </sortState>
  <conditionalFormatting sqref="B4224">
    <cfRule type="duplicateValues" dxfId="453" priority="277"/>
  </conditionalFormatting>
  <conditionalFormatting sqref="B4224">
    <cfRule type="duplicateValues" dxfId="452" priority="278"/>
  </conditionalFormatting>
  <conditionalFormatting sqref="B4224">
    <cfRule type="duplicateValues" dxfId="451" priority="279"/>
  </conditionalFormatting>
  <conditionalFormatting sqref="B4224">
    <cfRule type="duplicateValues" dxfId="450" priority="280"/>
  </conditionalFormatting>
  <conditionalFormatting sqref="B4224">
    <cfRule type="duplicateValues" dxfId="449" priority="281"/>
  </conditionalFormatting>
  <conditionalFormatting sqref="B4224">
    <cfRule type="duplicateValues" dxfId="448" priority="282"/>
  </conditionalFormatting>
  <conditionalFormatting sqref="B4224">
    <cfRule type="duplicateValues" dxfId="447" priority="283"/>
  </conditionalFormatting>
  <conditionalFormatting sqref="B4224">
    <cfRule type="duplicateValues" dxfId="446" priority="284"/>
  </conditionalFormatting>
  <conditionalFormatting sqref="B4224">
    <cfRule type="duplicateValues" dxfId="445" priority="285"/>
  </conditionalFormatting>
  <conditionalFormatting sqref="B4224">
    <cfRule type="duplicateValues" dxfId="444" priority="286"/>
  </conditionalFormatting>
  <conditionalFormatting sqref="B4224">
    <cfRule type="duplicateValues" dxfId="443" priority="287"/>
  </conditionalFormatting>
  <conditionalFormatting sqref="B4224">
    <cfRule type="duplicateValues" dxfId="442" priority="288"/>
  </conditionalFormatting>
  <conditionalFormatting sqref="B4224">
    <cfRule type="duplicateValues" dxfId="441" priority="289"/>
    <cfRule type="duplicateValues" dxfId="440" priority="290"/>
  </conditionalFormatting>
  <conditionalFormatting sqref="B4224">
    <cfRule type="duplicateValues" dxfId="439" priority="291"/>
  </conditionalFormatting>
  <conditionalFormatting sqref="B4224">
    <cfRule type="duplicateValues" dxfId="438" priority="292"/>
  </conditionalFormatting>
  <conditionalFormatting sqref="B4224">
    <cfRule type="duplicateValues" dxfId="437" priority="293"/>
  </conditionalFormatting>
  <conditionalFormatting sqref="B4224">
    <cfRule type="duplicateValues" dxfId="436" priority="294"/>
  </conditionalFormatting>
  <conditionalFormatting sqref="B4224">
    <cfRule type="duplicateValues" dxfId="435" priority="295"/>
  </conditionalFormatting>
  <conditionalFormatting sqref="B4224">
    <cfRule type="duplicateValues" dxfId="434" priority="296"/>
  </conditionalFormatting>
  <conditionalFormatting sqref="B4224">
    <cfRule type="duplicateValues" dxfId="433" priority="297"/>
  </conditionalFormatting>
  <conditionalFormatting sqref="B4224">
    <cfRule type="duplicateValues" dxfId="432" priority="298"/>
  </conditionalFormatting>
  <conditionalFormatting sqref="B4224">
    <cfRule type="duplicateValues" dxfId="431" priority="299"/>
  </conditionalFormatting>
  <conditionalFormatting sqref="B4224">
    <cfRule type="duplicateValues" dxfId="430" priority="300"/>
  </conditionalFormatting>
  <conditionalFormatting sqref="B4224">
    <cfRule type="duplicateValues" dxfId="429" priority="301"/>
  </conditionalFormatting>
  <conditionalFormatting sqref="B4224">
    <cfRule type="duplicateValues" dxfId="428" priority="302"/>
  </conditionalFormatting>
  <conditionalFormatting sqref="B4224">
    <cfRule type="duplicateValues" dxfId="427" priority="303"/>
  </conditionalFormatting>
  <conditionalFormatting sqref="B4224">
    <cfRule type="duplicateValues" dxfId="426" priority="304"/>
    <cfRule type="duplicateValues" dxfId="425" priority="305"/>
  </conditionalFormatting>
  <conditionalFormatting sqref="B4224">
    <cfRule type="duplicateValues" dxfId="424" priority="306"/>
  </conditionalFormatting>
  <conditionalFormatting sqref="B4224">
    <cfRule type="duplicateValues" dxfId="423" priority="307"/>
  </conditionalFormatting>
  <conditionalFormatting sqref="B4224">
    <cfRule type="duplicateValues" dxfId="422" priority="308"/>
  </conditionalFormatting>
  <conditionalFormatting sqref="B4224">
    <cfRule type="duplicateValues" dxfId="421" priority="309"/>
  </conditionalFormatting>
  <conditionalFormatting sqref="B4224">
    <cfRule type="duplicateValues" dxfId="420" priority="310"/>
  </conditionalFormatting>
  <conditionalFormatting sqref="B4224">
    <cfRule type="duplicateValues" dxfId="419" priority="311"/>
  </conditionalFormatting>
  <conditionalFormatting sqref="B4224">
    <cfRule type="duplicateValues" dxfId="418" priority="312"/>
  </conditionalFormatting>
  <conditionalFormatting sqref="B4224">
    <cfRule type="duplicateValues" dxfId="417" priority="313"/>
  </conditionalFormatting>
  <conditionalFormatting sqref="B4224">
    <cfRule type="duplicateValues" dxfId="416" priority="314"/>
  </conditionalFormatting>
  <conditionalFormatting sqref="B4224">
    <cfRule type="duplicateValues" dxfId="415" priority="315"/>
  </conditionalFormatting>
  <conditionalFormatting sqref="B4224">
    <cfRule type="duplicateValues" dxfId="414" priority="316"/>
  </conditionalFormatting>
  <conditionalFormatting sqref="B4224">
    <cfRule type="duplicateValues" dxfId="413" priority="317"/>
  </conditionalFormatting>
  <conditionalFormatting sqref="B4224">
    <cfRule type="duplicateValues" dxfId="412" priority="318"/>
  </conditionalFormatting>
  <conditionalFormatting sqref="B4224">
    <cfRule type="duplicateValues" dxfId="411" priority="319"/>
  </conditionalFormatting>
  <conditionalFormatting sqref="B4224">
    <cfRule type="duplicateValues" dxfId="410" priority="320"/>
  </conditionalFormatting>
  <conditionalFormatting sqref="B4224">
    <cfRule type="duplicateValues" dxfId="409" priority="321"/>
  </conditionalFormatting>
  <conditionalFormatting sqref="B4224">
    <cfRule type="duplicateValues" dxfId="408" priority="322"/>
  </conditionalFormatting>
  <conditionalFormatting sqref="B4224">
    <cfRule type="duplicateValues" dxfId="407" priority="323"/>
  </conditionalFormatting>
  <conditionalFormatting sqref="B4224">
    <cfRule type="duplicateValues" dxfId="406" priority="324"/>
  </conditionalFormatting>
  <conditionalFormatting sqref="B4224">
    <cfRule type="duplicateValues" dxfId="405" priority="325"/>
  </conditionalFormatting>
  <conditionalFormatting sqref="B4224">
    <cfRule type="duplicateValues" dxfId="404" priority="326"/>
  </conditionalFormatting>
  <conditionalFormatting sqref="B4224">
    <cfRule type="duplicateValues" dxfId="403" priority="327"/>
  </conditionalFormatting>
  <conditionalFormatting sqref="B4224">
    <cfRule type="duplicateValues" dxfId="402" priority="328"/>
  </conditionalFormatting>
  <conditionalFormatting sqref="B4224">
    <cfRule type="duplicateValues" dxfId="401" priority="329"/>
  </conditionalFormatting>
  <conditionalFormatting sqref="B4224">
    <cfRule type="duplicateValues" dxfId="400" priority="276"/>
  </conditionalFormatting>
  <conditionalFormatting sqref="B4238">
    <cfRule type="duplicateValues" dxfId="399" priority="223"/>
  </conditionalFormatting>
  <conditionalFormatting sqref="B4238">
    <cfRule type="duplicateValues" dxfId="398" priority="224"/>
  </conditionalFormatting>
  <conditionalFormatting sqref="B4238">
    <cfRule type="duplicateValues" dxfId="397" priority="225"/>
  </conditionalFormatting>
  <conditionalFormatting sqref="B4238">
    <cfRule type="duplicateValues" dxfId="396" priority="226"/>
  </conditionalFormatting>
  <conditionalFormatting sqref="B4238">
    <cfRule type="duplicateValues" dxfId="395" priority="227"/>
  </conditionalFormatting>
  <conditionalFormatting sqref="B4238">
    <cfRule type="duplicateValues" dxfId="394" priority="228"/>
  </conditionalFormatting>
  <conditionalFormatting sqref="B4238">
    <cfRule type="duplicateValues" dxfId="393" priority="229"/>
  </conditionalFormatting>
  <conditionalFormatting sqref="B4238">
    <cfRule type="duplicateValues" dxfId="392" priority="230"/>
  </conditionalFormatting>
  <conditionalFormatting sqref="B4238">
    <cfRule type="duplicateValues" dxfId="391" priority="231"/>
  </conditionalFormatting>
  <conditionalFormatting sqref="B4238">
    <cfRule type="duplicateValues" dxfId="390" priority="232"/>
  </conditionalFormatting>
  <conditionalFormatting sqref="B4238">
    <cfRule type="duplicateValues" dxfId="389" priority="233"/>
  </conditionalFormatting>
  <conditionalFormatting sqref="B4238">
    <cfRule type="duplicateValues" dxfId="388" priority="234"/>
  </conditionalFormatting>
  <conditionalFormatting sqref="B4238">
    <cfRule type="duplicateValues" dxfId="387" priority="235"/>
    <cfRule type="duplicateValues" dxfId="386" priority="236"/>
  </conditionalFormatting>
  <conditionalFormatting sqref="B4238">
    <cfRule type="duplicateValues" dxfId="385" priority="237"/>
  </conditionalFormatting>
  <conditionalFormatting sqref="B4238">
    <cfRule type="duplicateValues" dxfId="384" priority="238"/>
  </conditionalFormatting>
  <conditionalFormatting sqref="B4238">
    <cfRule type="duplicateValues" dxfId="383" priority="239"/>
  </conditionalFormatting>
  <conditionalFormatting sqref="B4238">
    <cfRule type="duplicateValues" dxfId="382" priority="240"/>
  </conditionalFormatting>
  <conditionalFormatting sqref="B4238">
    <cfRule type="duplicateValues" dxfId="381" priority="241"/>
  </conditionalFormatting>
  <conditionalFormatting sqref="B4238">
    <cfRule type="duplicateValues" dxfId="380" priority="242"/>
  </conditionalFormatting>
  <conditionalFormatting sqref="B4238">
    <cfRule type="duplicateValues" dxfId="379" priority="243"/>
  </conditionalFormatting>
  <conditionalFormatting sqref="B4238">
    <cfRule type="duplicateValues" dxfId="378" priority="244"/>
  </conditionalFormatting>
  <conditionalFormatting sqref="B4238">
    <cfRule type="duplicateValues" dxfId="377" priority="245"/>
  </conditionalFormatting>
  <conditionalFormatting sqref="B4238">
    <cfRule type="duplicateValues" dxfId="376" priority="246"/>
  </conditionalFormatting>
  <conditionalFormatting sqref="B4238">
    <cfRule type="duplicateValues" dxfId="375" priority="247"/>
  </conditionalFormatting>
  <conditionalFormatting sqref="B4238">
    <cfRule type="duplicateValues" dxfId="374" priority="248"/>
  </conditionalFormatting>
  <conditionalFormatting sqref="B4238">
    <cfRule type="duplicateValues" dxfId="373" priority="249"/>
  </conditionalFormatting>
  <conditionalFormatting sqref="B4238">
    <cfRule type="duplicateValues" dxfId="372" priority="250"/>
    <cfRule type="duplicateValues" dxfId="371" priority="251"/>
  </conditionalFormatting>
  <conditionalFormatting sqref="B4238">
    <cfRule type="duplicateValues" dxfId="370" priority="252"/>
  </conditionalFormatting>
  <conditionalFormatting sqref="B4238">
    <cfRule type="duplicateValues" dxfId="369" priority="253"/>
  </conditionalFormatting>
  <conditionalFormatting sqref="B4238">
    <cfRule type="duplicateValues" dxfId="368" priority="254"/>
  </conditionalFormatting>
  <conditionalFormatting sqref="B4238">
    <cfRule type="duplicateValues" dxfId="367" priority="255"/>
  </conditionalFormatting>
  <conditionalFormatting sqref="B4238">
    <cfRule type="duplicateValues" dxfId="366" priority="256"/>
  </conditionalFormatting>
  <conditionalFormatting sqref="B4238">
    <cfRule type="duplicateValues" dxfId="365" priority="257"/>
  </conditionalFormatting>
  <conditionalFormatting sqref="B4238">
    <cfRule type="duplicateValues" dxfId="364" priority="258"/>
  </conditionalFormatting>
  <conditionalFormatting sqref="B4238">
    <cfRule type="duplicateValues" dxfId="363" priority="259"/>
  </conditionalFormatting>
  <conditionalFormatting sqref="B4238">
    <cfRule type="duplicateValues" dxfId="362" priority="260"/>
  </conditionalFormatting>
  <conditionalFormatting sqref="B4238">
    <cfRule type="duplicateValues" dxfId="361" priority="261"/>
  </conditionalFormatting>
  <conditionalFormatting sqref="B4238">
    <cfRule type="duplicateValues" dxfId="360" priority="262"/>
  </conditionalFormatting>
  <conditionalFormatting sqref="B4238">
    <cfRule type="duplicateValues" dxfId="359" priority="263"/>
  </conditionalFormatting>
  <conditionalFormatting sqref="B4238">
    <cfRule type="duplicateValues" dxfId="358" priority="264"/>
  </conditionalFormatting>
  <conditionalFormatting sqref="B4238">
    <cfRule type="duplicateValues" dxfId="357" priority="265"/>
  </conditionalFormatting>
  <conditionalFormatting sqref="B4238">
    <cfRule type="duplicateValues" dxfId="356" priority="266"/>
  </conditionalFormatting>
  <conditionalFormatting sqref="B4238">
    <cfRule type="duplicateValues" dxfId="355" priority="267"/>
  </conditionalFormatting>
  <conditionalFormatting sqref="B4238">
    <cfRule type="duplicateValues" dxfId="354" priority="268"/>
  </conditionalFormatting>
  <conditionalFormatting sqref="B4238">
    <cfRule type="duplicateValues" dxfId="353" priority="269"/>
  </conditionalFormatting>
  <conditionalFormatting sqref="B4238">
    <cfRule type="duplicateValues" dxfId="352" priority="270"/>
  </conditionalFormatting>
  <conditionalFormatting sqref="B4238">
    <cfRule type="duplicateValues" dxfId="351" priority="271"/>
  </conditionalFormatting>
  <conditionalFormatting sqref="B4238">
    <cfRule type="duplicateValues" dxfId="350" priority="272"/>
  </conditionalFormatting>
  <conditionalFormatting sqref="B4238">
    <cfRule type="duplicateValues" dxfId="349" priority="273"/>
  </conditionalFormatting>
  <conditionalFormatting sqref="B4238">
    <cfRule type="duplicateValues" dxfId="348" priority="274"/>
  </conditionalFormatting>
  <conditionalFormatting sqref="B4238">
    <cfRule type="duplicateValues" dxfId="347" priority="275"/>
  </conditionalFormatting>
  <conditionalFormatting sqref="B4238">
    <cfRule type="duplicateValues" dxfId="346" priority="222"/>
  </conditionalFormatting>
  <conditionalFormatting sqref="B4253">
    <cfRule type="duplicateValues" dxfId="345" priority="169"/>
  </conditionalFormatting>
  <conditionalFormatting sqref="B4253">
    <cfRule type="duplicateValues" dxfId="344" priority="170"/>
  </conditionalFormatting>
  <conditionalFormatting sqref="B4253">
    <cfRule type="duplicateValues" dxfId="343" priority="171"/>
  </conditionalFormatting>
  <conditionalFormatting sqref="B4253">
    <cfRule type="duplicateValues" dxfId="342" priority="172"/>
  </conditionalFormatting>
  <conditionalFormatting sqref="B4253">
    <cfRule type="duplicateValues" dxfId="341" priority="173"/>
  </conditionalFormatting>
  <conditionalFormatting sqref="B4253">
    <cfRule type="duplicateValues" dxfId="340" priority="174"/>
  </conditionalFormatting>
  <conditionalFormatting sqref="B4253">
    <cfRule type="duplicateValues" dxfId="339" priority="175"/>
  </conditionalFormatting>
  <conditionalFormatting sqref="B4253">
    <cfRule type="duplicateValues" dxfId="338" priority="176"/>
  </conditionalFormatting>
  <conditionalFormatting sqref="B4253">
    <cfRule type="duplicateValues" dxfId="337" priority="177"/>
  </conditionalFormatting>
  <conditionalFormatting sqref="B4253">
    <cfRule type="duplicateValues" dxfId="336" priority="178"/>
  </conditionalFormatting>
  <conditionalFormatting sqref="B4253">
    <cfRule type="duplicateValues" dxfId="335" priority="179"/>
  </conditionalFormatting>
  <conditionalFormatting sqref="B4253">
    <cfRule type="duplicateValues" dxfId="334" priority="180"/>
  </conditionalFormatting>
  <conditionalFormatting sqref="B4253">
    <cfRule type="duplicateValues" dxfId="333" priority="181"/>
    <cfRule type="duplicateValues" dxfId="332" priority="182"/>
  </conditionalFormatting>
  <conditionalFormatting sqref="B4253">
    <cfRule type="duplicateValues" dxfId="331" priority="183"/>
  </conditionalFormatting>
  <conditionalFormatting sqref="B4253">
    <cfRule type="duplicateValues" dxfId="330" priority="184"/>
  </conditionalFormatting>
  <conditionalFormatting sqref="B4253">
    <cfRule type="duplicateValues" dxfId="329" priority="185"/>
  </conditionalFormatting>
  <conditionalFormatting sqref="B4253">
    <cfRule type="duplicateValues" dxfId="328" priority="186"/>
  </conditionalFormatting>
  <conditionalFormatting sqref="B4253">
    <cfRule type="duplicateValues" dxfId="327" priority="187"/>
  </conditionalFormatting>
  <conditionalFormatting sqref="B4253">
    <cfRule type="duplicateValues" dxfId="326" priority="188"/>
  </conditionalFormatting>
  <conditionalFormatting sqref="B4253">
    <cfRule type="duplicateValues" dxfId="325" priority="189"/>
  </conditionalFormatting>
  <conditionalFormatting sqref="B4253">
    <cfRule type="duplicateValues" dxfId="324" priority="190"/>
  </conditionalFormatting>
  <conditionalFormatting sqref="B4253">
    <cfRule type="duplicateValues" dxfId="323" priority="191"/>
  </conditionalFormatting>
  <conditionalFormatting sqref="B4253">
    <cfRule type="duplicateValues" dxfId="322" priority="192"/>
  </conditionalFormatting>
  <conditionalFormatting sqref="B4253">
    <cfRule type="duplicateValues" dxfId="321" priority="193"/>
  </conditionalFormatting>
  <conditionalFormatting sqref="B4253">
    <cfRule type="duplicateValues" dxfId="320" priority="194"/>
  </conditionalFormatting>
  <conditionalFormatting sqref="B4253">
    <cfRule type="duplicateValues" dxfId="319" priority="195"/>
  </conditionalFormatting>
  <conditionalFormatting sqref="B4253">
    <cfRule type="duplicateValues" dxfId="318" priority="196"/>
    <cfRule type="duplicateValues" dxfId="317" priority="197"/>
  </conditionalFormatting>
  <conditionalFormatting sqref="B4253">
    <cfRule type="duplicateValues" dxfId="316" priority="198"/>
  </conditionalFormatting>
  <conditionalFormatting sqref="B4253">
    <cfRule type="duplicateValues" dxfId="315" priority="199"/>
  </conditionalFormatting>
  <conditionalFormatting sqref="B4253">
    <cfRule type="duplicateValues" dxfId="314" priority="200"/>
  </conditionalFormatting>
  <conditionalFormatting sqref="B4253">
    <cfRule type="duplicateValues" dxfId="313" priority="201"/>
  </conditionalFormatting>
  <conditionalFormatting sqref="B4253">
    <cfRule type="duplicateValues" dxfId="312" priority="202"/>
  </conditionalFormatting>
  <conditionalFormatting sqref="B4253">
    <cfRule type="duplicateValues" dxfId="311" priority="203"/>
  </conditionalFormatting>
  <conditionalFormatting sqref="B4253">
    <cfRule type="duplicateValues" dxfId="310" priority="204"/>
  </conditionalFormatting>
  <conditionalFormatting sqref="B4253">
    <cfRule type="duplicateValues" dxfId="309" priority="205"/>
  </conditionalFormatting>
  <conditionalFormatting sqref="B4253">
    <cfRule type="duplicateValues" dxfId="308" priority="206"/>
  </conditionalFormatting>
  <conditionalFormatting sqref="B4253">
    <cfRule type="duplicateValues" dxfId="307" priority="207"/>
  </conditionalFormatting>
  <conditionalFormatting sqref="B4253">
    <cfRule type="duplicateValues" dxfId="306" priority="208"/>
  </conditionalFormatting>
  <conditionalFormatting sqref="B4253">
    <cfRule type="duplicateValues" dxfId="305" priority="209"/>
  </conditionalFormatting>
  <conditionalFormatting sqref="B4253">
    <cfRule type="duplicateValues" dxfId="304" priority="210"/>
  </conditionalFormatting>
  <conditionalFormatting sqref="B4253">
    <cfRule type="duplicateValues" dxfId="303" priority="211"/>
  </conditionalFormatting>
  <conditionalFormatting sqref="B4253">
    <cfRule type="duplicateValues" dxfId="302" priority="212"/>
  </conditionalFormatting>
  <conditionalFormatting sqref="B4253">
    <cfRule type="duplicateValues" dxfId="301" priority="213"/>
  </conditionalFormatting>
  <conditionalFormatting sqref="B4253">
    <cfRule type="duplicateValues" dxfId="300" priority="214"/>
  </conditionalFormatting>
  <conditionalFormatting sqref="B4253">
    <cfRule type="duplicateValues" dxfId="299" priority="215"/>
  </conditionalFormatting>
  <conditionalFormatting sqref="B4253">
    <cfRule type="duplicateValues" dxfId="298" priority="216"/>
  </conditionalFormatting>
  <conditionalFormatting sqref="B4253">
    <cfRule type="duplicateValues" dxfId="297" priority="217"/>
  </conditionalFormatting>
  <conditionalFormatting sqref="B4253">
    <cfRule type="duplicateValues" dxfId="296" priority="218"/>
  </conditionalFormatting>
  <conditionalFormatting sqref="B4253">
    <cfRule type="duplicateValues" dxfId="295" priority="219"/>
  </conditionalFormatting>
  <conditionalFormatting sqref="B4253">
    <cfRule type="duplicateValues" dxfId="294" priority="220"/>
  </conditionalFormatting>
  <conditionalFormatting sqref="B4253">
    <cfRule type="duplicateValues" dxfId="293" priority="221"/>
  </conditionalFormatting>
  <conditionalFormatting sqref="B4253">
    <cfRule type="duplicateValues" dxfId="292" priority="168"/>
  </conditionalFormatting>
  <conditionalFormatting sqref="B4268">
    <cfRule type="duplicateValues" dxfId="291" priority="115"/>
  </conditionalFormatting>
  <conditionalFormatting sqref="B4268">
    <cfRule type="duplicateValues" dxfId="290" priority="116"/>
  </conditionalFormatting>
  <conditionalFormatting sqref="B4268">
    <cfRule type="duplicateValues" dxfId="289" priority="117"/>
  </conditionalFormatting>
  <conditionalFormatting sqref="B4268">
    <cfRule type="duplicateValues" dxfId="288" priority="118"/>
  </conditionalFormatting>
  <conditionalFormatting sqref="B4268">
    <cfRule type="duplicateValues" dxfId="287" priority="119"/>
  </conditionalFormatting>
  <conditionalFormatting sqref="B4268">
    <cfRule type="duplicateValues" dxfId="286" priority="120"/>
  </conditionalFormatting>
  <conditionalFormatting sqref="B4268">
    <cfRule type="duplicateValues" dxfId="285" priority="121"/>
  </conditionalFormatting>
  <conditionalFormatting sqref="B4268">
    <cfRule type="duplicateValues" dxfId="284" priority="122"/>
  </conditionalFormatting>
  <conditionalFormatting sqref="B4268">
    <cfRule type="duplicateValues" dxfId="283" priority="123"/>
  </conditionalFormatting>
  <conditionalFormatting sqref="B4268">
    <cfRule type="duplicateValues" dxfId="282" priority="124"/>
  </conditionalFormatting>
  <conditionalFormatting sqref="B4268">
    <cfRule type="duplicateValues" dxfId="281" priority="125"/>
  </conditionalFormatting>
  <conditionalFormatting sqref="B4268">
    <cfRule type="duplicateValues" dxfId="280" priority="126"/>
  </conditionalFormatting>
  <conditionalFormatting sqref="B4268">
    <cfRule type="duplicateValues" dxfId="279" priority="127"/>
    <cfRule type="duplicateValues" dxfId="278" priority="128"/>
  </conditionalFormatting>
  <conditionalFormatting sqref="B4268">
    <cfRule type="duplicateValues" dxfId="277" priority="129"/>
  </conditionalFormatting>
  <conditionalFormatting sqref="B4268">
    <cfRule type="duplicateValues" dxfId="276" priority="130"/>
  </conditionalFormatting>
  <conditionalFormatting sqref="B4268">
    <cfRule type="duplicateValues" dxfId="275" priority="131"/>
  </conditionalFormatting>
  <conditionalFormatting sqref="B4268">
    <cfRule type="duplicateValues" dxfId="274" priority="132"/>
  </conditionalFormatting>
  <conditionalFormatting sqref="B4268">
    <cfRule type="duplicateValues" dxfId="273" priority="133"/>
  </conditionalFormatting>
  <conditionalFormatting sqref="B4268">
    <cfRule type="duplicateValues" dxfId="272" priority="134"/>
  </conditionalFormatting>
  <conditionalFormatting sqref="B4268">
    <cfRule type="duplicateValues" dxfId="271" priority="135"/>
  </conditionalFormatting>
  <conditionalFormatting sqref="B4268">
    <cfRule type="duplicateValues" dxfId="270" priority="136"/>
  </conditionalFormatting>
  <conditionalFormatting sqref="B4268">
    <cfRule type="duplicateValues" dxfId="269" priority="137"/>
  </conditionalFormatting>
  <conditionalFormatting sqref="B4268">
    <cfRule type="duplicateValues" dxfId="268" priority="138"/>
  </conditionalFormatting>
  <conditionalFormatting sqref="B4268">
    <cfRule type="duplicateValues" dxfId="267" priority="139"/>
  </conditionalFormatting>
  <conditionalFormatting sqref="B4268">
    <cfRule type="duplicateValues" dxfId="266" priority="140"/>
  </conditionalFormatting>
  <conditionalFormatting sqref="B4268">
    <cfRule type="duplicateValues" dxfId="265" priority="141"/>
  </conditionalFormatting>
  <conditionalFormatting sqref="B4268">
    <cfRule type="duplicateValues" dxfId="264" priority="142"/>
    <cfRule type="duplicateValues" dxfId="263" priority="143"/>
  </conditionalFormatting>
  <conditionalFormatting sqref="B4268">
    <cfRule type="duplicateValues" dxfId="262" priority="144"/>
  </conditionalFormatting>
  <conditionalFormatting sqref="B4268">
    <cfRule type="duplicateValues" dxfId="261" priority="145"/>
  </conditionalFormatting>
  <conditionalFormatting sqref="B4268">
    <cfRule type="duplicateValues" dxfId="260" priority="146"/>
  </conditionalFormatting>
  <conditionalFormatting sqref="B4268">
    <cfRule type="duplicateValues" dxfId="259" priority="147"/>
  </conditionalFormatting>
  <conditionalFormatting sqref="B4268">
    <cfRule type="duplicateValues" dxfId="258" priority="148"/>
  </conditionalFormatting>
  <conditionalFormatting sqref="B4268">
    <cfRule type="duplicateValues" dxfId="257" priority="149"/>
  </conditionalFormatting>
  <conditionalFormatting sqref="B4268">
    <cfRule type="duplicateValues" dxfId="256" priority="150"/>
  </conditionalFormatting>
  <conditionalFormatting sqref="B4268">
    <cfRule type="duplicateValues" dxfId="255" priority="151"/>
  </conditionalFormatting>
  <conditionalFormatting sqref="B4268">
    <cfRule type="duplicateValues" dxfId="254" priority="152"/>
  </conditionalFormatting>
  <conditionalFormatting sqref="B4268">
    <cfRule type="duplicateValues" dxfId="253" priority="153"/>
  </conditionalFormatting>
  <conditionalFormatting sqref="B4268">
    <cfRule type="duplicateValues" dxfId="252" priority="154"/>
  </conditionalFormatting>
  <conditionalFormatting sqref="B4268">
    <cfRule type="duplicateValues" dxfId="251" priority="155"/>
  </conditionalFormatting>
  <conditionalFormatting sqref="B4268">
    <cfRule type="duplicateValues" dxfId="250" priority="156"/>
  </conditionalFormatting>
  <conditionalFormatting sqref="B4268">
    <cfRule type="duplicateValues" dxfId="249" priority="157"/>
  </conditionalFormatting>
  <conditionalFormatting sqref="B4268">
    <cfRule type="duplicateValues" dxfId="248" priority="158"/>
  </conditionalFormatting>
  <conditionalFormatting sqref="B4268">
    <cfRule type="duplicateValues" dxfId="247" priority="159"/>
  </conditionalFormatting>
  <conditionalFormatting sqref="B4268">
    <cfRule type="duplicateValues" dxfId="246" priority="160"/>
  </conditionalFormatting>
  <conditionalFormatting sqref="B4268">
    <cfRule type="duplicateValues" dxfId="245" priority="161"/>
  </conditionalFormatting>
  <conditionalFormatting sqref="B4268">
    <cfRule type="duplicateValues" dxfId="244" priority="162"/>
  </conditionalFormatting>
  <conditionalFormatting sqref="B4268">
    <cfRule type="duplicateValues" dxfId="243" priority="163"/>
  </conditionalFormatting>
  <conditionalFormatting sqref="B4268">
    <cfRule type="duplicateValues" dxfId="242" priority="164"/>
  </conditionalFormatting>
  <conditionalFormatting sqref="B4268">
    <cfRule type="duplicateValues" dxfId="241" priority="165"/>
  </conditionalFormatting>
  <conditionalFormatting sqref="B4268">
    <cfRule type="duplicateValues" dxfId="240" priority="166"/>
  </conditionalFormatting>
  <conditionalFormatting sqref="B4268">
    <cfRule type="duplicateValues" dxfId="239" priority="167"/>
  </conditionalFormatting>
  <conditionalFormatting sqref="B4268">
    <cfRule type="duplicateValues" dxfId="238" priority="114"/>
  </conditionalFormatting>
  <conditionalFormatting sqref="B4285">
    <cfRule type="duplicateValues" dxfId="237" priority="61"/>
  </conditionalFormatting>
  <conditionalFormatting sqref="B4285">
    <cfRule type="duplicateValues" dxfId="236" priority="62"/>
  </conditionalFormatting>
  <conditionalFormatting sqref="B4285">
    <cfRule type="duplicateValues" dxfId="235" priority="63"/>
  </conditionalFormatting>
  <conditionalFormatting sqref="B4285">
    <cfRule type="duplicateValues" dxfId="234" priority="64"/>
  </conditionalFormatting>
  <conditionalFormatting sqref="B4285">
    <cfRule type="duplicateValues" dxfId="233" priority="65"/>
  </conditionalFormatting>
  <conditionalFormatting sqref="B4285">
    <cfRule type="duplicateValues" dxfId="232" priority="66"/>
  </conditionalFormatting>
  <conditionalFormatting sqref="B4285">
    <cfRule type="duplicateValues" dxfId="231" priority="67"/>
  </conditionalFormatting>
  <conditionalFormatting sqref="B4285">
    <cfRule type="duplicateValues" dxfId="230" priority="68"/>
  </conditionalFormatting>
  <conditionalFormatting sqref="B4285">
    <cfRule type="duplicateValues" dxfId="229" priority="69"/>
  </conditionalFormatting>
  <conditionalFormatting sqref="B4285">
    <cfRule type="duplicateValues" dxfId="228" priority="70"/>
  </conditionalFormatting>
  <conditionalFormatting sqref="B4285">
    <cfRule type="duplicateValues" dxfId="227" priority="71"/>
  </conditionalFormatting>
  <conditionalFormatting sqref="B4285">
    <cfRule type="duplicateValues" dxfId="226" priority="72"/>
  </conditionalFormatting>
  <conditionalFormatting sqref="B4285">
    <cfRule type="duplicateValues" dxfId="225" priority="73"/>
    <cfRule type="duplicateValues" dxfId="224" priority="74"/>
  </conditionalFormatting>
  <conditionalFormatting sqref="B4285">
    <cfRule type="duplicateValues" dxfId="223" priority="75"/>
  </conditionalFormatting>
  <conditionalFormatting sqref="B4285">
    <cfRule type="duplicateValues" dxfId="222" priority="76"/>
  </conditionalFormatting>
  <conditionalFormatting sqref="B4285">
    <cfRule type="duplicateValues" dxfId="221" priority="77"/>
  </conditionalFormatting>
  <conditionalFormatting sqref="B4285">
    <cfRule type="duplicateValues" dxfId="220" priority="78"/>
  </conditionalFormatting>
  <conditionalFormatting sqref="B4285">
    <cfRule type="duplicateValues" dxfId="219" priority="79"/>
  </conditionalFormatting>
  <conditionalFormatting sqref="B4285">
    <cfRule type="duplicateValues" dxfId="218" priority="80"/>
  </conditionalFormatting>
  <conditionalFormatting sqref="B4285">
    <cfRule type="duplicateValues" dxfId="217" priority="81"/>
  </conditionalFormatting>
  <conditionalFormatting sqref="B4285">
    <cfRule type="duplicateValues" dxfId="216" priority="82"/>
  </conditionalFormatting>
  <conditionalFormatting sqref="B4285">
    <cfRule type="duplicateValues" dxfId="215" priority="83"/>
  </conditionalFormatting>
  <conditionalFormatting sqref="B4285">
    <cfRule type="duplicateValues" dxfId="214" priority="84"/>
  </conditionalFormatting>
  <conditionalFormatting sqref="B4285">
    <cfRule type="duplicateValues" dxfId="213" priority="85"/>
  </conditionalFormatting>
  <conditionalFormatting sqref="B4285">
    <cfRule type="duplicateValues" dxfId="212" priority="86"/>
  </conditionalFormatting>
  <conditionalFormatting sqref="B4285">
    <cfRule type="duplicateValues" dxfId="211" priority="87"/>
  </conditionalFormatting>
  <conditionalFormatting sqref="B4285">
    <cfRule type="duplicateValues" dxfId="210" priority="88"/>
    <cfRule type="duplicateValues" dxfId="209" priority="89"/>
  </conditionalFormatting>
  <conditionalFormatting sqref="B4285">
    <cfRule type="duplicateValues" dxfId="208" priority="90"/>
  </conditionalFormatting>
  <conditionalFormatting sqref="B4285">
    <cfRule type="duplicateValues" dxfId="207" priority="91"/>
  </conditionalFormatting>
  <conditionalFormatting sqref="B4285">
    <cfRule type="duplicateValues" dxfId="206" priority="92"/>
  </conditionalFormatting>
  <conditionalFormatting sqref="B4285">
    <cfRule type="duplicateValues" dxfId="205" priority="93"/>
  </conditionalFormatting>
  <conditionalFormatting sqref="B4285">
    <cfRule type="duplicateValues" dxfId="204" priority="94"/>
  </conditionalFormatting>
  <conditionalFormatting sqref="B4285">
    <cfRule type="duplicateValues" dxfId="203" priority="95"/>
  </conditionalFormatting>
  <conditionalFormatting sqref="B4285">
    <cfRule type="duplicateValues" dxfId="202" priority="96"/>
  </conditionalFormatting>
  <conditionalFormatting sqref="B4285">
    <cfRule type="duplicateValues" dxfId="201" priority="97"/>
  </conditionalFormatting>
  <conditionalFormatting sqref="B4285">
    <cfRule type="duplicateValues" dxfId="200" priority="98"/>
  </conditionalFormatting>
  <conditionalFormatting sqref="B4285">
    <cfRule type="duplicateValues" dxfId="199" priority="99"/>
  </conditionalFormatting>
  <conditionalFormatting sqref="B4285">
    <cfRule type="duplicateValues" dxfId="198" priority="100"/>
  </conditionalFormatting>
  <conditionalFormatting sqref="B4285">
    <cfRule type="duplicateValues" dxfId="197" priority="101"/>
  </conditionalFormatting>
  <conditionalFormatting sqref="B4285">
    <cfRule type="duplicateValues" dxfId="196" priority="102"/>
  </conditionalFormatting>
  <conditionalFormatting sqref="B4285">
    <cfRule type="duplicateValues" dxfId="195" priority="103"/>
  </conditionalFormatting>
  <conditionalFormatting sqref="B4285">
    <cfRule type="duplicateValues" dxfId="194" priority="104"/>
  </conditionalFormatting>
  <conditionalFormatting sqref="B4285">
    <cfRule type="duplicateValues" dxfId="193" priority="105"/>
  </conditionalFormatting>
  <conditionalFormatting sqref="B4285">
    <cfRule type="duplicateValues" dxfId="192" priority="106"/>
  </conditionalFormatting>
  <conditionalFormatting sqref="B4285">
    <cfRule type="duplicateValues" dxfId="191" priority="107"/>
  </conditionalFormatting>
  <conditionalFormatting sqref="B4285">
    <cfRule type="duplicateValues" dxfId="190" priority="108"/>
  </conditionalFormatting>
  <conditionalFormatting sqref="B4285">
    <cfRule type="duplicateValues" dxfId="189" priority="109"/>
  </conditionalFormatting>
  <conditionalFormatting sqref="B4285">
    <cfRule type="duplicateValues" dxfId="188" priority="110"/>
  </conditionalFormatting>
  <conditionalFormatting sqref="B4285">
    <cfRule type="duplicateValues" dxfId="187" priority="111"/>
  </conditionalFormatting>
  <conditionalFormatting sqref="B4285">
    <cfRule type="duplicateValues" dxfId="186" priority="112"/>
  </conditionalFormatting>
  <conditionalFormatting sqref="B4285">
    <cfRule type="duplicateValues" dxfId="185" priority="113"/>
  </conditionalFormatting>
  <conditionalFormatting sqref="B4285">
    <cfRule type="duplicateValues" dxfId="184" priority="60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0FB-60E2-46C1-88AC-05D867DC5618}">
  <dimension ref="A1:XFD2196"/>
  <sheetViews>
    <sheetView zoomScale="55" zoomScaleNormal="55" workbookViewId="0">
      <pane ySplit="1" topLeftCell="A1042" activePane="bottomLeft" state="frozen"/>
      <selection pane="bottomLeft" activeCell="B1071" sqref="B1071"/>
    </sheetView>
  </sheetViews>
  <sheetFormatPr baseColWidth="10" defaultRowHeight="14.5" x14ac:dyDescent="0.35"/>
  <cols>
    <col min="1" max="1" width="22" customWidth="1"/>
    <col min="2" max="2" width="24.26953125" customWidth="1"/>
    <col min="5" max="5" width="14.90625" customWidth="1"/>
    <col min="6" max="6" width="13.54296875" style="32" customWidth="1"/>
    <col min="7" max="7" width="18.1796875" customWidth="1"/>
  </cols>
  <sheetData>
    <row r="1" spans="1:7" ht="15" thickBot="1" x14ac:dyDescent="0.4">
      <c r="A1" s="12" t="s">
        <v>16</v>
      </c>
      <c r="B1" s="12" t="s">
        <v>54</v>
      </c>
      <c r="C1" s="12" t="s">
        <v>17</v>
      </c>
      <c r="D1" s="12" t="s">
        <v>18</v>
      </c>
      <c r="E1" s="12" t="s">
        <v>1455</v>
      </c>
      <c r="F1" s="36" t="s">
        <v>19</v>
      </c>
      <c r="G1" s="12" t="s">
        <v>1456</v>
      </c>
    </row>
    <row r="2" spans="1:7" ht="15" thickBot="1" x14ac:dyDescent="0.4">
      <c r="A2" s="35" t="s">
        <v>2853</v>
      </c>
      <c r="B2" s="39" t="s">
        <v>2862</v>
      </c>
      <c r="C2" s="39">
        <v>1</v>
      </c>
      <c r="D2" s="39" t="str">
        <f>IF(C2=1, "NA", "Codieren!")</f>
        <v>NA</v>
      </c>
      <c r="E2" s="39">
        <v>2</v>
      </c>
      <c r="F2" s="40" t="str">
        <f>IF(C2=1, "NA", "Codieren!")</f>
        <v>NA</v>
      </c>
      <c r="G2" s="39" t="str">
        <f>IF(E2=1, "Codieren!", "NA")</f>
        <v>NA</v>
      </c>
    </row>
    <row r="3" spans="1:7" ht="15" thickBot="1" x14ac:dyDescent="0.4">
      <c r="A3" s="29" t="s">
        <v>2893</v>
      </c>
      <c r="B3" s="43" t="s">
        <v>2986</v>
      </c>
      <c r="C3" s="39">
        <v>1</v>
      </c>
      <c r="D3" s="39" t="str">
        <f>IF(C3=1, "NA", "Codieren!")</f>
        <v>NA</v>
      </c>
      <c r="E3" s="39">
        <v>2</v>
      </c>
      <c r="F3" s="40" t="str">
        <f>IF(C3=1, "NA", "Codieren!")</f>
        <v>NA</v>
      </c>
      <c r="G3" s="39" t="str">
        <f>IF(E3=1, "Codieren!", "NA")</f>
        <v>NA</v>
      </c>
    </row>
    <row r="4" spans="1:7" ht="15" thickBot="1" x14ac:dyDescent="0.4">
      <c r="A4" s="32" t="s">
        <v>3277</v>
      </c>
      <c r="B4" s="39" t="s">
        <v>3277</v>
      </c>
      <c r="C4" s="39">
        <v>1</v>
      </c>
      <c r="D4" s="39" t="str">
        <f>IF(C4=1, "NA", "Codieren!")</f>
        <v>NA</v>
      </c>
      <c r="E4" s="39">
        <v>2</v>
      </c>
      <c r="F4" s="40" t="str">
        <f>IF(C4=1, "NA", "Codieren!")</f>
        <v>NA</v>
      </c>
      <c r="G4" s="39" t="str">
        <f>IF(E4=1, "Codieren!", "NA")</f>
        <v>NA</v>
      </c>
    </row>
    <row r="5" spans="1:7" ht="15" thickBot="1" x14ac:dyDescent="0.4">
      <c r="A5" s="29" t="s">
        <v>2991</v>
      </c>
      <c r="B5" s="39" t="s">
        <v>2994</v>
      </c>
      <c r="C5" s="39">
        <v>1</v>
      </c>
      <c r="D5" s="39" t="str">
        <f>IF(C5=1, "NA", "Codieren!")</f>
        <v>NA</v>
      </c>
      <c r="E5" s="39">
        <v>2</v>
      </c>
      <c r="F5" s="40" t="str">
        <f>IF(C5=1, "NA", "Codieren!")</f>
        <v>NA</v>
      </c>
      <c r="G5" s="39" t="str">
        <f>IF(E5=1, "Codieren!", "NA")</f>
        <v>NA</v>
      </c>
    </row>
    <row r="6" spans="1:7" ht="15" thickBot="1" x14ac:dyDescent="0.4">
      <c r="A6" s="29" t="s">
        <v>2890</v>
      </c>
      <c r="B6" s="43" t="s">
        <v>2983</v>
      </c>
      <c r="C6" s="39">
        <v>1</v>
      </c>
      <c r="D6" s="39" t="str">
        <f>IF(C6=1, "NA", "Codieren!")</f>
        <v>NA</v>
      </c>
      <c r="E6" s="39">
        <v>2</v>
      </c>
      <c r="F6" s="40" t="str">
        <f>IF(C6=1, "NA", "Codieren!")</f>
        <v>NA</v>
      </c>
      <c r="G6" s="39" t="str">
        <f>IF(E6=1, "Codieren!", "NA")</f>
        <v>NA</v>
      </c>
    </row>
    <row r="7" spans="1:7" ht="29.5" thickBot="1" x14ac:dyDescent="0.4">
      <c r="A7" s="10" t="s">
        <v>321</v>
      </c>
      <c r="B7" s="37" t="s">
        <v>338</v>
      </c>
      <c r="C7" s="37">
        <v>1</v>
      </c>
      <c r="D7" s="39" t="s">
        <v>195</v>
      </c>
      <c r="E7" s="39">
        <v>2</v>
      </c>
      <c r="F7" s="40" t="s">
        <v>195</v>
      </c>
      <c r="G7" s="39" t="s">
        <v>195</v>
      </c>
    </row>
    <row r="8" spans="1:7" ht="15" thickBot="1" x14ac:dyDescent="0.4">
      <c r="A8" s="29" t="s">
        <v>401</v>
      </c>
      <c r="B8" s="37" t="s">
        <v>423</v>
      </c>
      <c r="C8" s="37">
        <v>0</v>
      </c>
      <c r="D8" s="39">
        <v>1</v>
      </c>
      <c r="E8" s="39" t="s">
        <v>195</v>
      </c>
      <c r="F8" s="40" t="s">
        <v>195</v>
      </c>
      <c r="G8" s="39" t="s">
        <v>195</v>
      </c>
    </row>
    <row r="9" spans="1:7" ht="15" thickBot="1" x14ac:dyDescent="0.4">
      <c r="A9" s="29" t="s">
        <v>868</v>
      </c>
      <c r="B9" s="39" t="s">
        <v>946</v>
      </c>
      <c r="C9" s="39">
        <v>0</v>
      </c>
      <c r="D9" s="39">
        <v>1</v>
      </c>
      <c r="E9" s="39" t="s">
        <v>195</v>
      </c>
      <c r="F9" s="40">
        <v>2</v>
      </c>
      <c r="G9" s="39" t="s">
        <v>195</v>
      </c>
    </row>
    <row r="10" spans="1:7" ht="15" thickBot="1" x14ac:dyDescent="0.4">
      <c r="A10" s="32" t="s">
        <v>2042</v>
      </c>
      <c r="B10" s="39" t="s">
        <v>2154</v>
      </c>
      <c r="C10" s="39">
        <v>0</v>
      </c>
      <c r="D10" s="39">
        <v>1</v>
      </c>
      <c r="E10" s="39" t="str">
        <f>IF(C10=0, "NA", "Codieren!")</f>
        <v>NA</v>
      </c>
      <c r="F10" s="40" t="s">
        <v>195</v>
      </c>
      <c r="G10" s="39" t="str">
        <f>IF(E10=1, "Codieren!", "NA")</f>
        <v>NA</v>
      </c>
    </row>
    <row r="11" spans="1:7" ht="15" thickBot="1" x14ac:dyDescent="0.4">
      <c r="A11" s="32" t="s">
        <v>2740</v>
      </c>
      <c r="B11" s="43" t="s">
        <v>2812</v>
      </c>
      <c r="C11" s="39">
        <v>0</v>
      </c>
      <c r="D11" s="39">
        <v>1</v>
      </c>
      <c r="E11" s="39" t="str">
        <f>IF(C11=0, "NA", "Codieren!")</f>
        <v>NA</v>
      </c>
      <c r="F11" s="40" t="s">
        <v>195</v>
      </c>
      <c r="G11" s="39" t="str">
        <f>IF(E11=1, "Codieren!", "NA")</f>
        <v>NA</v>
      </c>
    </row>
    <row r="12" spans="1:7" ht="15" thickBot="1" x14ac:dyDescent="0.4">
      <c r="A12" s="32" t="s">
        <v>1950</v>
      </c>
      <c r="B12" s="39" t="s">
        <v>2114</v>
      </c>
      <c r="C12" s="39">
        <v>0</v>
      </c>
      <c r="D12" s="39">
        <v>1</v>
      </c>
      <c r="E12" s="39" t="str">
        <f>IF(C12=0, "NA", "Codieren!")</f>
        <v>NA</v>
      </c>
      <c r="F12" s="40">
        <v>1</v>
      </c>
      <c r="G12" s="39" t="str">
        <f>IF(E12=1, "Codieren!", "NA")</f>
        <v>NA</v>
      </c>
    </row>
    <row r="13" spans="1:7" ht="15" thickBot="1" x14ac:dyDescent="0.4">
      <c r="A13" s="32" t="s">
        <v>2554</v>
      </c>
      <c r="B13" s="43" t="s">
        <v>2584</v>
      </c>
      <c r="C13" s="39">
        <v>0</v>
      </c>
      <c r="D13" s="39">
        <v>1</v>
      </c>
      <c r="E13" s="39" t="str">
        <f>IF(C13=0, "NA", "Codieren!")</f>
        <v>NA</v>
      </c>
      <c r="F13" s="40">
        <v>2</v>
      </c>
      <c r="G13" s="39" t="str">
        <f>IF(E13=1, "Codieren!", "NA")</f>
        <v>NA</v>
      </c>
    </row>
    <row r="14" spans="1:7" ht="15" thickBot="1" x14ac:dyDescent="0.4">
      <c r="A14" s="29" t="s">
        <v>394</v>
      </c>
      <c r="B14" s="22" t="s">
        <v>416</v>
      </c>
      <c r="C14" s="37">
        <v>0</v>
      </c>
      <c r="D14" s="39">
        <v>1</v>
      </c>
      <c r="E14" s="39" t="s">
        <v>195</v>
      </c>
      <c r="F14" s="40" t="s">
        <v>195</v>
      </c>
      <c r="G14" s="39" t="s">
        <v>195</v>
      </c>
    </row>
    <row r="15" spans="1:7" ht="15" thickBot="1" x14ac:dyDescent="0.4">
      <c r="A15" s="32" t="s">
        <v>2904</v>
      </c>
      <c r="B15" s="24" t="s">
        <v>2967</v>
      </c>
      <c r="C15" s="39">
        <v>0</v>
      </c>
      <c r="D15" s="39">
        <v>1</v>
      </c>
      <c r="E15" s="39" t="str">
        <f>IF(C15=0, "NA", "Codieren!")</f>
        <v>NA</v>
      </c>
      <c r="F15" s="40" t="s">
        <v>195</v>
      </c>
      <c r="G15" s="39" t="str">
        <f t="shared" ref="G15:G28" si="0">IF(E15=1, "Codieren!", "NA")</f>
        <v>NA</v>
      </c>
    </row>
    <row r="16" spans="1:7" ht="15" thickBot="1" x14ac:dyDescent="0.4">
      <c r="A16" s="32" t="s">
        <v>2877</v>
      </c>
      <c r="B16" s="24" t="s">
        <v>2947</v>
      </c>
      <c r="C16" s="39">
        <v>0</v>
      </c>
      <c r="D16" s="39">
        <v>1</v>
      </c>
      <c r="E16" s="39" t="str">
        <f>IF(C16=0, "NA", "Codieren!")</f>
        <v>NA</v>
      </c>
      <c r="F16" s="40" t="s">
        <v>195</v>
      </c>
      <c r="G16" s="39" t="str">
        <f t="shared" si="0"/>
        <v>NA</v>
      </c>
    </row>
    <row r="17" spans="1:7" ht="15" thickBot="1" x14ac:dyDescent="0.4">
      <c r="A17" s="29" t="s">
        <v>2746</v>
      </c>
      <c r="B17" s="24" t="s">
        <v>2835</v>
      </c>
      <c r="C17" s="39">
        <v>1</v>
      </c>
      <c r="D17" s="39" t="str">
        <f>IF(C17=1, "NA", "Codieren!")</f>
        <v>NA</v>
      </c>
      <c r="E17" s="39">
        <v>2</v>
      </c>
      <c r="F17" s="40" t="s">
        <v>195</v>
      </c>
      <c r="G17" s="39" t="str">
        <f t="shared" si="0"/>
        <v>NA</v>
      </c>
    </row>
    <row r="18" spans="1:7" ht="15" thickBot="1" x14ac:dyDescent="0.4">
      <c r="A18" s="32" t="s">
        <v>1807</v>
      </c>
      <c r="B18" s="29" t="s">
        <v>1810</v>
      </c>
      <c r="C18" s="39">
        <v>0</v>
      </c>
      <c r="D18" s="39">
        <v>2</v>
      </c>
      <c r="E18" s="39" t="str">
        <f t="shared" ref="E18:E28" si="1">IF(C18=0, "NA", "Codieren!")</f>
        <v>NA</v>
      </c>
      <c r="F18" s="40" t="s">
        <v>195</v>
      </c>
      <c r="G18" s="39" t="str">
        <f t="shared" si="0"/>
        <v>NA</v>
      </c>
    </row>
    <row r="19" spans="1:7" ht="15" thickBot="1" x14ac:dyDescent="0.4">
      <c r="A19" s="32" t="s">
        <v>3238</v>
      </c>
      <c r="B19" s="29" t="s">
        <v>3336</v>
      </c>
      <c r="C19" s="39">
        <v>0</v>
      </c>
      <c r="D19" s="39">
        <v>1</v>
      </c>
      <c r="E19" s="39" t="str">
        <f t="shared" si="1"/>
        <v>NA</v>
      </c>
      <c r="F19" s="40" t="s">
        <v>195</v>
      </c>
      <c r="G19" s="39" t="str">
        <f t="shared" si="0"/>
        <v>NA</v>
      </c>
    </row>
    <row r="20" spans="1:7" ht="15" thickBot="1" x14ac:dyDescent="0.4">
      <c r="A20" s="32" t="s">
        <v>1686</v>
      </c>
      <c r="B20" s="29" t="s">
        <v>1699</v>
      </c>
      <c r="C20" s="39">
        <v>0</v>
      </c>
      <c r="D20" s="39">
        <v>1</v>
      </c>
      <c r="E20" s="39" t="str">
        <f t="shared" si="1"/>
        <v>NA</v>
      </c>
      <c r="F20" s="40">
        <v>1</v>
      </c>
      <c r="G20" s="39" t="str">
        <f t="shared" si="0"/>
        <v>NA</v>
      </c>
    </row>
    <row r="21" spans="1:7" ht="15" thickBot="1" x14ac:dyDescent="0.4">
      <c r="A21" s="32" t="s">
        <v>3088</v>
      </c>
      <c r="B21" s="29" t="s">
        <v>3094</v>
      </c>
      <c r="C21" s="39">
        <v>0</v>
      </c>
      <c r="D21" s="39">
        <v>1</v>
      </c>
      <c r="E21" s="39" t="str">
        <f t="shared" si="1"/>
        <v>NA</v>
      </c>
      <c r="F21" s="40">
        <v>1</v>
      </c>
      <c r="G21" s="39" t="str">
        <f t="shared" si="0"/>
        <v>NA</v>
      </c>
    </row>
    <row r="22" spans="1:7" ht="15" thickBot="1" x14ac:dyDescent="0.4">
      <c r="A22" s="32" t="s">
        <v>1222</v>
      </c>
      <c r="B22" s="29" t="s">
        <v>1264</v>
      </c>
      <c r="C22" s="39">
        <v>0</v>
      </c>
      <c r="D22" s="39">
        <v>1</v>
      </c>
      <c r="E22" s="39" t="str">
        <f t="shared" si="1"/>
        <v>NA</v>
      </c>
      <c r="F22" s="40" t="s">
        <v>195</v>
      </c>
      <c r="G22" s="39" t="str">
        <f t="shared" si="0"/>
        <v>NA</v>
      </c>
    </row>
    <row r="23" spans="1:7" ht="15" thickBot="1" x14ac:dyDescent="0.4">
      <c r="A23" s="32" t="s">
        <v>1957</v>
      </c>
      <c r="B23" s="39" t="s">
        <v>2117</v>
      </c>
      <c r="C23" s="39">
        <v>0</v>
      </c>
      <c r="D23" s="39">
        <v>2</v>
      </c>
      <c r="E23" s="39" t="str">
        <f t="shared" si="1"/>
        <v>NA</v>
      </c>
      <c r="F23" s="40" t="s">
        <v>195</v>
      </c>
      <c r="G23" s="39" t="str">
        <f t="shared" si="0"/>
        <v>NA</v>
      </c>
    </row>
    <row r="24" spans="1:7" ht="15" thickBot="1" x14ac:dyDescent="0.4">
      <c r="A24" s="32" t="s">
        <v>3197</v>
      </c>
      <c r="B24" s="29" t="s">
        <v>3201</v>
      </c>
      <c r="C24" s="39">
        <v>0</v>
      </c>
      <c r="D24" s="39">
        <v>2</v>
      </c>
      <c r="E24" s="39" t="str">
        <f t="shared" si="1"/>
        <v>NA</v>
      </c>
      <c r="F24" s="40" t="s">
        <v>195</v>
      </c>
      <c r="G24" s="39" t="str">
        <f t="shared" si="0"/>
        <v>NA</v>
      </c>
    </row>
    <row r="25" spans="1:7" ht="15" thickBot="1" x14ac:dyDescent="0.4">
      <c r="A25" s="32" t="s">
        <v>1586</v>
      </c>
      <c r="B25" s="32" t="s">
        <v>1633</v>
      </c>
      <c r="C25" s="39">
        <v>0</v>
      </c>
      <c r="D25" s="39">
        <v>2</v>
      </c>
      <c r="E25" s="39" t="str">
        <f t="shared" si="1"/>
        <v>NA</v>
      </c>
      <c r="F25" s="40" t="s">
        <v>195</v>
      </c>
      <c r="G25" s="39" t="str">
        <f t="shared" si="0"/>
        <v>NA</v>
      </c>
    </row>
    <row r="26" spans="1:7" ht="15" thickBot="1" x14ac:dyDescent="0.4">
      <c r="A26" s="32" t="s">
        <v>1805</v>
      </c>
      <c r="B26" s="29" t="s">
        <v>1859</v>
      </c>
      <c r="C26" s="39">
        <v>0</v>
      </c>
      <c r="D26" s="39">
        <v>1</v>
      </c>
      <c r="E26" s="39" t="str">
        <f t="shared" si="1"/>
        <v>NA</v>
      </c>
      <c r="F26" s="40" t="s">
        <v>195</v>
      </c>
      <c r="G26" s="39" t="str">
        <f t="shared" si="0"/>
        <v>NA</v>
      </c>
    </row>
    <row r="27" spans="1:7" ht="15" thickBot="1" x14ac:dyDescent="0.4">
      <c r="A27" s="32" t="s">
        <v>2750</v>
      </c>
      <c r="B27" s="29" t="s">
        <v>2758</v>
      </c>
      <c r="C27" s="46">
        <v>0</v>
      </c>
      <c r="D27" s="46">
        <v>1</v>
      </c>
      <c r="E27" s="39" t="str">
        <f t="shared" si="1"/>
        <v>NA</v>
      </c>
      <c r="F27" s="40" t="s">
        <v>195</v>
      </c>
      <c r="G27" s="39" t="str">
        <f t="shared" si="0"/>
        <v>NA</v>
      </c>
    </row>
    <row r="28" spans="1:7" ht="15" thickBot="1" x14ac:dyDescent="0.4">
      <c r="A28" s="29" t="s">
        <v>3938</v>
      </c>
      <c r="B28" s="29" t="s">
        <v>4418</v>
      </c>
      <c r="C28" s="46">
        <v>0</v>
      </c>
      <c r="D28" s="29">
        <v>1</v>
      </c>
      <c r="E28" s="29" t="str">
        <f t="shared" si="1"/>
        <v>NA</v>
      </c>
      <c r="F28" s="48">
        <v>1</v>
      </c>
      <c r="G28" s="39" t="str">
        <f t="shared" si="0"/>
        <v>NA</v>
      </c>
    </row>
    <row r="29" spans="1:7" ht="15" thickBot="1" x14ac:dyDescent="0.4">
      <c r="A29" s="10" t="s">
        <v>697</v>
      </c>
      <c r="B29" s="22" t="s">
        <v>725</v>
      </c>
      <c r="C29" s="18">
        <v>0</v>
      </c>
      <c r="D29" s="47">
        <v>1</v>
      </c>
      <c r="E29" s="41" t="s">
        <v>195</v>
      </c>
      <c r="F29" s="48" t="s">
        <v>195</v>
      </c>
      <c r="G29" s="39" t="s">
        <v>195</v>
      </c>
    </row>
    <row r="30" spans="1:7" ht="15" thickBot="1" x14ac:dyDescent="0.4">
      <c r="A30" s="29" t="s">
        <v>3817</v>
      </c>
      <c r="B30" s="39" t="s">
        <v>4304</v>
      </c>
      <c r="C30" s="39">
        <v>0</v>
      </c>
      <c r="D30" s="39">
        <v>1</v>
      </c>
      <c r="E30" s="39" t="str">
        <f>IF(C30=0, "NA", "Codieren!")</f>
        <v>NA</v>
      </c>
      <c r="F30" s="40">
        <v>1</v>
      </c>
      <c r="G30" s="39" t="str">
        <f>IF(E30=1, "Codieren!", "NA")</f>
        <v>NA</v>
      </c>
    </row>
    <row r="31" spans="1:7" ht="15" thickBot="1" x14ac:dyDescent="0.4">
      <c r="A31" s="32" t="s">
        <v>1979</v>
      </c>
      <c r="B31" s="39" t="s">
        <v>1991</v>
      </c>
      <c r="C31" s="39">
        <v>0</v>
      </c>
      <c r="D31" s="39">
        <v>1</v>
      </c>
      <c r="E31" s="39" t="str">
        <f>IF(C31=0, "NA", "Codieren!")</f>
        <v>NA</v>
      </c>
      <c r="F31" s="40" t="s">
        <v>195</v>
      </c>
      <c r="G31" s="39" t="str">
        <f>IF(E31=1, "Codieren!", "NA")</f>
        <v>NA</v>
      </c>
    </row>
    <row r="32" spans="1:7" ht="15" thickBot="1" x14ac:dyDescent="0.4">
      <c r="A32" s="29" t="s">
        <v>911</v>
      </c>
      <c r="B32" s="39" t="s">
        <v>991</v>
      </c>
      <c r="C32" s="39">
        <v>0</v>
      </c>
      <c r="D32" s="39">
        <v>1</v>
      </c>
      <c r="E32" s="39" t="s">
        <v>195</v>
      </c>
      <c r="F32" s="40">
        <v>1</v>
      </c>
      <c r="G32" s="39" t="s">
        <v>195</v>
      </c>
    </row>
    <row r="33" spans="1:7" ht="15" thickBot="1" x14ac:dyDescent="0.4">
      <c r="A33" s="32" t="s">
        <v>2248</v>
      </c>
      <c r="B33" s="39" t="s">
        <v>2393</v>
      </c>
      <c r="C33" s="39">
        <v>0</v>
      </c>
      <c r="D33" s="39">
        <v>1</v>
      </c>
      <c r="E33" s="39" t="str">
        <f>IF(C33=0, "NA", "Codieren!")</f>
        <v>NA</v>
      </c>
      <c r="F33" s="40" t="s">
        <v>195</v>
      </c>
      <c r="G33" s="39" t="str">
        <f>IF(E33=1, "Codieren!", "NA")</f>
        <v>NA</v>
      </c>
    </row>
    <row r="34" spans="1:7" ht="15" thickBot="1" x14ac:dyDescent="0.4">
      <c r="A34" s="29" t="s">
        <v>3504</v>
      </c>
      <c r="B34" s="39" t="s">
        <v>3979</v>
      </c>
      <c r="C34" s="39">
        <v>0</v>
      </c>
      <c r="D34" s="39">
        <v>1</v>
      </c>
      <c r="E34" s="39" t="str">
        <f>IF(C34=0, "NA", "Codieren!")</f>
        <v>NA</v>
      </c>
      <c r="F34" s="40" t="s">
        <v>195</v>
      </c>
      <c r="G34" s="39" t="str">
        <f>IF(E34=1, "Codieren!", "NA")</f>
        <v>NA</v>
      </c>
    </row>
    <row r="35" spans="1:7" ht="15" thickBot="1" x14ac:dyDescent="0.4">
      <c r="A35" s="32" t="s">
        <v>1918</v>
      </c>
      <c r="B35" s="39" t="s">
        <v>2092</v>
      </c>
      <c r="C35" s="39">
        <v>0</v>
      </c>
      <c r="D35" s="39">
        <v>1</v>
      </c>
      <c r="E35" s="39" t="str">
        <f>IF(C35=0, "NA", "Codieren!")</f>
        <v>NA</v>
      </c>
      <c r="F35" s="40" t="s">
        <v>195</v>
      </c>
      <c r="G35" s="39" t="str">
        <f>IF(E35=1, "Codieren!", "NA")</f>
        <v>NA</v>
      </c>
    </row>
    <row r="36" spans="1:7" ht="15" thickBot="1" x14ac:dyDescent="0.4">
      <c r="A36" s="29" t="s">
        <v>853</v>
      </c>
      <c r="B36" s="39" t="s">
        <v>929</v>
      </c>
      <c r="C36" s="39">
        <v>0</v>
      </c>
      <c r="D36" s="39">
        <v>1</v>
      </c>
      <c r="E36" s="39" t="s">
        <v>195</v>
      </c>
      <c r="F36" s="40" t="s">
        <v>195</v>
      </c>
      <c r="G36" s="39" t="s">
        <v>195</v>
      </c>
    </row>
    <row r="37" spans="1:7" ht="15" thickBot="1" x14ac:dyDescent="0.4">
      <c r="A37" s="32" t="s">
        <v>1094</v>
      </c>
      <c r="B37" s="39" t="s">
        <v>1155</v>
      </c>
      <c r="C37" s="39">
        <v>0</v>
      </c>
      <c r="D37" s="39">
        <v>1</v>
      </c>
      <c r="E37" s="39" t="str">
        <f t="shared" ref="E37:E43" si="2">IF(C37=0, "NA", "Codieren!")</f>
        <v>NA</v>
      </c>
      <c r="F37" s="40" t="s">
        <v>195</v>
      </c>
      <c r="G37" s="39" t="str">
        <f t="shared" ref="G37:G45" si="3">IF(E37=1, "Codieren!", "NA")</f>
        <v>NA</v>
      </c>
    </row>
    <row r="38" spans="1:7" ht="15" thickBot="1" x14ac:dyDescent="0.4">
      <c r="A38" s="29" t="s">
        <v>3601</v>
      </c>
      <c r="B38" s="39" t="s">
        <v>4077</v>
      </c>
      <c r="C38" s="39">
        <v>0</v>
      </c>
      <c r="D38" s="39">
        <v>1</v>
      </c>
      <c r="E38" s="39" t="str">
        <f t="shared" si="2"/>
        <v>NA</v>
      </c>
      <c r="F38" s="40" t="s">
        <v>195</v>
      </c>
      <c r="G38" s="39" t="str">
        <f t="shared" si="3"/>
        <v>NA</v>
      </c>
    </row>
    <row r="39" spans="1:7" ht="15" thickBot="1" x14ac:dyDescent="0.4">
      <c r="A39" s="32" t="s">
        <v>3267</v>
      </c>
      <c r="B39" s="39" t="s">
        <v>3355</v>
      </c>
      <c r="C39" s="39">
        <v>0</v>
      </c>
      <c r="D39" s="39">
        <v>1</v>
      </c>
      <c r="E39" s="39" t="str">
        <f t="shared" si="2"/>
        <v>NA</v>
      </c>
      <c r="F39" s="40" t="s">
        <v>195</v>
      </c>
      <c r="G39" s="39" t="str">
        <f t="shared" si="3"/>
        <v>NA</v>
      </c>
    </row>
    <row r="40" spans="1:7" ht="15" thickBot="1" x14ac:dyDescent="0.4">
      <c r="A40" s="29" t="s">
        <v>3956</v>
      </c>
      <c r="B40" s="39" t="s">
        <v>4436</v>
      </c>
      <c r="C40" s="39">
        <v>0</v>
      </c>
      <c r="D40" s="39">
        <v>1</v>
      </c>
      <c r="E40" s="39" t="str">
        <f t="shared" si="2"/>
        <v>NA</v>
      </c>
      <c r="F40" s="40">
        <v>1</v>
      </c>
      <c r="G40" s="39" t="str">
        <f t="shared" si="3"/>
        <v>NA</v>
      </c>
    </row>
    <row r="41" spans="1:7" ht="15" thickBot="1" x14ac:dyDescent="0.4">
      <c r="A41" s="32" t="s">
        <v>1911</v>
      </c>
      <c r="B41" s="39" t="s">
        <v>2175</v>
      </c>
      <c r="C41" s="39">
        <v>0</v>
      </c>
      <c r="D41" s="39">
        <v>1</v>
      </c>
      <c r="E41" s="39" t="str">
        <f t="shared" si="2"/>
        <v>NA</v>
      </c>
      <c r="F41" s="40" t="s">
        <v>195</v>
      </c>
      <c r="G41" s="39" t="str">
        <f t="shared" si="3"/>
        <v>NA</v>
      </c>
    </row>
    <row r="42" spans="1:7" ht="15" thickBot="1" x14ac:dyDescent="0.4">
      <c r="A42" s="32" t="s">
        <v>2252</v>
      </c>
      <c r="B42" s="39" t="s">
        <v>2397</v>
      </c>
      <c r="C42" s="39">
        <v>0</v>
      </c>
      <c r="D42" s="39">
        <v>1</v>
      </c>
      <c r="E42" s="39" t="str">
        <f t="shared" si="2"/>
        <v>NA</v>
      </c>
      <c r="F42" s="40" t="s">
        <v>195</v>
      </c>
      <c r="G42" s="39" t="str">
        <f t="shared" si="3"/>
        <v>NA</v>
      </c>
    </row>
    <row r="43" spans="1:7" ht="15" thickBot="1" x14ac:dyDescent="0.4">
      <c r="A43" s="29" t="s">
        <v>3878</v>
      </c>
      <c r="B43" s="39" t="s">
        <v>4362</v>
      </c>
      <c r="C43" s="39">
        <v>0</v>
      </c>
      <c r="D43" s="39">
        <v>2</v>
      </c>
      <c r="E43" s="39" t="str">
        <f t="shared" si="2"/>
        <v>NA</v>
      </c>
      <c r="F43" s="40">
        <v>1</v>
      </c>
      <c r="G43" s="39" t="str">
        <f t="shared" si="3"/>
        <v>NA</v>
      </c>
    </row>
    <row r="44" spans="1:7" ht="15" thickBot="1" x14ac:dyDescent="0.4">
      <c r="A44" s="32" t="s">
        <v>3472</v>
      </c>
      <c r="B44" s="39" t="s">
        <v>3475</v>
      </c>
      <c r="C44" s="39">
        <v>0</v>
      </c>
      <c r="D44" s="39">
        <v>2</v>
      </c>
      <c r="E44" s="39" t="s">
        <v>195</v>
      </c>
      <c r="F44" s="40">
        <v>1</v>
      </c>
      <c r="G44" s="39" t="str">
        <f t="shared" si="3"/>
        <v>NA</v>
      </c>
    </row>
    <row r="45" spans="1:7" ht="15" thickBot="1" x14ac:dyDescent="0.4">
      <c r="A45" s="32" t="s">
        <v>1714</v>
      </c>
      <c r="B45" s="39" t="s">
        <v>1748</v>
      </c>
      <c r="C45" s="39">
        <v>0</v>
      </c>
      <c r="D45" s="39">
        <v>2</v>
      </c>
      <c r="E45" s="39" t="str">
        <f>IF(C45=0, "NA", "Codieren!")</f>
        <v>NA</v>
      </c>
      <c r="F45" s="40">
        <v>1</v>
      </c>
      <c r="G45" s="39" t="str">
        <f t="shared" si="3"/>
        <v>NA</v>
      </c>
    </row>
    <row r="46" spans="1:7" ht="15" thickBot="1" x14ac:dyDescent="0.4">
      <c r="A46" s="29" t="s">
        <v>553</v>
      </c>
      <c r="B46" s="37" t="s">
        <v>604</v>
      </c>
      <c r="C46" s="37">
        <v>0</v>
      </c>
      <c r="D46" s="39">
        <v>2</v>
      </c>
      <c r="E46" s="39" t="s">
        <v>195</v>
      </c>
      <c r="F46" s="40" t="s">
        <v>195</v>
      </c>
      <c r="G46" s="39" t="s">
        <v>195</v>
      </c>
    </row>
    <row r="47" spans="1:7" ht="15" thickBot="1" x14ac:dyDescent="0.4">
      <c r="A47" s="32" t="s">
        <v>2054</v>
      </c>
      <c r="B47" s="39" t="s">
        <v>2165</v>
      </c>
      <c r="C47" s="39">
        <v>0</v>
      </c>
      <c r="D47" s="39">
        <v>2</v>
      </c>
      <c r="E47" s="39" t="str">
        <f>IF(C47=0, "NA", "Codieren!")</f>
        <v>NA</v>
      </c>
      <c r="F47" s="40" t="s">
        <v>195</v>
      </c>
      <c r="G47" s="39" t="str">
        <f>IF(E47=1, "Codieren!", "NA")</f>
        <v>NA</v>
      </c>
    </row>
    <row r="48" spans="1:7" ht="15" thickBot="1" x14ac:dyDescent="0.4">
      <c r="A48" s="32" t="s">
        <v>1967</v>
      </c>
      <c r="B48" s="39" t="s">
        <v>2127</v>
      </c>
      <c r="C48" s="39">
        <v>0</v>
      </c>
      <c r="D48" s="39">
        <v>1</v>
      </c>
      <c r="E48" s="39" t="str">
        <f>IF(C48=0, "NA", "Codieren!")</f>
        <v>NA</v>
      </c>
      <c r="F48" s="40" t="s">
        <v>195</v>
      </c>
      <c r="G48" s="39" t="str">
        <f>IF(E48=1, "Codieren!", "NA")</f>
        <v>NA</v>
      </c>
    </row>
    <row r="49" spans="1:7" ht="15" thickBot="1" x14ac:dyDescent="0.4">
      <c r="A49" s="27" t="s">
        <v>565</v>
      </c>
      <c r="B49" s="37" t="s">
        <v>615</v>
      </c>
      <c r="C49" s="37">
        <v>0</v>
      </c>
      <c r="D49" s="39">
        <v>1</v>
      </c>
      <c r="E49" s="39" t="s">
        <v>195</v>
      </c>
      <c r="F49" s="40" t="s">
        <v>195</v>
      </c>
      <c r="G49" s="39" t="s">
        <v>195</v>
      </c>
    </row>
    <row r="50" spans="1:7" ht="15" thickBot="1" x14ac:dyDescent="0.4">
      <c r="A50" s="32" t="s">
        <v>2007</v>
      </c>
      <c r="B50" s="39" t="s">
        <v>2132</v>
      </c>
      <c r="C50" s="39">
        <v>0</v>
      </c>
      <c r="D50" s="39">
        <v>1</v>
      </c>
      <c r="E50" s="39" t="str">
        <f>IF(C50=0, "NA", "Codieren!")</f>
        <v>NA</v>
      </c>
      <c r="F50" s="40" t="s">
        <v>195</v>
      </c>
      <c r="G50" s="39" t="str">
        <f>IF(E50=1, "Codieren!", "NA")</f>
        <v>NA</v>
      </c>
    </row>
    <row r="51" spans="1:7" ht="15" thickBot="1" x14ac:dyDescent="0.4">
      <c r="A51" s="32" t="s">
        <v>2659</v>
      </c>
      <c r="B51" s="43" t="s">
        <v>2670</v>
      </c>
      <c r="C51" s="39">
        <v>0</v>
      </c>
      <c r="D51" s="39">
        <v>2</v>
      </c>
      <c r="E51" s="39" t="str">
        <f>IF(C51=0, "NA", "Codieren!")</f>
        <v>NA</v>
      </c>
      <c r="F51" s="40" t="s">
        <v>195</v>
      </c>
      <c r="G51" s="39" t="str">
        <f>IF(E51=1, "Codieren!", "NA")</f>
        <v>NA</v>
      </c>
    </row>
    <row r="52" spans="1:7" ht="15" thickBot="1" x14ac:dyDescent="0.4">
      <c r="A52" t="s">
        <v>3809</v>
      </c>
      <c r="B52" t="s">
        <v>4296</v>
      </c>
      <c r="C52" s="39">
        <v>0</v>
      </c>
      <c r="D52" s="39">
        <v>2</v>
      </c>
      <c r="E52" s="39" t="str">
        <f>IF(C52=0, "NA", "Codieren!")</f>
        <v>NA</v>
      </c>
      <c r="F52" s="40">
        <v>1</v>
      </c>
      <c r="G52" s="39" t="str">
        <f>IF(E52=1, "Codieren!", "NA")</f>
        <v>NA</v>
      </c>
    </row>
    <row r="53" spans="1:7" ht="15" thickBot="1" x14ac:dyDescent="0.4">
      <c r="A53" t="s">
        <v>566</v>
      </c>
      <c r="B53" s="22" t="s">
        <v>616</v>
      </c>
      <c r="C53" s="37">
        <v>0</v>
      </c>
      <c r="D53" s="39">
        <v>2</v>
      </c>
      <c r="E53" s="39" t="s">
        <v>195</v>
      </c>
      <c r="F53" s="40" t="s">
        <v>195</v>
      </c>
      <c r="G53" s="39" t="s">
        <v>195</v>
      </c>
    </row>
    <row r="54" spans="1:7" ht="15" thickBot="1" x14ac:dyDescent="0.4">
      <c r="A54" s="32" t="s">
        <v>2912</v>
      </c>
      <c r="B54" t="s">
        <v>3062</v>
      </c>
      <c r="C54" s="39">
        <v>0</v>
      </c>
      <c r="D54" s="39">
        <v>2</v>
      </c>
      <c r="E54" s="39" t="str">
        <f>IF(C54=0, "NA", "Codieren!")</f>
        <v>NA</v>
      </c>
      <c r="F54" s="40" t="s">
        <v>195</v>
      </c>
      <c r="G54" s="39" t="str">
        <f>IF(E54=1, "Codieren!", "NA")</f>
        <v>NA</v>
      </c>
    </row>
    <row r="55" spans="1:7" ht="15" thickBot="1" x14ac:dyDescent="0.4">
      <c r="A55" s="29" t="s">
        <v>404</v>
      </c>
      <c r="B55" s="37" t="s">
        <v>424</v>
      </c>
      <c r="C55" s="37">
        <v>0</v>
      </c>
      <c r="D55" s="39">
        <v>2</v>
      </c>
      <c r="E55" s="39" t="s">
        <v>195</v>
      </c>
      <c r="F55" s="40" t="s">
        <v>195</v>
      </c>
      <c r="G55" s="39" t="s">
        <v>195</v>
      </c>
    </row>
    <row r="56" spans="1:7" ht="15" thickBot="1" x14ac:dyDescent="0.4">
      <c r="A56" s="32" t="s">
        <v>1126</v>
      </c>
      <c r="B56" s="39" t="s">
        <v>1139</v>
      </c>
      <c r="C56" s="39">
        <v>0</v>
      </c>
      <c r="D56" s="39">
        <v>2</v>
      </c>
      <c r="E56" s="39" t="str">
        <f>IF(C56=0, "NA", "Codieren!")</f>
        <v>NA</v>
      </c>
      <c r="F56" s="40" t="s">
        <v>195</v>
      </c>
      <c r="G56" s="39" t="str">
        <f>IF(E56=1, "Codieren!", "NA")</f>
        <v>NA</v>
      </c>
    </row>
    <row r="57" spans="1:7" ht="15" thickBot="1" x14ac:dyDescent="0.4">
      <c r="A57" t="s">
        <v>3953</v>
      </c>
      <c r="B57" t="s">
        <v>4433</v>
      </c>
      <c r="C57" s="39">
        <v>0</v>
      </c>
      <c r="D57" s="39">
        <v>2</v>
      </c>
      <c r="E57" s="39" t="str">
        <f>IF(C57=0, "NA", "Codieren!")</f>
        <v>NA</v>
      </c>
      <c r="F57" s="40">
        <v>1</v>
      </c>
      <c r="G57" s="39" t="str">
        <f>IF(E57=1, "Codieren!", "NA")</f>
        <v>NA</v>
      </c>
    </row>
    <row r="58" spans="1:7" ht="15" thickBot="1" x14ac:dyDescent="0.4">
      <c r="A58" s="40" t="s">
        <v>1924</v>
      </c>
      <c r="B58" s="39" t="s">
        <v>2097</v>
      </c>
      <c r="C58" s="39">
        <v>0</v>
      </c>
      <c r="D58" s="39">
        <v>2</v>
      </c>
      <c r="E58" s="39" t="str">
        <f>IF(C58=0, "NA", "Codieren!")</f>
        <v>NA</v>
      </c>
      <c r="F58" s="40" t="s">
        <v>195</v>
      </c>
      <c r="G58" s="39" t="str">
        <f>IF(E58=1, "Codieren!", "NA")</f>
        <v>NA</v>
      </c>
    </row>
    <row r="59" spans="1:7" ht="15" thickBot="1" x14ac:dyDescent="0.4">
      <c r="A59" s="40" t="s">
        <v>1299</v>
      </c>
      <c r="B59" s="39" t="s">
        <v>1303</v>
      </c>
      <c r="C59" s="39">
        <v>1</v>
      </c>
      <c r="D59" s="39" t="str">
        <f>IF(C59=1, "NA", "Codieren!")</f>
        <v>NA</v>
      </c>
      <c r="E59" s="39">
        <v>2</v>
      </c>
      <c r="F59" s="40" t="str">
        <f>IF(C59=1, "NA", "Codieren!")</f>
        <v>NA</v>
      </c>
      <c r="G59" s="39" t="str">
        <f>IF(E59=1, "Codieren!", "NA")</f>
        <v>NA</v>
      </c>
    </row>
    <row r="60" spans="1:7" ht="15" thickBot="1" x14ac:dyDescent="0.4">
      <c r="A60" s="39" t="s">
        <v>917</v>
      </c>
      <c r="B60" s="39" t="s">
        <v>996</v>
      </c>
      <c r="C60" s="39">
        <v>1</v>
      </c>
      <c r="D60" s="39" t="s">
        <v>195</v>
      </c>
      <c r="E60" s="39">
        <v>2</v>
      </c>
      <c r="F60" s="40" t="s">
        <v>195</v>
      </c>
      <c r="G60" s="39" t="s">
        <v>195</v>
      </c>
    </row>
    <row r="61" spans="1:7" x14ac:dyDescent="0.35">
      <c r="A61" s="32" t="s">
        <v>2679</v>
      </c>
      <c r="B61" s="44" t="s">
        <v>165</v>
      </c>
      <c r="C61" s="46">
        <v>1</v>
      </c>
      <c r="D61" t="str">
        <f>IF(C61=1, "NA", "Codieren!")</f>
        <v>NA</v>
      </c>
      <c r="E61">
        <v>1</v>
      </c>
      <c r="F61" s="48" t="str">
        <f>IF(C61=1, "NA", "Codieren!")</f>
        <v>NA</v>
      </c>
      <c r="G61" s="46" t="s">
        <v>188</v>
      </c>
    </row>
    <row r="62" spans="1:7" x14ac:dyDescent="0.35">
      <c r="A62" s="29" t="s">
        <v>3661</v>
      </c>
      <c r="B62" s="41" t="s">
        <v>4140</v>
      </c>
      <c r="C62" s="46">
        <v>0</v>
      </c>
      <c r="D62" s="47">
        <v>2</v>
      </c>
      <c r="E62" t="str">
        <f>IF(C62=0, "NA", "Codieren!")</f>
        <v>NA</v>
      </c>
      <c r="F62" s="48">
        <v>1</v>
      </c>
      <c r="G62" s="46" t="str">
        <f>IF(E62=1, "Codieren!", "NA")</f>
        <v>NA</v>
      </c>
    </row>
    <row r="63" spans="1:7" x14ac:dyDescent="0.35">
      <c r="A63" s="29" t="s">
        <v>391</v>
      </c>
      <c r="B63" s="20" t="s">
        <v>429</v>
      </c>
      <c r="C63" s="18">
        <v>0</v>
      </c>
      <c r="D63" s="47">
        <v>2</v>
      </c>
      <c r="E63" t="s">
        <v>195</v>
      </c>
      <c r="F63" s="48" t="s">
        <v>195</v>
      </c>
      <c r="G63" s="46" t="s">
        <v>195</v>
      </c>
    </row>
    <row r="64" spans="1:7" x14ac:dyDescent="0.35">
      <c r="A64" s="32" t="s">
        <v>3240</v>
      </c>
      <c r="B64" s="41" t="s">
        <v>3337</v>
      </c>
      <c r="C64" s="46">
        <v>0</v>
      </c>
      <c r="D64" s="47">
        <v>1</v>
      </c>
      <c r="E64" t="str">
        <f>IF(C64=0, "NA", "Codieren!")</f>
        <v>NA</v>
      </c>
      <c r="F64" s="48" t="s">
        <v>195</v>
      </c>
      <c r="G64" s="46" t="str">
        <f>IF(E64=1, "Codieren!", "NA")</f>
        <v>NA</v>
      </c>
    </row>
    <row r="65" spans="1:7" x14ac:dyDescent="0.35">
      <c r="A65" s="29" t="s">
        <v>2729</v>
      </c>
      <c r="B65" s="44" t="s">
        <v>2768</v>
      </c>
      <c r="C65" s="46">
        <v>1</v>
      </c>
      <c r="D65" t="str">
        <f>IF(C65=1, "NA", "Codieren!")</f>
        <v>NA</v>
      </c>
      <c r="E65">
        <v>2</v>
      </c>
      <c r="F65" s="32" t="str">
        <f>IF(C65=1, "NA", "Codieren!")</f>
        <v>NA</v>
      </c>
      <c r="G65" s="46" t="str">
        <f>IF(E65=1, "Codieren!", "NA")</f>
        <v>NA</v>
      </c>
    </row>
    <row r="66" spans="1:7" x14ac:dyDescent="0.35">
      <c r="A66" s="32" t="s">
        <v>1475</v>
      </c>
      <c r="B66" s="41" t="s">
        <v>1485</v>
      </c>
      <c r="C66" s="46">
        <v>0</v>
      </c>
      <c r="D66">
        <v>1</v>
      </c>
      <c r="E66" t="str">
        <f>IF(C66=0, "NA", "Codieren!")</f>
        <v>NA</v>
      </c>
      <c r="F66" s="32">
        <v>2</v>
      </c>
      <c r="G66" t="str">
        <f>IF(E66=1, "Codieren!", "NA")</f>
        <v>NA</v>
      </c>
    </row>
    <row r="67" spans="1:7" x14ac:dyDescent="0.35">
      <c r="A67" s="29" t="s">
        <v>778</v>
      </c>
      <c r="B67" s="20" t="s">
        <v>784</v>
      </c>
      <c r="C67" s="18">
        <v>0</v>
      </c>
      <c r="D67" s="47">
        <v>1</v>
      </c>
      <c r="E67" t="str">
        <f>IF(C67=0, "NA", "Codieren!")</f>
        <v>NA</v>
      </c>
      <c r="F67" s="32" t="s">
        <v>195</v>
      </c>
      <c r="G67" t="str">
        <f>IF(E67=1, "Codieren!", "NA")</f>
        <v>NA</v>
      </c>
    </row>
    <row r="68" spans="1:7" x14ac:dyDescent="0.35">
      <c r="A68" s="29" t="s">
        <v>3905</v>
      </c>
      <c r="B68" s="41" t="s">
        <v>4388</v>
      </c>
      <c r="C68" s="46">
        <v>0</v>
      </c>
      <c r="D68" s="47">
        <v>1</v>
      </c>
      <c r="E68" t="str">
        <f>IF(C68=0, "NA", "Codieren!")</f>
        <v>NA</v>
      </c>
      <c r="F68" s="32">
        <v>1</v>
      </c>
      <c r="G68" t="str">
        <f>IF(E68=1, "Codieren!", "NA")</f>
        <v>NA</v>
      </c>
    </row>
    <row r="69" spans="1:7" x14ac:dyDescent="0.35">
      <c r="A69" s="29" t="s">
        <v>461</v>
      </c>
      <c r="B69" s="20" t="s">
        <v>477</v>
      </c>
      <c r="C69" s="18">
        <v>0</v>
      </c>
      <c r="D69">
        <v>1</v>
      </c>
      <c r="E69" t="s">
        <v>195</v>
      </c>
      <c r="F69" s="32" t="s">
        <v>195</v>
      </c>
      <c r="G69" t="s">
        <v>195</v>
      </c>
    </row>
    <row r="70" spans="1:7" x14ac:dyDescent="0.35">
      <c r="A70" s="29" t="s">
        <v>3533</v>
      </c>
      <c r="B70" s="41" t="s">
        <v>3999</v>
      </c>
      <c r="C70" s="46">
        <v>0</v>
      </c>
      <c r="D70">
        <v>2</v>
      </c>
      <c r="E70" t="str">
        <f t="shared" ref="E70:E78" si="4">IF(C70=0, "NA", "Codieren!")</f>
        <v>NA</v>
      </c>
      <c r="F70" s="32">
        <v>1</v>
      </c>
      <c r="G70" t="str">
        <f t="shared" ref="G70:G78" si="5">IF(E70=1, "Codieren!", "NA")</f>
        <v>NA</v>
      </c>
    </row>
    <row r="71" spans="1:7" x14ac:dyDescent="0.35">
      <c r="A71" s="32" t="s">
        <v>2681</v>
      </c>
      <c r="B71" s="44" t="s">
        <v>2699</v>
      </c>
      <c r="C71" s="46">
        <v>0</v>
      </c>
      <c r="D71">
        <v>2</v>
      </c>
      <c r="E71" t="str">
        <f t="shared" si="4"/>
        <v>NA</v>
      </c>
      <c r="F71" s="32">
        <v>2</v>
      </c>
      <c r="G71" t="str">
        <f t="shared" si="5"/>
        <v>NA</v>
      </c>
    </row>
    <row r="72" spans="1:7" x14ac:dyDescent="0.35">
      <c r="A72" s="29" t="s">
        <v>3549</v>
      </c>
      <c r="B72" s="41" t="s">
        <v>4014</v>
      </c>
      <c r="C72" s="46">
        <v>0</v>
      </c>
      <c r="D72">
        <v>2</v>
      </c>
      <c r="E72" t="str">
        <f t="shared" si="4"/>
        <v>NA</v>
      </c>
      <c r="F72" s="32" t="s">
        <v>195</v>
      </c>
      <c r="G72" t="str">
        <f t="shared" si="5"/>
        <v>NA</v>
      </c>
    </row>
    <row r="73" spans="1:7" x14ac:dyDescent="0.35">
      <c r="A73" s="29" t="s">
        <v>3903</v>
      </c>
      <c r="B73" s="29" t="s">
        <v>4386</v>
      </c>
      <c r="C73" s="46">
        <v>0</v>
      </c>
      <c r="D73">
        <v>2</v>
      </c>
      <c r="E73" t="str">
        <f t="shared" si="4"/>
        <v>NA</v>
      </c>
      <c r="F73" s="32">
        <v>1</v>
      </c>
      <c r="G73" t="str">
        <f t="shared" si="5"/>
        <v>NA</v>
      </c>
    </row>
    <row r="74" spans="1:7" x14ac:dyDescent="0.35">
      <c r="A74" s="32" t="s">
        <v>1813</v>
      </c>
      <c r="B74" s="29" t="s">
        <v>1881</v>
      </c>
      <c r="C74" s="46">
        <v>0</v>
      </c>
      <c r="D74">
        <v>2</v>
      </c>
      <c r="E74" t="str">
        <f t="shared" si="4"/>
        <v>NA</v>
      </c>
      <c r="F74" s="32" t="s">
        <v>195</v>
      </c>
      <c r="G74" t="str">
        <f t="shared" si="5"/>
        <v>NA</v>
      </c>
    </row>
    <row r="75" spans="1:7" x14ac:dyDescent="0.35">
      <c r="A75" s="32" t="s">
        <v>2723</v>
      </c>
      <c r="B75" s="24" t="s">
        <v>2762</v>
      </c>
      <c r="C75" s="46">
        <v>0</v>
      </c>
      <c r="D75">
        <v>2</v>
      </c>
      <c r="E75" t="str">
        <f t="shared" si="4"/>
        <v>NA</v>
      </c>
      <c r="F75" s="32">
        <v>2</v>
      </c>
      <c r="G75" t="str">
        <f t="shared" si="5"/>
        <v>NA</v>
      </c>
    </row>
    <row r="76" spans="1:7" x14ac:dyDescent="0.35">
      <c r="A76" s="32" t="s">
        <v>1201</v>
      </c>
      <c r="B76" s="29" t="s">
        <v>1261</v>
      </c>
      <c r="C76" s="46">
        <v>0</v>
      </c>
      <c r="D76">
        <v>2</v>
      </c>
      <c r="E76" t="str">
        <f t="shared" si="4"/>
        <v>NA</v>
      </c>
      <c r="F76" s="32" t="s">
        <v>195</v>
      </c>
      <c r="G76" t="str">
        <f t="shared" si="5"/>
        <v>NA</v>
      </c>
    </row>
    <row r="77" spans="1:7" x14ac:dyDescent="0.35">
      <c r="A77" s="32" t="s">
        <v>3086</v>
      </c>
      <c r="B77" s="29" t="s">
        <v>3092</v>
      </c>
      <c r="C77" s="46">
        <v>0</v>
      </c>
      <c r="D77">
        <v>2</v>
      </c>
      <c r="E77" t="str">
        <f t="shared" si="4"/>
        <v>NA</v>
      </c>
      <c r="F77" s="32">
        <v>1</v>
      </c>
      <c r="G77" t="str">
        <f t="shared" si="5"/>
        <v>NA</v>
      </c>
    </row>
    <row r="78" spans="1:7" x14ac:dyDescent="0.35">
      <c r="A78" s="29" t="s">
        <v>3567</v>
      </c>
      <c r="B78" s="29" t="s">
        <v>4033</v>
      </c>
      <c r="C78" s="46">
        <v>0</v>
      </c>
      <c r="D78">
        <v>1</v>
      </c>
      <c r="E78" t="str">
        <f t="shared" si="4"/>
        <v>NA</v>
      </c>
      <c r="F78" s="32">
        <v>2</v>
      </c>
      <c r="G78" t="str">
        <f t="shared" si="5"/>
        <v>NA</v>
      </c>
    </row>
    <row r="79" spans="1:7" x14ac:dyDescent="0.35">
      <c r="A79" s="29" t="s">
        <v>591</v>
      </c>
      <c r="B79" s="22" t="s">
        <v>590</v>
      </c>
      <c r="C79" s="18">
        <v>0</v>
      </c>
      <c r="D79">
        <v>1</v>
      </c>
      <c r="E79" t="s">
        <v>195</v>
      </c>
      <c r="F79" s="32" t="s">
        <v>195</v>
      </c>
      <c r="G79" t="s">
        <v>195</v>
      </c>
    </row>
    <row r="80" spans="1:7" x14ac:dyDescent="0.35">
      <c r="A80" s="29" t="s">
        <v>3739</v>
      </c>
      <c r="B80" s="29" t="s">
        <v>4217</v>
      </c>
      <c r="C80" s="46">
        <v>0</v>
      </c>
      <c r="D80">
        <v>1</v>
      </c>
      <c r="E80" t="str">
        <f t="shared" ref="E80:E87" si="6">IF(C80=0, "NA", "Codieren!")</f>
        <v>NA</v>
      </c>
      <c r="F80" s="32">
        <v>1</v>
      </c>
      <c r="G80" t="str">
        <f t="shared" ref="G80:G94" si="7">IF(E80=1, "Codieren!", "NA")</f>
        <v>NA</v>
      </c>
    </row>
    <row r="81" spans="1:7" x14ac:dyDescent="0.35">
      <c r="A81" s="32" t="s">
        <v>2565</v>
      </c>
      <c r="B81" s="24" t="s">
        <v>2587</v>
      </c>
      <c r="C81" s="46">
        <v>0</v>
      </c>
      <c r="D81">
        <v>1</v>
      </c>
      <c r="E81" t="str">
        <f t="shared" si="6"/>
        <v>NA</v>
      </c>
      <c r="F81" s="32">
        <v>2</v>
      </c>
      <c r="G81" t="str">
        <f t="shared" si="7"/>
        <v>NA</v>
      </c>
    </row>
    <row r="82" spans="1:7" x14ac:dyDescent="0.35">
      <c r="A82" s="29" t="s">
        <v>3552</v>
      </c>
      <c r="B82" s="29" t="s">
        <v>4017</v>
      </c>
      <c r="C82" s="46">
        <v>0</v>
      </c>
      <c r="D82">
        <v>1</v>
      </c>
      <c r="E82" t="str">
        <f t="shared" si="6"/>
        <v>NA</v>
      </c>
      <c r="F82" s="32" t="s">
        <v>195</v>
      </c>
      <c r="G82" t="str">
        <f t="shared" si="7"/>
        <v>NA</v>
      </c>
    </row>
    <row r="83" spans="1:7" x14ac:dyDescent="0.35">
      <c r="A83" s="29" t="s">
        <v>3723</v>
      </c>
      <c r="B83" s="29" t="s">
        <v>4202</v>
      </c>
      <c r="C83" s="46">
        <v>0</v>
      </c>
      <c r="D83">
        <v>1</v>
      </c>
      <c r="E83" t="str">
        <f t="shared" si="6"/>
        <v>NA</v>
      </c>
      <c r="F83" s="32">
        <v>1</v>
      </c>
      <c r="G83" t="str">
        <f t="shared" si="7"/>
        <v>NA</v>
      </c>
    </row>
    <row r="84" spans="1:7" x14ac:dyDescent="0.35">
      <c r="A84" s="32" t="s">
        <v>2870</v>
      </c>
      <c r="B84" s="24" t="s">
        <v>2940</v>
      </c>
      <c r="C84" s="46">
        <v>0</v>
      </c>
      <c r="D84">
        <v>1</v>
      </c>
      <c r="E84" t="str">
        <f t="shared" si="6"/>
        <v>NA</v>
      </c>
      <c r="F84" s="32">
        <v>1</v>
      </c>
      <c r="G84" t="str">
        <f t="shared" si="7"/>
        <v>NA</v>
      </c>
    </row>
    <row r="85" spans="1:7" x14ac:dyDescent="0.35">
      <c r="A85" s="32" t="s">
        <v>1784</v>
      </c>
      <c r="B85" s="29" t="s">
        <v>1876</v>
      </c>
      <c r="C85" s="46">
        <v>0</v>
      </c>
      <c r="D85">
        <v>1</v>
      </c>
      <c r="E85" t="str">
        <f t="shared" si="6"/>
        <v>NA</v>
      </c>
      <c r="F85" s="32">
        <v>1</v>
      </c>
      <c r="G85" t="str">
        <f t="shared" si="7"/>
        <v>NA</v>
      </c>
    </row>
    <row r="86" spans="1:7" x14ac:dyDescent="0.35">
      <c r="A86" s="32" t="s">
        <v>1378</v>
      </c>
      <c r="B86" s="29" t="s">
        <v>1422</v>
      </c>
      <c r="C86" s="46">
        <v>0</v>
      </c>
      <c r="D86">
        <v>1</v>
      </c>
      <c r="E86" t="str">
        <f t="shared" si="6"/>
        <v>NA</v>
      </c>
      <c r="F86" s="32">
        <v>2</v>
      </c>
      <c r="G86" t="str">
        <f t="shared" si="7"/>
        <v>NA</v>
      </c>
    </row>
    <row r="87" spans="1:7" x14ac:dyDescent="0.35">
      <c r="A87" s="32" t="s">
        <v>2880</v>
      </c>
      <c r="B87" s="24" t="s">
        <v>2949</v>
      </c>
      <c r="C87" s="46">
        <v>0</v>
      </c>
      <c r="D87">
        <v>1</v>
      </c>
      <c r="E87" t="str">
        <f t="shared" si="6"/>
        <v>NA</v>
      </c>
      <c r="F87" s="32" t="s">
        <v>195</v>
      </c>
      <c r="G87" t="str">
        <f t="shared" si="7"/>
        <v>NA</v>
      </c>
    </row>
    <row r="88" spans="1:7" x14ac:dyDescent="0.35">
      <c r="A88" s="32" t="s">
        <v>3124</v>
      </c>
      <c r="B88" s="29" t="s">
        <v>3181</v>
      </c>
      <c r="C88" s="46">
        <v>0</v>
      </c>
      <c r="D88">
        <v>1</v>
      </c>
      <c r="E88" t="s">
        <v>195</v>
      </c>
      <c r="F88" s="32">
        <v>1</v>
      </c>
      <c r="G88" t="str">
        <f t="shared" si="7"/>
        <v>NA</v>
      </c>
    </row>
    <row r="89" spans="1:7" x14ac:dyDescent="0.35">
      <c r="A89" s="29" t="s">
        <v>754</v>
      </c>
      <c r="B89" s="22" t="s">
        <v>761</v>
      </c>
      <c r="C89" s="18">
        <v>0</v>
      </c>
      <c r="D89">
        <v>1</v>
      </c>
      <c r="E89" t="str">
        <f t="shared" ref="E89:E94" si="8">IF(C89=0, "NA", "Codieren!")</f>
        <v>NA</v>
      </c>
      <c r="F89" s="32" t="s">
        <v>195</v>
      </c>
      <c r="G89" t="str">
        <f t="shared" si="7"/>
        <v>NA</v>
      </c>
    </row>
    <row r="90" spans="1:7" x14ac:dyDescent="0.35">
      <c r="A90" s="32" t="s">
        <v>1777</v>
      </c>
      <c r="B90" s="29" t="s">
        <v>1837</v>
      </c>
      <c r="C90" s="46">
        <v>0</v>
      </c>
      <c r="D90">
        <v>1</v>
      </c>
      <c r="E90" t="str">
        <f t="shared" si="8"/>
        <v>NA</v>
      </c>
      <c r="F90" s="32" t="s">
        <v>195</v>
      </c>
      <c r="G90" t="str">
        <f t="shared" si="7"/>
        <v>NA</v>
      </c>
    </row>
    <row r="91" spans="1:7" x14ac:dyDescent="0.35">
      <c r="A91" s="32" t="s">
        <v>1387</v>
      </c>
      <c r="B91" s="29" t="s">
        <v>1409</v>
      </c>
      <c r="C91" s="46">
        <v>0</v>
      </c>
      <c r="D91">
        <v>1</v>
      </c>
      <c r="E91" t="str">
        <f t="shared" si="8"/>
        <v>NA</v>
      </c>
      <c r="F91" s="32">
        <v>2</v>
      </c>
      <c r="G91" t="str">
        <f t="shared" si="7"/>
        <v>NA</v>
      </c>
    </row>
    <row r="92" spans="1:7" x14ac:dyDescent="0.35">
      <c r="A92" s="32" t="s">
        <v>3204</v>
      </c>
      <c r="B92" s="29" t="s">
        <v>3205</v>
      </c>
      <c r="C92" s="46">
        <v>0</v>
      </c>
      <c r="D92">
        <v>1</v>
      </c>
      <c r="E92" t="str">
        <f t="shared" si="8"/>
        <v>NA</v>
      </c>
      <c r="F92" s="32">
        <v>1</v>
      </c>
      <c r="G92" t="str">
        <f t="shared" si="7"/>
        <v>NA</v>
      </c>
    </row>
    <row r="93" spans="1:7" x14ac:dyDescent="0.35">
      <c r="A93" s="32" t="s">
        <v>1044</v>
      </c>
      <c r="B93" s="29" t="s">
        <v>1063</v>
      </c>
      <c r="C93" s="46">
        <v>0</v>
      </c>
      <c r="D93">
        <v>1</v>
      </c>
      <c r="E93" t="str">
        <f t="shared" si="8"/>
        <v>NA</v>
      </c>
      <c r="F93" s="32" t="s">
        <v>195</v>
      </c>
      <c r="G93" t="str">
        <f t="shared" si="7"/>
        <v>NA</v>
      </c>
    </row>
    <row r="94" spans="1:7" x14ac:dyDescent="0.35">
      <c r="A94" s="29" t="s">
        <v>3544</v>
      </c>
      <c r="B94" s="29" t="s">
        <v>4009</v>
      </c>
      <c r="C94" s="46">
        <v>0</v>
      </c>
      <c r="D94">
        <v>1</v>
      </c>
      <c r="E94" t="str">
        <f t="shared" si="8"/>
        <v>NA</v>
      </c>
      <c r="F94" s="32">
        <v>2</v>
      </c>
      <c r="G94" t="str">
        <f t="shared" si="7"/>
        <v>NA</v>
      </c>
    </row>
    <row r="95" spans="1:7" x14ac:dyDescent="0.35">
      <c r="A95" s="29" t="s">
        <v>877</v>
      </c>
      <c r="B95" s="29" t="s">
        <v>955</v>
      </c>
      <c r="C95" s="46">
        <v>0</v>
      </c>
      <c r="D95">
        <v>1</v>
      </c>
      <c r="E95" t="s">
        <v>195</v>
      </c>
      <c r="F95" s="32">
        <v>2</v>
      </c>
      <c r="G95" t="s">
        <v>195</v>
      </c>
    </row>
    <row r="96" spans="1:7" x14ac:dyDescent="0.35">
      <c r="A96" s="29" t="s">
        <v>3955</v>
      </c>
      <c r="B96" s="29" t="s">
        <v>4435</v>
      </c>
      <c r="C96" s="46">
        <v>0</v>
      </c>
      <c r="D96">
        <v>1</v>
      </c>
      <c r="E96" t="str">
        <f t="shared" ref="E96:E101" si="9">IF(C96=0, "NA", "Codieren!")</f>
        <v>NA</v>
      </c>
      <c r="F96" s="32">
        <v>1</v>
      </c>
      <c r="G96" t="str">
        <f t="shared" ref="G96:G101" si="10">IF(E96=1, "Codieren!", "NA")</f>
        <v>NA</v>
      </c>
    </row>
    <row r="97" spans="1:7" x14ac:dyDescent="0.35">
      <c r="A97" s="29" t="s">
        <v>3805</v>
      </c>
      <c r="B97" s="29" t="s">
        <v>4292</v>
      </c>
      <c r="C97" s="46">
        <v>0</v>
      </c>
      <c r="D97">
        <v>1</v>
      </c>
      <c r="E97" t="str">
        <f t="shared" si="9"/>
        <v>NA</v>
      </c>
      <c r="F97" s="32">
        <v>1</v>
      </c>
      <c r="G97" t="str">
        <f t="shared" si="10"/>
        <v>NA</v>
      </c>
    </row>
    <row r="98" spans="1:7" x14ac:dyDescent="0.35">
      <c r="A98" s="32" t="s">
        <v>1944</v>
      </c>
      <c r="B98" s="29" t="s">
        <v>1943</v>
      </c>
      <c r="C98" s="46">
        <v>0</v>
      </c>
      <c r="D98">
        <v>1</v>
      </c>
      <c r="E98" t="str">
        <f t="shared" si="9"/>
        <v>NA</v>
      </c>
      <c r="F98" s="32" t="s">
        <v>195</v>
      </c>
      <c r="G98" t="str">
        <f t="shared" si="10"/>
        <v>NA</v>
      </c>
    </row>
    <row r="99" spans="1:7" x14ac:dyDescent="0.35">
      <c r="A99" s="32" t="s">
        <v>3082</v>
      </c>
      <c r="B99" s="29" t="s">
        <v>3179</v>
      </c>
      <c r="C99" s="46">
        <v>0</v>
      </c>
      <c r="D99">
        <v>1</v>
      </c>
      <c r="E99" t="str">
        <f t="shared" si="9"/>
        <v>NA</v>
      </c>
      <c r="F99" s="32" t="s">
        <v>195</v>
      </c>
      <c r="G99" t="str">
        <f t="shared" si="10"/>
        <v>NA</v>
      </c>
    </row>
    <row r="100" spans="1:7" x14ac:dyDescent="0.35">
      <c r="A100" s="32" t="s">
        <v>1972</v>
      </c>
      <c r="B100" s="29" t="s">
        <v>1971</v>
      </c>
      <c r="C100" s="46">
        <v>0</v>
      </c>
      <c r="D100">
        <v>1</v>
      </c>
      <c r="E100" t="str">
        <f t="shared" si="9"/>
        <v>NA</v>
      </c>
      <c r="F100" s="32" t="s">
        <v>195</v>
      </c>
      <c r="G100" t="str">
        <f t="shared" si="10"/>
        <v>NA</v>
      </c>
    </row>
    <row r="101" spans="1:7" x14ac:dyDescent="0.35">
      <c r="A101" s="29" t="s">
        <v>780</v>
      </c>
      <c r="B101" s="22" t="s">
        <v>786</v>
      </c>
      <c r="C101" s="18">
        <v>0</v>
      </c>
      <c r="D101">
        <v>1</v>
      </c>
      <c r="E101" t="str">
        <f t="shared" si="9"/>
        <v>NA</v>
      </c>
      <c r="F101" s="32" t="s">
        <v>195</v>
      </c>
      <c r="G101" t="str">
        <f t="shared" si="10"/>
        <v>NA</v>
      </c>
    </row>
    <row r="102" spans="1:7" x14ac:dyDescent="0.35">
      <c r="A102" s="29" t="s">
        <v>345</v>
      </c>
      <c r="B102" s="22" t="s">
        <v>354</v>
      </c>
      <c r="C102" s="18">
        <v>0</v>
      </c>
      <c r="D102">
        <v>1</v>
      </c>
      <c r="E102" t="s">
        <v>195</v>
      </c>
      <c r="F102" s="32">
        <v>1</v>
      </c>
      <c r="G102" t="s">
        <v>195</v>
      </c>
    </row>
    <row r="103" spans="1:7" x14ac:dyDescent="0.35">
      <c r="A103" s="32" t="s">
        <v>2663</v>
      </c>
      <c r="B103" s="24" t="s">
        <v>2669</v>
      </c>
      <c r="C103" s="46">
        <v>0</v>
      </c>
      <c r="D103">
        <v>1</v>
      </c>
      <c r="E103" t="str">
        <f t="shared" ref="E103:E113" si="11">IF(C103=0, "NA", "Codieren!")</f>
        <v>NA</v>
      </c>
      <c r="F103" s="32" t="s">
        <v>195</v>
      </c>
      <c r="G103" t="str">
        <f t="shared" ref="G103:G113" si="12">IF(E103=1, "Codieren!", "NA")</f>
        <v>NA</v>
      </c>
    </row>
    <row r="104" spans="1:7" x14ac:dyDescent="0.35">
      <c r="A104" s="32" t="s">
        <v>1307</v>
      </c>
      <c r="B104" s="29" t="s">
        <v>1312</v>
      </c>
      <c r="C104" s="46">
        <v>0</v>
      </c>
      <c r="D104">
        <v>1</v>
      </c>
      <c r="E104" t="str">
        <f t="shared" si="11"/>
        <v>NA</v>
      </c>
      <c r="F104" s="32" t="s">
        <v>195</v>
      </c>
      <c r="G104" t="str">
        <f t="shared" si="12"/>
        <v>NA</v>
      </c>
    </row>
    <row r="105" spans="1:7" x14ac:dyDescent="0.35">
      <c r="A105" s="32" t="s">
        <v>1701</v>
      </c>
      <c r="B105" s="29" t="s">
        <v>1737</v>
      </c>
      <c r="C105" s="46">
        <v>0</v>
      </c>
      <c r="D105">
        <v>2</v>
      </c>
      <c r="E105" t="str">
        <f t="shared" si="11"/>
        <v>NA</v>
      </c>
      <c r="F105" s="32">
        <v>1</v>
      </c>
      <c r="G105" t="str">
        <f t="shared" si="12"/>
        <v>NA</v>
      </c>
    </row>
    <row r="106" spans="1:7" x14ac:dyDescent="0.35">
      <c r="A106" s="29" t="s">
        <v>3677</v>
      </c>
      <c r="B106" s="29" t="s">
        <v>4156</v>
      </c>
      <c r="C106" s="46">
        <v>0</v>
      </c>
      <c r="D106">
        <v>2</v>
      </c>
      <c r="E106" t="str">
        <f t="shared" si="11"/>
        <v>NA</v>
      </c>
      <c r="F106" s="32">
        <v>1</v>
      </c>
      <c r="G106" t="str">
        <f t="shared" si="12"/>
        <v>NA</v>
      </c>
    </row>
    <row r="107" spans="1:7" x14ac:dyDescent="0.35">
      <c r="A107" s="29" t="s">
        <v>3585</v>
      </c>
      <c r="B107" s="29" t="s">
        <v>4061</v>
      </c>
      <c r="C107" s="46">
        <v>0</v>
      </c>
      <c r="D107">
        <v>2</v>
      </c>
      <c r="E107" t="str">
        <f t="shared" si="11"/>
        <v>NA</v>
      </c>
      <c r="F107" s="32" t="s">
        <v>195</v>
      </c>
      <c r="G107" t="str">
        <f t="shared" si="12"/>
        <v>NA</v>
      </c>
    </row>
    <row r="108" spans="1:7" x14ac:dyDescent="0.35">
      <c r="A108" s="32" t="s">
        <v>3422</v>
      </c>
      <c r="B108" s="29" t="s">
        <v>3437</v>
      </c>
      <c r="C108" s="46">
        <v>0</v>
      </c>
      <c r="D108">
        <v>2</v>
      </c>
      <c r="E108" t="str">
        <f t="shared" si="11"/>
        <v>NA</v>
      </c>
      <c r="F108" s="32" t="s">
        <v>195</v>
      </c>
      <c r="G108" t="str">
        <f t="shared" si="12"/>
        <v>NA</v>
      </c>
    </row>
    <row r="109" spans="1:7" x14ac:dyDescent="0.35">
      <c r="A109" s="29" t="s">
        <v>3942</v>
      </c>
      <c r="B109" s="29" t="s">
        <v>4422</v>
      </c>
      <c r="C109" s="46">
        <v>0</v>
      </c>
      <c r="D109">
        <v>2</v>
      </c>
      <c r="E109" t="str">
        <f t="shared" si="11"/>
        <v>NA</v>
      </c>
      <c r="F109" s="32">
        <v>1</v>
      </c>
      <c r="G109" t="str">
        <f t="shared" si="12"/>
        <v>NA</v>
      </c>
    </row>
    <row r="110" spans="1:7" x14ac:dyDescent="0.35">
      <c r="A110" s="32" t="s">
        <v>1831</v>
      </c>
      <c r="B110" s="29" t="s">
        <v>1871</v>
      </c>
      <c r="C110" s="46">
        <v>0</v>
      </c>
      <c r="D110">
        <v>2</v>
      </c>
      <c r="E110" t="str">
        <f t="shared" si="11"/>
        <v>NA</v>
      </c>
      <c r="F110" s="32" t="s">
        <v>195</v>
      </c>
      <c r="G110" t="str">
        <f t="shared" si="12"/>
        <v>NA</v>
      </c>
    </row>
    <row r="111" spans="1:7" x14ac:dyDescent="0.35">
      <c r="A111" s="32" t="s">
        <v>1576</v>
      </c>
      <c r="B111" s="32" t="s">
        <v>1625</v>
      </c>
      <c r="C111" s="46">
        <v>0</v>
      </c>
      <c r="D111">
        <v>2</v>
      </c>
      <c r="E111" t="str">
        <f t="shared" si="11"/>
        <v>NA</v>
      </c>
      <c r="F111" s="32" t="s">
        <v>195</v>
      </c>
      <c r="G111" t="str">
        <f t="shared" si="12"/>
        <v>NA</v>
      </c>
    </row>
    <row r="112" spans="1:7" x14ac:dyDescent="0.35">
      <c r="A112" s="32" t="s">
        <v>3090</v>
      </c>
      <c r="B112" s="29" t="s">
        <v>3096</v>
      </c>
      <c r="C112" s="46">
        <v>0</v>
      </c>
      <c r="D112">
        <v>1</v>
      </c>
      <c r="E112" t="str">
        <f t="shared" si="11"/>
        <v>NA</v>
      </c>
      <c r="F112" s="32">
        <v>1</v>
      </c>
      <c r="G112" t="str">
        <f t="shared" si="12"/>
        <v>NA</v>
      </c>
    </row>
    <row r="113" spans="1:7" x14ac:dyDescent="0.35">
      <c r="A113" s="32" t="s">
        <v>1712</v>
      </c>
      <c r="B113" s="29" t="s">
        <v>1746</v>
      </c>
      <c r="C113" s="46">
        <v>0</v>
      </c>
      <c r="D113">
        <v>2</v>
      </c>
      <c r="E113" t="str">
        <f t="shared" si="11"/>
        <v>NA</v>
      </c>
      <c r="F113" s="32">
        <v>1</v>
      </c>
      <c r="G113" t="str">
        <f t="shared" si="12"/>
        <v>NA</v>
      </c>
    </row>
    <row r="114" spans="1:7" x14ac:dyDescent="0.35">
      <c r="A114" s="29" t="s">
        <v>579</v>
      </c>
      <c r="B114" s="22" t="s">
        <v>632</v>
      </c>
      <c r="C114" s="18">
        <v>0</v>
      </c>
      <c r="D114">
        <v>2</v>
      </c>
      <c r="E114" t="s">
        <v>195</v>
      </c>
      <c r="F114" s="32" t="s">
        <v>195</v>
      </c>
      <c r="G114" t="s">
        <v>195</v>
      </c>
    </row>
    <row r="115" spans="1:7" x14ac:dyDescent="0.35">
      <c r="A115" s="32" t="s">
        <v>1977</v>
      </c>
      <c r="B115" s="29" t="s">
        <v>1989</v>
      </c>
      <c r="C115" s="46">
        <v>0</v>
      </c>
      <c r="D115">
        <v>2</v>
      </c>
      <c r="E115" t="str">
        <f>IF(C115=0, "NA", "Codieren!")</f>
        <v>NA</v>
      </c>
      <c r="F115" s="32" t="s">
        <v>195</v>
      </c>
      <c r="G115" t="str">
        <f>IF(E115=1, "Codieren!", "NA")</f>
        <v>NA</v>
      </c>
    </row>
    <row r="116" spans="1:7" x14ac:dyDescent="0.35">
      <c r="A116" s="32" t="s">
        <v>1680</v>
      </c>
      <c r="B116" s="29" t="s">
        <v>1682</v>
      </c>
      <c r="C116" s="46">
        <v>0</v>
      </c>
      <c r="D116">
        <v>2</v>
      </c>
      <c r="E116" t="str">
        <f>IF(C116=0, "NA", "Codieren!")</f>
        <v>NA</v>
      </c>
      <c r="F116" s="32">
        <v>1</v>
      </c>
      <c r="G116" t="str">
        <f>IF(E116=1, "Codieren!", "NA")</f>
        <v>NA</v>
      </c>
    </row>
    <row r="117" spans="1:7" x14ac:dyDescent="0.35">
      <c r="A117" s="32" t="s">
        <v>2738</v>
      </c>
      <c r="B117" s="24" t="s">
        <v>2808</v>
      </c>
      <c r="C117" s="46">
        <v>0</v>
      </c>
      <c r="D117">
        <v>2</v>
      </c>
      <c r="E117" t="str">
        <f>IF(C117=0, "NA", "Codieren!")</f>
        <v>NA</v>
      </c>
      <c r="F117" s="32" t="s">
        <v>195</v>
      </c>
      <c r="G117" t="str">
        <f>IF(E117=1, "Codieren!", "NA")</f>
        <v>NA</v>
      </c>
    </row>
    <row r="118" spans="1:7" x14ac:dyDescent="0.35">
      <c r="A118" s="29" t="s">
        <v>898</v>
      </c>
      <c r="B118" s="29" t="s">
        <v>977</v>
      </c>
      <c r="C118" s="46">
        <v>0</v>
      </c>
      <c r="D118">
        <v>2</v>
      </c>
      <c r="E118" t="s">
        <v>195</v>
      </c>
      <c r="F118" s="32" t="s">
        <v>195</v>
      </c>
      <c r="G118" t="s">
        <v>195</v>
      </c>
    </row>
    <row r="119" spans="1:7" x14ac:dyDescent="0.35">
      <c r="A119" s="32" t="s">
        <v>1285</v>
      </c>
      <c r="B119" s="29" t="s">
        <v>1293</v>
      </c>
      <c r="C119" s="46">
        <v>0</v>
      </c>
      <c r="D119">
        <v>2</v>
      </c>
      <c r="E119" t="str">
        <f>IF(C119=0, "NA", "Codieren!")</f>
        <v>NA</v>
      </c>
      <c r="F119" s="32">
        <v>1</v>
      </c>
      <c r="G119" t="str">
        <f>IF(E119=1, "Codieren!", "NA")</f>
        <v>NA</v>
      </c>
    </row>
    <row r="120" spans="1:7" x14ac:dyDescent="0.35">
      <c r="A120" t="s">
        <v>343</v>
      </c>
      <c r="B120" s="22" t="s">
        <v>352</v>
      </c>
      <c r="C120" s="18">
        <v>0</v>
      </c>
      <c r="D120">
        <v>2</v>
      </c>
      <c r="E120" t="s">
        <v>195</v>
      </c>
      <c r="F120" s="32">
        <v>1</v>
      </c>
      <c r="G120" t="s">
        <v>195</v>
      </c>
    </row>
    <row r="121" spans="1:7" x14ac:dyDescent="0.35">
      <c r="A121" t="s">
        <v>889</v>
      </c>
      <c r="B121" s="29" t="s">
        <v>968</v>
      </c>
      <c r="C121" s="46">
        <v>0</v>
      </c>
      <c r="D121">
        <v>2</v>
      </c>
      <c r="E121" t="s">
        <v>195</v>
      </c>
      <c r="F121" s="32" t="s">
        <v>195</v>
      </c>
      <c r="G121" t="s">
        <v>195</v>
      </c>
    </row>
    <row r="122" spans="1:7" x14ac:dyDescent="0.35">
      <c r="A122" t="s">
        <v>3777</v>
      </c>
      <c r="B122" s="29" t="s">
        <v>4263</v>
      </c>
      <c r="C122" s="46">
        <v>0</v>
      </c>
      <c r="D122">
        <v>2</v>
      </c>
      <c r="E122" t="str">
        <f t="shared" ref="E122:E127" si="13">IF(C122=0, "NA", "Codieren!")</f>
        <v>NA</v>
      </c>
      <c r="F122" s="32" t="s">
        <v>195</v>
      </c>
      <c r="G122" t="str">
        <f t="shared" ref="G122:G127" si="14">IF(E122=1, "Codieren!", "NA")</f>
        <v>NA</v>
      </c>
    </row>
    <row r="123" spans="1:7" x14ac:dyDescent="0.35">
      <c r="A123" s="32" t="s">
        <v>3416</v>
      </c>
      <c r="B123" s="29" t="s">
        <v>3433</v>
      </c>
      <c r="C123" s="46">
        <v>0</v>
      </c>
      <c r="D123">
        <v>2</v>
      </c>
      <c r="E123" t="str">
        <f t="shared" si="13"/>
        <v>NA</v>
      </c>
      <c r="F123" s="32" t="s">
        <v>195</v>
      </c>
      <c r="G123" t="str">
        <f t="shared" si="14"/>
        <v>NA</v>
      </c>
    </row>
    <row r="124" spans="1:7" x14ac:dyDescent="0.35">
      <c r="A124" s="32" t="s">
        <v>832</v>
      </c>
      <c r="B124" s="22" t="s">
        <v>841</v>
      </c>
      <c r="C124" s="18">
        <v>0</v>
      </c>
      <c r="D124">
        <v>2</v>
      </c>
      <c r="E124" t="str">
        <f t="shared" si="13"/>
        <v>NA</v>
      </c>
      <c r="F124" s="32" t="s">
        <v>195</v>
      </c>
      <c r="G124" t="str">
        <f t="shared" si="14"/>
        <v>NA</v>
      </c>
    </row>
    <row r="125" spans="1:7" x14ac:dyDescent="0.35">
      <c r="A125" s="32" t="s">
        <v>1792</v>
      </c>
      <c r="B125" s="29" t="s">
        <v>1877</v>
      </c>
      <c r="C125" s="46">
        <v>0</v>
      </c>
      <c r="D125">
        <v>2</v>
      </c>
      <c r="E125" t="str">
        <f t="shared" si="13"/>
        <v>NA</v>
      </c>
      <c r="F125" s="32" t="s">
        <v>195</v>
      </c>
      <c r="G125" t="str">
        <f t="shared" si="14"/>
        <v>NA</v>
      </c>
    </row>
    <row r="126" spans="1:7" x14ac:dyDescent="0.35">
      <c r="A126" s="32" t="s">
        <v>1800</v>
      </c>
      <c r="B126" s="29" t="s">
        <v>1855</v>
      </c>
      <c r="C126" s="46">
        <v>0</v>
      </c>
      <c r="D126">
        <v>2</v>
      </c>
      <c r="E126" t="str">
        <f t="shared" si="13"/>
        <v>NA</v>
      </c>
      <c r="F126" s="32" t="s">
        <v>195</v>
      </c>
      <c r="G126" t="str">
        <f t="shared" si="14"/>
        <v>NA</v>
      </c>
    </row>
    <row r="127" spans="1:7" x14ac:dyDescent="0.35">
      <c r="A127" s="32" t="s">
        <v>3448</v>
      </c>
      <c r="B127" s="29" t="s">
        <v>3483</v>
      </c>
      <c r="C127" s="46">
        <v>0</v>
      </c>
      <c r="D127">
        <v>2</v>
      </c>
      <c r="E127" t="str">
        <f t="shared" si="13"/>
        <v>NA</v>
      </c>
      <c r="F127" s="32" t="s">
        <v>195</v>
      </c>
      <c r="G127" t="str">
        <f t="shared" si="14"/>
        <v>NA</v>
      </c>
    </row>
    <row r="128" spans="1:7" x14ac:dyDescent="0.35">
      <c r="A128" t="s">
        <v>856</v>
      </c>
      <c r="B128" s="29" t="s">
        <v>933</v>
      </c>
      <c r="C128" s="46">
        <v>0</v>
      </c>
      <c r="D128">
        <v>1</v>
      </c>
      <c r="E128" t="s">
        <v>195</v>
      </c>
      <c r="F128" s="32" t="s">
        <v>195</v>
      </c>
      <c r="G128" t="s">
        <v>195</v>
      </c>
    </row>
    <row r="129" spans="1:7" x14ac:dyDescent="0.35">
      <c r="A129" t="s">
        <v>4475</v>
      </c>
      <c r="B129" s="29" t="s">
        <v>4474</v>
      </c>
      <c r="C129" s="46">
        <v>0</v>
      </c>
      <c r="D129">
        <v>2</v>
      </c>
      <c r="E129" t="str">
        <f t="shared" ref="E129:E138" si="15">IF(C129=0, "NA", "Codieren!")</f>
        <v>NA</v>
      </c>
      <c r="F129" s="32">
        <v>1</v>
      </c>
      <c r="G129" t="str">
        <f t="shared" ref="G129:G138" si="16">IF(E129=1, "Codieren!", "NA")</f>
        <v>NA</v>
      </c>
    </row>
    <row r="130" spans="1:7" x14ac:dyDescent="0.35">
      <c r="A130" t="s">
        <v>3666</v>
      </c>
      <c r="B130" s="29" t="s">
        <v>4145</v>
      </c>
      <c r="C130" s="46">
        <v>0</v>
      </c>
      <c r="D130">
        <v>2</v>
      </c>
      <c r="E130" t="str">
        <f t="shared" si="15"/>
        <v>NA</v>
      </c>
      <c r="F130" s="32">
        <v>1</v>
      </c>
      <c r="G130" t="str">
        <f t="shared" si="16"/>
        <v>NA</v>
      </c>
    </row>
    <row r="131" spans="1:7" x14ac:dyDescent="0.35">
      <c r="A131" s="32" t="s">
        <v>1567</v>
      </c>
      <c r="B131" s="32" t="s">
        <v>1651</v>
      </c>
      <c r="C131" s="46">
        <v>0</v>
      </c>
      <c r="D131">
        <v>2</v>
      </c>
      <c r="E131" t="str">
        <f t="shared" si="15"/>
        <v>NA</v>
      </c>
      <c r="F131" s="32" t="s">
        <v>195</v>
      </c>
      <c r="G131" t="str">
        <f t="shared" si="16"/>
        <v>NA</v>
      </c>
    </row>
    <row r="132" spans="1:7" x14ac:dyDescent="0.35">
      <c r="A132" t="s">
        <v>1032</v>
      </c>
      <c r="B132" s="29" t="s">
        <v>1053</v>
      </c>
      <c r="C132" s="46">
        <v>0</v>
      </c>
      <c r="D132">
        <v>2</v>
      </c>
      <c r="E132" t="str">
        <f t="shared" si="15"/>
        <v>NA</v>
      </c>
      <c r="F132" s="32" t="s">
        <v>195</v>
      </c>
      <c r="G132" t="str">
        <f t="shared" si="16"/>
        <v>NA</v>
      </c>
    </row>
    <row r="133" spans="1:7" x14ac:dyDescent="0.35">
      <c r="A133" s="29" t="s">
        <v>3682</v>
      </c>
      <c r="B133" s="29" t="s">
        <v>4161</v>
      </c>
      <c r="C133" s="46">
        <v>0</v>
      </c>
      <c r="D133">
        <v>2</v>
      </c>
      <c r="E133" t="str">
        <f t="shared" si="15"/>
        <v>NA</v>
      </c>
      <c r="F133" s="32">
        <v>1</v>
      </c>
      <c r="G133" t="str">
        <f t="shared" si="16"/>
        <v>NA</v>
      </c>
    </row>
    <row r="134" spans="1:7" x14ac:dyDescent="0.35">
      <c r="A134" s="32" t="s">
        <v>1668</v>
      </c>
      <c r="B134" s="29" t="s">
        <v>1670</v>
      </c>
      <c r="C134" s="46">
        <v>0</v>
      </c>
      <c r="D134">
        <v>2</v>
      </c>
      <c r="E134" t="str">
        <f t="shared" si="15"/>
        <v>NA</v>
      </c>
      <c r="F134" s="32">
        <v>1</v>
      </c>
      <c r="G134" t="str">
        <f t="shared" si="16"/>
        <v>NA</v>
      </c>
    </row>
    <row r="135" spans="1:7" x14ac:dyDescent="0.35">
      <c r="A135" t="s">
        <v>3902</v>
      </c>
      <c r="B135" s="29" t="s">
        <v>4385</v>
      </c>
      <c r="C135" s="46">
        <v>0</v>
      </c>
      <c r="D135">
        <v>2</v>
      </c>
      <c r="E135" t="str">
        <f t="shared" si="15"/>
        <v>NA</v>
      </c>
      <c r="F135" s="32">
        <v>1</v>
      </c>
      <c r="G135" t="str">
        <f t="shared" si="16"/>
        <v>NA</v>
      </c>
    </row>
    <row r="136" spans="1:7" x14ac:dyDescent="0.35">
      <c r="A136" s="32" t="s">
        <v>1559</v>
      </c>
      <c r="B136" s="32" t="s">
        <v>1613</v>
      </c>
      <c r="C136" s="46">
        <v>0</v>
      </c>
      <c r="D136">
        <v>2</v>
      </c>
      <c r="E136" t="str">
        <f t="shared" si="15"/>
        <v>NA</v>
      </c>
      <c r="F136" s="32" t="s">
        <v>195</v>
      </c>
      <c r="G136" t="str">
        <f t="shared" si="16"/>
        <v>NA</v>
      </c>
    </row>
    <row r="137" spans="1:7" x14ac:dyDescent="0.35">
      <c r="A137" t="s">
        <v>3503</v>
      </c>
      <c r="B137" s="29" t="s">
        <v>3978</v>
      </c>
      <c r="C137" s="46">
        <v>0</v>
      </c>
      <c r="D137">
        <v>2</v>
      </c>
      <c r="E137" t="str">
        <f t="shared" si="15"/>
        <v>NA</v>
      </c>
      <c r="F137" s="32" t="s">
        <v>195</v>
      </c>
      <c r="G137" t="str">
        <f t="shared" si="16"/>
        <v>NA</v>
      </c>
    </row>
    <row r="138" spans="1:7" x14ac:dyDescent="0.35">
      <c r="A138" s="32" t="s">
        <v>2286</v>
      </c>
      <c r="B138" s="29" t="s">
        <v>2370</v>
      </c>
      <c r="C138" s="46">
        <v>0</v>
      </c>
      <c r="D138">
        <v>2</v>
      </c>
      <c r="E138" t="str">
        <f t="shared" si="15"/>
        <v>NA</v>
      </c>
      <c r="F138" s="32" t="s">
        <v>195</v>
      </c>
      <c r="G138" t="str">
        <f t="shared" si="16"/>
        <v>NA</v>
      </c>
    </row>
    <row r="139" spans="1:7" x14ac:dyDescent="0.35">
      <c r="A139" t="s">
        <v>572</v>
      </c>
      <c r="B139" s="22" t="s">
        <v>631</v>
      </c>
      <c r="C139" s="18">
        <v>0</v>
      </c>
      <c r="D139">
        <v>2</v>
      </c>
      <c r="E139" t="s">
        <v>195</v>
      </c>
      <c r="F139" s="32" t="s">
        <v>195</v>
      </c>
      <c r="G139" t="s">
        <v>195</v>
      </c>
    </row>
    <row r="140" spans="1:7" x14ac:dyDescent="0.35">
      <c r="A140" t="s">
        <v>559</v>
      </c>
      <c r="B140" s="22" t="s">
        <v>609</v>
      </c>
      <c r="C140" s="18">
        <v>0</v>
      </c>
      <c r="D140">
        <v>2</v>
      </c>
      <c r="E140" t="s">
        <v>195</v>
      </c>
      <c r="F140" s="32" t="s">
        <v>195</v>
      </c>
      <c r="G140" t="s">
        <v>195</v>
      </c>
    </row>
    <row r="141" spans="1:7" x14ac:dyDescent="0.35">
      <c r="A141" s="32" t="s">
        <v>1317</v>
      </c>
      <c r="B141" s="29" t="s">
        <v>1340</v>
      </c>
      <c r="C141" s="46">
        <v>0</v>
      </c>
      <c r="D141">
        <v>2</v>
      </c>
      <c r="E141" t="str">
        <f t="shared" ref="E141:E148" si="17">IF(C141=0, "NA", "Codieren!")</f>
        <v>NA</v>
      </c>
      <c r="F141" s="32" t="s">
        <v>195</v>
      </c>
      <c r="G141" t="str">
        <f t="shared" ref="G141:G148" si="18">IF(E141=1, "Codieren!", "NA")</f>
        <v>NA</v>
      </c>
    </row>
    <row r="142" spans="1:7" x14ac:dyDescent="0.35">
      <c r="A142" t="s">
        <v>3755</v>
      </c>
      <c r="B142" s="29" t="s">
        <v>4233</v>
      </c>
      <c r="C142" s="46">
        <v>0</v>
      </c>
      <c r="D142">
        <v>2</v>
      </c>
      <c r="E142" t="str">
        <f t="shared" si="17"/>
        <v>NA</v>
      </c>
      <c r="F142" s="32">
        <v>1</v>
      </c>
      <c r="G142" t="str">
        <f t="shared" si="18"/>
        <v>NA</v>
      </c>
    </row>
    <row r="143" spans="1:7" x14ac:dyDescent="0.35">
      <c r="A143" s="32" t="s">
        <v>1720</v>
      </c>
      <c r="B143" s="29" t="s">
        <v>1762</v>
      </c>
      <c r="C143" s="46">
        <v>0</v>
      </c>
      <c r="D143">
        <v>2</v>
      </c>
      <c r="E143" t="str">
        <f t="shared" si="17"/>
        <v>NA</v>
      </c>
      <c r="F143" s="32">
        <v>1</v>
      </c>
      <c r="G143" t="str">
        <f t="shared" si="18"/>
        <v>NA</v>
      </c>
    </row>
    <row r="144" spans="1:7" x14ac:dyDescent="0.35">
      <c r="A144" s="32" t="s">
        <v>3278</v>
      </c>
      <c r="B144" s="29" t="s">
        <v>3306</v>
      </c>
      <c r="C144" s="46">
        <v>0</v>
      </c>
      <c r="D144">
        <v>2</v>
      </c>
      <c r="E144" t="str">
        <f t="shared" si="17"/>
        <v>NA</v>
      </c>
      <c r="F144" s="32" t="s">
        <v>195</v>
      </c>
      <c r="G144" t="str">
        <f t="shared" si="18"/>
        <v>NA</v>
      </c>
    </row>
    <row r="145" spans="1:7" x14ac:dyDescent="0.35">
      <c r="A145" t="s">
        <v>3757</v>
      </c>
      <c r="B145" s="29" t="s">
        <v>4235</v>
      </c>
      <c r="C145" s="46">
        <v>0</v>
      </c>
      <c r="D145">
        <v>2</v>
      </c>
      <c r="E145" t="str">
        <f t="shared" si="17"/>
        <v>NA</v>
      </c>
      <c r="F145" s="32">
        <v>1</v>
      </c>
      <c r="G145" t="str">
        <f t="shared" si="18"/>
        <v>NA</v>
      </c>
    </row>
    <row r="146" spans="1:7" x14ac:dyDescent="0.35">
      <c r="A146" t="s">
        <v>3637</v>
      </c>
      <c r="B146" s="29" t="s">
        <v>4116</v>
      </c>
      <c r="C146" s="46">
        <v>0</v>
      </c>
      <c r="D146">
        <v>2</v>
      </c>
      <c r="E146" t="str">
        <f t="shared" si="17"/>
        <v>NA</v>
      </c>
      <c r="F146" s="32">
        <v>1</v>
      </c>
      <c r="G146" t="str">
        <f t="shared" si="18"/>
        <v>NA</v>
      </c>
    </row>
    <row r="147" spans="1:7" x14ac:dyDescent="0.35">
      <c r="A147" s="29" t="s">
        <v>3582</v>
      </c>
      <c r="B147" s="29" t="s">
        <v>4057</v>
      </c>
      <c r="C147" s="46">
        <v>0</v>
      </c>
      <c r="D147">
        <v>2</v>
      </c>
      <c r="E147" t="str">
        <f t="shared" si="17"/>
        <v>NA</v>
      </c>
      <c r="F147" s="32" t="s">
        <v>195</v>
      </c>
      <c r="G147" t="str">
        <f t="shared" si="18"/>
        <v>NA</v>
      </c>
    </row>
    <row r="148" spans="1:7" x14ac:dyDescent="0.35">
      <c r="A148" s="32" t="s">
        <v>2780</v>
      </c>
      <c r="B148" s="29" t="s">
        <v>3149</v>
      </c>
      <c r="C148" s="46">
        <v>0</v>
      </c>
      <c r="D148">
        <v>2</v>
      </c>
      <c r="E148" t="str">
        <f t="shared" si="17"/>
        <v>NA</v>
      </c>
      <c r="F148" s="32" t="s">
        <v>195</v>
      </c>
      <c r="G148" t="str">
        <f t="shared" si="18"/>
        <v>NA</v>
      </c>
    </row>
    <row r="149" spans="1:7" x14ac:dyDescent="0.35">
      <c r="A149" s="10" t="s">
        <v>701</v>
      </c>
      <c r="B149" s="22" t="s">
        <v>728</v>
      </c>
      <c r="C149" s="18">
        <v>0</v>
      </c>
      <c r="D149">
        <v>2</v>
      </c>
      <c r="E149" t="s">
        <v>195</v>
      </c>
      <c r="F149" s="32" t="s">
        <v>195</v>
      </c>
      <c r="G149" t="s">
        <v>195</v>
      </c>
    </row>
    <row r="150" spans="1:7" x14ac:dyDescent="0.35">
      <c r="A150" t="s">
        <v>3594</v>
      </c>
      <c r="B150" s="29" t="s">
        <v>4070</v>
      </c>
      <c r="C150" s="46">
        <v>0</v>
      </c>
      <c r="D150">
        <v>2</v>
      </c>
      <c r="E150" t="str">
        <f>IF(C150=0, "NA", "Codieren!")</f>
        <v>NA</v>
      </c>
      <c r="F150" s="32" t="s">
        <v>195</v>
      </c>
      <c r="G150" t="str">
        <f>IF(E150=1, "Codieren!", "NA")</f>
        <v>NA</v>
      </c>
    </row>
    <row r="151" spans="1:7" x14ac:dyDescent="0.35">
      <c r="A151" t="s">
        <v>3617</v>
      </c>
      <c r="B151" s="29" t="s">
        <v>4095</v>
      </c>
      <c r="C151" s="46">
        <v>0</v>
      </c>
      <c r="D151">
        <v>2</v>
      </c>
      <c r="E151" t="str">
        <f>IF(C151=0, "NA", "Codieren!")</f>
        <v>NA</v>
      </c>
      <c r="F151" s="32">
        <v>1</v>
      </c>
      <c r="G151" t="str">
        <f>IF(E151=1, "Codieren!", "NA")</f>
        <v>NA</v>
      </c>
    </row>
    <row r="152" spans="1:7" x14ac:dyDescent="0.35">
      <c r="A152" t="s">
        <v>3886</v>
      </c>
      <c r="B152" s="29" t="s">
        <v>4370</v>
      </c>
      <c r="C152" s="46">
        <v>0</v>
      </c>
      <c r="D152">
        <v>2</v>
      </c>
      <c r="E152" t="str">
        <f>IF(C152=0, "NA", "Codieren!")</f>
        <v>NA</v>
      </c>
      <c r="F152" s="32">
        <v>1</v>
      </c>
      <c r="G152" t="str">
        <f>IF(E152=1, "Codieren!", "NA")</f>
        <v>NA</v>
      </c>
    </row>
    <row r="153" spans="1:7" x14ac:dyDescent="0.35">
      <c r="A153" s="30" t="s">
        <v>87</v>
      </c>
      <c r="B153" s="30" t="s">
        <v>85</v>
      </c>
      <c r="C153" s="18">
        <v>0</v>
      </c>
      <c r="D153" s="22">
        <v>2</v>
      </c>
      <c r="E153" s="22" t="s">
        <v>195</v>
      </c>
      <c r="F153" s="22" t="s">
        <v>195</v>
      </c>
      <c r="G153" s="38" t="s">
        <v>195</v>
      </c>
    </row>
    <row r="154" spans="1:7" x14ac:dyDescent="0.35">
      <c r="A154" s="30" t="s">
        <v>704</v>
      </c>
      <c r="B154" s="22" t="s">
        <v>731</v>
      </c>
      <c r="C154" s="18">
        <v>0</v>
      </c>
      <c r="D154">
        <v>2</v>
      </c>
      <c r="E154" t="s">
        <v>195</v>
      </c>
      <c r="F154" s="32" t="s">
        <v>195</v>
      </c>
      <c r="G154" t="s">
        <v>195</v>
      </c>
    </row>
    <row r="155" spans="1:7" x14ac:dyDescent="0.35">
      <c r="A155" s="32" t="s">
        <v>2263</v>
      </c>
      <c r="B155" s="29" t="s">
        <v>2398</v>
      </c>
      <c r="C155" s="46">
        <v>0</v>
      </c>
      <c r="D155">
        <v>2</v>
      </c>
      <c r="E155" t="str">
        <f t="shared" ref="E155:E161" si="19">IF(C155=0, "NA", "Codieren!")</f>
        <v>NA</v>
      </c>
      <c r="F155" s="32" t="s">
        <v>195</v>
      </c>
      <c r="G155" t="str">
        <f t="shared" ref="G155:G161" si="20">IF(E155=1, "Codieren!", "NA")</f>
        <v>NA</v>
      </c>
    </row>
    <row r="156" spans="1:7" x14ac:dyDescent="0.35">
      <c r="A156" s="32" t="s">
        <v>2276</v>
      </c>
      <c r="B156" s="29" t="s">
        <v>2277</v>
      </c>
      <c r="C156" s="46">
        <v>0</v>
      </c>
      <c r="D156">
        <v>2</v>
      </c>
      <c r="E156" t="str">
        <f t="shared" si="19"/>
        <v>NA</v>
      </c>
      <c r="F156" s="32" t="s">
        <v>195</v>
      </c>
      <c r="G156" t="str">
        <f t="shared" si="20"/>
        <v>NA</v>
      </c>
    </row>
    <row r="157" spans="1:7" x14ac:dyDescent="0.35">
      <c r="A157" s="32" t="s">
        <v>1799</v>
      </c>
      <c r="B157" s="29" t="s">
        <v>1854</v>
      </c>
      <c r="C157" s="46">
        <v>0</v>
      </c>
      <c r="D157">
        <v>2</v>
      </c>
      <c r="E157" t="str">
        <f t="shared" si="19"/>
        <v>NA</v>
      </c>
      <c r="F157" s="32" t="s">
        <v>195</v>
      </c>
      <c r="G157" t="str">
        <f t="shared" si="20"/>
        <v>NA</v>
      </c>
    </row>
    <row r="158" spans="1:7" x14ac:dyDescent="0.35">
      <c r="A158" t="s">
        <v>3583</v>
      </c>
      <c r="B158" s="29" t="s">
        <v>4058</v>
      </c>
      <c r="C158" s="46">
        <v>0</v>
      </c>
      <c r="D158">
        <v>2</v>
      </c>
      <c r="E158" t="str">
        <f t="shared" si="19"/>
        <v>NA</v>
      </c>
      <c r="F158" s="32" t="s">
        <v>195</v>
      </c>
      <c r="G158" t="str">
        <f t="shared" si="20"/>
        <v>NA</v>
      </c>
    </row>
    <row r="159" spans="1:7" x14ac:dyDescent="0.35">
      <c r="A159" s="32" t="s">
        <v>2687</v>
      </c>
      <c r="B159" s="24" t="s">
        <v>2705</v>
      </c>
      <c r="C159" s="46">
        <v>0</v>
      </c>
      <c r="D159">
        <v>2</v>
      </c>
      <c r="E159" t="str">
        <f t="shared" si="19"/>
        <v>NA</v>
      </c>
      <c r="F159" s="32">
        <v>2</v>
      </c>
      <c r="G159" t="str">
        <f t="shared" si="20"/>
        <v>NA</v>
      </c>
    </row>
    <row r="160" spans="1:7" x14ac:dyDescent="0.35">
      <c r="A160" t="s">
        <v>3625</v>
      </c>
      <c r="B160" s="29" t="s">
        <v>4104</v>
      </c>
      <c r="C160" s="46">
        <v>0</v>
      </c>
      <c r="D160">
        <v>2</v>
      </c>
      <c r="E160" t="str">
        <f t="shared" si="19"/>
        <v>NA</v>
      </c>
      <c r="F160" s="32">
        <v>1</v>
      </c>
      <c r="G160" t="str">
        <f t="shared" si="20"/>
        <v>NA</v>
      </c>
    </row>
    <row r="161" spans="1:7" x14ac:dyDescent="0.35">
      <c r="A161" t="s">
        <v>3632</v>
      </c>
      <c r="B161" s="29" t="s">
        <v>4111</v>
      </c>
      <c r="C161" s="46">
        <v>0</v>
      </c>
      <c r="D161">
        <v>2</v>
      </c>
      <c r="E161" t="str">
        <f t="shared" si="19"/>
        <v>NA</v>
      </c>
      <c r="F161" s="32">
        <v>1</v>
      </c>
      <c r="G161" t="str">
        <f t="shared" si="20"/>
        <v>NA</v>
      </c>
    </row>
    <row r="162" spans="1:7" x14ac:dyDescent="0.35">
      <c r="A162" t="s">
        <v>317</v>
      </c>
      <c r="B162" s="22" t="s">
        <v>333</v>
      </c>
      <c r="C162" s="18">
        <v>0</v>
      </c>
      <c r="D162">
        <v>2</v>
      </c>
      <c r="E162" t="s">
        <v>195</v>
      </c>
      <c r="F162" s="32" t="s">
        <v>195</v>
      </c>
      <c r="G162" t="s">
        <v>195</v>
      </c>
    </row>
    <row r="163" spans="1:7" x14ac:dyDescent="0.35">
      <c r="A163" t="s">
        <v>3868</v>
      </c>
      <c r="B163" s="29" t="s">
        <v>4351</v>
      </c>
      <c r="C163" s="46">
        <v>0</v>
      </c>
      <c r="D163">
        <v>2</v>
      </c>
      <c r="E163" t="str">
        <f>IF(C163=0, "NA", "Codieren!")</f>
        <v>NA</v>
      </c>
      <c r="F163" s="32">
        <v>1</v>
      </c>
      <c r="G163" t="str">
        <f t="shared" ref="G163:G171" si="21">IF(E163=1, "Codieren!", "NA")</f>
        <v>NA</v>
      </c>
    </row>
    <row r="164" spans="1:7" x14ac:dyDescent="0.35">
      <c r="A164" t="s">
        <v>3798</v>
      </c>
      <c r="B164" s="29" t="s">
        <v>4284</v>
      </c>
      <c r="C164" s="46">
        <v>0</v>
      </c>
      <c r="D164">
        <v>1</v>
      </c>
      <c r="E164" t="str">
        <f>IF(C164=0, "NA", "Codieren!")</f>
        <v>NA</v>
      </c>
      <c r="F164" s="32" t="s">
        <v>195</v>
      </c>
      <c r="G164" t="str">
        <f t="shared" si="21"/>
        <v>NA</v>
      </c>
    </row>
    <row r="165" spans="1:7" x14ac:dyDescent="0.35">
      <c r="A165" t="s">
        <v>2989</v>
      </c>
      <c r="B165" s="29" t="s">
        <v>2996</v>
      </c>
      <c r="C165" s="46">
        <v>1</v>
      </c>
      <c r="D165" t="str">
        <f>IF(C165=1, "NA", "Codieren!")</f>
        <v>NA</v>
      </c>
      <c r="E165">
        <v>2</v>
      </c>
      <c r="F165" s="32" t="str">
        <f>IF(C165=1, "NA", "Codieren!")</f>
        <v>NA</v>
      </c>
      <c r="G165" t="str">
        <f t="shared" si="21"/>
        <v>NA</v>
      </c>
    </row>
    <row r="166" spans="1:7" x14ac:dyDescent="0.35">
      <c r="A166" t="s">
        <v>3013</v>
      </c>
      <c r="B166" s="29" t="s">
        <v>3051</v>
      </c>
      <c r="C166" s="46">
        <v>1</v>
      </c>
      <c r="D166" t="str">
        <f>IF(C166=1, "NA", "Codieren!")</f>
        <v>NA</v>
      </c>
      <c r="E166">
        <v>2</v>
      </c>
      <c r="F166" s="32" t="str">
        <f>IF(C166=1, "NA", "Codieren!")</f>
        <v>NA</v>
      </c>
      <c r="G166" t="str">
        <f t="shared" si="21"/>
        <v>NA</v>
      </c>
    </row>
    <row r="167" spans="1:7" x14ac:dyDescent="0.35">
      <c r="A167" s="35" t="s">
        <v>2856</v>
      </c>
      <c r="B167" s="24" t="s">
        <v>2976</v>
      </c>
      <c r="C167" s="46">
        <v>1</v>
      </c>
      <c r="D167" t="str">
        <f>IF(C167=1, "NA", "Codieren!")</f>
        <v>NA</v>
      </c>
      <c r="E167">
        <v>2</v>
      </c>
      <c r="F167" s="32" t="str">
        <f>IF(C167=1, "NA", "Codieren!")</f>
        <v>NA</v>
      </c>
      <c r="G167" t="str">
        <f t="shared" si="21"/>
        <v>NA</v>
      </c>
    </row>
    <row r="168" spans="1:7" x14ac:dyDescent="0.35">
      <c r="A168" t="s">
        <v>3861</v>
      </c>
      <c r="B168" s="29" t="s">
        <v>4346</v>
      </c>
      <c r="C168" s="46">
        <v>0</v>
      </c>
      <c r="D168">
        <v>2</v>
      </c>
      <c r="E168" t="str">
        <f>IF(C168=0, "NA", "Codieren!")</f>
        <v>NA</v>
      </c>
      <c r="F168" s="32" t="s">
        <v>195</v>
      </c>
      <c r="G168" t="str">
        <f t="shared" si="21"/>
        <v>NA</v>
      </c>
    </row>
    <row r="169" spans="1:7" x14ac:dyDescent="0.35">
      <c r="A169" s="32" t="s">
        <v>1917</v>
      </c>
      <c r="B169" s="29" t="s">
        <v>2091</v>
      </c>
      <c r="C169" s="46">
        <v>0</v>
      </c>
      <c r="D169">
        <v>2</v>
      </c>
      <c r="E169" t="str">
        <f>IF(C169=0, "NA", "Codieren!")</f>
        <v>NA</v>
      </c>
      <c r="F169" s="32" t="s">
        <v>195</v>
      </c>
      <c r="G169" t="str">
        <f t="shared" si="21"/>
        <v>NA</v>
      </c>
    </row>
    <row r="170" spans="1:7" x14ac:dyDescent="0.35">
      <c r="A170" t="s">
        <v>3619</v>
      </c>
      <c r="B170" s="29" t="s">
        <v>4098</v>
      </c>
      <c r="C170" s="46">
        <v>0</v>
      </c>
      <c r="D170">
        <v>1</v>
      </c>
      <c r="E170" t="str">
        <f>IF(C170=0, "NA", "Codieren!")</f>
        <v>NA</v>
      </c>
      <c r="F170" s="32">
        <v>1</v>
      </c>
      <c r="G170" t="str">
        <f t="shared" si="21"/>
        <v>NA</v>
      </c>
    </row>
    <row r="171" spans="1:7" x14ac:dyDescent="0.35">
      <c r="A171" t="s">
        <v>3613</v>
      </c>
      <c r="B171" s="29" t="s">
        <v>4091</v>
      </c>
      <c r="C171" s="46">
        <v>0</v>
      </c>
      <c r="D171">
        <v>2</v>
      </c>
      <c r="E171" t="str">
        <f>IF(C171=0, "NA", "Codieren!")</f>
        <v>NA</v>
      </c>
      <c r="F171" s="32">
        <v>1</v>
      </c>
      <c r="G171" t="str">
        <f t="shared" si="21"/>
        <v>NA</v>
      </c>
    </row>
    <row r="172" spans="1:7" x14ac:dyDescent="0.35">
      <c r="A172" s="29" t="s">
        <v>876</v>
      </c>
      <c r="B172" s="29" t="s">
        <v>954</v>
      </c>
      <c r="C172">
        <v>0</v>
      </c>
      <c r="D172">
        <v>2</v>
      </c>
      <c r="E172" t="s">
        <v>195</v>
      </c>
      <c r="F172" s="32">
        <v>1</v>
      </c>
      <c r="G172" t="s">
        <v>195</v>
      </c>
    </row>
    <row r="173" spans="1:7" x14ac:dyDescent="0.35">
      <c r="A173" s="38" t="s">
        <v>139</v>
      </c>
      <c r="B173" s="38" t="s">
        <v>142</v>
      </c>
      <c r="C173" s="38">
        <v>1</v>
      </c>
      <c r="D173" s="38" t="s">
        <v>195</v>
      </c>
      <c r="E173" s="38">
        <v>2</v>
      </c>
      <c r="F173" s="22" t="s">
        <v>195</v>
      </c>
      <c r="G173" s="38" t="s">
        <v>195</v>
      </c>
    </row>
    <row r="174" spans="1:7" x14ac:dyDescent="0.35">
      <c r="A174" s="32" t="s">
        <v>1894</v>
      </c>
      <c r="B174" s="29" t="s">
        <v>2067</v>
      </c>
      <c r="C174" s="29">
        <v>0</v>
      </c>
      <c r="D174">
        <v>1</v>
      </c>
      <c r="E174" t="str">
        <f>IF(C174=0, "NA", "Codieren!")</f>
        <v>NA</v>
      </c>
      <c r="F174" s="32" t="s">
        <v>195</v>
      </c>
      <c r="G174" t="str">
        <f>IF(E174=1, "Codieren!", "NA")</f>
        <v>NA</v>
      </c>
    </row>
    <row r="175" spans="1:7" x14ac:dyDescent="0.35">
      <c r="A175" t="s">
        <v>500</v>
      </c>
      <c r="B175" s="22" t="s">
        <v>525</v>
      </c>
      <c r="C175" s="22">
        <v>0</v>
      </c>
      <c r="D175">
        <v>1</v>
      </c>
      <c r="E175" t="s">
        <v>195</v>
      </c>
      <c r="F175" s="32">
        <v>1</v>
      </c>
      <c r="G175" t="s">
        <v>195</v>
      </c>
    </row>
    <row r="176" spans="1:7" x14ac:dyDescent="0.35">
      <c r="A176" s="32" t="s">
        <v>1366</v>
      </c>
      <c r="B176" s="29" t="s">
        <v>1374</v>
      </c>
      <c r="C176" s="29">
        <v>0</v>
      </c>
      <c r="D176">
        <v>1</v>
      </c>
      <c r="E176" t="str">
        <f>IF(C176=0, "NA", "Codieren!")</f>
        <v>NA</v>
      </c>
      <c r="F176" s="32" t="s">
        <v>195</v>
      </c>
      <c r="G176" t="str">
        <f>IF(E176=1, "Codieren!", "NA")</f>
        <v>NA</v>
      </c>
    </row>
    <row r="177" spans="1:7" x14ac:dyDescent="0.35">
      <c r="A177" s="32" t="s">
        <v>3254</v>
      </c>
      <c r="B177" s="29" t="s">
        <v>3347</v>
      </c>
      <c r="C177" s="29">
        <v>0</v>
      </c>
      <c r="D177">
        <v>1</v>
      </c>
      <c r="E177" t="str">
        <f>IF(C177=0, "NA", "Codieren!")</f>
        <v>NA</v>
      </c>
      <c r="F177" s="32" t="s">
        <v>195</v>
      </c>
      <c r="G177" t="str">
        <f>IF(E177=1, "Codieren!", "NA")</f>
        <v>NA</v>
      </c>
    </row>
    <row r="178" spans="1:7" x14ac:dyDescent="0.35">
      <c r="A178" s="32" t="s">
        <v>1812</v>
      </c>
      <c r="B178" s="29" t="s">
        <v>1880</v>
      </c>
      <c r="C178" s="29">
        <v>0</v>
      </c>
      <c r="D178">
        <v>1</v>
      </c>
      <c r="E178" t="str">
        <f>IF(C178=0, "NA", "Codieren!")</f>
        <v>NA</v>
      </c>
      <c r="F178" s="32" t="s">
        <v>195</v>
      </c>
      <c r="G178" t="str">
        <f>IF(E178=1, "Codieren!", "NA")</f>
        <v>NA</v>
      </c>
    </row>
    <row r="179" spans="1:7" x14ac:dyDescent="0.35">
      <c r="A179" s="22" t="s">
        <v>197</v>
      </c>
      <c r="B179" s="22" t="s">
        <v>206</v>
      </c>
      <c r="C179" s="22">
        <v>0</v>
      </c>
      <c r="D179">
        <v>1</v>
      </c>
      <c r="E179" t="s">
        <v>195</v>
      </c>
      <c r="F179" s="22">
        <v>1</v>
      </c>
      <c r="G179" s="22" t="s">
        <v>195</v>
      </c>
    </row>
    <row r="180" spans="1:7" x14ac:dyDescent="0.35">
      <c r="A180" s="32" t="s">
        <v>2900</v>
      </c>
      <c r="B180" s="24" t="s">
        <v>2964</v>
      </c>
      <c r="C180" s="29">
        <v>0</v>
      </c>
      <c r="D180">
        <v>1</v>
      </c>
      <c r="E180" t="str">
        <f>IF(C180=0, "NA", "Codieren!")</f>
        <v>NA</v>
      </c>
      <c r="F180" s="32" t="s">
        <v>195</v>
      </c>
      <c r="G180" t="str">
        <f>IF(E180=1, "Codieren!", "NA")</f>
        <v>NA</v>
      </c>
    </row>
    <row r="181" spans="1:7" x14ac:dyDescent="0.35">
      <c r="A181" s="32" t="s">
        <v>1218</v>
      </c>
      <c r="B181" s="29" t="s">
        <v>1253</v>
      </c>
      <c r="C181" s="29">
        <v>0</v>
      </c>
      <c r="D181">
        <v>1</v>
      </c>
      <c r="E181" t="str">
        <f>IF(C181=0, "NA", "Codieren!")</f>
        <v>NA</v>
      </c>
      <c r="F181" s="32" t="s">
        <v>195</v>
      </c>
      <c r="G181" t="str">
        <f>IF(E181=1, "Codieren!", "NA")</f>
        <v>NA</v>
      </c>
    </row>
    <row r="182" spans="1:7" x14ac:dyDescent="0.35">
      <c r="A182" t="s">
        <v>1022</v>
      </c>
      <c r="B182" s="29" t="s">
        <v>1035</v>
      </c>
      <c r="C182" s="29">
        <v>1</v>
      </c>
      <c r="D182" t="str">
        <f>IF(C182=1, "NA", "Codieren!")</f>
        <v>NA</v>
      </c>
      <c r="E182">
        <v>2</v>
      </c>
      <c r="F182" s="32" t="str">
        <f>IF(C182=1, "NA", "Codieren!")</f>
        <v>NA</v>
      </c>
      <c r="G182" t="str">
        <f>IF(E182=1, "Codieren!", "NA")</f>
        <v>NA</v>
      </c>
    </row>
    <row r="183" spans="1:7" x14ac:dyDescent="0.35">
      <c r="A183" s="32" t="s">
        <v>1211</v>
      </c>
      <c r="B183" s="29" t="s">
        <v>1251</v>
      </c>
      <c r="C183" s="29">
        <v>0</v>
      </c>
      <c r="D183">
        <v>1</v>
      </c>
      <c r="E183" t="str">
        <f>IF(C183=0, "NA", "Codieren!")</f>
        <v>NA</v>
      </c>
      <c r="F183" s="32" t="s">
        <v>195</v>
      </c>
      <c r="G183" t="str">
        <f>IF(E183=1, "Codieren!", "NA")</f>
        <v>NA</v>
      </c>
    </row>
    <row r="184" spans="1:7" x14ac:dyDescent="0.35">
      <c r="A184" s="32" t="s">
        <v>1364</v>
      </c>
      <c r="B184" s="29" t="s">
        <v>1372</v>
      </c>
      <c r="C184" s="29">
        <v>0</v>
      </c>
      <c r="D184" s="32">
        <v>2</v>
      </c>
      <c r="E184" t="str">
        <f>IF(C184=0, "NA", "Codieren!")</f>
        <v>NA</v>
      </c>
      <c r="F184" s="32" t="s">
        <v>195</v>
      </c>
      <c r="G184" t="str">
        <f>IF(E184=1, "Codieren!", "NA")</f>
        <v>NA</v>
      </c>
    </row>
    <row r="185" spans="1:7" x14ac:dyDescent="0.35">
      <c r="A185" t="s">
        <v>480</v>
      </c>
      <c r="B185" s="22" t="s">
        <v>505</v>
      </c>
      <c r="C185" s="22">
        <v>0</v>
      </c>
      <c r="D185">
        <v>2</v>
      </c>
      <c r="E185" t="s">
        <v>195</v>
      </c>
      <c r="F185" s="32">
        <v>1</v>
      </c>
      <c r="G185" t="s">
        <v>195</v>
      </c>
    </row>
    <row r="186" spans="1:7" x14ac:dyDescent="0.35">
      <c r="A186" s="32" t="s">
        <v>3427</v>
      </c>
      <c r="B186" s="29" t="s">
        <v>3443</v>
      </c>
      <c r="C186" s="29">
        <v>0</v>
      </c>
      <c r="D186">
        <v>2</v>
      </c>
      <c r="E186" t="str">
        <f>IF(C186=0, "NA", "Codieren!")</f>
        <v>NA</v>
      </c>
      <c r="F186" s="32" t="s">
        <v>195</v>
      </c>
      <c r="G186" t="str">
        <f>IF(E186=1, "Codieren!", "NA")</f>
        <v>NA</v>
      </c>
    </row>
    <row r="187" spans="1:7" x14ac:dyDescent="0.35">
      <c r="A187" t="s">
        <v>795</v>
      </c>
      <c r="B187" s="22" t="s">
        <v>808</v>
      </c>
      <c r="C187" s="22">
        <v>0</v>
      </c>
      <c r="D187">
        <v>2</v>
      </c>
      <c r="E187" t="str">
        <f>IF(C187=0, "NA", "Codieren!")</f>
        <v>NA</v>
      </c>
      <c r="F187" s="32" t="s">
        <v>195</v>
      </c>
      <c r="G187" t="str">
        <f>IF(E187=1, "Codieren!", "NA")</f>
        <v>NA</v>
      </c>
    </row>
    <row r="188" spans="1:7" x14ac:dyDescent="0.35">
      <c r="A188" s="32" t="s">
        <v>1801</v>
      </c>
      <c r="B188" s="29" t="s">
        <v>1830</v>
      </c>
      <c r="C188" s="29">
        <v>0</v>
      </c>
      <c r="D188">
        <v>2</v>
      </c>
      <c r="E188" t="str">
        <f>IF(C188=0, "NA", "Codieren!")</f>
        <v>NA</v>
      </c>
      <c r="F188" s="32" t="s">
        <v>195</v>
      </c>
      <c r="G188" t="str">
        <f>IF(E188=1, "Codieren!", "NA")</f>
        <v>NA</v>
      </c>
    </row>
    <row r="189" spans="1:7" x14ac:dyDescent="0.35">
      <c r="A189" s="32" t="s">
        <v>1314</v>
      </c>
      <c r="B189" s="29" t="s">
        <v>1333</v>
      </c>
      <c r="C189" s="29">
        <v>1</v>
      </c>
      <c r="D189" t="str">
        <f>IF(C189=1, "NA", "Codieren!")</f>
        <v>NA</v>
      </c>
      <c r="E189">
        <v>2</v>
      </c>
      <c r="F189" s="32" t="str">
        <f>IF(C189=1, "NA", "Codieren!")</f>
        <v>NA</v>
      </c>
      <c r="G189" t="str">
        <f>IF(E189=1, "Codieren!", "NA")</f>
        <v>NA</v>
      </c>
    </row>
    <row r="190" spans="1:7" x14ac:dyDescent="0.35">
      <c r="A190" t="s">
        <v>3612</v>
      </c>
      <c r="B190" s="29" t="s">
        <v>4090</v>
      </c>
      <c r="C190" s="29">
        <v>0</v>
      </c>
      <c r="D190">
        <v>1</v>
      </c>
      <c r="E190" t="str">
        <f>IF(C190=0, "NA", "Codieren!")</f>
        <v>NA</v>
      </c>
      <c r="F190" s="32">
        <v>1</v>
      </c>
      <c r="G190" t="str">
        <f>IF(E190=1, "Codieren!", "NA")</f>
        <v>NA</v>
      </c>
    </row>
    <row r="191" spans="1:7" x14ac:dyDescent="0.35">
      <c r="A191" t="s">
        <v>486</v>
      </c>
      <c r="B191" s="22" t="s">
        <v>511</v>
      </c>
      <c r="C191" s="22">
        <v>0</v>
      </c>
      <c r="D191">
        <v>1</v>
      </c>
      <c r="E191" t="s">
        <v>195</v>
      </c>
      <c r="F191" s="32">
        <v>1</v>
      </c>
      <c r="G191" t="s">
        <v>195</v>
      </c>
    </row>
    <row r="192" spans="1:7" x14ac:dyDescent="0.35">
      <c r="A192" s="32" t="s">
        <v>2020</v>
      </c>
      <c r="B192" s="29" t="s">
        <v>2139</v>
      </c>
      <c r="C192" s="29">
        <v>0</v>
      </c>
      <c r="D192">
        <v>1</v>
      </c>
      <c r="E192" t="str">
        <f>IF(C192=0, "NA", "Codieren!")</f>
        <v>NA</v>
      </c>
      <c r="F192" s="32" t="s">
        <v>195</v>
      </c>
      <c r="G192" t="str">
        <f>IF(E192=1, "Codieren!", "NA")</f>
        <v>NA</v>
      </c>
    </row>
    <row r="193" spans="1:7" x14ac:dyDescent="0.35">
      <c r="A193" s="30" t="s">
        <v>393</v>
      </c>
      <c r="B193" s="22" t="s">
        <v>433</v>
      </c>
      <c r="C193" s="29">
        <v>1</v>
      </c>
      <c r="D193" t="s">
        <v>195</v>
      </c>
      <c r="E193">
        <v>2</v>
      </c>
      <c r="F193" s="32" t="s">
        <v>195</v>
      </c>
      <c r="G193" t="s">
        <v>195</v>
      </c>
    </row>
    <row r="194" spans="1:7" x14ac:dyDescent="0.35">
      <c r="A194" s="32" t="s">
        <v>1558</v>
      </c>
      <c r="B194" s="32" t="s">
        <v>166</v>
      </c>
      <c r="C194" s="29">
        <v>1</v>
      </c>
      <c r="D194" t="str">
        <f>IF(C194=1, "NA", "Codieren!")</f>
        <v>NA</v>
      </c>
      <c r="E194">
        <v>1</v>
      </c>
      <c r="F194" s="32" t="str">
        <f>IF(C194=1, "NA", "Codieren!")</f>
        <v>NA</v>
      </c>
      <c r="G194" t="s">
        <v>182</v>
      </c>
    </row>
    <row r="195" spans="1:7" x14ac:dyDescent="0.35">
      <c r="A195" t="s">
        <v>584</v>
      </c>
      <c r="B195" s="22" t="s">
        <v>583</v>
      </c>
      <c r="C195" s="22">
        <v>0</v>
      </c>
      <c r="D195">
        <v>1</v>
      </c>
      <c r="E195" t="s">
        <v>195</v>
      </c>
      <c r="F195" s="32" t="s">
        <v>195</v>
      </c>
      <c r="G195" t="s">
        <v>195</v>
      </c>
    </row>
    <row r="196" spans="1:7" x14ac:dyDescent="0.35">
      <c r="A196" s="32" t="s">
        <v>2064</v>
      </c>
      <c r="B196" s="29" t="s">
        <v>2197</v>
      </c>
      <c r="C196" s="29">
        <v>0</v>
      </c>
      <c r="D196">
        <v>2</v>
      </c>
      <c r="E196" t="str">
        <f>IF(C196=0, "NA", "Codieren!")</f>
        <v>NA</v>
      </c>
      <c r="F196" s="32">
        <v>2</v>
      </c>
      <c r="G196" t="str">
        <f>IF(E196=1, "Codieren!", "NA")</f>
        <v>NA</v>
      </c>
    </row>
    <row r="197" spans="1:7" x14ac:dyDescent="0.35">
      <c r="A197" t="s">
        <v>3700</v>
      </c>
      <c r="B197" s="29" t="s">
        <v>4180</v>
      </c>
      <c r="C197" s="29">
        <v>1</v>
      </c>
      <c r="D197" t="str">
        <f>IF(C197=1, "NA", "Codieren!")</f>
        <v>NA</v>
      </c>
      <c r="E197">
        <v>2</v>
      </c>
      <c r="F197" s="32" t="str">
        <f>IF(C197=1, "NA", "Codieren!")</f>
        <v>NA</v>
      </c>
      <c r="G197" t="str">
        <f>IF(E197=1, "Codieren!", "NA")</f>
        <v>NA</v>
      </c>
    </row>
    <row r="198" spans="1:7" x14ac:dyDescent="0.35">
      <c r="A198" s="32" t="s">
        <v>1824</v>
      </c>
      <c r="B198" s="29" t="s">
        <v>1885</v>
      </c>
      <c r="C198" s="29">
        <v>0</v>
      </c>
      <c r="D198">
        <v>2</v>
      </c>
      <c r="E198" t="str">
        <f>IF(C198=0, "NA", "Codieren!")</f>
        <v>NA</v>
      </c>
      <c r="F198" s="32" t="s">
        <v>195</v>
      </c>
      <c r="G198" t="str">
        <f>IF(E198=1, "Codieren!", "NA")</f>
        <v>NA</v>
      </c>
    </row>
    <row r="199" spans="1:7" x14ac:dyDescent="0.35">
      <c r="A199" s="30" t="s">
        <v>204</v>
      </c>
      <c r="B199" s="22" t="s">
        <v>216</v>
      </c>
      <c r="C199" s="22">
        <v>1</v>
      </c>
      <c r="D199" t="s">
        <v>195</v>
      </c>
      <c r="E199">
        <v>2</v>
      </c>
      <c r="F199" s="32" t="s">
        <v>195</v>
      </c>
      <c r="G199" s="22" t="s">
        <v>195</v>
      </c>
    </row>
    <row r="200" spans="1:7" x14ac:dyDescent="0.35">
      <c r="A200" t="s">
        <v>411</v>
      </c>
      <c r="B200" s="22" t="s">
        <v>410</v>
      </c>
      <c r="C200" s="29">
        <v>0</v>
      </c>
      <c r="D200">
        <v>2</v>
      </c>
      <c r="E200" t="s">
        <v>195</v>
      </c>
      <c r="F200" s="32" t="s">
        <v>195</v>
      </c>
      <c r="G200" t="s">
        <v>195</v>
      </c>
    </row>
    <row r="201" spans="1:7" x14ac:dyDescent="0.35">
      <c r="A201" t="s">
        <v>2002</v>
      </c>
      <c r="B201" s="29" t="s">
        <v>4331</v>
      </c>
      <c r="C201" s="29">
        <v>1</v>
      </c>
      <c r="D201" t="str">
        <f>IF(C201=1, "NA", "Codieren!")</f>
        <v>NA</v>
      </c>
      <c r="E201">
        <v>2</v>
      </c>
      <c r="F201" s="32" t="str">
        <f>IF(C201=1, "NA", "Codieren!")</f>
        <v>NA</v>
      </c>
      <c r="G201" t="str">
        <f t="shared" ref="G201:G209" si="22">IF(E201=1, "Codieren!", "NA")</f>
        <v>NA</v>
      </c>
    </row>
    <row r="202" spans="1:7" x14ac:dyDescent="0.35">
      <c r="A202" s="32" t="s">
        <v>1566</v>
      </c>
      <c r="B202" s="32" t="s">
        <v>1619</v>
      </c>
      <c r="C202" s="29">
        <v>0</v>
      </c>
      <c r="D202">
        <v>2</v>
      </c>
      <c r="E202" t="str">
        <f t="shared" ref="E202:E209" si="23">IF(C202=0, "NA", "Codieren!")</f>
        <v>NA</v>
      </c>
      <c r="F202" s="32" t="s">
        <v>195</v>
      </c>
      <c r="G202" t="str">
        <f t="shared" si="22"/>
        <v>NA</v>
      </c>
    </row>
    <row r="203" spans="1:7" x14ac:dyDescent="0.35">
      <c r="A203" t="s">
        <v>3727</v>
      </c>
      <c r="B203" s="29" t="s">
        <v>4205</v>
      </c>
      <c r="C203" s="29">
        <v>0</v>
      </c>
      <c r="D203">
        <v>2</v>
      </c>
      <c r="E203" t="str">
        <f t="shared" si="23"/>
        <v>NA</v>
      </c>
      <c r="F203" s="32">
        <v>1</v>
      </c>
      <c r="G203" t="str">
        <f t="shared" si="22"/>
        <v>NA</v>
      </c>
    </row>
    <row r="204" spans="1:7" x14ac:dyDescent="0.35">
      <c r="A204" s="32" t="s">
        <v>4447</v>
      </c>
      <c r="B204" s="29" t="s">
        <v>2001</v>
      </c>
      <c r="C204" s="29">
        <v>0</v>
      </c>
      <c r="D204">
        <v>2</v>
      </c>
      <c r="E204" t="str">
        <f t="shared" si="23"/>
        <v>NA</v>
      </c>
      <c r="F204" s="32" t="s">
        <v>195</v>
      </c>
      <c r="G204" t="str">
        <f t="shared" si="22"/>
        <v>NA</v>
      </c>
    </row>
    <row r="205" spans="1:7" x14ac:dyDescent="0.35">
      <c r="A205" s="32" t="s">
        <v>3458</v>
      </c>
      <c r="B205" s="29" t="s">
        <v>3478</v>
      </c>
      <c r="C205" s="29">
        <v>0</v>
      </c>
      <c r="D205">
        <v>2</v>
      </c>
      <c r="E205" t="str">
        <f t="shared" si="23"/>
        <v>NA</v>
      </c>
      <c r="F205" s="32">
        <v>2</v>
      </c>
      <c r="G205" t="str">
        <f t="shared" si="22"/>
        <v>NA</v>
      </c>
    </row>
    <row r="206" spans="1:7" x14ac:dyDescent="0.35">
      <c r="A206" t="s">
        <v>3851</v>
      </c>
      <c r="B206" s="29" t="s">
        <v>4336</v>
      </c>
      <c r="C206" s="29">
        <v>0</v>
      </c>
      <c r="D206">
        <v>2</v>
      </c>
      <c r="E206" t="str">
        <f t="shared" si="23"/>
        <v>NA</v>
      </c>
      <c r="F206" s="32" t="s">
        <v>195</v>
      </c>
      <c r="G206" t="str">
        <f t="shared" si="22"/>
        <v>NA</v>
      </c>
    </row>
    <row r="207" spans="1:7" x14ac:dyDescent="0.35">
      <c r="A207" s="32" t="s">
        <v>1345</v>
      </c>
      <c r="B207" s="29" t="s">
        <v>1346</v>
      </c>
      <c r="C207" s="29">
        <v>0</v>
      </c>
      <c r="D207">
        <v>2</v>
      </c>
      <c r="E207" t="str">
        <f t="shared" si="23"/>
        <v>NA</v>
      </c>
      <c r="F207" s="32" t="s">
        <v>195</v>
      </c>
      <c r="G207" t="str">
        <f t="shared" si="22"/>
        <v>NA</v>
      </c>
    </row>
    <row r="208" spans="1:7" x14ac:dyDescent="0.35">
      <c r="A208" t="s">
        <v>3766</v>
      </c>
      <c r="B208" s="29" t="s">
        <v>4246</v>
      </c>
      <c r="C208" s="29">
        <v>0</v>
      </c>
      <c r="D208">
        <v>1</v>
      </c>
      <c r="E208" t="str">
        <f t="shared" si="23"/>
        <v>NA</v>
      </c>
      <c r="F208" s="32">
        <v>1</v>
      </c>
      <c r="G208" t="str">
        <f t="shared" si="22"/>
        <v>NA</v>
      </c>
    </row>
    <row r="209" spans="1:7" x14ac:dyDescent="0.35">
      <c r="A209" s="32" t="s">
        <v>1923</v>
      </c>
      <c r="B209" s="29" t="s">
        <v>2096</v>
      </c>
      <c r="C209" s="29">
        <v>0</v>
      </c>
      <c r="D209">
        <v>1</v>
      </c>
      <c r="E209" t="str">
        <f t="shared" si="23"/>
        <v>NA</v>
      </c>
      <c r="F209" s="32" t="s">
        <v>195</v>
      </c>
      <c r="G209" t="str">
        <f t="shared" si="22"/>
        <v>NA</v>
      </c>
    </row>
    <row r="210" spans="1:7" x14ac:dyDescent="0.35">
      <c r="A210" s="30" t="s">
        <v>312</v>
      </c>
      <c r="B210" s="22" t="s">
        <v>328</v>
      </c>
      <c r="C210" s="22">
        <v>0</v>
      </c>
      <c r="D210">
        <v>1</v>
      </c>
      <c r="E210" t="s">
        <v>195</v>
      </c>
      <c r="F210" s="32" t="s">
        <v>195</v>
      </c>
      <c r="G210" t="s">
        <v>195</v>
      </c>
    </row>
    <row r="211" spans="1:7" x14ac:dyDescent="0.35">
      <c r="A211" s="32" t="s">
        <v>3227</v>
      </c>
      <c r="B211" s="29" t="s">
        <v>3232</v>
      </c>
      <c r="C211" s="29">
        <v>0</v>
      </c>
      <c r="D211">
        <v>1</v>
      </c>
      <c r="E211" t="str">
        <f>IF(C211=0, "NA", "Codieren!")</f>
        <v>NA</v>
      </c>
      <c r="F211" s="32" t="s">
        <v>195</v>
      </c>
      <c r="G211" t="str">
        <f>IF(E211=1, "Codieren!", "NA")</f>
        <v>NA</v>
      </c>
    </row>
    <row r="212" spans="1:7" x14ac:dyDescent="0.35">
      <c r="A212" s="32" t="s">
        <v>2615</v>
      </c>
      <c r="B212" s="24" t="s">
        <v>2637</v>
      </c>
      <c r="C212" s="29">
        <v>0</v>
      </c>
      <c r="D212">
        <v>1</v>
      </c>
      <c r="E212" t="str">
        <f>IF(C212=0, "NA", "Codieren!")</f>
        <v>NA</v>
      </c>
      <c r="F212" s="32">
        <v>1</v>
      </c>
      <c r="G212" t="str">
        <f>IF(E212=1, "Codieren!", "NA")</f>
        <v>NA</v>
      </c>
    </row>
    <row r="213" spans="1:7" x14ac:dyDescent="0.35">
      <c r="A213" s="32" t="s">
        <v>2515</v>
      </c>
      <c r="B213" s="24" t="s">
        <v>2535</v>
      </c>
      <c r="C213" s="29">
        <v>0</v>
      </c>
      <c r="D213">
        <v>1</v>
      </c>
      <c r="E213" t="str">
        <f>IF(C213=0, "NA", "Codieren!")</f>
        <v>NA</v>
      </c>
      <c r="F213" s="32" t="s">
        <v>195</v>
      </c>
      <c r="G213" t="str">
        <f>IF(E213=1, "Codieren!", "NA")</f>
        <v>NA</v>
      </c>
    </row>
    <row r="214" spans="1:7" x14ac:dyDescent="0.35">
      <c r="A214" s="30" t="s">
        <v>244</v>
      </c>
      <c r="B214" s="22" t="s">
        <v>252</v>
      </c>
      <c r="C214" s="22">
        <v>0</v>
      </c>
      <c r="D214">
        <v>1</v>
      </c>
      <c r="E214" t="s">
        <v>195</v>
      </c>
      <c r="F214" s="32" t="s">
        <v>195</v>
      </c>
      <c r="G214" t="s">
        <v>195</v>
      </c>
    </row>
    <row r="215" spans="1:7" x14ac:dyDescent="0.35">
      <c r="A215" s="32" t="s">
        <v>1595</v>
      </c>
      <c r="B215" s="32" t="s">
        <v>1639</v>
      </c>
      <c r="C215" s="29">
        <v>0</v>
      </c>
      <c r="D215">
        <v>1</v>
      </c>
      <c r="E215" t="str">
        <f>IF(C215=0, "NA", "Codieren!")</f>
        <v>NA</v>
      </c>
      <c r="F215" s="32" t="s">
        <v>195</v>
      </c>
      <c r="G215" t="str">
        <f>IF(E215=1, "Codieren!", "NA")</f>
        <v>NA</v>
      </c>
    </row>
    <row r="216" spans="1:7" x14ac:dyDescent="0.35">
      <c r="A216" s="30" t="s">
        <v>56</v>
      </c>
      <c r="B216" s="30" t="s">
        <v>69</v>
      </c>
      <c r="C216" s="38">
        <v>1</v>
      </c>
      <c r="D216" s="38" t="s">
        <v>195</v>
      </c>
      <c r="E216" s="38">
        <v>2</v>
      </c>
      <c r="F216" s="22" t="s">
        <v>195</v>
      </c>
      <c r="G216" s="38" t="s">
        <v>195</v>
      </c>
    </row>
    <row r="217" spans="1:7" x14ac:dyDescent="0.35">
      <c r="A217" s="35" t="s">
        <v>2854</v>
      </c>
      <c r="B217" s="24" t="s">
        <v>2977</v>
      </c>
      <c r="C217" s="29">
        <v>1</v>
      </c>
      <c r="D217" t="str">
        <f>IF(C217=1, "NA", "Codieren!")</f>
        <v>NA</v>
      </c>
      <c r="E217">
        <v>2</v>
      </c>
      <c r="F217" s="32" t="str">
        <f>IF(C217=1, "NA", "Codieren!")</f>
        <v>NA</v>
      </c>
      <c r="G217" t="str">
        <f>IF(E217=1, "Codieren!", "NA")</f>
        <v>NA</v>
      </c>
    </row>
    <row r="218" spans="1:7" x14ac:dyDescent="0.35">
      <c r="A218" t="s">
        <v>902</v>
      </c>
      <c r="B218" s="29" t="s">
        <v>981</v>
      </c>
      <c r="C218" s="29">
        <v>0</v>
      </c>
      <c r="D218">
        <v>1</v>
      </c>
      <c r="E218" t="s">
        <v>195</v>
      </c>
      <c r="F218" s="32">
        <v>1</v>
      </c>
      <c r="G218" t="s">
        <v>195</v>
      </c>
    </row>
    <row r="219" spans="1:7" x14ac:dyDescent="0.35">
      <c r="A219" s="32" t="s">
        <v>3456</v>
      </c>
      <c r="B219" s="29" t="s">
        <v>3467</v>
      </c>
      <c r="C219" s="29">
        <v>0</v>
      </c>
      <c r="D219">
        <v>2</v>
      </c>
      <c r="E219" t="str">
        <f>IF(C219=0, "NA", "Codieren!")</f>
        <v>NA</v>
      </c>
      <c r="F219" s="32">
        <v>1</v>
      </c>
      <c r="G219" t="str">
        <f>IF(E219=1, "Codieren!", "NA")</f>
        <v>NA</v>
      </c>
    </row>
    <row r="220" spans="1:7" x14ac:dyDescent="0.35">
      <c r="A220" s="32" t="s">
        <v>1895</v>
      </c>
      <c r="B220" s="29" t="s">
        <v>2071</v>
      </c>
      <c r="C220" s="29">
        <v>0</v>
      </c>
      <c r="D220">
        <v>1</v>
      </c>
      <c r="E220" t="str">
        <f>IF(C220=0, "NA", "Codieren!")</f>
        <v>NA</v>
      </c>
      <c r="F220" s="32" t="s">
        <v>195</v>
      </c>
      <c r="G220" t="str">
        <f>IF(E220=1, "Codieren!", "NA")</f>
        <v>NA</v>
      </c>
    </row>
    <row r="221" spans="1:7" x14ac:dyDescent="0.35">
      <c r="A221" t="s">
        <v>892</v>
      </c>
      <c r="B221" s="29" t="s">
        <v>971</v>
      </c>
      <c r="C221" s="29">
        <v>0</v>
      </c>
      <c r="D221">
        <v>1</v>
      </c>
      <c r="E221" t="s">
        <v>195</v>
      </c>
      <c r="F221" s="32" t="s">
        <v>195</v>
      </c>
      <c r="G221" t="s">
        <v>195</v>
      </c>
    </row>
    <row r="222" spans="1:7" x14ac:dyDescent="0.35">
      <c r="A222" s="10" t="s">
        <v>225</v>
      </c>
      <c r="B222" s="22" t="s">
        <v>229</v>
      </c>
      <c r="C222" s="22">
        <v>0</v>
      </c>
      <c r="D222">
        <v>1</v>
      </c>
      <c r="E222" t="s">
        <v>195</v>
      </c>
      <c r="F222" s="32" t="s">
        <v>195</v>
      </c>
      <c r="G222" t="s">
        <v>195</v>
      </c>
    </row>
    <row r="223" spans="1:7" x14ac:dyDescent="0.35">
      <c r="A223" s="32" t="s">
        <v>2903</v>
      </c>
      <c r="B223" s="24" t="s">
        <v>2966</v>
      </c>
      <c r="C223" s="29">
        <v>0</v>
      </c>
      <c r="D223">
        <v>1</v>
      </c>
      <c r="E223" t="str">
        <f t="shared" ref="E223:E233" si="24">IF(C223=0, "NA", "Codieren!")</f>
        <v>NA</v>
      </c>
      <c r="F223" s="32" t="s">
        <v>195</v>
      </c>
      <c r="G223" t="str">
        <f t="shared" ref="G223:G234" si="25">IF(E223=1, "Codieren!", "NA")</f>
        <v>NA</v>
      </c>
    </row>
    <row r="224" spans="1:7" x14ac:dyDescent="0.35">
      <c r="A224" s="32" t="s">
        <v>3450</v>
      </c>
      <c r="B224" s="29" t="s">
        <v>3485</v>
      </c>
      <c r="C224" s="29">
        <v>0</v>
      </c>
      <c r="D224">
        <v>1</v>
      </c>
      <c r="E224" t="str">
        <f t="shared" si="24"/>
        <v>NA</v>
      </c>
      <c r="F224" s="32" t="s">
        <v>195</v>
      </c>
      <c r="G224" t="str">
        <f t="shared" si="25"/>
        <v>NA</v>
      </c>
    </row>
    <row r="225" spans="1:7" x14ac:dyDescent="0.35">
      <c r="A225" s="32" t="s">
        <v>2566</v>
      </c>
      <c r="B225" s="24" t="s">
        <v>2580</v>
      </c>
      <c r="C225" s="29">
        <v>0</v>
      </c>
      <c r="D225">
        <v>1</v>
      </c>
      <c r="E225" t="str">
        <f t="shared" si="24"/>
        <v>NA</v>
      </c>
      <c r="F225" s="32">
        <v>1</v>
      </c>
      <c r="G225" t="str">
        <f t="shared" si="25"/>
        <v>NA</v>
      </c>
    </row>
    <row r="226" spans="1:7" x14ac:dyDescent="0.35">
      <c r="A226" s="32" t="s">
        <v>1926</v>
      </c>
      <c r="B226" s="29" t="s">
        <v>2099</v>
      </c>
      <c r="C226" s="29">
        <v>0</v>
      </c>
      <c r="D226">
        <v>1</v>
      </c>
      <c r="E226" t="str">
        <f t="shared" si="24"/>
        <v>NA</v>
      </c>
      <c r="F226" s="32" t="s">
        <v>195</v>
      </c>
      <c r="G226" t="str">
        <f t="shared" si="25"/>
        <v>NA</v>
      </c>
    </row>
    <row r="227" spans="1:7" x14ac:dyDescent="0.35">
      <c r="A227" s="32" t="s">
        <v>1284</v>
      </c>
      <c r="B227" s="29" t="s">
        <v>1292</v>
      </c>
      <c r="C227" s="29">
        <v>0</v>
      </c>
      <c r="D227">
        <v>1</v>
      </c>
      <c r="E227" t="str">
        <f t="shared" si="24"/>
        <v>NA</v>
      </c>
      <c r="F227" s="32">
        <v>1</v>
      </c>
      <c r="G227" t="str">
        <f t="shared" si="25"/>
        <v>NA</v>
      </c>
    </row>
    <row r="228" spans="1:7" x14ac:dyDescent="0.35">
      <c r="A228" s="32" t="s">
        <v>2259</v>
      </c>
      <c r="B228" s="29" t="s">
        <v>2354</v>
      </c>
      <c r="C228" s="29">
        <v>0</v>
      </c>
      <c r="D228">
        <v>1</v>
      </c>
      <c r="E228" t="str">
        <f t="shared" si="24"/>
        <v>NA</v>
      </c>
      <c r="F228" s="32" t="s">
        <v>195</v>
      </c>
      <c r="G228" t="str">
        <f t="shared" si="25"/>
        <v>NA</v>
      </c>
    </row>
    <row r="229" spans="1:7" x14ac:dyDescent="0.35">
      <c r="A229" s="32" t="s">
        <v>1942</v>
      </c>
      <c r="B229" s="29" t="s">
        <v>2110</v>
      </c>
      <c r="C229" s="29">
        <v>0</v>
      </c>
      <c r="D229">
        <v>1</v>
      </c>
      <c r="E229" t="str">
        <f t="shared" si="24"/>
        <v>NA</v>
      </c>
      <c r="F229" s="32" t="s">
        <v>195</v>
      </c>
      <c r="G229" t="str">
        <f t="shared" si="25"/>
        <v>NA</v>
      </c>
    </row>
    <row r="230" spans="1:7" x14ac:dyDescent="0.35">
      <c r="A230" s="29" t="s">
        <v>3867</v>
      </c>
      <c r="B230" s="29" t="s">
        <v>4350</v>
      </c>
      <c r="C230" s="29">
        <v>0</v>
      </c>
      <c r="D230">
        <v>1</v>
      </c>
      <c r="E230" t="str">
        <f t="shared" si="24"/>
        <v>NA</v>
      </c>
      <c r="F230" s="32">
        <v>1</v>
      </c>
      <c r="G230" t="str">
        <f t="shared" si="25"/>
        <v>NA</v>
      </c>
    </row>
    <row r="231" spans="1:7" x14ac:dyDescent="0.35">
      <c r="A231" s="32" t="s">
        <v>2045</v>
      </c>
      <c r="B231" s="29" t="s">
        <v>2191</v>
      </c>
      <c r="C231" s="29">
        <v>0</v>
      </c>
      <c r="D231">
        <v>1</v>
      </c>
      <c r="E231" t="str">
        <f t="shared" si="24"/>
        <v>NA</v>
      </c>
      <c r="F231" s="32" t="s">
        <v>195</v>
      </c>
      <c r="G231" t="str">
        <f t="shared" si="25"/>
        <v>NA</v>
      </c>
    </row>
    <row r="232" spans="1:7" x14ac:dyDescent="0.35">
      <c r="A232" s="32" t="s">
        <v>2237</v>
      </c>
      <c r="B232" s="29" t="s">
        <v>2315</v>
      </c>
      <c r="C232" s="29">
        <v>0</v>
      </c>
      <c r="D232">
        <v>1</v>
      </c>
      <c r="E232" t="str">
        <f t="shared" si="24"/>
        <v>NA</v>
      </c>
      <c r="F232" s="32" t="s">
        <v>195</v>
      </c>
      <c r="G232" t="str">
        <f t="shared" si="25"/>
        <v>NA</v>
      </c>
    </row>
    <row r="233" spans="1:7" x14ac:dyDescent="0.35">
      <c r="A233" t="s">
        <v>3922</v>
      </c>
      <c r="B233" s="29" t="s">
        <v>4403</v>
      </c>
      <c r="C233" s="29">
        <v>0</v>
      </c>
      <c r="D233">
        <v>1</v>
      </c>
      <c r="E233" t="str">
        <f t="shared" si="24"/>
        <v>NA</v>
      </c>
      <c r="F233" s="32">
        <v>1</v>
      </c>
      <c r="G233" t="str">
        <f t="shared" si="25"/>
        <v>NA</v>
      </c>
    </row>
    <row r="234" spans="1:7" x14ac:dyDescent="0.35">
      <c r="A234" t="s">
        <v>3697</v>
      </c>
      <c r="B234" s="29" t="s">
        <v>4175</v>
      </c>
      <c r="C234" s="29">
        <v>1</v>
      </c>
      <c r="D234" t="str">
        <f>IF(C234=1, "NA", "Codieren!")</f>
        <v>NA</v>
      </c>
      <c r="E234">
        <v>2</v>
      </c>
      <c r="F234" s="32" t="str">
        <f>IF(C234=1, "NA", "Codieren!")</f>
        <v>NA</v>
      </c>
      <c r="G234" t="str">
        <f t="shared" si="25"/>
        <v>NA</v>
      </c>
    </row>
    <row r="235" spans="1:7" x14ac:dyDescent="0.35">
      <c r="A235" t="s">
        <v>462</v>
      </c>
      <c r="B235" s="22" t="s">
        <v>472</v>
      </c>
      <c r="C235" s="22">
        <v>1</v>
      </c>
      <c r="D235" t="s">
        <v>195</v>
      </c>
      <c r="E235">
        <v>2</v>
      </c>
      <c r="F235" s="32" t="s">
        <v>195</v>
      </c>
      <c r="G235" t="s">
        <v>195</v>
      </c>
    </row>
    <row r="236" spans="1:7" x14ac:dyDescent="0.35">
      <c r="A236" s="30" t="s">
        <v>1672</v>
      </c>
      <c r="B236" s="29" t="s">
        <v>1674</v>
      </c>
      <c r="C236" s="29">
        <v>1</v>
      </c>
      <c r="D236" t="str">
        <f>IF(C236=1, "NA", "Codieren!")</f>
        <v>NA</v>
      </c>
      <c r="E236">
        <v>2</v>
      </c>
      <c r="F236" s="32" t="str">
        <f>IF(C236=1, "NA", "Codieren!")</f>
        <v>NA</v>
      </c>
      <c r="G236" t="str">
        <f>IF(E236=1, "Codieren!", "NA")</f>
        <v>NA</v>
      </c>
    </row>
    <row r="237" spans="1:7" x14ac:dyDescent="0.35">
      <c r="A237" s="30" t="s">
        <v>264</v>
      </c>
      <c r="B237" s="22" t="s">
        <v>271</v>
      </c>
      <c r="C237" s="22">
        <v>1</v>
      </c>
      <c r="D237" t="s">
        <v>195</v>
      </c>
      <c r="E237">
        <v>2</v>
      </c>
      <c r="F237" s="32" t="s">
        <v>195</v>
      </c>
      <c r="G237" t="s">
        <v>195</v>
      </c>
    </row>
    <row r="238" spans="1:7" x14ac:dyDescent="0.35">
      <c r="A238" t="s">
        <v>3721</v>
      </c>
      <c r="B238" s="29" t="s">
        <v>4200</v>
      </c>
      <c r="C238" s="29">
        <v>0</v>
      </c>
      <c r="D238">
        <v>1</v>
      </c>
      <c r="E238" t="str">
        <f t="shared" ref="E238:E244" si="26">IF(C238=0, "NA", "Codieren!")</f>
        <v>NA</v>
      </c>
      <c r="F238" s="32">
        <v>1</v>
      </c>
      <c r="G238" t="str">
        <f t="shared" ref="G238:G248" si="27">IF(E238=1, "Codieren!", "NA")</f>
        <v>NA</v>
      </c>
    </row>
    <row r="239" spans="1:7" x14ac:dyDescent="0.35">
      <c r="A239" s="32" t="s">
        <v>1320</v>
      </c>
      <c r="B239" s="29" t="s">
        <v>1330</v>
      </c>
      <c r="C239" s="29">
        <v>0</v>
      </c>
      <c r="D239">
        <v>1</v>
      </c>
      <c r="E239" t="str">
        <f t="shared" si="26"/>
        <v>NA</v>
      </c>
      <c r="F239" s="32">
        <v>1</v>
      </c>
      <c r="G239" t="str">
        <f t="shared" si="27"/>
        <v>NA</v>
      </c>
    </row>
    <row r="240" spans="1:7" x14ac:dyDescent="0.35">
      <c r="A240" s="32" t="s">
        <v>3393</v>
      </c>
      <c r="B240" s="29" t="s">
        <v>3405</v>
      </c>
      <c r="C240" s="29">
        <v>0</v>
      </c>
      <c r="D240">
        <v>1</v>
      </c>
      <c r="E240" t="str">
        <f t="shared" si="26"/>
        <v>NA</v>
      </c>
      <c r="F240" s="32">
        <v>2</v>
      </c>
      <c r="G240" t="str">
        <f t="shared" si="27"/>
        <v>NA</v>
      </c>
    </row>
    <row r="241" spans="1:7" x14ac:dyDescent="0.35">
      <c r="A241" s="32" t="s">
        <v>1821</v>
      </c>
      <c r="B241" s="29" t="s">
        <v>1884</v>
      </c>
      <c r="C241" s="29">
        <v>0</v>
      </c>
      <c r="D241">
        <v>1</v>
      </c>
      <c r="E241" t="str">
        <f t="shared" si="26"/>
        <v>NA</v>
      </c>
      <c r="F241" s="32" t="s">
        <v>195</v>
      </c>
      <c r="G241" t="str">
        <f t="shared" si="27"/>
        <v>NA</v>
      </c>
    </row>
    <row r="242" spans="1:7" x14ac:dyDescent="0.35">
      <c r="A242" s="32" t="s">
        <v>1350</v>
      </c>
      <c r="B242" s="29" t="s">
        <v>1354</v>
      </c>
      <c r="C242" s="29">
        <v>0</v>
      </c>
      <c r="D242">
        <v>1</v>
      </c>
      <c r="E242" t="str">
        <f t="shared" si="26"/>
        <v>NA</v>
      </c>
      <c r="F242" s="32" t="s">
        <v>195</v>
      </c>
      <c r="G242" t="str">
        <f t="shared" si="27"/>
        <v>NA</v>
      </c>
    </row>
    <row r="243" spans="1:7" x14ac:dyDescent="0.35">
      <c r="A243" t="s">
        <v>3650</v>
      </c>
      <c r="B243" s="29" t="s">
        <v>4129</v>
      </c>
      <c r="C243" s="29">
        <v>0</v>
      </c>
      <c r="D243">
        <v>1</v>
      </c>
      <c r="E243" t="str">
        <f t="shared" si="26"/>
        <v>NA</v>
      </c>
      <c r="F243" s="32">
        <v>1</v>
      </c>
      <c r="G243" t="str">
        <f t="shared" si="27"/>
        <v>NA</v>
      </c>
    </row>
    <row r="244" spans="1:7" x14ac:dyDescent="0.35">
      <c r="A244" t="s">
        <v>3651</v>
      </c>
      <c r="B244" s="29" t="s">
        <v>4130</v>
      </c>
      <c r="C244" s="29">
        <v>0</v>
      </c>
      <c r="D244">
        <v>1</v>
      </c>
      <c r="E244" t="str">
        <f t="shared" si="26"/>
        <v>NA</v>
      </c>
      <c r="F244" s="32">
        <v>1</v>
      </c>
      <c r="G244" t="str">
        <f t="shared" si="27"/>
        <v>NA</v>
      </c>
    </row>
    <row r="245" spans="1:7" x14ac:dyDescent="0.35">
      <c r="A245" s="30" t="s">
        <v>1946</v>
      </c>
      <c r="B245" s="29" t="s">
        <v>1947</v>
      </c>
      <c r="C245" s="29">
        <v>1</v>
      </c>
      <c r="D245" t="str">
        <f>IF(C245=1, "NA", "Codieren!")</f>
        <v>NA</v>
      </c>
      <c r="E245">
        <v>2</v>
      </c>
      <c r="F245" s="32" t="str">
        <f>IF(C245=1, "NA", "Codieren!")</f>
        <v>NA</v>
      </c>
      <c r="G245" t="str">
        <f t="shared" si="27"/>
        <v>NA</v>
      </c>
    </row>
    <row r="246" spans="1:7" x14ac:dyDescent="0.35">
      <c r="A246" t="s">
        <v>3634</v>
      </c>
      <c r="B246" s="29" t="s">
        <v>4113</v>
      </c>
      <c r="C246" s="29">
        <v>0</v>
      </c>
      <c r="D246">
        <v>1</v>
      </c>
      <c r="E246" t="str">
        <f>IF(C246=0, "NA", "Codieren!")</f>
        <v>NA</v>
      </c>
      <c r="F246" s="32">
        <v>1</v>
      </c>
      <c r="G246" t="str">
        <f t="shared" si="27"/>
        <v>NA</v>
      </c>
    </row>
    <row r="247" spans="1:7" x14ac:dyDescent="0.35">
      <c r="A247" s="32" t="s">
        <v>2559</v>
      </c>
      <c r="B247" s="24" t="s">
        <v>2578</v>
      </c>
      <c r="C247" s="29">
        <v>0</v>
      </c>
      <c r="D247">
        <v>1</v>
      </c>
      <c r="E247" t="str">
        <f>IF(C247=0, "NA", "Codieren!")</f>
        <v>NA</v>
      </c>
      <c r="F247" s="32">
        <v>1</v>
      </c>
      <c r="G247" t="str">
        <f t="shared" si="27"/>
        <v>NA</v>
      </c>
    </row>
    <row r="248" spans="1:7" x14ac:dyDescent="0.35">
      <c r="A248" s="32" t="s">
        <v>3445</v>
      </c>
      <c r="B248" s="29" t="s">
        <v>3480</v>
      </c>
      <c r="C248" s="29">
        <v>0</v>
      </c>
      <c r="D248">
        <v>1</v>
      </c>
      <c r="E248" t="str">
        <f>IF(C248=0, "NA", "Codieren!")</f>
        <v>NA</v>
      </c>
      <c r="F248" s="32" t="s">
        <v>195</v>
      </c>
      <c r="G248" t="str">
        <f t="shared" si="27"/>
        <v>NA</v>
      </c>
    </row>
    <row r="249" spans="1:7" ht="29" x14ac:dyDescent="0.35">
      <c r="A249" s="22" t="s">
        <v>203</v>
      </c>
      <c r="B249" s="22" t="s">
        <v>209</v>
      </c>
      <c r="C249" s="22">
        <v>0</v>
      </c>
      <c r="D249" s="22">
        <v>1</v>
      </c>
      <c r="E249" t="s">
        <v>195</v>
      </c>
      <c r="F249" s="22">
        <v>1</v>
      </c>
      <c r="G249" s="22" t="s">
        <v>195</v>
      </c>
    </row>
    <row r="250" spans="1:7" x14ac:dyDescent="0.35">
      <c r="A250" s="29" t="s">
        <v>587</v>
      </c>
      <c r="B250" s="22" t="s">
        <v>586</v>
      </c>
      <c r="C250" s="22">
        <v>0</v>
      </c>
      <c r="D250">
        <v>1</v>
      </c>
      <c r="E250" t="s">
        <v>195</v>
      </c>
      <c r="F250" s="32" t="s">
        <v>195</v>
      </c>
      <c r="G250" t="s">
        <v>195</v>
      </c>
    </row>
    <row r="251" spans="1:7" x14ac:dyDescent="0.35">
      <c r="A251" t="s">
        <v>688</v>
      </c>
      <c r="B251" s="22" t="s">
        <v>720</v>
      </c>
      <c r="C251" s="22">
        <v>0</v>
      </c>
      <c r="D251">
        <v>2</v>
      </c>
      <c r="E251" t="s">
        <v>195</v>
      </c>
      <c r="F251" s="32" t="s">
        <v>195</v>
      </c>
      <c r="G251" t="s">
        <v>195</v>
      </c>
    </row>
    <row r="252" spans="1:7" x14ac:dyDescent="0.35">
      <c r="A252" s="32" t="s">
        <v>1232</v>
      </c>
      <c r="B252" s="29" t="s">
        <v>1258</v>
      </c>
      <c r="C252" s="29">
        <v>0</v>
      </c>
      <c r="D252">
        <v>2</v>
      </c>
      <c r="E252" t="str">
        <f>IF(C252=0, "NA", "Codieren!")</f>
        <v>NA</v>
      </c>
      <c r="F252" s="32">
        <v>1</v>
      </c>
      <c r="G252" t="str">
        <f>IF(E252=1, "Codieren!", "NA")</f>
        <v>NA</v>
      </c>
    </row>
    <row r="253" spans="1:7" x14ac:dyDescent="0.35">
      <c r="A253" s="32" t="s">
        <v>1096</v>
      </c>
      <c r="B253" s="29" t="s">
        <v>1157</v>
      </c>
      <c r="C253" s="29">
        <v>0</v>
      </c>
      <c r="D253">
        <v>2</v>
      </c>
      <c r="E253" t="str">
        <f>IF(C253=0, "NA", "Codieren!")</f>
        <v>NA</v>
      </c>
      <c r="F253" s="32" t="s">
        <v>195</v>
      </c>
      <c r="G253" t="str">
        <f>IF(E253=1, "Codieren!", "NA")</f>
        <v>NA</v>
      </c>
    </row>
    <row r="254" spans="1:7" x14ac:dyDescent="0.35">
      <c r="A254" s="32" t="s">
        <v>3291</v>
      </c>
      <c r="B254" s="29" t="s">
        <v>3309</v>
      </c>
      <c r="C254" s="29">
        <v>0</v>
      </c>
      <c r="D254">
        <v>2</v>
      </c>
      <c r="E254" t="str">
        <f>IF(C254=0, "NA", "Codieren!")</f>
        <v>NA</v>
      </c>
      <c r="F254" s="32" t="s">
        <v>195</v>
      </c>
      <c r="G254" t="str">
        <f>IF(E254=1, "Codieren!", "NA")</f>
        <v>NA</v>
      </c>
    </row>
    <row r="255" spans="1:7" x14ac:dyDescent="0.35">
      <c r="A255" t="s">
        <v>880</v>
      </c>
      <c r="B255" s="29" t="s">
        <v>958</v>
      </c>
      <c r="C255" s="29">
        <v>0</v>
      </c>
      <c r="D255">
        <v>2</v>
      </c>
      <c r="E255" t="s">
        <v>195</v>
      </c>
      <c r="F255" s="32">
        <v>1</v>
      </c>
      <c r="G255" t="s">
        <v>195</v>
      </c>
    </row>
    <row r="256" spans="1:7" x14ac:dyDescent="0.35">
      <c r="A256" s="32" t="s">
        <v>2051</v>
      </c>
      <c r="B256" s="29" t="s">
        <v>2162</v>
      </c>
      <c r="C256" s="29">
        <v>0</v>
      </c>
      <c r="D256">
        <v>2</v>
      </c>
      <c r="E256" t="str">
        <f>IF(C256=0, "NA", "Codieren!")</f>
        <v>NA</v>
      </c>
      <c r="F256" s="32" t="s">
        <v>195</v>
      </c>
      <c r="G256" t="str">
        <f>IF(E256=1, "Codieren!", "NA")</f>
        <v>NA</v>
      </c>
    </row>
    <row r="257" spans="1:7" x14ac:dyDescent="0.35">
      <c r="A257" t="s">
        <v>3526</v>
      </c>
      <c r="B257" s="29" t="s">
        <v>3992</v>
      </c>
      <c r="C257" s="29">
        <v>0</v>
      </c>
      <c r="D257">
        <v>2</v>
      </c>
      <c r="E257" t="str">
        <f>IF(C257=0, "NA", "Codieren!")</f>
        <v>NA</v>
      </c>
      <c r="F257" s="32" t="s">
        <v>195</v>
      </c>
      <c r="G257" t="str">
        <f>IF(E257=1, "Codieren!", "NA")</f>
        <v>NA</v>
      </c>
    </row>
    <row r="258" spans="1:7" x14ac:dyDescent="0.35">
      <c r="A258" s="32" t="s">
        <v>2802</v>
      </c>
      <c r="B258" s="24" t="s">
        <v>2829</v>
      </c>
      <c r="C258" s="29">
        <v>0</v>
      </c>
      <c r="D258">
        <v>2</v>
      </c>
      <c r="E258" t="str">
        <f>IF(C258=0, "NA", "Codieren!")</f>
        <v>NA</v>
      </c>
      <c r="F258" s="32" t="s">
        <v>195</v>
      </c>
      <c r="G258" t="str">
        <f>IF(E258=1, "Codieren!", "NA")</f>
        <v>NA</v>
      </c>
    </row>
    <row r="259" spans="1:7" x14ac:dyDescent="0.35">
      <c r="A259" t="s">
        <v>1726</v>
      </c>
      <c r="B259" s="29" t="s">
        <v>4453</v>
      </c>
      <c r="C259" s="29">
        <v>1</v>
      </c>
      <c r="D259" t="s">
        <v>195</v>
      </c>
      <c r="E259">
        <v>2</v>
      </c>
      <c r="F259" s="32" t="s">
        <v>195</v>
      </c>
      <c r="G259" t="s">
        <v>195</v>
      </c>
    </row>
    <row r="260" spans="1:7" x14ac:dyDescent="0.35">
      <c r="A260" s="30" t="s">
        <v>198</v>
      </c>
      <c r="B260" s="22" t="s">
        <v>217</v>
      </c>
      <c r="C260" s="22">
        <v>1</v>
      </c>
      <c r="D260" t="s">
        <v>195</v>
      </c>
      <c r="E260">
        <v>2</v>
      </c>
      <c r="F260" s="32" t="s">
        <v>195</v>
      </c>
      <c r="G260" t="s">
        <v>195</v>
      </c>
    </row>
    <row r="261" spans="1:7" x14ac:dyDescent="0.35">
      <c r="A261" s="30" t="s">
        <v>378</v>
      </c>
      <c r="B261" s="22" t="s">
        <v>384</v>
      </c>
      <c r="C261" s="22">
        <v>1</v>
      </c>
      <c r="D261" t="s">
        <v>195</v>
      </c>
      <c r="E261">
        <v>2</v>
      </c>
      <c r="F261" s="32" t="s">
        <v>195</v>
      </c>
      <c r="G261" t="s">
        <v>195</v>
      </c>
    </row>
    <row r="262" spans="1:7" x14ac:dyDescent="0.35">
      <c r="A262" s="30" t="s">
        <v>249</v>
      </c>
      <c r="B262" s="22" t="s">
        <v>257</v>
      </c>
      <c r="C262" s="22">
        <v>1</v>
      </c>
      <c r="D262" t="s">
        <v>195</v>
      </c>
      <c r="E262">
        <v>2</v>
      </c>
      <c r="F262" s="32" t="s">
        <v>195</v>
      </c>
      <c r="G262" t="s">
        <v>195</v>
      </c>
    </row>
    <row r="263" spans="1:7" x14ac:dyDescent="0.35">
      <c r="A263" s="32" t="s">
        <v>2910</v>
      </c>
      <c r="B263" s="29" t="s">
        <v>3060</v>
      </c>
      <c r="C263" s="29">
        <v>0</v>
      </c>
      <c r="D263">
        <v>2</v>
      </c>
      <c r="E263" t="str">
        <f>IF(C263=0, "NA", "Codieren!")</f>
        <v>NA</v>
      </c>
      <c r="F263" s="32" t="s">
        <v>195</v>
      </c>
      <c r="G263" t="str">
        <f>IF(E263=1, "Codieren!", "NA")</f>
        <v>NA</v>
      </c>
    </row>
    <row r="264" spans="1:7" x14ac:dyDescent="0.35">
      <c r="A264" s="32" t="s">
        <v>3297</v>
      </c>
      <c r="B264" s="29" t="s">
        <v>3331</v>
      </c>
      <c r="C264" s="29">
        <v>0</v>
      </c>
      <c r="D264">
        <v>2</v>
      </c>
      <c r="E264" t="str">
        <f>IF(C264=0, "NA", "Codieren!")</f>
        <v>NA</v>
      </c>
      <c r="F264" s="32" t="s">
        <v>195</v>
      </c>
      <c r="G264" t="str">
        <f>IF(E264=1, "Codieren!", "NA")</f>
        <v>NA</v>
      </c>
    </row>
    <row r="265" spans="1:7" x14ac:dyDescent="0.35">
      <c r="A265" t="s">
        <v>3571</v>
      </c>
      <c r="B265" s="29" t="s">
        <v>4037</v>
      </c>
      <c r="C265" s="29">
        <v>0</v>
      </c>
      <c r="D265">
        <v>2</v>
      </c>
      <c r="E265" t="str">
        <f>IF(C265=0, "NA", "Codieren!")</f>
        <v>NA</v>
      </c>
      <c r="F265" s="32">
        <v>1</v>
      </c>
      <c r="G265" t="str">
        <f>IF(E265=1, "Codieren!", "NA")</f>
        <v>NA</v>
      </c>
    </row>
    <row r="266" spans="1:7" x14ac:dyDescent="0.35">
      <c r="A266" s="32" t="s">
        <v>3286</v>
      </c>
      <c r="B266" s="29" t="s">
        <v>3315</v>
      </c>
      <c r="C266" s="29">
        <v>0</v>
      </c>
      <c r="D266">
        <v>2</v>
      </c>
      <c r="E266" t="str">
        <f>IF(C266=0, "NA", "Codieren!")</f>
        <v>NA</v>
      </c>
      <c r="F266" s="32" t="s">
        <v>195</v>
      </c>
      <c r="G266" t="str">
        <f>IF(E266=1, "Codieren!", "NA")</f>
        <v>NA</v>
      </c>
    </row>
    <row r="267" spans="1:7" x14ac:dyDescent="0.35">
      <c r="A267" t="s">
        <v>897</v>
      </c>
      <c r="B267" s="29" t="s">
        <v>976</v>
      </c>
      <c r="C267" s="29">
        <v>0</v>
      </c>
      <c r="D267">
        <v>1</v>
      </c>
      <c r="E267" t="s">
        <v>195</v>
      </c>
      <c r="F267" s="32" t="s">
        <v>195</v>
      </c>
      <c r="G267" t="s">
        <v>195</v>
      </c>
    </row>
    <row r="268" spans="1:7" x14ac:dyDescent="0.35">
      <c r="A268" s="32" t="s">
        <v>1902</v>
      </c>
      <c r="B268" s="29" t="s">
        <v>2080</v>
      </c>
      <c r="C268" s="29">
        <v>0</v>
      </c>
      <c r="D268">
        <v>1</v>
      </c>
      <c r="E268" t="str">
        <f>IF(C268=0, "NA", "Codieren!")</f>
        <v>NA</v>
      </c>
      <c r="F268" s="32" t="s">
        <v>195</v>
      </c>
      <c r="G268" t="str">
        <f t="shared" ref="G268:G273" si="28">IF(E268=1, "Codieren!", "NA")</f>
        <v>NA</v>
      </c>
    </row>
    <row r="269" spans="1:7" x14ac:dyDescent="0.35">
      <c r="A269" t="s">
        <v>787</v>
      </c>
      <c r="B269" s="22" t="s">
        <v>788</v>
      </c>
      <c r="C269" s="22">
        <v>0</v>
      </c>
      <c r="D269">
        <v>1</v>
      </c>
      <c r="E269" t="str">
        <f>IF(C269=0, "NA", "Codieren!")</f>
        <v>NA</v>
      </c>
      <c r="F269" s="32" t="s">
        <v>195</v>
      </c>
      <c r="G269" t="str">
        <f t="shared" si="28"/>
        <v>NA</v>
      </c>
    </row>
    <row r="270" spans="1:7" x14ac:dyDescent="0.35">
      <c r="A270" t="s">
        <v>2749</v>
      </c>
      <c r="B270" s="24" t="s">
        <v>2837</v>
      </c>
      <c r="C270" s="29">
        <v>1</v>
      </c>
      <c r="D270" t="str">
        <f>IF(C270=1, "NA", "Codieren!")</f>
        <v>NA</v>
      </c>
      <c r="E270">
        <v>2</v>
      </c>
      <c r="F270" s="32" t="s">
        <v>195</v>
      </c>
      <c r="G270" t="str">
        <f t="shared" si="28"/>
        <v>NA</v>
      </c>
    </row>
    <row r="271" spans="1:7" x14ac:dyDescent="0.35">
      <c r="A271" t="s">
        <v>2624</v>
      </c>
      <c r="B271" s="24" t="s">
        <v>2652</v>
      </c>
      <c r="C271" s="29">
        <v>1</v>
      </c>
      <c r="D271" t="str">
        <f>IF(C271=1, "NA", "Codieren!")</f>
        <v>NA</v>
      </c>
      <c r="E271">
        <v>2</v>
      </c>
      <c r="F271" s="32" t="str">
        <f>IF(C271=1, "NA", "Codieren!")</f>
        <v>NA</v>
      </c>
      <c r="G271" t="str">
        <f t="shared" si="28"/>
        <v>NA</v>
      </c>
    </row>
    <row r="272" spans="1:7" x14ac:dyDescent="0.35">
      <c r="A272" s="32" t="s">
        <v>3266</v>
      </c>
      <c r="B272" s="29" t="s">
        <v>3362</v>
      </c>
      <c r="C272" s="29">
        <v>0</v>
      </c>
      <c r="D272">
        <v>1</v>
      </c>
      <c r="E272" t="str">
        <f>IF(C272=0, "NA", "Codieren!")</f>
        <v>NA</v>
      </c>
      <c r="F272" s="32" t="s">
        <v>195</v>
      </c>
      <c r="G272" t="str">
        <f t="shared" si="28"/>
        <v>NA</v>
      </c>
    </row>
    <row r="273" spans="1:7" x14ac:dyDescent="0.35">
      <c r="A273" t="s">
        <v>2546</v>
      </c>
      <c r="B273" s="24" t="s">
        <v>2569</v>
      </c>
      <c r="C273" s="29">
        <v>1</v>
      </c>
      <c r="D273" t="str">
        <f>IF(C273=1, "NA", "Codieren!")</f>
        <v>NA</v>
      </c>
      <c r="E273">
        <v>2</v>
      </c>
      <c r="F273" s="32" t="str">
        <f>IF(C273=1, "NA", "Codieren!")</f>
        <v>NA</v>
      </c>
      <c r="G273" t="str">
        <f t="shared" si="28"/>
        <v>NA</v>
      </c>
    </row>
    <row r="274" spans="1:7" x14ac:dyDescent="0.35">
      <c r="A274" t="s">
        <v>1494</v>
      </c>
      <c r="B274" s="29" t="s">
        <v>4452</v>
      </c>
      <c r="C274" s="29">
        <v>1</v>
      </c>
      <c r="D274" t="s">
        <v>195</v>
      </c>
      <c r="E274">
        <v>2</v>
      </c>
      <c r="F274" s="32" t="s">
        <v>195</v>
      </c>
      <c r="G274" t="s">
        <v>195</v>
      </c>
    </row>
    <row r="275" spans="1:7" x14ac:dyDescent="0.35">
      <c r="A275" s="32" t="s">
        <v>1809</v>
      </c>
      <c r="B275" t="s">
        <v>1861</v>
      </c>
      <c r="C275" s="29">
        <v>0</v>
      </c>
      <c r="D275">
        <v>1</v>
      </c>
      <c r="E275" t="str">
        <f>IF(C275=0, "NA", "Codieren!")</f>
        <v>NA</v>
      </c>
      <c r="F275" s="32" t="s">
        <v>195</v>
      </c>
      <c r="G275" t="str">
        <f>IF(E275=1, "Codieren!", "NA")</f>
        <v>NA</v>
      </c>
    </row>
    <row r="276" spans="1:7" x14ac:dyDescent="0.35">
      <c r="A276" s="32" t="s">
        <v>2918</v>
      </c>
      <c r="B276" s="29" t="s">
        <v>3068</v>
      </c>
      <c r="C276" s="29">
        <v>0</v>
      </c>
      <c r="D276">
        <v>1</v>
      </c>
      <c r="E276" t="str">
        <f>IF(C276=0, "NA", "Codieren!")</f>
        <v>NA</v>
      </c>
      <c r="F276" s="32" t="s">
        <v>195</v>
      </c>
      <c r="G276" t="str">
        <f>IF(E276=1, "Codieren!", "NA")</f>
        <v>NA</v>
      </c>
    </row>
    <row r="277" spans="1:7" x14ac:dyDescent="0.35">
      <c r="A277" t="s">
        <v>3855</v>
      </c>
      <c r="B277" s="29" t="s">
        <v>4340</v>
      </c>
      <c r="C277" s="29">
        <v>0</v>
      </c>
      <c r="D277">
        <v>1</v>
      </c>
      <c r="E277" t="str">
        <f>IF(C277=0, "NA", "Codieren!")</f>
        <v>NA</v>
      </c>
      <c r="F277" s="32" t="s">
        <v>195</v>
      </c>
      <c r="G277" t="str">
        <f>IF(E277=1, "Codieren!", "NA")</f>
        <v>NA</v>
      </c>
    </row>
    <row r="278" spans="1:7" x14ac:dyDescent="0.35">
      <c r="A278" t="s">
        <v>2617</v>
      </c>
      <c r="B278" s="24" t="s">
        <v>2648</v>
      </c>
      <c r="C278" s="29">
        <v>1</v>
      </c>
      <c r="D278" t="str">
        <f>IF(C278=1, "NA", "Codieren!")</f>
        <v>NA</v>
      </c>
      <c r="E278">
        <v>2</v>
      </c>
      <c r="F278" s="32" t="str">
        <f>IF(C278=1, "NA", "Codieren!")</f>
        <v>NA</v>
      </c>
      <c r="G278" t="str">
        <f>IF(E278=1, "Codieren!", "NA")</f>
        <v>NA</v>
      </c>
    </row>
    <row r="279" spans="1:7" x14ac:dyDescent="0.35">
      <c r="A279" s="32" t="s">
        <v>1750</v>
      </c>
      <c r="B279" s="29" t="s">
        <v>180</v>
      </c>
      <c r="C279" s="29">
        <v>1</v>
      </c>
      <c r="D279" t="str">
        <f>IF(C279=1, "NA", "Codieren!")</f>
        <v>NA</v>
      </c>
      <c r="E279">
        <v>1</v>
      </c>
      <c r="F279" s="32" t="str">
        <f>IF(C279=1, "NA", "Codieren!")</f>
        <v>NA</v>
      </c>
      <c r="G279" t="s">
        <v>183</v>
      </c>
    </row>
    <row r="280" spans="1:7" x14ac:dyDescent="0.35">
      <c r="A280" t="s">
        <v>3745</v>
      </c>
      <c r="B280" s="29" t="s">
        <v>4223</v>
      </c>
      <c r="C280" s="29">
        <v>0</v>
      </c>
      <c r="D280">
        <v>2</v>
      </c>
      <c r="E280" t="str">
        <f>IF(C280=0, "NA", "Codieren!")</f>
        <v>NA</v>
      </c>
      <c r="F280" s="32">
        <v>1</v>
      </c>
      <c r="G280" t="str">
        <f>IF(E280=1, "Codieren!", "NA")</f>
        <v>NA</v>
      </c>
    </row>
    <row r="281" spans="1:7" x14ac:dyDescent="0.35">
      <c r="A281" s="32" t="s">
        <v>3270</v>
      </c>
      <c r="B281" s="29" t="s">
        <v>3275</v>
      </c>
      <c r="C281" s="29">
        <v>0</v>
      </c>
      <c r="D281">
        <v>2</v>
      </c>
      <c r="E281" t="str">
        <f>IF(C281=0, "NA", "Codieren!")</f>
        <v>NA</v>
      </c>
      <c r="F281" s="32" t="s">
        <v>195</v>
      </c>
      <c r="G281" t="str">
        <f>IF(E281=1, "Codieren!", "NA")</f>
        <v>NA</v>
      </c>
    </row>
    <row r="282" spans="1:7" x14ac:dyDescent="0.35">
      <c r="A282" s="32" t="s">
        <v>1785</v>
      </c>
      <c r="B282" s="29" t="s">
        <v>1842</v>
      </c>
      <c r="C282" s="29">
        <v>0</v>
      </c>
      <c r="D282">
        <v>2</v>
      </c>
      <c r="E282" t="str">
        <f>IF(C282=0, "NA", "Codieren!")</f>
        <v>NA</v>
      </c>
      <c r="F282" s="32">
        <v>1</v>
      </c>
      <c r="G282" t="str">
        <f>IF(E282=1, "Codieren!", "NA")</f>
        <v>NA</v>
      </c>
    </row>
    <row r="283" spans="1:7" x14ac:dyDescent="0.35">
      <c r="A283" s="30" t="s">
        <v>668</v>
      </c>
      <c r="B283" s="22" t="s">
        <v>670</v>
      </c>
      <c r="C283" s="22">
        <v>1</v>
      </c>
      <c r="D283" t="s">
        <v>195</v>
      </c>
      <c r="E283">
        <v>2</v>
      </c>
      <c r="F283" s="32" t="s">
        <v>195</v>
      </c>
      <c r="G283" t="s">
        <v>195</v>
      </c>
    </row>
    <row r="284" spans="1:7" x14ac:dyDescent="0.35">
      <c r="A284" s="32" t="s">
        <v>1234</v>
      </c>
      <c r="B284" s="29" t="s">
        <v>1235</v>
      </c>
      <c r="C284" s="29">
        <v>0</v>
      </c>
      <c r="D284">
        <v>2</v>
      </c>
      <c r="E284" t="str">
        <f t="shared" ref="E284:E293" si="29">IF(C284=0, "NA", "Codieren!")</f>
        <v>NA</v>
      </c>
      <c r="F284" s="32">
        <v>1</v>
      </c>
      <c r="G284" t="str">
        <f t="shared" ref="G284:G293" si="30">IF(E284=1, "Codieren!", "NA")</f>
        <v>NA</v>
      </c>
    </row>
    <row r="285" spans="1:7" x14ac:dyDescent="0.35">
      <c r="A285" t="s">
        <v>3576</v>
      </c>
      <c r="B285" s="29" t="s">
        <v>4042</v>
      </c>
      <c r="C285" s="29">
        <v>0</v>
      </c>
      <c r="D285">
        <v>2</v>
      </c>
      <c r="E285" t="str">
        <f t="shared" si="29"/>
        <v>NA</v>
      </c>
      <c r="F285" s="32">
        <v>1</v>
      </c>
      <c r="G285" t="str">
        <f t="shared" si="30"/>
        <v>NA</v>
      </c>
    </row>
    <row r="286" spans="1:7" x14ac:dyDescent="0.35">
      <c r="A286" s="32" t="s">
        <v>2627</v>
      </c>
      <c r="B286" s="24" t="s">
        <v>2653</v>
      </c>
      <c r="C286" s="29">
        <v>0</v>
      </c>
      <c r="D286">
        <v>2</v>
      </c>
      <c r="E286" t="str">
        <f t="shared" si="29"/>
        <v>NA</v>
      </c>
      <c r="F286" s="32">
        <v>1</v>
      </c>
      <c r="G286" t="str">
        <f t="shared" si="30"/>
        <v>NA</v>
      </c>
    </row>
    <row r="287" spans="1:7" x14ac:dyDescent="0.35">
      <c r="A287" s="32" t="s">
        <v>1949</v>
      </c>
      <c r="B287" s="29" t="s">
        <v>2113</v>
      </c>
      <c r="C287" s="29">
        <v>0</v>
      </c>
      <c r="D287">
        <v>2</v>
      </c>
      <c r="E287" t="str">
        <f t="shared" si="29"/>
        <v>NA</v>
      </c>
      <c r="F287" s="32">
        <v>1</v>
      </c>
      <c r="G287" t="str">
        <f t="shared" si="30"/>
        <v>NA</v>
      </c>
    </row>
    <row r="288" spans="1:7" x14ac:dyDescent="0.35">
      <c r="A288" s="32" t="s">
        <v>2032</v>
      </c>
      <c r="B288" s="29" t="s">
        <v>2146</v>
      </c>
      <c r="C288" s="29">
        <v>0</v>
      </c>
      <c r="D288">
        <v>2</v>
      </c>
      <c r="E288" t="str">
        <f t="shared" si="29"/>
        <v>NA</v>
      </c>
      <c r="F288" s="32" t="s">
        <v>195</v>
      </c>
      <c r="G288" t="str">
        <f t="shared" si="30"/>
        <v>NA</v>
      </c>
    </row>
    <row r="289" spans="1:7" ht="34.5" customHeight="1" x14ac:dyDescent="0.35">
      <c r="A289" s="32" t="s">
        <v>2913</v>
      </c>
      <c r="B289" s="29" t="s">
        <v>3063</v>
      </c>
      <c r="C289" s="29">
        <v>0</v>
      </c>
      <c r="D289">
        <v>2</v>
      </c>
      <c r="E289" t="str">
        <f t="shared" si="29"/>
        <v>NA</v>
      </c>
      <c r="F289" s="32" t="s">
        <v>195</v>
      </c>
      <c r="G289" t="str">
        <f t="shared" si="30"/>
        <v>NA</v>
      </c>
    </row>
    <row r="290" spans="1:7" x14ac:dyDescent="0.35">
      <c r="A290" s="29" t="s">
        <v>782</v>
      </c>
      <c r="B290" s="22" t="s">
        <v>781</v>
      </c>
      <c r="C290" s="22">
        <v>0</v>
      </c>
      <c r="D290">
        <v>2</v>
      </c>
      <c r="E290" t="str">
        <f t="shared" si="29"/>
        <v>NA</v>
      </c>
      <c r="F290" s="32" t="s">
        <v>195</v>
      </c>
      <c r="G290" t="str">
        <f t="shared" si="30"/>
        <v>NA</v>
      </c>
    </row>
    <row r="291" spans="1:7" x14ac:dyDescent="0.35">
      <c r="A291" s="32" t="s">
        <v>3449</v>
      </c>
      <c r="B291" s="29" t="s">
        <v>3484</v>
      </c>
      <c r="C291" s="29">
        <v>0</v>
      </c>
      <c r="D291">
        <v>2</v>
      </c>
      <c r="E291" t="str">
        <f t="shared" si="29"/>
        <v>NA</v>
      </c>
      <c r="F291" s="32" t="s">
        <v>195</v>
      </c>
      <c r="G291" t="str">
        <f t="shared" si="30"/>
        <v>NA</v>
      </c>
    </row>
    <row r="292" spans="1:7" x14ac:dyDescent="0.35">
      <c r="A292" s="32" t="s">
        <v>1973</v>
      </c>
      <c r="B292" s="29" t="s">
        <v>1985</v>
      </c>
      <c r="C292" s="29">
        <v>0</v>
      </c>
      <c r="D292">
        <v>1</v>
      </c>
      <c r="E292" t="str">
        <f t="shared" si="29"/>
        <v>NA</v>
      </c>
      <c r="F292" s="32" t="s">
        <v>195</v>
      </c>
      <c r="G292" t="str">
        <f t="shared" si="30"/>
        <v>NA</v>
      </c>
    </row>
    <row r="293" spans="1:7" x14ac:dyDescent="0.35">
      <c r="A293" s="32" t="s">
        <v>3011</v>
      </c>
      <c r="B293" s="29" t="s">
        <v>3057</v>
      </c>
      <c r="C293" s="29">
        <v>0</v>
      </c>
      <c r="D293">
        <v>1</v>
      </c>
      <c r="E293" t="str">
        <f t="shared" si="29"/>
        <v>NA</v>
      </c>
      <c r="F293" s="32" t="s">
        <v>195</v>
      </c>
      <c r="G293" t="str">
        <f t="shared" si="30"/>
        <v>NA</v>
      </c>
    </row>
    <row r="294" spans="1:7" x14ac:dyDescent="0.35">
      <c r="A294" t="s">
        <v>901</v>
      </c>
      <c r="B294" s="29" t="s">
        <v>980</v>
      </c>
      <c r="C294" s="29">
        <v>0</v>
      </c>
      <c r="D294">
        <v>1</v>
      </c>
      <c r="E294" t="s">
        <v>195</v>
      </c>
      <c r="F294" s="32" t="s">
        <v>195</v>
      </c>
      <c r="G294" t="s">
        <v>195</v>
      </c>
    </row>
    <row r="295" spans="1:7" x14ac:dyDescent="0.35">
      <c r="A295" t="s">
        <v>3542</v>
      </c>
      <c r="B295" s="29" t="s">
        <v>4007</v>
      </c>
      <c r="C295" s="29">
        <v>0</v>
      </c>
      <c r="D295">
        <v>1</v>
      </c>
      <c r="E295" t="str">
        <f>IF(C295=0, "NA", "Codieren!")</f>
        <v>NA</v>
      </c>
      <c r="F295" s="32">
        <v>2</v>
      </c>
      <c r="G295" t="str">
        <f>IF(E295=1, "Codieren!", "NA")</f>
        <v>NA</v>
      </c>
    </row>
    <row r="296" spans="1:7" x14ac:dyDescent="0.35">
      <c r="A296" s="32" t="s">
        <v>1377</v>
      </c>
      <c r="B296" s="29" t="s">
        <v>1421</v>
      </c>
      <c r="C296" s="29">
        <v>0</v>
      </c>
      <c r="D296">
        <v>1</v>
      </c>
      <c r="E296" t="str">
        <f>IF(C296=0, "NA", "Codieren!")</f>
        <v>NA</v>
      </c>
      <c r="F296" s="32">
        <v>2</v>
      </c>
      <c r="G296" t="str">
        <f>IF(E296=1, "Codieren!", "NA")</f>
        <v>NA</v>
      </c>
    </row>
    <row r="297" spans="1:7" x14ac:dyDescent="0.35">
      <c r="A297" t="s">
        <v>883</v>
      </c>
      <c r="B297" s="29" t="s">
        <v>963</v>
      </c>
      <c r="C297" s="29">
        <v>1</v>
      </c>
      <c r="D297" t="s">
        <v>195</v>
      </c>
      <c r="E297">
        <v>2</v>
      </c>
      <c r="F297" s="32" t="s">
        <v>195</v>
      </c>
      <c r="G297" t="s">
        <v>195</v>
      </c>
    </row>
    <row r="298" spans="1:7" x14ac:dyDescent="0.35">
      <c r="A298" s="32" t="s">
        <v>1388</v>
      </c>
      <c r="B298" s="29" t="s">
        <v>1410</v>
      </c>
      <c r="C298" s="29">
        <v>0</v>
      </c>
      <c r="D298">
        <v>1</v>
      </c>
      <c r="E298" t="str">
        <f>IF(C298=0, "NA", "Codieren!")</f>
        <v>NA</v>
      </c>
      <c r="F298" s="32">
        <v>2</v>
      </c>
      <c r="G298" t="str">
        <f>IF(E298=1, "Codieren!", "NA")</f>
        <v>NA</v>
      </c>
    </row>
    <row r="299" spans="1:7" x14ac:dyDescent="0.35">
      <c r="A299" s="30" t="s">
        <v>284</v>
      </c>
      <c r="B299" s="22" t="s">
        <v>301</v>
      </c>
      <c r="C299" s="22">
        <v>1</v>
      </c>
      <c r="D299" t="s">
        <v>195</v>
      </c>
      <c r="E299">
        <v>2</v>
      </c>
      <c r="F299" s="32" t="s">
        <v>195</v>
      </c>
      <c r="G299" t="s">
        <v>195</v>
      </c>
    </row>
    <row r="300" spans="1:7" x14ac:dyDescent="0.35">
      <c r="A300" s="32" t="s">
        <v>1361</v>
      </c>
      <c r="B300" s="29" t="s">
        <v>1369</v>
      </c>
      <c r="C300" s="29">
        <v>0</v>
      </c>
      <c r="D300" s="32">
        <v>1</v>
      </c>
      <c r="E300" t="str">
        <f>IF(C300=0, "NA", "Codieren!")</f>
        <v>NA</v>
      </c>
      <c r="F300" s="32" t="s">
        <v>195</v>
      </c>
      <c r="G300" t="str">
        <f>IF(E300=1, "Codieren!", "NA")</f>
        <v>NA</v>
      </c>
    </row>
    <row r="301" spans="1:7" x14ac:dyDescent="0.35">
      <c r="A301" t="s">
        <v>1018</v>
      </c>
      <c r="B301" s="29" t="s">
        <v>1020</v>
      </c>
      <c r="C301" s="29">
        <v>1</v>
      </c>
      <c r="D301" t="str">
        <f>IF(C301=1, "NA", "Codieren!")</f>
        <v>NA</v>
      </c>
      <c r="E301">
        <v>2</v>
      </c>
      <c r="F301" s="32" t="str">
        <f>IF(C301=1, "NA", "Codieren!")</f>
        <v>NA</v>
      </c>
      <c r="G301" t="str">
        <f>IF(E301=1, "Codieren!", "NA")</f>
        <v>NA</v>
      </c>
    </row>
    <row r="302" spans="1:7" x14ac:dyDescent="0.35">
      <c r="A302" s="32" t="s">
        <v>1905</v>
      </c>
      <c r="B302" s="29" t="s">
        <v>2082</v>
      </c>
      <c r="C302" s="29">
        <v>0</v>
      </c>
      <c r="D302">
        <v>2</v>
      </c>
      <c r="E302" t="str">
        <f>IF(C302=0, "NA", "Codieren!")</f>
        <v>NA</v>
      </c>
      <c r="F302" s="32" t="s">
        <v>195</v>
      </c>
      <c r="G302" t="str">
        <f>IF(E302=1, "Codieren!", "NA")</f>
        <v>NA</v>
      </c>
    </row>
    <row r="303" spans="1:7" x14ac:dyDescent="0.35">
      <c r="A303" t="s">
        <v>492</v>
      </c>
      <c r="B303" s="22" t="s">
        <v>516</v>
      </c>
      <c r="C303" s="22">
        <v>0</v>
      </c>
      <c r="D303">
        <v>2</v>
      </c>
      <c r="E303" t="s">
        <v>195</v>
      </c>
      <c r="F303" s="32">
        <v>1</v>
      </c>
      <c r="G303" t="s">
        <v>195</v>
      </c>
    </row>
    <row r="304" spans="1:7" x14ac:dyDescent="0.35">
      <c r="A304" s="32" t="s">
        <v>2012</v>
      </c>
      <c r="B304" s="29" t="s">
        <v>2135</v>
      </c>
      <c r="C304" s="29">
        <v>0</v>
      </c>
      <c r="D304">
        <v>2</v>
      </c>
      <c r="E304" t="str">
        <f>IF(C304=0, "NA", "Codieren!")</f>
        <v>NA</v>
      </c>
      <c r="F304" s="32">
        <v>2</v>
      </c>
      <c r="G304" t="str">
        <f>IF(E304=1, "Codieren!", "NA")</f>
        <v>NA</v>
      </c>
    </row>
    <row r="305" spans="1:7" x14ac:dyDescent="0.35">
      <c r="A305" s="32" t="s">
        <v>2866</v>
      </c>
      <c r="B305" s="24" t="s">
        <v>2980</v>
      </c>
      <c r="C305" s="29">
        <v>0</v>
      </c>
      <c r="D305">
        <v>1</v>
      </c>
      <c r="E305" t="str">
        <f>IF(C305=0, "NA", "Codieren!")</f>
        <v>NA</v>
      </c>
      <c r="F305" s="32">
        <v>2</v>
      </c>
      <c r="G305" t="str">
        <f>IF(E305=1, "Codieren!", "NA")</f>
        <v>NA</v>
      </c>
    </row>
    <row r="306" spans="1:7" x14ac:dyDescent="0.35">
      <c r="A306" t="s">
        <v>862</v>
      </c>
      <c r="B306" s="29" t="s">
        <v>940</v>
      </c>
      <c r="C306" s="29">
        <v>0</v>
      </c>
      <c r="D306">
        <v>1</v>
      </c>
      <c r="E306" t="s">
        <v>195</v>
      </c>
      <c r="F306" s="32" t="s">
        <v>195</v>
      </c>
      <c r="G306" t="s">
        <v>195</v>
      </c>
    </row>
    <row r="307" spans="1:7" x14ac:dyDescent="0.35">
      <c r="A307" s="32" t="s">
        <v>2282</v>
      </c>
      <c r="B307" s="29" t="s">
        <v>2366</v>
      </c>
      <c r="C307" s="29">
        <v>0</v>
      </c>
      <c r="D307">
        <v>2</v>
      </c>
      <c r="E307" t="str">
        <f t="shared" ref="E307:E316" si="31">IF(C307=0, "NA", "Codieren!")</f>
        <v>NA</v>
      </c>
      <c r="F307" s="32" t="s">
        <v>195</v>
      </c>
      <c r="G307" t="str">
        <f t="shared" ref="G307:G316" si="32">IF(E307=1, "Codieren!", "NA")</f>
        <v>NA</v>
      </c>
    </row>
    <row r="308" spans="1:7" x14ac:dyDescent="0.35">
      <c r="A308" s="32" t="s">
        <v>3018</v>
      </c>
      <c r="B308" s="29" t="s">
        <v>3045</v>
      </c>
      <c r="C308" s="29">
        <v>0</v>
      </c>
      <c r="D308">
        <v>2</v>
      </c>
      <c r="E308" t="str">
        <f t="shared" si="31"/>
        <v>NA</v>
      </c>
      <c r="F308" s="32" t="s">
        <v>195</v>
      </c>
      <c r="G308" t="str">
        <f t="shared" si="32"/>
        <v>NA</v>
      </c>
    </row>
    <row r="309" spans="1:7" x14ac:dyDescent="0.35">
      <c r="A309" t="s">
        <v>3614</v>
      </c>
      <c r="B309" s="29" t="s">
        <v>4092</v>
      </c>
      <c r="C309" s="29">
        <v>0</v>
      </c>
      <c r="D309">
        <v>2</v>
      </c>
      <c r="E309" t="str">
        <f t="shared" si="31"/>
        <v>NA</v>
      </c>
      <c r="F309" s="32">
        <v>1</v>
      </c>
      <c r="G309" t="str">
        <f t="shared" si="32"/>
        <v>NA</v>
      </c>
    </row>
    <row r="310" spans="1:7" x14ac:dyDescent="0.35">
      <c r="A310" s="32" t="s">
        <v>1711</v>
      </c>
      <c r="B310" s="29" t="s">
        <v>1745</v>
      </c>
      <c r="C310" s="29">
        <v>0</v>
      </c>
      <c r="D310">
        <v>2</v>
      </c>
      <c r="E310" t="str">
        <f t="shared" si="31"/>
        <v>NA</v>
      </c>
      <c r="F310" s="32">
        <v>1</v>
      </c>
      <c r="G310" t="str">
        <f t="shared" si="32"/>
        <v>NA</v>
      </c>
    </row>
    <row r="311" spans="1:7" x14ac:dyDescent="0.35">
      <c r="A311" s="32" t="s">
        <v>3473</v>
      </c>
      <c r="B311" s="29" t="s">
        <v>3474</v>
      </c>
      <c r="C311" s="29">
        <v>0</v>
      </c>
      <c r="D311">
        <v>2</v>
      </c>
      <c r="E311" t="str">
        <f t="shared" si="31"/>
        <v>NA</v>
      </c>
      <c r="F311" s="32">
        <v>2</v>
      </c>
      <c r="G311" t="str">
        <f t="shared" si="32"/>
        <v>NA</v>
      </c>
    </row>
    <row r="312" spans="1:7" x14ac:dyDescent="0.35">
      <c r="A312" s="29" t="s">
        <v>3812</v>
      </c>
      <c r="B312" s="29" t="s">
        <v>4299</v>
      </c>
      <c r="C312" s="29">
        <v>0</v>
      </c>
      <c r="D312">
        <v>2</v>
      </c>
      <c r="E312" t="str">
        <f t="shared" si="31"/>
        <v>NA</v>
      </c>
      <c r="F312" s="32">
        <v>1</v>
      </c>
      <c r="G312" t="str">
        <f t="shared" si="32"/>
        <v>NA</v>
      </c>
    </row>
    <row r="313" spans="1:7" x14ac:dyDescent="0.35">
      <c r="A313" s="29" t="s">
        <v>3940</v>
      </c>
      <c r="B313" s="29" t="s">
        <v>4420</v>
      </c>
      <c r="C313" s="29">
        <v>0</v>
      </c>
      <c r="D313">
        <v>2</v>
      </c>
      <c r="E313" t="str">
        <f t="shared" si="31"/>
        <v>NA</v>
      </c>
      <c r="F313" s="32">
        <v>1</v>
      </c>
      <c r="G313" t="str">
        <f t="shared" si="32"/>
        <v>NA</v>
      </c>
    </row>
    <row r="314" spans="1:7" x14ac:dyDescent="0.35">
      <c r="A314" s="32" t="s">
        <v>2905</v>
      </c>
      <c r="B314" s="24" t="s">
        <v>2968</v>
      </c>
      <c r="C314" s="29">
        <v>0</v>
      </c>
      <c r="D314">
        <v>2</v>
      </c>
      <c r="E314" t="str">
        <f t="shared" si="31"/>
        <v>NA</v>
      </c>
      <c r="F314" s="32" t="s">
        <v>195</v>
      </c>
      <c r="G314" t="str">
        <f t="shared" si="32"/>
        <v>NA</v>
      </c>
    </row>
    <row r="315" spans="1:7" x14ac:dyDescent="0.35">
      <c r="A315" s="29" t="s">
        <v>3724</v>
      </c>
      <c r="B315" s="29" t="s">
        <v>4203</v>
      </c>
      <c r="C315" s="29">
        <v>0</v>
      </c>
      <c r="D315">
        <v>2</v>
      </c>
      <c r="E315" t="str">
        <f t="shared" si="31"/>
        <v>NA</v>
      </c>
      <c r="F315" s="32">
        <v>1</v>
      </c>
      <c r="G315" t="str">
        <f t="shared" si="32"/>
        <v>NA</v>
      </c>
    </row>
    <row r="316" spans="1:7" x14ac:dyDescent="0.35">
      <c r="A316" s="32" t="s">
        <v>1982</v>
      </c>
      <c r="B316" s="29" t="s">
        <v>1994</v>
      </c>
      <c r="C316" s="29">
        <v>0</v>
      </c>
      <c r="D316">
        <v>2</v>
      </c>
      <c r="E316" t="str">
        <f t="shared" si="31"/>
        <v>NA</v>
      </c>
      <c r="F316" s="32" t="s">
        <v>195</v>
      </c>
      <c r="G316" t="str">
        <f t="shared" si="32"/>
        <v>NA</v>
      </c>
    </row>
    <row r="317" spans="1:7" x14ac:dyDescent="0.35">
      <c r="A317" s="10" t="s">
        <v>262</v>
      </c>
      <c r="B317" s="22" t="s">
        <v>269</v>
      </c>
      <c r="C317" s="22">
        <v>0</v>
      </c>
      <c r="D317">
        <v>2</v>
      </c>
      <c r="E317" t="s">
        <v>195</v>
      </c>
      <c r="F317" s="32" t="s">
        <v>195</v>
      </c>
      <c r="G317" t="s">
        <v>195</v>
      </c>
    </row>
    <row r="318" spans="1:7" x14ac:dyDescent="0.35">
      <c r="A318" s="32" t="s">
        <v>2733</v>
      </c>
      <c r="B318" s="24" t="s">
        <v>2807</v>
      </c>
      <c r="C318" s="29">
        <v>0</v>
      </c>
      <c r="D318">
        <v>2</v>
      </c>
      <c r="E318" t="str">
        <f>IF(C318=0, "NA", "Codieren!")</f>
        <v>NA</v>
      </c>
      <c r="F318" s="32" t="s">
        <v>195</v>
      </c>
      <c r="G318" t="str">
        <f>IF(E318=1, "Codieren!", "NA")</f>
        <v>NA</v>
      </c>
    </row>
    <row r="319" spans="1:7" x14ac:dyDescent="0.35">
      <c r="A319" s="32" t="s">
        <v>2593</v>
      </c>
      <c r="B319" s="24" t="s">
        <v>2602</v>
      </c>
      <c r="C319" s="29">
        <v>0</v>
      </c>
      <c r="D319">
        <v>1</v>
      </c>
      <c r="E319" t="str">
        <f>IF(C319=0, "NA", "Codieren!")</f>
        <v>NA</v>
      </c>
      <c r="F319" s="32">
        <v>1</v>
      </c>
      <c r="G319" t="str">
        <f>IF(E319=1, "Codieren!", "NA")</f>
        <v>NA</v>
      </c>
    </row>
    <row r="320" spans="1:7" x14ac:dyDescent="0.35">
      <c r="A320" s="32" t="s">
        <v>2914</v>
      </c>
      <c r="B320" s="29" t="s">
        <v>3064</v>
      </c>
      <c r="C320" s="29">
        <v>0</v>
      </c>
      <c r="D320">
        <v>1</v>
      </c>
      <c r="E320" t="str">
        <f>IF(C320=0, "NA", "Codieren!")</f>
        <v>NA</v>
      </c>
      <c r="F320" s="32" t="s">
        <v>195</v>
      </c>
      <c r="G320" t="str">
        <f>IF(E320=1, "Codieren!", "NA")</f>
        <v>NA</v>
      </c>
    </row>
    <row r="321" spans="1:7" x14ac:dyDescent="0.35">
      <c r="A321" s="29" t="s">
        <v>357</v>
      </c>
      <c r="B321" s="22" t="s">
        <v>368</v>
      </c>
      <c r="C321" s="22">
        <v>0</v>
      </c>
      <c r="D321">
        <v>2</v>
      </c>
      <c r="E321" t="s">
        <v>195</v>
      </c>
      <c r="F321" s="32" t="s">
        <v>195</v>
      </c>
      <c r="G321" t="s">
        <v>195</v>
      </c>
    </row>
    <row r="322" spans="1:7" x14ac:dyDescent="0.35">
      <c r="A322" s="32" t="s">
        <v>1200</v>
      </c>
      <c r="B322" s="29" t="s">
        <v>1245</v>
      </c>
      <c r="C322" s="29">
        <v>0</v>
      </c>
      <c r="D322">
        <v>2</v>
      </c>
      <c r="E322" t="str">
        <f t="shared" ref="E322:E332" si="33">IF(C322=0, "NA", "Codieren!")</f>
        <v>NA</v>
      </c>
      <c r="F322" s="32" t="s">
        <v>195</v>
      </c>
      <c r="G322" t="str">
        <f t="shared" ref="G322:G332" si="34">IF(E322=1, "Codieren!", "NA")</f>
        <v>NA</v>
      </c>
    </row>
    <row r="323" spans="1:7" x14ac:dyDescent="0.35">
      <c r="A323" s="32" t="s">
        <v>1796</v>
      </c>
      <c r="B323" s="29" t="s">
        <v>1852</v>
      </c>
      <c r="C323" s="29">
        <v>0</v>
      </c>
      <c r="D323">
        <v>2</v>
      </c>
      <c r="E323" t="str">
        <f t="shared" si="33"/>
        <v>NA</v>
      </c>
      <c r="F323" s="32" t="s">
        <v>195</v>
      </c>
      <c r="G323" t="str">
        <f t="shared" si="34"/>
        <v>NA</v>
      </c>
    </row>
    <row r="324" spans="1:7" x14ac:dyDescent="0.35">
      <c r="A324" s="29" t="s">
        <v>3596</v>
      </c>
      <c r="B324" s="29" t="s">
        <v>4072</v>
      </c>
      <c r="C324" s="29">
        <v>0</v>
      </c>
      <c r="D324">
        <v>2</v>
      </c>
      <c r="E324" t="str">
        <f t="shared" si="33"/>
        <v>NA</v>
      </c>
      <c r="F324" s="32" t="s">
        <v>195</v>
      </c>
      <c r="G324" t="str">
        <f t="shared" si="34"/>
        <v>NA</v>
      </c>
    </row>
    <row r="325" spans="1:7" x14ac:dyDescent="0.35">
      <c r="A325" s="29" t="s">
        <v>4242</v>
      </c>
      <c r="B325" s="29" t="s">
        <v>4243</v>
      </c>
      <c r="C325" s="29">
        <v>0</v>
      </c>
      <c r="D325">
        <v>2</v>
      </c>
      <c r="E325" t="str">
        <f t="shared" si="33"/>
        <v>NA</v>
      </c>
      <c r="F325" s="32">
        <v>1</v>
      </c>
      <c r="G325" t="str">
        <f t="shared" si="34"/>
        <v>NA</v>
      </c>
    </row>
    <row r="326" spans="1:7" x14ac:dyDescent="0.35">
      <c r="A326" s="32" t="s">
        <v>1915</v>
      </c>
      <c r="B326" s="29" t="s">
        <v>2089</v>
      </c>
      <c r="C326" s="29">
        <v>0</v>
      </c>
      <c r="D326">
        <v>2</v>
      </c>
      <c r="E326" t="str">
        <f t="shared" si="33"/>
        <v>NA</v>
      </c>
      <c r="F326" s="32" t="s">
        <v>195</v>
      </c>
      <c r="G326" t="str">
        <f t="shared" si="34"/>
        <v>NA</v>
      </c>
    </row>
    <row r="327" spans="1:7" x14ac:dyDescent="0.35">
      <c r="A327" s="32" t="s">
        <v>3164</v>
      </c>
      <c r="B327" s="29" t="s">
        <v>3173</v>
      </c>
      <c r="C327" s="29">
        <v>0</v>
      </c>
      <c r="D327">
        <v>2</v>
      </c>
      <c r="E327" t="str">
        <f t="shared" si="33"/>
        <v>NA</v>
      </c>
      <c r="F327" s="32" t="s">
        <v>195</v>
      </c>
      <c r="G327" t="str">
        <f t="shared" si="34"/>
        <v>NA</v>
      </c>
    </row>
    <row r="328" spans="1:7" x14ac:dyDescent="0.35">
      <c r="A328" s="32" t="s">
        <v>3224</v>
      </c>
      <c r="B328" s="29" t="s">
        <v>3229</v>
      </c>
      <c r="C328" s="29">
        <v>0</v>
      </c>
      <c r="D328">
        <v>2</v>
      </c>
      <c r="E328" t="str">
        <f t="shared" si="33"/>
        <v>NA</v>
      </c>
      <c r="F328" s="32" t="s">
        <v>195</v>
      </c>
      <c r="G328" t="str">
        <f t="shared" si="34"/>
        <v>NA</v>
      </c>
    </row>
    <row r="329" spans="1:7" x14ac:dyDescent="0.35">
      <c r="A329" s="32" t="s">
        <v>1221</v>
      </c>
      <c r="B329" s="29" t="s">
        <v>1254</v>
      </c>
      <c r="C329" s="29">
        <v>0</v>
      </c>
      <c r="D329">
        <v>2</v>
      </c>
      <c r="E329" t="str">
        <f t="shared" si="33"/>
        <v>NA</v>
      </c>
      <c r="F329" s="32" t="s">
        <v>195</v>
      </c>
      <c r="G329" t="str">
        <f t="shared" si="34"/>
        <v>NA</v>
      </c>
    </row>
    <row r="330" spans="1:7" x14ac:dyDescent="0.35">
      <c r="A330" s="32" t="s">
        <v>2680</v>
      </c>
      <c r="B330" s="24" t="s">
        <v>2698</v>
      </c>
      <c r="C330" s="29">
        <v>0</v>
      </c>
      <c r="D330">
        <v>1</v>
      </c>
      <c r="E330" t="str">
        <f t="shared" si="33"/>
        <v>NA</v>
      </c>
      <c r="F330" s="32">
        <v>1</v>
      </c>
      <c r="G330" t="str">
        <f t="shared" si="34"/>
        <v>NA</v>
      </c>
    </row>
    <row r="331" spans="1:7" x14ac:dyDescent="0.35">
      <c r="A331" s="32" t="s">
        <v>3235</v>
      </c>
      <c r="B331" s="29" t="s">
        <v>3332</v>
      </c>
      <c r="C331" s="29">
        <v>0</v>
      </c>
      <c r="D331">
        <v>2</v>
      </c>
      <c r="E331" t="str">
        <f t="shared" si="33"/>
        <v>NA</v>
      </c>
      <c r="F331" s="32" t="s">
        <v>195</v>
      </c>
      <c r="G331" t="str">
        <f t="shared" si="34"/>
        <v>NA</v>
      </c>
    </row>
    <row r="332" spans="1:7" x14ac:dyDescent="0.35">
      <c r="A332" s="32" t="s">
        <v>2053</v>
      </c>
      <c r="B332" s="29" t="s">
        <v>2164</v>
      </c>
      <c r="C332" s="29">
        <v>0</v>
      </c>
      <c r="D332">
        <v>1</v>
      </c>
      <c r="E332" t="str">
        <f t="shared" si="33"/>
        <v>NA</v>
      </c>
      <c r="F332" s="32" t="s">
        <v>195</v>
      </c>
      <c r="G332" t="str">
        <f t="shared" si="34"/>
        <v>NA</v>
      </c>
    </row>
    <row r="333" spans="1:7" x14ac:dyDescent="0.35">
      <c r="A333" s="30" t="s">
        <v>307</v>
      </c>
      <c r="B333" s="22" t="s">
        <v>324</v>
      </c>
      <c r="C333" s="22">
        <v>0</v>
      </c>
      <c r="D333">
        <v>1</v>
      </c>
      <c r="E333" t="s">
        <v>195</v>
      </c>
      <c r="F333" s="32" t="s">
        <v>195</v>
      </c>
      <c r="G333" t="s">
        <v>195</v>
      </c>
    </row>
    <row r="334" spans="1:7" x14ac:dyDescent="0.35">
      <c r="A334" s="32" t="s">
        <v>3263</v>
      </c>
      <c r="B334" s="29" t="s">
        <v>3353</v>
      </c>
      <c r="C334" s="29">
        <v>0</v>
      </c>
      <c r="D334">
        <v>1</v>
      </c>
      <c r="E334" t="str">
        <f t="shared" ref="E334:E341" si="35">IF(C334=0, "NA", "Codieren!")</f>
        <v>NA</v>
      </c>
      <c r="F334" s="32" t="s">
        <v>195</v>
      </c>
      <c r="G334" t="str">
        <f t="shared" ref="G334:G341" si="36">IF(E334=1, "Codieren!", "NA")</f>
        <v>NA</v>
      </c>
    </row>
    <row r="335" spans="1:7" x14ac:dyDescent="0.35">
      <c r="A335" t="s">
        <v>752</v>
      </c>
      <c r="B335" s="22" t="s">
        <v>759</v>
      </c>
      <c r="C335" s="22">
        <v>0</v>
      </c>
      <c r="D335">
        <v>1</v>
      </c>
      <c r="E335" t="str">
        <f t="shared" si="35"/>
        <v>NA</v>
      </c>
      <c r="F335" s="32" t="s">
        <v>195</v>
      </c>
      <c r="G335" t="str">
        <f t="shared" si="36"/>
        <v>NA</v>
      </c>
    </row>
    <row r="336" spans="1:7" x14ac:dyDescent="0.35">
      <c r="A336" t="s">
        <v>3523</v>
      </c>
      <c r="B336" s="29" t="s">
        <v>3989</v>
      </c>
      <c r="C336" s="29">
        <v>0</v>
      </c>
      <c r="D336">
        <v>1</v>
      </c>
      <c r="E336" t="str">
        <f t="shared" si="35"/>
        <v>NA</v>
      </c>
      <c r="F336" s="32" t="s">
        <v>195</v>
      </c>
      <c r="G336" t="str">
        <f t="shared" si="36"/>
        <v>NA</v>
      </c>
    </row>
    <row r="337" spans="1:7" x14ac:dyDescent="0.35">
      <c r="A337" s="32" t="s">
        <v>1474</v>
      </c>
      <c r="B337" s="29" t="s">
        <v>1484</v>
      </c>
      <c r="C337" s="29">
        <v>0</v>
      </c>
      <c r="D337">
        <v>1</v>
      </c>
      <c r="E337" t="str">
        <f t="shared" si="35"/>
        <v>NA</v>
      </c>
      <c r="F337" s="32">
        <v>2</v>
      </c>
      <c r="G337" t="str">
        <f t="shared" si="36"/>
        <v>NA</v>
      </c>
    </row>
    <row r="338" spans="1:7" x14ac:dyDescent="0.35">
      <c r="A338" t="s">
        <v>3498</v>
      </c>
      <c r="B338" s="29" t="s">
        <v>3974</v>
      </c>
      <c r="C338" s="29">
        <v>0</v>
      </c>
      <c r="D338">
        <v>1</v>
      </c>
      <c r="E338" t="str">
        <f t="shared" si="35"/>
        <v>NA</v>
      </c>
      <c r="F338" s="32" t="s">
        <v>195</v>
      </c>
      <c r="G338" t="str">
        <f t="shared" si="36"/>
        <v>NA</v>
      </c>
    </row>
    <row r="339" spans="1:7" x14ac:dyDescent="0.35">
      <c r="A339" s="32" t="s">
        <v>1933</v>
      </c>
      <c r="B339" s="29" t="s">
        <v>2104</v>
      </c>
      <c r="C339" s="29">
        <v>0</v>
      </c>
      <c r="D339">
        <v>1</v>
      </c>
      <c r="E339" t="str">
        <f t="shared" si="35"/>
        <v>NA</v>
      </c>
      <c r="F339" s="32" t="s">
        <v>195</v>
      </c>
      <c r="G339" t="str">
        <f t="shared" si="36"/>
        <v>NA</v>
      </c>
    </row>
    <row r="340" spans="1:7" x14ac:dyDescent="0.35">
      <c r="A340" s="32" t="s">
        <v>2025</v>
      </c>
      <c r="B340" s="29" t="s">
        <v>2142</v>
      </c>
      <c r="C340" s="29">
        <v>0</v>
      </c>
      <c r="D340">
        <v>1</v>
      </c>
      <c r="E340" t="str">
        <f t="shared" si="35"/>
        <v>NA</v>
      </c>
      <c r="F340" s="32" t="s">
        <v>195</v>
      </c>
      <c r="G340" t="str">
        <f t="shared" si="36"/>
        <v>NA</v>
      </c>
    </row>
    <row r="341" spans="1:7" x14ac:dyDescent="0.35">
      <c r="A341" s="32" t="s">
        <v>1788</v>
      </c>
      <c r="B341" s="29" t="s">
        <v>1845</v>
      </c>
      <c r="C341" s="29">
        <v>0</v>
      </c>
      <c r="D341">
        <v>1</v>
      </c>
      <c r="E341" t="str">
        <f t="shared" si="35"/>
        <v>NA</v>
      </c>
      <c r="F341" s="32" t="s">
        <v>195</v>
      </c>
      <c r="G341" t="str">
        <f t="shared" si="36"/>
        <v>NA</v>
      </c>
    </row>
    <row r="342" spans="1:7" x14ac:dyDescent="0.35">
      <c r="A342" t="s">
        <v>159</v>
      </c>
      <c r="B342" s="29" t="s">
        <v>125</v>
      </c>
      <c r="C342" s="38">
        <v>0</v>
      </c>
      <c r="D342" s="38">
        <v>1</v>
      </c>
      <c r="E342" s="38" t="s">
        <v>195</v>
      </c>
      <c r="F342" s="22" t="s">
        <v>195</v>
      </c>
      <c r="G342" s="38" t="s">
        <v>195</v>
      </c>
    </row>
    <row r="343" spans="1:7" x14ac:dyDescent="0.35">
      <c r="A343" t="s">
        <v>3589</v>
      </c>
      <c r="B343" s="29" t="s">
        <v>4065</v>
      </c>
      <c r="C343" s="29">
        <v>0</v>
      </c>
      <c r="D343">
        <v>1</v>
      </c>
      <c r="E343" t="str">
        <f>IF(C343=0, "NA", "Codieren!")</f>
        <v>NA</v>
      </c>
      <c r="F343" s="32" t="s">
        <v>195</v>
      </c>
      <c r="G343" t="str">
        <f>IF(E343=1, "Codieren!", "NA")</f>
        <v>NA</v>
      </c>
    </row>
    <row r="344" spans="1:7" x14ac:dyDescent="0.35">
      <c r="A344" s="32" t="s">
        <v>2236</v>
      </c>
      <c r="B344" s="29" t="s">
        <v>2314</v>
      </c>
      <c r="C344" s="29">
        <v>0</v>
      </c>
      <c r="D344">
        <v>1</v>
      </c>
      <c r="E344" t="str">
        <f>IF(C344=0, "NA", "Codieren!")</f>
        <v>NA</v>
      </c>
      <c r="F344" s="32" t="s">
        <v>195</v>
      </c>
      <c r="G344" t="str">
        <f>IF(E344=1, "Codieren!", "NA")</f>
        <v>NA</v>
      </c>
    </row>
    <row r="345" spans="1:7" x14ac:dyDescent="0.35">
      <c r="A345" s="32" t="s">
        <v>2267</v>
      </c>
      <c r="B345" s="29" t="s">
        <v>2357</v>
      </c>
      <c r="C345" s="29">
        <v>0</v>
      </c>
      <c r="D345">
        <v>1</v>
      </c>
      <c r="E345" t="str">
        <f>IF(C345=0, "NA", "Codieren!")</f>
        <v>NA</v>
      </c>
      <c r="F345" s="32" t="s">
        <v>195</v>
      </c>
      <c r="G345" t="str">
        <f>IF(E345=1, "Codieren!", "NA")</f>
        <v>NA</v>
      </c>
    </row>
    <row r="346" spans="1:7" x14ac:dyDescent="0.35">
      <c r="A346" s="30" t="s">
        <v>702</v>
      </c>
      <c r="B346" s="22" t="s">
        <v>729</v>
      </c>
      <c r="C346" s="22">
        <v>0</v>
      </c>
      <c r="D346">
        <v>1</v>
      </c>
      <c r="E346" t="s">
        <v>195</v>
      </c>
      <c r="F346" s="32" t="s">
        <v>195</v>
      </c>
      <c r="G346" t="s">
        <v>195</v>
      </c>
    </row>
    <row r="347" spans="1:7" x14ac:dyDescent="0.35">
      <c r="A347" s="32" t="s">
        <v>2239</v>
      </c>
      <c r="B347" s="29" t="s">
        <v>2318</v>
      </c>
      <c r="C347" s="29">
        <v>0</v>
      </c>
      <c r="D347">
        <v>1</v>
      </c>
      <c r="E347" t="str">
        <f t="shared" ref="E347:E352" si="37">IF(C347=0, "NA", "Codieren!")</f>
        <v>NA</v>
      </c>
      <c r="F347" s="32" t="s">
        <v>195</v>
      </c>
      <c r="G347" t="str">
        <f t="shared" ref="G347:G352" si="38">IF(E347=1, "Codieren!", "NA")</f>
        <v>NA</v>
      </c>
    </row>
    <row r="348" spans="1:7" x14ac:dyDescent="0.35">
      <c r="A348" s="32" t="s">
        <v>3281</v>
      </c>
      <c r="B348" s="29" t="s">
        <v>3310</v>
      </c>
      <c r="C348" s="29">
        <v>0</v>
      </c>
      <c r="D348">
        <v>1</v>
      </c>
      <c r="E348" t="str">
        <f t="shared" si="37"/>
        <v>NA</v>
      </c>
      <c r="F348" s="32" t="s">
        <v>195</v>
      </c>
      <c r="G348" t="str">
        <f t="shared" si="38"/>
        <v>NA</v>
      </c>
    </row>
    <row r="349" spans="1:7" x14ac:dyDescent="0.35">
      <c r="A349" s="32" t="s">
        <v>3083</v>
      </c>
      <c r="B349" s="29" t="s">
        <v>3180</v>
      </c>
      <c r="C349" s="29">
        <v>0</v>
      </c>
      <c r="D349">
        <v>1</v>
      </c>
      <c r="E349" t="str">
        <f t="shared" si="37"/>
        <v>NA</v>
      </c>
      <c r="F349" s="32" t="s">
        <v>195</v>
      </c>
      <c r="G349" t="str">
        <f t="shared" si="38"/>
        <v>NA</v>
      </c>
    </row>
    <row r="350" spans="1:7" x14ac:dyDescent="0.35">
      <c r="A350" s="32" t="s">
        <v>3248</v>
      </c>
      <c r="B350" s="29" t="s">
        <v>3341</v>
      </c>
      <c r="C350" s="29">
        <v>0</v>
      </c>
      <c r="D350">
        <v>1</v>
      </c>
      <c r="E350" t="str">
        <f t="shared" si="37"/>
        <v>NA</v>
      </c>
      <c r="F350" s="32" t="s">
        <v>195</v>
      </c>
      <c r="G350" t="str">
        <f t="shared" si="38"/>
        <v>NA</v>
      </c>
    </row>
    <row r="351" spans="1:7" x14ac:dyDescent="0.35">
      <c r="A351" s="32" t="s">
        <v>1103</v>
      </c>
      <c r="B351" s="29" t="s">
        <v>1162</v>
      </c>
      <c r="C351" s="29">
        <v>0</v>
      </c>
      <c r="D351">
        <v>1</v>
      </c>
      <c r="E351" t="str">
        <f t="shared" si="37"/>
        <v>NA</v>
      </c>
      <c r="F351" s="32" t="s">
        <v>195</v>
      </c>
      <c r="G351" t="str">
        <f t="shared" si="38"/>
        <v>NA</v>
      </c>
    </row>
    <row r="352" spans="1:7" x14ac:dyDescent="0.35">
      <c r="A352" s="32" t="s">
        <v>1194</v>
      </c>
      <c r="B352" s="29" t="s">
        <v>1197</v>
      </c>
      <c r="C352" s="29">
        <v>0</v>
      </c>
      <c r="D352">
        <v>1</v>
      </c>
      <c r="E352" t="str">
        <f t="shared" si="37"/>
        <v>NA</v>
      </c>
      <c r="F352" s="32" t="s">
        <v>195</v>
      </c>
      <c r="G352" t="str">
        <f t="shared" si="38"/>
        <v>NA</v>
      </c>
    </row>
    <row r="353" spans="1:7" x14ac:dyDescent="0.35">
      <c r="A353" t="s">
        <v>342</v>
      </c>
      <c r="B353" s="22" t="s">
        <v>351</v>
      </c>
      <c r="C353" s="22">
        <v>0</v>
      </c>
      <c r="D353">
        <v>1</v>
      </c>
      <c r="E353" t="s">
        <v>195</v>
      </c>
      <c r="F353" s="32">
        <v>1</v>
      </c>
      <c r="G353" t="s">
        <v>195</v>
      </c>
    </row>
    <row r="354" spans="1:7" x14ac:dyDescent="0.35">
      <c r="A354" s="32" t="s">
        <v>1980</v>
      </c>
      <c r="B354" s="29" t="s">
        <v>1992</v>
      </c>
      <c r="C354" s="29">
        <v>0</v>
      </c>
      <c r="D354">
        <v>1</v>
      </c>
      <c r="E354" t="str">
        <f t="shared" ref="E354:E359" si="39">IF(C354=0, "NA", "Codieren!")</f>
        <v>NA</v>
      </c>
      <c r="F354" s="32" t="s">
        <v>195</v>
      </c>
      <c r="G354" t="str">
        <f t="shared" ref="G354:G359" si="40">IF(E354=1, "Codieren!", "NA")</f>
        <v>NA</v>
      </c>
    </row>
    <row r="355" spans="1:7" x14ac:dyDescent="0.35">
      <c r="A355" s="32" t="s">
        <v>1282</v>
      </c>
      <c r="B355" s="29" t="s">
        <v>1290</v>
      </c>
      <c r="C355" s="29">
        <v>0</v>
      </c>
      <c r="D355">
        <v>1</v>
      </c>
      <c r="E355" t="str">
        <f t="shared" si="39"/>
        <v>NA</v>
      </c>
      <c r="F355" s="32">
        <v>1</v>
      </c>
      <c r="G355" t="str">
        <f t="shared" si="40"/>
        <v>NA</v>
      </c>
    </row>
    <row r="356" spans="1:7" x14ac:dyDescent="0.35">
      <c r="A356" t="s">
        <v>3630</v>
      </c>
      <c r="B356" s="29" t="s">
        <v>4109</v>
      </c>
      <c r="C356" s="29">
        <v>0</v>
      </c>
      <c r="D356">
        <v>1</v>
      </c>
      <c r="E356" t="str">
        <f t="shared" si="39"/>
        <v>NA</v>
      </c>
      <c r="F356" s="32">
        <v>1</v>
      </c>
      <c r="G356" t="str">
        <f t="shared" si="40"/>
        <v>NA</v>
      </c>
    </row>
    <row r="357" spans="1:7" x14ac:dyDescent="0.35">
      <c r="A357" t="s">
        <v>3509</v>
      </c>
      <c r="B357" s="29" t="s">
        <v>4050</v>
      </c>
      <c r="C357" s="29">
        <v>0</v>
      </c>
      <c r="D357">
        <v>1</v>
      </c>
      <c r="E357" t="str">
        <f t="shared" si="39"/>
        <v>NA</v>
      </c>
      <c r="F357" s="32">
        <v>1</v>
      </c>
      <c r="G357" t="str">
        <f t="shared" si="40"/>
        <v>NA</v>
      </c>
    </row>
    <row r="358" spans="1:7" x14ac:dyDescent="0.35">
      <c r="A358" s="32" t="s">
        <v>2629</v>
      </c>
      <c r="B358" s="24" t="s">
        <v>2642</v>
      </c>
      <c r="C358" s="29">
        <v>0</v>
      </c>
      <c r="D358">
        <v>1</v>
      </c>
      <c r="E358" t="str">
        <f t="shared" si="39"/>
        <v>NA</v>
      </c>
      <c r="F358" s="32">
        <v>1</v>
      </c>
      <c r="G358" t="str">
        <f t="shared" si="40"/>
        <v>NA</v>
      </c>
    </row>
    <row r="359" spans="1:7" x14ac:dyDescent="0.35">
      <c r="A359" t="s">
        <v>3674</v>
      </c>
      <c r="B359" s="29" t="s">
        <v>4153</v>
      </c>
      <c r="C359" s="29">
        <v>0</v>
      </c>
      <c r="D359">
        <v>1</v>
      </c>
      <c r="E359" t="str">
        <f t="shared" si="39"/>
        <v>NA</v>
      </c>
      <c r="F359" s="32">
        <v>1</v>
      </c>
      <c r="G359" t="str">
        <f t="shared" si="40"/>
        <v>NA</v>
      </c>
    </row>
    <row r="360" spans="1:7" x14ac:dyDescent="0.35">
      <c r="A360" s="30" t="s">
        <v>155</v>
      </c>
      <c r="B360" s="16" t="s">
        <v>49</v>
      </c>
      <c r="C360" s="45">
        <v>0</v>
      </c>
      <c r="D360" s="42">
        <v>1</v>
      </c>
      <c r="E360" s="45" t="s">
        <v>195</v>
      </c>
      <c r="F360" s="22" t="s">
        <v>195</v>
      </c>
      <c r="G360" s="38" t="s">
        <v>195</v>
      </c>
    </row>
    <row r="361" spans="1:7" x14ac:dyDescent="0.35">
      <c r="A361" s="32" t="s">
        <v>3262</v>
      </c>
      <c r="B361" s="29" t="s">
        <v>3352</v>
      </c>
      <c r="C361" s="29">
        <v>0</v>
      </c>
      <c r="D361">
        <v>1</v>
      </c>
      <c r="E361" t="str">
        <f t="shared" ref="E361:E374" si="41">IF(C361=0, "NA", "Codieren!")</f>
        <v>NA</v>
      </c>
      <c r="F361" s="32" t="s">
        <v>195</v>
      </c>
      <c r="G361" t="str">
        <f t="shared" ref="G361:G374" si="42">IF(E361=1, "Codieren!", "NA")</f>
        <v>NA</v>
      </c>
    </row>
    <row r="362" spans="1:7" x14ac:dyDescent="0.35">
      <c r="A362" s="32" t="s">
        <v>2202</v>
      </c>
      <c r="B362" s="29" t="s">
        <v>2386</v>
      </c>
      <c r="C362" s="29">
        <v>0</v>
      </c>
      <c r="D362">
        <v>1</v>
      </c>
      <c r="E362" t="str">
        <f t="shared" si="41"/>
        <v>NA</v>
      </c>
      <c r="F362" s="32" t="s">
        <v>195</v>
      </c>
      <c r="G362" t="str">
        <f t="shared" si="42"/>
        <v>NA</v>
      </c>
    </row>
    <row r="363" spans="1:7" x14ac:dyDescent="0.35">
      <c r="A363" s="29" t="s">
        <v>3501</v>
      </c>
      <c r="B363" s="29" t="s">
        <v>3976</v>
      </c>
      <c r="C363">
        <v>0</v>
      </c>
      <c r="D363">
        <v>1</v>
      </c>
      <c r="E363" t="str">
        <f t="shared" si="41"/>
        <v>NA</v>
      </c>
      <c r="F363" s="32" t="s">
        <v>195</v>
      </c>
      <c r="G363" t="str">
        <f t="shared" si="42"/>
        <v>NA</v>
      </c>
    </row>
    <row r="364" spans="1:7" x14ac:dyDescent="0.35">
      <c r="A364" t="s">
        <v>3893</v>
      </c>
      <c r="B364" s="29" t="s">
        <v>4377</v>
      </c>
      <c r="C364" s="29">
        <v>0</v>
      </c>
      <c r="D364">
        <v>1</v>
      </c>
      <c r="E364" t="str">
        <f t="shared" si="41"/>
        <v>NA</v>
      </c>
      <c r="F364" s="32">
        <v>1</v>
      </c>
      <c r="G364" t="str">
        <f t="shared" si="42"/>
        <v>NA</v>
      </c>
    </row>
    <row r="365" spans="1:7" x14ac:dyDescent="0.35">
      <c r="A365" s="32" t="s">
        <v>2801</v>
      </c>
      <c r="B365" s="24" t="s">
        <v>2828</v>
      </c>
      <c r="C365" s="29">
        <v>0</v>
      </c>
      <c r="D365">
        <v>1</v>
      </c>
      <c r="E365" t="str">
        <f t="shared" si="41"/>
        <v>NA</v>
      </c>
      <c r="F365" s="32" t="s">
        <v>195</v>
      </c>
      <c r="G365" t="str">
        <f t="shared" si="42"/>
        <v>NA</v>
      </c>
    </row>
    <row r="366" spans="1:7" x14ac:dyDescent="0.35">
      <c r="A366" s="32" t="s">
        <v>1532</v>
      </c>
      <c r="B366" t="s">
        <v>1539</v>
      </c>
      <c r="C366" s="29">
        <v>0</v>
      </c>
      <c r="D366">
        <v>1</v>
      </c>
      <c r="E366" t="str">
        <f t="shared" si="41"/>
        <v>NA</v>
      </c>
      <c r="F366" s="32" t="s">
        <v>195</v>
      </c>
      <c r="G366" t="str">
        <f t="shared" si="42"/>
        <v>NA</v>
      </c>
    </row>
    <row r="367" spans="1:7" x14ac:dyDescent="0.35">
      <c r="A367" s="23" t="s">
        <v>1590</v>
      </c>
      <c r="B367" s="32" t="s">
        <v>1607</v>
      </c>
      <c r="C367" s="29">
        <v>0</v>
      </c>
      <c r="D367">
        <v>1</v>
      </c>
      <c r="E367" t="str">
        <f t="shared" si="41"/>
        <v>NA</v>
      </c>
      <c r="F367" s="32" t="s">
        <v>195</v>
      </c>
      <c r="G367" t="str">
        <f t="shared" si="42"/>
        <v>NA</v>
      </c>
    </row>
    <row r="368" spans="1:7" x14ac:dyDescent="0.35">
      <c r="A368" s="23" t="s">
        <v>1606</v>
      </c>
      <c r="B368" s="29" t="s">
        <v>1607</v>
      </c>
      <c r="C368" s="29">
        <v>0</v>
      </c>
      <c r="D368">
        <v>1</v>
      </c>
      <c r="E368" t="str">
        <f t="shared" si="41"/>
        <v>NA</v>
      </c>
      <c r="F368" s="32" t="s">
        <v>195</v>
      </c>
      <c r="G368" t="str">
        <f t="shared" si="42"/>
        <v>NA</v>
      </c>
    </row>
    <row r="369" spans="1:7" x14ac:dyDescent="0.35">
      <c r="A369" s="23" t="s">
        <v>1113</v>
      </c>
      <c r="B369" s="29" t="s">
        <v>1172</v>
      </c>
      <c r="C369" s="29">
        <v>0</v>
      </c>
      <c r="D369">
        <v>1</v>
      </c>
      <c r="E369" t="str">
        <f t="shared" si="41"/>
        <v>NA</v>
      </c>
      <c r="F369" s="32" t="s">
        <v>195</v>
      </c>
      <c r="G369" t="str">
        <f t="shared" si="42"/>
        <v>NA</v>
      </c>
    </row>
    <row r="370" spans="1:7" x14ac:dyDescent="0.35">
      <c r="A370" s="23" t="s">
        <v>3106</v>
      </c>
      <c r="B370" s="29" t="s">
        <v>3170</v>
      </c>
      <c r="C370" s="29">
        <v>0</v>
      </c>
      <c r="D370">
        <v>1</v>
      </c>
      <c r="E370" t="str">
        <f t="shared" si="41"/>
        <v>NA</v>
      </c>
      <c r="F370" s="32" t="s">
        <v>195</v>
      </c>
      <c r="G370" t="str">
        <f t="shared" si="42"/>
        <v>NA</v>
      </c>
    </row>
    <row r="371" spans="1:7" x14ac:dyDescent="0.35">
      <c r="A371" t="s">
        <v>3548</v>
      </c>
      <c r="B371" s="29" t="s">
        <v>4013</v>
      </c>
      <c r="C371" s="29">
        <v>0</v>
      </c>
      <c r="D371">
        <v>2</v>
      </c>
      <c r="E371" t="str">
        <f t="shared" si="41"/>
        <v>NA</v>
      </c>
      <c r="F371" s="32" t="s">
        <v>195</v>
      </c>
      <c r="G371" t="str">
        <f t="shared" si="42"/>
        <v>NA</v>
      </c>
    </row>
    <row r="372" spans="1:7" x14ac:dyDescent="0.35">
      <c r="A372" s="23" t="s">
        <v>3294</v>
      </c>
      <c r="B372" s="29" t="s">
        <v>3322</v>
      </c>
      <c r="C372" s="29">
        <v>0</v>
      </c>
      <c r="D372">
        <v>2</v>
      </c>
      <c r="E372" t="str">
        <f t="shared" si="41"/>
        <v>NA</v>
      </c>
      <c r="F372" s="32" t="s">
        <v>195</v>
      </c>
      <c r="G372" t="str">
        <f t="shared" si="42"/>
        <v>NA</v>
      </c>
    </row>
    <row r="373" spans="1:7" x14ac:dyDescent="0.35">
      <c r="A373" s="23" t="s">
        <v>1601</v>
      </c>
      <c r="B373" s="32" t="s">
        <v>1643</v>
      </c>
      <c r="C373" s="29">
        <v>0</v>
      </c>
      <c r="D373">
        <v>2</v>
      </c>
      <c r="E373" t="str">
        <f t="shared" si="41"/>
        <v>NA</v>
      </c>
      <c r="F373" s="32" t="s">
        <v>195</v>
      </c>
      <c r="G373" t="str">
        <f t="shared" si="42"/>
        <v>NA</v>
      </c>
    </row>
    <row r="374" spans="1:7" x14ac:dyDescent="0.35">
      <c r="A374" s="29" t="s">
        <v>3537</v>
      </c>
      <c r="B374" s="29" t="s">
        <v>4003</v>
      </c>
      <c r="C374" s="29">
        <v>0</v>
      </c>
      <c r="D374">
        <v>2</v>
      </c>
      <c r="E374" t="str">
        <f t="shared" si="41"/>
        <v>NA</v>
      </c>
      <c r="F374" s="32">
        <v>1</v>
      </c>
      <c r="G374" t="str">
        <f t="shared" si="42"/>
        <v>NA</v>
      </c>
    </row>
    <row r="375" spans="1:7" s="29" customFormat="1" x14ac:dyDescent="0.35">
      <c r="A375" s="30" t="s">
        <v>144</v>
      </c>
      <c r="B375" s="42" t="s">
        <v>40</v>
      </c>
      <c r="C375" s="45">
        <v>0</v>
      </c>
      <c r="D375" s="42">
        <v>2</v>
      </c>
      <c r="E375" s="45" t="s">
        <v>195</v>
      </c>
      <c r="F375" s="22" t="s">
        <v>195</v>
      </c>
      <c r="G375" s="38" t="s">
        <v>195</v>
      </c>
    </row>
    <row r="376" spans="1:7" x14ac:dyDescent="0.35">
      <c r="A376" s="32" t="s">
        <v>3131</v>
      </c>
      <c r="B376" t="s">
        <v>3132</v>
      </c>
      <c r="C376">
        <v>0</v>
      </c>
      <c r="D376">
        <v>2</v>
      </c>
      <c r="E376" t="str">
        <f>IF(C376=0, "NA", "Codieren!")</f>
        <v>NA</v>
      </c>
      <c r="F376" s="32" t="s">
        <v>195</v>
      </c>
      <c r="G376" t="str">
        <f>IF(E376=1, "Codieren!", "NA")</f>
        <v>NA</v>
      </c>
    </row>
    <row r="377" spans="1:7" x14ac:dyDescent="0.35">
      <c r="A377" s="29" t="s">
        <v>3752</v>
      </c>
      <c r="B377" t="s">
        <v>4230</v>
      </c>
      <c r="C377">
        <v>0</v>
      </c>
      <c r="D377">
        <v>2</v>
      </c>
      <c r="E377" t="str">
        <f>IF(C377=0, "NA", "Codieren!")</f>
        <v>NA</v>
      </c>
      <c r="F377" s="32">
        <v>1</v>
      </c>
      <c r="G377" t="str">
        <f>IF(E377=1, "Codieren!", "NA")</f>
        <v>NA</v>
      </c>
    </row>
    <row r="378" spans="1:7" x14ac:dyDescent="0.35">
      <c r="A378" s="32" t="s">
        <v>1562</v>
      </c>
      <c r="B378" s="32" t="s">
        <v>1616</v>
      </c>
      <c r="C378">
        <v>0</v>
      </c>
      <c r="D378">
        <v>2</v>
      </c>
      <c r="E378" t="str">
        <f>IF(C378=0, "NA", "Codieren!")</f>
        <v>NA</v>
      </c>
      <c r="F378" s="32" t="s">
        <v>195</v>
      </c>
      <c r="G378" t="str">
        <f>IF(E378=1, "Codieren!", "NA")</f>
        <v>NA</v>
      </c>
    </row>
    <row r="379" spans="1:7" x14ac:dyDescent="0.35">
      <c r="A379" s="29" t="s">
        <v>3602</v>
      </c>
      <c r="B379" t="s">
        <v>4078</v>
      </c>
      <c r="C379">
        <v>0</v>
      </c>
      <c r="D379">
        <v>2</v>
      </c>
      <c r="E379" t="str">
        <f>IF(C379=0, "NA", "Codieren!")</f>
        <v>NA</v>
      </c>
      <c r="F379" s="32" t="s">
        <v>195</v>
      </c>
      <c r="G379" t="str">
        <f>IF(E379=1, "Codieren!", "NA")</f>
        <v>NA</v>
      </c>
    </row>
    <row r="380" spans="1:7" x14ac:dyDescent="0.35">
      <c r="A380" s="32" t="s">
        <v>2732</v>
      </c>
      <c r="B380" s="24" t="s">
        <v>2771</v>
      </c>
      <c r="C380">
        <v>0</v>
      </c>
      <c r="D380">
        <v>2</v>
      </c>
      <c r="E380" t="str">
        <f>IF(C380=0, "NA", "Codieren!")</f>
        <v>NA</v>
      </c>
      <c r="F380" s="32" t="s">
        <v>195</v>
      </c>
      <c r="G380" t="str">
        <f>IF(E380=1, "Codieren!", "NA")</f>
        <v>NA</v>
      </c>
    </row>
    <row r="381" spans="1:7" x14ac:dyDescent="0.35">
      <c r="A381" s="29" t="s">
        <v>680</v>
      </c>
      <c r="B381" s="22" t="s">
        <v>714</v>
      </c>
      <c r="C381" s="22">
        <v>0</v>
      </c>
      <c r="D381">
        <v>2</v>
      </c>
      <c r="E381" t="s">
        <v>195</v>
      </c>
      <c r="F381" s="32" t="s">
        <v>195</v>
      </c>
      <c r="G381" t="s">
        <v>195</v>
      </c>
    </row>
    <row r="382" spans="1:7" x14ac:dyDescent="0.35">
      <c r="A382" s="29" t="s">
        <v>791</v>
      </c>
      <c r="B382" s="22" t="s">
        <v>803</v>
      </c>
      <c r="C382" s="22">
        <v>0</v>
      </c>
      <c r="D382">
        <v>2</v>
      </c>
      <c r="E382" t="str">
        <f>IF(C382=0, "NA", "Codieren!")</f>
        <v>NA</v>
      </c>
      <c r="F382" s="32" t="s">
        <v>195</v>
      </c>
      <c r="G382" t="str">
        <f>IF(E382=1, "Codieren!", "NA")</f>
        <v>NA</v>
      </c>
    </row>
    <row r="383" spans="1:7" x14ac:dyDescent="0.35">
      <c r="A383" s="32" t="s">
        <v>2562</v>
      </c>
      <c r="B383" s="24" t="s">
        <v>2588</v>
      </c>
      <c r="C383">
        <v>0</v>
      </c>
      <c r="D383">
        <v>2</v>
      </c>
      <c r="E383" t="str">
        <f>IF(C383=0, "NA", "Codieren!")</f>
        <v>NA</v>
      </c>
      <c r="F383" s="32">
        <v>2</v>
      </c>
      <c r="G383" t="str">
        <f>IF(E383=1, "Codieren!", "NA")</f>
        <v>NA</v>
      </c>
    </row>
    <row r="384" spans="1:7" x14ac:dyDescent="0.35">
      <c r="A384" s="32" t="s">
        <v>1348</v>
      </c>
      <c r="B384" t="s">
        <v>1352</v>
      </c>
      <c r="C384">
        <v>0</v>
      </c>
      <c r="D384">
        <v>2</v>
      </c>
      <c r="E384" t="str">
        <f>IF(C384=0, "NA", "Codieren!")</f>
        <v>NA</v>
      </c>
      <c r="F384" s="32" t="s">
        <v>195</v>
      </c>
      <c r="G384" t="str">
        <f>IF(E384=1, "Codieren!", "NA")</f>
        <v>NA</v>
      </c>
    </row>
    <row r="385" spans="1:7" x14ac:dyDescent="0.35">
      <c r="A385" s="32" t="s">
        <v>1118</v>
      </c>
      <c r="B385" t="s">
        <v>1174</v>
      </c>
      <c r="C385">
        <v>0</v>
      </c>
      <c r="D385">
        <v>2</v>
      </c>
      <c r="E385" t="str">
        <f>IF(C385=0, "NA", "Codieren!")</f>
        <v>NA</v>
      </c>
      <c r="F385" s="32" t="s">
        <v>195</v>
      </c>
      <c r="G385" t="str">
        <f>IF(E385=1, "Codieren!", "NA")</f>
        <v>NA</v>
      </c>
    </row>
    <row r="386" spans="1:7" x14ac:dyDescent="0.35">
      <c r="A386" s="29" t="s">
        <v>684</v>
      </c>
      <c r="B386" s="22" t="s">
        <v>718</v>
      </c>
      <c r="C386" s="22">
        <v>0</v>
      </c>
      <c r="D386">
        <v>2</v>
      </c>
      <c r="E386" t="s">
        <v>195</v>
      </c>
      <c r="F386" s="32" t="s">
        <v>195</v>
      </c>
      <c r="G386" t="s">
        <v>195</v>
      </c>
    </row>
    <row r="387" spans="1:7" x14ac:dyDescent="0.35">
      <c r="A387" s="29" t="s">
        <v>3528</v>
      </c>
      <c r="B387" t="s">
        <v>3994</v>
      </c>
      <c r="C387">
        <v>0</v>
      </c>
      <c r="D387">
        <v>2</v>
      </c>
      <c r="E387" t="str">
        <f>IF(C387=0, "NA", "Codieren!")</f>
        <v>NA</v>
      </c>
      <c r="F387" s="32">
        <v>1</v>
      </c>
      <c r="G387" t="str">
        <f>IF(E387=1, "Codieren!", "NA")</f>
        <v>NA</v>
      </c>
    </row>
    <row r="388" spans="1:7" x14ac:dyDescent="0.35">
      <c r="A388" s="29" t="s">
        <v>499</v>
      </c>
      <c r="B388" s="22" t="s">
        <v>524</v>
      </c>
      <c r="C388" s="22">
        <v>0</v>
      </c>
      <c r="D388">
        <v>2</v>
      </c>
      <c r="E388" t="s">
        <v>195</v>
      </c>
      <c r="F388" s="32">
        <v>1</v>
      </c>
      <c r="G388" t="s">
        <v>195</v>
      </c>
    </row>
    <row r="389" spans="1:7" x14ac:dyDescent="0.35">
      <c r="A389" s="32" t="s">
        <v>1772</v>
      </c>
      <c r="B389" t="s">
        <v>1835</v>
      </c>
      <c r="C389" s="29">
        <v>0</v>
      </c>
      <c r="D389">
        <v>1</v>
      </c>
      <c r="E389" t="str">
        <f>IF(C389=0, "NA", "Codieren!")</f>
        <v>NA</v>
      </c>
      <c r="F389" s="32" t="s">
        <v>195</v>
      </c>
      <c r="G389" t="str">
        <f>IF(E389=1, "Codieren!", "NA")</f>
        <v>NA</v>
      </c>
    </row>
    <row r="390" spans="1:7" x14ac:dyDescent="0.35">
      <c r="A390" s="32" t="s">
        <v>1716</v>
      </c>
      <c r="B390" t="s">
        <v>1754</v>
      </c>
      <c r="C390" s="29">
        <v>0</v>
      </c>
      <c r="D390">
        <v>1</v>
      </c>
      <c r="E390" t="str">
        <f>IF(C390=0, "NA", "Codieren!")</f>
        <v>NA</v>
      </c>
      <c r="F390" s="32">
        <v>1</v>
      </c>
      <c r="G390" t="str">
        <f>IF(E390=1, "Codieren!", "NA")</f>
        <v>NA</v>
      </c>
    </row>
    <row r="391" spans="1:7" x14ac:dyDescent="0.35">
      <c r="A391" s="29" t="s">
        <v>3934</v>
      </c>
      <c r="B391" t="s">
        <v>4414</v>
      </c>
      <c r="C391" s="29">
        <v>0</v>
      </c>
      <c r="D391">
        <v>1</v>
      </c>
      <c r="E391" t="str">
        <f>IF(C391=0, "NA", "Codieren!")</f>
        <v>NA</v>
      </c>
      <c r="F391" s="32">
        <v>1</v>
      </c>
      <c r="G391" t="str">
        <f>IF(E391=1, "Codieren!", "NA")</f>
        <v>NA</v>
      </c>
    </row>
    <row r="392" spans="1:7" x14ac:dyDescent="0.35">
      <c r="A392" s="32" t="s">
        <v>2279</v>
      </c>
      <c r="B392" s="29" t="s">
        <v>2300</v>
      </c>
      <c r="C392" s="29">
        <v>0</v>
      </c>
      <c r="D392">
        <v>1</v>
      </c>
      <c r="E392" t="str">
        <f>IF(C392=0, "NA", "Codieren!")</f>
        <v>NA</v>
      </c>
      <c r="F392" s="32" t="s">
        <v>195</v>
      </c>
      <c r="G392" t="str">
        <f>IF(E392=1, "Codieren!", "NA")</f>
        <v>NA</v>
      </c>
    </row>
    <row r="393" spans="1:7" x14ac:dyDescent="0.35">
      <c r="A393" s="32" t="s">
        <v>2514</v>
      </c>
      <c r="B393" s="24" t="s">
        <v>2532</v>
      </c>
      <c r="C393" s="29">
        <v>0</v>
      </c>
      <c r="D393">
        <v>1</v>
      </c>
      <c r="E393" t="str">
        <f>IF(C393=0, "NA", "Codieren!")</f>
        <v>NA</v>
      </c>
      <c r="F393" s="32" t="s">
        <v>195</v>
      </c>
      <c r="G393" t="str">
        <f>IF(E393=1, "Codieren!", "NA")</f>
        <v>NA</v>
      </c>
    </row>
    <row r="394" spans="1:7" x14ac:dyDescent="0.35">
      <c r="A394" s="29" t="s">
        <v>895</v>
      </c>
      <c r="B394" s="29" t="s">
        <v>973</v>
      </c>
      <c r="C394" s="29">
        <v>0</v>
      </c>
      <c r="D394">
        <v>1</v>
      </c>
      <c r="E394" t="s">
        <v>195</v>
      </c>
      <c r="F394" s="32" t="s">
        <v>195</v>
      </c>
      <c r="G394" t="s">
        <v>195</v>
      </c>
    </row>
    <row r="395" spans="1:7" x14ac:dyDescent="0.35">
      <c r="A395" s="32" t="s">
        <v>2244</v>
      </c>
      <c r="B395" s="29" t="s">
        <v>2349</v>
      </c>
      <c r="C395" s="29">
        <v>0</v>
      </c>
      <c r="D395">
        <v>1</v>
      </c>
      <c r="E395" t="str">
        <f>IF(C395=0, "NA", "Codieren!")</f>
        <v>NA</v>
      </c>
      <c r="F395" s="32" t="s">
        <v>195</v>
      </c>
      <c r="G395" t="str">
        <f>IF(E395=1, "Codieren!", "NA")</f>
        <v>NA</v>
      </c>
    </row>
    <row r="396" spans="1:7" x14ac:dyDescent="0.35">
      <c r="A396" s="29" t="s">
        <v>376</v>
      </c>
      <c r="B396" s="22" t="s">
        <v>382</v>
      </c>
      <c r="C396" s="22">
        <v>0</v>
      </c>
      <c r="D396">
        <v>2</v>
      </c>
      <c r="E396" t="s">
        <v>195</v>
      </c>
      <c r="F396" s="32">
        <v>1</v>
      </c>
      <c r="G396" t="s">
        <v>195</v>
      </c>
    </row>
    <row r="397" spans="1:7" x14ac:dyDescent="0.35">
      <c r="A397" s="32" t="s">
        <v>3023</v>
      </c>
      <c r="B397" s="29" t="s">
        <v>3050</v>
      </c>
      <c r="C397" s="29">
        <v>0</v>
      </c>
      <c r="D397">
        <v>1</v>
      </c>
      <c r="E397" t="str">
        <f t="shared" ref="E397:E403" si="43">IF(C397=0, "NA", "Codieren!")</f>
        <v>NA</v>
      </c>
      <c r="F397" s="32" t="s">
        <v>195</v>
      </c>
      <c r="G397" t="str">
        <f t="shared" ref="G397:G403" si="44">IF(E397=1, "Codieren!", "NA")</f>
        <v>NA</v>
      </c>
    </row>
    <row r="398" spans="1:7" x14ac:dyDescent="0.35">
      <c r="A398" s="32" t="s">
        <v>3370</v>
      </c>
      <c r="B398" s="29" t="s">
        <v>3382</v>
      </c>
      <c r="C398" s="29">
        <v>0</v>
      </c>
      <c r="D398">
        <v>1</v>
      </c>
      <c r="E398" t="str">
        <f t="shared" si="43"/>
        <v>NA</v>
      </c>
      <c r="F398" s="32">
        <v>1</v>
      </c>
      <c r="G398" t="str">
        <f t="shared" si="44"/>
        <v>NA</v>
      </c>
    </row>
    <row r="399" spans="1:7" x14ac:dyDescent="0.35">
      <c r="A399" s="32" t="s">
        <v>2206</v>
      </c>
      <c r="B399" s="29" t="s">
        <v>2325</v>
      </c>
      <c r="C399" s="29">
        <v>0</v>
      </c>
      <c r="D399">
        <v>1</v>
      </c>
      <c r="E399" t="str">
        <f t="shared" si="43"/>
        <v>NA</v>
      </c>
      <c r="F399" s="32" t="s">
        <v>195</v>
      </c>
      <c r="G399" t="str">
        <f t="shared" si="44"/>
        <v>NA</v>
      </c>
    </row>
    <row r="400" spans="1:7" x14ac:dyDescent="0.35">
      <c r="A400" s="29" t="s">
        <v>3746</v>
      </c>
      <c r="B400" s="29" t="s">
        <v>4224</v>
      </c>
      <c r="C400" s="29">
        <v>0</v>
      </c>
      <c r="D400">
        <v>1</v>
      </c>
      <c r="E400" t="str">
        <f t="shared" si="43"/>
        <v>NA</v>
      </c>
      <c r="F400" s="32">
        <v>1</v>
      </c>
      <c r="G400" t="str">
        <f t="shared" si="44"/>
        <v>NA</v>
      </c>
    </row>
    <row r="401" spans="1:7" x14ac:dyDescent="0.35">
      <c r="A401" s="32" t="s">
        <v>1822</v>
      </c>
      <c r="B401" s="29" t="s">
        <v>1866</v>
      </c>
      <c r="C401" s="29">
        <v>0</v>
      </c>
      <c r="D401">
        <v>1</v>
      </c>
      <c r="E401" t="str">
        <f t="shared" si="43"/>
        <v>NA</v>
      </c>
      <c r="F401" s="32" t="s">
        <v>195</v>
      </c>
      <c r="G401" t="str">
        <f t="shared" si="44"/>
        <v>NA</v>
      </c>
    </row>
    <row r="402" spans="1:7" x14ac:dyDescent="0.35">
      <c r="A402" s="29" t="s">
        <v>3869</v>
      </c>
      <c r="B402" s="29" t="s">
        <v>4352</v>
      </c>
      <c r="C402" s="29">
        <v>0</v>
      </c>
      <c r="D402">
        <v>1</v>
      </c>
      <c r="E402" t="str">
        <f t="shared" si="43"/>
        <v>NA</v>
      </c>
      <c r="F402" s="32">
        <v>1</v>
      </c>
      <c r="G402" t="str">
        <f t="shared" si="44"/>
        <v>NA</v>
      </c>
    </row>
    <row r="403" spans="1:7" x14ac:dyDescent="0.35">
      <c r="A403" s="32" t="s">
        <v>2527</v>
      </c>
      <c r="B403" s="29" t="s">
        <v>2529</v>
      </c>
      <c r="C403" s="29">
        <v>0</v>
      </c>
      <c r="D403">
        <v>1</v>
      </c>
      <c r="E403" t="str">
        <f t="shared" si="43"/>
        <v>NA</v>
      </c>
      <c r="F403" s="32">
        <v>2</v>
      </c>
      <c r="G403" t="str">
        <f t="shared" si="44"/>
        <v>NA</v>
      </c>
    </row>
    <row r="404" spans="1:7" x14ac:dyDescent="0.35">
      <c r="A404" s="29" t="s">
        <v>344</v>
      </c>
      <c r="B404" s="22" t="s">
        <v>353</v>
      </c>
      <c r="C404" s="22">
        <v>0</v>
      </c>
      <c r="D404">
        <v>1</v>
      </c>
      <c r="E404" t="s">
        <v>195</v>
      </c>
      <c r="F404" s="32">
        <v>1</v>
      </c>
      <c r="G404" t="s">
        <v>195</v>
      </c>
    </row>
    <row r="405" spans="1:7" x14ac:dyDescent="0.35">
      <c r="A405" s="29" t="s">
        <v>3228</v>
      </c>
      <c r="B405" s="29" t="s">
        <v>3233</v>
      </c>
      <c r="C405" s="29">
        <v>0</v>
      </c>
      <c r="D405">
        <v>1</v>
      </c>
      <c r="E405" t="str">
        <f t="shared" ref="E405:E410" si="45">IF(C405=0, "NA", "Codieren!")</f>
        <v>NA</v>
      </c>
      <c r="F405" s="32">
        <v>1</v>
      </c>
      <c r="G405" t="str">
        <f t="shared" ref="G405:G410" si="46">IF(E405=1, "Codieren!", "NA")</f>
        <v>NA</v>
      </c>
    </row>
    <row r="406" spans="1:7" x14ac:dyDescent="0.35">
      <c r="A406" s="29" t="s">
        <v>3841</v>
      </c>
      <c r="B406" s="29" t="s">
        <v>4328</v>
      </c>
      <c r="C406" s="29">
        <v>0</v>
      </c>
      <c r="D406">
        <v>1</v>
      </c>
      <c r="E406" t="str">
        <f t="shared" si="45"/>
        <v>NA</v>
      </c>
      <c r="F406" s="32">
        <v>1</v>
      </c>
      <c r="G406" t="str">
        <f t="shared" si="46"/>
        <v>NA</v>
      </c>
    </row>
    <row r="407" spans="1:7" x14ac:dyDescent="0.35">
      <c r="A407" s="32" t="s">
        <v>1102</v>
      </c>
      <c r="B407" s="29" t="s">
        <v>1161</v>
      </c>
      <c r="C407" s="29">
        <v>0</v>
      </c>
      <c r="D407">
        <v>1</v>
      </c>
      <c r="E407" t="str">
        <f t="shared" si="45"/>
        <v>NA</v>
      </c>
      <c r="F407" s="32" t="s">
        <v>195</v>
      </c>
      <c r="G407" t="str">
        <f t="shared" si="46"/>
        <v>NA</v>
      </c>
    </row>
    <row r="408" spans="1:7" x14ac:dyDescent="0.35">
      <c r="A408" s="32" t="s">
        <v>1704</v>
      </c>
      <c r="B408" s="29" t="s">
        <v>1740</v>
      </c>
      <c r="C408" s="29">
        <v>0</v>
      </c>
      <c r="D408">
        <v>1</v>
      </c>
      <c r="E408" t="str">
        <f t="shared" si="45"/>
        <v>NA</v>
      </c>
      <c r="F408" s="32">
        <v>1</v>
      </c>
      <c r="G408" t="str">
        <f t="shared" si="46"/>
        <v>NA</v>
      </c>
    </row>
    <row r="409" spans="1:7" x14ac:dyDescent="0.35">
      <c r="A409" s="32" t="s">
        <v>2003</v>
      </c>
      <c r="B409" t="s">
        <v>2184</v>
      </c>
      <c r="C409" s="29">
        <v>0</v>
      </c>
      <c r="D409">
        <v>1</v>
      </c>
      <c r="E409" t="str">
        <f t="shared" si="45"/>
        <v>NA</v>
      </c>
      <c r="F409" s="32" t="s">
        <v>195</v>
      </c>
      <c r="G409" t="str">
        <f t="shared" si="46"/>
        <v>NA</v>
      </c>
    </row>
    <row r="410" spans="1:7" x14ac:dyDescent="0.35">
      <c r="A410" s="29" t="s">
        <v>3899</v>
      </c>
      <c r="B410" t="s">
        <v>4383</v>
      </c>
      <c r="C410" s="29">
        <v>0</v>
      </c>
      <c r="D410">
        <v>1</v>
      </c>
      <c r="E410" t="str">
        <f t="shared" si="45"/>
        <v>NA</v>
      </c>
      <c r="F410" s="32">
        <v>1</v>
      </c>
      <c r="G410" t="str">
        <f t="shared" si="46"/>
        <v>NA</v>
      </c>
    </row>
    <row r="411" spans="1:7" x14ac:dyDescent="0.35">
      <c r="A411" s="30" t="s">
        <v>346</v>
      </c>
      <c r="B411" s="22" t="s">
        <v>355</v>
      </c>
      <c r="C411" s="22">
        <v>1</v>
      </c>
      <c r="D411" t="s">
        <v>195</v>
      </c>
      <c r="E411">
        <v>2</v>
      </c>
      <c r="F411" s="32" t="s">
        <v>195</v>
      </c>
      <c r="G411" t="s">
        <v>195</v>
      </c>
    </row>
    <row r="412" spans="1:7" x14ac:dyDescent="0.35">
      <c r="A412" s="29" t="s">
        <v>637</v>
      </c>
      <c r="B412" t="s">
        <v>638</v>
      </c>
      <c r="C412" s="22">
        <v>0</v>
      </c>
      <c r="D412">
        <v>2</v>
      </c>
      <c r="E412" t="s">
        <v>195</v>
      </c>
      <c r="F412" s="32">
        <v>1</v>
      </c>
      <c r="G412" t="s">
        <v>195</v>
      </c>
    </row>
    <row r="413" spans="1:7" x14ac:dyDescent="0.35">
      <c r="A413" s="30" t="s">
        <v>706</v>
      </c>
      <c r="B413" s="22" t="s">
        <v>733</v>
      </c>
      <c r="C413" s="22">
        <v>0</v>
      </c>
      <c r="D413">
        <v>1</v>
      </c>
      <c r="E413" t="s">
        <v>195</v>
      </c>
      <c r="F413" s="32" t="s">
        <v>195</v>
      </c>
      <c r="G413" t="s">
        <v>195</v>
      </c>
    </row>
    <row r="414" spans="1:7" x14ac:dyDescent="0.35">
      <c r="A414" s="32" t="s">
        <v>2556</v>
      </c>
      <c r="B414" s="24" t="s">
        <v>2575</v>
      </c>
      <c r="C414">
        <v>0</v>
      </c>
      <c r="D414">
        <v>1</v>
      </c>
      <c r="E414" t="str">
        <f>IF(C414=0, "NA", "Codieren!")</f>
        <v>NA</v>
      </c>
      <c r="F414" s="32">
        <v>1</v>
      </c>
      <c r="G414" t="str">
        <f>IF(E414=1, "Codieren!", "NA")</f>
        <v>NA</v>
      </c>
    </row>
    <row r="415" spans="1:7" x14ac:dyDescent="0.35">
      <c r="A415" s="29" t="s">
        <v>3660</v>
      </c>
      <c r="B415" t="s">
        <v>4139</v>
      </c>
      <c r="C415">
        <v>0</v>
      </c>
      <c r="D415">
        <v>2</v>
      </c>
      <c r="E415" t="str">
        <f>IF(C415=0, "NA", "Codieren!")</f>
        <v>NA</v>
      </c>
      <c r="F415" s="32">
        <v>1</v>
      </c>
      <c r="G415" t="str">
        <f>IF(E415=1, "Codieren!", "NA")</f>
        <v>NA</v>
      </c>
    </row>
    <row r="416" spans="1:7" x14ac:dyDescent="0.35">
      <c r="A416" s="32" t="s">
        <v>1781</v>
      </c>
      <c r="B416" t="s">
        <v>1839</v>
      </c>
      <c r="C416">
        <v>0</v>
      </c>
      <c r="D416">
        <v>2</v>
      </c>
      <c r="E416" t="str">
        <f>IF(C416=0, "NA", "Codieren!")</f>
        <v>NA</v>
      </c>
      <c r="F416" s="32">
        <v>1</v>
      </c>
      <c r="G416" t="str">
        <f>IF(E416=1, "Codieren!", "NA")</f>
        <v>NA</v>
      </c>
    </row>
    <row r="417" spans="1:7" x14ac:dyDescent="0.35">
      <c r="A417" s="30" t="s">
        <v>272</v>
      </c>
      <c r="B417" s="22" t="s">
        <v>306</v>
      </c>
      <c r="C417" s="22">
        <v>0</v>
      </c>
      <c r="D417">
        <v>2</v>
      </c>
      <c r="E417" t="s">
        <v>195</v>
      </c>
      <c r="F417" s="32">
        <v>1</v>
      </c>
      <c r="G417" t="s">
        <v>195</v>
      </c>
    </row>
    <row r="418" spans="1:7" x14ac:dyDescent="0.35">
      <c r="A418" s="32" t="s">
        <v>3102</v>
      </c>
      <c r="B418" s="29" t="s">
        <v>3116</v>
      </c>
      <c r="C418" s="29">
        <v>0</v>
      </c>
      <c r="D418">
        <v>2</v>
      </c>
      <c r="E418" t="str">
        <f>IF(C418=0, "NA", "Codieren!")</f>
        <v>NA</v>
      </c>
      <c r="F418" s="32" t="s">
        <v>195</v>
      </c>
      <c r="G418" t="str">
        <f>IF(E418=1, "Codieren!", "NA")</f>
        <v>NA</v>
      </c>
    </row>
    <row r="419" spans="1:7" x14ac:dyDescent="0.35">
      <c r="A419" s="22" t="s">
        <v>199</v>
      </c>
      <c r="B419" s="22" t="s">
        <v>208</v>
      </c>
      <c r="C419" s="22">
        <v>0</v>
      </c>
      <c r="D419" s="22">
        <v>2</v>
      </c>
      <c r="E419" t="s">
        <v>195</v>
      </c>
      <c r="F419" s="22">
        <v>2</v>
      </c>
      <c r="G419" s="22" t="s">
        <v>195</v>
      </c>
    </row>
    <row r="420" spans="1:7" x14ac:dyDescent="0.35">
      <c r="A420" s="29" t="s">
        <v>3712</v>
      </c>
      <c r="B420" s="29" t="s">
        <v>4191</v>
      </c>
      <c r="C420" s="29">
        <v>0</v>
      </c>
      <c r="D420">
        <v>2</v>
      </c>
      <c r="E420" t="str">
        <f>IF(C420=0, "NA", "Codieren!")</f>
        <v>NA</v>
      </c>
      <c r="F420" s="32" t="s">
        <v>195</v>
      </c>
      <c r="G420" t="str">
        <f>IF(E420=1, "Codieren!", "NA")</f>
        <v>NA</v>
      </c>
    </row>
    <row r="421" spans="1:7" x14ac:dyDescent="0.35">
      <c r="A421" s="32" t="s">
        <v>1386</v>
      </c>
      <c r="B421" s="29" t="s">
        <v>1402</v>
      </c>
      <c r="C421">
        <v>0</v>
      </c>
      <c r="D421">
        <v>2</v>
      </c>
      <c r="E421" t="str">
        <f>IF(C421=0, "NA", "Codieren!")</f>
        <v>NA</v>
      </c>
      <c r="F421" s="32">
        <v>1</v>
      </c>
      <c r="G421" t="str">
        <f>IF(E421=1, "Codieren!", "NA")</f>
        <v>NA</v>
      </c>
    </row>
    <row r="422" spans="1:7" x14ac:dyDescent="0.35">
      <c r="A422" s="30" t="s">
        <v>97</v>
      </c>
      <c r="B422" s="38" t="s">
        <v>212</v>
      </c>
      <c r="C422" s="38">
        <v>0</v>
      </c>
      <c r="D422" s="38">
        <v>2</v>
      </c>
      <c r="E422" s="38" t="s">
        <v>195</v>
      </c>
      <c r="F422" s="22">
        <v>1</v>
      </c>
      <c r="G422" s="38" t="s">
        <v>195</v>
      </c>
    </row>
    <row r="423" spans="1:7" x14ac:dyDescent="0.35">
      <c r="A423" s="29" t="s">
        <v>887</v>
      </c>
      <c r="B423" s="29" t="s">
        <v>966</v>
      </c>
      <c r="C423">
        <v>0</v>
      </c>
      <c r="D423">
        <v>2</v>
      </c>
      <c r="E423" t="s">
        <v>195</v>
      </c>
      <c r="F423" s="32" t="s">
        <v>195</v>
      </c>
      <c r="G423" t="s">
        <v>195</v>
      </c>
    </row>
    <row r="424" spans="1:7" x14ac:dyDescent="0.35">
      <c r="A424" s="30" t="s">
        <v>98</v>
      </c>
      <c r="B424" s="38" t="s">
        <v>103</v>
      </c>
      <c r="C424" s="38">
        <v>0</v>
      </c>
      <c r="D424" s="38">
        <v>2</v>
      </c>
      <c r="E424" s="38" t="s">
        <v>195</v>
      </c>
      <c r="F424" s="22">
        <v>1</v>
      </c>
      <c r="G424" s="38" t="s">
        <v>195</v>
      </c>
    </row>
    <row r="425" spans="1:7" x14ac:dyDescent="0.35">
      <c r="A425" s="29" t="s">
        <v>3792</v>
      </c>
      <c r="B425" s="29" t="s">
        <v>4278</v>
      </c>
      <c r="C425" s="29">
        <v>0</v>
      </c>
      <c r="D425">
        <v>2</v>
      </c>
      <c r="E425" t="str">
        <f>IF(C425=0, "NA", "Codieren!")</f>
        <v>NA</v>
      </c>
      <c r="F425" s="32" t="s">
        <v>195</v>
      </c>
      <c r="G425" t="str">
        <f>IF(E425=1, "Codieren!", "NA")</f>
        <v>NA</v>
      </c>
    </row>
    <row r="426" spans="1:7" x14ac:dyDescent="0.35">
      <c r="A426" s="32" t="s">
        <v>1491</v>
      </c>
      <c r="B426" s="29" t="s">
        <v>1495</v>
      </c>
      <c r="C426" s="29">
        <v>0</v>
      </c>
      <c r="D426">
        <v>1</v>
      </c>
      <c r="E426" t="str">
        <f>IF(C426=0, "NA", "Codieren!")</f>
        <v>NA</v>
      </c>
      <c r="F426" s="32" t="s">
        <v>195</v>
      </c>
      <c r="G426" t="str">
        <f>IF(E426=1, "Codieren!", "NA")</f>
        <v>NA</v>
      </c>
    </row>
    <row r="427" spans="1:7" x14ac:dyDescent="0.35">
      <c r="A427" s="32" t="s">
        <v>2625</v>
      </c>
      <c r="B427" s="24" t="s">
        <v>2655</v>
      </c>
      <c r="C427" s="29">
        <v>0</v>
      </c>
      <c r="D427">
        <v>1</v>
      </c>
      <c r="E427" t="str">
        <f>IF(C427=0, "NA", "Codieren!")</f>
        <v>NA</v>
      </c>
      <c r="F427" s="32">
        <v>1</v>
      </c>
      <c r="G427" t="str">
        <f>IF(E427=1, "Codieren!", "NA")</f>
        <v>NA</v>
      </c>
    </row>
    <row r="428" spans="1:7" x14ac:dyDescent="0.35">
      <c r="A428" s="29" t="s">
        <v>487</v>
      </c>
      <c r="B428" s="22" t="s">
        <v>512</v>
      </c>
      <c r="C428" s="22">
        <v>0</v>
      </c>
      <c r="D428">
        <v>1</v>
      </c>
      <c r="E428" t="s">
        <v>195</v>
      </c>
      <c r="F428" s="32">
        <v>1</v>
      </c>
      <c r="G428" t="s">
        <v>195</v>
      </c>
    </row>
    <row r="429" spans="1:7" x14ac:dyDescent="0.35">
      <c r="A429" s="29" t="s">
        <v>3636</v>
      </c>
      <c r="B429" s="29" t="s">
        <v>4115</v>
      </c>
      <c r="C429" s="29">
        <v>0</v>
      </c>
      <c r="D429">
        <v>1</v>
      </c>
      <c r="E429" t="str">
        <f t="shared" ref="E429:E434" si="47">IF(C429=0, "NA", "Codieren!")</f>
        <v>NA</v>
      </c>
      <c r="F429" s="32">
        <v>1</v>
      </c>
      <c r="G429" t="str">
        <f t="shared" ref="G429:G434" si="48">IF(E429=1, "Codieren!", "NA")</f>
        <v>NA</v>
      </c>
    </row>
    <row r="430" spans="1:7" x14ac:dyDescent="0.35">
      <c r="A430" s="32" t="s">
        <v>2461</v>
      </c>
      <c r="B430" s="24" t="s">
        <v>2511</v>
      </c>
      <c r="C430" s="29">
        <v>0</v>
      </c>
      <c r="D430">
        <v>1</v>
      </c>
      <c r="E430" t="str">
        <f t="shared" si="47"/>
        <v>NA</v>
      </c>
      <c r="F430" s="32">
        <v>2</v>
      </c>
      <c r="G430" t="str">
        <f t="shared" si="48"/>
        <v>NA</v>
      </c>
    </row>
    <row r="431" spans="1:7" x14ac:dyDescent="0.35">
      <c r="A431" s="29" t="s">
        <v>3904</v>
      </c>
      <c r="B431" s="29" t="s">
        <v>4387</v>
      </c>
      <c r="C431" s="29">
        <v>0</v>
      </c>
      <c r="D431">
        <v>2</v>
      </c>
      <c r="E431" t="str">
        <f t="shared" si="47"/>
        <v>NA</v>
      </c>
      <c r="F431" s="32">
        <v>1</v>
      </c>
      <c r="G431" t="str">
        <f t="shared" si="48"/>
        <v>NA</v>
      </c>
    </row>
    <row r="432" spans="1:7" x14ac:dyDescent="0.35">
      <c r="A432" s="32" t="s">
        <v>1461</v>
      </c>
      <c r="B432" s="29" t="s">
        <v>1465</v>
      </c>
      <c r="C432" s="29">
        <v>0</v>
      </c>
      <c r="D432">
        <v>2</v>
      </c>
      <c r="E432" t="str">
        <f t="shared" si="47"/>
        <v>NA</v>
      </c>
      <c r="F432" s="32">
        <v>1</v>
      </c>
      <c r="G432" t="str">
        <f t="shared" si="48"/>
        <v>NA</v>
      </c>
    </row>
    <row r="433" spans="1:7" x14ac:dyDescent="0.35">
      <c r="A433" s="32" t="s">
        <v>1286</v>
      </c>
      <c r="B433" s="29" t="s">
        <v>1294</v>
      </c>
      <c r="C433" s="29">
        <v>0</v>
      </c>
      <c r="D433">
        <v>2</v>
      </c>
      <c r="E433" t="str">
        <f t="shared" si="47"/>
        <v>NA</v>
      </c>
      <c r="F433" s="32">
        <v>1</v>
      </c>
      <c r="G433" t="str">
        <f t="shared" si="48"/>
        <v>NA</v>
      </c>
    </row>
    <row r="434" spans="1:7" x14ac:dyDescent="0.35">
      <c r="A434" s="29" t="s">
        <v>1998</v>
      </c>
      <c r="B434" s="29" t="s">
        <v>1997</v>
      </c>
      <c r="C434" s="29">
        <v>0</v>
      </c>
      <c r="D434">
        <v>2</v>
      </c>
      <c r="E434" t="str">
        <f t="shared" si="47"/>
        <v>NA</v>
      </c>
      <c r="F434" s="32" t="s">
        <v>195</v>
      </c>
      <c r="G434" t="str">
        <f t="shared" si="48"/>
        <v>NA</v>
      </c>
    </row>
    <row r="435" spans="1:7" x14ac:dyDescent="0.35">
      <c r="A435" s="30" t="s">
        <v>10</v>
      </c>
      <c r="B435" s="30" t="s">
        <v>68</v>
      </c>
      <c r="C435" s="38">
        <v>1</v>
      </c>
      <c r="D435" s="38" t="s">
        <v>195</v>
      </c>
      <c r="E435" s="38">
        <v>2</v>
      </c>
      <c r="F435" s="22" t="s">
        <v>195</v>
      </c>
      <c r="G435" s="38" t="s">
        <v>195</v>
      </c>
    </row>
    <row r="436" spans="1:7" x14ac:dyDescent="0.35">
      <c r="A436" s="32" t="s">
        <v>1710</v>
      </c>
      <c r="B436" s="29" t="s">
        <v>1744</v>
      </c>
      <c r="C436" s="29">
        <v>0</v>
      </c>
      <c r="D436">
        <v>2</v>
      </c>
      <c r="E436" t="str">
        <f t="shared" ref="E436:E442" si="49">IF(C436=0, "NA", "Codieren!")</f>
        <v>NA</v>
      </c>
      <c r="F436" s="32">
        <v>1</v>
      </c>
      <c r="G436" t="str">
        <f t="shared" ref="G436:G442" si="50">IF(E436=1, "Codieren!", "NA")</f>
        <v>NA</v>
      </c>
    </row>
    <row r="437" spans="1:7" x14ac:dyDescent="0.35">
      <c r="A437" s="32" t="s">
        <v>3253</v>
      </c>
      <c r="B437" s="29" t="s">
        <v>3359</v>
      </c>
      <c r="C437" s="29">
        <v>0</v>
      </c>
      <c r="D437">
        <v>2</v>
      </c>
      <c r="E437" t="str">
        <f t="shared" si="49"/>
        <v>NA</v>
      </c>
      <c r="F437" s="32" t="s">
        <v>195</v>
      </c>
      <c r="G437" t="str">
        <f t="shared" si="50"/>
        <v>NA</v>
      </c>
    </row>
    <row r="438" spans="1:7" x14ac:dyDescent="0.35">
      <c r="A438" s="29" t="s">
        <v>3536</v>
      </c>
      <c r="B438" s="29" t="s">
        <v>4002</v>
      </c>
      <c r="C438" s="29">
        <v>0</v>
      </c>
      <c r="D438">
        <v>2</v>
      </c>
      <c r="E438" t="str">
        <f t="shared" si="49"/>
        <v>NA</v>
      </c>
      <c r="F438" s="32">
        <v>2</v>
      </c>
      <c r="G438" t="str">
        <f t="shared" si="50"/>
        <v>NA</v>
      </c>
    </row>
    <row r="439" spans="1:7" x14ac:dyDescent="0.35">
      <c r="A439" s="32" t="s">
        <v>1476</v>
      </c>
      <c r="B439" s="29" t="s">
        <v>1486</v>
      </c>
      <c r="C439" s="29">
        <v>0</v>
      </c>
      <c r="D439">
        <v>1</v>
      </c>
      <c r="E439" t="str">
        <f t="shared" si="49"/>
        <v>NA</v>
      </c>
      <c r="F439" s="32">
        <v>2</v>
      </c>
      <c r="G439" t="str">
        <f t="shared" si="50"/>
        <v>NA</v>
      </c>
    </row>
    <row r="440" spans="1:7" x14ac:dyDescent="0.35">
      <c r="A440" s="29" t="s">
        <v>3563</v>
      </c>
      <c r="B440" s="29" t="s">
        <v>4028</v>
      </c>
      <c r="C440" s="29">
        <v>0</v>
      </c>
      <c r="D440">
        <v>2</v>
      </c>
      <c r="E440" t="str">
        <f t="shared" si="49"/>
        <v>NA</v>
      </c>
      <c r="F440" s="32" t="s">
        <v>195</v>
      </c>
      <c r="G440" t="str">
        <f t="shared" si="50"/>
        <v>NA</v>
      </c>
    </row>
    <row r="441" spans="1:7" x14ac:dyDescent="0.35">
      <c r="A441" s="32" t="s">
        <v>1928</v>
      </c>
      <c r="B441" s="29" t="s">
        <v>2101</v>
      </c>
      <c r="C441" s="29">
        <v>0</v>
      </c>
      <c r="D441">
        <v>1</v>
      </c>
      <c r="E441" t="str">
        <f t="shared" si="49"/>
        <v>NA</v>
      </c>
      <c r="F441" s="32" t="s">
        <v>195</v>
      </c>
      <c r="G441" t="str">
        <f t="shared" si="50"/>
        <v>NA</v>
      </c>
    </row>
    <row r="442" spans="1:7" x14ac:dyDescent="0.35">
      <c r="A442" s="29" t="s">
        <v>3611</v>
      </c>
      <c r="B442" s="29" t="s">
        <v>4089</v>
      </c>
      <c r="C442">
        <v>0</v>
      </c>
      <c r="D442">
        <v>1</v>
      </c>
      <c r="E442" t="str">
        <f t="shared" si="49"/>
        <v>NA</v>
      </c>
      <c r="F442" s="32">
        <v>1</v>
      </c>
      <c r="G442" t="str">
        <f t="shared" si="50"/>
        <v>NA</v>
      </c>
    </row>
    <row r="443" spans="1:7" x14ac:dyDescent="0.35">
      <c r="A443" s="30" t="s">
        <v>276</v>
      </c>
      <c r="B443" s="22" t="s">
        <v>292</v>
      </c>
      <c r="C443" s="22">
        <v>0</v>
      </c>
      <c r="D443">
        <v>1</v>
      </c>
      <c r="E443" t="s">
        <v>195</v>
      </c>
      <c r="F443" s="32">
        <v>1</v>
      </c>
      <c r="G443" t="s">
        <v>195</v>
      </c>
    </row>
    <row r="444" spans="1:7" x14ac:dyDescent="0.35">
      <c r="A444" s="32" t="s">
        <v>2589</v>
      </c>
      <c r="B444" s="24" t="s">
        <v>2599</v>
      </c>
      <c r="C444">
        <v>0</v>
      </c>
      <c r="D444">
        <v>1</v>
      </c>
      <c r="E444" t="str">
        <f t="shared" ref="E444:E455" si="51">IF(C444=0, "NA", "Codieren!")</f>
        <v>NA</v>
      </c>
      <c r="F444" s="32">
        <v>1</v>
      </c>
      <c r="G444" t="str">
        <f t="shared" ref="G444:G455" si="52">IF(E444=1, "Codieren!", "NA")</f>
        <v>NA</v>
      </c>
    </row>
    <row r="445" spans="1:7" x14ac:dyDescent="0.35">
      <c r="A445" s="32" t="s">
        <v>2748</v>
      </c>
      <c r="B445" s="24" t="s">
        <v>2817</v>
      </c>
      <c r="C445">
        <v>0</v>
      </c>
      <c r="D445">
        <v>1</v>
      </c>
      <c r="E445" t="str">
        <f t="shared" si="51"/>
        <v>NA</v>
      </c>
      <c r="F445" s="32" t="s">
        <v>195</v>
      </c>
      <c r="G445" t="str">
        <f t="shared" si="52"/>
        <v>NA</v>
      </c>
    </row>
    <row r="446" spans="1:7" x14ac:dyDescent="0.35">
      <c r="A446" s="32" t="s">
        <v>1948</v>
      </c>
      <c r="B446" s="29" t="s">
        <v>2112</v>
      </c>
      <c r="C446">
        <v>0</v>
      </c>
      <c r="D446">
        <v>1</v>
      </c>
      <c r="E446" t="str">
        <f t="shared" si="51"/>
        <v>NA</v>
      </c>
      <c r="F446" s="32">
        <v>2</v>
      </c>
      <c r="G446" t="str">
        <f t="shared" si="52"/>
        <v>NA</v>
      </c>
    </row>
    <row r="447" spans="1:7" x14ac:dyDescent="0.35">
      <c r="A447" s="32" t="s">
        <v>1597</v>
      </c>
      <c r="B447" s="32" t="s">
        <v>1657</v>
      </c>
      <c r="C447">
        <v>0</v>
      </c>
      <c r="D447">
        <v>1</v>
      </c>
      <c r="E447" t="str">
        <f t="shared" si="51"/>
        <v>NA</v>
      </c>
      <c r="F447" s="32" t="s">
        <v>195</v>
      </c>
      <c r="G447" t="str">
        <f t="shared" si="52"/>
        <v>NA</v>
      </c>
    </row>
    <row r="448" spans="1:7" x14ac:dyDescent="0.35">
      <c r="A448" s="32" t="s">
        <v>1190</v>
      </c>
      <c r="B448" s="32" t="s">
        <v>1241</v>
      </c>
      <c r="C448">
        <v>0</v>
      </c>
      <c r="D448">
        <v>1</v>
      </c>
      <c r="E448" t="str">
        <f t="shared" si="51"/>
        <v>NA</v>
      </c>
      <c r="F448" s="32" t="s">
        <v>195</v>
      </c>
      <c r="G448" t="str">
        <f t="shared" si="52"/>
        <v>NA</v>
      </c>
    </row>
    <row r="449" spans="1:7" x14ac:dyDescent="0.35">
      <c r="A449" s="29" t="s">
        <v>3803</v>
      </c>
      <c r="B449" s="29" t="s">
        <v>4290</v>
      </c>
      <c r="C449">
        <v>0</v>
      </c>
      <c r="D449">
        <v>1</v>
      </c>
      <c r="E449" t="str">
        <f t="shared" si="51"/>
        <v>NA</v>
      </c>
      <c r="F449" s="32">
        <v>1</v>
      </c>
      <c r="G449" t="str">
        <f t="shared" si="52"/>
        <v>NA</v>
      </c>
    </row>
    <row r="450" spans="1:7" x14ac:dyDescent="0.35">
      <c r="A450" s="32" t="s">
        <v>2205</v>
      </c>
      <c r="B450" t="s">
        <v>2324</v>
      </c>
      <c r="C450">
        <v>0</v>
      </c>
      <c r="D450">
        <v>1</v>
      </c>
      <c r="E450" t="str">
        <f t="shared" si="51"/>
        <v>NA</v>
      </c>
      <c r="F450" s="32" t="s">
        <v>195</v>
      </c>
      <c r="G450" t="str">
        <f t="shared" si="52"/>
        <v>NA</v>
      </c>
    </row>
    <row r="451" spans="1:7" x14ac:dyDescent="0.35">
      <c r="A451" s="32" t="s">
        <v>1195</v>
      </c>
      <c r="B451" t="s">
        <v>1198</v>
      </c>
      <c r="C451">
        <v>0</v>
      </c>
      <c r="D451">
        <v>1</v>
      </c>
      <c r="E451" t="str">
        <f t="shared" si="51"/>
        <v>NA</v>
      </c>
      <c r="F451" s="32" t="s">
        <v>195</v>
      </c>
      <c r="G451" t="str">
        <f t="shared" si="52"/>
        <v>NA</v>
      </c>
    </row>
    <row r="452" spans="1:7" x14ac:dyDescent="0.35">
      <c r="A452" s="29" t="s">
        <v>3668</v>
      </c>
      <c r="B452" t="s">
        <v>4147</v>
      </c>
      <c r="C452">
        <v>0</v>
      </c>
      <c r="D452">
        <v>1</v>
      </c>
      <c r="E452" t="str">
        <f t="shared" si="51"/>
        <v>NA</v>
      </c>
      <c r="F452" s="32">
        <v>1</v>
      </c>
      <c r="G452" t="str">
        <f t="shared" si="52"/>
        <v>NA</v>
      </c>
    </row>
    <row r="453" spans="1:7" x14ac:dyDescent="0.35">
      <c r="A453" s="32" t="s">
        <v>2745</v>
      </c>
      <c r="B453" s="24" t="s">
        <v>2818</v>
      </c>
      <c r="C453">
        <v>0</v>
      </c>
      <c r="D453">
        <v>1</v>
      </c>
      <c r="E453" t="str">
        <f t="shared" si="51"/>
        <v>NA</v>
      </c>
      <c r="F453" s="32" t="s">
        <v>195</v>
      </c>
      <c r="G453" t="str">
        <f t="shared" si="52"/>
        <v>NA</v>
      </c>
    </row>
    <row r="454" spans="1:7" x14ac:dyDescent="0.35">
      <c r="A454" s="32" t="s">
        <v>1962</v>
      </c>
      <c r="B454" t="s">
        <v>2122</v>
      </c>
      <c r="C454">
        <v>0</v>
      </c>
      <c r="D454">
        <v>1</v>
      </c>
      <c r="E454" t="str">
        <f t="shared" si="51"/>
        <v>NA</v>
      </c>
      <c r="F454" s="32" t="s">
        <v>195</v>
      </c>
      <c r="G454" t="str">
        <f t="shared" si="52"/>
        <v>NA</v>
      </c>
    </row>
    <row r="455" spans="1:7" x14ac:dyDescent="0.35">
      <c r="A455" s="29" t="s">
        <v>3891</v>
      </c>
      <c r="B455" t="s">
        <v>4375</v>
      </c>
      <c r="C455">
        <v>0</v>
      </c>
      <c r="D455">
        <v>1</v>
      </c>
      <c r="E455" t="str">
        <f t="shared" si="51"/>
        <v>NA</v>
      </c>
      <c r="F455" s="32">
        <v>1</v>
      </c>
      <c r="G455" t="str">
        <f t="shared" si="52"/>
        <v>NA</v>
      </c>
    </row>
    <row r="456" spans="1:7" x14ac:dyDescent="0.35">
      <c r="A456" s="29" t="s">
        <v>360</v>
      </c>
      <c r="B456" s="22" t="s">
        <v>374</v>
      </c>
      <c r="C456" s="22">
        <v>0</v>
      </c>
      <c r="D456">
        <v>1</v>
      </c>
      <c r="E456" t="s">
        <v>195</v>
      </c>
      <c r="F456" s="32" t="s">
        <v>195</v>
      </c>
      <c r="G456" t="s">
        <v>195</v>
      </c>
    </row>
    <row r="457" spans="1:7" x14ac:dyDescent="0.35">
      <c r="A457" s="32" t="s">
        <v>2623</v>
      </c>
      <c r="B457" s="24" t="s">
        <v>2651</v>
      </c>
      <c r="C457">
        <v>0</v>
      </c>
      <c r="D457">
        <v>1</v>
      </c>
      <c r="E457" t="str">
        <f>IF(C457=0, "NA", "Codieren!")</f>
        <v>NA</v>
      </c>
      <c r="F457" s="32">
        <v>1</v>
      </c>
      <c r="G457" t="str">
        <f>IF(E457=1, "Codieren!", "NA")</f>
        <v>NA</v>
      </c>
    </row>
    <row r="458" spans="1:7" x14ac:dyDescent="0.35">
      <c r="A458" s="32" t="s">
        <v>3185</v>
      </c>
      <c r="B458" t="s">
        <v>3192</v>
      </c>
      <c r="C458">
        <v>0</v>
      </c>
      <c r="D458">
        <v>1</v>
      </c>
      <c r="E458" t="str">
        <f>IF(C458=0, "NA", "Codieren!")</f>
        <v>NA</v>
      </c>
      <c r="F458" s="32" t="s">
        <v>195</v>
      </c>
      <c r="G458" t="str">
        <f>IF(E458=1, "Codieren!", "NA")</f>
        <v>NA</v>
      </c>
    </row>
    <row r="459" spans="1:7" x14ac:dyDescent="0.35">
      <c r="A459" s="29" t="s">
        <v>690</v>
      </c>
      <c r="B459" s="22" t="s">
        <v>722</v>
      </c>
      <c r="C459" s="22">
        <v>0</v>
      </c>
      <c r="D459">
        <v>1</v>
      </c>
      <c r="E459" t="s">
        <v>195</v>
      </c>
      <c r="F459" s="32" t="s">
        <v>195</v>
      </c>
      <c r="G459" t="s">
        <v>195</v>
      </c>
    </row>
    <row r="460" spans="1:7" x14ac:dyDescent="0.35">
      <c r="A460" s="32" t="s">
        <v>2220</v>
      </c>
      <c r="B460" t="s">
        <v>2337</v>
      </c>
      <c r="C460">
        <v>0</v>
      </c>
      <c r="D460">
        <v>1</v>
      </c>
      <c r="E460" t="str">
        <f>IF(C460=0, "NA", "Codieren!")</f>
        <v>NA</v>
      </c>
      <c r="F460" s="32" t="s">
        <v>195</v>
      </c>
      <c r="G460" t="str">
        <f>IF(E460=1, "Codieren!", "NA")</f>
        <v>NA</v>
      </c>
    </row>
    <row r="461" spans="1:7" x14ac:dyDescent="0.35">
      <c r="A461" s="32" t="s">
        <v>1531</v>
      </c>
      <c r="B461" t="s">
        <v>1538</v>
      </c>
      <c r="C461">
        <v>0</v>
      </c>
      <c r="D461">
        <v>1</v>
      </c>
      <c r="E461" t="str">
        <f>IF(C461=0, "NA", "Codieren!")</f>
        <v>NA</v>
      </c>
      <c r="F461" s="32" t="s">
        <v>195</v>
      </c>
      <c r="G461" t="str">
        <f>IF(E461=1, "Codieren!", "NA")</f>
        <v>NA</v>
      </c>
    </row>
    <row r="462" spans="1:7" x14ac:dyDescent="0.35">
      <c r="A462" s="32" t="s">
        <v>2050</v>
      </c>
      <c r="B462" t="s">
        <v>2161</v>
      </c>
      <c r="C462">
        <v>0</v>
      </c>
      <c r="D462">
        <v>1</v>
      </c>
      <c r="E462" t="str">
        <f>IF(C462=0, "NA", "Codieren!")</f>
        <v>NA</v>
      </c>
      <c r="F462" s="32" t="s">
        <v>195</v>
      </c>
      <c r="G462" t="str">
        <f>IF(E462=1, "Codieren!", "NA")</f>
        <v>NA</v>
      </c>
    </row>
    <row r="463" spans="1:7" x14ac:dyDescent="0.35">
      <c r="A463" s="32" t="s">
        <v>1111</v>
      </c>
      <c r="B463" t="s">
        <v>1170</v>
      </c>
      <c r="C463">
        <v>0</v>
      </c>
      <c r="D463">
        <v>1</v>
      </c>
      <c r="E463" t="str">
        <f>IF(C463=0, "NA", "Codieren!")</f>
        <v>NA</v>
      </c>
      <c r="F463" s="32" t="s">
        <v>195</v>
      </c>
      <c r="G463" t="str">
        <f>IF(E463=1, "Codieren!", "NA")</f>
        <v>NA</v>
      </c>
    </row>
    <row r="464" spans="1:7" x14ac:dyDescent="0.35">
      <c r="A464" s="29" t="s">
        <v>683</v>
      </c>
      <c r="B464" s="22" t="s">
        <v>717</v>
      </c>
      <c r="C464" s="22">
        <v>0</v>
      </c>
      <c r="D464">
        <v>2</v>
      </c>
      <c r="E464" t="s">
        <v>195</v>
      </c>
      <c r="F464" s="32" t="s">
        <v>195</v>
      </c>
      <c r="G464" t="s">
        <v>195</v>
      </c>
    </row>
    <row r="465" spans="1:7" x14ac:dyDescent="0.35">
      <c r="A465" s="32" t="s">
        <v>3250</v>
      </c>
      <c r="B465" s="29" t="s">
        <v>3344</v>
      </c>
      <c r="C465" s="29">
        <v>0</v>
      </c>
      <c r="D465">
        <v>2</v>
      </c>
      <c r="E465" t="str">
        <f>IF(C465=0, "NA", "Codieren!")</f>
        <v>NA</v>
      </c>
      <c r="F465" s="32" t="s">
        <v>195</v>
      </c>
      <c r="G465" t="str">
        <f t="shared" ref="G465:G475" si="53">IF(E465=1, "Codieren!", "NA")</f>
        <v>NA</v>
      </c>
    </row>
    <row r="466" spans="1:7" x14ac:dyDescent="0.35">
      <c r="A466" s="32" t="s">
        <v>1082</v>
      </c>
      <c r="B466" s="29" t="s">
        <v>1084</v>
      </c>
      <c r="C466" s="29">
        <v>1</v>
      </c>
      <c r="D466" t="str">
        <f>IF(C466=1, "NA", "Codieren!")</f>
        <v>NA</v>
      </c>
      <c r="E466">
        <v>2</v>
      </c>
      <c r="F466" s="32" t="str">
        <f>IF(C466=1, "NA", "Codieren!")</f>
        <v>NA</v>
      </c>
      <c r="G466" t="str">
        <f t="shared" si="53"/>
        <v>NA</v>
      </c>
    </row>
    <row r="467" spans="1:7" x14ac:dyDescent="0.35">
      <c r="A467" s="29" t="s">
        <v>2613</v>
      </c>
      <c r="B467" s="24" t="s">
        <v>2636</v>
      </c>
      <c r="C467" s="29">
        <v>1</v>
      </c>
      <c r="D467" t="str">
        <f>IF(C467=1, "NA", "Codieren!")</f>
        <v>NA</v>
      </c>
      <c r="E467">
        <v>2</v>
      </c>
      <c r="F467" s="32" t="str">
        <f>IF(C467=1, "NA", "Codieren!")</f>
        <v>NA</v>
      </c>
      <c r="G467" t="str">
        <f t="shared" si="53"/>
        <v>NA</v>
      </c>
    </row>
    <row r="468" spans="1:7" x14ac:dyDescent="0.35">
      <c r="A468" s="29" t="s">
        <v>3799</v>
      </c>
      <c r="B468" s="29" t="s">
        <v>4256</v>
      </c>
      <c r="C468" s="29">
        <v>1</v>
      </c>
      <c r="D468" t="str">
        <f>IF(C468=1, "NA", "Codieren!")</f>
        <v>NA</v>
      </c>
      <c r="E468">
        <v>2</v>
      </c>
      <c r="F468" s="32" t="str">
        <f>IF(C468=1, "NA", "Codieren!")</f>
        <v>NA</v>
      </c>
      <c r="G468" t="str">
        <f t="shared" si="53"/>
        <v>NA</v>
      </c>
    </row>
    <row r="469" spans="1:7" x14ac:dyDescent="0.35">
      <c r="A469" s="29" t="s">
        <v>3928</v>
      </c>
      <c r="B469" s="29" t="s">
        <v>4408</v>
      </c>
      <c r="C469" s="29">
        <v>1</v>
      </c>
      <c r="D469" t="str">
        <f>IF(C469=1, "NA", "Codieren!")</f>
        <v>NA</v>
      </c>
      <c r="E469">
        <v>2</v>
      </c>
      <c r="F469" s="32" t="str">
        <f>IF(C469=1, "NA", "Codieren!")</f>
        <v>NA</v>
      </c>
      <c r="G469" t="str">
        <f t="shared" si="53"/>
        <v>NA</v>
      </c>
    </row>
    <row r="470" spans="1:7" x14ac:dyDescent="0.35">
      <c r="A470" s="32" t="s">
        <v>1729</v>
      </c>
      <c r="B470" s="29" t="s">
        <v>1756</v>
      </c>
      <c r="C470" s="29">
        <v>0</v>
      </c>
      <c r="D470">
        <v>1</v>
      </c>
      <c r="E470" t="str">
        <f t="shared" ref="E470:E475" si="54">IF(C470=0, "NA", "Codieren!")</f>
        <v>NA</v>
      </c>
      <c r="F470" s="32">
        <v>1</v>
      </c>
      <c r="G470" t="str">
        <f t="shared" si="53"/>
        <v>NA</v>
      </c>
    </row>
    <row r="471" spans="1:7" x14ac:dyDescent="0.35">
      <c r="A471" s="32" t="s">
        <v>1892</v>
      </c>
      <c r="B471" s="29" t="s">
        <v>2069</v>
      </c>
      <c r="C471" s="29">
        <v>0</v>
      </c>
      <c r="D471">
        <v>1</v>
      </c>
      <c r="E471" t="str">
        <f t="shared" si="54"/>
        <v>NA</v>
      </c>
      <c r="F471" s="32" t="s">
        <v>195</v>
      </c>
      <c r="G471" t="str">
        <f t="shared" si="53"/>
        <v>NA</v>
      </c>
    </row>
    <row r="472" spans="1:7" x14ac:dyDescent="0.35">
      <c r="A472" s="29" t="s">
        <v>3719</v>
      </c>
      <c r="B472" s="29" t="s">
        <v>4198</v>
      </c>
      <c r="C472" s="29">
        <v>0</v>
      </c>
      <c r="D472">
        <v>1</v>
      </c>
      <c r="E472" t="str">
        <f t="shared" si="54"/>
        <v>NA</v>
      </c>
      <c r="F472" s="32">
        <v>1</v>
      </c>
      <c r="G472" t="str">
        <f t="shared" si="53"/>
        <v>NA</v>
      </c>
    </row>
    <row r="473" spans="1:7" x14ac:dyDescent="0.35">
      <c r="A473" s="32" t="s">
        <v>1974</v>
      </c>
      <c r="B473" t="s">
        <v>1986</v>
      </c>
      <c r="C473" s="29">
        <v>0</v>
      </c>
      <c r="D473">
        <v>1</v>
      </c>
      <c r="E473" t="str">
        <f t="shared" si="54"/>
        <v>NA</v>
      </c>
      <c r="F473" s="32" t="s">
        <v>195</v>
      </c>
      <c r="G473" t="str">
        <f t="shared" si="53"/>
        <v>NA</v>
      </c>
    </row>
    <row r="474" spans="1:7" x14ac:dyDescent="0.35">
      <c r="A474" s="32" t="s">
        <v>2043</v>
      </c>
      <c r="B474" t="s">
        <v>2155</v>
      </c>
      <c r="C474" s="29">
        <v>0</v>
      </c>
      <c r="D474">
        <v>1</v>
      </c>
      <c r="E474" t="str">
        <f t="shared" si="54"/>
        <v>NA</v>
      </c>
      <c r="F474" s="32" t="s">
        <v>195</v>
      </c>
      <c r="G474" t="str">
        <f t="shared" si="53"/>
        <v>NA</v>
      </c>
    </row>
    <row r="475" spans="1:7" x14ac:dyDescent="0.35">
      <c r="A475" s="29" t="s">
        <v>3939</v>
      </c>
      <c r="B475" t="s">
        <v>4419</v>
      </c>
      <c r="C475" s="29">
        <v>0</v>
      </c>
      <c r="D475">
        <v>1</v>
      </c>
      <c r="E475" t="str">
        <f t="shared" si="54"/>
        <v>NA</v>
      </c>
      <c r="F475" s="32">
        <v>1</v>
      </c>
      <c r="G475" t="str">
        <f t="shared" si="53"/>
        <v>NA</v>
      </c>
    </row>
    <row r="476" spans="1:7" x14ac:dyDescent="0.35">
      <c r="A476" s="29" t="s">
        <v>598</v>
      </c>
      <c r="B476" s="22" t="s">
        <v>597</v>
      </c>
      <c r="C476" s="22">
        <v>0</v>
      </c>
      <c r="D476">
        <v>1</v>
      </c>
      <c r="E476" t="s">
        <v>195</v>
      </c>
      <c r="F476" s="32" t="s">
        <v>195</v>
      </c>
      <c r="G476" t="s">
        <v>195</v>
      </c>
    </row>
    <row r="477" spans="1:7" x14ac:dyDescent="0.35">
      <c r="A477" s="32" t="s">
        <v>2048</v>
      </c>
      <c r="B477" s="29" t="s">
        <v>2159</v>
      </c>
      <c r="C477" s="29">
        <v>0</v>
      </c>
      <c r="D477">
        <v>1</v>
      </c>
      <c r="E477" t="str">
        <f>IF(C477=0, "NA", "Codieren!")</f>
        <v>NA</v>
      </c>
      <c r="F477" s="32" t="s">
        <v>195</v>
      </c>
      <c r="G477" t="str">
        <f>IF(E477=1, "Codieren!", "NA")</f>
        <v>NA</v>
      </c>
    </row>
    <row r="478" spans="1:7" x14ac:dyDescent="0.35">
      <c r="A478" s="29" t="s">
        <v>3760</v>
      </c>
      <c r="B478" s="29" t="s">
        <v>4238</v>
      </c>
      <c r="C478" s="29">
        <v>0</v>
      </c>
      <c r="D478">
        <v>1</v>
      </c>
      <c r="E478" t="str">
        <f>IF(C478=0, "NA", "Codieren!")</f>
        <v>NA</v>
      </c>
      <c r="F478" s="32">
        <v>1</v>
      </c>
      <c r="G478" t="str">
        <f>IF(E478=1, "Codieren!", "NA")</f>
        <v>NA</v>
      </c>
    </row>
    <row r="479" spans="1:7" x14ac:dyDescent="0.35">
      <c r="A479" s="32" t="s">
        <v>1585</v>
      </c>
      <c r="B479" s="32" t="s">
        <v>1632</v>
      </c>
      <c r="C479" s="29">
        <v>0</v>
      </c>
      <c r="D479">
        <v>1</v>
      </c>
      <c r="E479" t="str">
        <f>IF(C479=0, "NA", "Codieren!")</f>
        <v>NA</v>
      </c>
      <c r="F479" s="32" t="s">
        <v>195</v>
      </c>
      <c r="G479" t="str">
        <f>IF(E479=1, "Codieren!", "NA")</f>
        <v>NA</v>
      </c>
    </row>
    <row r="480" spans="1:7" x14ac:dyDescent="0.35">
      <c r="A480" s="32" t="s">
        <v>836</v>
      </c>
      <c r="B480" s="22" t="s">
        <v>843</v>
      </c>
      <c r="C480" s="22">
        <v>0</v>
      </c>
      <c r="D480">
        <v>1</v>
      </c>
      <c r="E480" t="str">
        <f>IF(C480=0, "NA", "Codieren!")</f>
        <v>NA</v>
      </c>
      <c r="F480" s="32" t="s">
        <v>195</v>
      </c>
      <c r="G480" t="str">
        <f>IF(E480=1, "Codieren!", "NA")</f>
        <v>NA</v>
      </c>
    </row>
    <row r="481" spans="1:7" x14ac:dyDescent="0.35">
      <c r="A481" s="29" t="s">
        <v>460</v>
      </c>
      <c r="B481" s="22" t="s">
        <v>471</v>
      </c>
      <c r="C481" s="22">
        <v>0</v>
      </c>
      <c r="D481">
        <v>1</v>
      </c>
      <c r="E481" t="s">
        <v>195</v>
      </c>
      <c r="F481" s="32" t="s">
        <v>195</v>
      </c>
      <c r="G481" t="s">
        <v>195</v>
      </c>
    </row>
    <row r="482" spans="1:7" x14ac:dyDescent="0.35">
      <c r="A482" s="30" t="s">
        <v>536</v>
      </c>
      <c r="B482" s="22" t="s">
        <v>541</v>
      </c>
      <c r="C482" s="22">
        <v>1</v>
      </c>
      <c r="D482" t="s">
        <v>195</v>
      </c>
      <c r="E482">
        <v>2</v>
      </c>
      <c r="F482" s="32" t="s">
        <v>195</v>
      </c>
      <c r="G482" t="s">
        <v>195</v>
      </c>
    </row>
    <row r="483" spans="1:7" x14ac:dyDescent="0.35">
      <c r="A483" s="32" t="s">
        <v>1363</v>
      </c>
      <c r="B483" s="29" t="s">
        <v>1371</v>
      </c>
      <c r="C483" s="29">
        <v>0</v>
      </c>
      <c r="D483" s="32">
        <v>1</v>
      </c>
      <c r="E483" t="str">
        <f>IF(C483=0, "NA", "Codieren!")</f>
        <v>NA</v>
      </c>
      <c r="F483" s="32" t="s">
        <v>195</v>
      </c>
      <c r="G483" t="str">
        <f>IF(E483=1, "Codieren!", "NA")</f>
        <v>NA</v>
      </c>
    </row>
    <row r="484" spans="1:7" x14ac:dyDescent="0.35">
      <c r="A484" s="32" t="s">
        <v>2785</v>
      </c>
      <c r="B484" s="24" t="s">
        <v>2819</v>
      </c>
      <c r="C484" s="29">
        <v>0</v>
      </c>
      <c r="D484">
        <v>1</v>
      </c>
      <c r="E484" t="str">
        <f>IF(C484=0, "NA", "Codieren!")</f>
        <v>NA</v>
      </c>
      <c r="F484" s="32" t="s">
        <v>195</v>
      </c>
      <c r="G484" t="str">
        <f>IF(E484=1, "Codieren!", "NA")</f>
        <v>NA</v>
      </c>
    </row>
    <row r="485" spans="1:7" x14ac:dyDescent="0.35">
      <c r="A485" s="29" t="s">
        <v>3767</v>
      </c>
      <c r="B485" s="29" t="s">
        <v>4247</v>
      </c>
      <c r="C485" s="29">
        <v>0</v>
      </c>
      <c r="D485">
        <v>1</v>
      </c>
      <c r="E485" t="str">
        <f>IF(C485=0, "NA", "Codieren!")</f>
        <v>NA</v>
      </c>
      <c r="F485" s="32">
        <v>1</v>
      </c>
      <c r="G485" t="str">
        <f>IF(E485=1, "Codieren!", "NA")</f>
        <v>NA</v>
      </c>
    </row>
    <row r="486" spans="1:7" x14ac:dyDescent="0.35">
      <c r="A486" s="38" t="s">
        <v>135</v>
      </c>
      <c r="B486" s="38" t="s">
        <v>136</v>
      </c>
      <c r="C486" s="38">
        <v>1</v>
      </c>
      <c r="D486" s="38" t="s">
        <v>195</v>
      </c>
      <c r="E486" s="38">
        <v>2</v>
      </c>
      <c r="F486" s="22" t="s">
        <v>195</v>
      </c>
      <c r="G486" s="38" t="s">
        <v>195</v>
      </c>
    </row>
    <row r="487" spans="1:7" x14ac:dyDescent="0.35">
      <c r="A487" s="30" t="s">
        <v>1612</v>
      </c>
      <c r="B487" s="32" t="s">
        <v>1649</v>
      </c>
      <c r="C487" s="29">
        <v>1</v>
      </c>
      <c r="D487" t="str">
        <f>IF(C487=1, "NA", "Codieren!")</f>
        <v>NA</v>
      </c>
      <c r="E487">
        <v>2</v>
      </c>
      <c r="F487" s="32" t="s">
        <v>195</v>
      </c>
      <c r="G487" t="str">
        <f>IF(E487=1, "Codieren!", "NA")</f>
        <v>NA</v>
      </c>
    </row>
    <row r="488" spans="1:7" x14ac:dyDescent="0.35">
      <c r="A488" s="30" t="s">
        <v>601</v>
      </c>
      <c r="B488" s="30" t="s">
        <v>70</v>
      </c>
      <c r="C488" s="38">
        <v>1</v>
      </c>
      <c r="D488" s="38" t="s">
        <v>195</v>
      </c>
      <c r="E488" s="38">
        <v>2</v>
      </c>
      <c r="F488" s="22" t="s">
        <v>195</v>
      </c>
      <c r="G488" s="38" t="s">
        <v>195</v>
      </c>
    </row>
    <row r="489" spans="1:7" x14ac:dyDescent="0.35">
      <c r="A489" s="29" t="s">
        <v>3863</v>
      </c>
      <c r="B489" t="s">
        <v>4466</v>
      </c>
      <c r="C489" s="29">
        <v>1</v>
      </c>
      <c r="D489" t="s">
        <v>195</v>
      </c>
      <c r="E489">
        <v>2</v>
      </c>
      <c r="F489" s="32" t="str">
        <f>IF(C489=1, "NA", "Codieren!")</f>
        <v>NA</v>
      </c>
      <c r="G489" t="str">
        <f t="shared" ref="G489:G494" si="55">IF(E489=1, "Codieren!", "NA")</f>
        <v>NA</v>
      </c>
    </row>
    <row r="490" spans="1:7" x14ac:dyDescent="0.35">
      <c r="A490" s="29" t="s">
        <v>3500</v>
      </c>
      <c r="B490" t="s">
        <v>3981</v>
      </c>
      <c r="C490" s="29">
        <v>1</v>
      </c>
      <c r="D490" t="str">
        <f>IF(C490=1, "NA", "Codieren!")</f>
        <v>NA</v>
      </c>
      <c r="E490">
        <v>2</v>
      </c>
      <c r="F490" s="32" t="str">
        <f>IF(C490=1, "NA", "Codieren!")</f>
        <v>NA</v>
      </c>
      <c r="G490" t="str">
        <f t="shared" si="55"/>
        <v>NA</v>
      </c>
    </row>
    <row r="491" spans="1:7" x14ac:dyDescent="0.35">
      <c r="A491" s="32" t="s">
        <v>2548</v>
      </c>
      <c r="B491" s="24" t="s">
        <v>2583</v>
      </c>
      <c r="C491" s="29">
        <v>0</v>
      </c>
      <c r="D491">
        <v>1</v>
      </c>
      <c r="E491" t="str">
        <f>IF(C491=0, "NA", "Codieren!")</f>
        <v>NA</v>
      </c>
      <c r="F491" s="32">
        <v>1</v>
      </c>
      <c r="G491" t="str">
        <f t="shared" si="55"/>
        <v>NA</v>
      </c>
    </row>
    <row r="492" spans="1:7" x14ac:dyDescent="0.35">
      <c r="A492" s="32" t="s">
        <v>1108</v>
      </c>
      <c r="B492" t="s">
        <v>1167</v>
      </c>
      <c r="C492">
        <v>0</v>
      </c>
      <c r="D492">
        <v>1</v>
      </c>
      <c r="E492" t="str">
        <f>IF(C492=0, "NA", "Codieren!")</f>
        <v>NA</v>
      </c>
      <c r="F492" s="32" t="s">
        <v>195</v>
      </c>
      <c r="G492" t="str">
        <f t="shared" si="55"/>
        <v>NA</v>
      </c>
    </row>
    <row r="493" spans="1:7" x14ac:dyDescent="0.35">
      <c r="A493" s="32" t="s">
        <v>1230</v>
      </c>
      <c r="B493" s="29" t="s">
        <v>1257</v>
      </c>
      <c r="C493">
        <v>0</v>
      </c>
      <c r="D493">
        <v>1</v>
      </c>
      <c r="E493" t="str">
        <f>IF(C493=0, "NA", "Codieren!")</f>
        <v>NA</v>
      </c>
      <c r="F493" s="32">
        <v>2</v>
      </c>
      <c r="G493" t="str">
        <f t="shared" si="55"/>
        <v>NA</v>
      </c>
    </row>
    <row r="494" spans="1:7" x14ac:dyDescent="0.35">
      <c r="A494" s="32" t="s">
        <v>3366</v>
      </c>
      <c r="B494" s="29" t="s">
        <v>3378</v>
      </c>
      <c r="C494" s="29">
        <v>0</v>
      </c>
      <c r="D494">
        <v>1</v>
      </c>
      <c r="E494" t="str">
        <f>IF(C494=0, "NA", "Codieren!")</f>
        <v>NA</v>
      </c>
      <c r="F494" s="32">
        <v>2</v>
      </c>
      <c r="G494" t="str">
        <f t="shared" si="55"/>
        <v>NA</v>
      </c>
    </row>
    <row r="495" spans="1:7" x14ac:dyDescent="0.35">
      <c r="A495" s="29" t="s">
        <v>900</v>
      </c>
      <c r="B495" t="s">
        <v>979</v>
      </c>
      <c r="C495" s="29">
        <v>0</v>
      </c>
      <c r="D495">
        <v>1</v>
      </c>
      <c r="E495" t="s">
        <v>195</v>
      </c>
      <c r="F495" s="32" t="s">
        <v>195</v>
      </c>
      <c r="G495" t="s">
        <v>195</v>
      </c>
    </row>
    <row r="496" spans="1:7" x14ac:dyDescent="0.35">
      <c r="A496" s="29" t="s">
        <v>3846</v>
      </c>
      <c r="B496" s="29" t="s">
        <v>4287</v>
      </c>
      <c r="C496" s="29">
        <v>1</v>
      </c>
      <c r="D496" t="str">
        <f>IF(C496=1, "NA", "Codieren!")</f>
        <v>NA</v>
      </c>
      <c r="E496">
        <v>2</v>
      </c>
      <c r="F496" s="32" t="str">
        <f>IF(C496=1, "NA", "Codieren!")</f>
        <v>NA</v>
      </c>
      <c r="G496" t="str">
        <f>IF(E496=1, "Codieren!", "NA")</f>
        <v>NA</v>
      </c>
    </row>
    <row r="497" spans="1:7" x14ac:dyDescent="0.35">
      <c r="A497" s="32" t="s">
        <v>1270</v>
      </c>
      <c r="B497" s="29" t="s">
        <v>1272</v>
      </c>
      <c r="C497" s="29">
        <v>1</v>
      </c>
      <c r="D497" t="str">
        <f>IF(C497=1, "NA", "Codieren!")</f>
        <v>NA</v>
      </c>
      <c r="E497">
        <v>2</v>
      </c>
      <c r="F497" s="32" t="str">
        <f>IF(C497=1, "NA", "Codieren!")</f>
        <v>NA</v>
      </c>
      <c r="G497" t="str">
        <f>IF(E497=1, "Codieren!", "NA")</f>
        <v>NA</v>
      </c>
    </row>
    <row r="498" spans="1:7" x14ac:dyDescent="0.35">
      <c r="A498" s="29" t="s">
        <v>1673</v>
      </c>
      <c r="B498" s="29" t="s">
        <v>1675</v>
      </c>
      <c r="C498" s="29">
        <v>1</v>
      </c>
      <c r="D498" t="str">
        <f>IF(C498=1, "NA", "Codieren!")</f>
        <v>NA</v>
      </c>
      <c r="E498">
        <v>2</v>
      </c>
      <c r="F498" s="32" t="str">
        <f>IF(C498=1, "NA", "Codieren!")</f>
        <v>NA</v>
      </c>
      <c r="G498" t="str">
        <f>IF(E498=1, "Codieren!", "NA")</f>
        <v>NA</v>
      </c>
    </row>
    <row r="499" spans="1:7" x14ac:dyDescent="0.35">
      <c r="A499" s="29" t="s">
        <v>2452</v>
      </c>
      <c r="B499" s="29" t="s">
        <v>2453</v>
      </c>
      <c r="C499" s="29">
        <v>1</v>
      </c>
      <c r="D499" t="str">
        <f>IF(C499=1, "NA", "Codieren!")</f>
        <v>NA</v>
      </c>
      <c r="E499">
        <v>2</v>
      </c>
      <c r="F499" s="32" t="str">
        <f>IF(C499=1, "NA", "Codieren!")</f>
        <v>NA</v>
      </c>
      <c r="G499" t="str">
        <f>IF(E499=1, "Codieren!", "NA")</f>
        <v>NA</v>
      </c>
    </row>
    <row r="500" spans="1:7" x14ac:dyDescent="0.35">
      <c r="A500" s="30" t="s">
        <v>667</v>
      </c>
      <c r="B500" s="22" t="s">
        <v>671</v>
      </c>
      <c r="C500" s="22">
        <v>1</v>
      </c>
      <c r="D500" t="s">
        <v>195</v>
      </c>
      <c r="E500">
        <v>2</v>
      </c>
      <c r="F500" s="32" t="s">
        <v>195</v>
      </c>
      <c r="G500" t="s">
        <v>195</v>
      </c>
    </row>
    <row r="501" spans="1:7" x14ac:dyDescent="0.35">
      <c r="A501" s="29" t="s">
        <v>2843</v>
      </c>
      <c r="B501" s="24" t="s">
        <v>179</v>
      </c>
      <c r="C501" s="29">
        <v>1</v>
      </c>
      <c r="D501" t="str">
        <f>IF(C501=1, "NA", "Codieren!")</f>
        <v>NA</v>
      </c>
      <c r="E501">
        <v>1</v>
      </c>
      <c r="F501" s="32" t="str">
        <f>IF(C501=1, "NA", "Codieren!")</f>
        <v>NA</v>
      </c>
      <c r="G501" t="s">
        <v>185</v>
      </c>
    </row>
    <row r="502" spans="1:7" x14ac:dyDescent="0.35">
      <c r="A502" s="29" t="s">
        <v>479</v>
      </c>
      <c r="B502" s="22" t="s">
        <v>178</v>
      </c>
      <c r="C502" s="22">
        <v>1</v>
      </c>
      <c r="D502" t="s">
        <v>195</v>
      </c>
      <c r="E502">
        <v>1</v>
      </c>
      <c r="F502" s="32" t="s">
        <v>195</v>
      </c>
      <c r="G502" t="s">
        <v>527</v>
      </c>
    </row>
    <row r="503" spans="1:7" x14ac:dyDescent="0.35">
      <c r="A503" s="29" t="s">
        <v>3683</v>
      </c>
      <c r="B503" t="s">
        <v>4162</v>
      </c>
      <c r="C503" s="29">
        <v>1</v>
      </c>
      <c r="D503" t="str">
        <f>IF(C503=1, "NA", "Codieren!")</f>
        <v>NA</v>
      </c>
      <c r="E503">
        <v>2</v>
      </c>
      <c r="F503" s="32" t="str">
        <f>IF(C503=1, "NA", "Codieren!")</f>
        <v>NA</v>
      </c>
      <c r="G503" t="str">
        <f>IF(E503=1, "Codieren!", "NA")</f>
        <v>NA</v>
      </c>
    </row>
    <row r="504" spans="1:7" x14ac:dyDescent="0.35">
      <c r="A504" s="29" t="s">
        <v>1689</v>
      </c>
      <c r="B504" s="29" t="s">
        <v>4450</v>
      </c>
      <c r="C504" s="29">
        <v>1</v>
      </c>
      <c r="D504" t="s">
        <v>195</v>
      </c>
      <c r="E504">
        <v>2</v>
      </c>
      <c r="F504" s="32" t="s">
        <v>195</v>
      </c>
      <c r="G504" t="s">
        <v>195</v>
      </c>
    </row>
    <row r="505" spans="1:7" x14ac:dyDescent="0.35">
      <c r="A505" s="29" t="s">
        <v>3845</v>
      </c>
      <c r="B505" s="29" t="s">
        <v>4286</v>
      </c>
      <c r="C505" s="29">
        <v>1</v>
      </c>
      <c r="D505" t="str">
        <f>IF(C505=1, "NA", "Codieren!")</f>
        <v>NA</v>
      </c>
      <c r="E505">
        <v>2</v>
      </c>
      <c r="F505" s="32" t="str">
        <f>IF(C505=1, "NA", "Codieren!")</f>
        <v>NA</v>
      </c>
      <c r="G505" t="str">
        <f>IF(E505=1, "Codieren!", "NA")</f>
        <v>NA</v>
      </c>
    </row>
    <row r="506" spans="1:7" x14ac:dyDescent="0.35">
      <c r="A506" s="32" t="s">
        <v>3261</v>
      </c>
      <c r="B506" t="s">
        <v>3351</v>
      </c>
      <c r="C506">
        <v>0</v>
      </c>
      <c r="D506">
        <v>1</v>
      </c>
      <c r="E506" t="str">
        <f>IF(C506=0, "NA", "Codieren!")</f>
        <v>NA</v>
      </c>
      <c r="F506" s="32" t="s">
        <v>195</v>
      </c>
      <c r="G506" t="str">
        <f>IF(E506=1, "Codieren!", "NA")</f>
        <v>NA</v>
      </c>
    </row>
    <row r="507" spans="1:7" x14ac:dyDescent="0.35">
      <c r="A507" s="29" t="s">
        <v>502</v>
      </c>
      <c r="B507" s="22" t="s">
        <v>519</v>
      </c>
      <c r="C507" s="22">
        <v>0</v>
      </c>
      <c r="D507">
        <v>2</v>
      </c>
      <c r="E507" t="s">
        <v>195</v>
      </c>
      <c r="F507" s="32">
        <v>1</v>
      </c>
      <c r="G507" t="s">
        <v>195</v>
      </c>
    </row>
    <row r="508" spans="1:7" x14ac:dyDescent="0.35">
      <c r="A508" s="29" t="s">
        <v>3773</v>
      </c>
      <c r="B508" t="s">
        <v>4254</v>
      </c>
      <c r="C508">
        <v>1</v>
      </c>
      <c r="D508" t="str">
        <f>IF(C508=1, "NA", "Codieren!")</f>
        <v>NA</v>
      </c>
      <c r="E508">
        <v>2</v>
      </c>
      <c r="F508" s="32" t="str">
        <f>IF(C508=1, "NA", "Codieren!")</f>
        <v>NA</v>
      </c>
      <c r="G508" t="str">
        <f t="shared" ref="G508:G523" si="56">IF(E508=1, "Codieren!", "NA")</f>
        <v>NA</v>
      </c>
    </row>
    <row r="509" spans="1:7" x14ac:dyDescent="0.35">
      <c r="A509" s="29" t="s">
        <v>2464</v>
      </c>
      <c r="B509" s="24" t="s">
        <v>2473</v>
      </c>
      <c r="C509">
        <v>1</v>
      </c>
      <c r="D509" t="str">
        <f>IF(C509=1, "NA", "Codieren!")</f>
        <v>NA</v>
      </c>
      <c r="E509">
        <v>2</v>
      </c>
      <c r="F509" s="32" t="str">
        <f>IF(C509=1, "NA", "Codieren!")</f>
        <v>NA</v>
      </c>
      <c r="G509" t="str">
        <f t="shared" si="56"/>
        <v>NA</v>
      </c>
    </row>
    <row r="510" spans="1:7" x14ac:dyDescent="0.35">
      <c r="A510" s="29" t="s">
        <v>3865</v>
      </c>
      <c r="B510" t="s">
        <v>4348</v>
      </c>
      <c r="C510">
        <v>0</v>
      </c>
      <c r="D510">
        <v>1</v>
      </c>
      <c r="E510" t="str">
        <f>IF(C510=0, "NA", "Codieren!")</f>
        <v>NA</v>
      </c>
      <c r="F510" s="32">
        <v>1</v>
      </c>
      <c r="G510" t="str">
        <f t="shared" si="56"/>
        <v>NA</v>
      </c>
    </row>
    <row r="511" spans="1:7" x14ac:dyDescent="0.35">
      <c r="A511" s="29" t="s">
        <v>3519</v>
      </c>
      <c r="B511" t="s">
        <v>3985</v>
      </c>
      <c r="C511" s="29">
        <v>0</v>
      </c>
      <c r="D511">
        <v>1</v>
      </c>
      <c r="E511" t="str">
        <f>IF(C511=0, "NA", "Codieren!")</f>
        <v>NA</v>
      </c>
      <c r="F511" s="32" t="s">
        <v>195</v>
      </c>
      <c r="G511" t="str">
        <f t="shared" si="56"/>
        <v>NA</v>
      </c>
    </row>
    <row r="512" spans="1:7" x14ac:dyDescent="0.35">
      <c r="A512" s="32" t="s">
        <v>3454</v>
      </c>
      <c r="B512" t="s">
        <v>3479</v>
      </c>
      <c r="C512" s="29">
        <v>0</v>
      </c>
      <c r="D512">
        <v>1</v>
      </c>
      <c r="E512" t="str">
        <f>IF(C512=0, "NA", "Codieren!")</f>
        <v>NA</v>
      </c>
      <c r="F512" s="32">
        <v>1</v>
      </c>
      <c r="G512" t="str">
        <f t="shared" si="56"/>
        <v>NA</v>
      </c>
    </row>
    <row r="513" spans="1:7" x14ac:dyDescent="0.35">
      <c r="A513" s="32" t="s">
        <v>3463</v>
      </c>
      <c r="B513" t="s">
        <v>3469</v>
      </c>
      <c r="C513" s="29">
        <v>1</v>
      </c>
      <c r="D513" t="str">
        <f>IF(C513=1, "NA", "Codieren!")</f>
        <v>NA</v>
      </c>
      <c r="E513">
        <v>2</v>
      </c>
      <c r="F513" s="32" t="str">
        <f>IF(C513=1, "NA", "Codieren!")</f>
        <v>NA</v>
      </c>
      <c r="G513" t="str">
        <f t="shared" si="56"/>
        <v>NA</v>
      </c>
    </row>
    <row r="514" spans="1:7" x14ac:dyDescent="0.35">
      <c r="A514" s="32" t="s">
        <v>3423</v>
      </c>
      <c r="B514" t="s">
        <v>3438</v>
      </c>
      <c r="C514" s="29">
        <v>0</v>
      </c>
      <c r="D514">
        <v>1</v>
      </c>
      <c r="E514" t="str">
        <f t="shared" ref="E514:E523" si="57">IF(C514=0, "NA", "Codieren!")</f>
        <v>NA</v>
      </c>
      <c r="F514" s="32" t="s">
        <v>195</v>
      </c>
      <c r="G514" t="str">
        <f t="shared" si="56"/>
        <v>NA</v>
      </c>
    </row>
    <row r="515" spans="1:7" x14ac:dyDescent="0.35">
      <c r="A515" s="29" t="s">
        <v>3531</v>
      </c>
      <c r="B515" t="s">
        <v>3997</v>
      </c>
      <c r="C515" s="29">
        <v>0</v>
      </c>
      <c r="D515">
        <v>1</v>
      </c>
      <c r="E515" t="str">
        <f t="shared" si="57"/>
        <v>NA</v>
      </c>
      <c r="F515" s="32">
        <v>2</v>
      </c>
      <c r="G515" t="str">
        <f t="shared" si="56"/>
        <v>NA</v>
      </c>
    </row>
    <row r="516" spans="1:7" x14ac:dyDescent="0.35">
      <c r="A516" s="32" t="s">
        <v>3010</v>
      </c>
      <c r="B516" t="s">
        <v>3040</v>
      </c>
      <c r="C516" s="29">
        <v>0</v>
      </c>
      <c r="D516">
        <v>1</v>
      </c>
      <c r="E516" t="str">
        <f t="shared" si="57"/>
        <v>NA</v>
      </c>
      <c r="F516" s="32" t="s">
        <v>195</v>
      </c>
      <c r="G516" t="str">
        <f t="shared" si="56"/>
        <v>NA</v>
      </c>
    </row>
    <row r="517" spans="1:7" x14ac:dyDescent="0.35">
      <c r="A517" s="32" t="s">
        <v>1725</v>
      </c>
      <c r="B517" t="s">
        <v>1753</v>
      </c>
      <c r="C517" s="29">
        <v>0</v>
      </c>
      <c r="D517">
        <v>1</v>
      </c>
      <c r="E517" t="str">
        <f t="shared" si="57"/>
        <v>NA</v>
      </c>
      <c r="F517" s="32">
        <v>1</v>
      </c>
      <c r="G517" t="str">
        <f t="shared" si="56"/>
        <v>NA</v>
      </c>
    </row>
    <row r="518" spans="1:7" x14ac:dyDescent="0.35">
      <c r="A518" s="32" t="s">
        <v>3371</v>
      </c>
      <c r="B518" t="s">
        <v>3383</v>
      </c>
      <c r="C518" s="29">
        <v>0</v>
      </c>
      <c r="D518">
        <v>2</v>
      </c>
      <c r="E518" t="str">
        <f t="shared" si="57"/>
        <v>NA</v>
      </c>
      <c r="F518" s="32">
        <v>1</v>
      </c>
      <c r="G518" t="str">
        <f t="shared" si="56"/>
        <v>NA</v>
      </c>
    </row>
    <row r="519" spans="1:7" x14ac:dyDescent="0.35">
      <c r="A519" s="32" t="s">
        <v>2694</v>
      </c>
      <c r="B519" s="24" t="s">
        <v>2701</v>
      </c>
      <c r="C519">
        <v>0</v>
      </c>
      <c r="D519">
        <v>1</v>
      </c>
      <c r="E519" t="str">
        <f t="shared" si="57"/>
        <v>NA</v>
      </c>
      <c r="F519" s="32">
        <v>1</v>
      </c>
      <c r="G519" t="str">
        <f t="shared" si="56"/>
        <v>NA</v>
      </c>
    </row>
    <row r="520" spans="1:7" x14ac:dyDescent="0.35">
      <c r="A520" s="32" t="s">
        <v>3135</v>
      </c>
      <c r="B520" t="s">
        <v>3150</v>
      </c>
      <c r="C520">
        <v>0</v>
      </c>
      <c r="D520">
        <v>1</v>
      </c>
      <c r="E520" t="str">
        <f t="shared" si="57"/>
        <v>NA</v>
      </c>
      <c r="F520" s="32" t="s">
        <v>195</v>
      </c>
      <c r="G520" t="str">
        <f t="shared" si="56"/>
        <v>NA</v>
      </c>
    </row>
    <row r="521" spans="1:7" x14ac:dyDescent="0.35">
      <c r="A521" s="29" t="s">
        <v>3708</v>
      </c>
      <c r="B521" t="s">
        <v>4187</v>
      </c>
      <c r="C521">
        <v>0</v>
      </c>
      <c r="D521">
        <v>1</v>
      </c>
      <c r="E521" t="str">
        <f t="shared" si="57"/>
        <v>NA</v>
      </c>
      <c r="F521" s="32">
        <v>1</v>
      </c>
      <c r="G521" t="str">
        <f t="shared" si="56"/>
        <v>NA</v>
      </c>
    </row>
    <row r="522" spans="1:7" x14ac:dyDescent="0.35">
      <c r="A522" s="32" t="s">
        <v>3103</v>
      </c>
      <c r="B522" t="s">
        <v>3117</v>
      </c>
      <c r="C522">
        <v>0</v>
      </c>
      <c r="D522">
        <v>1</v>
      </c>
      <c r="E522" t="str">
        <f t="shared" si="57"/>
        <v>NA</v>
      </c>
      <c r="F522" s="32" t="s">
        <v>195</v>
      </c>
      <c r="G522" t="str">
        <f t="shared" si="56"/>
        <v>NA</v>
      </c>
    </row>
    <row r="523" spans="1:7" x14ac:dyDescent="0.35">
      <c r="A523" s="32" t="s">
        <v>2917</v>
      </c>
      <c r="B523" t="s">
        <v>3067</v>
      </c>
      <c r="C523">
        <v>0</v>
      </c>
      <c r="D523">
        <v>1</v>
      </c>
      <c r="E523" t="str">
        <f t="shared" si="57"/>
        <v>NA</v>
      </c>
      <c r="F523" s="32" t="s">
        <v>195</v>
      </c>
      <c r="G523" t="str">
        <f t="shared" si="56"/>
        <v>NA</v>
      </c>
    </row>
    <row r="524" spans="1:7" x14ac:dyDescent="0.35">
      <c r="A524" s="29" t="s">
        <v>860</v>
      </c>
      <c r="B524" t="s">
        <v>938</v>
      </c>
      <c r="C524">
        <v>0</v>
      </c>
      <c r="D524">
        <v>1</v>
      </c>
      <c r="E524" t="s">
        <v>195</v>
      </c>
      <c r="F524" s="32" t="s">
        <v>195</v>
      </c>
      <c r="G524" t="s">
        <v>195</v>
      </c>
    </row>
    <row r="525" spans="1:7" x14ac:dyDescent="0.35">
      <c r="A525" s="32" t="s">
        <v>2047</v>
      </c>
      <c r="B525" t="s">
        <v>2158</v>
      </c>
      <c r="C525">
        <v>0</v>
      </c>
      <c r="D525">
        <v>1</v>
      </c>
      <c r="E525" t="str">
        <f>IF(C525=0, "NA", "Codieren!")</f>
        <v>NA</v>
      </c>
      <c r="F525" s="32" t="s">
        <v>195</v>
      </c>
      <c r="G525" t="str">
        <f>IF(E525=1, "Codieren!", "NA")</f>
        <v>NA</v>
      </c>
    </row>
    <row r="526" spans="1:7" x14ac:dyDescent="0.35">
      <c r="A526" s="29" t="s">
        <v>3506</v>
      </c>
      <c r="B526" t="s">
        <v>4047</v>
      </c>
      <c r="C526" s="29">
        <v>0</v>
      </c>
      <c r="D526">
        <v>1</v>
      </c>
      <c r="E526" t="str">
        <f>IF(C526=0, "NA", "Codieren!")</f>
        <v>NA</v>
      </c>
      <c r="F526" s="32">
        <v>1</v>
      </c>
      <c r="G526" t="str">
        <f>IF(E526=1, "Codieren!", "NA")</f>
        <v>NA</v>
      </c>
    </row>
    <row r="527" spans="1:7" x14ac:dyDescent="0.35">
      <c r="A527" s="32" t="s">
        <v>1024</v>
      </c>
      <c r="B527" s="29" t="s">
        <v>1027</v>
      </c>
      <c r="C527" s="29">
        <v>0</v>
      </c>
      <c r="D527">
        <v>1</v>
      </c>
      <c r="E527" t="str">
        <f>IF(C527=0, "NA", "Codieren!")</f>
        <v>NA</v>
      </c>
      <c r="F527" s="32" t="s">
        <v>195</v>
      </c>
      <c r="G527" t="str">
        <f>IF(E527=1, "Codieren!", "NA")</f>
        <v>NA</v>
      </c>
    </row>
    <row r="528" spans="1:7" x14ac:dyDescent="0.35">
      <c r="A528" s="32" t="s">
        <v>1734</v>
      </c>
      <c r="B528" s="29" t="s">
        <v>1769</v>
      </c>
      <c r="C528" s="29">
        <v>0</v>
      </c>
      <c r="D528">
        <v>1</v>
      </c>
      <c r="E528" t="str">
        <f>IF(C528=0, "NA", "Codieren!")</f>
        <v>NA</v>
      </c>
      <c r="F528" s="32">
        <v>1</v>
      </c>
      <c r="G528" t="str">
        <f>IF(E528=1, "Codieren!", "NA")</f>
        <v>NA</v>
      </c>
    </row>
    <row r="529" spans="1:7" x14ac:dyDescent="0.35">
      <c r="A529" s="24" t="s">
        <v>2321</v>
      </c>
      <c r="B529" s="24" t="s">
        <v>181</v>
      </c>
      <c r="C529" s="29">
        <v>1</v>
      </c>
      <c r="D529" t="str">
        <f>IF(C529=1, "NA", "Codieren!")</f>
        <v>NA</v>
      </c>
      <c r="E529">
        <v>1</v>
      </c>
      <c r="F529" s="32" t="str">
        <f>IF(C529=1, "NA", "Codieren!")</f>
        <v>NA</v>
      </c>
      <c r="G529" s="32" t="s">
        <v>184</v>
      </c>
    </row>
    <row r="530" spans="1:7" x14ac:dyDescent="0.35">
      <c r="A530" s="32" t="s">
        <v>1914</v>
      </c>
      <c r="B530" s="29" t="s">
        <v>2176</v>
      </c>
      <c r="C530" s="29">
        <v>0</v>
      </c>
      <c r="D530">
        <v>1</v>
      </c>
      <c r="E530" t="str">
        <f>IF(C530=0, "NA", "Codieren!")</f>
        <v>NA</v>
      </c>
      <c r="F530" s="32" t="s">
        <v>195</v>
      </c>
      <c r="G530" t="str">
        <f>IF(E530=1, "Codieren!", "NA")</f>
        <v>NA</v>
      </c>
    </row>
    <row r="531" spans="1:7" x14ac:dyDescent="0.35">
      <c r="A531" s="32" t="s">
        <v>1929</v>
      </c>
      <c r="B531" t="s">
        <v>2102</v>
      </c>
      <c r="C531" s="29">
        <v>0</v>
      </c>
      <c r="D531">
        <v>1</v>
      </c>
      <c r="E531" t="str">
        <f>IF(C531=0, "NA", "Codieren!")</f>
        <v>NA</v>
      </c>
      <c r="F531" s="32" t="s">
        <v>195</v>
      </c>
      <c r="G531" t="str">
        <f>IF(E531=1, "Codieren!", "NA")</f>
        <v>NA</v>
      </c>
    </row>
    <row r="532" spans="1:7" x14ac:dyDescent="0.35">
      <c r="A532" s="29" t="s">
        <v>685</v>
      </c>
      <c r="B532" s="22" t="s">
        <v>719</v>
      </c>
      <c r="C532" s="22">
        <v>0</v>
      </c>
      <c r="D532">
        <v>1</v>
      </c>
      <c r="E532" t="s">
        <v>195</v>
      </c>
      <c r="F532" s="32" t="s">
        <v>195</v>
      </c>
      <c r="G532" t="s">
        <v>195</v>
      </c>
    </row>
    <row r="533" spans="1:7" x14ac:dyDescent="0.35">
      <c r="A533" s="32" t="s">
        <v>2906</v>
      </c>
      <c r="B533" s="24" t="s">
        <v>2969</v>
      </c>
      <c r="C533" s="29">
        <v>0</v>
      </c>
      <c r="D533">
        <v>1</v>
      </c>
      <c r="E533" t="str">
        <f>IF(C533=0, "NA", "Codieren!")</f>
        <v>NA</v>
      </c>
      <c r="F533" s="32" t="s">
        <v>195</v>
      </c>
      <c r="G533" t="str">
        <f>IF(E533=1, "Codieren!", "NA")</f>
        <v>NA</v>
      </c>
    </row>
    <row r="534" spans="1:7" x14ac:dyDescent="0.35">
      <c r="A534" s="32" t="s">
        <v>1903</v>
      </c>
      <c r="B534" s="29" t="s">
        <v>2081</v>
      </c>
      <c r="C534" s="29">
        <v>0</v>
      </c>
      <c r="D534">
        <v>1</v>
      </c>
      <c r="E534" t="str">
        <f>IF(C534=0, "NA", "Codieren!")</f>
        <v>NA</v>
      </c>
      <c r="F534" s="32" t="s">
        <v>195</v>
      </c>
      <c r="G534" t="str">
        <f>IF(E534=1, "Codieren!", "NA")</f>
        <v>NA</v>
      </c>
    </row>
    <row r="535" spans="1:7" x14ac:dyDescent="0.35">
      <c r="A535" s="29" t="s">
        <v>814</v>
      </c>
      <c r="B535" s="22" t="s">
        <v>824</v>
      </c>
      <c r="C535" s="22">
        <v>0</v>
      </c>
      <c r="D535">
        <v>1</v>
      </c>
      <c r="E535" t="str">
        <f>IF(C535=0, "NA", "Codieren!")</f>
        <v>NA</v>
      </c>
      <c r="F535" s="32" t="s">
        <v>195</v>
      </c>
      <c r="G535" t="str">
        <f>IF(E535=1, "Codieren!", "NA")</f>
        <v>NA</v>
      </c>
    </row>
    <row r="536" spans="1:7" x14ac:dyDescent="0.35">
      <c r="A536" s="29" t="s">
        <v>649</v>
      </c>
      <c r="B536" s="22" t="s">
        <v>662</v>
      </c>
      <c r="C536" s="22">
        <v>0</v>
      </c>
      <c r="D536">
        <v>1</v>
      </c>
      <c r="E536" t="s">
        <v>195</v>
      </c>
      <c r="F536" s="32">
        <v>1</v>
      </c>
      <c r="G536" t="s">
        <v>195</v>
      </c>
    </row>
    <row r="537" spans="1:7" x14ac:dyDescent="0.35">
      <c r="A537" s="29" t="s">
        <v>646</v>
      </c>
      <c r="B537" s="22" t="s">
        <v>659</v>
      </c>
      <c r="C537" s="22">
        <v>0</v>
      </c>
      <c r="D537">
        <v>2</v>
      </c>
      <c r="E537" t="s">
        <v>195</v>
      </c>
      <c r="F537" s="32">
        <v>1</v>
      </c>
      <c r="G537" t="s">
        <v>195</v>
      </c>
    </row>
    <row r="538" spans="1:7" x14ac:dyDescent="0.35">
      <c r="A538" s="34" t="s">
        <v>1432</v>
      </c>
      <c r="B538" s="29" t="s">
        <v>1437</v>
      </c>
      <c r="C538" s="29">
        <v>0</v>
      </c>
      <c r="D538">
        <v>2</v>
      </c>
      <c r="E538" t="str">
        <f>IF(C538=0, "NA", "Codieren!")</f>
        <v>NA</v>
      </c>
      <c r="F538" s="32">
        <v>1</v>
      </c>
      <c r="G538" t="str">
        <f t="shared" ref="G538:G544" si="58">IF(E538=1, "Codieren!", "NA")</f>
        <v>NA</v>
      </c>
    </row>
    <row r="539" spans="1:7" x14ac:dyDescent="0.35">
      <c r="A539" s="32" t="s">
        <v>2722</v>
      </c>
      <c r="B539" s="24" t="s">
        <v>2761</v>
      </c>
      <c r="C539" s="29">
        <v>0</v>
      </c>
      <c r="D539">
        <v>2</v>
      </c>
      <c r="E539" t="str">
        <f>IF(C539=0, "NA", "Codieren!")</f>
        <v>NA</v>
      </c>
      <c r="F539" s="32">
        <v>1</v>
      </c>
      <c r="G539" t="str">
        <f t="shared" si="58"/>
        <v>NA</v>
      </c>
    </row>
    <row r="540" spans="1:7" x14ac:dyDescent="0.35">
      <c r="A540" s="29" t="s">
        <v>3832</v>
      </c>
      <c r="B540" s="29" t="s">
        <v>4319</v>
      </c>
      <c r="C540" s="29">
        <v>0</v>
      </c>
      <c r="D540">
        <v>2</v>
      </c>
      <c r="E540" t="str">
        <f>IF(C540=0, "NA", "Codieren!")</f>
        <v>NA</v>
      </c>
      <c r="F540" s="32">
        <v>1</v>
      </c>
      <c r="G540" t="str">
        <f t="shared" si="58"/>
        <v>NA</v>
      </c>
    </row>
    <row r="541" spans="1:7" x14ac:dyDescent="0.35">
      <c r="A541" s="32" t="s">
        <v>1547</v>
      </c>
      <c r="B541" s="29" t="s">
        <v>1556</v>
      </c>
      <c r="C541" s="29">
        <v>0</v>
      </c>
      <c r="D541">
        <v>2</v>
      </c>
      <c r="E541" t="str">
        <f>IF(C541=0, "NA", "Codieren!")</f>
        <v>NA</v>
      </c>
      <c r="F541" s="32">
        <v>1</v>
      </c>
      <c r="G541" t="str">
        <f t="shared" si="58"/>
        <v>NA</v>
      </c>
    </row>
    <row r="542" spans="1:7" x14ac:dyDescent="0.35">
      <c r="A542" s="29" t="s">
        <v>3897</v>
      </c>
      <c r="B542" t="s">
        <v>4381</v>
      </c>
      <c r="C542">
        <v>0</v>
      </c>
      <c r="D542">
        <v>2</v>
      </c>
      <c r="E542" t="str">
        <f>IF(C542=0, "NA", "Codieren!")</f>
        <v>NA</v>
      </c>
      <c r="F542" s="32">
        <v>1</v>
      </c>
      <c r="G542" t="str">
        <f t="shared" si="58"/>
        <v>NA</v>
      </c>
    </row>
    <row r="543" spans="1:7" x14ac:dyDescent="0.35">
      <c r="A543" s="29" t="s">
        <v>3698</v>
      </c>
      <c r="B543" t="s">
        <v>4176</v>
      </c>
      <c r="C543">
        <v>1</v>
      </c>
      <c r="D543" t="str">
        <f>IF(C543=1, "NA", "Codieren!")</f>
        <v>NA</v>
      </c>
      <c r="E543">
        <v>2</v>
      </c>
      <c r="F543" s="32" t="str">
        <f>IF(C543=1, "NA", "Codieren!")</f>
        <v>NA</v>
      </c>
      <c r="G543" t="str">
        <f t="shared" si="58"/>
        <v>NA</v>
      </c>
    </row>
    <row r="544" spans="1:7" x14ac:dyDescent="0.35">
      <c r="A544" s="29" t="s">
        <v>1219</v>
      </c>
      <c r="B544" t="s">
        <v>1220</v>
      </c>
      <c r="C544">
        <v>1</v>
      </c>
      <c r="D544" t="str">
        <f>IF(C544=1, "NA", "Codieren!")</f>
        <v>NA</v>
      </c>
      <c r="E544">
        <v>2</v>
      </c>
      <c r="F544" s="32" t="str">
        <f>IF(C544=1, "NA", "Codieren!")</f>
        <v>NA</v>
      </c>
      <c r="G544" t="str">
        <f t="shared" si="58"/>
        <v>NA</v>
      </c>
    </row>
    <row r="545" spans="1:7" x14ac:dyDescent="0.35">
      <c r="A545" s="29" t="s">
        <v>375</v>
      </c>
      <c r="B545" s="22" t="s">
        <v>381</v>
      </c>
      <c r="C545" s="22">
        <v>0</v>
      </c>
      <c r="D545">
        <v>2</v>
      </c>
      <c r="E545" t="s">
        <v>195</v>
      </c>
      <c r="F545" s="32">
        <v>1</v>
      </c>
      <c r="G545" t="s">
        <v>195</v>
      </c>
    </row>
    <row r="546" spans="1:7" x14ac:dyDescent="0.35">
      <c r="A546" s="29" t="s">
        <v>3830</v>
      </c>
      <c r="B546" t="s">
        <v>4317</v>
      </c>
      <c r="C546">
        <v>0</v>
      </c>
      <c r="D546">
        <v>2</v>
      </c>
      <c r="E546" t="str">
        <f>IF(C546=0, "NA", "Codieren!")</f>
        <v>NA</v>
      </c>
      <c r="F546" s="32">
        <v>1</v>
      </c>
      <c r="G546" t="str">
        <f>IF(E546=1, "Codieren!", "NA")</f>
        <v>NA</v>
      </c>
    </row>
    <row r="547" spans="1:7" x14ac:dyDescent="0.35">
      <c r="A547" s="32" t="s">
        <v>3211</v>
      </c>
      <c r="B547" t="s">
        <v>3221</v>
      </c>
      <c r="C547">
        <v>0</v>
      </c>
      <c r="D547">
        <v>2</v>
      </c>
      <c r="E547" t="str">
        <f>IF(C547=0, "NA", "Codieren!")</f>
        <v>NA</v>
      </c>
      <c r="F547" s="32" t="s">
        <v>195</v>
      </c>
      <c r="G547" t="str">
        <f>IF(E547=1, "Codieren!", "NA")</f>
        <v>NA</v>
      </c>
    </row>
    <row r="548" spans="1:7" x14ac:dyDescent="0.35">
      <c r="A548" s="35" t="s">
        <v>2858</v>
      </c>
      <c r="B548" s="24" t="s">
        <v>2978</v>
      </c>
      <c r="C548">
        <v>1</v>
      </c>
      <c r="D548" s="29" t="str">
        <f>IF(C548=1, "NA", "Codieren!")</f>
        <v>NA</v>
      </c>
      <c r="E548">
        <v>2</v>
      </c>
      <c r="F548" s="32" t="str">
        <f>IF(C548=1, "NA", "Codieren!")</f>
        <v>NA</v>
      </c>
      <c r="G548" t="str">
        <f>IF(E548=1, "Codieren!", "NA")</f>
        <v>NA</v>
      </c>
    </row>
    <row r="549" spans="1:7" x14ac:dyDescent="0.35">
      <c r="A549" s="29" t="s">
        <v>3627</v>
      </c>
      <c r="B549" t="s">
        <v>4106</v>
      </c>
      <c r="C549" s="29">
        <v>0</v>
      </c>
      <c r="D549" s="29">
        <v>1</v>
      </c>
      <c r="E549" t="str">
        <f>IF(C549=0, "NA", "Codieren!")</f>
        <v>NA</v>
      </c>
      <c r="F549" s="32">
        <v>1</v>
      </c>
      <c r="G549" t="str">
        <f>IF(E549=1, "Codieren!", "NA")</f>
        <v>NA</v>
      </c>
    </row>
    <row r="550" spans="1:7" x14ac:dyDescent="0.35">
      <c r="A550" s="30" t="s">
        <v>283</v>
      </c>
      <c r="B550" s="22" t="s">
        <v>300</v>
      </c>
      <c r="C550" s="22">
        <v>1</v>
      </c>
      <c r="D550" s="29" t="s">
        <v>195</v>
      </c>
      <c r="E550">
        <v>2</v>
      </c>
      <c r="F550" s="32" t="s">
        <v>195</v>
      </c>
      <c r="G550" t="s">
        <v>195</v>
      </c>
    </row>
    <row r="551" spans="1:7" x14ac:dyDescent="0.35">
      <c r="A551" s="29" t="s">
        <v>3744</v>
      </c>
      <c r="B551" t="s">
        <v>4222</v>
      </c>
      <c r="C551" s="29">
        <v>0</v>
      </c>
      <c r="D551" s="29">
        <v>2</v>
      </c>
      <c r="E551" t="str">
        <f>IF(C551=0, "NA", "Codieren!")</f>
        <v>NA</v>
      </c>
      <c r="F551" s="32">
        <v>1</v>
      </c>
      <c r="G551" t="str">
        <f>IF(E551=1, "Codieren!", "NA")</f>
        <v>NA</v>
      </c>
    </row>
    <row r="552" spans="1:7" x14ac:dyDescent="0.35">
      <c r="A552" s="29" t="s">
        <v>3961</v>
      </c>
      <c r="B552" t="s">
        <v>4470</v>
      </c>
      <c r="C552" s="29">
        <v>1</v>
      </c>
      <c r="D552" s="29" t="s">
        <v>195</v>
      </c>
      <c r="E552">
        <v>2</v>
      </c>
      <c r="F552" s="32" t="s">
        <v>195</v>
      </c>
      <c r="G552" t="s">
        <v>195</v>
      </c>
    </row>
    <row r="553" spans="1:7" x14ac:dyDescent="0.35">
      <c r="A553" s="32" t="s">
        <v>1561</v>
      </c>
      <c r="B553" s="32" t="s">
        <v>1615</v>
      </c>
      <c r="C553" s="29">
        <v>0</v>
      </c>
      <c r="D553" s="29">
        <v>2</v>
      </c>
      <c r="E553" t="str">
        <f t="shared" ref="E553:E558" si="59">IF(C553=0, "NA", "Codieren!")</f>
        <v>NA</v>
      </c>
      <c r="F553" s="32" t="s">
        <v>195</v>
      </c>
      <c r="G553" t="str">
        <f t="shared" ref="G553:G558" si="60">IF(E553=1, "Codieren!", "NA")</f>
        <v>NA</v>
      </c>
    </row>
    <row r="554" spans="1:7" x14ac:dyDescent="0.35">
      <c r="A554" s="32" t="s">
        <v>2257</v>
      </c>
      <c r="B554" t="s">
        <v>2352</v>
      </c>
      <c r="C554" s="29">
        <v>0</v>
      </c>
      <c r="D554" s="29">
        <v>2</v>
      </c>
      <c r="E554" t="str">
        <f t="shared" si="59"/>
        <v>NA</v>
      </c>
      <c r="F554" s="32" t="s">
        <v>195</v>
      </c>
      <c r="G554" t="str">
        <f t="shared" si="60"/>
        <v>NA</v>
      </c>
    </row>
    <row r="555" spans="1:7" x14ac:dyDescent="0.35">
      <c r="A555" s="29" t="s">
        <v>3676</v>
      </c>
      <c r="B555" t="s">
        <v>4155</v>
      </c>
      <c r="C555" s="29">
        <v>0</v>
      </c>
      <c r="D555" s="29">
        <v>2</v>
      </c>
      <c r="E555" t="str">
        <f t="shared" si="59"/>
        <v>NA</v>
      </c>
      <c r="F555" s="32">
        <v>1</v>
      </c>
      <c r="G555" t="str">
        <f t="shared" si="60"/>
        <v>NA</v>
      </c>
    </row>
    <row r="556" spans="1:7" x14ac:dyDescent="0.35">
      <c r="A556" s="32" t="s">
        <v>1185</v>
      </c>
      <c r="B556" s="32" t="s">
        <v>1184</v>
      </c>
      <c r="C556" s="29">
        <v>0</v>
      </c>
      <c r="D556" s="29">
        <v>2</v>
      </c>
      <c r="E556" t="str">
        <f t="shared" si="59"/>
        <v>NA</v>
      </c>
      <c r="F556" s="32" t="s">
        <v>195</v>
      </c>
      <c r="G556" t="str">
        <f t="shared" si="60"/>
        <v>NA</v>
      </c>
    </row>
    <row r="557" spans="1:7" x14ac:dyDescent="0.35">
      <c r="A557" s="29" t="s">
        <v>3662</v>
      </c>
      <c r="B557" t="s">
        <v>4141</v>
      </c>
      <c r="C557">
        <v>0</v>
      </c>
      <c r="D557">
        <v>2</v>
      </c>
      <c r="E557" t="str">
        <f t="shared" si="59"/>
        <v>NA</v>
      </c>
      <c r="F557" s="32">
        <v>1</v>
      </c>
      <c r="G557" t="str">
        <f t="shared" si="60"/>
        <v>NA</v>
      </c>
    </row>
    <row r="558" spans="1:7" x14ac:dyDescent="0.35">
      <c r="A558" s="32" t="s">
        <v>2728</v>
      </c>
      <c r="B558" s="24" t="s">
        <v>2766</v>
      </c>
      <c r="C558">
        <v>0</v>
      </c>
      <c r="D558">
        <v>2</v>
      </c>
      <c r="E558" t="str">
        <f t="shared" si="59"/>
        <v>NA</v>
      </c>
      <c r="F558" s="32" t="s">
        <v>195</v>
      </c>
      <c r="G558" t="str">
        <f t="shared" si="60"/>
        <v>NA</v>
      </c>
    </row>
    <row r="559" spans="1:7" x14ac:dyDescent="0.35">
      <c r="A559" s="29" t="s">
        <v>493</v>
      </c>
      <c r="B559" s="22" t="s">
        <v>517</v>
      </c>
      <c r="C559" s="22">
        <v>0</v>
      </c>
      <c r="D559">
        <v>2</v>
      </c>
      <c r="E559" t="s">
        <v>195</v>
      </c>
      <c r="F559" s="32">
        <v>1</v>
      </c>
      <c r="G559" t="s">
        <v>195</v>
      </c>
    </row>
    <row r="560" spans="1:7" x14ac:dyDescent="0.35">
      <c r="A560" s="29" t="s">
        <v>653</v>
      </c>
      <c r="B560" s="22" t="s">
        <v>663</v>
      </c>
      <c r="C560" s="22">
        <v>0</v>
      </c>
      <c r="D560">
        <v>2</v>
      </c>
      <c r="E560" t="s">
        <v>195</v>
      </c>
      <c r="F560" s="32">
        <v>2</v>
      </c>
      <c r="G560" t="s">
        <v>195</v>
      </c>
    </row>
    <row r="561" spans="1:7" x14ac:dyDescent="0.35">
      <c r="A561" s="29" t="s">
        <v>789</v>
      </c>
      <c r="B561" s="22" t="s">
        <v>801</v>
      </c>
      <c r="C561" s="22">
        <v>0</v>
      </c>
      <c r="D561">
        <v>2</v>
      </c>
      <c r="E561" t="str">
        <f>IF(C561=0, "NA", "Codieren!")</f>
        <v>NA</v>
      </c>
      <c r="F561" s="32" t="s">
        <v>195</v>
      </c>
      <c r="G561" t="str">
        <f>IF(E561=1, "Codieren!", "NA")</f>
        <v>NA</v>
      </c>
    </row>
    <row r="562" spans="1:7" x14ac:dyDescent="0.35">
      <c r="A562" s="32" t="s">
        <v>2804</v>
      </c>
      <c r="B562" s="24" t="s">
        <v>2832</v>
      </c>
      <c r="C562" s="29">
        <v>0</v>
      </c>
      <c r="D562">
        <v>2</v>
      </c>
      <c r="E562" t="str">
        <f>IF(C562=0, "NA", "Codieren!")</f>
        <v>NA</v>
      </c>
      <c r="F562" s="32" t="s">
        <v>195</v>
      </c>
      <c r="G562" t="str">
        <f>IF(E562=1, "Codieren!", "NA")</f>
        <v>NA</v>
      </c>
    </row>
    <row r="563" spans="1:7" x14ac:dyDescent="0.35">
      <c r="A563" s="32" t="s">
        <v>3081</v>
      </c>
      <c r="B563" s="29" t="s">
        <v>3178</v>
      </c>
      <c r="C563" s="29">
        <v>0</v>
      </c>
      <c r="D563">
        <v>2</v>
      </c>
      <c r="E563" t="str">
        <f>IF(C563=0, "NA", "Codieren!")</f>
        <v>NA</v>
      </c>
      <c r="F563" s="32" t="s">
        <v>195</v>
      </c>
      <c r="G563" t="str">
        <f>IF(E563=1, "Codieren!", "NA")</f>
        <v>NA</v>
      </c>
    </row>
    <row r="564" spans="1:7" x14ac:dyDescent="0.35">
      <c r="A564" s="29" t="s">
        <v>564</v>
      </c>
      <c r="B564" s="22" t="s">
        <v>614</v>
      </c>
      <c r="C564" s="22">
        <v>0</v>
      </c>
      <c r="D564">
        <v>2</v>
      </c>
      <c r="E564" t="s">
        <v>195</v>
      </c>
      <c r="F564" s="32" t="s">
        <v>195</v>
      </c>
      <c r="G564" t="s">
        <v>195</v>
      </c>
    </row>
    <row r="565" spans="1:7" x14ac:dyDescent="0.35">
      <c r="A565" s="29" t="s">
        <v>3492</v>
      </c>
      <c r="B565" s="29" t="s">
        <v>3491</v>
      </c>
      <c r="C565" s="29">
        <v>0</v>
      </c>
      <c r="D565">
        <v>2</v>
      </c>
      <c r="E565" t="str">
        <f>IF(C565=0, "NA", "Codieren!")</f>
        <v>NA</v>
      </c>
      <c r="F565" s="32">
        <v>2</v>
      </c>
      <c r="G565" t="str">
        <f t="shared" ref="G565:G573" si="61">IF(E565=1, "Codieren!", "NA")</f>
        <v>NA</v>
      </c>
    </row>
    <row r="566" spans="1:7" x14ac:dyDescent="0.35">
      <c r="A566" s="29" t="s">
        <v>765</v>
      </c>
      <c r="B566" s="22" t="s">
        <v>770</v>
      </c>
      <c r="C566" s="22">
        <v>0</v>
      </c>
      <c r="D566">
        <v>2</v>
      </c>
      <c r="E566" t="str">
        <f>IF(C566=0, "NA", "Codieren!")</f>
        <v>NA</v>
      </c>
      <c r="F566" s="32" t="s">
        <v>195</v>
      </c>
      <c r="G566" t="str">
        <f t="shared" si="61"/>
        <v>NA</v>
      </c>
    </row>
    <row r="567" spans="1:7" x14ac:dyDescent="0.35">
      <c r="A567" s="29" t="s">
        <v>3681</v>
      </c>
      <c r="B567" s="29" t="s">
        <v>4160</v>
      </c>
      <c r="C567" s="29">
        <v>0</v>
      </c>
      <c r="D567">
        <v>2</v>
      </c>
      <c r="E567" t="str">
        <f>IF(C567=0, "NA", "Codieren!")</f>
        <v>NA</v>
      </c>
      <c r="F567" s="32">
        <v>1</v>
      </c>
      <c r="G567" t="str">
        <f t="shared" si="61"/>
        <v>NA</v>
      </c>
    </row>
    <row r="568" spans="1:7" x14ac:dyDescent="0.35">
      <c r="A568" s="29" t="s">
        <v>3844</v>
      </c>
      <c r="B568" s="29" t="s">
        <v>4285</v>
      </c>
      <c r="C568" s="29">
        <v>1</v>
      </c>
      <c r="D568" t="str">
        <f>IF(C568=1, "NA", "Codieren!")</f>
        <v>NA</v>
      </c>
      <c r="E568">
        <v>2</v>
      </c>
      <c r="F568" s="32" t="str">
        <f>IF(C568=1, "NA", "Codieren!")</f>
        <v>NA</v>
      </c>
      <c r="G568" t="str">
        <f t="shared" si="61"/>
        <v>NA</v>
      </c>
    </row>
    <row r="569" spans="1:7" x14ac:dyDescent="0.35">
      <c r="A569" s="29" t="s">
        <v>3750</v>
      </c>
      <c r="B569" s="29" t="s">
        <v>4228</v>
      </c>
      <c r="C569" s="29">
        <v>0</v>
      </c>
      <c r="D569">
        <v>1</v>
      </c>
      <c r="E569" t="str">
        <f>IF(C569=0, "NA", "Codieren!")</f>
        <v>NA</v>
      </c>
      <c r="F569" s="32">
        <v>1</v>
      </c>
      <c r="G569" t="str">
        <f t="shared" si="61"/>
        <v>NA</v>
      </c>
    </row>
    <row r="570" spans="1:7" x14ac:dyDescent="0.35">
      <c r="A570" s="29" t="s">
        <v>3562</v>
      </c>
      <c r="B570" s="29" t="s">
        <v>4027</v>
      </c>
      <c r="C570" s="29">
        <v>1</v>
      </c>
      <c r="D570" t="str">
        <f>IF(C570=1, "NA", "Codieren!")</f>
        <v>NA</v>
      </c>
      <c r="E570">
        <v>2</v>
      </c>
      <c r="F570" s="32" t="str">
        <f>IF(C570=1, "NA", "Codieren!")</f>
        <v>NA</v>
      </c>
      <c r="G570" t="str">
        <f t="shared" si="61"/>
        <v>NA</v>
      </c>
    </row>
    <row r="571" spans="1:7" x14ac:dyDescent="0.35">
      <c r="A571" s="32" t="s">
        <v>1931</v>
      </c>
      <c r="B571" s="29" t="s">
        <v>1930</v>
      </c>
      <c r="C571" s="29">
        <v>0</v>
      </c>
      <c r="D571">
        <v>1</v>
      </c>
      <c r="E571" t="str">
        <f>IF(C571=0, "NA", "Codieren!")</f>
        <v>NA</v>
      </c>
      <c r="F571" s="32" t="s">
        <v>195</v>
      </c>
      <c r="G571" t="str">
        <f t="shared" si="61"/>
        <v>NA</v>
      </c>
    </row>
    <row r="572" spans="1:7" x14ac:dyDescent="0.35">
      <c r="A572" s="32" t="s">
        <v>1362</v>
      </c>
      <c r="B572" t="s">
        <v>1370</v>
      </c>
      <c r="C572" s="29">
        <v>0</v>
      </c>
      <c r="D572" s="32">
        <v>1</v>
      </c>
      <c r="E572" t="str">
        <f>IF(C572=0, "NA", "Codieren!")</f>
        <v>NA</v>
      </c>
      <c r="F572" s="32" t="s">
        <v>195</v>
      </c>
      <c r="G572" t="str">
        <f t="shared" si="61"/>
        <v>NA</v>
      </c>
    </row>
    <row r="573" spans="1:7" x14ac:dyDescent="0.35">
      <c r="A573" s="29" t="s">
        <v>3604</v>
      </c>
      <c r="B573" s="29" t="s">
        <v>4080</v>
      </c>
      <c r="C573" s="29">
        <v>0</v>
      </c>
      <c r="D573">
        <v>1</v>
      </c>
      <c r="E573" t="str">
        <f>IF(C573=0, "NA", "Codieren!")</f>
        <v>NA</v>
      </c>
      <c r="F573" s="32" t="s">
        <v>195</v>
      </c>
      <c r="G573" t="str">
        <f t="shared" si="61"/>
        <v>NA</v>
      </c>
    </row>
    <row r="574" spans="1:7" x14ac:dyDescent="0.35">
      <c r="A574" s="29" t="s">
        <v>846</v>
      </c>
      <c r="B574" s="29" t="s">
        <v>177</v>
      </c>
      <c r="C574" s="29">
        <v>1</v>
      </c>
      <c r="D574" t="s">
        <v>195</v>
      </c>
      <c r="E574">
        <v>1</v>
      </c>
      <c r="F574" s="32" t="s">
        <v>195</v>
      </c>
      <c r="G574" t="s">
        <v>922</v>
      </c>
    </row>
    <row r="575" spans="1:7" x14ac:dyDescent="0.35">
      <c r="A575" s="32" t="s">
        <v>2246</v>
      </c>
      <c r="B575" s="29" t="s">
        <v>2319</v>
      </c>
      <c r="C575" s="29">
        <v>0</v>
      </c>
      <c r="D575">
        <v>2</v>
      </c>
      <c r="E575" t="str">
        <f>IF(C575=0, "NA", "Codieren!")</f>
        <v>NA</v>
      </c>
      <c r="F575" s="32" t="s">
        <v>195</v>
      </c>
      <c r="G575" t="str">
        <f>IF(E575=1, "Codieren!", "NA")</f>
        <v>NA</v>
      </c>
    </row>
    <row r="576" spans="1:7" x14ac:dyDescent="0.35">
      <c r="A576" s="32" t="s">
        <v>2011</v>
      </c>
      <c r="B576" s="29" t="s">
        <v>2134</v>
      </c>
      <c r="C576">
        <v>0</v>
      </c>
      <c r="D576">
        <v>2</v>
      </c>
      <c r="E576" t="str">
        <f>IF(C576=0, "NA", "Codieren!")</f>
        <v>NA</v>
      </c>
      <c r="F576" s="32">
        <v>2</v>
      </c>
      <c r="G576" t="str">
        <f>IF(E576=1, "Codieren!", "NA")</f>
        <v>NA</v>
      </c>
    </row>
    <row r="577" spans="1:7" x14ac:dyDescent="0.35">
      <c r="A577" s="29" t="s">
        <v>3966</v>
      </c>
      <c r="B577" s="29" t="s">
        <v>4444</v>
      </c>
      <c r="C577">
        <v>1</v>
      </c>
      <c r="D577" t="s">
        <v>195</v>
      </c>
      <c r="E577">
        <v>2</v>
      </c>
      <c r="F577" s="32" t="str">
        <f>IF(C577=1, "NA", "Codieren!")</f>
        <v>NA</v>
      </c>
      <c r="G577" t="s">
        <v>195</v>
      </c>
    </row>
    <row r="578" spans="1:7" x14ac:dyDescent="0.35">
      <c r="A578" s="30" t="s">
        <v>110</v>
      </c>
      <c r="B578" s="38" t="s">
        <v>118</v>
      </c>
      <c r="C578" s="38">
        <v>1</v>
      </c>
      <c r="D578" s="38" t="s">
        <v>195</v>
      </c>
      <c r="E578" s="38">
        <v>2</v>
      </c>
      <c r="F578" s="22" t="s">
        <v>195</v>
      </c>
      <c r="G578" s="38" t="s">
        <v>195</v>
      </c>
    </row>
    <row r="579" spans="1:7" x14ac:dyDescent="0.35">
      <c r="A579" s="29" t="s">
        <v>879</v>
      </c>
      <c r="B579" s="29" t="s">
        <v>957</v>
      </c>
      <c r="C579">
        <v>0</v>
      </c>
      <c r="D579">
        <v>2</v>
      </c>
      <c r="E579" t="s">
        <v>195</v>
      </c>
      <c r="F579" s="32">
        <v>1</v>
      </c>
      <c r="G579" t="s">
        <v>195</v>
      </c>
    </row>
    <row r="580" spans="1:7" x14ac:dyDescent="0.35">
      <c r="A580" s="32" t="s">
        <v>2457</v>
      </c>
      <c r="B580" s="24" t="s">
        <v>2485</v>
      </c>
      <c r="C580">
        <v>0</v>
      </c>
      <c r="D580">
        <v>2</v>
      </c>
      <c r="E580" t="str">
        <f>IF(C580=0, "NA", "Codieren!")</f>
        <v>NA</v>
      </c>
      <c r="F580" s="32">
        <v>1</v>
      </c>
      <c r="G580" t="str">
        <f>IF(E580=1, "Codieren!", "NA")</f>
        <v>NA</v>
      </c>
    </row>
    <row r="581" spans="1:7" x14ac:dyDescent="0.35">
      <c r="A581" s="32" t="s">
        <v>3260</v>
      </c>
      <c r="B581" t="s">
        <v>3363</v>
      </c>
      <c r="C581">
        <v>0</v>
      </c>
      <c r="D581">
        <v>2</v>
      </c>
      <c r="E581" t="str">
        <f>IF(C581=0, "NA", "Codieren!")</f>
        <v>NA</v>
      </c>
      <c r="F581" s="32" t="s">
        <v>195</v>
      </c>
      <c r="G581" t="str">
        <f>IF(E581=1, "Codieren!", "NA")</f>
        <v>NA</v>
      </c>
    </row>
    <row r="582" spans="1:7" x14ac:dyDescent="0.35">
      <c r="A582" s="32" t="s">
        <v>3242</v>
      </c>
      <c r="B582" t="s">
        <v>3358</v>
      </c>
      <c r="C582">
        <v>0</v>
      </c>
      <c r="D582">
        <v>2</v>
      </c>
      <c r="E582" t="str">
        <f>IF(C582=0, "NA", "Codieren!")</f>
        <v>NA</v>
      </c>
      <c r="F582" s="32" t="s">
        <v>195</v>
      </c>
      <c r="G582" t="str">
        <f>IF(E582=1, "Codieren!", "NA")</f>
        <v>NA</v>
      </c>
    </row>
    <row r="583" spans="1:7" x14ac:dyDescent="0.35">
      <c r="A583" s="32" t="s">
        <v>1468</v>
      </c>
      <c r="B583" s="29" t="s">
        <v>1479</v>
      </c>
      <c r="C583">
        <v>0</v>
      </c>
      <c r="D583">
        <v>2</v>
      </c>
      <c r="E583" t="str">
        <f>IF(C583=0, "NA", "Codieren!")</f>
        <v>NA</v>
      </c>
      <c r="F583" s="32" t="s">
        <v>195</v>
      </c>
      <c r="G583" s="29" t="str">
        <f>IF(E583=1, "Codieren!", "NA")</f>
        <v>NA</v>
      </c>
    </row>
    <row r="584" spans="1:7" x14ac:dyDescent="0.35">
      <c r="A584" s="29" t="s">
        <v>3714</v>
      </c>
      <c r="B584" s="29" t="s">
        <v>4193</v>
      </c>
      <c r="C584">
        <v>0</v>
      </c>
      <c r="D584">
        <v>2</v>
      </c>
      <c r="E584" t="str">
        <f>IF(C584=0, "NA", "Codieren!")</f>
        <v>NA</v>
      </c>
      <c r="F584" s="32" t="s">
        <v>195</v>
      </c>
      <c r="G584" t="str">
        <f>IF(E584=1, "Codieren!", "NA")</f>
        <v>NA</v>
      </c>
    </row>
    <row r="585" spans="1:7" x14ac:dyDescent="0.35">
      <c r="A585" s="30" t="s">
        <v>259</v>
      </c>
      <c r="B585" s="22" t="s">
        <v>266</v>
      </c>
      <c r="C585" s="22">
        <v>0</v>
      </c>
      <c r="D585">
        <v>2</v>
      </c>
      <c r="E585" t="s">
        <v>195</v>
      </c>
      <c r="F585" s="32" t="s">
        <v>195</v>
      </c>
      <c r="G585" t="s">
        <v>195</v>
      </c>
    </row>
    <row r="586" spans="1:7" x14ac:dyDescent="0.35">
      <c r="A586" s="29" t="s">
        <v>3730</v>
      </c>
      <c r="B586" t="s">
        <v>4208</v>
      </c>
      <c r="C586" s="29">
        <v>0</v>
      </c>
      <c r="D586">
        <v>2</v>
      </c>
      <c r="E586" t="str">
        <f>IF(C586=0, "NA", "Codieren!")</f>
        <v>NA</v>
      </c>
      <c r="F586" s="32">
        <v>1</v>
      </c>
      <c r="G586" t="str">
        <f>IF(E586=1, "Codieren!", "NA")</f>
        <v>NA</v>
      </c>
    </row>
    <row r="587" spans="1:7" x14ac:dyDescent="0.35">
      <c r="A587" s="32" t="s">
        <v>3282</v>
      </c>
      <c r="B587" s="29" t="s">
        <v>3311</v>
      </c>
      <c r="C587" s="29">
        <v>0</v>
      </c>
      <c r="D587">
        <v>2</v>
      </c>
      <c r="E587" t="str">
        <f>IF(C587=0, "NA", "Codieren!")</f>
        <v>NA</v>
      </c>
      <c r="F587" s="32" t="s">
        <v>195</v>
      </c>
      <c r="G587" t="str">
        <f>IF(E587=1, "Codieren!", "NA")</f>
        <v>NA</v>
      </c>
    </row>
    <row r="588" spans="1:7" x14ac:dyDescent="0.35">
      <c r="A588" s="29" t="s">
        <v>2558</v>
      </c>
      <c r="B588" s="24" t="s">
        <v>2577</v>
      </c>
      <c r="C588" s="29">
        <v>1</v>
      </c>
      <c r="D588" t="str">
        <f>IF(C588=1, "NA", "Codieren!")</f>
        <v>NA</v>
      </c>
      <c r="E588">
        <v>2</v>
      </c>
      <c r="F588" s="32" t="str">
        <f>IF(C588=1, "NA", "Codieren!")</f>
        <v>NA</v>
      </c>
      <c r="G588" t="str">
        <f>IF(E588=1, "Codieren!", "NA")</f>
        <v>NA</v>
      </c>
    </row>
    <row r="589" spans="1:7" x14ac:dyDescent="0.35">
      <c r="A589" s="32" t="s">
        <v>3376</v>
      </c>
      <c r="B589" s="29" t="s">
        <v>3397</v>
      </c>
      <c r="C589" s="29">
        <v>1</v>
      </c>
      <c r="D589" t="str">
        <f>IF(C589=1, "NA", "Codieren!")</f>
        <v>NA</v>
      </c>
      <c r="E589">
        <v>2</v>
      </c>
      <c r="F589" s="32" t="str">
        <f>IF(C589=1, "NA", "Codieren!")</f>
        <v>NA</v>
      </c>
      <c r="G589" t="str">
        <f>IF(E589=1, "Codieren!", "NA")</f>
        <v>NA</v>
      </c>
    </row>
    <row r="590" spans="1:7" x14ac:dyDescent="0.35">
      <c r="A590" s="29" t="s">
        <v>647</v>
      </c>
      <c r="B590" s="22" t="s">
        <v>660</v>
      </c>
      <c r="C590" s="22">
        <v>0</v>
      </c>
      <c r="D590">
        <v>2</v>
      </c>
      <c r="E590" t="s">
        <v>195</v>
      </c>
      <c r="F590" s="32">
        <v>1</v>
      </c>
      <c r="G590" t="s">
        <v>195</v>
      </c>
    </row>
    <row r="591" spans="1:7" x14ac:dyDescent="0.35">
      <c r="A591" s="29" t="s">
        <v>672</v>
      </c>
      <c r="B591" s="22" t="s">
        <v>707</v>
      </c>
      <c r="C591" s="22">
        <v>0</v>
      </c>
      <c r="D591">
        <v>1</v>
      </c>
      <c r="E591" t="s">
        <v>195</v>
      </c>
      <c r="F591" s="32" t="s">
        <v>195</v>
      </c>
      <c r="G591" t="s">
        <v>195</v>
      </c>
    </row>
    <row r="592" spans="1:7" x14ac:dyDescent="0.35">
      <c r="A592" s="32" t="s">
        <v>1897</v>
      </c>
      <c r="B592" t="s">
        <v>2075</v>
      </c>
      <c r="C592">
        <v>0</v>
      </c>
      <c r="D592">
        <v>1</v>
      </c>
      <c r="E592" t="str">
        <f t="shared" ref="E592:E599" si="62">IF(C592=0, "NA", "Codieren!")</f>
        <v>NA</v>
      </c>
      <c r="F592" s="32" t="s">
        <v>195</v>
      </c>
      <c r="G592" t="str">
        <f t="shared" ref="G592:G609" si="63">IF(E592=1, "Codieren!", "NA")</f>
        <v>NA</v>
      </c>
    </row>
    <row r="593" spans="1:7" x14ac:dyDescent="0.35">
      <c r="A593" s="29" t="s">
        <v>3824</v>
      </c>
      <c r="B593" t="s">
        <v>4311</v>
      </c>
      <c r="C593">
        <v>0</v>
      </c>
      <c r="D593">
        <v>1</v>
      </c>
      <c r="E593" t="str">
        <f t="shared" si="62"/>
        <v>NA</v>
      </c>
      <c r="F593" s="32">
        <v>1</v>
      </c>
      <c r="G593" t="str">
        <f t="shared" si="63"/>
        <v>NA</v>
      </c>
    </row>
    <row r="594" spans="1:7" x14ac:dyDescent="0.35">
      <c r="A594" s="32" t="s">
        <v>1104</v>
      </c>
      <c r="B594" t="s">
        <v>1163</v>
      </c>
      <c r="C594">
        <v>0</v>
      </c>
      <c r="D594">
        <v>1</v>
      </c>
      <c r="E594" t="str">
        <f t="shared" si="62"/>
        <v>NA</v>
      </c>
      <c r="F594" s="32" t="s">
        <v>195</v>
      </c>
      <c r="G594" t="str">
        <f t="shared" si="63"/>
        <v>NA</v>
      </c>
    </row>
    <row r="595" spans="1:7" x14ac:dyDescent="0.35">
      <c r="A595" s="29" t="s">
        <v>3754</v>
      </c>
      <c r="B595" t="s">
        <v>4232</v>
      </c>
      <c r="C595">
        <v>0</v>
      </c>
      <c r="D595">
        <v>1</v>
      </c>
      <c r="E595" t="str">
        <f t="shared" si="62"/>
        <v>NA</v>
      </c>
      <c r="F595" s="32">
        <v>1</v>
      </c>
      <c r="G595" t="str">
        <f t="shared" si="63"/>
        <v>NA</v>
      </c>
    </row>
    <row r="596" spans="1:7" x14ac:dyDescent="0.35">
      <c r="A596" s="32" t="s">
        <v>3415</v>
      </c>
      <c r="B596" s="29" t="s">
        <v>3432</v>
      </c>
      <c r="C596">
        <v>0</v>
      </c>
      <c r="D596">
        <v>1</v>
      </c>
      <c r="E596" t="str">
        <f t="shared" si="62"/>
        <v>NA</v>
      </c>
      <c r="F596" s="32" t="s">
        <v>195</v>
      </c>
      <c r="G596" s="29" t="str">
        <f t="shared" si="63"/>
        <v>NA</v>
      </c>
    </row>
    <row r="597" spans="1:7" x14ac:dyDescent="0.35">
      <c r="A597" s="29" t="s">
        <v>755</v>
      </c>
      <c r="B597" s="22" t="s">
        <v>762</v>
      </c>
      <c r="C597" s="22">
        <v>0</v>
      </c>
      <c r="D597">
        <v>1</v>
      </c>
      <c r="E597" t="str">
        <f t="shared" si="62"/>
        <v>NA</v>
      </c>
      <c r="F597" s="32" t="s">
        <v>195</v>
      </c>
      <c r="G597" t="str">
        <f t="shared" si="63"/>
        <v>NA</v>
      </c>
    </row>
    <row r="598" spans="1:7" x14ac:dyDescent="0.35">
      <c r="A598" s="32" t="s">
        <v>2273</v>
      </c>
      <c r="B598" t="s">
        <v>2362</v>
      </c>
      <c r="C598" s="29">
        <v>0</v>
      </c>
      <c r="D598">
        <v>1</v>
      </c>
      <c r="E598" t="str">
        <f t="shared" si="62"/>
        <v>NA</v>
      </c>
      <c r="F598" s="32" t="s">
        <v>195</v>
      </c>
      <c r="G598" t="str">
        <f t="shared" si="63"/>
        <v>NA</v>
      </c>
    </row>
    <row r="599" spans="1:7" x14ac:dyDescent="0.35">
      <c r="A599" s="29" t="s">
        <v>3762</v>
      </c>
      <c r="B599" t="s">
        <v>4240</v>
      </c>
      <c r="C599" s="29">
        <v>0</v>
      </c>
      <c r="D599">
        <v>1</v>
      </c>
      <c r="E599" t="str">
        <f t="shared" si="62"/>
        <v>NA</v>
      </c>
      <c r="F599" s="32">
        <v>1</v>
      </c>
      <c r="G599" t="str">
        <f t="shared" si="63"/>
        <v>NA</v>
      </c>
    </row>
    <row r="600" spans="1:7" x14ac:dyDescent="0.35">
      <c r="A600" s="29" t="s">
        <v>1954</v>
      </c>
      <c r="B600" t="s">
        <v>2180</v>
      </c>
      <c r="C600" s="29">
        <v>1</v>
      </c>
      <c r="D600" t="str">
        <f>IF(C600=1, "NA", "Codieren!")</f>
        <v>NA</v>
      </c>
      <c r="E600">
        <v>2</v>
      </c>
      <c r="F600" s="32" t="str">
        <f>IF(C600=1, "NA", "Codieren!")</f>
        <v>NA</v>
      </c>
      <c r="G600" t="str">
        <f t="shared" si="63"/>
        <v>NA</v>
      </c>
    </row>
    <row r="601" spans="1:7" x14ac:dyDescent="0.35">
      <c r="A601" s="29" t="s">
        <v>2806</v>
      </c>
      <c r="B601" s="24" t="s">
        <v>2833</v>
      </c>
      <c r="C601" s="29">
        <v>1</v>
      </c>
      <c r="D601" t="str">
        <f>IF(C601=1, "NA", "Codieren!")</f>
        <v>NA</v>
      </c>
      <c r="E601">
        <v>2</v>
      </c>
      <c r="F601" s="32" t="str">
        <f>IF(C601=1, "NA", "Codieren!")</f>
        <v>NA</v>
      </c>
      <c r="G601" t="str">
        <f t="shared" si="63"/>
        <v>NA</v>
      </c>
    </row>
    <row r="602" spans="1:7" x14ac:dyDescent="0.35">
      <c r="A602" s="29" t="s">
        <v>3790</v>
      </c>
      <c r="B602" t="s">
        <v>4276</v>
      </c>
      <c r="C602">
        <v>0</v>
      </c>
      <c r="D602">
        <v>1</v>
      </c>
      <c r="E602" t="str">
        <f t="shared" ref="E602:E609" si="64">IF(C602=0, "NA", "Codieren!")</f>
        <v>NA</v>
      </c>
      <c r="F602" s="32" t="s">
        <v>195</v>
      </c>
      <c r="G602" t="str">
        <f t="shared" si="63"/>
        <v>NA</v>
      </c>
    </row>
    <row r="603" spans="1:7" x14ac:dyDescent="0.35">
      <c r="A603" s="32" t="s">
        <v>2035</v>
      </c>
      <c r="B603" t="s">
        <v>2148</v>
      </c>
      <c r="C603">
        <v>0</v>
      </c>
      <c r="D603">
        <v>2</v>
      </c>
      <c r="E603" t="str">
        <f t="shared" si="64"/>
        <v>NA</v>
      </c>
      <c r="F603" s="32" t="s">
        <v>195</v>
      </c>
      <c r="G603" t="str">
        <f t="shared" si="63"/>
        <v>NA</v>
      </c>
    </row>
    <row r="604" spans="1:7" x14ac:dyDescent="0.35">
      <c r="A604" s="32" t="s">
        <v>2225</v>
      </c>
      <c r="B604" t="s">
        <v>2392</v>
      </c>
      <c r="C604">
        <v>0</v>
      </c>
      <c r="D604">
        <v>2</v>
      </c>
      <c r="E604" t="str">
        <f t="shared" si="64"/>
        <v>NA</v>
      </c>
      <c r="F604" s="32" t="s">
        <v>195</v>
      </c>
      <c r="G604" t="str">
        <f t="shared" si="63"/>
        <v>NA</v>
      </c>
    </row>
    <row r="605" spans="1:7" x14ac:dyDescent="0.35">
      <c r="A605" s="29" t="s">
        <v>3561</v>
      </c>
      <c r="B605" t="s">
        <v>4026</v>
      </c>
      <c r="C605">
        <v>0</v>
      </c>
      <c r="D605">
        <v>1</v>
      </c>
      <c r="E605" t="str">
        <f t="shared" si="64"/>
        <v>NA</v>
      </c>
      <c r="F605" s="32" t="s">
        <v>195</v>
      </c>
      <c r="G605" t="str">
        <f t="shared" si="63"/>
        <v>NA</v>
      </c>
    </row>
    <row r="606" spans="1:7" x14ac:dyDescent="0.35">
      <c r="A606" s="32" t="s">
        <v>2667</v>
      </c>
      <c r="B606" s="24" t="s">
        <v>2677</v>
      </c>
      <c r="C606">
        <v>0</v>
      </c>
      <c r="D606">
        <v>1</v>
      </c>
      <c r="E606" t="str">
        <f t="shared" si="64"/>
        <v>NA</v>
      </c>
      <c r="F606" s="32" t="s">
        <v>195</v>
      </c>
      <c r="G606" t="str">
        <f t="shared" si="63"/>
        <v>NA</v>
      </c>
    </row>
    <row r="607" spans="1:7" x14ac:dyDescent="0.35">
      <c r="A607" s="32" t="s">
        <v>3289</v>
      </c>
      <c r="B607" t="s">
        <v>3318</v>
      </c>
      <c r="C607">
        <v>0</v>
      </c>
      <c r="D607">
        <v>1</v>
      </c>
      <c r="E607" t="str">
        <f t="shared" si="64"/>
        <v>NA</v>
      </c>
      <c r="F607" s="32" t="s">
        <v>195</v>
      </c>
      <c r="G607" t="str">
        <f t="shared" si="63"/>
        <v>NA</v>
      </c>
    </row>
    <row r="608" spans="1:7" x14ac:dyDescent="0.35">
      <c r="A608" s="32" t="s">
        <v>1771</v>
      </c>
      <c r="B608" t="s">
        <v>1873</v>
      </c>
      <c r="C608">
        <v>0</v>
      </c>
      <c r="D608">
        <v>1</v>
      </c>
      <c r="E608" t="str">
        <f t="shared" si="64"/>
        <v>NA</v>
      </c>
      <c r="F608" s="32" t="s">
        <v>195</v>
      </c>
      <c r="G608" t="str">
        <f t="shared" si="63"/>
        <v>NA</v>
      </c>
    </row>
    <row r="609" spans="1:7" x14ac:dyDescent="0.35">
      <c r="A609" s="29" t="s">
        <v>3538</v>
      </c>
      <c r="B609" t="s">
        <v>4004</v>
      </c>
      <c r="C609">
        <v>0</v>
      </c>
      <c r="D609">
        <v>1</v>
      </c>
      <c r="E609" t="str">
        <f t="shared" si="64"/>
        <v>NA</v>
      </c>
      <c r="F609" s="32">
        <v>1</v>
      </c>
      <c r="G609" t="str">
        <f t="shared" si="63"/>
        <v>NA</v>
      </c>
    </row>
    <row r="610" spans="1:7" x14ac:dyDescent="0.35">
      <c r="A610" s="30" t="s">
        <v>154</v>
      </c>
      <c r="B610" s="30" t="s">
        <v>48</v>
      </c>
      <c r="C610" s="38">
        <v>0</v>
      </c>
      <c r="D610" s="38">
        <v>1</v>
      </c>
      <c r="E610" s="45" t="s">
        <v>195</v>
      </c>
      <c r="F610" s="22" t="s">
        <v>195</v>
      </c>
      <c r="G610" s="38" t="s">
        <v>195</v>
      </c>
    </row>
    <row r="611" spans="1:7" x14ac:dyDescent="0.35">
      <c r="A611" s="32" t="s">
        <v>2737</v>
      </c>
      <c r="B611" s="24" t="s">
        <v>2834</v>
      </c>
      <c r="C611">
        <v>0</v>
      </c>
      <c r="D611">
        <v>1</v>
      </c>
      <c r="E611" t="str">
        <f>IF(C611=0, "NA", "Codieren!")</f>
        <v>NA</v>
      </c>
      <c r="F611" s="32" t="s">
        <v>195</v>
      </c>
      <c r="G611" t="str">
        <f t="shared" ref="G611:G616" si="65">IF(E611=1, "Codieren!", "NA")</f>
        <v>NA</v>
      </c>
    </row>
    <row r="612" spans="1:7" x14ac:dyDescent="0.35">
      <c r="A612" s="32" t="s">
        <v>2521</v>
      </c>
      <c r="B612" s="24" t="s">
        <v>2534</v>
      </c>
      <c r="C612">
        <v>0</v>
      </c>
      <c r="D612">
        <v>1</v>
      </c>
      <c r="E612" t="str">
        <f>IF(C612=0, "NA", "Codieren!")</f>
        <v>NA</v>
      </c>
      <c r="F612" s="32" t="s">
        <v>195</v>
      </c>
      <c r="G612" t="str">
        <f t="shared" si="65"/>
        <v>NA</v>
      </c>
    </row>
    <row r="613" spans="1:7" x14ac:dyDescent="0.35">
      <c r="A613" s="32" t="s">
        <v>3133</v>
      </c>
      <c r="B613" t="s">
        <v>3147</v>
      </c>
      <c r="C613">
        <v>0</v>
      </c>
      <c r="D613">
        <v>1</v>
      </c>
      <c r="E613" t="str">
        <f>IF(C613=0, "NA", "Codieren!")</f>
        <v>NA</v>
      </c>
      <c r="F613" s="32" t="s">
        <v>195</v>
      </c>
      <c r="G613" s="29" t="str">
        <f t="shared" si="65"/>
        <v>NA</v>
      </c>
    </row>
    <row r="614" spans="1:7" x14ac:dyDescent="0.35">
      <c r="A614" s="29" t="s">
        <v>3704</v>
      </c>
      <c r="B614" t="s">
        <v>4183</v>
      </c>
      <c r="C614">
        <v>0</v>
      </c>
      <c r="D614">
        <v>2</v>
      </c>
      <c r="E614" t="str">
        <f>IF(C614=0, "NA", "Codieren!")</f>
        <v>NA</v>
      </c>
      <c r="F614" s="32" t="s">
        <v>195</v>
      </c>
      <c r="G614" t="str">
        <f t="shared" si="65"/>
        <v>NA</v>
      </c>
    </row>
    <row r="615" spans="1:7" x14ac:dyDescent="0.35">
      <c r="A615" s="32" t="s">
        <v>2034</v>
      </c>
      <c r="B615" t="s">
        <v>2147</v>
      </c>
      <c r="C615">
        <v>0</v>
      </c>
      <c r="D615">
        <v>1</v>
      </c>
      <c r="E615" t="str">
        <f>IF(C615=0, "NA", "Codieren!")</f>
        <v>NA</v>
      </c>
      <c r="F615" s="32" t="s">
        <v>195</v>
      </c>
      <c r="G615" t="str">
        <f t="shared" si="65"/>
        <v>NA</v>
      </c>
    </row>
    <row r="616" spans="1:7" x14ac:dyDescent="0.35">
      <c r="A616" s="29" t="s">
        <v>2633</v>
      </c>
      <c r="B616" s="24" t="s">
        <v>2658</v>
      </c>
      <c r="C616">
        <v>1</v>
      </c>
      <c r="D616" t="str">
        <f>IF(C616=1, "NA", "Codieren!")</f>
        <v>NA</v>
      </c>
      <c r="E616">
        <v>2</v>
      </c>
      <c r="F616" s="32" t="str">
        <f>IF(C616=1, "NA", "Codieren!")</f>
        <v>NA</v>
      </c>
      <c r="G616" t="str">
        <f t="shared" si="65"/>
        <v>NA</v>
      </c>
    </row>
    <row r="617" spans="1:7" x14ac:dyDescent="0.35">
      <c r="A617" s="32" t="s">
        <v>2433</v>
      </c>
      <c r="B617" s="24" t="s">
        <v>4455</v>
      </c>
      <c r="C617">
        <v>1</v>
      </c>
      <c r="D617" t="s">
        <v>195</v>
      </c>
      <c r="E617">
        <v>2</v>
      </c>
      <c r="F617" s="32" t="s">
        <v>195</v>
      </c>
      <c r="G617" t="s">
        <v>195</v>
      </c>
    </row>
    <row r="618" spans="1:7" x14ac:dyDescent="0.35">
      <c r="A618" s="30" t="s">
        <v>113</v>
      </c>
      <c r="B618" s="38" t="s">
        <v>196</v>
      </c>
      <c r="C618" s="38">
        <v>1</v>
      </c>
      <c r="D618" s="38" t="s">
        <v>195</v>
      </c>
      <c r="E618" s="38">
        <v>2</v>
      </c>
      <c r="F618" s="22" t="s">
        <v>195</v>
      </c>
      <c r="G618" s="38" t="s">
        <v>195</v>
      </c>
    </row>
    <row r="619" spans="1:7" x14ac:dyDescent="0.35">
      <c r="A619" s="30" t="s">
        <v>108</v>
      </c>
      <c r="B619" s="38" t="s">
        <v>116</v>
      </c>
      <c r="C619" s="38">
        <v>1</v>
      </c>
      <c r="D619" s="38" t="s">
        <v>195</v>
      </c>
      <c r="E619" s="38">
        <v>2</v>
      </c>
      <c r="F619" s="22" t="s">
        <v>195</v>
      </c>
      <c r="G619" s="38" t="s">
        <v>195</v>
      </c>
    </row>
    <row r="620" spans="1:7" x14ac:dyDescent="0.35">
      <c r="A620" s="29" t="s">
        <v>753</v>
      </c>
      <c r="B620" s="22" t="s">
        <v>760</v>
      </c>
      <c r="C620" s="22">
        <v>0</v>
      </c>
      <c r="D620">
        <v>1</v>
      </c>
      <c r="E620" t="str">
        <f t="shared" ref="E620:E627" si="66">IF(C620=0, "NA", "Codieren!")</f>
        <v>NA</v>
      </c>
      <c r="F620" s="32" t="s">
        <v>195</v>
      </c>
      <c r="G620" t="str">
        <f t="shared" ref="G620:G627" si="67">IF(E620=1, "Codieren!", "NA")</f>
        <v>NA</v>
      </c>
    </row>
    <row r="621" spans="1:7" x14ac:dyDescent="0.35">
      <c r="A621" s="32" t="s">
        <v>2217</v>
      </c>
      <c r="B621" s="29" t="s">
        <v>2334</v>
      </c>
      <c r="C621">
        <v>0</v>
      </c>
      <c r="D621">
        <v>1</v>
      </c>
      <c r="E621" t="str">
        <f t="shared" si="66"/>
        <v>NA</v>
      </c>
      <c r="F621" s="32" t="s">
        <v>195</v>
      </c>
      <c r="G621" t="str">
        <f t="shared" si="67"/>
        <v>NA</v>
      </c>
    </row>
    <row r="622" spans="1:7" x14ac:dyDescent="0.35">
      <c r="A622" s="29" t="s">
        <v>3875</v>
      </c>
      <c r="B622" s="29" t="s">
        <v>4359</v>
      </c>
      <c r="C622">
        <v>0</v>
      </c>
      <c r="D622">
        <v>1</v>
      </c>
      <c r="E622" t="str">
        <f t="shared" si="66"/>
        <v>NA</v>
      </c>
      <c r="F622" s="32">
        <v>1</v>
      </c>
      <c r="G622" t="str">
        <f t="shared" si="67"/>
        <v>NA</v>
      </c>
    </row>
    <row r="623" spans="1:7" x14ac:dyDescent="0.35">
      <c r="A623" s="32" t="s">
        <v>1189</v>
      </c>
      <c r="B623" s="32" t="s">
        <v>1240</v>
      </c>
      <c r="C623">
        <v>0</v>
      </c>
      <c r="D623">
        <v>1</v>
      </c>
      <c r="E623" t="str">
        <f t="shared" si="66"/>
        <v>NA</v>
      </c>
      <c r="F623" s="32" t="s">
        <v>195</v>
      </c>
      <c r="G623" t="str">
        <f t="shared" si="67"/>
        <v>NA</v>
      </c>
    </row>
    <row r="624" spans="1:7" x14ac:dyDescent="0.35">
      <c r="A624" s="32" t="s">
        <v>2031</v>
      </c>
      <c r="B624" s="29" t="s">
        <v>2145</v>
      </c>
      <c r="C624">
        <v>0</v>
      </c>
      <c r="D624">
        <v>1</v>
      </c>
      <c r="E624" t="str">
        <f t="shared" si="66"/>
        <v>NA</v>
      </c>
      <c r="F624" s="32" t="s">
        <v>195</v>
      </c>
      <c r="G624" t="str">
        <f t="shared" si="67"/>
        <v>NA</v>
      </c>
    </row>
    <row r="625" spans="1:7" x14ac:dyDescent="0.35">
      <c r="A625" s="32" t="s">
        <v>1808</v>
      </c>
      <c r="B625" s="29" t="s">
        <v>1860</v>
      </c>
      <c r="C625">
        <v>0</v>
      </c>
      <c r="D625">
        <v>1</v>
      </c>
      <c r="E625" t="str">
        <f t="shared" si="66"/>
        <v>NA</v>
      </c>
      <c r="F625" s="32" t="s">
        <v>195</v>
      </c>
      <c r="G625" t="str">
        <f t="shared" si="67"/>
        <v>NA</v>
      </c>
    </row>
    <row r="626" spans="1:7" x14ac:dyDescent="0.35">
      <c r="A626" s="32" t="s">
        <v>1130</v>
      </c>
      <c r="B626" s="29" t="s">
        <v>1144</v>
      </c>
      <c r="C626">
        <v>0</v>
      </c>
      <c r="D626">
        <v>1</v>
      </c>
      <c r="E626" t="str">
        <f t="shared" si="66"/>
        <v>NA</v>
      </c>
      <c r="F626" s="32" t="s">
        <v>195</v>
      </c>
      <c r="G626" t="str">
        <f t="shared" si="67"/>
        <v>NA</v>
      </c>
    </row>
    <row r="627" spans="1:7" x14ac:dyDescent="0.35">
      <c r="A627" s="32" t="s">
        <v>1575</v>
      </c>
      <c r="B627" s="32" t="s">
        <v>1624</v>
      </c>
      <c r="C627">
        <v>0</v>
      </c>
      <c r="D627">
        <v>1</v>
      </c>
      <c r="E627" t="str">
        <f t="shared" si="66"/>
        <v>NA</v>
      </c>
      <c r="F627" s="32" t="s">
        <v>195</v>
      </c>
      <c r="G627" t="str">
        <f t="shared" si="67"/>
        <v>NA</v>
      </c>
    </row>
    <row r="628" spans="1:7" x14ac:dyDescent="0.35">
      <c r="A628" s="30" t="s">
        <v>285</v>
      </c>
      <c r="B628" s="22" t="s">
        <v>293</v>
      </c>
      <c r="C628" s="22">
        <v>0</v>
      </c>
      <c r="D628">
        <v>1</v>
      </c>
      <c r="E628" t="s">
        <v>195</v>
      </c>
      <c r="F628" s="32">
        <v>1</v>
      </c>
      <c r="G628" t="s">
        <v>195</v>
      </c>
    </row>
    <row r="629" spans="1:7" x14ac:dyDescent="0.35">
      <c r="A629" s="32" t="s">
        <v>1132</v>
      </c>
      <c r="B629" s="29" t="s">
        <v>1146</v>
      </c>
      <c r="C629">
        <v>0</v>
      </c>
      <c r="D629">
        <v>1</v>
      </c>
      <c r="E629" t="str">
        <f>IF(C629=0, "NA", "Codieren!")</f>
        <v>NA</v>
      </c>
      <c r="F629" s="32" t="s">
        <v>195</v>
      </c>
      <c r="G629" t="str">
        <f>IF(E629=1, "Codieren!", "NA")</f>
        <v>NA</v>
      </c>
    </row>
    <row r="630" spans="1:7" x14ac:dyDescent="0.35">
      <c r="A630" s="32" t="s">
        <v>3303</v>
      </c>
      <c r="B630" t="s">
        <v>3323</v>
      </c>
      <c r="C630">
        <v>0</v>
      </c>
      <c r="D630">
        <v>1</v>
      </c>
      <c r="E630" t="str">
        <f>IF(C630=0, "NA", "Codieren!")</f>
        <v>NA</v>
      </c>
      <c r="F630" s="32" t="s">
        <v>195</v>
      </c>
      <c r="G630" t="str">
        <f>IF(E630=1, "Codieren!", "NA")</f>
        <v>NA</v>
      </c>
    </row>
    <row r="631" spans="1:7" x14ac:dyDescent="0.35">
      <c r="A631" s="29" t="s">
        <v>3580</v>
      </c>
      <c r="B631" t="s">
        <v>4045</v>
      </c>
      <c r="C631">
        <v>0</v>
      </c>
      <c r="D631">
        <v>1</v>
      </c>
      <c r="E631" t="str">
        <f>IF(C631=0, "NA", "Codieren!")</f>
        <v>NA</v>
      </c>
      <c r="F631" s="32" t="s">
        <v>195</v>
      </c>
      <c r="G631" t="str">
        <f>IF(E631=1, "Codieren!", "NA")</f>
        <v>NA</v>
      </c>
    </row>
    <row r="632" spans="1:7" x14ac:dyDescent="0.35">
      <c r="A632" s="29" t="s">
        <v>340</v>
      </c>
      <c r="B632" s="22" t="s">
        <v>349</v>
      </c>
      <c r="C632" s="22">
        <v>0</v>
      </c>
      <c r="D632">
        <v>1</v>
      </c>
      <c r="E632" t="s">
        <v>195</v>
      </c>
      <c r="F632" s="32">
        <v>1</v>
      </c>
      <c r="G632" t="s">
        <v>195</v>
      </c>
    </row>
    <row r="633" spans="1:7" x14ac:dyDescent="0.35">
      <c r="A633" s="32" t="s">
        <v>2776</v>
      </c>
      <c r="B633" t="s">
        <v>3156</v>
      </c>
      <c r="C633">
        <v>0</v>
      </c>
      <c r="D633">
        <v>1</v>
      </c>
      <c r="E633" t="str">
        <f>IF(C633=0, "NA", "Codieren!")</f>
        <v>NA</v>
      </c>
      <c r="F633" s="32" t="s">
        <v>195</v>
      </c>
      <c r="G633" t="str">
        <f>IF(E633=1, "Codieren!", "NA")</f>
        <v>NA</v>
      </c>
    </row>
    <row r="634" spans="1:7" x14ac:dyDescent="0.35">
      <c r="A634" s="29" t="s">
        <v>1503</v>
      </c>
      <c r="B634" t="s">
        <v>1502</v>
      </c>
      <c r="C634">
        <v>0</v>
      </c>
      <c r="D634">
        <v>1</v>
      </c>
      <c r="E634" t="str">
        <f>IF(C634=0, "NA", "Codieren!")</f>
        <v>NA</v>
      </c>
      <c r="F634" s="32" t="s">
        <v>195</v>
      </c>
      <c r="G634" t="str">
        <f>IF(E634=1, "Codieren!", "NA")</f>
        <v>NA</v>
      </c>
    </row>
    <row r="635" spans="1:7" x14ac:dyDescent="0.35">
      <c r="A635" s="29" t="s">
        <v>914</v>
      </c>
      <c r="B635" t="s">
        <v>993</v>
      </c>
      <c r="C635">
        <v>0</v>
      </c>
      <c r="D635">
        <v>1</v>
      </c>
      <c r="E635" t="s">
        <v>195</v>
      </c>
      <c r="F635" s="32">
        <v>1</v>
      </c>
      <c r="G635" t="s">
        <v>195</v>
      </c>
    </row>
    <row r="636" spans="1:7" x14ac:dyDescent="0.35">
      <c r="A636" s="29" t="s">
        <v>3644</v>
      </c>
      <c r="B636" t="s">
        <v>4123</v>
      </c>
      <c r="C636">
        <v>0</v>
      </c>
      <c r="D636">
        <v>1</v>
      </c>
      <c r="E636" t="str">
        <f>IF(C636=0, "NA", "Codieren!")</f>
        <v>NA</v>
      </c>
      <c r="F636" s="32">
        <v>1</v>
      </c>
      <c r="G636" t="str">
        <f>IF(E636=1, "Codieren!", "NA")</f>
        <v>NA</v>
      </c>
    </row>
    <row r="637" spans="1:7" x14ac:dyDescent="0.35">
      <c r="A637" s="29" t="s">
        <v>3012</v>
      </c>
      <c r="B637" t="s">
        <v>3059</v>
      </c>
      <c r="C637">
        <v>1</v>
      </c>
      <c r="D637" t="str">
        <f>IF(C637=1, "NA", "Codieren!")</f>
        <v>NA</v>
      </c>
      <c r="E637">
        <v>2</v>
      </c>
      <c r="F637" s="32" t="str">
        <f>IF(C637=1, "NA", "Codieren!")</f>
        <v>NA</v>
      </c>
      <c r="G637" t="str">
        <f>IF(E637=1, "Codieren!", "NA")</f>
        <v>NA</v>
      </c>
    </row>
    <row r="638" spans="1:7" x14ac:dyDescent="0.35">
      <c r="A638" s="30" t="s">
        <v>440</v>
      </c>
      <c r="B638" s="22" t="s">
        <v>446</v>
      </c>
      <c r="C638" s="22">
        <v>1</v>
      </c>
      <c r="D638" t="s">
        <v>195</v>
      </c>
      <c r="E638">
        <v>2</v>
      </c>
      <c r="F638" s="32" t="s">
        <v>195</v>
      </c>
      <c r="G638" t="s">
        <v>195</v>
      </c>
    </row>
    <row r="639" spans="1:7" x14ac:dyDescent="0.35">
      <c r="A639" s="32" t="s">
        <v>2424</v>
      </c>
      <c r="B639" s="24" t="s">
        <v>2487</v>
      </c>
      <c r="C639" s="29">
        <v>0</v>
      </c>
      <c r="D639">
        <v>1</v>
      </c>
      <c r="E639" t="str">
        <f>IF(C639=0, "NA", "Codieren!")</f>
        <v>NA</v>
      </c>
      <c r="F639" s="32">
        <v>1</v>
      </c>
      <c r="G639" t="str">
        <f>IF(E639=1, "Codieren!", "NA")</f>
        <v>NA</v>
      </c>
    </row>
    <row r="640" spans="1:7" x14ac:dyDescent="0.35">
      <c r="A640" s="29" t="s">
        <v>3794</v>
      </c>
      <c r="B640" t="s">
        <v>4280</v>
      </c>
      <c r="C640" s="29">
        <v>0</v>
      </c>
      <c r="D640">
        <v>1</v>
      </c>
      <c r="E640" t="str">
        <f>IF(C640=0, "NA", "Codieren!")</f>
        <v>NA</v>
      </c>
      <c r="F640" s="32" t="s">
        <v>195</v>
      </c>
      <c r="G640" t="str">
        <f>IF(E640=1, "Codieren!", "NA")</f>
        <v>NA</v>
      </c>
    </row>
    <row r="641" spans="1:7" x14ac:dyDescent="0.35">
      <c r="A641" s="29" t="s">
        <v>847</v>
      </c>
      <c r="B641" t="s">
        <v>924</v>
      </c>
      <c r="C641" s="29">
        <v>0</v>
      </c>
      <c r="D641">
        <v>1</v>
      </c>
      <c r="E641" t="s">
        <v>195</v>
      </c>
      <c r="F641" s="32" t="s">
        <v>195</v>
      </c>
      <c r="G641" t="s">
        <v>195</v>
      </c>
    </row>
    <row r="642" spans="1:7" x14ac:dyDescent="0.35">
      <c r="A642" s="29" t="s">
        <v>915</v>
      </c>
      <c r="B642" t="s">
        <v>994</v>
      </c>
      <c r="C642" s="29">
        <v>0</v>
      </c>
      <c r="D642">
        <v>1</v>
      </c>
      <c r="E642" t="s">
        <v>195</v>
      </c>
      <c r="F642" s="32">
        <v>2</v>
      </c>
      <c r="G642" t="s">
        <v>195</v>
      </c>
    </row>
    <row r="643" spans="1:7" x14ac:dyDescent="0.35">
      <c r="A643" s="32" t="s">
        <v>3424</v>
      </c>
      <c r="B643" t="s">
        <v>3439</v>
      </c>
      <c r="C643" s="29">
        <v>0</v>
      </c>
      <c r="D643">
        <v>1</v>
      </c>
      <c r="E643" t="str">
        <f>IF(C643=0, "NA", "Codieren!")</f>
        <v>NA</v>
      </c>
      <c r="F643" s="32" t="s">
        <v>195</v>
      </c>
      <c r="G643" t="str">
        <f>IF(E643=1, "Codieren!", "NA")</f>
        <v>NA</v>
      </c>
    </row>
    <row r="644" spans="1:7" x14ac:dyDescent="0.35">
      <c r="A644" s="32" t="s">
        <v>3105</v>
      </c>
      <c r="B644" t="s">
        <v>3169</v>
      </c>
      <c r="C644" s="29">
        <v>0</v>
      </c>
      <c r="D644">
        <v>1</v>
      </c>
      <c r="E644" t="str">
        <f>IF(C644=0, "NA", "Codieren!")</f>
        <v>NA</v>
      </c>
      <c r="F644" s="32" t="s">
        <v>195</v>
      </c>
      <c r="G644" t="str">
        <f>IF(E644=1, "Codieren!", "NA")</f>
        <v>NA</v>
      </c>
    </row>
    <row r="645" spans="1:7" x14ac:dyDescent="0.35">
      <c r="A645" s="29" t="s">
        <v>3781</v>
      </c>
      <c r="B645" s="29" t="s">
        <v>4267</v>
      </c>
      <c r="C645">
        <v>0</v>
      </c>
      <c r="D645">
        <v>1</v>
      </c>
      <c r="E645" t="str">
        <f>IF(C645=0, "NA", "Codieren!")</f>
        <v>NA</v>
      </c>
      <c r="F645" s="32" t="s">
        <v>195</v>
      </c>
      <c r="G645" s="29" t="str">
        <f>IF(E645=1, "Codieren!", "NA")</f>
        <v>NA</v>
      </c>
    </row>
    <row r="646" spans="1:7" x14ac:dyDescent="0.35">
      <c r="A646" s="32" t="s">
        <v>1119</v>
      </c>
      <c r="B646" s="29" t="s">
        <v>1175</v>
      </c>
      <c r="C646">
        <v>0</v>
      </c>
      <c r="D646">
        <v>1</v>
      </c>
      <c r="E646" t="str">
        <f>IF(C646=0, "NA", "Codieren!")</f>
        <v>NA</v>
      </c>
      <c r="F646" s="32" t="s">
        <v>195</v>
      </c>
      <c r="G646" t="str">
        <f>IF(E646=1, "Codieren!", "NA")</f>
        <v>NA</v>
      </c>
    </row>
    <row r="647" spans="1:7" x14ac:dyDescent="0.35">
      <c r="A647" s="32" t="s">
        <v>3137</v>
      </c>
      <c r="B647" s="29" t="s">
        <v>3141</v>
      </c>
      <c r="C647" s="29">
        <v>0</v>
      </c>
      <c r="D647">
        <v>1</v>
      </c>
      <c r="E647" t="str">
        <f>IF(C647=0, "NA", "Codieren!")</f>
        <v>NA</v>
      </c>
      <c r="F647" s="32" t="s">
        <v>195</v>
      </c>
      <c r="G647" t="str">
        <f>IF(E647=1, "Codieren!", "NA")</f>
        <v>NA</v>
      </c>
    </row>
    <row r="648" spans="1:7" x14ac:dyDescent="0.35">
      <c r="A648" s="29" t="s">
        <v>891</v>
      </c>
      <c r="B648" s="29" t="s">
        <v>970</v>
      </c>
      <c r="C648" s="29">
        <v>0</v>
      </c>
      <c r="D648">
        <v>1</v>
      </c>
      <c r="E648" t="s">
        <v>195</v>
      </c>
      <c r="F648" s="32" t="s">
        <v>195</v>
      </c>
      <c r="G648" t="s">
        <v>195</v>
      </c>
    </row>
    <row r="649" spans="1:7" x14ac:dyDescent="0.35">
      <c r="A649" s="32" t="s">
        <v>1780</v>
      </c>
      <c r="B649" s="29" t="s">
        <v>1838</v>
      </c>
      <c r="C649" s="29">
        <v>0</v>
      </c>
      <c r="D649">
        <v>1</v>
      </c>
      <c r="E649" t="str">
        <f t="shared" ref="E649:E654" si="68">IF(C649=0, "NA", "Codieren!")</f>
        <v>NA</v>
      </c>
      <c r="F649" s="32">
        <v>1</v>
      </c>
      <c r="G649" t="str">
        <f t="shared" ref="G649:G654" si="69">IF(E649=1, "Codieren!", "NA")</f>
        <v>NA</v>
      </c>
    </row>
    <row r="650" spans="1:7" x14ac:dyDescent="0.35">
      <c r="A650" s="32" t="s">
        <v>1038</v>
      </c>
      <c r="B650" s="29" t="s">
        <v>1058</v>
      </c>
      <c r="C650" s="29">
        <v>0</v>
      </c>
      <c r="D650">
        <v>1</v>
      </c>
      <c r="E650" t="str">
        <f t="shared" si="68"/>
        <v>NA</v>
      </c>
      <c r="F650" s="32" t="s">
        <v>195</v>
      </c>
      <c r="G650" t="str">
        <f t="shared" si="69"/>
        <v>NA</v>
      </c>
    </row>
    <row r="651" spans="1:7" x14ac:dyDescent="0.35">
      <c r="A651" s="29" t="s">
        <v>3507</v>
      </c>
      <c r="B651" s="29" t="s">
        <v>4048</v>
      </c>
      <c r="C651" s="29">
        <v>0</v>
      </c>
      <c r="D651">
        <v>1</v>
      </c>
      <c r="E651" t="str">
        <f t="shared" si="68"/>
        <v>NA</v>
      </c>
      <c r="F651" s="32">
        <v>2</v>
      </c>
      <c r="G651" t="str">
        <f t="shared" si="69"/>
        <v>NA</v>
      </c>
    </row>
    <row r="652" spans="1:7" x14ac:dyDescent="0.35">
      <c r="A652" s="32" t="s">
        <v>1733</v>
      </c>
      <c r="B652" s="29" t="s">
        <v>1759</v>
      </c>
      <c r="C652" s="29">
        <v>0</v>
      </c>
      <c r="D652">
        <v>1</v>
      </c>
      <c r="E652" t="str">
        <f t="shared" si="68"/>
        <v>NA</v>
      </c>
      <c r="F652" s="32">
        <v>1</v>
      </c>
      <c r="G652" t="str">
        <f t="shared" si="69"/>
        <v>NA</v>
      </c>
    </row>
    <row r="653" spans="1:7" x14ac:dyDescent="0.35">
      <c r="A653" s="32" t="s">
        <v>1131</v>
      </c>
      <c r="B653" s="29" t="s">
        <v>1145</v>
      </c>
      <c r="C653" s="29">
        <v>0</v>
      </c>
      <c r="D653">
        <v>1</v>
      </c>
      <c r="E653" t="str">
        <f t="shared" si="68"/>
        <v>NA</v>
      </c>
      <c r="F653" s="32" t="s">
        <v>195</v>
      </c>
      <c r="G653" t="str">
        <f t="shared" si="69"/>
        <v>NA</v>
      </c>
    </row>
    <row r="654" spans="1:7" x14ac:dyDescent="0.35">
      <c r="A654" s="32" t="s">
        <v>3125</v>
      </c>
      <c r="B654" s="29" t="s">
        <v>3182</v>
      </c>
      <c r="C654" s="29">
        <v>0</v>
      </c>
      <c r="D654">
        <v>1</v>
      </c>
      <c r="E654" t="str">
        <f t="shared" si="68"/>
        <v>NA</v>
      </c>
      <c r="F654" s="32">
        <v>2</v>
      </c>
      <c r="G654" t="str">
        <f t="shared" si="69"/>
        <v>NA</v>
      </c>
    </row>
    <row r="655" spans="1:7" ht="29" x14ac:dyDescent="0.35">
      <c r="A655" s="30" t="s">
        <v>666</v>
      </c>
      <c r="B655" s="22" t="s">
        <v>669</v>
      </c>
      <c r="C655" s="22">
        <v>1</v>
      </c>
      <c r="D655" t="s">
        <v>195</v>
      </c>
      <c r="E655">
        <v>2</v>
      </c>
      <c r="F655" s="32" t="s">
        <v>195</v>
      </c>
      <c r="G655" t="s">
        <v>195</v>
      </c>
    </row>
    <row r="656" spans="1:7" ht="29" x14ac:dyDescent="0.35">
      <c r="A656" s="30" t="s">
        <v>379</v>
      </c>
      <c r="B656" s="22" t="s">
        <v>386</v>
      </c>
      <c r="C656" s="22">
        <v>1</v>
      </c>
      <c r="D656" t="s">
        <v>195</v>
      </c>
      <c r="E656">
        <v>2</v>
      </c>
      <c r="F656" s="32" t="s">
        <v>195</v>
      </c>
      <c r="G656" t="s">
        <v>195</v>
      </c>
    </row>
    <row r="657" spans="1:16384" x14ac:dyDescent="0.35">
      <c r="A657" s="29" t="s">
        <v>2614</v>
      </c>
      <c r="B657" s="24" t="s">
        <v>2646</v>
      </c>
      <c r="C657" s="29">
        <v>1</v>
      </c>
      <c r="D657" t="str">
        <f>IF(C657=1, "NA", "Codieren!")</f>
        <v>NA</v>
      </c>
      <c r="E657">
        <v>2</v>
      </c>
      <c r="F657" s="32" t="str">
        <f>IF(C657=1, "NA", "Codieren!")</f>
        <v>NA</v>
      </c>
      <c r="G657" t="str">
        <f t="shared" ref="G657:G662" si="70">IF(E657=1, "Codieren!", "NA")</f>
        <v>NA</v>
      </c>
    </row>
    <row r="658" spans="1:16384" x14ac:dyDescent="0.35">
      <c r="A658" s="32" t="s">
        <v>3414</v>
      </c>
      <c r="B658" s="29" t="s">
        <v>3431</v>
      </c>
      <c r="C658" s="29">
        <v>0</v>
      </c>
      <c r="D658">
        <v>1</v>
      </c>
      <c r="E658" t="str">
        <f>IF(C658=0, "NA", "Codieren!")</f>
        <v>NA</v>
      </c>
      <c r="F658" s="32" t="s">
        <v>195</v>
      </c>
      <c r="G658" t="str">
        <f t="shared" si="70"/>
        <v>NA</v>
      </c>
    </row>
    <row r="659" spans="1:16384" x14ac:dyDescent="0.35">
      <c r="A659" s="32" t="s">
        <v>2412</v>
      </c>
      <c r="B659" s="24" t="s">
        <v>2545</v>
      </c>
      <c r="C659" s="29">
        <v>0</v>
      </c>
      <c r="D659">
        <v>1</v>
      </c>
      <c r="E659" t="str">
        <f>IF(C659=0, "NA", "Codieren!")</f>
        <v>NA</v>
      </c>
      <c r="F659" s="32">
        <v>2</v>
      </c>
      <c r="G659" t="str">
        <f t="shared" si="70"/>
        <v>NA</v>
      </c>
    </row>
    <row r="660" spans="1:16384" x14ac:dyDescent="0.35">
      <c r="A660" s="29" t="s">
        <v>3949</v>
      </c>
      <c r="B660" s="29" t="s">
        <v>4429</v>
      </c>
      <c r="C660" s="29">
        <v>0</v>
      </c>
      <c r="D660">
        <v>1</v>
      </c>
      <c r="E660" t="str">
        <f>IF(C660=0, "NA", "Codieren!")</f>
        <v>NA</v>
      </c>
      <c r="F660" s="32">
        <v>1</v>
      </c>
      <c r="G660" t="str">
        <f t="shared" si="70"/>
        <v>NA</v>
      </c>
    </row>
    <row r="661" spans="1:16384" x14ac:dyDescent="0.35">
      <c r="A661" s="29" t="s">
        <v>3641</v>
      </c>
      <c r="B661" s="29" t="s">
        <v>4120</v>
      </c>
      <c r="C661" s="29">
        <v>0</v>
      </c>
      <c r="D661">
        <v>1</v>
      </c>
      <c r="E661" t="str">
        <f>IF(C661=0, "NA", "Codieren!")</f>
        <v>NA</v>
      </c>
      <c r="F661" s="32">
        <v>1</v>
      </c>
      <c r="G661" t="str">
        <f t="shared" si="70"/>
        <v>NA</v>
      </c>
    </row>
    <row r="662" spans="1:16384" x14ac:dyDescent="0.35">
      <c r="A662" s="32" t="s">
        <v>2006</v>
      </c>
      <c r="B662" s="29" t="s">
        <v>2185</v>
      </c>
      <c r="C662" s="29">
        <v>0</v>
      </c>
      <c r="D662">
        <v>2</v>
      </c>
      <c r="E662" t="str">
        <f>IF(C662=0, "NA", "Codieren!")</f>
        <v>NA</v>
      </c>
      <c r="F662" s="32" t="s">
        <v>195</v>
      </c>
      <c r="G662" t="str">
        <f t="shared" si="70"/>
        <v>NA</v>
      </c>
    </row>
    <row r="663" spans="1:16384" x14ac:dyDescent="0.35">
      <c r="A663" s="29" t="s">
        <v>482</v>
      </c>
      <c r="B663" s="22" t="s">
        <v>507</v>
      </c>
      <c r="C663" s="22">
        <v>0</v>
      </c>
      <c r="D663">
        <v>2</v>
      </c>
      <c r="E663" t="s">
        <v>195</v>
      </c>
      <c r="F663" s="32">
        <v>1</v>
      </c>
      <c r="G663" t="s">
        <v>195</v>
      </c>
    </row>
    <row r="664" spans="1:16384" x14ac:dyDescent="0.35">
      <c r="A664" s="32" t="s">
        <v>1730</v>
      </c>
      <c r="B664" s="29" t="s">
        <v>1757</v>
      </c>
      <c r="C664" s="29">
        <v>0</v>
      </c>
      <c r="D664">
        <v>2</v>
      </c>
      <c r="E664" t="str">
        <f>IF(C664=0, "NA", "Codieren!")</f>
        <v>NA</v>
      </c>
      <c r="F664" s="32">
        <v>1</v>
      </c>
      <c r="G664" t="str">
        <f>IF(E664=1, "Codieren!", "NA")</f>
        <v>NA</v>
      </c>
    </row>
    <row r="665" spans="1:16384" x14ac:dyDescent="0.35">
      <c r="A665" s="29" t="s">
        <v>3748</v>
      </c>
      <c r="B665" s="29" t="s">
        <v>4226</v>
      </c>
      <c r="C665" s="29">
        <v>0</v>
      </c>
      <c r="D665">
        <v>2</v>
      </c>
      <c r="E665" t="str">
        <f>IF(C665=0, "NA", "Codieren!")</f>
        <v>NA</v>
      </c>
      <c r="F665" s="32">
        <v>1</v>
      </c>
      <c r="G665" t="str">
        <f>IF(E665=1, "Codieren!", "NA")</f>
        <v>NA</v>
      </c>
    </row>
    <row r="666" spans="1:16384" x14ac:dyDescent="0.35">
      <c r="A666" s="29" t="s">
        <v>3664</v>
      </c>
      <c r="B666" s="29" t="s">
        <v>4143</v>
      </c>
      <c r="C666" s="29">
        <v>0</v>
      </c>
      <c r="D666">
        <v>2</v>
      </c>
      <c r="E666" t="str">
        <f>IF(C666=0, "NA", "Codieren!")</f>
        <v>NA</v>
      </c>
      <c r="F666" s="32">
        <v>1</v>
      </c>
      <c r="G666" t="str">
        <f>IF(E666=1, "Codieren!", "NA")</f>
        <v>NA</v>
      </c>
    </row>
    <row r="667" spans="1:16384" x14ac:dyDescent="0.35">
      <c r="A667" s="32" t="s">
        <v>1043</v>
      </c>
      <c r="B667" s="29" t="s">
        <v>1062</v>
      </c>
      <c r="C667" s="29">
        <v>0</v>
      </c>
      <c r="D667">
        <v>2</v>
      </c>
      <c r="E667" t="str">
        <f>IF(C667=0, "NA", "Codieren!")</f>
        <v>NA</v>
      </c>
      <c r="F667" s="32" t="s">
        <v>195</v>
      </c>
      <c r="G667" t="str">
        <f>IF(E667=1, "Codieren!", "NA")</f>
        <v>NA</v>
      </c>
    </row>
    <row r="668" spans="1:16384" x14ac:dyDescent="0.35">
      <c r="A668" s="32" t="s">
        <v>1209</v>
      </c>
      <c r="B668" s="29" t="s">
        <v>1250</v>
      </c>
      <c r="C668" s="29">
        <v>0</v>
      </c>
      <c r="D668">
        <v>1</v>
      </c>
      <c r="E668" t="str">
        <f>IF(C668=0, "NA", "Codieren!")</f>
        <v>NA</v>
      </c>
      <c r="F668" s="32" t="s">
        <v>195</v>
      </c>
      <c r="G668" t="str">
        <f>IF(E668=1, "Codieren!", "NA")</f>
        <v>NA</v>
      </c>
    </row>
    <row r="669" spans="1:16384" x14ac:dyDescent="0.35">
      <c r="A669" s="30" t="s">
        <v>243</v>
      </c>
      <c r="B669" s="22" t="s">
        <v>251</v>
      </c>
      <c r="C669" s="22">
        <v>0</v>
      </c>
      <c r="D669">
        <v>1</v>
      </c>
      <c r="E669" t="s">
        <v>195</v>
      </c>
      <c r="F669" s="32" t="s">
        <v>195</v>
      </c>
      <c r="G669" t="s">
        <v>195</v>
      </c>
    </row>
    <row r="670" spans="1:16384" x14ac:dyDescent="0.35">
      <c r="A670" s="32" t="s">
        <v>2218</v>
      </c>
      <c r="B670" s="29" t="s">
        <v>2335</v>
      </c>
      <c r="C670" s="29">
        <v>0</v>
      </c>
      <c r="D670">
        <v>1</v>
      </c>
      <c r="E670" t="str">
        <f>IF(C670=0, "NA", "Codieren!")</f>
        <v>NA</v>
      </c>
      <c r="F670" s="32" t="s">
        <v>195</v>
      </c>
      <c r="G670" t="str">
        <f>IF(E670=1, "Codieren!", "NA")</f>
        <v>NA</v>
      </c>
    </row>
    <row r="671" spans="1:16384" x14ac:dyDescent="0.35">
      <c r="A671" s="29" t="s">
        <v>686</v>
      </c>
      <c r="B671" s="22" t="s">
        <v>734</v>
      </c>
      <c r="C671" s="22">
        <v>0</v>
      </c>
      <c r="D671">
        <v>1</v>
      </c>
      <c r="E671" t="s">
        <v>195</v>
      </c>
      <c r="F671" s="32" t="s">
        <v>195</v>
      </c>
      <c r="G671" t="s">
        <v>195</v>
      </c>
    </row>
    <row r="672" spans="1:16384" s="29" customFormat="1" x14ac:dyDescent="0.35">
      <c r="A672" s="29" t="s">
        <v>3847</v>
      </c>
      <c r="B672" s="29" t="s">
        <v>4288</v>
      </c>
      <c r="C672" s="29">
        <v>1</v>
      </c>
      <c r="D672" s="29" t="str">
        <f>IF(C672=1, "NA", "Codieren!")</f>
        <v>NA</v>
      </c>
      <c r="E672" s="29">
        <v>2</v>
      </c>
      <c r="F672" s="32" t="str">
        <f>IF(C672=1, "NA", "Codieren!")</f>
        <v>NA</v>
      </c>
      <c r="G672" s="29" t="str">
        <f>IF(E672=1, "Codieren!", "NA")</f>
        <v>NA</v>
      </c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  <c r="DT672" s="32"/>
      <c r="DU672" s="32"/>
      <c r="DV672" s="32"/>
      <c r="DW672" s="32"/>
      <c r="DX672" s="32"/>
      <c r="DY672" s="32"/>
      <c r="DZ672" s="32"/>
      <c r="EA672" s="32"/>
      <c r="EB672" s="32"/>
      <c r="EC672" s="32"/>
      <c r="ED672" s="32"/>
      <c r="EE672" s="32"/>
      <c r="EF672" s="32"/>
      <c r="EG672" s="32"/>
      <c r="EH672" s="32"/>
      <c r="EI672" s="32"/>
      <c r="EJ672" s="32"/>
      <c r="EK672" s="32"/>
      <c r="EL672" s="32"/>
      <c r="EM672" s="32"/>
      <c r="EN672" s="32"/>
      <c r="EO672" s="32"/>
      <c r="EP672" s="32"/>
      <c r="EQ672" s="32"/>
      <c r="ER672" s="32"/>
      <c r="ES672" s="32"/>
      <c r="ET672" s="32"/>
      <c r="EU672" s="32"/>
      <c r="EV672" s="32"/>
      <c r="EW672" s="32"/>
      <c r="EX672" s="32"/>
      <c r="EY672" s="32"/>
      <c r="EZ672" s="32"/>
      <c r="FA672" s="32"/>
      <c r="FB672" s="32"/>
      <c r="FC672" s="32"/>
      <c r="FD672" s="32"/>
      <c r="FE672" s="32"/>
      <c r="FF672" s="32"/>
      <c r="FG672" s="32"/>
      <c r="FH672" s="32"/>
      <c r="FI672" s="32"/>
      <c r="FJ672" s="32"/>
      <c r="FK672" s="32"/>
      <c r="FL672" s="32"/>
      <c r="FM672" s="32"/>
      <c r="FN672" s="32"/>
      <c r="FO672" s="32"/>
      <c r="FP672" s="32"/>
      <c r="FQ672" s="32"/>
      <c r="FR672" s="32"/>
      <c r="FS672" s="32"/>
      <c r="FT672" s="32"/>
      <c r="FU672" s="32"/>
      <c r="FV672" s="32"/>
      <c r="FW672" s="32"/>
      <c r="FX672" s="32"/>
      <c r="FY672" s="32"/>
      <c r="FZ672" s="32"/>
      <c r="GA672" s="32"/>
      <c r="GB672" s="32"/>
      <c r="GC672" s="32"/>
      <c r="GD672" s="32"/>
      <c r="GE672" s="32"/>
      <c r="GF672" s="32"/>
      <c r="GG672" s="32"/>
      <c r="GH672" s="32"/>
      <c r="GI672" s="32"/>
      <c r="GJ672" s="32"/>
      <c r="GK672" s="32"/>
      <c r="GL672" s="32"/>
      <c r="GM672" s="32"/>
      <c r="GN672" s="32"/>
      <c r="GO672" s="32"/>
      <c r="GP672" s="32"/>
      <c r="GQ672" s="32"/>
      <c r="GR672" s="32"/>
      <c r="GS672" s="32"/>
      <c r="GT672" s="32"/>
      <c r="GU672" s="32"/>
      <c r="GV672" s="32"/>
      <c r="GW672" s="32"/>
      <c r="GX672" s="32"/>
      <c r="GY672" s="32"/>
      <c r="GZ672" s="32"/>
      <c r="HA672" s="32"/>
      <c r="HB672" s="32"/>
      <c r="HC672" s="32"/>
      <c r="HD672" s="32"/>
      <c r="HE672" s="32"/>
      <c r="HF672" s="32"/>
      <c r="HG672" s="32"/>
      <c r="HH672" s="32"/>
      <c r="HI672" s="32"/>
      <c r="HJ672" s="32"/>
      <c r="HK672" s="32"/>
      <c r="HL672" s="32"/>
      <c r="HM672" s="32"/>
      <c r="HN672" s="32"/>
      <c r="HO672" s="32"/>
      <c r="HP672" s="32"/>
      <c r="HQ672" s="32"/>
      <c r="HR672" s="32"/>
      <c r="HS672" s="32"/>
      <c r="HT672" s="32"/>
      <c r="HU672" s="32"/>
      <c r="HV672" s="32"/>
      <c r="HW672" s="32"/>
      <c r="HX672" s="32"/>
      <c r="HY672" s="32"/>
      <c r="HZ672" s="32"/>
      <c r="IA672" s="32"/>
      <c r="IB672" s="32"/>
      <c r="IC672" s="32"/>
      <c r="ID672" s="32"/>
      <c r="IE672" s="32"/>
      <c r="IF672" s="32"/>
      <c r="IG672" s="32"/>
      <c r="IH672" s="32"/>
      <c r="II672" s="32"/>
      <c r="IJ672" s="32"/>
      <c r="IK672" s="32"/>
      <c r="IL672" s="32"/>
      <c r="IM672" s="32"/>
      <c r="IN672" s="32"/>
      <c r="IO672" s="32"/>
      <c r="IP672" s="32"/>
      <c r="IQ672" s="32"/>
      <c r="IR672" s="32"/>
      <c r="IS672" s="32"/>
      <c r="IT672" s="32"/>
      <c r="IU672" s="32"/>
      <c r="IV672" s="32"/>
      <c r="IW672" s="32"/>
      <c r="IX672" s="32"/>
      <c r="IY672" s="32"/>
      <c r="IZ672" s="32"/>
      <c r="JA672" s="32"/>
      <c r="JB672" s="32"/>
      <c r="JC672" s="32"/>
      <c r="JD672" s="32"/>
      <c r="JE672" s="32"/>
      <c r="JF672" s="32"/>
      <c r="JG672" s="32"/>
      <c r="JH672" s="32"/>
      <c r="JI672" s="32"/>
      <c r="JJ672" s="32"/>
      <c r="JK672" s="32"/>
      <c r="JL672" s="32"/>
      <c r="JM672" s="32"/>
      <c r="JN672" s="32"/>
      <c r="JO672" s="32"/>
      <c r="JP672" s="32"/>
      <c r="JQ672" s="32"/>
      <c r="JR672" s="32"/>
      <c r="JS672" s="32"/>
      <c r="JT672" s="32"/>
      <c r="JU672" s="32"/>
      <c r="JV672" s="32"/>
      <c r="JW672" s="32"/>
      <c r="JX672" s="32"/>
      <c r="JY672" s="32"/>
      <c r="JZ672" s="32"/>
      <c r="KA672" s="32"/>
      <c r="KB672" s="32"/>
      <c r="KC672" s="32"/>
      <c r="KD672" s="32"/>
      <c r="KE672" s="32"/>
      <c r="KF672" s="32"/>
      <c r="KG672" s="32"/>
      <c r="KH672" s="32"/>
      <c r="KI672" s="32"/>
      <c r="KJ672" s="32"/>
      <c r="KK672" s="32"/>
      <c r="KL672" s="32"/>
      <c r="KM672" s="32"/>
      <c r="KN672" s="32"/>
      <c r="KO672" s="32"/>
      <c r="KP672" s="32"/>
      <c r="KQ672" s="32"/>
      <c r="KR672" s="32"/>
      <c r="KS672" s="32"/>
      <c r="KT672" s="32"/>
      <c r="KU672" s="32"/>
      <c r="KV672" s="32"/>
      <c r="KW672" s="32"/>
      <c r="KX672" s="32"/>
      <c r="KY672" s="32"/>
      <c r="KZ672" s="32"/>
      <c r="LA672" s="32"/>
      <c r="LB672" s="32"/>
      <c r="LC672" s="32"/>
      <c r="LD672" s="32"/>
      <c r="LE672" s="32"/>
      <c r="LF672" s="32"/>
      <c r="LG672" s="32"/>
      <c r="LH672" s="32"/>
      <c r="LI672" s="32"/>
      <c r="LJ672" s="32"/>
      <c r="LK672" s="32"/>
      <c r="LL672" s="32"/>
      <c r="LM672" s="32"/>
      <c r="LN672" s="32"/>
      <c r="LO672" s="32"/>
      <c r="LP672" s="32"/>
      <c r="LQ672" s="32"/>
      <c r="LR672" s="32"/>
      <c r="LS672" s="32"/>
      <c r="LT672" s="32"/>
      <c r="LU672" s="32"/>
      <c r="LV672" s="32"/>
      <c r="LW672" s="32"/>
      <c r="LX672" s="32"/>
      <c r="LY672" s="32"/>
      <c r="LZ672" s="32"/>
      <c r="MA672" s="32"/>
      <c r="MB672" s="32"/>
      <c r="MC672" s="32"/>
      <c r="MD672" s="32"/>
      <c r="ME672" s="32"/>
      <c r="MF672" s="32"/>
      <c r="MG672" s="32"/>
      <c r="MH672" s="32"/>
      <c r="MI672" s="32"/>
      <c r="MJ672" s="32"/>
      <c r="MK672" s="32"/>
      <c r="ML672" s="32"/>
      <c r="MM672" s="32"/>
      <c r="MN672" s="32"/>
      <c r="MO672" s="32"/>
      <c r="MP672" s="32"/>
      <c r="MQ672" s="32"/>
      <c r="MR672" s="32"/>
      <c r="MS672" s="32"/>
      <c r="MT672" s="32"/>
      <c r="MU672" s="32"/>
      <c r="MV672" s="32"/>
      <c r="MW672" s="32"/>
      <c r="MX672" s="32"/>
      <c r="MY672" s="32"/>
      <c r="MZ672" s="32"/>
      <c r="NA672" s="32"/>
      <c r="NB672" s="32"/>
      <c r="NC672" s="32"/>
      <c r="ND672" s="32"/>
      <c r="NE672" s="32"/>
      <c r="NF672" s="32"/>
      <c r="NG672" s="32"/>
      <c r="NH672" s="32"/>
      <c r="NI672" s="32"/>
      <c r="NJ672" s="32"/>
      <c r="NK672" s="32"/>
      <c r="NL672" s="32"/>
      <c r="NM672" s="32"/>
      <c r="NN672" s="32"/>
      <c r="NO672" s="32"/>
      <c r="NP672" s="32"/>
      <c r="NQ672" s="32"/>
      <c r="NR672" s="32"/>
      <c r="NS672" s="32"/>
      <c r="NT672" s="32"/>
      <c r="NU672" s="32"/>
      <c r="NV672" s="32"/>
      <c r="NW672" s="32"/>
      <c r="NX672" s="32"/>
      <c r="NY672" s="32"/>
      <c r="NZ672" s="32"/>
      <c r="OA672" s="32"/>
      <c r="OB672" s="32"/>
      <c r="OC672" s="32"/>
      <c r="OD672" s="32"/>
      <c r="OE672" s="32"/>
      <c r="OF672" s="32"/>
      <c r="OG672" s="32"/>
      <c r="OH672" s="32"/>
      <c r="OI672" s="32"/>
      <c r="OJ672" s="32"/>
      <c r="OK672" s="32"/>
      <c r="OL672" s="32"/>
      <c r="OM672" s="32"/>
      <c r="ON672" s="32"/>
      <c r="OO672" s="32"/>
      <c r="OP672" s="32"/>
      <c r="OQ672" s="32"/>
      <c r="OR672" s="32"/>
      <c r="OS672" s="32"/>
      <c r="OT672" s="32"/>
      <c r="OU672" s="32"/>
      <c r="OV672" s="32"/>
      <c r="OW672" s="32"/>
      <c r="OX672" s="32"/>
      <c r="OY672" s="32"/>
      <c r="OZ672" s="32"/>
      <c r="PA672" s="32"/>
      <c r="PB672" s="32"/>
      <c r="PC672" s="32"/>
      <c r="PD672" s="32"/>
      <c r="PE672" s="32"/>
      <c r="PF672" s="32"/>
      <c r="PG672" s="32"/>
      <c r="PH672" s="32"/>
      <c r="PI672" s="32"/>
      <c r="PJ672" s="32"/>
      <c r="PK672" s="32"/>
      <c r="PL672" s="32"/>
      <c r="PM672" s="32"/>
      <c r="PN672" s="32"/>
      <c r="PO672" s="32"/>
      <c r="PP672" s="32"/>
      <c r="PQ672" s="32"/>
      <c r="PR672" s="32"/>
      <c r="PS672" s="32"/>
      <c r="PT672" s="32"/>
      <c r="PU672" s="32"/>
      <c r="PV672" s="32"/>
      <c r="PW672" s="32"/>
      <c r="PX672" s="32"/>
      <c r="PY672" s="32"/>
      <c r="PZ672" s="32"/>
      <c r="QA672" s="32"/>
      <c r="QB672" s="32"/>
      <c r="QC672" s="32"/>
      <c r="QD672" s="32"/>
      <c r="QE672" s="32"/>
      <c r="QF672" s="32"/>
      <c r="QG672" s="32"/>
      <c r="QH672" s="32"/>
      <c r="QI672" s="32"/>
      <c r="QJ672" s="32"/>
      <c r="QK672" s="32"/>
      <c r="QL672" s="32"/>
      <c r="QM672" s="32"/>
      <c r="QN672" s="32"/>
      <c r="QO672" s="32"/>
      <c r="QP672" s="32"/>
      <c r="QQ672" s="32"/>
      <c r="QR672" s="32"/>
      <c r="QS672" s="32"/>
      <c r="QT672" s="32"/>
      <c r="QU672" s="32"/>
      <c r="QV672" s="32"/>
      <c r="QW672" s="32"/>
      <c r="QX672" s="32"/>
      <c r="QY672" s="32"/>
      <c r="QZ672" s="32"/>
      <c r="RA672" s="32"/>
      <c r="RB672" s="32"/>
      <c r="RC672" s="32"/>
      <c r="RD672" s="32"/>
      <c r="RE672" s="32"/>
      <c r="RF672" s="32"/>
      <c r="RG672" s="32"/>
      <c r="RH672" s="32"/>
      <c r="RI672" s="32"/>
      <c r="RJ672" s="32"/>
      <c r="RK672" s="32"/>
      <c r="RL672" s="32"/>
      <c r="RM672" s="32"/>
      <c r="RN672" s="32"/>
      <c r="RO672" s="32"/>
      <c r="RP672" s="32"/>
      <c r="RQ672" s="32"/>
      <c r="RR672" s="32"/>
      <c r="RS672" s="32"/>
      <c r="RT672" s="32"/>
      <c r="RU672" s="32"/>
      <c r="RV672" s="32"/>
      <c r="RW672" s="32"/>
      <c r="RX672" s="32"/>
      <c r="RY672" s="32"/>
      <c r="RZ672" s="32"/>
      <c r="SA672" s="32"/>
      <c r="SB672" s="32"/>
      <c r="SC672" s="32"/>
      <c r="SD672" s="32"/>
      <c r="SE672" s="32"/>
      <c r="SF672" s="32"/>
      <c r="SG672" s="32"/>
      <c r="SH672" s="32"/>
      <c r="SI672" s="32"/>
      <c r="SJ672" s="32"/>
      <c r="SK672" s="32"/>
      <c r="SL672" s="32"/>
      <c r="SM672" s="32"/>
      <c r="SN672" s="32"/>
      <c r="SO672" s="32"/>
      <c r="SP672" s="32"/>
      <c r="SQ672" s="32"/>
      <c r="SR672" s="32"/>
      <c r="SS672" s="32"/>
      <c r="ST672" s="32"/>
      <c r="SU672" s="32"/>
      <c r="SV672" s="32"/>
      <c r="SW672" s="32"/>
      <c r="SX672" s="32"/>
      <c r="SY672" s="32"/>
      <c r="SZ672" s="32"/>
      <c r="TA672" s="32"/>
      <c r="TB672" s="32"/>
      <c r="TC672" s="32"/>
      <c r="TD672" s="32"/>
      <c r="TE672" s="32"/>
      <c r="TF672" s="32"/>
      <c r="TG672" s="32"/>
      <c r="TH672" s="32"/>
      <c r="TI672" s="32"/>
      <c r="TJ672" s="32"/>
      <c r="TK672" s="32"/>
      <c r="TL672" s="32"/>
      <c r="TM672" s="32"/>
      <c r="TN672" s="32"/>
      <c r="TO672" s="32"/>
      <c r="TP672" s="32"/>
      <c r="TQ672" s="32"/>
      <c r="TR672" s="32"/>
      <c r="TS672" s="32"/>
      <c r="TT672" s="32"/>
      <c r="TU672" s="32"/>
      <c r="TV672" s="32"/>
      <c r="TW672" s="32"/>
      <c r="TX672" s="32"/>
      <c r="TY672" s="32"/>
      <c r="TZ672" s="32"/>
      <c r="UA672" s="32"/>
      <c r="UB672" s="32"/>
      <c r="UC672" s="32"/>
      <c r="UD672" s="32"/>
      <c r="UE672" s="32"/>
      <c r="UF672" s="32"/>
      <c r="UG672" s="32"/>
      <c r="UH672" s="32"/>
      <c r="UI672" s="32"/>
      <c r="UJ672" s="32"/>
      <c r="UK672" s="32"/>
      <c r="UL672" s="32"/>
      <c r="UM672" s="32"/>
      <c r="UN672" s="32"/>
      <c r="UO672" s="32"/>
      <c r="UP672" s="32"/>
      <c r="UQ672" s="32"/>
      <c r="UR672" s="32"/>
      <c r="US672" s="32"/>
      <c r="UT672" s="32"/>
      <c r="UU672" s="32"/>
      <c r="UV672" s="32"/>
      <c r="UW672" s="32"/>
      <c r="UX672" s="32"/>
      <c r="UY672" s="32"/>
      <c r="UZ672" s="32"/>
      <c r="VA672" s="32"/>
      <c r="VB672" s="32"/>
      <c r="VC672" s="32"/>
      <c r="VD672" s="32"/>
      <c r="VE672" s="32"/>
      <c r="VF672" s="32"/>
      <c r="VG672" s="32"/>
      <c r="VH672" s="32"/>
      <c r="VI672" s="32"/>
      <c r="VJ672" s="32"/>
      <c r="VK672" s="32"/>
      <c r="VL672" s="32"/>
      <c r="VM672" s="32"/>
      <c r="VN672" s="32"/>
      <c r="VO672" s="32"/>
      <c r="VP672" s="32"/>
      <c r="VQ672" s="32"/>
      <c r="VR672" s="32"/>
      <c r="VS672" s="32"/>
      <c r="VT672" s="32"/>
      <c r="VU672" s="32"/>
      <c r="VV672" s="32"/>
      <c r="VW672" s="32"/>
      <c r="VX672" s="32"/>
      <c r="VY672" s="32"/>
      <c r="VZ672" s="32"/>
      <c r="WA672" s="32"/>
      <c r="WB672" s="32"/>
      <c r="WC672" s="32"/>
      <c r="WD672" s="32"/>
      <c r="WE672" s="32"/>
      <c r="WF672" s="32"/>
      <c r="WG672" s="32"/>
      <c r="WH672" s="32"/>
      <c r="WI672" s="32"/>
      <c r="WJ672" s="32"/>
      <c r="WK672" s="32"/>
      <c r="WL672" s="32"/>
      <c r="WM672" s="32"/>
      <c r="WN672" s="32"/>
      <c r="WO672" s="32"/>
      <c r="WP672" s="32"/>
      <c r="WQ672" s="32"/>
      <c r="WR672" s="32"/>
      <c r="WS672" s="32"/>
      <c r="WT672" s="32"/>
      <c r="WU672" s="32"/>
      <c r="WV672" s="32"/>
      <c r="WW672" s="32"/>
      <c r="WX672" s="32"/>
      <c r="WY672" s="32"/>
      <c r="WZ672" s="32"/>
      <c r="XA672" s="32"/>
      <c r="XB672" s="32"/>
      <c r="XC672" s="32"/>
      <c r="XD672" s="32"/>
      <c r="XE672" s="32"/>
      <c r="XF672" s="32"/>
      <c r="XG672" s="32"/>
      <c r="XH672" s="32"/>
      <c r="XI672" s="32"/>
      <c r="XJ672" s="32"/>
      <c r="XK672" s="32"/>
      <c r="XL672" s="32"/>
      <c r="XM672" s="32"/>
      <c r="XN672" s="32"/>
      <c r="XO672" s="32"/>
      <c r="XP672" s="32"/>
      <c r="XQ672" s="32"/>
      <c r="XR672" s="32"/>
      <c r="XS672" s="32"/>
      <c r="XT672" s="32"/>
      <c r="XU672" s="32"/>
      <c r="XV672" s="32"/>
      <c r="XW672" s="32"/>
      <c r="XX672" s="32"/>
      <c r="XY672" s="32"/>
      <c r="XZ672" s="32"/>
      <c r="YA672" s="32"/>
      <c r="YB672" s="32"/>
      <c r="YC672" s="32"/>
      <c r="YD672" s="32"/>
      <c r="YE672" s="32"/>
      <c r="YF672" s="32"/>
      <c r="YG672" s="32"/>
      <c r="YH672" s="32"/>
      <c r="YI672" s="32"/>
      <c r="YJ672" s="32"/>
      <c r="YK672" s="32"/>
      <c r="YL672" s="32"/>
      <c r="YM672" s="32"/>
      <c r="YN672" s="32"/>
      <c r="YO672" s="32"/>
      <c r="YP672" s="32"/>
      <c r="YQ672" s="32"/>
      <c r="YR672" s="32"/>
      <c r="YS672" s="32"/>
      <c r="YT672" s="32"/>
      <c r="YU672" s="32"/>
      <c r="YV672" s="32"/>
      <c r="YW672" s="32"/>
      <c r="YX672" s="32"/>
      <c r="YY672" s="32"/>
      <c r="YZ672" s="32"/>
      <c r="ZA672" s="32"/>
      <c r="ZB672" s="32"/>
      <c r="ZC672" s="32"/>
      <c r="ZD672" s="32"/>
      <c r="ZE672" s="32"/>
      <c r="ZF672" s="32"/>
      <c r="ZG672" s="32"/>
      <c r="ZH672" s="32"/>
      <c r="ZI672" s="32"/>
      <c r="ZJ672" s="32"/>
      <c r="ZK672" s="32"/>
      <c r="ZL672" s="32"/>
      <c r="ZM672" s="32"/>
      <c r="ZN672" s="32"/>
      <c r="ZO672" s="32"/>
      <c r="ZP672" s="32"/>
      <c r="ZQ672" s="32"/>
      <c r="ZR672" s="32"/>
      <c r="ZS672" s="32"/>
      <c r="ZT672" s="32"/>
      <c r="ZU672" s="32"/>
      <c r="ZV672" s="32"/>
      <c r="ZW672" s="32"/>
      <c r="ZX672" s="32"/>
      <c r="ZY672" s="32"/>
      <c r="ZZ672" s="32"/>
      <c r="AAA672" s="32"/>
      <c r="AAB672" s="32"/>
      <c r="AAC672" s="32"/>
      <c r="AAD672" s="32"/>
      <c r="AAE672" s="32"/>
      <c r="AAF672" s="32"/>
      <c r="AAG672" s="32"/>
      <c r="AAH672" s="32"/>
      <c r="AAI672" s="32"/>
      <c r="AAJ672" s="32"/>
      <c r="AAK672" s="32"/>
      <c r="AAL672" s="32"/>
      <c r="AAM672" s="32"/>
      <c r="AAN672" s="32"/>
      <c r="AAO672" s="32"/>
      <c r="AAP672" s="32"/>
      <c r="AAQ672" s="32"/>
      <c r="AAR672" s="32"/>
      <c r="AAS672" s="32"/>
      <c r="AAT672" s="32"/>
      <c r="AAU672" s="32"/>
      <c r="AAV672" s="32"/>
      <c r="AAW672" s="32"/>
      <c r="AAX672" s="32"/>
      <c r="AAY672" s="32"/>
      <c r="AAZ672" s="32"/>
      <c r="ABA672" s="32"/>
      <c r="ABB672" s="32"/>
      <c r="ABC672" s="32"/>
      <c r="ABD672" s="32"/>
      <c r="ABE672" s="32"/>
      <c r="ABF672" s="32"/>
      <c r="ABG672" s="32"/>
      <c r="ABH672" s="32"/>
      <c r="ABI672" s="32"/>
      <c r="ABJ672" s="32"/>
      <c r="ABK672" s="32"/>
      <c r="ABL672" s="32"/>
      <c r="ABM672" s="32"/>
      <c r="ABN672" s="32"/>
      <c r="ABO672" s="32"/>
      <c r="ABP672" s="32"/>
      <c r="ABQ672" s="32"/>
      <c r="ABR672" s="32"/>
      <c r="ABS672" s="32"/>
      <c r="ABT672" s="32"/>
      <c r="ABU672" s="32"/>
      <c r="ABV672" s="32"/>
      <c r="ABW672" s="32"/>
      <c r="ABX672" s="32"/>
      <c r="ABY672" s="32"/>
      <c r="ABZ672" s="32"/>
      <c r="ACA672" s="32"/>
      <c r="ACB672" s="32"/>
      <c r="ACC672" s="32"/>
      <c r="ACD672" s="32"/>
      <c r="ACE672" s="32"/>
      <c r="ACF672" s="32"/>
      <c r="ACG672" s="32"/>
      <c r="ACH672" s="32"/>
      <c r="ACI672" s="32"/>
      <c r="ACJ672" s="32"/>
      <c r="ACK672" s="32"/>
      <c r="ACL672" s="32"/>
      <c r="ACM672" s="32"/>
      <c r="ACN672" s="32"/>
      <c r="ACO672" s="32"/>
      <c r="ACP672" s="32"/>
      <c r="ACQ672" s="32"/>
      <c r="ACR672" s="32"/>
      <c r="ACS672" s="32"/>
      <c r="ACT672" s="32"/>
      <c r="ACU672" s="32"/>
      <c r="ACV672" s="32"/>
      <c r="ACW672" s="32"/>
      <c r="ACX672" s="32"/>
      <c r="ACY672" s="32"/>
      <c r="ACZ672" s="32"/>
      <c r="ADA672" s="32"/>
      <c r="ADB672" s="32"/>
      <c r="ADC672" s="32"/>
      <c r="ADD672" s="32"/>
      <c r="ADE672" s="32"/>
      <c r="ADF672" s="32"/>
      <c r="ADG672" s="32"/>
      <c r="ADH672" s="32"/>
      <c r="ADI672" s="32"/>
      <c r="ADJ672" s="32"/>
      <c r="ADK672" s="32"/>
      <c r="ADL672" s="32"/>
      <c r="ADM672" s="32"/>
      <c r="ADN672" s="32"/>
      <c r="ADO672" s="32"/>
      <c r="ADP672" s="32"/>
      <c r="ADQ672" s="32"/>
      <c r="ADR672" s="32"/>
      <c r="ADS672" s="32"/>
      <c r="ADT672" s="32"/>
      <c r="ADU672" s="32"/>
      <c r="ADV672" s="32"/>
      <c r="ADW672" s="32"/>
      <c r="ADX672" s="32"/>
      <c r="ADY672" s="32"/>
      <c r="ADZ672" s="32"/>
      <c r="AEA672" s="32"/>
      <c r="AEB672" s="32"/>
      <c r="AEC672" s="32"/>
      <c r="AED672" s="32"/>
      <c r="AEE672" s="32"/>
      <c r="AEF672" s="32"/>
      <c r="AEG672" s="32"/>
      <c r="AEH672" s="32"/>
      <c r="AEI672" s="32"/>
      <c r="AEJ672" s="32"/>
      <c r="AEK672" s="32"/>
      <c r="AEL672" s="32"/>
      <c r="AEM672" s="32"/>
      <c r="AEN672" s="32"/>
      <c r="AEO672" s="32"/>
      <c r="AEP672" s="32"/>
      <c r="AEQ672" s="32"/>
      <c r="AER672" s="32"/>
      <c r="AES672" s="32"/>
      <c r="AET672" s="32"/>
      <c r="AEU672" s="32"/>
      <c r="AEV672" s="32"/>
      <c r="AEW672" s="32"/>
      <c r="AEX672" s="32"/>
      <c r="AEY672" s="32"/>
      <c r="AEZ672" s="32"/>
      <c r="AFA672" s="32"/>
      <c r="AFB672" s="32"/>
      <c r="AFC672" s="32"/>
      <c r="AFD672" s="32"/>
      <c r="AFE672" s="32"/>
      <c r="AFF672" s="32"/>
      <c r="AFG672" s="32"/>
      <c r="AFH672" s="32"/>
      <c r="AFI672" s="32"/>
      <c r="AFJ672" s="32"/>
      <c r="AFK672" s="32"/>
      <c r="AFL672" s="32"/>
      <c r="AFM672" s="32"/>
      <c r="AFN672" s="32"/>
      <c r="AFO672" s="32"/>
      <c r="AFP672" s="32"/>
      <c r="AFQ672" s="32"/>
      <c r="AFR672" s="32"/>
      <c r="AFS672" s="32"/>
      <c r="AFT672" s="32"/>
      <c r="AFU672" s="32"/>
      <c r="AFV672" s="32"/>
      <c r="AFW672" s="32"/>
      <c r="AFX672" s="32"/>
      <c r="AFY672" s="32"/>
      <c r="AFZ672" s="32"/>
      <c r="AGA672" s="32"/>
      <c r="AGB672" s="32"/>
      <c r="AGC672" s="32"/>
      <c r="AGD672" s="32"/>
      <c r="AGE672" s="32"/>
      <c r="AGF672" s="32"/>
      <c r="AGG672" s="32"/>
      <c r="AGH672" s="32"/>
      <c r="AGI672" s="32"/>
      <c r="AGJ672" s="32"/>
      <c r="AGK672" s="32"/>
      <c r="AGL672" s="32"/>
      <c r="AGM672" s="32"/>
      <c r="AGN672" s="32"/>
      <c r="AGO672" s="32"/>
      <c r="AGP672" s="32"/>
      <c r="AGQ672" s="32"/>
      <c r="AGR672" s="32"/>
      <c r="AGS672" s="32"/>
      <c r="AGT672" s="32"/>
      <c r="AGU672" s="32"/>
      <c r="AGV672" s="32"/>
      <c r="AGW672" s="32"/>
      <c r="AGX672" s="32"/>
      <c r="AGY672" s="32"/>
      <c r="AGZ672" s="32"/>
      <c r="AHA672" s="32"/>
      <c r="AHB672" s="32"/>
      <c r="AHC672" s="32"/>
      <c r="AHD672" s="32"/>
      <c r="AHE672" s="32"/>
      <c r="AHF672" s="32"/>
      <c r="AHG672" s="32"/>
      <c r="AHH672" s="32"/>
      <c r="AHI672" s="32"/>
      <c r="AHJ672" s="32"/>
      <c r="AHK672" s="32"/>
      <c r="AHL672" s="32"/>
      <c r="AHM672" s="32"/>
      <c r="AHN672" s="32"/>
      <c r="AHO672" s="32"/>
      <c r="AHP672" s="32"/>
      <c r="AHQ672" s="32"/>
      <c r="AHR672" s="32"/>
      <c r="AHS672" s="32"/>
      <c r="AHT672" s="32"/>
      <c r="AHU672" s="32"/>
      <c r="AHV672" s="32"/>
      <c r="AHW672" s="32"/>
      <c r="AHX672" s="32"/>
      <c r="AHY672" s="32"/>
      <c r="AHZ672" s="32"/>
      <c r="AIA672" s="32"/>
      <c r="AIB672" s="32"/>
      <c r="AIC672" s="32"/>
      <c r="AID672" s="32"/>
      <c r="AIE672" s="32"/>
      <c r="AIF672" s="32"/>
      <c r="AIG672" s="32"/>
      <c r="AIH672" s="32"/>
      <c r="AII672" s="32"/>
      <c r="AIJ672" s="32"/>
      <c r="AIK672" s="32"/>
      <c r="AIL672" s="32"/>
      <c r="AIM672" s="32"/>
      <c r="AIN672" s="32"/>
      <c r="AIO672" s="32"/>
      <c r="AIP672" s="32"/>
      <c r="AIQ672" s="32"/>
      <c r="AIR672" s="32"/>
      <c r="AIS672" s="32"/>
      <c r="AIT672" s="32"/>
      <c r="AIU672" s="32"/>
      <c r="AIV672" s="32"/>
      <c r="AIW672" s="32"/>
      <c r="AIX672" s="32"/>
      <c r="AIY672" s="32"/>
      <c r="AIZ672" s="32"/>
      <c r="AJA672" s="32"/>
      <c r="AJB672" s="32"/>
      <c r="AJC672" s="32"/>
      <c r="AJD672" s="32"/>
      <c r="AJE672" s="32"/>
      <c r="AJF672" s="32"/>
      <c r="AJG672" s="32"/>
      <c r="AJH672" s="32"/>
      <c r="AJI672" s="32"/>
      <c r="AJJ672" s="32"/>
      <c r="AJK672" s="32"/>
      <c r="AJL672" s="32"/>
      <c r="AJM672" s="32"/>
      <c r="AJN672" s="32"/>
      <c r="AJO672" s="32"/>
      <c r="AJP672" s="32"/>
      <c r="AJQ672" s="32"/>
      <c r="AJR672" s="32"/>
      <c r="AJS672" s="32"/>
      <c r="AJT672" s="32"/>
      <c r="AJU672" s="32"/>
      <c r="AJV672" s="32"/>
      <c r="AJW672" s="32"/>
      <c r="AJX672" s="32"/>
      <c r="AJY672" s="32"/>
      <c r="AJZ672" s="32"/>
      <c r="AKA672" s="32"/>
      <c r="AKB672" s="32"/>
      <c r="AKC672" s="32"/>
      <c r="AKD672" s="32"/>
      <c r="AKE672" s="32"/>
      <c r="AKF672" s="32"/>
      <c r="AKG672" s="32"/>
      <c r="AKH672" s="32"/>
      <c r="AKI672" s="32"/>
      <c r="AKJ672" s="32"/>
      <c r="AKK672" s="32"/>
      <c r="AKL672" s="32"/>
      <c r="AKM672" s="32"/>
      <c r="AKN672" s="32"/>
      <c r="AKO672" s="32"/>
      <c r="AKP672" s="32"/>
      <c r="AKQ672" s="32"/>
      <c r="AKR672" s="32"/>
      <c r="AKS672" s="32"/>
      <c r="AKT672" s="32"/>
      <c r="AKU672" s="32"/>
      <c r="AKV672" s="32"/>
      <c r="AKW672" s="32"/>
      <c r="AKX672" s="32"/>
      <c r="AKY672" s="32"/>
      <c r="AKZ672" s="32"/>
      <c r="ALA672" s="32"/>
      <c r="ALB672" s="32"/>
      <c r="ALC672" s="32"/>
      <c r="ALD672" s="32"/>
      <c r="ALE672" s="32"/>
      <c r="ALF672" s="32"/>
      <c r="ALG672" s="32"/>
      <c r="ALH672" s="32"/>
      <c r="ALI672" s="32"/>
      <c r="ALJ672" s="32"/>
      <c r="ALK672" s="32"/>
      <c r="ALL672" s="32"/>
      <c r="ALM672" s="32"/>
      <c r="ALN672" s="32"/>
      <c r="ALO672" s="32"/>
      <c r="ALP672" s="32"/>
      <c r="ALQ672" s="32"/>
      <c r="ALR672" s="32"/>
      <c r="ALS672" s="32"/>
      <c r="ALT672" s="32"/>
      <c r="ALU672" s="32"/>
      <c r="ALV672" s="32"/>
      <c r="ALW672" s="32"/>
      <c r="ALX672" s="32"/>
      <c r="ALY672" s="32"/>
      <c r="ALZ672" s="32"/>
      <c r="AMA672" s="32"/>
      <c r="AMB672" s="32"/>
      <c r="AMC672" s="32"/>
      <c r="AMD672" s="32"/>
      <c r="AME672" s="32"/>
      <c r="AMF672" s="32"/>
      <c r="AMG672" s="32"/>
      <c r="AMH672" s="32"/>
      <c r="AMI672" s="32"/>
      <c r="AMJ672" s="32"/>
      <c r="AMK672" s="32"/>
      <c r="AML672" s="32"/>
      <c r="AMM672" s="32"/>
      <c r="AMN672" s="32"/>
      <c r="AMO672" s="32"/>
      <c r="AMP672" s="32"/>
      <c r="AMQ672" s="32"/>
      <c r="AMR672" s="32"/>
      <c r="AMS672" s="32"/>
      <c r="AMT672" s="32"/>
      <c r="AMU672" s="32"/>
      <c r="AMV672" s="32"/>
      <c r="AMW672" s="32"/>
      <c r="AMX672" s="32"/>
      <c r="AMY672" s="32"/>
      <c r="AMZ672" s="32"/>
      <c r="ANA672" s="32"/>
      <c r="ANB672" s="32"/>
      <c r="ANC672" s="32"/>
      <c r="AND672" s="32"/>
      <c r="ANE672" s="32"/>
      <c r="ANF672" s="32"/>
      <c r="ANG672" s="32"/>
      <c r="ANH672" s="32"/>
      <c r="ANI672" s="32"/>
      <c r="ANJ672" s="32"/>
      <c r="ANK672" s="32"/>
      <c r="ANL672" s="32"/>
      <c r="ANM672" s="32"/>
      <c r="ANN672" s="32"/>
      <c r="ANO672" s="32"/>
      <c r="ANP672" s="32"/>
      <c r="ANQ672" s="32"/>
      <c r="ANR672" s="32"/>
      <c r="ANS672" s="32"/>
      <c r="ANT672" s="32"/>
      <c r="ANU672" s="32"/>
      <c r="ANV672" s="32"/>
      <c r="ANW672" s="32"/>
      <c r="ANX672" s="32"/>
      <c r="ANY672" s="32"/>
      <c r="ANZ672" s="32"/>
      <c r="AOA672" s="32"/>
      <c r="AOB672" s="32"/>
      <c r="AOC672" s="32"/>
      <c r="AOD672" s="32"/>
      <c r="AOE672" s="32"/>
      <c r="AOF672" s="32"/>
      <c r="AOG672" s="32"/>
      <c r="AOH672" s="32"/>
      <c r="AOI672" s="32"/>
      <c r="AOJ672" s="32"/>
      <c r="AOK672" s="32"/>
      <c r="AOL672" s="32"/>
      <c r="AOM672" s="32"/>
      <c r="AON672" s="32"/>
      <c r="AOO672" s="32"/>
      <c r="AOP672" s="32"/>
      <c r="AOQ672" s="32"/>
      <c r="AOR672" s="32"/>
      <c r="AOS672" s="32"/>
      <c r="AOT672" s="32"/>
      <c r="AOU672" s="32"/>
      <c r="AOV672" s="32"/>
      <c r="AOW672" s="32"/>
      <c r="AOX672" s="32"/>
      <c r="AOY672" s="32"/>
      <c r="AOZ672" s="32"/>
      <c r="APA672" s="32"/>
      <c r="APB672" s="32"/>
      <c r="APC672" s="32"/>
      <c r="APD672" s="32"/>
      <c r="APE672" s="32"/>
      <c r="APF672" s="32"/>
      <c r="APG672" s="32"/>
      <c r="APH672" s="32"/>
      <c r="API672" s="32"/>
      <c r="APJ672" s="32"/>
      <c r="APK672" s="32"/>
      <c r="APL672" s="32"/>
      <c r="APM672" s="32"/>
      <c r="APN672" s="32"/>
      <c r="APO672" s="32"/>
      <c r="APP672" s="32"/>
      <c r="APQ672" s="32"/>
      <c r="APR672" s="32"/>
      <c r="APS672" s="32"/>
      <c r="APT672" s="32"/>
      <c r="APU672" s="32"/>
      <c r="APV672" s="32"/>
      <c r="APW672" s="32"/>
      <c r="APX672" s="32"/>
      <c r="APY672" s="32"/>
      <c r="APZ672" s="32"/>
      <c r="AQA672" s="32"/>
      <c r="AQB672" s="32"/>
      <c r="AQC672" s="32"/>
      <c r="AQD672" s="32"/>
      <c r="AQE672" s="32"/>
      <c r="AQF672" s="32"/>
      <c r="AQG672" s="32"/>
      <c r="AQH672" s="32"/>
      <c r="AQI672" s="32"/>
      <c r="AQJ672" s="32"/>
      <c r="AQK672" s="32"/>
      <c r="AQL672" s="32"/>
      <c r="AQM672" s="32"/>
      <c r="AQN672" s="32"/>
      <c r="AQO672" s="32"/>
      <c r="AQP672" s="32"/>
      <c r="AQQ672" s="32"/>
      <c r="AQR672" s="32"/>
      <c r="AQS672" s="32"/>
      <c r="AQT672" s="32"/>
      <c r="AQU672" s="32"/>
      <c r="AQV672" s="32"/>
      <c r="AQW672" s="32"/>
      <c r="AQX672" s="32"/>
      <c r="AQY672" s="32"/>
      <c r="AQZ672" s="32"/>
      <c r="ARA672" s="32"/>
      <c r="ARB672" s="32"/>
      <c r="ARC672" s="32"/>
      <c r="ARD672" s="32"/>
      <c r="ARE672" s="32"/>
      <c r="ARF672" s="32"/>
      <c r="ARG672" s="32"/>
      <c r="ARH672" s="32"/>
      <c r="ARI672" s="32"/>
      <c r="ARJ672" s="32"/>
      <c r="ARK672" s="32"/>
      <c r="ARL672" s="32"/>
      <c r="ARM672" s="32"/>
      <c r="ARN672" s="32"/>
      <c r="ARO672" s="32"/>
      <c r="ARP672" s="32"/>
      <c r="ARQ672" s="32"/>
      <c r="ARR672" s="32"/>
      <c r="ARS672" s="32"/>
      <c r="ART672" s="32"/>
      <c r="ARU672" s="32"/>
      <c r="ARV672" s="32"/>
      <c r="ARW672" s="32"/>
      <c r="ARX672" s="32"/>
      <c r="ARY672" s="32"/>
      <c r="ARZ672" s="32"/>
      <c r="ASA672" s="32"/>
      <c r="ASB672" s="32"/>
      <c r="ASC672" s="32"/>
      <c r="ASD672" s="32"/>
      <c r="ASE672" s="32"/>
      <c r="ASF672" s="32"/>
      <c r="ASG672" s="32"/>
      <c r="ASH672" s="32"/>
      <c r="ASI672" s="32"/>
      <c r="ASJ672" s="32"/>
      <c r="ASK672" s="32"/>
      <c r="ASL672" s="32"/>
      <c r="ASM672" s="32"/>
      <c r="ASN672" s="32"/>
      <c r="ASO672" s="32"/>
      <c r="ASP672" s="32"/>
      <c r="ASQ672" s="32"/>
      <c r="ASR672" s="32"/>
      <c r="ASS672" s="32"/>
      <c r="AST672" s="32"/>
      <c r="ASU672" s="32"/>
      <c r="ASV672" s="32"/>
      <c r="ASW672" s="32"/>
      <c r="ASX672" s="32"/>
      <c r="ASY672" s="32"/>
      <c r="ASZ672" s="32"/>
      <c r="ATA672" s="32"/>
      <c r="ATB672" s="32"/>
      <c r="ATC672" s="32"/>
      <c r="ATD672" s="32"/>
      <c r="ATE672" s="32"/>
      <c r="ATF672" s="32"/>
      <c r="ATG672" s="32"/>
      <c r="ATH672" s="32"/>
      <c r="ATI672" s="32"/>
      <c r="ATJ672" s="32"/>
      <c r="ATK672" s="32"/>
      <c r="ATL672" s="32"/>
      <c r="ATM672" s="32"/>
      <c r="ATN672" s="32"/>
      <c r="ATO672" s="32"/>
      <c r="ATP672" s="32"/>
      <c r="ATQ672" s="32"/>
      <c r="ATR672" s="32"/>
      <c r="ATS672" s="32"/>
      <c r="ATT672" s="32"/>
      <c r="ATU672" s="32"/>
      <c r="ATV672" s="32"/>
      <c r="ATW672" s="32"/>
      <c r="ATX672" s="32"/>
      <c r="ATY672" s="32"/>
      <c r="ATZ672" s="32"/>
      <c r="AUA672" s="32"/>
      <c r="AUB672" s="32"/>
      <c r="AUC672" s="32"/>
      <c r="AUD672" s="32"/>
      <c r="AUE672" s="32"/>
      <c r="AUF672" s="32"/>
      <c r="AUG672" s="32"/>
      <c r="AUH672" s="32"/>
      <c r="AUI672" s="32"/>
      <c r="AUJ672" s="32"/>
      <c r="AUK672" s="32"/>
      <c r="AUL672" s="32"/>
      <c r="AUM672" s="32"/>
      <c r="AUN672" s="32"/>
      <c r="AUO672" s="32"/>
      <c r="AUP672" s="32"/>
      <c r="AUQ672" s="32"/>
      <c r="AUR672" s="32"/>
      <c r="AUS672" s="32"/>
      <c r="AUT672" s="32"/>
      <c r="AUU672" s="32"/>
      <c r="AUV672" s="32"/>
      <c r="AUW672" s="32"/>
      <c r="AUX672" s="32"/>
      <c r="AUY672" s="32"/>
      <c r="AUZ672" s="32"/>
      <c r="AVA672" s="32"/>
      <c r="AVB672" s="32"/>
      <c r="AVC672" s="32"/>
      <c r="AVD672" s="32"/>
      <c r="AVE672" s="32"/>
      <c r="AVF672" s="32"/>
      <c r="AVG672" s="32"/>
      <c r="AVH672" s="32"/>
      <c r="AVI672" s="32"/>
      <c r="AVJ672" s="32"/>
      <c r="AVK672" s="32"/>
      <c r="AVL672" s="32"/>
      <c r="AVM672" s="32"/>
      <c r="AVN672" s="32"/>
      <c r="AVO672" s="32"/>
      <c r="AVP672" s="32"/>
      <c r="AVQ672" s="32"/>
      <c r="AVR672" s="32"/>
      <c r="AVS672" s="32"/>
      <c r="AVT672" s="32"/>
      <c r="AVU672" s="32"/>
      <c r="AVV672" s="32"/>
      <c r="AVW672" s="32"/>
      <c r="AVX672" s="32"/>
      <c r="AVY672" s="32"/>
      <c r="AVZ672" s="32"/>
      <c r="AWA672" s="32"/>
      <c r="AWB672" s="32"/>
      <c r="AWC672" s="32"/>
      <c r="AWD672" s="32"/>
      <c r="AWE672" s="32"/>
      <c r="AWF672" s="32"/>
      <c r="AWG672" s="32"/>
      <c r="AWH672" s="32"/>
      <c r="AWI672" s="32"/>
      <c r="AWJ672" s="32"/>
      <c r="AWK672" s="32"/>
      <c r="AWL672" s="32"/>
      <c r="AWM672" s="32"/>
      <c r="AWN672" s="32"/>
      <c r="AWO672" s="32"/>
      <c r="AWP672" s="32"/>
      <c r="AWQ672" s="32"/>
      <c r="AWR672" s="32"/>
      <c r="AWS672" s="32"/>
      <c r="AWT672" s="32"/>
      <c r="AWU672" s="32"/>
      <c r="AWV672" s="32"/>
      <c r="AWW672" s="32"/>
      <c r="AWX672" s="32"/>
      <c r="AWY672" s="32"/>
      <c r="AWZ672" s="32"/>
      <c r="AXA672" s="32"/>
      <c r="AXB672" s="32"/>
      <c r="AXC672" s="32"/>
      <c r="AXD672" s="32"/>
      <c r="AXE672" s="32"/>
      <c r="AXF672" s="32"/>
      <c r="AXG672" s="32"/>
      <c r="AXH672" s="32"/>
      <c r="AXI672" s="32"/>
      <c r="AXJ672" s="32"/>
      <c r="AXK672" s="32"/>
      <c r="AXL672" s="32"/>
      <c r="AXM672" s="32"/>
      <c r="AXN672" s="32"/>
      <c r="AXO672" s="32"/>
      <c r="AXP672" s="32"/>
      <c r="AXQ672" s="32"/>
      <c r="AXR672" s="32"/>
      <c r="AXS672" s="32"/>
      <c r="AXT672" s="32"/>
      <c r="AXU672" s="32"/>
      <c r="AXV672" s="32"/>
      <c r="AXW672" s="32"/>
      <c r="AXX672" s="32"/>
      <c r="AXY672" s="32"/>
      <c r="AXZ672" s="32"/>
      <c r="AYA672" s="32"/>
      <c r="AYB672" s="32"/>
      <c r="AYC672" s="32"/>
      <c r="AYD672" s="32"/>
      <c r="AYE672" s="32"/>
      <c r="AYF672" s="32"/>
      <c r="AYG672" s="32"/>
      <c r="AYH672" s="32"/>
      <c r="AYI672" s="32"/>
      <c r="AYJ672" s="32"/>
      <c r="AYK672" s="32"/>
      <c r="AYL672" s="32"/>
      <c r="AYM672" s="32"/>
      <c r="AYN672" s="32"/>
      <c r="AYO672" s="32"/>
      <c r="AYP672" s="32"/>
      <c r="AYQ672" s="32"/>
      <c r="AYR672" s="32"/>
      <c r="AYS672" s="32"/>
      <c r="AYT672" s="32"/>
      <c r="AYU672" s="32"/>
      <c r="AYV672" s="32"/>
      <c r="AYW672" s="32"/>
      <c r="AYX672" s="32"/>
      <c r="AYY672" s="32"/>
      <c r="AYZ672" s="32"/>
      <c r="AZA672" s="32"/>
      <c r="AZB672" s="32"/>
      <c r="AZC672" s="32"/>
      <c r="AZD672" s="32"/>
      <c r="AZE672" s="32"/>
      <c r="AZF672" s="32"/>
      <c r="AZG672" s="32"/>
      <c r="AZH672" s="32"/>
      <c r="AZI672" s="32"/>
      <c r="AZJ672" s="32"/>
      <c r="AZK672" s="32"/>
      <c r="AZL672" s="32"/>
      <c r="AZM672" s="32"/>
      <c r="AZN672" s="32"/>
      <c r="AZO672" s="32"/>
      <c r="AZP672" s="32"/>
      <c r="AZQ672" s="32"/>
      <c r="AZR672" s="32"/>
      <c r="AZS672" s="32"/>
      <c r="AZT672" s="32"/>
      <c r="AZU672" s="32"/>
      <c r="AZV672" s="32"/>
      <c r="AZW672" s="32"/>
      <c r="AZX672" s="32"/>
      <c r="AZY672" s="32"/>
      <c r="AZZ672" s="32"/>
      <c r="BAA672" s="32"/>
      <c r="BAB672" s="32"/>
      <c r="BAC672" s="32"/>
      <c r="BAD672" s="32"/>
      <c r="BAE672" s="32"/>
      <c r="BAF672" s="32"/>
      <c r="BAG672" s="32"/>
      <c r="BAH672" s="32"/>
      <c r="BAI672" s="32"/>
      <c r="BAJ672" s="32"/>
      <c r="BAK672" s="32"/>
      <c r="BAL672" s="32"/>
      <c r="BAM672" s="32"/>
      <c r="BAN672" s="32"/>
      <c r="BAO672" s="32"/>
      <c r="BAP672" s="32"/>
      <c r="BAQ672" s="32"/>
      <c r="BAR672" s="32"/>
      <c r="BAS672" s="32"/>
      <c r="BAT672" s="32"/>
      <c r="BAU672" s="32"/>
      <c r="BAV672" s="32"/>
      <c r="BAW672" s="32"/>
      <c r="BAX672" s="32"/>
      <c r="BAY672" s="32"/>
      <c r="BAZ672" s="32"/>
      <c r="BBA672" s="32"/>
      <c r="BBB672" s="32"/>
      <c r="BBC672" s="32"/>
      <c r="BBD672" s="32"/>
      <c r="BBE672" s="32"/>
      <c r="BBF672" s="32"/>
      <c r="BBG672" s="32"/>
      <c r="BBH672" s="32"/>
      <c r="BBI672" s="32"/>
      <c r="BBJ672" s="32"/>
      <c r="BBK672" s="32"/>
      <c r="BBL672" s="32"/>
      <c r="BBM672" s="32"/>
      <c r="BBN672" s="32"/>
      <c r="BBO672" s="32"/>
      <c r="BBP672" s="32"/>
      <c r="BBQ672" s="32"/>
      <c r="BBR672" s="32"/>
      <c r="BBS672" s="32"/>
      <c r="BBT672" s="32"/>
      <c r="BBU672" s="32"/>
      <c r="BBV672" s="32"/>
      <c r="BBW672" s="32"/>
      <c r="BBX672" s="32"/>
      <c r="BBY672" s="32"/>
      <c r="BBZ672" s="32"/>
      <c r="BCA672" s="32"/>
      <c r="BCB672" s="32"/>
      <c r="BCC672" s="32"/>
      <c r="BCD672" s="32"/>
      <c r="BCE672" s="32"/>
      <c r="BCF672" s="32"/>
      <c r="BCG672" s="32"/>
      <c r="BCH672" s="32"/>
      <c r="BCI672" s="32"/>
      <c r="BCJ672" s="32"/>
      <c r="BCK672" s="32"/>
      <c r="BCL672" s="32"/>
      <c r="BCM672" s="32"/>
      <c r="BCN672" s="32"/>
      <c r="BCO672" s="32"/>
      <c r="BCP672" s="32"/>
      <c r="BCQ672" s="32"/>
      <c r="BCR672" s="32"/>
      <c r="BCS672" s="32"/>
      <c r="BCT672" s="32"/>
      <c r="BCU672" s="32"/>
      <c r="BCV672" s="32"/>
      <c r="BCW672" s="32"/>
      <c r="BCX672" s="32"/>
      <c r="BCY672" s="32"/>
      <c r="BCZ672" s="32"/>
      <c r="BDA672" s="32"/>
      <c r="BDB672" s="32"/>
      <c r="BDC672" s="32"/>
      <c r="BDD672" s="32"/>
      <c r="BDE672" s="32"/>
      <c r="BDF672" s="32"/>
      <c r="BDG672" s="32"/>
      <c r="BDH672" s="32"/>
      <c r="BDI672" s="32"/>
      <c r="BDJ672" s="32"/>
      <c r="BDK672" s="32"/>
      <c r="BDL672" s="32"/>
      <c r="BDM672" s="32"/>
      <c r="BDN672" s="32"/>
      <c r="BDO672" s="32"/>
      <c r="BDP672" s="32"/>
      <c r="BDQ672" s="32"/>
      <c r="BDR672" s="32"/>
      <c r="BDS672" s="32"/>
      <c r="BDT672" s="32"/>
      <c r="BDU672" s="32"/>
      <c r="BDV672" s="32"/>
      <c r="BDW672" s="32"/>
      <c r="BDX672" s="32"/>
      <c r="BDY672" s="32"/>
      <c r="BDZ672" s="32"/>
      <c r="BEA672" s="32"/>
      <c r="BEB672" s="32"/>
      <c r="BEC672" s="32"/>
      <c r="BED672" s="32"/>
      <c r="BEE672" s="32"/>
      <c r="BEF672" s="32"/>
      <c r="BEG672" s="32"/>
      <c r="BEH672" s="32"/>
      <c r="BEI672" s="32"/>
      <c r="BEJ672" s="32"/>
      <c r="BEK672" s="32"/>
      <c r="BEL672" s="32"/>
      <c r="BEM672" s="32"/>
      <c r="BEN672" s="32"/>
      <c r="BEO672" s="32"/>
      <c r="BEP672" s="32"/>
      <c r="BEQ672" s="32"/>
      <c r="BER672" s="32"/>
      <c r="BES672" s="32"/>
      <c r="BET672" s="32"/>
      <c r="BEU672" s="32"/>
      <c r="BEV672" s="32"/>
      <c r="BEW672" s="32"/>
      <c r="BEX672" s="32"/>
      <c r="BEY672" s="32"/>
      <c r="BEZ672" s="32"/>
      <c r="BFA672" s="32"/>
      <c r="BFB672" s="32"/>
      <c r="BFC672" s="32"/>
      <c r="BFD672" s="32"/>
      <c r="BFE672" s="32"/>
      <c r="BFF672" s="32"/>
      <c r="BFG672" s="32"/>
      <c r="BFH672" s="32"/>
      <c r="BFI672" s="32"/>
      <c r="BFJ672" s="32"/>
      <c r="BFK672" s="32"/>
      <c r="BFL672" s="32"/>
      <c r="BFM672" s="32"/>
      <c r="BFN672" s="32"/>
      <c r="BFO672" s="32"/>
      <c r="BFP672" s="32"/>
      <c r="BFQ672" s="32"/>
      <c r="BFR672" s="32"/>
      <c r="BFS672" s="32"/>
      <c r="BFT672" s="32"/>
      <c r="BFU672" s="32"/>
      <c r="BFV672" s="32"/>
      <c r="BFW672" s="32"/>
      <c r="BFX672" s="32"/>
      <c r="BFY672" s="32"/>
      <c r="BFZ672" s="32"/>
      <c r="BGA672" s="32"/>
      <c r="BGB672" s="32"/>
      <c r="BGC672" s="32"/>
      <c r="BGD672" s="32"/>
      <c r="BGE672" s="32"/>
      <c r="BGF672" s="32"/>
      <c r="BGG672" s="32"/>
      <c r="BGH672" s="32"/>
      <c r="BGI672" s="32"/>
      <c r="BGJ672" s="32"/>
      <c r="BGK672" s="32"/>
      <c r="BGL672" s="32"/>
      <c r="BGM672" s="32"/>
      <c r="BGN672" s="32"/>
      <c r="BGO672" s="32"/>
      <c r="BGP672" s="32"/>
      <c r="BGQ672" s="32"/>
      <c r="BGR672" s="32"/>
      <c r="BGS672" s="32"/>
      <c r="BGT672" s="32"/>
      <c r="BGU672" s="32"/>
      <c r="BGV672" s="32"/>
      <c r="BGW672" s="32"/>
      <c r="BGX672" s="32"/>
      <c r="BGY672" s="32"/>
      <c r="BGZ672" s="32"/>
      <c r="BHA672" s="32"/>
      <c r="BHB672" s="32"/>
      <c r="BHC672" s="32"/>
      <c r="BHD672" s="32"/>
      <c r="BHE672" s="32"/>
      <c r="BHF672" s="32"/>
      <c r="BHG672" s="32"/>
      <c r="BHH672" s="32"/>
      <c r="BHI672" s="32"/>
      <c r="BHJ672" s="32"/>
      <c r="BHK672" s="32"/>
      <c r="BHL672" s="32"/>
      <c r="BHM672" s="32"/>
      <c r="BHN672" s="32"/>
      <c r="BHO672" s="32"/>
      <c r="BHP672" s="32"/>
      <c r="BHQ672" s="32"/>
      <c r="BHR672" s="32"/>
      <c r="BHS672" s="32"/>
      <c r="BHT672" s="32"/>
      <c r="BHU672" s="32"/>
      <c r="BHV672" s="32"/>
      <c r="BHW672" s="32"/>
      <c r="BHX672" s="32"/>
      <c r="BHY672" s="32"/>
      <c r="BHZ672" s="32"/>
      <c r="BIA672" s="32"/>
      <c r="BIB672" s="32"/>
      <c r="BIC672" s="32"/>
      <c r="BID672" s="32"/>
      <c r="BIE672" s="32"/>
      <c r="BIF672" s="32"/>
      <c r="BIG672" s="32"/>
      <c r="BIH672" s="32"/>
      <c r="BII672" s="32"/>
      <c r="BIJ672" s="32"/>
      <c r="BIK672" s="32"/>
      <c r="BIL672" s="32"/>
      <c r="BIM672" s="32"/>
      <c r="BIN672" s="32"/>
      <c r="BIO672" s="32"/>
      <c r="BIP672" s="32"/>
      <c r="BIQ672" s="32"/>
      <c r="BIR672" s="32"/>
      <c r="BIS672" s="32"/>
      <c r="BIT672" s="32"/>
      <c r="BIU672" s="32"/>
      <c r="BIV672" s="32"/>
      <c r="BIW672" s="32"/>
      <c r="BIX672" s="32"/>
      <c r="BIY672" s="32"/>
      <c r="BIZ672" s="32"/>
      <c r="BJA672" s="32"/>
      <c r="BJB672" s="32"/>
      <c r="BJC672" s="32"/>
      <c r="BJD672" s="32"/>
      <c r="BJE672" s="32"/>
      <c r="BJF672" s="32"/>
      <c r="BJG672" s="32"/>
      <c r="BJH672" s="32"/>
      <c r="BJI672" s="32"/>
      <c r="BJJ672" s="32"/>
      <c r="BJK672" s="32"/>
      <c r="BJL672" s="32"/>
      <c r="BJM672" s="32"/>
      <c r="BJN672" s="32"/>
      <c r="BJO672" s="32"/>
      <c r="BJP672" s="32"/>
      <c r="BJQ672" s="32"/>
      <c r="BJR672" s="32"/>
      <c r="BJS672" s="32"/>
      <c r="BJT672" s="32"/>
      <c r="BJU672" s="32"/>
      <c r="BJV672" s="32"/>
      <c r="BJW672" s="32"/>
      <c r="BJX672" s="32"/>
      <c r="BJY672" s="32"/>
      <c r="BJZ672" s="32"/>
      <c r="BKA672" s="32"/>
      <c r="BKB672" s="32"/>
      <c r="BKC672" s="32"/>
      <c r="BKD672" s="32"/>
      <c r="BKE672" s="32"/>
      <c r="BKF672" s="32"/>
      <c r="BKG672" s="32"/>
      <c r="BKH672" s="32"/>
      <c r="BKI672" s="32"/>
      <c r="BKJ672" s="32"/>
      <c r="BKK672" s="32"/>
      <c r="BKL672" s="32"/>
      <c r="BKM672" s="32"/>
      <c r="BKN672" s="32"/>
      <c r="BKO672" s="32"/>
      <c r="BKP672" s="32"/>
      <c r="BKQ672" s="32"/>
      <c r="BKR672" s="32"/>
      <c r="BKS672" s="32"/>
      <c r="BKT672" s="32"/>
      <c r="BKU672" s="32"/>
      <c r="BKV672" s="32"/>
      <c r="BKW672" s="32"/>
      <c r="BKX672" s="32"/>
      <c r="BKY672" s="32"/>
      <c r="BKZ672" s="32"/>
      <c r="BLA672" s="32"/>
      <c r="BLB672" s="32"/>
      <c r="BLC672" s="32"/>
      <c r="BLD672" s="32"/>
      <c r="BLE672" s="32"/>
      <c r="BLF672" s="32"/>
      <c r="BLG672" s="32"/>
      <c r="BLH672" s="32"/>
      <c r="BLI672" s="32"/>
      <c r="BLJ672" s="32"/>
      <c r="BLK672" s="32"/>
      <c r="BLL672" s="32"/>
      <c r="BLM672" s="32"/>
      <c r="BLN672" s="32"/>
      <c r="BLO672" s="32"/>
      <c r="BLP672" s="32"/>
      <c r="BLQ672" s="32"/>
      <c r="BLR672" s="32"/>
      <c r="BLS672" s="32"/>
      <c r="BLT672" s="32"/>
      <c r="BLU672" s="32"/>
      <c r="BLV672" s="32"/>
      <c r="BLW672" s="32"/>
      <c r="BLX672" s="32"/>
      <c r="BLY672" s="32"/>
      <c r="BLZ672" s="32"/>
      <c r="BMA672" s="32"/>
      <c r="BMB672" s="32"/>
      <c r="BMC672" s="32"/>
      <c r="BMD672" s="32"/>
      <c r="BME672" s="32"/>
      <c r="BMF672" s="32"/>
      <c r="BMG672" s="32"/>
      <c r="BMH672" s="32"/>
      <c r="BMI672" s="32"/>
      <c r="BMJ672" s="32"/>
      <c r="BMK672" s="32"/>
      <c r="BML672" s="32"/>
      <c r="BMM672" s="32"/>
      <c r="BMN672" s="32"/>
      <c r="BMO672" s="32"/>
      <c r="BMP672" s="32"/>
      <c r="BMQ672" s="32"/>
      <c r="BMR672" s="32"/>
      <c r="BMS672" s="32"/>
      <c r="BMT672" s="32"/>
      <c r="BMU672" s="32"/>
      <c r="BMV672" s="32"/>
      <c r="BMW672" s="32"/>
      <c r="BMX672" s="32"/>
      <c r="BMY672" s="32"/>
      <c r="BMZ672" s="32"/>
      <c r="BNA672" s="32"/>
      <c r="BNB672" s="32"/>
      <c r="BNC672" s="32"/>
      <c r="BND672" s="32"/>
      <c r="BNE672" s="32"/>
      <c r="BNF672" s="32"/>
      <c r="BNG672" s="32"/>
      <c r="BNH672" s="32"/>
      <c r="BNI672" s="32"/>
      <c r="BNJ672" s="32"/>
      <c r="BNK672" s="32"/>
      <c r="BNL672" s="32"/>
      <c r="BNM672" s="32"/>
      <c r="BNN672" s="32"/>
      <c r="BNO672" s="32"/>
      <c r="BNP672" s="32"/>
      <c r="BNQ672" s="32"/>
      <c r="BNR672" s="32"/>
      <c r="BNS672" s="32"/>
      <c r="BNT672" s="32"/>
      <c r="BNU672" s="32"/>
      <c r="BNV672" s="32"/>
      <c r="BNW672" s="32"/>
      <c r="BNX672" s="32"/>
      <c r="BNY672" s="32"/>
      <c r="BNZ672" s="32"/>
      <c r="BOA672" s="32"/>
      <c r="BOB672" s="32"/>
      <c r="BOC672" s="32"/>
      <c r="BOD672" s="32"/>
      <c r="BOE672" s="32"/>
      <c r="BOF672" s="32"/>
      <c r="BOG672" s="32"/>
      <c r="BOH672" s="32"/>
      <c r="BOI672" s="32"/>
      <c r="BOJ672" s="32"/>
      <c r="BOK672" s="32"/>
      <c r="BOL672" s="32"/>
      <c r="BOM672" s="32"/>
      <c r="BON672" s="32"/>
      <c r="BOO672" s="32"/>
      <c r="BOP672" s="32"/>
      <c r="BOQ672" s="32"/>
      <c r="BOR672" s="32"/>
      <c r="BOS672" s="32"/>
      <c r="BOT672" s="32"/>
      <c r="BOU672" s="32"/>
      <c r="BOV672" s="32"/>
      <c r="BOW672" s="32"/>
      <c r="BOX672" s="32"/>
      <c r="BOY672" s="32"/>
      <c r="BOZ672" s="32"/>
      <c r="BPA672" s="32"/>
      <c r="BPB672" s="32"/>
      <c r="BPC672" s="32"/>
      <c r="BPD672" s="32"/>
      <c r="BPE672" s="32"/>
      <c r="BPF672" s="32"/>
      <c r="BPG672" s="32"/>
      <c r="BPH672" s="32"/>
      <c r="BPI672" s="32"/>
      <c r="BPJ672" s="32"/>
      <c r="BPK672" s="32"/>
      <c r="BPL672" s="32"/>
      <c r="BPM672" s="32"/>
      <c r="BPN672" s="32"/>
      <c r="BPO672" s="32"/>
      <c r="BPP672" s="32"/>
      <c r="BPQ672" s="32"/>
      <c r="BPR672" s="32"/>
      <c r="BPS672" s="32"/>
      <c r="BPT672" s="32"/>
      <c r="BPU672" s="32"/>
      <c r="BPV672" s="32"/>
      <c r="BPW672" s="32"/>
      <c r="BPX672" s="32"/>
      <c r="BPY672" s="32"/>
      <c r="BPZ672" s="32"/>
      <c r="BQA672" s="32"/>
      <c r="BQB672" s="32"/>
      <c r="BQC672" s="32"/>
      <c r="BQD672" s="32"/>
      <c r="BQE672" s="32"/>
      <c r="BQF672" s="32"/>
      <c r="BQG672" s="32"/>
      <c r="BQH672" s="32"/>
      <c r="BQI672" s="32"/>
      <c r="BQJ672" s="32"/>
      <c r="BQK672" s="32"/>
      <c r="BQL672" s="32"/>
      <c r="BQM672" s="32"/>
      <c r="BQN672" s="32"/>
      <c r="BQO672" s="32"/>
      <c r="BQP672" s="32"/>
      <c r="BQQ672" s="32"/>
      <c r="BQR672" s="32"/>
      <c r="BQS672" s="32"/>
      <c r="BQT672" s="32"/>
      <c r="BQU672" s="32"/>
      <c r="BQV672" s="32"/>
      <c r="BQW672" s="32"/>
      <c r="BQX672" s="32"/>
      <c r="BQY672" s="32"/>
      <c r="BQZ672" s="32"/>
      <c r="BRA672" s="32"/>
      <c r="BRB672" s="32"/>
      <c r="BRC672" s="32"/>
      <c r="BRD672" s="32"/>
      <c r="BRE672" s="32"/>
      <c r="BRF672" s="32"/>
      <c r="BRG672" s="32"/>
      <c r="BRH672" s="32"/>
      <c r="BRI672" s="32"/>
      <c r="BRJ672" s="32"/>
      <c r="BRK672" s="32"/>
      <c r="BRL672" s="32"/>
      <c r="BRM672" s="32"/>
      <c r="BRN672" s="32"/>
      <c r="BRO672" s="32"/>
      <c r="BRP672" s="32"/>
      <c r="BRQ672" s="32"/>
      <c r="BRR672" s="32"/>
      <c r="BRS672" s="32"/>
      <c r="BRT672" s="32"/>
      <c r="BRU672" s="32"/>
      <c r="BRV672" s="32"/>
      <c r="BRW672" s="32"/>
      <c r="BRX672" s="32"/>
      <c r="BRY672" s="32"/>
      <c r="BRZ672" s="32"/>
      <c r="BSA672" s="32"/>
      <c r="BSB672" s="32"/>
      <c r="BSC672" s="32"/>
      <c r="BSD672" s="32"/>
      <c r="BSE672" s="32"/>
      <c r="BSF672" s="32"/>
      <c r="BSG672" s="32"/>
      <c r="BSH672" s="32"/>
      <c r="BSI672" s="32"/>
      <c r="BSJ672" s="32"/>
      <c r="BSK672" s="32"/>
      <c r="BSL672" s="32"/>
      <c r="BSM672" s="32"/>
      <c r="BSN672" s="32"/>
      <c r="BSO672" s="32"/>
      <c r="BSP672" s="32"/>
      <c r="BSQ672" s="32"/>
      <c r="BSR672" s="32"/>
      <c r="BSS672" s="32"/>
      <c r="BST672" s="32"/>
      <c r="BSU672" s="32"/>
      <c r="BSV672" s="32"/>
      <c r="BSW672" s="32"/>
      <c r="BSX672" s="32"/>
      <c r="BSY672" s="32"/>
      <c r="BSZ672" s="32"/>
      <c r="BTA672" s="32"/>
      <c r="BTB672" s="32"/>
      <c r="BTC672" s="32"/>
      <c r="BTD672" s="32"/>
      <c r="BTE672" s="32"/>
      <c r="BTF672" s="32"/>
      <c r="BTG672" s="32"/>
      <c r="BTH672" s="32"/>
      <c r="BTI672" s="32"/>
      <c r="BTJ672" s="32"/>
      <c r="BTK672" s="32"/>
      <c r="BTL672" s="32"/>
      <c r="BTM672" s="32"/>
      <c r="BTN672" s="32"/>
      <c r="BTO672" s="32"/>
      <c r="BTP672" s="32"/>
      <c r="BTQ672" s="32"/>
      <c r="BTR672" s="32"/>
      <c r="BTS672" s="32"/>
      <c r="BTT672" s="32"/>
      <c r="BTU672" s="32"/>
      <c r="BTV672" s="32"/>
      <c r="BTW672" s="32"/>
      <c r="BTX672" s="32"/>
      <c r="BTY672" s="32"/>
      <c r="BTZ672" s="32"/>
      <c r="BUA672" s="32"/>
      <c r="BUB672" s="32"/>
      <c r="BUC672" s="32"/>
      <c r="BUD672" s="32"/>
      <c r="BUE672" s="32"/>
      <c r="BUF672" s="32"/>
      <c r="BUG672" s="32"/>
      <c r="BUH672" s="32"/>
      <c r="BUI672" s="32"/>
      <c r="BUJ672" s="32"/>
      <c r="BUK672" s="32"/>
      <c r="BUL672" s="32"/>
      <c r="BUM672" s="32"/>
      <c r="BUN672" s="32"/>
      <c r="BUO672" s="32"/>
      <c r="BUP672" s="32"/>
      <c r="BUQ672" s="32"/>
      <c r="BUR672" s="32"/>
      <c r="BUS672" s="32"/>
      <c r="BUT672" s="32"/>
      <c r="BUU672" s="32"/>
      <c r="BUV672" s="32"/>
      <c r="BUW672" s="32"/>
      <c r="BUX672" s="32"/>
      <c r="BUY672" s="32"/>
      <c r="BUZ672" s="32"/>
      <c r="BVA672" s="32"/>
      <c r="BVB672" s="32"/>
      <c r="BVC672" s="32"/>
      <c r="BVD672" s="32"/>
      <c r="BVE672" s="32"/>
      <c r="BVF672" s="32"/>
      <c r="BVG672" s="32"/>
      <c r="BVH672" s="32"/>
      <c r="BVI672" s="32"/>
      <c r="BVJ672" s="32"/>
      <c r="BVK672" s="32"/>
      <c r="BVL672" s="32"/>
      <c r="BVM672" s="32"/>
      <c r="BVN672" s="32"/>
      <c r="BVO672" s="32"/>
      <c r="BVP672" s="32"/>
      <c r="BVQ672" s="32"/>
      <c r="BVR672" s="32"/>
      <c r="BVS672" s="32"/>
      <c r="BVT672" s="32"/>
      <c r="BVU672" s="32"/>
      <c r="BVV672" s="32"/>
      <c r="BVW672" s="32"/>
      <c r="BVX672" s="32"/>
      <c r="BVY672" s="32"/>
      <c r="BVZ672" s="32"/>
      <c r="BWA672" s="32"/>
      <c r="BWB672" s="32"/>
      <c r="BWC672" s="32"/>
      <c r="BWD672" s="32"/>
      <c r="BWE672" s="32"/>
      <c r="BWF672" s="32"/>
      <c r="BWG672" s="32"/>
      <c r="BWH672" s="32"/>
      <c r="BWI672" s="32"/>
      <c r="BWJ672" s="32"/>
      <c r="BWK672" s="32"/>
      <c r="BWL672" s="32"/>
      <c r="BWM672" s="32"/>
      <c r="BWN672" s="32"/>
      <c r="BWO672" s="32"/>
      <c r="BWP672" s="32"/>
      <c r="BWQ672" s="32"/>
      <c r="BWR672" s="32"/>
      <c r="BWS672" s="32"/>
      <c r="BWT672" s="32"/>
      <c r="BWU672" s="32"/>
      <c r="BWV672" s="32"/>
      <c r="BWW672" s="32"/>
      <c r="BWX672" s="32"/>
      <c r="BWY672" s="32"/>
      <c r="BWZ672" s="32"/>
      <c r="BXA672" s="32"/>
      <c r="BXB672" s="32"/>
      <c r="BXC672" s="32"/>
      <c r="BXD672" s="32"/>
      <c r="BXE672" s="32"/>
      <c r="BXF672" s="32"/>
      <c r="BXG672" s="32"/>
      <c r="BXH672" s="32"/>
      <c r="BXI672" s="32"/>
      <c r="BXJ672" s="32"/>
      <c r="BXK672" s="32"/>
      <c r="BXL672" s="32"/>
      <c r="BXM672" s="32"/>
      <c r="BXN672" s="32"/>
      <c r="BXO672" s="32"/>
      <c r="BXP672" s="32"/>
      <c r="BXQ672" s="32"/>
      <c r="BXR672" s="32"/>
      <c r="BXS672" s="32"/>
      <c r="BXT672" s="32"/>
      <c r="BXU672" s="32"/>
      <c r="BXV672" s="32"/>
      <c r="BXW672" s="32"/>
      <c r="BXX672" s="32"/>
      <c r="BXY672" s="32"/>
      <c r="BXZ672" s="32"/>
      <c r="BYA672" s="32"/>
      <c r="BYB672" s="32"/>
      <c r="BYC672" s="32"/>
      <c r="BYD672" s="32"/>
      <c r="BYE672" s="32"/>
      <c r="BYF672" s="32"/>
      <c r="BYG672" s="32"/>
      <c r="BYH672" s="32"/>
      <c r="BYI672" s="32"/>
      <c r="BYJ672" s="32"/>
      <c r="BYK672" s="32"/>
      <c r="BYL672" s="32"/>
      <c r="BYM672" s="32"/>
      <c r="BYN672" s="32"/>
      <c r="BYO672" s="32"/>
      <c r="BYP672" s="32"/>
      <c r="BYQ672" s="32"/>
      <c r="BYR672" s="32"/>
      <c r="BYS672" s="32"/>
      <c r="BYT672" s="32"/>
      <c r="BYU672" s="32"/>
      <c r="BYV672" s="32"/>
      <c r="BYW672" s="32"/>
      <c r="BYX672" s="32"/>
      <c r="BYY672" s="32"/>
      <c r="BYZ672" s="32"/>
      <c r="BZA672" s="32"/>
      <c r="BZB672" s="32"/>
      <c r="BZC672" s="32"/>
      <c r="BZD672" s="32"/>
      <c r="BZE672" s="32"/>
      <c r="BZF672" s="32"/>
      <c r="BZG672" s="32"/>
      <c r="BZH672" s="32"/>
      <c r="BZI672" s="32"/>
      <c r="BZJ672" s="32"/>
      <c r="BZK672" s="32"/>
      <c r="BZL672" s="32"/>
      <c r="BZM672" s="32"/>
      <c r="BZN672" s="32"/>
      <c r="BZO672" s="32"/>
      <c r="BZP672" s="32"/>
      <c r="BZQ672" s="32"/>
      <c r="BZR672" s="32"/>
      <c r="BZS672" s="32"/>
      <c r="BZT672" s="32"/>
      <c r="BZU672" s="32"/>
      <c r="BZV672" s="32"/>
      <c r="BZW672" s="32"/>
      <c r="BZX672" s="32"/>
      <c r="BZY672" s="32"/>
      <c r="BZZ672" s="32"/>
      <c r="CAA672" s="32"/>
      <c r="CAB672" s="32"/>
      <c r="CAC672" s="32"/>
      <c r="CAD672" s="32"/>
      <c r="CAE672" s="32"/>
      <c r="CAF672" s="32"/>
      <c r="CAG672" s="32"/>
      <c r="CAH672" s="32"/>
      <c r="CAI672" s="32"/>
      <c r="CAJ672" s="32"/>
      <c r="CAK672" s="32"/>
      <c r="CAL672" s="32"/>
      <c r="CAM672" s="32"/>
      <c r="CAN672" s="32"/>
      <c r="CAO672" s="32"/>
      <c r="CAP672" s="32"/>
      <c r="CAQ672" s="32"/>
      <c r="CAR672" s="32"/>
      <c r="CAS672" s="32"/>
      <c r="CAT672" s="32"/>
      <c r="CAU672" s="32"/>
      <c r="CAV672" s="32"/>
      <c r="CAW672" s="32"/>
      <c r="CAX672" s="32"/>
      <c r="CAY672" s="32"/>
      <c r="CAZ672" s="32"/>
      <c r="CBA672" s="32"/>
      <c r="CBB672" s="32"/>
      <c r="CBC672" s="32"/>
      <c r="CBD672" s="32"/>
      <c r="CBE672" s="32"/>
      <c r="CBF672" s="32"/>
      <c r="CBG672" s="32"/>
      <c r="CBH672" s="32"/>
      <c r="CBI672" s="32"/>
      <c r="CBJ672" s="32"/>
      <c r="CBK672" s="32"/>
      <c r="CBL672" s="32"/>
      <c r="CBM672" s="32"/>
      <c r="CBN672" s="32"/>
      <c r="CBO672" s="32"/>
      <c r="CBP672" s="32"/>
      <c r="CBQ672" s="32"/>
      <c r="CBR672" s="32"/>
      <c r="CBS672" s="32"/>
      <c r="CBT672" s="32"/>
      <c r="CBU672" s="32"/>
      <c r="CBV672" s="32"/>
      <c r="CBW672" s="32"/>
      <c r="CBX672" s="32"/>
      <c r="CBY672" s="32"/>
      <c r="CBZ672" s="32"/>
      <c r="CCA672" s="32"/>
      <c r="CCB672" s="32"/>
      <c r="CCC672" s="32"/>
      <c r="CCD672" s="32"/>
      <c r="CCE672" s="32"/>
      <c r="CCF672" s="32"/>
      <c r="CCG672" s="32"/>
      <c r="CCH672" s="32"/>
      <c r="CCI672" s="32"/>
      <c r="CCJ672" s="32"/>
      <c r="CCK672" s="32"/>
      <c r="CCL672" s="32"/>
      <c r="CCM672" s="32"/>
      <c r="CCN672" s="32"/>
      <c r="CCO672" s="32"/>
      <c r="CCP672" s="32"/>
      <c r="CCQ672" s="32"/>
      <c r="CCR672" s="32"/>
      <c r="CCS672" s="32"/>
      <c r="CCT672" s="32"/>
      <c r="CCU672" s="32"/>
      <c r="CCV672" s="32"/>
      <c r="CCW672" s="32"/>
      <c r="CCX672" s="32"/>
      <c r="CCY672" s="32"/>
      <c r="CCZ672" s="32"/>
      <c r="CDA672" s="32"/>
      <c r="CDB672" s="32"/>
      <c r="CDC672" s="32"/>
      <c r="CDD672" s="32"/>
      <c r="CDE672" s="32"/>
      <c r="CDF672" s="32"/>
      <c r="CDG672" s="32"/>
      <c r="CDH672" s="32"/>
      <c r="CDI672" s="32"/>
      <c r="CDJ672" s="32"/>
      <c r="CDK672" s="32"/>
      <c r="CDL672" s="32"/>
      <c r="CDM672" s="32"/>
      <c r="CDN672" s="32"/>
      <c r="CDO672" s="32"/>
      <c r="CDP672" s="32"/>
      <c r="CDQ672" s="32"/>
      <c r="CDR672" s="32"/>
      <c r="CDS672" s="32"/>
      <c r="CDT672" s="32"/>
      <c r="CDU672" s="32"/>
      <c r="CDV672" s="32"/>
      <c r="CDW672" s="32"/>
      <c r="CDX672" s="32"/>
      <c r="CDY672" s="32"/>
      <c r="CDZ672" s="32"/>
      <c r="CEA672" s="32"/>
      <c r="CEB672" s="32"/>
      <c r="CEC672" s="32"/>
      <c r="CED672" s="32"/>
      <c r="CEE672" s="32"/>
      <c r="CEF672" s="32"/>
      <c r="CEG672" s="32"/>
      <c r="CEH672" s="32"/>
      <c r="CEI672" s="32"/>
      <c r="CEJ672" s="32"/>
      <c r="CEK672" s="32"/>
      <c r="CEL672" s="32"/>
      <c r="CEM672" s="32"/>
      <c r="CEN672" s="32"/>
      <c r="CEO672" s="32"/>
      <c r="CEP672" s="32"/>
      <c r="CEQ672" s="32"/>
      <c r="CER672" s="32"/>
      <c r="CES672" s="32"/>
      <c r="CET672" s="32"/>
      <c r="CEU672" s="32"/>
      <c r="CEV672" s="32"/>
      <c r="CEW672" s="32"/>
      <c r="CEX672" s="32"/>
      <c r="CEY672" s="32"/>
      <c r="CEZ672" s="32"/>
      <c r="CFA672" s="32"/>
      <c r="CFB672" s="32"/>
      <c r="CFC672" s="32"/>
      <c r="CFD672" s="32"/>
      <c r="CFE672" s="32"/>
      <c r="CFF672" s="32"/>
      <c r="CFG672" s="32"/>
      <c r="CFH672" s="32"/>
      <c r="CFI672" s="32"/>
      <c r="CFJ672" s="32"/>
      <c r="CFK672" s="32"/>
      <c r="CFL672" s="32"/>
      <c r="CFM672" s="32"/>
      <c r="CFN672" s="32"/>
      <c r="CFO672" s="32"/>
      <c r="CFP672" s="32"/>
      <c r="CFQ672" s="32"/>
      <c r="CFR672" s="32"/>
      <c r="CFS672" s="32"/>
      <c r="CFT672" s="32"/>
      <c r="CFU672" s="32"/>
      <c r="CFV672" s="32"/>
      <c r="CFW672" s="32"/>
      <c r="CFX672" s="32"/>
      <c r="CFY672" s="32"/>
      <c r="CFZ672" s="32"/>
      <c r="CGA672" s="32"/>
      <c r="CGB672" s="32"/>
      <c r="CGC672" s="32"/>
      <c r="CGD672" s="32"/>
      <c r="CGE672" s="32"/>
      <c r="CGF672" s="32"/>
      <c r="CGG672" s="32"/>
      <c r="CGH672" s="32"/>
      <c r="CGI672" s="32"/>
      <c r="CGJ672" s="32"/>
      <c r="CGK672" s="32"/>
      <c r="CGL672" s="32"/>
      <c r="CGM672" s="32"/>
      <c r="CGN672" s="32"/>
      <c r="CGO672" s="32"/>
      <c r="CGP672" s="32"/>
      <c r="CGQ672" s="32"/>
      <c r="CGR672" s="32"/>
      <c r="CGS672" s="32"/>
      <c r="CGT672" s="32"/>
      <c r="CGU672" s="32"/>
      <c r="CGV672" s="32"/>
      <c r="CGW672" s="32"/>
      <c r="CGX672" s="32"/>
      <c r="CGY672" s="32"/>
      <c r="CGZ672" s="32"/>
      <c r="CHA672" s="32"/>
      <c r="CHB672" s="32"/>
      <c r="CHC672" s="32"/>
      <c r="CHD672" s="32"/>
      <c r="CHE672" s="32"/>
      <c r="CHF672" s="32"/>
      <c r="CHG672" s="32"/>
      <c r="CHH672" s="32"/>
      <c r="CHI672" s="32"/>
      <c r="CHJ672" s="32"/>
      <c r="CHK672" s="32"/>
      <c r="CHL672" s="32"/>
      <c r="CHM672" s="32"/>
      <c r="CHN672" s="32"/>
      <c r="CHO672" s="32"/>
      <c r="CHP672" s="32"/>
      <c r="CHQ672" s="32"/>
      <c r="CHR672" s="32"/>
      <c r="CHS672" s="32"/>
      <c r="CHT672" s="32"/>
      <c r="CHU672" s="32"/>
      <c r="CHV672" s="32"/>
      <c r="CHW672" s="32"/>
      <c r="CHX672" s="32"/>
      <c r="CHY672" s="32"/>
      <c r="CHZ672" s="32"/>
      <c r="CIA672" s="32"/>
      <c r="CIB672" s="32"/>
      <c r="CIC672" s="32"/>
      <c r="CID672" s="32"/>
      <c r="CIE672" s="32"/>
      <c r="CIF672" s="32"/>
      <c r="CIG672" s="32"/>
      <c r="CIH672" s="32"/>
      <c r="CII672" s="32"/>
      <c r="CIJ672" s="32"/>
      <c r="CIK672" s="32"/>
      <c r="CIL672" s="32"/>
      <c r="CIM672" s="32"/>
      <c r="CIN672" s="32"/>
      <c r="CIO672" s="32"/>
      <c r="CIP672" s="32"/>
      <c r="CIQ672" s="32"/>
      <c r="CIR672" s="32"/>
      <c r="CIS672" s="32"/>
      <c r="CIT672" s="32"/>
      <c r="CIU672" s="32"/>
      <c r="CIV672" s="32"/>
      <c r="CIW672" s="32"/>
      <c r="CIX672" s="32"/>
      <c r="CIY672" s="32"/>
      <c r="CIZ672" s="32"/>
      <c r="CJA672" s="32"/>
      <c r="CJB672" s="32"/>
      <c r="CJC672" s="32"/>
      <c r="CJD672" s="32"/>
      <c r="CJE672" s="32"/>
      <c r="CJF672" s="32"/>
      <c r="CJG672" s="32"/>
      <c r="CJH672" s="32"/>
      <c r="CJI672" s="32"/>
      <c r="CJJ672" s="32"/>
      <c r="CJK672" s="32"/>
      <c r="CJL672" s="32"/>
      <c r="CJM672" s="32"/>
      <c r="CJN672" s="32"/>
      <c r="CJO672" s="32"/>
      <c r="CJP672" s="32"/>
      <c r="CJQ672" s="32"/>
      <c r="CJR672" s="32"/>
      <c r="CJS672" s="32"/>
      <c r="CJT672" s="32"/>
      <c r="CJU672" s="32"/>
      <c r="CJV672" s="32"/>
      <c r="CJW672" s="32"/>
      <c r="CJX672" s="32"/>
      <c r="CJY672" s="32"/>
      <c r="CJZ672" s="32"/>
      <c r="CKA672" s="32"/>
      <c r="CKB672" s="32"/>
      <c r="CKC672" s="32"/>
      <c r="CKD672" s="32"/>
      <c r="CKE672" s="32"/>
      <c r="CKF672" s="32"/>
      <c r="CKG672" s="32"/>
      <c r="CKH672" s="32"/>
      <c r="CKI672" s="32"/>
      <c r="CKJ672" s="32"/>
      <c r="CKK672" s="32"/>
      <c r="CKL672" s="32"/>
      <c r="CKM672" s="32"/>
      <c r="CKN672" s="32"/>
      <c r="CKO672" s="32"/>
      <c r="CKP672" s="32"/>
      <c r="CKQ672" s="32"/>
      <c r="CKR672" s="32"/>
      <c r="CKS672" s="32"/>
      <c r="CKT672" s="32"/>
      <c r="CKU672" s="32"/>
      <c r="CKV672" s="32"/>
      <c r="CKW672" s="32"/>
      <c r="CKX672" s="32"/>
      <c r="CKY672" s="32"/>
      <c r="CKZ672" s="32"/>
      <c r="CLA672" s="32"/>
      <c r="CLB672" s="32"/>
      <c r="CLC672" s="32"/>
      <c r="CLD672" s="32"/>
      <c r="CLE672" s="32"/>
      <c r="CLF672" s="32"/>
      <c r="CLG672" s="32"/>
      <c r="CLH672" s="32"/>
      <c r="CLI672" s="32"/>
      <c r="CLJ672" s="32"/>
      <c r="CLK672" s="32"/>
      <c r="CLL672" s="32"/>
      <c r="CLM672" s="32"/>
      <c r="CLN672" s="32"/>
      <c r="CLO672" s="32"/>
      <c r="CLP672" s="32"/>
      <c r="CLQ672" s="32"/>
      <c r="CLR672" s="32"/>
      <c r="CLS672" s="32"/>
      <c r="CLT672" s="32"/>
      <c r="CLU672" s="32"/>
      <c r="CLV672" s="32"/>
      <c r="CLW672" s="32"/>
      <c r="CLX672" s="32"/>
      <c r="CLY672" s="32"/>
      <c r="CLZ672" s="32"/>
      <c r="CMA672" s="32"/>
      <c r="CMB672" s="32"/>
      <c r="CMC672" s="32"/>
      <c r="CMD672" s="32"/>
      <c r="CME672" s="32"/>
      <c r="CMF672" s="32"/>
      <c r="CMG672" s="32"/>
      <c r="CMH672" s="32"/>
      <c r="CMI672" s="32"/>
      <c r="CMJ672" s="32"/>
      <c r="CMK672" s="32"/>
      <c r="CML672" s="32"/>
      <c r="CMM672" s="32"/>
      <c r="CMN672" s="32"/>
      <c r="CMO672" s="32"/>
      <c r="CMP672" s="32"/>
      <c r="CMQ672" s="32"/>
      <c r="CMR672" s="32"/>
      <c r="CMS672" s="32"/>
      <c r="CMT672" s="32"/>
      <c r="CMU672" s="32"/>
      <c r="CMV672" s="32"/>
      <c r="CMW672" s="32"/>
      <c r="CMX672" s="32"/>
      <c r="CMY672" s="32"/>
      <c r="CMZ672" s="32"/>
      <c r="CNA672" s="32"/>
      <c r="CNB672" s="32"/>
      <c r="CNC672" s="32"/>
      <c r="CND672" s="32"/>
      <c r="CNE672" s="32"/>
      <c r="CNF672" s="32"/>
      <c r="CNG672" s="32"/>
      <c r="CNH672" s="32"/>
      <c r="CNI672" s="32"/>
      <c r="CNJ672" s="32"/>
      <c r="CNK672" s="32"/>
      <c r="CNL672" s="32"/>
      <c r="CNM672" s="32"/>
      <c r="CNN672" s="32"/>
      <c r="CNO672" s="32"/>
      <c r="CNP672" s="32"/>
      <c r="CNQ672" s="32"/>
      <c r="CNR672" s="32"/>
      <c r="CNS672" s="32"/>
      <c r="CNT672" s="32"/>
      <c r="CNU672" s="32"/>
      <c r="CNV672" s="32"/>
      <c r="CNW672" s="32"/>
      <c r="CNX672" s="32"/>
      <c r="CNY672" s="32"/>
      <c r="CNZ672" s="32"/>
      <c r="COA672" s="32"/>
      <c r="COB672" s="32"/>
      <c r="COC672" s="32"/>
      <c r="COD672" s="32"/>
      <c r="COE672" s="32"/>
      <c r="COF672" s="32"/>
      <c r="COG672" s="32"/>
      <c r="COH672" s="32"/>
      <c r="COI672" s="32"/>
      <c r="COJ672" s="32"/>
      <c r="COK672" s="32"/>
      <c r="COL672" s="32"/>
      <c r="COM672" s="32"/>
      <c r="CON672" s="32"/>
      <c r="COO672" s="32"/>
      <c r="COP672" s="32"/>
      <c r="COQ672" s="32"/>
      <c r="COR672" s="32"/>
      <c r="COS672" s="32"/>
      <c r="COT672" s="32"/>
      <c r="COU672" s="32"/>
      <c r="COV672" s="32"/>
      <c r="COW672" s="32"/>
      <c r="COX672" s="32"/>
      <c r="COY672" s="32"/>
      <c r="COZ672" s="32"/>
      <c r="CPA672" s="32"/>
      <c r="CPB672" s="32"/>
      <c r="CPC672" s="32"/>
      <c r="CPD672" s="32"/>
      <c r="CPE672" s="32"/>
      <c r="CPF672" s="32"/>
      <c r="CPG672" s="32"/>
      <c r="CPH672" s="32"/>
      <c r="CPI672" s="32"/>
      <c r="CPJ672" s="32"/>
      <c r="CPK672" s="32"/>
      <c r="CPL672" s="32"/>
      <c r="CPM672" s="32"/>
      <c r="CPN672" s="32"/>
      <c r="CPO672" s="32"/>
      <c r="CPP672" s="32"/>
      <c r="CPQ672" s="32"/>
      <c r="CPR672" s="32"/>
      <c r="CPS672" s="32"/>
      <c r="CPT672" s="32"/>
      <c r="CPU672" s="32"/>
      <c r="CPV672" s="32"/>
      <c r="CPW672" s="32"/>
      <c r="CPX672" s="32"/>
      <c r="CPY672" s="32"/>
      <c r="CPZ672" s="32"/>
      <c r="CQA672" s="32"/>
      <c r="CQB672" s="32"/>
      <c r="CQC672" s="32"/>
      <c r="CQD672" s="32"/>
      <c r="CQE672" s="32"/>
      <c r="CQF672" s="32"/>
      <c r="CQG672" s="32"/>
      <c r="CQH672" s="32"/>
      <c r="CQI672" s="32"/>
      <c r="CQJ672" s="32"/>
      <c r="CQK672" s="32"/>
      <c r="CQL672" s="32"/>
      <c r="CQM672" s="32"/>
      <c r="CQN672" s="32"/>
      <c r="CQO672" s="32"/>
      <c r="CQP672" s="32"/>
      <c r="CQQ672" s="32"/>
      <c r="CQR672" s="32"/>
      <c r="CQS672" s="32"/>
      <c r="CQT672" s="32"/>
      <c r="CQU672" s="32"/>
      <c r="CQV672" s="32"/>
      <c r="CQW672" s="32"/>
      <c r="CQX672" s="32"/>
      <c r="CQY672" s="32"/>
      <c r="CQZ672" s="32"/>
      <c r="CRA672" s="32"/>
      <c r="CRB672" s="32"/>
      <c r="CRC672" s="32"/>
      <c r="CRD672" s="32"/>
      <c r="CRE672" s="32"/>
      <c r="CRF672" s="32"/>
      <c r="CRG672" s="32"/>
      <c r="CRH672" s="32"/>
      <c r="CRI672" s="32"/>
      <c r="CRJ672" s="32"/>
      <c r="CRK672" s="32"/>
      <c r="CRL672" s="32"/>
      <c r="CRM672" s="32"/>
      <c r="CRN672" s="32"/>
      <c r="CRO672" s="32"/>
      <c r="CRP672" s="32"/>
      <c r="CRQ672" s="32"/>
      <c r="CRR672" s="32"/>
      <c r="CRS672" s="32"/>
      <c r="CRT672" s="32"/>
      <c r="CRU672" s="32"/>
      <c r="CRV672" s="32"/>
      <c r="CRW672" s="32"/>
      <c r="CRX672" s="32"/>
      <c r="CRY672" s="32"/>
      <c r="CRZ672" s="32"/>
      <c r="CSA672" s="32"/>
      <c r="CSB672" s="32"/>
      <c r="CSC672" s="32"/>
      <c r="CSD672" s="32"/>
      <c r="CSE672" s="32"/>
      <c r="CSF672" s="32"/>
      <c r="CSG672" s="32"/>
      <c r="CSH672" s="32"/>
      <c r="CSI672" s="32"/>
      <c r="CSJ672" s="32"/>
      <c r="CSK672" s="32"/>
      <c r="CSL672" s="32"/>
      <c r="CSM672" s="32"/>
      <c r="CSN672" s="32"/>
      <c r="CSO672" s="32"/>
      <c r="CSP672" s="32"/>
      <c r="CSQ672" s="32"/>
      <c r="CSR672" s="32"/>
      <c r="CSS672" s="32"/>
      <c r="CST672" s="32"/>
      <c r="CSU672" s="32"/>
      <c r="CSV672" s="32"/>
      <c r="CSW672" s="32"/>
      <c r="CSX672" s="32"/>
      <c r="CSY672" s="32"/>
      <c r="CSZ672" s="32"/>
      <c r="CTA672" s="32"/>
      <c r="CTB672" s="32"/>
      <c r="CTC672" s="32"/>
      <c r="CTD672" s="32"/>
      <c r="CTE672" s="32"/>
      <c r="CTF672" s="32"/>
      <c r="CTG672" s="32"/>
      <c r="CTH672" s="32"/>
      <c r="CTI672" s="32"/>
      <c r="CTJ672" s="32"/>
      <c r="CTK672" s="32"/>
      <c r="CTL672" s="32"/>
      <c r="CTM672" s="32"/>
      <c r="CTN672" s="32"/>
      <c r="CTO672" s="32"/>
      <c r="CTP672" s="32"/>
      <c r="CTQ672" s="32"/>
      <c r="CTR672" s="32"/>
      <c r="CTS672" s="32"/>
      <c r="CTT672" s="32"/>
      <c r="CTU672" s="32"/>
      <c r="CTV672" s="32"/>
      <c r="CTW672" s="32"/>
      <c r="CTX672" s="32"/>
      <c r="CTY672" s="32"/>
      <c r="CTZ672" s="32"/>
      <c r="CUA672" s="32"/>
      <c r="CUB672" s="32"/>
      <c r="CUC672" s="32"/>
      <c r="CUD672" s="32"/>
      <c r="CUE672" s="32"/>
      <c r="CUF672" s="32"/>
      <c r="CUG672" s="32"/>
      <c r="CUH672" s="32"/>
      <c r="CUI672" s="32"/>
      <c r="CUJ672" s="32"/>
      <c r="CUK672" s="32"/>
      <c r="CUL672" s="32"/>
      <c r="CUM672" s="32"/>
      <c r="CUN672" s="32"/>
      <c r="CUO672" s="32"/>
      <c r="CUP672" s="32"/>
      <c r="CUQ672" s="32"/>
      <c r="CUR672" s="32"/>
      <c r="CUS672" s="32"/>
      <c r="CUT672" s="32"/>
      <c r="CUU672" s="32"/>
      <c r="CUV672" s="32"/>
      <c r="CUW672" s="32"/>
      <c r="CUX672" s="32"/>
      <c r="CUY672" s="32"/>
      <c r="CUZ672" s="32"/>
      <c r="CVA672" s="32"/>
      <c r="CVB672" s="32"/>
      <c r="CVC672" s="32"/>
      <c r="CVD672" s="32"/>
      <c r="CVE672" s="32"/>
      <c r="CVF672" s="32"/>
      <c r="CVG672" s="32"/>
      <c r="CVH672" s="32"/>
      <c r="CVI672" s="32"/>
      <c r="CVJ672" s="32"/>
      <c r="CVK672" s="32"/>
      <c r="CVL672" s="32"/>
      <c r="CVM672" s="32"/>
      <c r="CVN672" s="32"/>
      <c r="CVO672" s="32"/>
      <c r="CVP672" s="32"/>
      <c r="CVQ672" s="32"/>
      <c r="CVR672" s="32"/>
      <c r="CVS672" s="32"/>
      <c r="CVT672" s="32"/>
      <c r="CVU672" s="32"/>
      <c r="CVV672" s="32"/>
      <c r="CVW672" s="32"/>
      <c r="CVX672" s="32"/>
      <c r="CVY672" s="32"/>
      <c r="CVZ672" s="32"/>
      <c r="CWA672" s="32"/>
      <c r="CWB672" s="32"/>
      <c r="CWC672" s="32"/>
      <c r="CWD672" s="32"/>
      <c r="CWE672" s="32"/>
      <c r="CWF672" s="32"/>
      <c r="CWG672" s="32"/>
      <c r="CWH672" s="32"/>
      <c r="CWI672" s="32"/>
      <c r="CWJ672" s="32"/>
      <c r="CWK672" s="32"/>
      <c r="CWL672" s="32"/>
      <c r="CWM672" s="32"/>
      <c r="CWN672" s="32"/>
      <c r="CWO672" s="32"/>
      <c r="CWP672" s="32"/>
      <c r="CWQ672" s="32"/>
      <c r="CWR672" s="32"/>
      <c r="CWS672" s="32"/>
      <c r="CWT672" s="32"/>
      <c r="CWU672" s="32"/>
      <c r="CWV672" s="32"/>
      <c r="CWW672" s="32"/>
      <c r="CWX672" s="32"/>
      <c r="CWY672" s="32"/>
      <c r="CWZ672" s="32"/>
      <c r="CXA672" s="32"/>
      <c r="CXB672" s="32"/>
      <c r="CXC672" s="32"/>
      <c r="CXD672" s="32"/>
      <c r="CXE672" s="32"/>
      <c r="CXF672" s="32"/>
      <c r="CXG672" s="32"/>
      <c r="CXH672" s="32"/>
      <c r="CXI672" s="32"/>
      <c r="CXJ672" s="32"/>
      <c r="CXK672" s="32"/>
      <c r="CXL672" s="32"/>
      <c r="CXM672" s="32"/>
      <c r="CXN672" s="32"/>
      <c r="CXO672" s="32"/>
      <c r="CXP672" s="32"/>
      <c r="CXQ672" s="32"/>
      <c r="CXR672" s="32"/>
      <c r="CXS672" s="32"/>
      <c r="CXT672" s="32"/>
      <c r="CXU672" s="32"/>
      <c r="CXV672" s="32"/>
      <c r="CXW672" s="32"/>
      <c r="CXX672" s="32"/>
      <c r="CXY672" s="32"/>
      <c r="CXZ672" s="32"/>
      <c r="CYA672" s="32"/>
      <c r="CYB672" s="32"/>
      <c r="CYC672" s="32"/>
      <c r="CYD672" s="32"/>
      <c r="CYE672" s="32"/>
      <c r="CYF672" s="32"/>
      <c r="CYG672" s="32"/>
      <c r="CYH672" s="32"/>
      <c r="CYI672" s="32"/>
      <c r="CYJ672" s="32"/>
      <c r="CYK672" s="32"/>
      <c r="CYL672" s="32"/>
      <c r="CYM672" s="32"/>
      <c r="CYN672" s="32"/>
      <c r="CYO672" s="32"/>
      <c r="CYP672" s="32"/>
      <c r="CYQ672" s="32"/>
      <c r="CYR672" s="32"/>
      <c r="CYS672" s="32"/>
      <c r="CYT672" s="32"/>
      <c r="CYU672" s="32"/>
      <c r="CYV672" s="32"/>
      <c r="CYW672" s="32"/>
      <c r="CYX672" s="32"/>
      <c r="CYY672" s="32"/>
      <c r="CYZ672" s="32"/>
      <c r="CZA672" s="32"/>
      <c r="CZB672" s="32"/>
      <c r="CZC672" s="32"/>
      <c r="CZD672" s="32"/>
      <c r="CZE672" s="32"/>
      <c r="CZF672" s="32"/>
      <c r="CZG672" s="32"/>
      <c r="CZH672" s="32"/>
      <c r="CZI672" s="32"/>
      <c r="CZJ672" s="32"/>
      <c r="CZK672" s="32"/>
      <c r="CZL672" s="32"/>
      <c r="CZM672" s="32"/>
      <c r="CZN672" s="32"/>
      <c r="CZO672" s="32"/>
      <c r="CZP672" s="32"/>
      <c r="CZQ672" s="32"/>
      <c r="CZR672" s="32"/>
      <c r="CZS672" s="32"/>
      <c r="CZT672" s="32"/>
      <c r="CZU672" s="32"/>
      <c r="CZV672" s="32"/>
      <c r="CZW672" s="32"/>
      <c r="CZX672" s="32"/>
      <c r="CZY672" s="32"/>
      <c r="CZZ672" s="32"/>
      <c r="DAA672" s="32"/>
      <c r="DAB672" s="32"/>
      <c r="DAC672" s="32"/>
      <c r="DAD672" s="32"/>
      <c r="DAE672" s="32"/>
      <c r="DAF672" s="32"/>
      <c r="DAG672" s="32"/>
      <c r="DAH672" s="32"/>
      <c r="DAI672" s="32"/>
      <c r="DAJ672" s="32"/>
      <c r="DAK672" s="32"/>
      <c r="DAL672" s="32"/>
      <c r="DAM672" s="32"/>
      <c r="DAN672" s="32"/>
      <c r="DAO672" s="32"/>
      <c r="DAP672" s="32"/>
      <c r="DAQ672" s="32"/>
      <c r="DAR672" s="32"/>
      <c r="DAS672" s="32"/>
      <c r="DAT672" s="32"/>
      <c r="DAU672" s="32"/>
      <c r="DAV672" s="32"/>
      <c r="DAW672" s="32"/>
      <c r="DAX672" s="32"/>
      <c r="DAY672" s="32"/>
      <c r="DAZ672" s="32"/>
      <c r="DBA672" s="32"/>
      <c r="DBB672" s="32"/>
      <c r="DBC672" s="32"/>
      <c r="DBD672" s="32"/>
      <c r="DBE672" s="32"/>
      <c r="DBF672" s="32"/>
      <c r="DBG672" s="32"/>
      <c r="DBH672" s="32"/>
      <c r="DBI672" s="32"/>
      <c r="DBJ672" s="32"/>
      <c r="DBK672" s="32"/>
      <c r="DBL672" s="32"/>
      <c r="DBM672" s="32"/>
      <c r="DBN672" s="32"/>
      <c r="DBO672" s="32"/>
      <c r="DBP672" s="32"/>
      <c r="DBQ672" s="32"/>
      <c r="DBR672" s="32"/>
      <c r="DBS672" s="32"/>
      <c r="DBT672" s="32"/>
      <c r="DBU672" s="32"/>
      <c r="DBV672" s="32"/>
      <c r="DBW672" s="32"/>
      <c r="DBX672" s="32"/>
      <c r="DBY672" s="32"/>
      <c r="DBZ672" s="32"/>
      <c r="DCA672" s="32"/>
      <c r="DCB672" s="32"/>
      <c r="DCC672" s="32"/>
      <c r="DCD672" s="32"/>
      <c r="DCE672" s="32"/>
      <c r="DCF672" s="32"/>
      <c r="DCG672" s="32"/>
      <c r="DCH672" s="32"/>
      <c r="DCI672" s="32"/>
      <c r="DCJ672" s="32"/>
      <c r="DCK672" s="32"/>
      <c r="DCL672" s="32"/>
      <c r="DCM672" s="32"/>
      <c r="DCN672" s="32"/>
      <c r="DCO672" s="32"/>
      <c r="DCP672" s="32"/>
      <c r="DCQ672" s="32"/>
      <c r="DCR672" s="32"/>
      <c r="DCS672" s="32"/>
      <c r="DCT672" s="32"/>
      <c r="DCU672" s="32"/>
      <c r="DCV672" s="32"/>
      <c r="DCW672" s="32"/>
      <c r="DCX672" s="32"/>
      <c r="DCY672" s="32"/>
      <c r="DCZ672" s="32"/>
      <c r="DDA672" s="32"/>
      <c r="DDB672" s="32"/>
      <c r="DDC672" s="32"/>
      <c r="DDD672" s="32"/>
      <c r="DDE672" s="32"/>
      <c r="DDF672" s="32"/>
      <c r="DDG672" s="32"/>
      <c r="DDH672" s="32"/>
      <c r="DDI672" s="32"/>
      <c r="DDJ672" s="32"/>
      <c r="DDK672" s="32"/>
      <c r="DDL672" s="32"/>
      <c r="DDM672" s="32"/>
      <c r="DDN672" s="32"/>
      <c r="DDO672" s="32"/>
      <c r="DDP672" s="32"/>
      <c r="DDQ672" s="32"/>
      <c r="DDR672" s="32"/>
      <c r="DDS672" s="32"/>
      <c r="DDT672" s="32"/>
      <c r="DDU672" s="32"/>
      <c r="DDV672" s="32"/>
      <c r="DDW672" s="32"/>
      <c r="DDX672" s="32"/>
      <c r="DDY672" s="32"/>
      <c r="DDZ672" s="32"/>
      <c r="DEA672" s="32"/>
      <c r="DEB672" s="32"/>
      <c r="DEC672" s="32"/>
      <c r="DED672" s="32"/>
      <c r="DEE672" s="32"/>
      <c r="DEF672" s="32"/>
      <c r="DEG672" s="32"/>
      <c r="DEH672" s="32"/>
      <c r="DEI672" s="32"/>
      <c r="DEJ672" s="32"/>
      <c r="DEK672" s="32"/>
      <c r="DEL672" s="32"/>
      <c r="DEM672" s="32"/>
      <c r="DEN672" s="32"/>
      <c r="DEO672" s="32"/>
      <c r="DEP672" s="32"/>
      <c r="DEQ672" s="32"/>
      <c r="DER672" s="32"/>
      <c r="DES672" s="32"/>
      <c r="DET672" s="32"/>
      <c r="DEU672" s="32"/>
      <c r="DEV672" s="32"/>
      <c r="DEW672" s="32"/>
      <c r="DEX672" s="32"/>
      <c r="DEY672" s="32"/>
      <c r="DEZ672" s="32"/>
      <c r="DFA672" s="32"/>
      <c r="DFB672" s="32"/>
      <c r="DFC672" s="32"/>
      <c r="DFD672" s="32"/>
      <c r="DFE672" s="32"/>
      <c r="DFF672" s="32"/>
      <c r="DFG672" s="32"/>
      <c r="DFH672" s="32"/>
      <c r="DFI672" s="32"/>
      <c r="DFJ672" s="32"/>
      <c r="DFK672" s="32"/>
      <c r="DFL672" s="32"/>
      <c r="DFM672" s="32"/>
      <c r="DFN672" s="32"/>
      <c r="DFO672" s="32"/>
      <c r="DFP672" s="32"/>
      <c r="DFQ672" s="32"/>
      <c r="DFR672" s="32"/>
      <c r="DFS672" s="32"/>
      <c r="DFT672" s="32"/>
      <c r="DFU672" s="32"/>
      <c r="DFV672" s="32"/>
      <c r="DFW672" s="32"/>
      <c r="DFX672" s="32"/>
      <c r="DFY672" s="32"/>
      <c r="DFZ672" s="32"/>
      <c r="DGA672" s="32"/>
      <c r="DGB672" s="32"/>
      <c r="DGC672" s="32"/>
      <c r="DGD672" s="32"/>
      <c r="DGE672" s="32"/>
      <c r="DGF672" s="32"/>
      <c r="DGG672" s="32"/>
      <c r="DGH672" s="32"/>
      <c r="DGI672" s="32"/>
      <c r="DGJ672" s="32"/>
      <c r="DGK672" s="32"/>
      <c r="DGL672" s="32"/>
      <c r="DGM672" s="32"/>
      <c r="DGN672" s="32"/>
      <c r="DGO672" s="32"/>
      <c r="DGP672" s="32"/>
      <c r="DGQ672" s="32"/>
      <c r="DGR672" s="32"/>
      <c r="DGS672" s="32"/>
      <c r="DGT672" s="32"/>
      <c r="DGU672" s="32"/>
      <c r="DGV672" s="32"/>
      <c r="DGW672" s="32"/>
      <c r="DGX672" s="32"/>
      <c r="DGY672" s="32"/>
      <c r="DGZ672" s="32"/>
      <c r="DHA672" s="32"/>
      <c r="DHB672" s="32"/>
      <c r="DHC672" s="32"/>
      <c r="DHD672" s="32"/>
      <c r="DHE672" s="32"/>
      <c r="DHF672" s="32"/>
      <c r="DHG672" s="32"/>
      <c r="DHH672" s="32"/>
      <c r="DHI672" s="32"/>
      <c r="DHJ672" s="32"/>
      <c r="DHK672" s="32"/>
      <c r="DHL672" s="32"/>
      <c r="DHM672" s="32"/>
      <c r="DHN672" s="32"/>
      <c r="DHO672" s="32"/>
      <c r="DHP672" s="32"/>
      <c r="DHQ672" s="32"/>
      <c r="DHR672" s="32"/>
      <c r="DHS672" s="32"/>
      <c r="DHT672" s="32"/>
      <c r="DHU672" s="32"/>
      <c r="DHV672" s="32"/>
      <c r="DHW672" s="32"/>
      <c r="DHX672" s="32"/>
      <c r="DHY672" s="32"/>
      <c r="DHZ672" s="32"/>
      <c r="DIA672" s="32"/>
      <c r="DIB672" s="32"/>
      <c r="DIC672" s="32"/>
      <c r="DID672" s="32"/>
      <c r="DIE672" s="32"/>
      <c r="DIF672" s="32"/>
      <c r="DIG672" s="32"/>
      <c r="DIH672" s="32"/>
      <c r="DII672" s="32"/>
      <c r="DIJ672" s="32"/>
      <c r="DIK672" s="32"/>
      <c r="DIL672" s="32"/>
      <c r="DIM672" s="32"/>
      <c r="DIN672" s="32"/>
      <c r="DIO672" s="32"/>
      <c r="DIP672" s="32"/>
      <c r="DIQ672" s="32"/>
      <c r="DIR672" s="32"/>
      <c r="DIS672" s="32"/>
      <c r="DIT672" s="32"/>
      <c r="DIU672" s="32"/>
      <c r="DIV672" s="32"/>
      <c r="DIW672" s="32"/>
      <c r="DIX672" s="32"/>
      <c r="DIY672" s="32"/>
      <c r="DIZ672" s="32"/>
      <c r="DJA672" s="32"/>
      <c r="DJB672" s="32"/>
      <c r="DJC672" s="32"/>
      <c r="DJD672" s="32"/>
      <c r="DJE672" s="32"/>
      <c r="DJF672" s="32"/>
      <c r="DJG672" s="32"/>
      <c r="DJH672" s="32"/>
      <c r="DJI672" s="32"/>
      <c r="DJJ672" s="32"/>
      <c r="DJK672" s="32"/>
      <c r="DJL672" s="32"/>
      <c r="DJM672" s="32"/>
      <c r="DJN672" s="32"/>
      <c r="DJO672" s="32"/>
      <c r="DJP672" s="32"/>
      <c r="DJQ672" s="32"/>
      <c r="DJR672" s="32"/>
      <c r="DJS672" s="32"/>
      <c r="DJT672" s="32"/>
      <c r="DJU672" s="32"/>
      <c r="DJV672" s="32"/>
      <c r="DJW672" s="32"/>
      <c r="DJX672" s="32"/>
      <c r="DJY672" s="32"/>
      <c r="DJZ672" s="32"/>
      <c r="DKA672" s="32"/>
      <c r="DKB672" s="32"/>
      <c r="DKC672" s="32"/>
      <c r="DKD672" s="32"/>
      <c r="DKE672" s="32"/>
      <c r="DKF672" s="32"/>
      <c r="DKG672" s="32"/>
      <c r="DKH672" s="32"/>
      <c r="DKI672" s="32"/>
      <c r="DKJ672" s="32"/>
      <c r="DKK672" s="32"/>
      <c r="DKL672" s="32"/>
      <c r="DKM672" s="32"/>
      <c r="DKN672" s="32"/>
      <c r="DKO672" s="32"/>
      <c r="DKP672" s="32"/>
      <c r="DKQ672" s="32"/>
      <c r="DKR672" s="32"/>
      <c r="DKS672" s="32"/>
      <c r="DKT672" s="32"/>
      <c r="DKU672" s="32"/>
      <c r="DKV672" s="32"/>
      <c r="DKW672" s="32"/>
      <c r="DKX672" s="32"/>
      <c r="DKY672" s="32"/>
      <c r="DKZ672" s="32"/>
      <c r="DLA672" s="32"/>
      <c r="DLB672" s="32"/>
      <c r="DLC672" s="32"/>
      <c r="DLD672" s="32"/>
      <c r="DLE672" s="32"/>
      <c r="DLF672" s="32"/>
      <c r="DLG672" s="32"/>
      <c r="DLH672" s="32"/>
      <c r="DLI672" s="32"/>
      <c r="DLJ672" s="32"/>
      <c r="DLK672" s="32"/>
      <c r="DLL672" s="32"/>
      <c r="DLM672" s="32"/>
      <c r="DLN672" s="32"/>
      <c r="DLO672" s="32"/>
      <c r="DLP672" s="32"/>
      <c r="DLQ672" s="32"/>
      <c r="DLR672" s="32"/>
      <c r="DLS672" s="32"/>
      <c r="DLT672" s="32"/>
      <c r="DLU672" s="32"/>
      <c r="DLV672" s="32"/>
      <c r="DLW672" s="32"/>
      <c r="DLX672" s="32"/>
      <c r="DLY672" s="32"/>
      <c r="DLZ672" s="32"/>
      <c r="DMA672" s="32"/>
      <c r="DMB672" s="32"/>
      <c r="DMC672" s="32"/>
      <c r="DMD672" s="32"/>
      <c r="DME672" s="32"/>
      <c r="DMF672" s="32"/>
      <c r="DMG672" s="32"/>
      <c r="DMH672" s="32"/>
      <c r="DMI672" s="32"/>
      <c r="DMJ672" s="32"/>
      <c r="DMK672" s="32"/>
      <c r="DML672" s="32"/>
      <c r="DMM672" s="32"/>
      <c r="DMN672" s="32"/>
      <c r="DMO672" s="32"/>
      <c r="DMP672" s="32"/>
      <c r="DMQ672" s="32"/>
      <c r="DMR672" s="32"/>
      <c r="DMS672" s="32"/>
      <c r="DMT672" s="32"/>
      <c r="DMU672" s="32"/>
      <c r="DMV672" s="32"/>
      <c r="DMW672" s="32"/>
      <c r="DMX672" s="32"/>
      <c r="DMY672" s="32"/>
      <c r="DMZ672" s="32"/>
      <c r="DNA672" s="32"/>
      <c r="DNB672" s="32"/>
      <c r="DNC672" s="32"/>
      <c r="DND672" s="32"/>
      <c r="DNE672" s="32"/>
      <c r="DNF672" s="32"/>
      <c r="DNG672" s="32"/>
      <c r="DNH672" s="32"/>
      <c r="DNI672" s="32"/>
      <c r="DNJ672" s="32"/>
      <c r="DNK672" s="32"/>
      <c r="DNL672" s="32"/>
      <c r="DNM672" s="32"/>
      <c r="DNN672" s="32"/>
      <c r="DNO672" s="32"/>
      <c r="DNP672" s="32"/>
      <c r="DNQ672" s="32"/>
      <c r="DNR672" s="32"/>
      <c r="DNS672" s="32"/>
      <c r="DNT672" s="32"/>
      <c r="DNU672" s="32"/>
      <c r="DNV672" s="32"/>
      <c r="DNW672" s="32"/>
      <c r="DNX672" s="32"/>
      <c r="DNY672" s="32"/>
      <c r="DNZ672" s="32"/>
      <c r="DOA672" s="32"/>
      <c r="DOB672" s="32"/>
      <c r="DOC672" s="32"/>
      <c r="DOD672" s="32"/>
      <c r="DOE672" s="32"/>
      <c r="DOF672" s="32"/>
      <c r="DOG672" s="32"/>
      <c r="DOH672" s="32"/>
      <c r="DOI672" s="32"/>
      <c r="DOJ672" s="32"/>
      <c r="DOK672" s="32"/>
      <c r="DOL672" s="32"/>
      <c r="DOM672" s="32"/>
      <c r="DON672" s="32"/>
      <c r="DOO672" s="32"/>
      <c r="DOP672" s="32"/>
      <c r="DOQ672" s="32"/>
      <c r="DOR672" s="32"/>
      <c r="DOS672" s="32"/>
      <c r="DOT672" s="32"/>
      <c r="DOU672" s="32"/>
      <c r="DOV672" s="32"/>
      <c r="DOW672" s="32"/>
      <c r="DOX672" s="32"/>
      <c r="DOY672" s="32"/>
      <c r="DOZ672" s="32"/>
      <c r="DPA672" s="32"/>
      <c r="DPB672" s="32"/>
      <c r="DPC672" s="32"/>
      <c r="DPD672" s="32"/>
      <c r="DPE672" s="32"/>
      <c r="DPF672" s="32"/>
      <c r="DPG672" s="32"/>
      <c r="DPH672" s="32"/>
      <c r="DPI672" s="32"/>
      <c r="DPJ672" s="32"/>
      <c r="DPK672" s="32"/>
      <c r="DPL672" s="32"/>
      <c r="DPM672" s="32"/>
      <c r="DPN672" s="32"/>
      <c r="DPO672" s="32"/>
      <c r="DPP672" s="32"/>
      <c r="DPQ672" s="32"/>
      <c r="DPR672" s="32"/>
      <c r="DPS672" s="32"/>
      <c r="DPT672" s="32"/>
      <c r="DPU672" s="32"/>
      <c r="DPV672" s="32"/>
      <c r="DPW672" s="32"/>
      <c r="DPX672" s="32"/>
      <c r="DPY672" s="32"/>
      <c r="DPZ672" s="32"/>
      <c r="DQA672" s="32"/>
      <c r="DQB672" s="32"/>
      <c r="DQC672" s="32"/>
      <c r="DQD672" s="32"/>
      <c r="DQE672" s="32"/>
      <c r="DQF672" s="32"/>
      <c r="DQG672" s="32"/>
      <c r="DQH672" s="32"/>
      <c r="DQI672" s="32"/>
      <c r="DQJ672" s="32"/>
      <c r="DQK672" s="32"/>
      <c r="DQL672" s="32"/>
      <c r="DQM672" s="32"/>
      <c r="DQN672" s="32"/>
      <c r="DQO672" s="32"/>
      <c r="DQP672" s="32"/>
      <c r="DQQ672" s="32"/>
      <c r="DQR672" s="32"/>
      <c r="DQS672" s="32"/>
      <c r="DQT672" s="32"/>
      <c r="DQU672" s="32"/>
      <c r="DQV672" s="32"/>
      <c r="DQW672" s="32"/>
      <c r="DQX672" s="32"/>
      <c r="DQY672" s="32"/>
      <c r="DQZ672" s="32"/>
      <c r="DRA672" s="32"/>
      <c r="DRB672" s="32"/>
      <c r="DRC672" s="32"/>
      <c r="DRD672" s="32"/>
      <c r="DRE672" s="32"/>
      <c r="DRF672" s="32"/>
      <c r="DRG672" s="32"/>
      <c r="DRH672" s="32"/>
      <c r="DRI672" s="32"/>
      <c r="DRJ672" s="32"/>
      <c r="DRK672" s="32"/>
      <c r="DRL672" s="32"/>
      <c r="DRM672" s="32"/>
      <c r="DRN672" s="32"/>
      <c r="DRO672" s="32"/>
      <c r="DRP672" s="32"/>
      <c r="DRQ672" s="32"/>
      <c r="DRR672" s="32"/>
      <c r="DRS672" s="32"/>
      <c r="DRT672" s="32"/>
      <c r="DRU672" s="32"/>
      <c r="DRV672" s="32"/>
      <c r="DRW672" s="32"/>
      <c r="DRX672" s="32"/>
      <c r="DRY672" s="32"/>
      <c r="DRZ672" s="32"/>
      <c r="DSA672" s="32"/>
      <c r="DSB672" s="32"/>
      <c r="DSC672" s="32"/>
      <c r="DSD672" s="32"/>
      <c r="DSE672" s="32"/>
      <c r="DSF672" s="32"/>
      <c r="DSG672" s="32"/>
      <c r="DSH672" s="32"/>
      <c r="DSI672" s="32"/>
      <c r="DSJ672" s="32"/>
      <c r="DSK672" s="32"/>
      <c r="DSL672" s="32"/>
      <c r="DSM672" s="32"/>
      <c r="DSN672" s="32"/>
      <c r="DSO672" s="32"/>
      <c r="DSP672" s="32"/>
      <c r="DSQ672" s="32"/>
      <c r="DSR672" s="32"/>
      <c r="DSS672" s="32"/>
      <c r="DST672" s="32"/>
      <c r="DSU672" s="32"/>
      <c r="DSV672" s="32"/>
      <c r="DSW672" s="32"/>
      <c r="DSX672" s="32"/>
      <c r="DSY672" s="32"/>
      <c r="DSZ672" s="32"/>
      <c r="DTA672" s="32"/>
      <c r="DTB672" s="32"/>
      <c r="DTC672" s="32"/>
      <c r="DTD672" s="32"/>
      <c r="DTE672" s="32"/>
      <c r="DTF672" s="32"/>
      <c r="DTG672" s="32"/>
      <c r="DTH672" s="32"/>
      <c r="DTI672" s="32"/>
      <c r="DTJ672" s="32"/>
      <c r="DTK672" s="32"/>
      <c r="DTL672" s="32"/>
      <c r="DTM672" s="32"/>
      <c r="DTN672" s="32"/>
      <c r="DTO672" s="32"/>
      <c r="DTP672" s="32"/>
      <c r="DTQ672" s="32"/>
      <c r="DTR672" s="32"/>
      <c r="DTS672" s="32"/>
      <c r="DTT672" s="32"/>
      <c r="DTU672" s="32"/>
      <c r="DTV672" s="32"/>
      <c r="DTW672" s="32"/>
      <c r="DTX672" s="32"/>
      <c r="DTY672" s="32"/>
      <c r="DTZ672" s="32"/>
      <c r="DUA672" s="32"/>
      <c r="DUB672" s="32"/>
      <c r="DUC672" s="32"/>
      <c r="DUD672" s="32"/>
      <c r="DUE672" s="32"/>
      <c r="DUF672" s="32"/>
      <c r="DUG672" s="32"/>
      <c r="DUH672" s="32"/>
      <c r="DUI672" s="32"/>
      <c r="DUJ672" s="32"/>
      <c r="DUK672" s="32"/>
      <c r="DUL672" s="32"/>
      <c r="DUM672" s="32"/>
      <c r="DUN672" s="32"/>
      <c r="DUO672" s="32"/>
      <c r="DUP672" s="32"/>
      <c r="DUQ672" s="32"/>
      <c r="DUR672" s="32"/>
      <c r="DUS672" s="32"/>
      <c r="DUT672" s="32"/>
      <c r="DUU672" s="32"/>
      <c r="DUV672" s="32"/>
      <c r="DUW672" s="32"/>
      <c r="DUX672" s="32"/>
      <c r="DUY672" s="32"/>
      <c r="DUZ672" s="32"/>
      <c r="DVA672" s="32"/>
      <c r="DVB672" s="32"/>
      <c r="DVC672" s="32"/>
      <c r="DVD672" s="32"/>
      <c r="DVE672" s="32"/>
      <c r="DVF672" s="32"/>
      <c r="DVG672" s="32"/>
      <c r="DVH672" s="32"/>
      <c r="DVI672" s="32"/>
      <c r="DVJ672" s="32"/>
      <c r="DVK672" s="32"/>
      <c r="DVL672" s="32"/>
      <c r="DVM672" s="32"/>
      <c r="DVN672" s="32"/>
      <c r="DVO672" s="32"/>
      <c r="DVP672" s="32"/>
      <c r="DVQ672" s="32"/>
      <c r="DVR672" s="32"/>
      <c r="DVS672" s="32"/>
      <c r="DVT672" s="32"/>
      <c r="DVU672" s="32"/>
      <c r="DVV672" s="32"/>
      <c r="DVW672" s="32"/>
      <c r="DVX672" s="32"/>
      <c r="DVY672" s="32"/>
      <c r="DVZ672" s="32"/>
      <c r="DWA672" s="32"/>
      <c r="DWB672" s="32"/>
      <c r="DWC672" s="32"/>
      <c r="DWD672" s="32"/>
      <c r="DWE672" s="32"/>
      <c r="DWF672" s="32"/>
      <c r="DWG672" s="32"/>
      <c r="DWH672" s="32"/>
      <c r="DWI672" s="32"/>
      <c r="DWJ672" s="32"/>
      <c r="DWK672" s="32"/>
      <c r="DWL672" s="32"/>
      <c r="DWM672" s="32"/>
      <c r="DWN672" s="32"/>
      <c r="DWO672" s="32"/>
      <c r="DWP672" s="32"/>
      <c r="DWQ672" s="32"/>
      <c r="DWR672" s="32"/>
      <c r="DWS672" s="32"/>
      <c r="DWT672" s="32"/>
      <c r="DWU672" s="32"/>
      <c r="DWV672" s="32"/>
      <c r="DWW672" s="32"/>
      <c r="DWX672" s="32"/>
      <c r="DWY672" s="32"/>
      <c r="DWZ672" s="32"/>
      <c r="DXA672" s="32"/>
      <c r="DXB672" s="32"/>
      <c r="DXC672" s="32"/>
      <c r="DXD672" s="32"/>
      <c r="DXE672" s="32"/>
      <c r="DXF672" s="32"/>
      <c r="DXG672" s="32"/>
      <c r="DXH672" s="32"/>
      <c r="DXI672" s="32"/>
      <c r="DXJ672" s="32"/>
      <c r="DXK672" s="32"/>
      <c r="DXL672" s="32"/>
      <c r="DXM672" s="32"/>
      <c r="DXN672" s="32"/>
      <c r="DXO672" s="32"/>
      <c r="DXP672" s="32"/>
      <c r="DXQ672" s="32"/>
      <c r="DXR672" s="32"/>
      <c r="DXS672" s="32"/>
      <c r="DXT672" s="32"/>
      <c r="DXU672" s="32"/>
      <c r="DXV672" s="32"/>
      <c r="DXW672" s="32"/>
      <c r="DXX672" s="32"/>
      <c r="DXY672" s="32"/>
      <c r="DXZ672" s="32"/>
      <c r="DYA672" s="32"/>
      <c r="DYB672" s="32"/>
      <c r="DYC672" s="32"/>
      <c r="DYD672" s="32"/>
      <c r="DYE672" s="32"/>
      <c r="DYF672" s="32"/>
      <c r="DYG672" s="32"/>
      <c r="DYH672" s="32"/>
      <c r="DYI672" s="32"/>
      <c r="DYJ672" s="32"/>
      <c r="DYK672" s="32"/>
      <c r="DYL672" s="32"/>
      <c r="DYM672" s="32"/>
      <c r="DYN672" s="32"/>
      <c r="DYO672" s="32"/>
      <c r="DYP672" s="32"/>
      <c r="DYQ672" s="32"/>
      <c r="DYR672" s="32"/>
      <c r="DYS672" s="32"/>
      <c r="DYT672" s="32"/>
      <c r="DYU672" s="32"/>
      <c r="DYV672" s="32"/>
      <c r="DYW672" s="32"/>
      <c r="DYX672" s="32"/>
      <c r="DYY672" s="32"/>
      <c r="DYZ672" s="32"/>
      <c r="DZA672" s="32"/>
      <c r="DZB672" s="32"/>
      <c r="DZC672" s="32"/>
      <c r="DZD672" s="32"/>
      <c r="DZE672" s="32"/>
      <c r="DZF672" s="32"/>
      <c r="DZG672" s="32"/>
      <c r="DZH672" s="32"/>
      <c r="DZI672" s="32"/>
      <c r="DZJ672" s="32"/>
      <c r="DZK672" s="32"/>
      <c r="DZL672" s="32"/>
      <c r="DZM672" s="32"/>
      <c r="DZN672" s="32"/>
      <c r="DZO672" s="32"/>
      <c r="DZP672" s="32"/>
      <c r="DZQ672" s="32"/>
      <c r="DZR672" s="32"/>
      <c r="DZS672" s="32"/>
      <c r="DZT672" s="32"/>
      <c r="DZU672" s="32"/>
      <c r="DZV672" s="32"/>
      <c r="DZW672" s="32"/>
      <c r="DZX672" s="32"/>
      <c r="DZY672" s="32"/>
      <c r="DZZ672" s="32"/>
      <c r="EAA672" s="32"/>
      <c r="EAB672" s="32"/>
      <c r="EAC672" s="32"/>
      <c r="EAD672" s="32"/>
      <c r="EAE672" s="32"/>
      <c r="EAF672" s="32"/>
      <c r="EAG672" s="32"/>
      <c r="EAH672" s="32"/>
      <c r="EAI672" s="32"/>
      <c r="EAJ672" s="32"/>
      <c r="EAK672" s="32"/>
      <c r="EAL672" s="32"/>
      <c r="EAM672" s="32"/>
      <c r="EAN672" s="32"/>
      <c r="EAO672" s="32"/>
      <c r="EAP672" s="32"/>
      <c r="EAQ672" s="32"/>
      <c r="EAR672" s="32"/>
      <c r="EAS672" s="32"/>
      <c r="EAT672" s="32"/>
      <c r="EAU672" s="32"/>
      <c r="EAV672" s="32"/>
      <c r="EAW672" s="32"/>
      <c r="EAX672" s="32"/>
      <c r="EAY672" s="32"/>
      <c r="EAZ672" s="32"/>
      <c r="EBA672" s="32"/>
      <c r="EBB672" s="32"/>
      <c r="EBC672" s="32"/>
      <c r="EBD672" s="32"/>
      <c r="EBE672" s="32"/>
      <c r="EBF672" s="32"/>
      <c r="EBG672" s="32"/>
      <c r="EBH672" s="32"/>
      <c r="EBI672" s="32"/>
      <c r="EBJ672" s="32"/>
      <c r="EBK672" s="32"/>
      <c r="EBL672" s="32"/>
      <c r="EBM672" s="32"/>
      <c r="EBN672" s="32"/>
      <c r="EBO672" s="32"/>
      <c r="EBP672" s="32"/>
      <c r="EBQ672" s="32"/>
      <c r="EBR672" s="32"/>
      <c r="EBS672" s="32"/>
      <c r="EBT672" s="32"/>
      <c r="EBU672" s="32"/>
      <c r="EBV672" s="32"/>
      <c r="EBW672" s="32"/>
      <c r="EBX672" s="32"/>
      <c r="EBY672" s="32"/>
      <c r="EBZ672" s="32"/>
      <c r="ECA672" s="32"/>
      <c r="ECB672" s="32"/>
      <c r="ECC672" s="32"/>
      <c r="ECD672" s="32"/>
      <c r="ECE672" s="32"/>
      <c r="ECF672" s="32"/>
      <c r="ECG672" s="32"/>
      <c r="ECH672" s="32"/>
      <c r="ECI672" s="32"/>
      <c r="ECJ672" s="32"/>
      <c r="ECK672" s="32"/>
      <c r="ECL672" s="32"/>
      <c r="ECM672" s="32"/>
      <c r="ECN672" s="32"/>
      <c r="ECO672" s="32"/>
      <c r="ECP672" s="32"/>
      <c r="ECQ672" s="32"/>
      <c r="ECR672" s="32"/>
      <c r="ECS672" s="32"/>
      <c r="ECT672" s="32"/>
      <c r="ECU672" s="32"/>
      <c r="ECV672" s="32"/>
      <c r="ECW672" s="32"/>
      <c r="ECX672" s="32"/>
      <c r="ECY672" s="32"/>
      <c r="ECZ672" s="32"/>
      <c r="EDA672" s="32"/>
      <c r="EDB672" s="32"/>
      <c r="EDC672" s="32"/>
      <c r="EDD672" s="32"/>
      <c r="EDE672" s="32"/>
      <c r="EDF672" s="32"/>
      <c r="EDG672" s="32"/>
      <c r="EDH672" s="32"/>
      <c r="EDI672" s="32"/>
      <c r="EDJ672" s="32"/>
      <c r="EDK672" s="32"/>
      <c r="EDL672" s="32"/>
      <c r="EDM672" s="32"/>
      <c r="EDN672" s="32"/>
      <c r="EDO672" s="32"/>
      <c r="EDP672" s="32"/>
      <c r="EDQ672" s="32"/>
      <c r="EDR672" s="32"/>
      <c r="EDS672" s="32"/>
      <c r="EDT672" s="32"/>
      <c r="EDU672" s="32"/>
      <c r="EDV672" s="32"/>
      <c r="EDW672" s="32"/>
      <c r="EDX672" s="32"/>
      <c r="EDY672" s="32"/>
      <c r="EDZ672" s="32"/>
      <c r="EEA672" s="32"/>
      <c r="EEB672" s="32"/>
      <c r="EEC672" s="32"/>
      <c r="EED672" s="32"/>
      <c r="EEE672" s="32"/>
      <c r="EEF672" s="32"/>
      <c r="EEG672" s="32"/>
      <c r="EEH672" s="32"/>
      <c r="EEI672" s="32"/>
      <c r="EEJ672" s="32"/>
      <c r="EEK672" s="32"/>
      <c r="EEL672" s="32"/>
      <c r="EEM672" s="32"/>
      <c r="EEN672" s="32"/>
      <c r="EEO672" s="32"/>
      <c r="EEP672" s="32"/>
      <c r="EEQ672" s="32"/>
      <c r="EER672" s="32"/>
      <c r="EES672" s="32"/>
      <c r="EET672" s="32"/>
      <c r="EEU672" s="32"/>
      <c r="EEV672" s="32"/>
      <c r="EEW672" s="32"/>
      <c r="EEX672" s="32"/>
      <c r="EEY672" s="32"/>
      <c r="EEZ672" s="32"/>
      <c r="EFA672" s="32"/>
      <c r="EFB672" s="32"/>
      <c r="EFC672" s="32"/>
      <c r="EFD672" s="32"/>
      <c r="EFE672" s="32"/>
      <c r="EFF672" s="32"/>
      <c r="EFG672" s="32"/>
      <c r="EFH672" s="32"/>
      <c r="EFI672" s="32"/>
      <c r="EFJ672" s="32"/>
      <c r="EFK672" s="32"/>
      <c r="EFL672" s="32"/>
      <c r="EFM672" s="32"/>
      <c r="EFN672" s="32"/>
      <c r="EFO672" s="32"/>
      <c r="EFP672" s="32"/>
      <c r="EFQ672" s="32"/>
      <c r="EFR672" s="32"/>
      <c r="EFS672" s="32"/>
      <c r="EFT672" s="32"/>
      <c r="EFU672" s="32"/>
      <c r="EFV672" s="32"/>
      <c r="EFW672" s="32"/>
      <c r="EFX672" s="32"/>
      <c r="EFY672" s="32"/>
      <c r="EFZ672" s="32"/>
      <c r="EGA672" s="32"/>
      <c r="EGB672" s="32"/>
      <c r="EGC672" s="32"/>
      <c r="EGD672" s="32"/>
      <c r="EGE672" s="32"/>
      <c r="EGF672" s="32"/>
      <c r="EGG672" s="32"/>
      <c r="EGH672" s="32"/>
      <c r="EGI672" s="32"/>
      <c r="EGJ672" s="32"/>
      <c r="EGK672" s="32"/>
      <c r="EGL672" s="32"/>
      <c r="EGM672" s="32"/>
      <c r="EGN672" s="32"/>
      <c r="EGO672" s="32"/>
      <c r="EGP672" s="32"/>
      <c r="EGQ672" s="32"/>
      <c r="EGR672" s="32"/>
      <c r="EGS672" s="32"/>
      <c r="EGT672" s="32"/>
      <c r="EGU672" s="32"/>
      <c r="EGV672" s="32"/>
      <c r="EGW672" s="32"/>
      <c r="EGX672" s="32"/>
      <c r="EGY672" s="32"/>
      <c r="EGZ672" s="32"/>
      <c r="EHA672" s="32"/>
      <c r="EHB672" s="32"/>
      <c r="EHC672" s="32"/>
      <c r="EHD672" s="32"/>
      <c r="EHE672" s="32"/>
      <c r="EHF672" s="32"/>
      <c r="EHG672" s="32"/>
      <c r="EHH672" s="32"/>
      <c r="EHI672" s="32"/>
      <c r="EHJ672" s="32"/>
      <c r="EHK672" s="32"/>
      <c r="EHL672" s="32"/>
      <c r="EHM672" s="32"/>
      <c r="EHN672" s="32"/>
      <c r="EHO672" s="32"/>
      <c r="EHP672" s="32"/>
      <c r="EHQ672" s="32"/>
      <c r="EHR672" s="32"/>
      <c r="EHS672" s="32"/>
      <c r="EHT672" s="32"/>
      <c r="EHU672" s="32"/>
      <c r="EHV672" s="32"/>
      <c r="EHW672" s="32"/>
      <c r="EHX672" s="32"/>
      <c r="EHY672" s="32"/>
      <c r="EHZ672" s="32"/>
      <c r="EIA672" s="32"/>
      <c r="EIB672" s="32"/>
      <c r="EIC672" s="32"/>
      <c r="EID672" s="32"/>
      <c r="EIE672" s="32"/>
      <c r="EIF672" s="32"/>
      <c r="EIG672" s="32"/>
      <c r="EIH672" s="32"/>
      <c r="EII672" s="32"/>
      <c r="EIJ672" s="32"/>
      <c r="EIK672" s="32"/>
      <c r="EIL672" s="32"/>
      <c r="EIM672" s="32"/>
      <c r="EIN672" s="32"/>
      <c r="EIO672" s="32"/>
      <c r="EIP672" s="32"/>
      <c r="EIQ672" s="32"/>
      <c r="EIR672" s="32"/>
      <c r="EIS672" s="32"/>
      <c r="EIT672" s="32"/>
      <c r="EIU672" s="32"/>
      <c r="EIV672" s="32"/>
      <c r="EIW672" s="32"/>
      <c r="EIX672" s="32"/>
      <c r="EIY672" s="32"/>
      <c r="EIZ672" s="32"/>
      <c r="EJA672" s="32"/>
      <c r="EJB672" s="32"/>
      <c r="EJC672" s="32"/>
      <c r="EJD672" s="32"/>
      <c r="EJE672" s="32"/>
      <c r="EJF672" s="32"/>
      <c r="EJG672" s="32"/>
      <c r="EJH672" s="32"/>
      <c r="EJI672" s="32"/>
      <c r="EJJ672" s="32"/>
      <c r="EJK672" s="32"/>
      <c r="EJL672" s="32"/>
      <c r="EJM672" s="32"/>
      <c r="EJN672" s="32"/>
      <c r="EJO672" s="32"/>
      <c r="EJP672" s="32"/>
      <c r="EJQ672" s="32"/>
      <c r="EJR672" s="32"/>
      <c r="EJS672" s="32"/>
      <c r="EJT672" s="32"/>
      <c r="EJU672" s="32"/>
      <c r="EJV672" s="32"/>
      <c r="EJW672" s="32"/>
      <c r="EJX672" s="32"/>
      <c r="EJY672" s="32"/>
      <c r="EJZ672" s="32"/>
      <c r="EKA672" s="32"/>
      <c r="EKB672" s="32"/>
      <c r="EKC672" s="32"/>
      <c r="EKD672" s="32"/>
      <c r="EKE672" s="32"/>
      <c r="EKF672" s="32"/>
      <c r="EKG672" s="32"/>
      <c r="EKH672" s="32"/>
      <c r="EKI672" s="32"/>
      <c r="EKJ672" s="32"/>
      <c r="EKK672" s="32"/>
      <c r="EKL672" s="32"/>
      <c r="EKM672" s="32"/>
      <c r="EKN672" s="32"/>
      <c r="EKO672" s="32"/>
      <c r="EKP672" s="32"/>
      <c r="EKQ672" s="32"/>
      <c r="EKR672" s="32"/>
      <c r="EKS672" s="32"/>
      <c r="EKT672" s="32"/>
      <c r="EKU672" s="32"/>
      <c r="EKV672" s="32"/>
      <c r="EKW672" s="32"/>
      <c r="EKX672" s="32"/>
      <c r="EKY672" s="32"/>
      <c r="EKZ672" s="32"/>
      <c r="ELA672" s="32"/>
      <c r="ELB672" s="32"/>
      <c r="ELC672" s="32"/>
      <c r="ELD672" s="32"/>
      <c r="ELE672" s="32"/>
      <c r="ELF672" s="32"/>
      <c r="ELG672" s="32"/>
      <c r="ELH672" s="32"/>
      <c r="ELI672" s="32"/>
      <c r="ELJ672" s="32"/>
      <c r="ELK672" s="32"/>
      <c r="ELL672" s="32"/>
      <c r="ELM672" s="32"/>
      <c r="ELN672" s="32"/>
      <c r="ELO672" s="32"/>
      <c r="ELP672" s="32"/>
      <c r="ELQ672" s="32"/>
      <c r="ELR672" s="32"/>
      <c r="ELS672" s="32"/>
      <c r="ELT672" s="32"/>
      <c r="ELU672" s="32"/>
      <c r="ELV672" s="32"/>
      <c r="ELW672" s="32"/>
      <c r="ELX672" s="32"/>
      <c r="ELY672" s="32"/>
      <c r="ELZ672" s="32"/>
      <c r="EMA672" s="32"/>
      <c r="EMB672" s="32"/>
      <c r="EMC672" s="32"/>
      <c r="EMD672" s="32"/>
      <c r="EME672" s="32"/>
      <c r="EMF672" s="32"/>
      <c r="EMG672" s="32"/>
      <c r="EMH672" s="32"/>
      <c r="EMI672" s="32"/>
      <c r="EMJ672" s="32"/>
      <c r="EMK672" s="32"/>
      <c r="EML672" s="32"/>
      <c r="EMM672" s="32"/>
      <c r="EMN672" s="32"/>
      <c r="EMO672" s="32"/>
      <c r="EMP672" s="32"/>
      <c r="EMQ672" s="32"/>
      <c r="EMR672" s="32"/>
      <c r="EMS672" s="32"/>
      <c r="EMT672" s="32"/>
      <c r="EMU672" s="32"/>
      <c r="EMV672" s="32"/>
      <c r="EMW672" s="32"/>
      <c r="EMX672" s="32"/>
      <c r="EMY672" s="32"/>
      <c r="EMZ672" s="32"/>
      <c r="ENA672" s="32"/>
      <c r="ENB672" s="32"/>
      <c r="ENC672" s="32"/>
      <c r="END672" s="32"/>
      <c r="ENE672" s="32"/>
      <c r="ENF672" s="32"/>
      <c r="ENG672" s="32"/>
      <c r="ENH672" s="32"/>
      <c r="ENI672" s="32"/>
      <c r="ENJ672" s="32"/>
      <c r="ENK672" s="32"/>
      <c r="ENL672" s="32"/>
      <c r="ENM672" s="32"/>
      <c r="ENN672" s="32"/>
      <c r="ENO672" s="32"/>
      <c r="ENP672" s="32"/>
      <c r="ENQ672" s="32"/>
      <c r="ENR672" s="32"/>
      <c r="ENS672" s="32"/>
      <c r="ENT672" s="32"/>
      <c r="ENU672" s="32"/>
      <c r="ENV672" s="32"/>
      <c r="ENW672" s="32"/>
      <c r="ENX672" s="32"/>
      <c r="ENY672" s="32"/>
      <c r="ENZ672" s="32"/>
      <c r="EOA672" s="32"/>
      <c r="EOB672" s="32"/>
      <c r="EOC672" s="32"/>
      <c r="EOD672" s="32"/>
      <c r="EOE672" s="32"/>
      <c r="EOF672" s="32"/>
      <c r="EOG672" s="32"/>
      <c r="EOH672" s="32"/>
      <c r="EOI672" s="32"/>
      <c r="EOJ672" s="32"/>
      <c r="EOK672" s="32"/>
      <c r="EOL672" s="32"/>
      <c r="EOM672" s="32"/>
      <c r="EON672" s="32"/>
      <c r="EOO672" s="32"/>
      <c r="EOP672" s="32"/>
      <c r="EOQ672" s="32"/>
      <c r="EOR672" s="32"/>
      <c r="EOS672" s="32"/>
      <c r="EOT672" s="32"/>
      <c r="EOU672" s="32"/>
      <c r="EOV672" s="32"/>
      <c r="EOW672" s="32"/>
      <c r="EOX672" s="32"/>
      <c r="EOY672" s="32"/>
      <c r="EOZ672" s="32"/>
      <c r="EPA672" s="32"/>
      <c r="EPB672" s="32"/>
      <c r="EPC672" s="32"/>
      <c r="EPD672" s="32"/>
      <c r="EPE672" s="32"/>
      <c r="EPF672" s="32"/>
      <c r="EPG672" s="32"/>
      <c r="EPH672" s="32"/>
      <c r="EPI672" s="32"/>
      <c r="EPJ672" s="32"/>
      <c r="EPK672" s="32"/>
      <c r="EPL672" s="32"/>
      <c r="EPM672" s="32"/>
      <c r="EPN672" s="32"/>
      <c r="EPO672" s="32"/>
      <c r="EPP672" s="32"/>
      <c r="EPQ672" s="32"/>
      <c r="EPR672" s="32"/>
      <c r="EPS672" s="32"/>
      <c r="EPT672" s="32"/>
      <c r="EPU672" s="32"/>
      <c r="EPV672" s="32"/>
      <c r="EPW672" s="32"/>
      <c r="EPX672" s="32"/>
      <c r="EPY672" s="32"/>
      <c r="EPZ672" s="32"/>
      <c r="EQA672" s="32"/>
      <c r="EQB672" s="32"/>
      <c r="EQC672" s="32"/>
      <c r="EQD672" s="32"/>
      <c r="EQE672" s="32"/>
      <c r="EQF672" s="32"/>
      <c r="EQG672" s="32"/>
      <c r="EQH672" s="32"/>
      <c r="EQI672" s="32"/>
      <c r="EQJ672" s="32"/>
      <c r="EQK672" s="32"/>
      <c r="EQL672" s="32"/>
      <c r="EQM672" s="32"/>
      <c r="EQN672" s="32"/>
      <c r="EQO672" s="32"/>
      <c r="EQP672" s="32"/>
      <c r="EQQ672" s="32"/>
      <c r="EQR672" s="32"/>
      <c r="EQS672" s="32"/>
      <c r="EQT672" s="32"/>
      <c r="EQU672" s="32"/>
      <c r="EQV672" s="32"/>
      <c r="EQW672" s="32"/>
      <c r="EQX672" s="32"/>
      <c r="EQY672" s="32"/>
      <c r="EQZ672" s="32"/>
      <c r="ERA672" s="32"/>
      <c r="ERB672" s="32"/>
      <c r="ERC672" s="32"/>
      <c r="ERD672" s="32"/>
      <c r="ERE672" s="32"/>
      <c r="ERF672" s="32"/>
      <c r="ERG672" s="32"/>
      <c r="ERH672" s="32"/>
      <c r="ERI672" s="32"/>
      <c r="ERJ672" s="32"/>
      <c r="ERK672" s="32"/>
      <c r="ERL672" s="32"/>
      <c r="ERM672" s="32"/>
      <c r="ERN672" s="32"/>
      <c r="ERO672" s="32"/>
      <c r="ERP672" s="32"/>
      <c r="ERQ672" s="32"/>
      <c r="ERR672" s="32"/>
      <c r="ERS672" s="32"/>
      <c r="ERT672" s="32"/>
      <c r="ERU672" s="32"/>
      <c r="ERV672" s="32"/>
      <c r="ERW672" s="32"/>
      <c r="ERX672" s="32"/>
      <c r="ERY672" s="32"/>
      <c r="ERZ672" s="32"/>
      <c r="ESA672" s="32"/>
      <c r="ESB672" s="32"/>
      <c r="ESC672" s="32"/>
      <c r="ESD672" s="32"/>
      <c r="ESE672" s="32"/>
      <c r="ESF672" s="32"/>
      <c r="ESG672" s="32"/>
      <c r="ESH672" s="32"/>
      <c r="ESI672" s="32"/>
      <c r="ESJ672" s="32"/>
      <c r="ESK672" s="32"/>
      <c r="ESL672" s="32"/>
      <c r="ESM672" s="32"/>
      <c r="ESN672" s="32"/>
      <c r="ESO672" s="32"/>
      <c r="ESP672" s="32"/>
      <c r="ESQ672" s="32"/>
      <c r="ESR672" s="32"/>
      <c r="ESS672" s="32"/>
      <c r="EST672" s="32"/>
      <c r="ESU672" s="32"/>
      <c r="ESV672" s="32"/>
      <c r="ESW672" s="32"/>
      <c r="ESX672" s="32"/>
      <c r="ESY672" s="32"/>
      <c r="ESZ672" s="32"/>
      <c r="ETA672" s="32"/>
      <c r="ETB672" s="32"/>
      <c r="ETC672" s="32"/>
      <c r="ETD672" s="32"/>
      <c r="ETE672" s="32"/>
      <c r="ETF672" s="32"/>
      <c r="ETG672" s="32"/>
      <c r="ETH672" s="32"/>
      <c r="ETI672" s="32"/>
      <c r="ETJ672" s="32"/>
      <c r="ETK672" s="32"/>
      <c r="ETL672" s="32"/>
      <c r="ETM672" s="32"/>
      <c r="ETN672" s="32"/>
      <c r="ETO672" s="32"/>
      <c r="ETP672" s="32"/>
      <c r="ETQ672" s="32"/>
      <c r="ETR672" s="32"/>
      <c r="ETS672" s="32"/>
      <c r="ETT672" s="32"/>
      <c r="ETU672" s="32"/>
      <c r="ETV672" s="32"/>
      <c r="ETW672" s="32"/>
      <c r="ETX672" s="32"/>
      <c r="ETY672" s="32"/>
      <c r="ETZ672" s="32"/>
      <c r="EUA672" s="32"/>
      <c r="EUB672" s="32"/>
      <c r="EUC672" s="32"/>
      <c r="EUD672" s="32"/>
      <c r="EUE672" s="32"/>
      <c r="EUF672" s="32"/>
      <c r="EUG672" s="32"/>
      <c r="EUH672" s="32"/>
      <c r="EUI672" s="32"/>
      <c r="EUJ672" s="32"/>
      <c r="EUK672" s="32"/>
      <c r="EUL672" s="32"/>
      <c r="EUM672" s="32"/>
      <c r="EUN672" s="32"/>
      <c r="EUO672" s="32"/>
      <c r="EUP672" s="32"/>
      <c r="EUQ672" s="32"/>
      <c r="EUR672" s="32"/>
      <c r="EUS672" s="32"/>
      <c r="EUT672" s="32"/>
      <c r="EUU672" s="32"/>
      <c r="EUV672" s="32"/>
      <c r="EUW672" s="32"/>
      <c r="EUX672" s="32"/>
      <c r="EUY672" s="32"/>
      <c r="EUZ672" s="32"/>
      <c r="EVA672" s="32"/>
      <c r="EVB672" s="32"/>
      <c r="EVC672" s="32"/>
      <c r="EVD672" s="32"/>
      <c r="EVE672" s="32"/>
      <c r="EVF672" s="32"/>
      <c r="EVG672" s="32"/>
      <c r="EVH672" s="32"/>
      <c r="EVI672" s="32"/>
      <c r="EVJ672" s="32"/>
      <c r="EVK672" s="32"/>
      <c r="EVL672" s="32"/>
      <c r="EVM672" s="32"/>
      <c r="EVN672" s="32"/>
      <c r="EVO672" s="32"/>
      <c r="EVP672" s="32"/>
      <c r="EVQ672" s="32"/>
      <c r="EVR672" s="32"/>
      <c r="EVS672" s="32"/>
      <c r="EVT672" s="32"/>
      <c r="EVU672" s="32"/>
      <c r="EVV672" s="32"/>
      <c r="EVW672" s="32"/>
      <c r="EVX672" s="32"/>
      <c r="EVY672" s="32"/>
      <c r="EVZ672" s="32"/>
      <c r="EWA672" s="32"/>
      <c r="EWB672" s="32"/>
      <c r="EWC672" s="32"/>
      <c r="EWD672" s="32"/>
      <c r="EWE672" s="32"/>
      <c r="EWF672" s="32"/>
      <c r="EWG672" s="32"/>
      <c r="EWH672" s="32"/>
      <c r="EWI672" s="32"/>
      <c r="EWJ672" s="32"/>
      <c r="EWK672" s="32"/>
      <c r="EWL672" s="32"/>
      <c r="EWM672" s="32"/>
      <c r="EWN672" s="32"/>
      <c r="EWO672" s="32"/>
      <c r="EWP672" s="32"/>
      <c r="EWQ672" s="32"/>
      <c r="EWR672" s="32"/>
      <c r="EWS672" s="32"/>
      <c r="EWT672" s="32"/>
      <c r="EWU672" s="32"/>
      <c r="EWV672" s="32"/>
      <c r="EWW672" s="32"/>
      <c r="EWX672" s="32"/>
      <c r="EWY672" s="32"/>
      <c r="EWZ672" s="32"/>
      <c r="EXA672" s="32"/>
      <c r="EXB672" s="32"/>
      <c r="EXC672" s="32"/>
      <c r="EXD672" s="32"/>
      <c r="EXE672" s="32"/>
      <c r="EXF672" s="32"/>
      <c r="EXG672" s="32"/>
      <c r="EXH672" s="32"/>
      <c r="EXI672" s="32"/>
      <c r="EXJ672" s="32"/>
      <c r="EXK672" s="32"/>
      <c r="EXL672" s="32"/>
      <c r="EXM672" s="32"/>
      <c r="EXN672" s="32"/>
      <c r="EXO672" s="32"/>
      <c r="EXP672" s="32"/>
      <c r="EXQ672" s="32"/>
      <c r="EXR672" s="32"/>
      <c r="EXS672" s="32"/>
      <c r="EXT672" s="32"/>
      <c r="EXU672" s="32"/>
      <c r="EXV672" s="32"/>
      <c r="EXW672" s="32"/>
      <c r="EXX672" s="32"/>
      <c r="EXY672" s="32"/>
      <c r="EXZ672" s="32"/>
      <c r="EYA672" s="32"/>
      <c r="EYB672" s="32"/>
      <c r="EYC672" s="32"/>
      <c r="EYD672" s="32"/>
      <c r="EYE672" s="32"/>
      <c r="EYF672" s="32"/>
      <c r="EYG672" s="32"/>
      <c r="EYH672" s="32"/>
      <c r="EYI672" s="32"/>
      <c r="EYJ672" s="32"/>
      <c r="EYK672" s="32"/>
      <c r="EYL672" s="32"/>
      <c r="EYM672" s="32"/>
      <c r="EYN672" s="32"/>
      <c r="EYO672" s="32"/>
      <c r="EYP672" s="32"/>
      <c r="EYQ672" s="32"/>
      <c r="EYR672" s="32"/>
      <c r="EYS672" s="32"/>
      <c r="EYT672" s="32"/>
      <c r="EYU672" s="32"/>
      <c r="EYV672" s="32"/>
      <c r="EYW672" s="32"/>
      <c r="EYX672" s="32"/>
      <c r="EYY672" s="32"/>
      <c r="EYZ672" s="32"/>
      <c r="EZA672" s="32"/>
      <c r="EZB672" s="32"/>
      <c r="EZC672" s="32"/>
      <c r="EZD672" s="32"/>
      <c r="EZE672" s="32"/>
      <c r="EZF672" s="32"/>
      <c r="EZG672" s="32"/>
      <c r="EZH672" s="32"/>
      <c r="EZI672" s="32"/>
      <c r="EZJ672" s="32"/>
      <c r="EZK672" s="32"/>
      <c r="EZL672" s="32"/>
      <c r="EZM672" s="32"/>
      <c r="EZN672" s="32"/>
      <c r="EZO672" s="32"/>
      <c r="EZP672" s="32"/>
      <c r="EZQ672" s="32"/>
      <c r="EZR672" s="32"/>
      <c r="EZS672" s="32"/>
      <c r="EZT672" s="32"/>
      <c r="EZU672" s="32"/>
      <c r="EZV672" s="32"/>
      <c r="EZW672" s="32"/>
      <c r="EZX672" s="32"/>
      <c r="EZY672" s="32"/>
      <c r="EZZ672" s="32"/>
      <c r="FAA672" s="32"/>
      <c r="FAB672" s="32"/>
      <c r="FAC672" s="32"/>
      <c r="FAD672" s="32"/>
      <c r="FAE672" s="32"/>
      <c r="FAF672" s="32"/>
      <c r="FAG672" s="32"/>
      <c r="FAH672" s="32"/>
      <c r="FAI672" s="32"/>
      <c r="FAJ672" s="32"/>
      <c r="FAK672" s="32"/>
      <c r="FAL672" s="32"/>
      <c r="FAM672" s="32"/>
      <c r="FAN672" s="32"/>
      <c r="FAO672" s="32"/>
      <c r="FAP672" s="32"/>
      <c r="FAQ672" s="32"/>
      <c r="FAR672" s="32"/>
      <c r="FAS672" s="32"/>
      <c r="FAT672" s="32"/>
      <c r="FAU672" s="32"/>
      <c r="FAV672" s="32"/>
      <c r="FAW672" s="32"/>
      <c r="FAX672" s="32"/>
      <c r="FAY672" s="32"/>
      <c r="FAZ672" s="32"/>
      <c r="FBA672" s="32"/>
      <c r="FBB672" s="32"/>
      <c r="FBC672" s="32"/>
      <c r="FBD672" s="32"/>
      <c r="FBE672" s="32"/>
      <c r="FBF672" s="32"/>
      <c r="FBG672" s="32"/>
      <c r="FBH672" s="32"/>
      <c r="FBI672" s="32"/>
      <c r="FBJ672" s="32"/>
      <c r="FBK672" s="32"/>
      <c r="FBL672" s="32"/>
      <c r="FBM672" s="32"/>
      <c r="FBN672" s="32"/>
      <c r="FBO672" s="32"/>
      <c r="FBP672" s="32"/>
      <c r="FBQ672" s="32"/>
      <c r="FBR672" s="32"/>
      <c r="FBS672" s="32"/>
      <c r="FBT672" s="32"/>
      <c r="FBU672" s="32"/>
      <c r="FBV672" s="32"/>
      <c r="FBW672" s="32"/>
      <c r="FBX672" s="32"/>
      <c r="FBY672" s="32"/>
      <c r="FBZ672" s="32"/>
      <c r="FCA672" s="32"/>
      <c r="FCB672" s="32"/>
      <c r="FCC672" s="32"/>
      <c r="FCD672" s="32"/>
      <c r="FCE672" s="32"/>
      <c r="FCF672" s="32"/>
      <c r="FCG672" s="32"/>
      <c r="FCH672" s="32"/>
      <c r="FCI672" s="32"/>
      <c r="FCJ672" s="32"/>
      <c r="FCK672" s="32"/>
      <c r="FCL672" s="32"/>
      <c r="FCM672" s="32"/>
      <c r="FCN672" s="32"/>
      <c r="FCO672" s="32"/>
      <c r="FCP672" s="32"/>
      <c r="FCQ672" s="32"/>
      <c r="FCR672" s="32"/>
      <c r="FCS672" s="32"/>
      <c r="FCT672" s="32"/>
      <c r="FCU672" s="32"/>
      <c r="FCV672" s="32"/>
      <c r="FCW672" s="32"/>
      <c r="FCX672" s="32"/>
      <c r="FCY672" s="32"/>
      <c r="FCZ672" s="32"/>
      <c r="FDA672" s="32"/>
      <c r="FDB672" s="32"/>
      <c r="FDC672" s="32"/>
      <c r="FDD672" s="32"/>
      <c r="FDE672" s="32"/>
      <c r="FDF672" s="32"/>
      <c r="FDG672" s="32"/>
      <c r="FDH672" s="32"/>
      <c r="FDI672" s="32"/>
      <c r="FDJ672" s="32"/>
      <c r="FDK672" s="32"/>
      <c r="FDL672" s="32"/>
      <c r="FDM672" s="32"/>
      <c r="FDN672" s="32"/>
      <c r="FDO672" s="32"/>
      <c r="FDP672" s="32"/>
      <c r="FDQ672" s="32"/>
      <c r="FDR672" s="32"/>
      <c r="FDS672" s="32"/>
      <c r="FDT672" s="32"/>
      <c r="FDU672" s="32"/>
      <c r="FDV672" s="32"/>
      <c r="FDW672" s="32"/>
      <c r="FDX672" s="32"/>
      <c r="FDY672" s="32"/>
      <c r="FDZ672" s="32"/>
      <c r="FEA672" s="32"/>
      <c r="FEB672" s="32"/>
      <c r="FEC672" s="32"/>
      <c r="FED672" s="32"/>
      <c r="FEE672" s="32"/>
      <c r="FEF672" s="32"/>
      <c r="FEG672" s="32"/>
      <c r="FEH672" s="32"/>
      <c r="FEI672" s="32"/>
      <c r="FEJ672" s="32"/>
      <c r="FEK672" s="32"/>
      <c r="FEL672" s="32"/>
      <c r="FEM672" s="32"/>
      <c r="FEN672" s="32"/>
      <c r="FEO672" s="32"/>
      <c r="FEP672" s="32"/>
      <c r="FEQ672" s="32"/>
      <c r="FER672" s="32"/>
      <c r="FES672" s="32"/>
      <c r="FET672" s="32"/>
      <c r="FEU672" s="32"/>
      <c r="FEV672" s="32"/>
      <c r="FEW672" s="32"/>
      <c r="FEX672" s="32"/>
      <c r="FEY672" s="32"/>
      <c r="FEZ672" s="32"/>
      <c r="FFA672" s="32"/>
      <c r="FFB672" s="32"/>
      <c r="FFC672" s="32"/>
      <c r="FFD672" s="32"/>
      <c r="FFE672" s="32"/>
      <c r="FFF672" s="32"/>
      <c r="FFG672" s="32"/>
      <c r="FFH672" s="32"/>
      <c r="FFI672" s="32"/>
      <c r="FFJ672" s="32"/>
      <c r="FFK672" s="32"/>
      <c r="FFL672" s="32"/>
      <c r="FFM672" s="32"/>
      <c r="FFN672" s="32"/>
      <c r="FFO672" s="32"/>
      <c r="FFP672" s="32"/>
      <c r="FFQ672" s="32"/>
      <c r="FFR672" s="32"/>
      <c r="FFS672" s="32"/>
      <c r="FFT672" s="32"/>
      <c r="FFU672" s="32"/>
      <c r="FFV672" s="32"/>
      <c r="FFW672" s="32"/>
      <c r="FFX672" s="32"/>
      <c r="FFY672" s="32"/>
      <c r="FFZ672" s="32"/>
      <c r="FGA672" s="32"/>
      <c r="FGB672" s="32"/>
      <c r="FGC672" s="32"/>
      <c r="FGD672" s="32"/>
      <c r="FGE672" s="32"/>
      <c r="FGF672" s="32"/>
      <c r="FGG672" s="32"/>
      <c r="FGH672" s="32"/>
      <c r="FGI672" s="32"/>
      <c r="FGJ672" s="32"/>
      <c r="FGK672" s="32"/>
      <c r="FGL672" s="32"/>
      <c r="FGM672" s="32"/>
      <c r="FGN672" s="32"/>
      <c r="FGO672" s="32"/>
      <c r="FGP672" s="32"/>
      <c r="FGQ672" s="32"/>
      <c r="FGR672" s="32"/>
      <c r="FGS672" s="32"/>
      <c r="FGT672" s="32"/>
      <c r="FGU672" s="32"/>
      <c r="FGV672" s="32"/>
      <c r="FGW672" s="32"/>
      <c r="FGX672" s="32"/>
      <c r="FGY672" s="32"/>
      <c r="FGZ672" s="32"/>
      <c r="FHA672" s="32"/>
      <c r="FHB672" s="32"/>
      <c r="FHC672" s="32"/>
      <c r="FHD672" s="32"/>
      <c r="FHE672" s="32"/>
      <c r="FHF672" s="32"/>
      <c r="FHG672" s="32"/>
      <c r="FHH672" s="32"/>
      <c r="FHI672" s="32"/>
      <c r="FHJ672" s="32"/>
      <c r="FHK672" s="32"/>
      <c r="FHL672" s="32"/>
      <c r="FHM672" s="32"/>
      <c r="FHN672" s="32"/>
      <c r="FHO672" s="32"/>
      <c r="FHP672" s="32"/>
      <c r="FHQ672" s="32"/>
      <c r="FHR672" s="32"/>
      <c r="FHS672" s="32"/>
      <c r="FHT672" s="32"/>
      <c r="FHU672" s="32"/>
      <c r="FHV672" s="32"/>
      <c r="FHW672" s="32"/>
      <c r="FHX672" s="32"/>
      <c r="FHY672" s="32"/>
      <c r="FHZ672" s="32"/>
      <c r="FIA672" s="32"/>
      <c r="FIB672" s="32"/>
      <c r="FIC672" s="32"/>
      <c r="FID672" s="32"/>
      <c r="FIE672" s="32"/>
      <c r="FIF672" s="32"/>
      <c r="FIG672" s="32"/>
      <c r="FIH672" s="32"/>
      <c r="FII672" s="32"/>
      <c r="FIJ672" s="32"/>
      <c r="FIK672" s="32"/>
      <c r="FIL672" s="32"/>
      <c r="FIM672" s="32"/>
      <c r="FIN672" s="32"/>
      <c r="FIO672" s="32"/>
      <c r="FIP672" s="32"/>
      <c r="FIQ672" s="32"/>
      <c r="FIR672" s="32"/>
      <c r="FIS672" s="32"/>
      <c r="FIT672" s="32"/>
      <c r="FIU672" s="32"/>
      <c r="FIV672" s="32"/>
      <c r="FIW672" s="32"/>
      <c r="FIX672" s="32"/>
      <c r="FIY672" s="32"/>
      <c r="FIZ672" s="32"/>
      <c r="FJA672" s="32"/>
      <c r="FJB672" s="32"/>
      <c r="FJC672" s="32"/>
      <c r="FJD672" s="32"/>
      <c r="FJE672" s="32"/>
      <c r="FJF672" s="32"/>
      <c r="FJG672" s="32"/>
      <c r="FJH672" s="32"/>
      <c r="FJI672" s="32"/>
      <c r="FJJ672" s="32"/>
      <c r="FJK672" s="32"/>
      <c r="FJL672" s="32"/>
      <c r="FJM672" s="32"/>
      <c r="FJN672" s="32"/>
      <c r="FJO672" s="32"/>
      <c r="FJP672" s="32"/>
      <c r="FJQ672" s="32"/>
      <c r="FJR672" s="32"/>
      <c r="FJS672" s="32"/>
      <c r="FJT672" s="32"/>
      <c r="FJU672" s="32"/>
      <c r="FJV672" s="32"/>
      <c r="FJW672" s="32"/>
      <c r="FJX672" s="32"/>
      <c r="FJY672" s="32"/>
      <c r="FJZ672" s="32"/>
      <c r="FKA672" s="32"/>
      <c r="FKB672" s="32"/>
      <c r="FKC672" s="32"/>
      <c r="FKD672" s="32"/>
      <c r="FKE672" s="32"/>
      <c r="FKF672" s="32"/>
      <c r="FKG672" s="32"/>
      <c r="FKH672" s="32"/>
      <c r="FKI672" s="32"/>
      <c r="FKJ672" s="32"/>
      <c r="FKK672" s="32"/>
      <c r="FKL672" s="32"/>
      <c r="FKM672" s="32"/>
      <c r="FKN672" s="32"/>
      <c r="FKO672" s="32"/>
      <c r="FKP672" s="32"/>
      <c r="FKQ672" s="32"/>
      <c r="FKR672" s="32"/>
      <c r="FKS672" s="32"/>
      <c r="FKT672" s="32"/>
      <c r="FKU672" s="32"/>
      <c r="FKV672" s="32"/>
      <c r="FKW672" s="32"/>
      <c r="FKX672" s="32"/>
      <c r="FKY672" s="32"/>
      <c r="FKZ672" s="32"/>
      <c r="FLA672" s="32"/>
      <c r="FLB672" s="32"/>
      <c r="FLC672" s="32"/>
      <c r="FLD672" s="32"/>
      <c r="FLE672" s="32"/>
      <c r="FLF672" s="32"/>
      <c r="FLG672" s="32"/>
      <c r="FLH672" s="32"/>
      <c r="FLI672" s="32"/>
      <c r="FLJ672" s="32"/>
      <c r="FLK672" s="32"/>
      <c r="FLL672" s="32"/>
      <c r="FLM672" s="32"/>
      <c r="FLN672" s="32"/>
      <c r="FLO672" s="32"/>
      <c r="FLP672" s="32"/>
      <c r="FLQ672" s="32"/>
      <c r="FLR672" s="32"/>
      <c r="FLS672" s="32"/>
      <c r="FLT672" s="32"/>
      <c r="FLU672" s="32"/>
      <c r="FLV672" s="32"/>
      <c r="FLW672" s="32"/>
      <c r="FLX672" s="32"/>
      <c r="FLY672" s="32"/>
      <c r="FLZ672" s="32"/>
      <c r="FMA672" s="32"/>
      <c r="FMB672" s="32"/>
      <c r="FMC672" s="32"/>
      <c r="FMD672" s="32"/>
      <c r="FME672" s="32"/>
      <c r="FMF672" s="32"/>
      <c r="FMG672" s="32"/>
      <c r="FMH672" s="32"/>
      <c r="FMI672" s="32"/>
      <c r="FMJ672" s="32"/>
      <c r="FMK672" s="32"/>
      <c r="FML672" s="32"/>
      <c r="FMM672" s="32"/>
      <c r="FMN672" s="32"/>
      <c r="FMO672" s="32"/>
      <c r="FMP672" s="32"/>
      <c r="FMQ672" s="32"/>
      <c r="FMR672" s="32"/>
      <c r="FMS672" s="32"/>
      <c r="FMT672" s="32"/>
      <c r="FMU672" s="32"/>
      <c r="FMV672" s="32"/>
      <c r="FMW672" s="32"/>
      <c r="FMX672" s="32"/>
      <c r="FMY672" s="32"/>
      <c r="FMZ672" s="32"/>
      <c r="FNA672" s="32"/>
      <c r="FNB672" s="32"/>
      <c r="FNC672" s="32"/>
      <c r="FND672" s="32"/>
      <c r="FNE672" s="32"/>
      <c r="FNF672" s="32"/>
      <c r="FNG672" s="32"/>
      <c r="FNH672" s="32"/>
      <c r="FNI672" s="32"/>
      <c r="FNJ672" s="32"/>
      <c r="FNK672" s="32"/>
      <c r="FNL672" s="32"/>
      <c r="FNM672" s="32"/>
      <c r="FNN672" s="32"/>
      <c r="FNO672" s="32"/>
      <c r="FNP672" s="32"/>
      <c r="FNQ672" s="32"/>
      <c r="FNR672" s="32"/>
      <c r="FNS672" s="32"/>
      <c r="FNT672" s="32"/>
      <c r="FNU672" s="32"/>
      <c r="FNV672" s="32"/>
      <c r="FNW672" s="32"/>
      <c r="FNX672" s="32"/>
      <c r="FNY672" s="32"/>
      <c r="FNZ672" s="32"/>
      <c r="FOA672" s="32"/>
      <c r="FOB672" s="32"/>
      <c r="FOC672" s="32"/>
      <c r="FOD672" s="32"/>
      <c r="FOE672" s="32"/>
      <c r="FOF672" s="32"/>
      <c r="FOG672" s="32"/>
      <c r="FOH672" s="32"/>
      <c r="FOI672" s="32"/>
      <c r="FOJ672" s="32"/>
      <c r="FOK672" s="32"/>
      <c r="FOL672" s="32"/>
      <c r="FOM672" s="32"/>
      <c r="FON672" s="32"/>
      <c r="FOO672" s="32"/>
      <c r="FOP672" s="32"/>
      <c r="FOQ672" s="32"/>
      <c r="FOR672" s="32"/>
      <c r="FOS672" s="32"/>
      <c r="FOT672" s="32"/>
      <c r="FOU672" s="32"/>
      <c r="FOV672" s="32"/>
      <c r="FOW672" s="32"/>
      <c r="FOX672" s="32"/>
      <c r="FOY672" s="32"/>
      <c r="FOZ672" s="32"/>
      <c r="FPA672" s="32"/>
      <c r="FPB672" s="32"/>
      <c r="FPC672" s="32"/>
      <c r="FPD672" s="32"/>
      <c r="FPE672" s="32"/>
      <c r="FPF672" s="32"/>
      <c r="FPG672" s="32"/>
      <c r="FPH672" s="32"/>
      <c r="FPI672" s="32"/>
      <c r="FPJ672" s="32"/>
      <c r="FPK672" s="32"/>
      <c r="FPL672" s="32"/>
      <c r="FPM672" s="32"/>
      <c r="FPN672" s="32"/>
      <c r="FPO672" s="32"/>
      <c r="FPP672" s="32"/>
      <c r="FPQ672" s="32"/>
      <c r="FPR672" s="32"/>
      <c r="FPS672" s="32"/>
      <c r="FPT672" s="32"/>
      <c r="FPU672" s="32"/>
      <c r="FPV672" s="32"/>
      <c r="FPW672" s="32"/>
      <c r="FPX672" s="32"/>
      <c r="FPY672" s="32"/>
      <c r="FPZ672" s="32"/>
      <c r="FQA672" s="32"/>
      <c r="FQB672" s="32"/>
      <c r="FQC672" s="32"/>
      <c r="FQD672" s="32"/>
      <c r="FQE672" s="32"/>
      <c r="FQF672" s="32"/>
      <c r="FQG672" s="32"/>
      <c r="FQH672" s="32"/>
      <c r="FQI672" s="32"/>
      <c r="FQJ672" s="32"/>
      <c r="FQK672" s="32"/>
      <c r="FQL672" s="32"/>
      <c r="FQM672" s="32"/>
      <c r="FQN672" s="32"/>
      <c r="FQO672" s="32"/>
      <c r="FQP672" s="32"/>
      <c r="FQQ672" s="32"/>
      <c r="FQR672" s="32"/>
      <c r="FQS672" s="32"/>
      <c r="FQT672" s="32"/>
      <c r="FQU672" s="32"/>
      <c r="FQV672" s="32"/>
      <c r="FQW672" s="32"/>
      <c r="FQX672" s="32"/>
      <c r="FQY672" s="32"/>
      <c r="FQZ672" s="32"/>
      <c r="FRA672" s="32"/>
      <c r="FRB672" s="32"/>
      <c r="FRC672" s="32"/>
      <c r="FRD672" s="32"/>
      <c r="FRE672" s="32"/>
      <c r="FRF672" s="32"/>
      <c r="FRG672" s="32"/>
      <c r="FRH672" s="32"/>
      <c r="FRI672" s="32"/>
      <c r="FRJ672" s="32"/>
      <c r="FRK672" s="32"/>
      <c r="FRL672" s="32"/>
      <c r="FRM672" s="32"/>
      <c r="FRN672" s="32"/>
      <c r="FRO672" s="32"/>
      <c r="FRP672" s="32"/>
      <c r="FRQ672" s="32"/>
      <c r="FRR672" s="32"/>
      <c r="FRS672" s="32"/>
      <c r="FRT672" s="32"/>
      <c r="FRU672" s="32"/>
      <c r="FRV672" s="32"/>
      <c r="FRW672" s="32"/>
      <c r="FRX672" s="32"/>
      <c r="FRY672" s="32"/>
      <c r="FRZ672" s="32"/>
      <c r="FSA672" s="32"/>
      <c r="FSB672" s="32"/>
      <c r="FSC672" s="32"/>
      <c r="FSD672" s="32"/>
      <c r="FSE672" s="32"/>
      <c r="FSF672" s="32"/>
      <c r="FSG672" s="32"/>
      <c r="FSH672" s="32"/>
      <c r="FSI672" s="32"/>
      <c r="FSJ672" s="32"/>
      <c r="FSK672" s="32"/>
      <c r="FSL672" s="32"/>
      <c r="FSM672" s="32"/>
      <c r="FSN672" s="32"/>
      <c r="FSO672" s="32"/>
      <c r="FSP672" s="32"/>
      <c r="FSQ672" s="32"/>
      <c r="FSR672" s="32"/>
      <c r="FSS672" s="32"/>
      <c r="FST672" s="32"/>
      <c r="FSU672" s="32"/>
      <c r="FSV672" s="32"/>
      <c r="FSW672" s="32"/>
      <c r="FSX672" s="32"/>
      <c r="FSY672" s="32"/>
      <c r="FSZ672" s="32"/>
      <c r="FTA672" s="32"/>
      <c r="FTB672" s="32"/>
      <c r="FTC672" s="32"/>
      <c r="FTD672" s="32"/>
      <c r="FTE672" s="32"/>
      <c r="FTF672" s="32"/>
      <c r="FTG672" s="32"/>
      <c r="FTH672" s="32"/>
      <c r="FTI672" s="32"/>
      <c r="FTJ672" s="32"/>
      <c r="FTK672" s="32"/>
      <c r="FTL672" s="32"/>
      <c r="FTM672" s="32"/>
      <c r="FTN672" s="32"/>
      <c r="FTO672" s="32"/>
      <c r="FTP672" s="32"/>
      <c r="FTQ672" s="32"/>
      <c r="FTR672" s="32"/>
      <c r="FTS672" s="32"/>
      <c r="FTT672" s="32"/>
      <c r="FTU672" s="32"/>
      <c r="FTV672" s="32"/>
      <c r="FTW672" s="32"/>
      <c r="FTX672" s="32"/>
      <c r="FTY672" s="32"/>
      <c r="FTZ672" s="32"/>
      <c r="FUA672" s="32"/>
      <c r="FUB672" s="32"/>
      <c r="FUC672" s="32"/>
      <c r="FUD672" s="32"/>
      <c r="FUE672" s="32"/>
      <c r="FUF672" s="32"/>
      <c r="FUG672" s="32"/>
      <c r="FUH672" s="32"/>
      <c r="FUI672" s="32"/>
      <c r="FUJ672" s="32"/>
      <c r="FUK672" s="32"/>
      <c r="FUL672" s="32"/>
      <c r="FUM672" s="32"/>
      <c r="FUN672" s="32"/>
      <c r="FUO672" s="32"/>
      <c r="FUP672" s="32"/>
      <c r="FUQ672" s="32"/>
      <c r="FUR672" s="32"/>
      <c r="FUS672" s="32"/>
      <c r="FUT672" s="32"/>
      <c r="FUU672" s="32"/>
      <c r="FUV672" s="32"/>
      <c r="FUW672" s="32"/>
      <c r="FUX672" s="32"/>
      <c r="FUY672" s="32"/>
      <c r="FUZ672" s="32"/>
      <c r="FVA672" s="32"/>
      <c r="FVB672" s="32"/>
      <c r="FVC672" s="32"/>
      <c r="FVD672" s="32"/>
      <c r="FVE672" s="32"/>
      <c r="FVF672" s="32"/>
      <c r="FVG672" s="32"/>
      <c r="FVH672" s="32"/>
      <c r="FVI672" s="32"/>
      <c r="FVJ672" s="32"/>
      <c r="FVK672" s="32"/>
      <c r="FVL672" s="32"/>
      <c r="FVM672" s="32"/>
      <c r="FVN672" s="32"/>
      <c r="FVO672" s="32"/>
      <c r="FVP672" s="32"/>
      <c r="FVQ672" s="32"/>
      <c r="FVR672" s="32"/>
      <c r="FVS672" s="32"/>
      <c r="FVT672" s="32"/>
      <c r="FVU672" s="32"/>
      <c r="FVV672" s="32"/>
      <c r="FVW672" s="32"/>
      <c r="FVX672" s="32"/>
      <c r="FVY672" s="32"/>
      <c r="FVZ672" s="32"/>
      <c r="FWA672" s="32"/>
      <c r="FWB672" s="32"/>
      <c r="FWC672" s="32"/>
      <c r="FWD672" s="32"/>
      <c r="FWE672" s="32"/>
      <c r="FWF672" s="32"/>
      <c r="FWG672" s="32"/>
      <c r="FWH672" s="32"/>
      <c r="FWI672" s="32"/>
      <c r="FWJ672" s="32"/>
      <c r="FWK672" s="32"/>
      <c r="FWL672" s="32"/>
      <c r="FWM672" s="32"/>
      <c r="FWN672" s="32"/>
      <c r="FWO672" s="32"/>
      <c r="FWP672" s="32"/>
      <c r="FWQ672" s="32"/>
      <c r="FWR672" s="32"/>
      <c r="FWS672" s="32"/>
      <c r="FWT672" s="32"/>
      <c r="FWU672" s="32"/>
      <c r="FWV672" s="32"/>
      <c r="FWW672" s="32"/>
      <c r="FWX672" s="32"/>
      <c r="FWY672" s="32"/>
      <c r="FWZ672" s="32"/>
      <c r="FXA672" s="32"/>
      <c r="FXB672" s="32"/>
      <c r="FXC672" s="32"/>
      <c r="FXD672" s="32"/>
      <c r="FXE672" s="32"/>
      <c r="FXF672" s="32"/>
      <c r="FXG672" s="32"/>
      <c r="FXH672" s="32"/>
      <c r="FXI672" s="32"/>
      <c r="FXJ672" s="32"/>
      <c r="FXK672" s="32"/>
      <c r="FXL672" s="32"/>
      <c r="FXM672" s="32"/>
      <c r="FXN672" s="32"/>
      <c r="FXO672" s="32"/>
      <c r="FXP672" s="32"/>
      <c r="FXQ672" s="32"/>
      <c r="FXR672" s="32"/>
      <c r="FXS672" s="32"/>
      <c r="FXT672" s="32"/>
      <c r="FXU672" s="32"/>
      <c r="FXV672" s="32"/>
      <c r="FXW672" s="32"/>
      <c r="FXX672" s="32"/>
      <c r="FXY672" s="32"/>
      <c r="FXZ672" s="32"/>
      <c r="FYA672" s="32"/>
      <c r="FYB672" s="32"/>
      <c r="FYC672" s="32"/>
      <c r="FYD672" s="32"/>
      <c r="FYE672" s="32"/>
      <c r="FYF672" s="32"/>
      <c r="FYG672" s="32"/>
      <c r="FYH672" s="32"/>
      <c r="FYI672" s="32"/>
      <c r="FYJ672" s="32"/>
      <c r="FYK672" s="32"/>
      <c r="FYL672" s="32"/>
      <c r="FYM672" s="32"/>
      <c r="FYN672" s="32"/>
      <c r="FYO672" s="32"/>
      <c r="FYP672" s="32"/>
      <c r="FYQ672" s="32"/>
      <c r="FYR672" s="32"/>
      <c r="FYS672" s="32"/>
      <c r="FYT672" s="32"/>
      <c r="FYU672" s="32"/>
      <c r="FYV672" s="32"/>
      <c r="FYW672" s="32"/>
      <c r="FYX672" s="32"/>
      <c r="FYY672" s="32"/>
      <c r="FYZ672" s="32"/>
      <c r="FZA672" s="32"/>
      <c r="FZB672" s="32"/>
      <c r="FZC672" s="32"/>
      <c r="FZD672" s="32"/>
      <c r="FZE672" s="32"/>
      <c r="FZF672" s="32"/>
      <c r="FZG672" s="32"/>
      <c r="FZH672" s="32"/>
      <c r="FZI672" s="32"/>
      <c r="FZJ672" s="32"/>
      <c r="FZK672" s="32"/>
      <c r="FZL672" s="32"/>
      <c r="FZM672" s="32"/>
      <c r="FZN672" s="32"/>
      <c r="FZO672" s="32"/>
      <c r="FZP672" s="32"/>
      <c r="FZQ672" s="32"/>
      <c r="FZR672" s="32"/>
      <c r="FZS672" s="32"/>
      <c r="FZT672" s="32"/>
      <c r="FZU672" s="32"/>
      <c r="FZV672" s="32"/>
      <c r="FZW672" s="32"/>
      <c r="FZX672" s="32"/>
      <c r="FZY672" s="32"/>
      <c r="FZZ672" s="32"/>
      <c r="GAA672" s="32"/>
      <c r="GAB672" s="32"/>
      <c r="GAC672" s="32"/>
      <c r="GAD672" s="32"/>
      <c r="GAE672" s="32"/>
      <c r="GAF672" s="32"/>
      <c r="GAG672" s="32"/>
      <c r="GAH672" s="32"/>
      <c r="GAI672" s="32"/>
      <c r="GAJ672" s="32"/>
      <c r="GAK672" s="32"/>
      <c r="GAL672" s="32"/>
      <c r="GAM672" s="32"/>
      <c r="GAN672" s="32"/>
      <c r="GAO672" s="32"/>
      <c r="GAP672" s="32"/>
      <c r="GAQ672" s="32"/>
      <c r="GAR672" s="32"/>
      <c r="GAS672" s="32"/>
      <c r="GAT672" s="32"/>
      <c r="GAU672" s="32"/>
      <c r="GAV672" s="32"/>
      <c r="GAW672" s="32"/>
      <c r="GAX672" s="32"/>
      <c r="GAY672" s="32"/>
      <c r="GAZ672" s="32"/>
      <c r="GBA672" s="32"/>
      <c r="GBB672" s="32"/>
      <c r="GBC672" s="32"/>
      <c r="GBD672" s="32"/>
      <c r="GBE672" s="32"/>
      <c r="GBF672" s="32"/>
      <c r="GBG672" s="32"/>
      <c r="GBH672" s="32"/>
      <c r="GBI672" s="32"/>
      <c r="GBJ672" s="32"/>
      <c r="GBK672" s="32"/>
      <c r="GBL672" s="32"/>
      <c r="GBM672" s="32"/>
      <c r="GBN672" s="32"/>
      <c r="GBO672" s="32"/>
      <c r="GBP672" s="32"/>
      <c r="GBQ672" s="32"/>
      <c r="GBR672" s="32"/>
      <c r="GBS672" s="32"/>
      <c r="GBT672" s="32"/>
      <c r="GBU672" s="32"/>
      <c r="GBV672" s="32"/>
      <c r="GBW672" s="32"/>
      <c r="GBX672" s="32"/>
      <c r="GBY672" s="32"/>
      <c r="GBZ672" s="32"/>
      <c r="GCA672" s="32"/>
      <c r="GCB672" s="32"/>
      <c r="GCC672" s="32"/>
      <c r="GCD672" s="32"/>
      <c r="GCE672" s="32"/>
      <c r="GCF672" s="32"/>
      <c r="GCG672" s="32"/>
      <c r="GCH672" s="32"/>
      <c r="GCI672" s="32"/>
      <c r="GCJ672" s="32"/>
      <c r="GCK672" s="32"/>
      <c r="GCL672" s="32"/>
      <c r="GCM672" s="32"/>
      <c r="GCN672" s="32"/>
      <c r="GCO672" s="32"/>
      <c r="GCP672" s="32"/>
      <c r="GCQ672" s="32"/>
      <c r="GCR672" s="32"/>
      <c r="GCS672" s="32"/>
      <c r="GCT672" s="32"/>
      <c r="GCU672" s="32"/>
      <c r="GCV672" s="32"/>
      <c r="GCW672" s="32"/>
      <c r="GCX672" s="32"/>
      <c r="GCY672" s="32"/>
      <c r="GCZ672" s="32"/>
      <c r="GDA672" s="32"/>
      <c r="GDB672" s="32"/>
      <c r="GDC672" s="32"/>
      <c r="GDD672" s="32"/>
      <c r="GDE672" s="32"/>
      <c r="GDF672" s="32"/>
      <c r="GDG672" s="32"/>
      <c r="GDH672" s="32"/>
      <c r="GDI672" s="32"/>
      <c r="GDJ672" s="32"/>
      <c r="GDK672" s="32"/>
      <c r="GDL672" s="32"/>
      <c r="GDM672" s="32"/>
      <c r="GDN672" s="32"/>
      <c r="GDO672" s="32"/>
      <c r="GDP672" s="32"/>
      <c r="GDQ672" s="32"/>
      <c r="GDR672" s="32"/>
      <c r="GDS672" s="32"/>
      <c r="GDT672" s="32"/>
      <c r="GDU672" s="32"/>
      <c r="GDV672" s="32"/>
      <c r="GDW672" s="32"/>
      <c r="GDX672" s="32"/>
      <c r="GDY672" s="32"/>
      <c r="GDZ672" s="32"/>
      <c r="GEA672" s="32"/>
      <c r="GEB672" s="32"/>
      <c r="GEC672" s="32"/>
      <c r="GED672" s="32"/>
      <c r="GEE672" s="32"/>
      <c r="GEF672" s="32"/>
      <c r="GEG672" s="32"/>
      <c r="GEH672" s="32"/>
      <c r="GEI672" s="32"/>
      <c r="GEJ672" s="32"/>
      <c r="GEK672" s="32"/>
      <c r="GEL672" s="32"/>
      <c r="GEM672" s="32"/>
      <c r="GEN672" s="32"/>
      <c r="GEO672" s="32"/>
      <c r="GEP672" s="32"/>
      <c r="GEQ672" s="32"/>
      <c r="GER672" s="32"/>
      <c r="GES672" s="32"/>
      <c r="GET672" s="32"/>
      <c r="GEU672" s="32"/>
      <c r="GEV672" s="32"/>
      <c r="GEW672" s="32"/>
      <c r="GEX672" s="32"/>
      <c r="GEY672" s="32"/>
      <c r="GEZ672" s="32"/>
      <c r="GFA672" s="32"/>
      <c r="GFB672" s="32"/>
      <c r="GFC672" s="32"/>
      <c r="GFD672" s="32"/>
      <c r="GFE672" s="32"/>
      <c r="GFF672" s="32"/>
      <c r="GFG672" s="32"/>
      <c r="GFH672" s="32"/>
      <c r="GFI672" s="32"/>
      <c r="GFJ672" s="32"/>
      <c r="GFK672" s="32"/>
      <c r="GFL672" s="32"/>
      <c r="GFM672" s="32"/>
      <c r="GFN672" s="32"/>
      <c r="GFO672" s="32"/>
      <c r="GFP672" s="32"/>
      <c r="GFQ672" s="32"/>
      <c r="GFR672" s="32"/>
      <c r="GFS672" s="32"/>
      <c r="GFT672" s="32"/>
      <c r="GFU672" s="32"/>
      <c r="GFV672" s="32"/>
      <c r="GFW672" s="32"/>
      <c r="GFX672" s="32"/>
      <c r="GFY672" s="32"/>
      <c r="GFZ672" s="32"/>
      <c r="GGA672" s="32"/>
      <c r="GGB672" s="32"/>
      <c r="GGC672" s="32"/>
      <c r="GGD672" s="32"/>
      <c r="GGE672" s="32"/>
      <c r="GGF672" s="32"/>
      <c r="GGG672" s="32"/>
      <c r="GGH672" s="32"/>
      <c r="GGI672" s="32"/>
      <c r="GGJ672" s="32"/>
      <c r="GGK672" s="32"/>
      <c r="GGL672" s="32"/>
      <c r="GGM672" s="32"/>
      <c r="GGN672" s="32"/>
      <c r="GGO672" s="32"/>
      <c r="GGP672" s="32"/>
      <c r="GGQ672" s="32"/>
      <c r="GGR672" s="32"/>
      <c r="GGS672" s="32"/>
      <c r="GGT672" s="32"/>
      <c r="GGU672" s="32"/>
      <c r="GGV672" s="32"/>
      <c r="GGW672" s="32"/>
      <c r="GGX672" s="32"/>
      <c r="GGY672" s="32"/>
      <c r="GGZ672" s="32"/>
      <c r="GHA672" s="32"/>
      <c r="GHB672" s="32"/>
      <c r="GHC672" s="32"/>
      <c r="GHD672" s="32"/>
      <c r="GHE672" s="32"/>
      <c r="GHF672" s="32"/>
      <c r="GHG672" s="32"/>
      <c r="GHH672" s="32"/>
      <c r="GHI672" s="32"/>
      <c r="GHJ672" s="32"/>
      <c r="GHK672" s="32"/>
      <c r="GHL672" s="32"/>
      <c r="GHM672" s="32"/>
      <c r="GHN672" s="32"/>
      <c r="GHO672" s="32"/>
      <c r="GHP672" s="32"/>
      <c r="GHQ672" s="32"/>
      <c r="GHR672" s="32"/>
      <c r="GHS672" s="32"/>
      <c r="GHT672" s="32"/>
      <c r="GHU672" s="32"/>
      <c r="GHV672" s="32"/>
      <c r="GHW672" s="32"/>
      <c r="GHX672" s="32"/>
      <c r="GHY672" s="32"/>
      <c r="GHZ672" s="32"/>
      <c r="GIA672" s="32"/>
      <c r="GIB672" s="32"/>
      <c r="GIC672" s="32"/>
      <c r="GID672" s="32"/>
      <c r="GIE672" s="32"/>
      <c r="GIF672" s="32"/>
      <c r="GIG672" s="32"/>
      <c r="GIH672" s="32"/>
      <c r="GII672" s="32"/>
      <c r="GIJ672" s="32"/>
      <c r="GIK672" s="32"/>
      <c r="GIL672" s="32"/>
      <c r="GIM672" s="32"/>
      <c r="GIN672" s="32"/>
      <c r="GIO672" s="32"/>
      <c r="GIP672" s="32"/>
      <c r="GIQ672" s="32"/>
      <c r="GIR672" s="32"/>
      <c r="GIS672" s="32"/>
      <c r="GIT672" s="32"/>
      <c r="GIU672" s="32"/>
      <c r="GIV672" s="32"/>
      <c r="GIW672" s="32"/>
      <c r="GIX672" s="32"/>
      <c r="GIY672" s="32"/>
      <c r="GIZ672" s="32"/>
      <c r="GJA672" s="32"/>
      <c r="GJB672" s="32"/>
      <c r="GJC672" s="32"/>
      <c r="GJD672" s="32"/>
      <c r="GJE672" s="32"/>
      <c r="GJF672" s="32"/>
      <c r="GJG672" s="32"/>
      <c r="GJH672" s="32"/>
      <c r="GJI672" s="32"/>
      <c r="GJJ672" s="32"/>
      <c r="GJK672" s="32"/>
      <c r="GJL672" s="32"/>
      <c r="GJM672" s="32"/>
      <c r="GJN672" s="32"/>
      <c r="GJO672" s="32"/>
      <c r="GJP672" s="32"/>
      <c r="GJQ672" s="32"/>
      <c r="GJR672" s="32"/>
      <c r="GJS672" s="32"/>
      <c r="GJT672" s="32"/>
      <c r="GJU672" s="32"/>
      <c r="GJV672" s="32"/>
      <c r="GJW672" s="32"/>
      <c r="GJX672" s="32"/>
      <c r="GJY672" s="32"/>
      <c r="GJZ672" s="32"/>
      <c r="GKA672" s="32"/>
      <c r="GKB672" s="32"/>
      <c r="GKC672" s="32"/>
      <c r="GKD672" s="32"/>
      <c r="GKE672" s="32"/>
      <c r="GKF672" s="32"/>
      <c r="GKG672" s="32"/>
      <c r="GKH672" s="32"/>
      <c r="GKI672" s="32"/>
      <c r="GKJ672" s="32"/>
      <c r="GKK672" s="32"/>
      <c r="GKL672" s="32"/>
      <c r="GKM672" s="32"/>
      <c r="GKN672" s="32"/>
      <c r="GKO672" s="32"/>
      <c r="GKP672" s="32"/>
      <c r="GKQ672" s="32"/>
      <c r="GKR672" s="32"/>
      <c r="GKS672" s="32"/>
      <c r="GKT672" s="32"/>
      <c r="GKU672" s="32"/>
      <c r="GKV672" s="32"/>
      <c r="GKW672" s="32"/>
      <c r="GKX672" s="32"/>
      <c r="GKY672" s="32"/>
      <c r="GKZ672" s="32"/>
      <c r="GLA672" s="32"/>
      <c r="GLB672" s="32"/>
      <c r="GLC672" s="32"/>
      <c r="GLD672" s="32"/>
      <c r="GLE672" s="32"/>
      <c r="GLF672" s="32"/>
      <c r="GLG672" s="32"/>
      <c r="GLH672" s="32"/>
      <c r="GLI672" s="32"/>
      <c r="GLJ672" s="32"/>
      <c r="GLK672" s="32"/>
      <c r="GLL672" s="32"/>
      <c r="GLM672" s="32"/>
      <c r="GLN672" s="32"/>
      <c r="GLO672" s="32"/>
      <c r="GLP672" s="32"/>
      <c r="GLQ672" s="32"/>
      <c r="GLR672" s="32"/>
      <c r="GLS672" s="32"/>
      <c r="GLT672" s="32"/>
      <c r="GLU672" s="32"/>
      <c r="GLV672" s="32"/>
      <c r="GLW672" s="32"/>
      <c r="GLX672" s="32"/>
      <c r="GLY672" s="32"/>
      <c r="GLZ672" s="32"/>
      <c r="GMA672" s="32"/>
      <c r="GMB672" s="32"/>
      <c r="GMC672" s="32"/>
      <c r="GMD672" s="32"/>
      <c r="GME672" s="32"/>
      <c r="GMF672" s="32"/>
      <c r="GMG672" s="32"/>
      <c r="GMH672" s="32"/>
      <c r="GMI672" s="32"/>
      <c r="GMJ672" s="32"/>
      <c r="GMK672" s="32"/>
      <c r="GML672" s="32"/>
      <c r="GMM672" s="32"/>
      <c r="GMN672" s="32"/>
      <c r="GMO672" s="32"/>
      <c r="GMP672" s="32"/>
      <c r="GMQ672" s="32"/>
      <c r="GMR672" s="32"/>
      <c r="GMS672" s="32"/>
      <c r="GMT672" s="32"/>
      <c r="GMU672" s="32"/>
      <c r="GMV672" s="32"/>
      <c r="GMW672" s="32"/>
      <c r="GMX672" s="32"/>
      <c r="GMY672" s="32"/>
      <c r="GMZ672" s="32"/>
      <c r="GNA672" s="32"/>
      <c r="GNB672" s="32"/>
      <c r="GNC672" s="32"/>
      <c r="GND672" s="32"/>
      <c r="GNE672" s="32"/>
      <c r="GNF672" s="32"/>
      <c r="GNG672" s="32"/>
      <c r="GNH672" s="32"/>
      <c r="GNI672" s="32"/>
      <c r="GNJ672" s="32"/>
      <c r="GNK672" s="32"/>
      <c r="GNL672" s="32"/>
      <c r="GNM672" s="32"/>
      <c r="GNN672" s="32"/>
      <c r="GNO672" s="32"/>
      <c r="GNP672" s="32"/>
      <c r="GNQ672" s="32"/>
      <c r="GNR672" s="32"/>
      <c r="GNS672" s="32"/>
      <c r="GNT672" s="32"/>
      <c r="GNU672" s="32"/>
      <c r="GNV672" s="32"/>
      <c r="GNW672" s="32"/>
      <c r="GNX672" s="32"/>
      <c r="GNY672" s="32"/>
      <c r="GNZ672" s="32"/>
      <c r="GOA672" s="32"/>
      <c r="GOB672" s="32"/>
      <c r="GOC672" s="32"/>
      <c r="GOD672" s="32"/>
      <c r="GOE672" s="32"/>
      <c r="GOF672" s="32"/>
      <c r="GOG672" s="32"/>
      <c r="GOH672" s="32"/>
      <c r="GOI672" s="32"/>
      <c r="GOJ672" s="32"/>
      <c r="GOK672" s="32"/>
      <c r="GOL672" s="32"/>
      <c r="GOM672" s="32"/>
      <c r="GON672" s="32"/>
      <c r="GOO672" s="32"/>
      <c r="GOP672" s="32"/>
      <c r="GOQ672" s="32"/>
      <c r="GOR672" s="32"/>
      <c r="GOS672" s="32"/>
      <c r="GOT672" s="32"/>
      <c r="GOU672" s="32"/>
      <c r="GOV672" s="32"/>
      <c r="GOW672" s="32"/>
      <c r="GOX672" s="32"/>
      <c r="GOY672" s="32"/>
      <c r="GOZ672" s="32"/>
      <c r="GPA672" s="32"/>
      <c r="GPB672" s="32"/>
      <c r="GPC672" s="32"/>
      <c r="GPD672" s="32"/>
      <c r="GPE672" s="32"/>
      <c r="GPF672" s="32"/>
      <c r="GPG672" s="32"/>
      <c r="GPH672" s="32"/>
      <c r="GPI672" s="32"/>
      <c r="GPJ672" s="32"/>
      <c r="GPK672" s="32"/>
      <c r="GPL672" s="32"/>
      <c r="GPM672" s="32"/>
      <c r="GPN672" s="32"/>
      <c r="GPO672" s="32"/>
      <c r="GPP672" s="32"/>
      <c r="GPQ672" s="32"/>
      <c r="GPR672" s="32"/>
      <c r="GPS672" s="32"/>
      <c r="GPT672" s="32"/>
      <c r="GPU672" s="32"/>
      <c r="GPV672" s="32"/>
      <c r="GPW672" s="32"/>
      <c r="GPX672" s="32"/>
      <c r="GPY672" s="32"/>
      <c r="GPZ672" s="32"/>
      <c r="GQA672" s="32"/>
      <c r="GQB672" s="32"/>
      <c r="GQC672" s="32"/>
      <c r="GQD672" s="32"/>
      <c r="GQE672" s="32"/>
      <c r="GQF672" s="32"/>
      <c r="GQG672" s="32"/>
      <c r="GQH672" s="32"/>
      <c r="GQI672" s="32"/>
      <c r="GQJ672" s="32"/>
      <c r="GQK672" s="32"/>
      <c r="GQL672" s="32"/>
      <c r="GQM672" s="32"/>
      <c r="GQN672" s="32"/>
      <c r="GQO672" s="32"/>
      <c r="GQP672" s="32"/>
      <c r="GQQ672" s="32"/>
      <c r="GQR672" s="32"/>
      <c r="GQS672" s="32"/>
      <c r="GQT672" s="32"/>
      <c r="GQU672" s="32"/>
      <c r="GQV672" s="32"/>
      <c r="GQW672" s="32"/>
      <c r="GQX672" s="32"/>
      <c r="GQY672" s="32"/>
      <c r="GQZ672" s="32"/>
      <c r="GRA672" s="32"/>
      <c r="GRB672" s="32"/>
      <c r="GRC672" s="32"/>
      <c r="GRD672" s="32"/>
      <c r="GRE672" s="32"/>
      <c r="GRF672" s="32"/>
      <c r="GRG672" s="32"/>
      <c r="GRH672" s="32"/>
      <c r="GRI672" s="32"/>
      <c r="GRJ672" s="32"/>
      <c r="GRK672" s="32"/>
      <c r="GRL672" s="32"/>
      <c r="GRM672" s="32"/>
      <c r="GRN672" s="32"/>
      <c r="GRO672" s="32"/>
      <c r="GRP672" s="32"/>
      <c r="GRQ672" s="32"/>
      <c r="GRR672" s="32"/>
      <c r="GRS672" s="32"/>
      <c r="GRT672" s="32"/>
      <c r="GRU672" s="32"/>
      <c r="GRV672" s="32"/>
      <c r="GRW672" s="32"/>
      <c r="GRX672" s="32"/>
      <c r="GRY672" s="32"/>
      <c r="GRZ672" s="32"/>
      <c r="GSA672" s="32"/>
      <c r="GSB672" s="32"/>
      <c r="GSC672" s="32"/>
      <c r="GSD672" s="32"/>
      <c r="GSE672" s="32"/>
      <c r="GSF672" s="32"/>
      <c r="GSG672" s="32"/>
      <c r="GSH672" s="32"/>
      <c r="GSI672" s="32"/>
      <c r="GSJ672" s="32"/>
      <c r="GSK672" s="32"/>
      <c r="GSL672" s="32"/>
      <c r="GSM672" s="32"/>
      <c r="GSN672" s="32"/>
      <c r="GSO672" s="32"/>
      <c r="GSP672" s="32"/>
      <c r="GSQ672" s="32"/>
      <c r="GSR672" s="32"/>
      <c r="GSS672" s="32"/>
      <c r="GST672" s="32"/>
      <c r="GSU672" s="32"/>
      <c r="GSV672" s="32"/>
      <c r="GSW672" s="32"/>
      <c r="GSX672" s="32"/>
      <c r="GSY672" s="32"/>
      <c r="GSZ672" s="32"/>
      <c r="GTA672" s="32"/>
      <c r="GTB672" s="32"/>
      <c r="GTC672" s="32"/>
      <c r="GTD672" s="32"/>
      <c r="GTE672" s="32"/>
      <c r="GTF672" s="32"/>
      <c r="GTG672" s="32"/>
      <c r="GTH672" s="32"/>
      <c r="GTI672" s="32"/>
      <c r="GTJ672" s="32"/>
      <c r="GTK672" s="32"/>
      <c r="GTL672" s="32"/>
      <c r="GTM672" s="32"/>
      <c r="GTN672" s="32"/>
      <c r="GTO672" s="32"/>
      <c r="GTP672" s="32"/>
      <c r="GTQ672" s="32"/>
      <c r="GTR672" s="32"/>
      <c r="GTS672" s="32"/>
      <c r="GTT672" s="32"/>
      <c r="GTU672" s="32"/>
      <c r="GTV672" s="32"/>
      <c r="GTW672" s="32"/>
      <c r="GTX672" s="32"/>
      <c r="GTY672" s="32"/>
      <c r="GTZ672" s="32"/>
      <c r="GUA672" s="32"/>
      <c r="GUB672" s="32"/>
      <c r="GUC672" s="32"/>
      <c r="GUD672" s="32"/>
      <c r="GUE672" s="32"/>
      <c r="GUF672" s="32"/>
      <c r="GUG672" s="32"/>
      <c r="GUH672" s="32"/>
      <c r="GUI672" s="32"/>
      <c r="GUJ672" s="32"/>
      <c r="GUK672" s="32"/>
      <c r="GUL672" s="32"/>
      <c r="GUM672" s="32"/>
      <c r="GUN672" s="32"/>
      <c r="GUO672" s="32"/>
      <c r="GUP672" s="32"/>
      <c r="GUQ672" s="32"/>
      <c r="GUR672" s="32"/>
      <c r="GUS672" s="32"/>
      <c r="GUT672" s="32"/>
      <c r="GUU672" s="32"/>
      <c r="GUV672" s="32"/>
      <c r="GUW672" s="32"/>
      <c r="GUX672" s="32"/>
      <c r="GUY672" s="32"/>
      <c r="GUZ672" s="32"/>
      <c r="GVA672" s="32"/>
      <c r="GVB672" s="32"/>
      <c r="GVC672" s="32"/>
      <c r="GVD672" s="32"/>
      <c r="GVE672" s="32"/>
      <c r="GVF672" s="32"/>
      <c r="GVG672" s="32"/>
      <c r="GVH672" s="32"/>
      <c r="GVI672" s="32"/>
      <c r="GVJ672" s="32"/>
      <c r="GVK672" s="32"/>
      <c r="GVL672" s="32"/>
      <c r="GVM672" s="32"/>
      <c r="GVN672" s="32"/>
      <c r="GVO672" s="32"/>
      <c r="GVP672" s="32"/>
      <c r="GVQ672" s="32"/>
      <c r="GVR672" s="32"/>
      <c r="GVS672" s="32"/>
      <c r="GVT672" s="32"/>
      <c r="GVU672" s="32"/>
      <c r="GVV672" s="32"/>
      <c r="GVW672" s="32"/>
      <c r="GVX672" s="32"/>
      <c r="GVY672" s="32"/>
      <c r="GVZ672" s="32"/>
      <c r="GWA672" s="32"/>
      <c r="GWB672" s="32"/>
      <c r="GWC672" s="32"/>
      <c r="GWD672" s="32"/>
      <c r="GWE672" s="32"/>
      <c r="GWF672" s="32"/>
      <c r="GWG672" s="32"/>
      <c r="GWH672" s="32"/>
      <c r="GWI672" s="32"/>
      <c r="GWJ672" s="32"/>
      <c r="GWK672" s="32"/>
      <c r="GWL672" s="32"/>
      <c r="GWM672" s="32"/>
      <c r="GWN672" s="32"/>
      <c r="GWO672" s="32"/>
      <c r="GWP672" s="32"/>
      <c r="GWQ672" s="32"/>
      <c r="GWR672" s="32"/>
      <c r="GWS672" s="32"/>
      <c r="GWT672" s="32"/>
      <c r="GWU672" s="32"/>
      <c r="GWV672" s="32"/>
      <c r="GWW672" s="32"/>
      <c r="GWX672" s="32"/>
      <c r="GWY672" s="32"/>
      <c r="GWZ672" s="32"/>
      <c r="GXA672" s="32"/>
      <c r="GXB672" s="32"/>
      <c r="GXC672" s="32"/>
      <c r="GXD672" s="32"/>
      <c r="GXE672" s="32"/>
      <c r="GXF672" s="32"/>
      <c r="GXG672" s="32"/>
      <c r="GXH672" s="32"/>
      <c r="GXI672" s="32"/>
      <c r="GXJ672" s="32"/>
      <c r="GXK672" s="32"/>
      <c r="GXL672" s="32"/>
      <c r="GXM672" s="32"/>
      <c r="GXN672" s="32"/>
      <c r="GXO672" s="32"/>
      <c r="GXP672" s="32"/>
      <c r="GXQ672" s="32"/>
      <c r="GXR672" s="32"/>
      <c r="GXS672" s="32"/>
      <c r="GXT672" s="32"/>
      <c r="GXU672" s="32"/>
      <c r="GXV672" s="32"/>
      <c r="GXW672" s="32"/>
      <c r="GXX672" s="32"/>
      <c r="GXY672" s="32"/>
      <c r="GXZ672" s="32"/>
      <c r="GYA672" s="32"/>
      <c r="GYB672" s="32"/>
      <c r="GYC672" s="32"/>
      <c r="GYD672" s="32"/>
      <c r="GYE672" s="32"/>
      <c r="GYF672" s="32"/>
      <c r="GYG672" s="32"/>
      <c r="GYH672" s="32"/>
      <c r="GYI672" s="32"/>
      <c r="GYJ672" s="32"/>
      <c r="GYK672" s="32"/>
      <c r="GYL672" s="32"/>
      <c r="GYM672" s="32"/>
      <c r="GYN672" s="32"/>
      <c r="GYO672" s="32"/>
      <c r="GYP672" s="32"/>
      <c r="GYQ672" s="32"/>
      <c r="GYR672" s="32"/>
      <c r="GYS672" s="32"/>
      <c r="GYT672" s="32"/>
      <c r="GYU672" s="32"/>
      <c r="GYV672" s="32"/>
      <c r="GYW672" s="32"/>
      <c r="GYX672" s="32"/>
      <c r="GYY672" s="32"/>
      <c r="GYZ672" s="32"/>
      <c r="GZA672" s="32"/>
      <c r="GZB672" s="32"/>
      <c r="GZC672" s="32"/>
      <c r="GZD672" s="32"/>
      <c r="GZE672" s="32"/>
      <c r="GZF672" s="32"/>
      <c r="GZG672" s="32"/>
      <c r="GZH672" s="32"/>
      <c r="GZI672" s="32"/>
      <c r="GZJ672" s="32"/>
      <c r="GZK672" s="32"/>
      <c r="GZL672" s="32"/>
      <c r="GZM672" s="32"/>
      <c r="GZN672" s="32"/>
      <c r="GZO672" s="32"/>
      <c r="GZP672" s="32"/>
      <c r="GZQ672" s="32"/>
      <c r="GZR672" s="32"/>
      <c r="GZS672" s="32"/>
      <c r="GZT672" s="32"/>
      <c r="GZU672" s="32"/>
      <c r="GZV672" s="32"/>
      <c r="GZW672" s="32"/>
      <c r="GZX672" s="32"/>
      <c r="GZY672" s="32"/>
      <c r="GZZ672" s="32"/>
      <c r="HAA672" s="32"/>
      <c r="HAB672" s="32"/>
      <c r="HAC672" s="32"/>
      <c r="HAD672" s="32"/>
      <c r="HAE672" s="32"/>
      <c r="HAF672" s="32"/>
      <c r="HAG672" s="32"/>
      <c r="HAH672" s="32"/>
      <c r="HAI672" s="32"/>
      <c r="HAJ672" s="32"/>
      <c r="HAK672" s="32"/>
      <c r="HAL672" s="32"/>
      <c r="HAM672" s="32"/>
      <c r="HAN672" s="32"/>
      <c r="HAO672" s="32"/>
      <c r="HAP672" s="32"/>
      <c r="HAQ672" s="32"/>
      <c r="HAR672" s="32"/>
      <c r="HAS672" s="32"/>
      <c r="HAT672" s="32"/>
      <c r="HAU672" s="32"/>
      <c r="HAV672" s="32"/>
      <c r="HAW672" s="32"/>
      <c r="HAX672" s="32"/>
      <c r="HAY672" s="32"/>
      <c r="HAZ672" s="32"/>
      <c r="HBA672" s="32"/>
      <c r="HBB672" s="32"/>
      <c r="HBC672" s="32"/>
      <c r="HBD672" s="32"/>
      <c r="HBE672" s="32"/>
      <c r="HBF672" s="32"/>
      <c r="HBG672" s="32"/>
      <c r="HBH672" s="32"/>
      <c r="HBI672" s="32"/>
      <c r="HBJ672" s="32"/>
      <c r="HBK672" s="32"/>
      <c r="HBL672" s="32"/>
      <c r="HBM672" s="32"/>
      <c r="HBN672" s="32"/>
      <c r="HBO672" s="32"/>
      <c r="HBP672" s="32"/>
      <c r="HBQ672" s="32"/>
      <c r="HBR672" s="32"/>
      <c r="HBS672" s="32"/>
      <c r="HBT672" s="32"/>
      <c r="HBU672" s="32"/>
      <c r="HBV672" s="32"/>
      <c r="HBW672" s="32"/>
      <c r="HBX672" s="32"/>
      <c r="HBY672" s="32"/>
      <c r="HBZ672" s="32"/>
      <c r="HCA672" s="32"/>
      <c r="HCB672" s="32"/>
      <c r="HCC672" s="32"/>
      <c r="HCD672" s="32"/>
      <c r="HCE672" s="32"/>
      <c r="HCF672" s="32"/>
      <c r="HCG672" s="32"/>
      <c r="HCH672" s="32"/>
      <c r="HCI672" s="32"/>
      <c r="HCJ672" s="32"/>
      <c r="HCK672" s="32"/>
      <c r="HCL672" s="32"/>
      <c r="HCM672" s="32"/>
      <c r="HCN672" s="32"/>
      <c r="HCO672" s="32"/>
      <c r="HCP672" s="32"/>
      <c r="HCQ672" s="32"/>
      <c r="HCR672" s="32"/>
      <c r="HCS672" s="32"/>
      <c r="HCT672" s="32"/>
      <c r="HCU672" s="32"/>
      <c r="HCV672" s="32"/>
      <c r="HCW672" s="32"/>
      <c r="HCX672" s="32"/>
      <c r="HCY672" s="32"/>
      <c r="HCZ672" s="32"/>
      <c r="HDA672" s="32"/>
      <c r="HDB672" s="32"/>
      <c r="HDC672" s="32"/>
      <c r="HDD672" s="32"/>
      <c r="HDE672" s="32"/>
      <c r="HDF672" s="32"/>
      <c r="HDG672" s="32"/>
      <c r="HDH672" s="32"/>
      <c r="HDI672" s="32"/>
      <c r="HDJ672" s="32"/>
      <c r="HDK672" s="32"/>
      <c r="HDL672" s="32"/>
      <c r="HDM672" s="32"/>
      <c r="HDN672" s="32"/>
      <c r="HDO672" s="32"/>
      <c r="HDP672" s="32"/>
      <c r="HDQ672" s="32"/>
      <c r="HDR672" s="32"/>
      <c r="HDS672" s="32"/>
      <c r="HDT672" s="32"/>
      <c r="HDU672" s="32"/>
      <c r="HDV672" s="32"/>
      <c r="HDW672" s="32"/>
      <c r="HDX672" s="32"/>
      <c r="HDY672" s="32"/>
      <c r="HDZ672" s="32"/>
      <c r="HEA672" s="32"/>
      <c r="HEB672" s="32"/>
      <c r="HEC672" s="32"/>
      <c r="HED672" s="32"/>
      <c r="HEE672" s="32"/>
      <c r="HEF672" s="32"/>
      <c r="HEG672" s="32"/>
      <c r="HEH672" s="32"/>
      <c r="HEI672" s="32"/>
      <c r="HEJ672" s="32"/>
      <c r="HEK672" s="32"/>
      <c r="HEL672" s="32"/>
      <c r="HEM672" s="32"/>
      <c r="HEN672" s="32"/>
      <c r="HEO672" s="32"/>
      <c r="HEP672" s="32"/>
      <c r="HEQ672" s="32"/>
      <c r="HER672" s="32"/>
      <c r="HES672" s="32"/>
      <c r="HET672" s="32"/>
      <c r="HEU672" s="32"/>
      <c r="HEV672" s="32"/>
      <c r="HEW672" s="32"/>
      <c r="HEX672" s="32"/>
      <c r="HEY672" s="32"/>
      <c r="HEZ672" s="32"/>
      <c r="HFA672" s="32"/>
      <c r="HFB672" s="32"/>
      <c r="HFC672" s="32"/>
      <c r="HFD672" s="32"/>
      <c r="HFE672" s="32"/>
      <c r="HFF672" s="32"/>
      <c r="HFG672" s="32"/>
      <c r="HFH672" s="32"/>
      <c r="HFI672" s="32"/>
      <c r="HFJ672" s="32"/>
      <c r="HFK672" s="32"/>
      <c r="HFL672" s="32"/>
      <c r="HFM672" s="32"/>
      <c r="HFN672" s="32"/>
      <c r="HFO672" s="32"/>
      <c r="HFP672" s="32"/>
      <c r="HFQ672" s="32"/>
      <c r="HFR672" s="32"/>
      <c r="HFS672" s="32"/>
      <c r="HFT672" s="32"/>
      <c r="HFU672" s="32"/>
      <c r="HFV672" s="32"/>
      <c r="HFW672" s="32"/>
      <c r="HFX672" s="32"/>
      <c r="HFY672" s="32"/>
      <c r="HFZ672" s="32"/>
      <c r="HGA672" s="32"/>
      <c r="HGB672" s="32"/>
      <c r="HGC672" s="32"/>
      <c r="HGD672" s="32"/>
      <c r="HGE672" s="32"/>
      <c r="HGF672" s="32"/>
      <c r="HGG672" s="32"/>
      <c r="HGH672" s="32"/>
      <c r="HGI672" s="32"/>
      <c r="HGJ672" s="32"/>
      <c r="HGK672" s="32"/>
      <c r="HGL672" s="32"/>
      <c r="HGM672" s="32"/>
      <c r="HGN672" s="32"/>
      <c r="HGO672" s="32"/>
      <c r="HGP672" s="32"/>
      <c r="HGQ672" s="32"/>
      <c r="HGR672" s="32"/>
      <c r="HGS672" s="32"/>
      <c r="HGT672" s="32"/>
      <c r="HGU672" s="32"/>
      <c r="HGV672" s="32"/>
      <c r="HGW672" s="32"/>
      <c r="HGX672" s="32"/>
      <c r="HGY672" s="32"/>
      <c r="HGZ672" s="32"/>
      <c r="HHA672" s="32"/>
      <c r="HHB672" s="32"/>
      <c r="HHC672" s="32"/>
      <c r="HHD672" s="32"/>
      <c r="HHE672" s="32"/>
      <c r="HHF672" s="32"/>
      <c r="HHG672" s="32"/>
      <c r="HHH672" s="32"/>
      <c r="HHI672" s="32"/>
      <c r="HHJ672" s="32"/>
      <c r="HHK672" s="32"/>
      <c r="HHL672" s="32"/>
      <c r="HHM672" s="32"/>
      <c r="HHN672" s="32"/>
      <c r="HHO672" s="32"/>
      <c r="HHP672" s="32"/>
      <c r="HHQ672" s="32"/>
      <c r="HHR672" s="32"/>
      <c r="HHS672" s="32"/>
      <c r="HHT672" s="32"/>
      <c r="HHU672" s="32"/>
      <c r="HHV672" s="32"/>
      <c r="HHW672" s="32"/>
      <c r="HHX672" s="32"/>
      <c r="HHY672" s="32"/>
      <c r="HHZ672" s="32"/>
      <c r="HIA672" s="32"/>
      <c r="HIB672" s="32"/>
      <c r="HIC672" s="32"/>
      <c r="HID672" s="32"/>
      <c r="HIE672" s="32"/>
      <c r="HIF672" s="32"/>
      <c r="HIG672" s="32"/>
      <c r="HIH672" s="32"/>
      <c r="HII672" s="32"/>
      <c r="HIJ672" s="32"/>
      <c r="HIK672" s="32"/>
      <c r="HIL672" s="32"/>
      <c r="HIM672" s="32"/>
      <c r="HIN672" s="32"/>
      <c r="HIO672" s="32"/>
      <c r="HIP672" s="32"/>
      <c r="HIQ672" s="32"/>
      <c r="HIR672" s="32"/>
      <c r="HIS672" s="32"/>
      <c r="HIT672" s="32"/>
      <c r="HIU672" s="32"/>
      <c r="HIV672" s="32"/>
      <c r="HIW672" s="32"/>
      <c r="HIX672" s="32"/>
      <c r="HIY672" s="32"/>
      <c r="HIZ672" s="32"/>
      <c r="HJA672" s="32"/>
      <c r="HJB672" s="32"/>
      <c r="HJC672" s="32"/>
      <c r="HJD672" s="32"/>
      <c r="HJE672" s="32"/>
      <c r="HJF672" s="32"/>
      <c r="HJG672" s="32"/>
      <c r="HJH672" s="32"/>
      <c r="HJI672" s="32"/>
      <c r="HJJ672" s="32"/>
      <c r="HJK672" s="32"/>
      <c r="HJL672" s="32"/>
      <c r="HJM672" s="32"/>
      <c r="HJN672" s="32"/>
      <c r="HJO672" s="32"/>
      <c r="HJP672" s="32"/>
      <c r="HJQ672" s="32"/>
      <c r="HJR672" s="32"/>
      <c r="HJS672" s="32"/>
      <c r="HJT672" s="32"/>
      <c r="HJU672" s="32"/>
      <c r="HJV672" s="32"/>
      <c r="HJW672" s="32"/>
      <c r="HJX672" s="32"/>
      <c r="HJY672" s="32"/>
      <c r="HJZ672" s="32"/>
      <c r="HKA672" s="32"/>
      <c r="HKB672" s="32"/>
      <c r="HKC672" s="32"/>
      <c r="HKD672" s="32"/>
      <c r="HKE672" s="32"/>
      <c r="HKF672" s="32"/>
      <c r="HKG672" s="32"/>
      <c r="HKH672" s="32"/>
      <c r="HKI672" s="32"/>
      <c r="HKJ672" s="32"/>
      <c r="HKK672" s="32"/>
      <c r="HKL672" s="32"/>
      <c r="HKM672" s="32"/>
      <c r="HKN672" s="32"/>
      <c r="HKO672" s="32"/>
      <c r="HKP672" s="32"/>
      <c r="HKQ672" s="32"/>
      <c r="HKR672" s="32"/>
      <c r="HKS672" s="32"/>
      <c r="HKT672" s="32"/>
      <c r="HKU672" s="32"/>
      <c r="HKV672" s="32"/>
      <c r="HKW672" s="32"/>
      <c r="HKX672" s="32"/>
      <c r="HKY672" s="32"/>
      <c r="HKZ672" s="32"/>
      <c r="HLA672" s="32"/>
      <c r="HLB672" s="32"/>
      <c r="HLC672" s="32"/>
      <c r="HLD672" s="32"/>
      <c r="HLE672" s="32"/>
      <c r="HLF672" s="32"/>
      <c r="HLG672" s="32"/>
      <c r="HLH672" s="32"/>
      <c r="HLI672" s="32"/>
      <c r="HLJ672" s="32"/>
      <c r="HLK672" s="32"/>
      <c r="HLL672" s="32"/>
      <c r="HLM672" s="32"/>
      <c r="HLN672" s="32"/>
      <c r="HLO672" s="32"/>
      <c r="HLP672" s="32"/>
      <c r="HLQ672" s="32"/>
      <c r="HLR672" s="32"/>
      <c r="HLS672" s="32"/>
      <c r="HLT672" s="32"/>
      <c r="HLU672" s="32"/>
      <c r="HLV672" s="32"/>
      <c r="HLW672" s="32"/>
      <c r="HLX672" s="32"/>
      <c r="HLY672" s="32"/>
      <c r="HLZ672" s="32"/>
      <c r="HMA672" s="32"/>
      <c r="HMB672" s="32"/>
      <c r="HMC672" s="32"/>
      <c r="HMD672" s="32"/>
      <c r="HME672" s="32"/>
      <c r="HMF672" s="32"/>
      <c r="HMG672" s="32"/>
      <c r="HMH672" s="32"/>
      <c r="HMI672" s="32"/>
      <c r="HMJ672" s="32"/>
      <c r="HMK672" s="32"/>
      <c r="HML672" s="32"/>
      <c r="HMM672" s="32"/>
      <c r="HMN672" s="32"/>
      <c r="HMO672" s="32"/>
      <c r="HMP672" s="32"/>
      <c r="HMQ672" s="32"/>
      <c r="HMR672" s="32"/>
      <c r="HMS672" s="32"/>
      <c r="HMT672" s="32"/>
      <c r="HMU672" s="32"/>
      <c r="HMV672" s="32"/>
      <c r="HMW672" s="32"/>
      <c r="HMX672" s="32"/>
      <c r="HMY672" s="32"/>
      <c r="HMZ672" s="32"/>
      <c r="HNA672" s="32"/>
      <c r="HNB672" s="32"/>
      <c r="HNC672" s="32"/>
      <c r="HND672" s="32"/>
      <c r="HNE672" s="32"/>
      <c r="HNF672" s="32"/>
      <c r="HNG672" s="32"/>
      <c r="HNH672" s="32"/>
      <c r="HNI672" s="32"/>
      <c r="HNJ672" s="32"/>
      <c r="HNK672" s="32"/>
      <c r="HNL672" s="32"/>
      <c r="HNM672" s="32"/>
      <c r="HNN672" s="32"/>
      <c r="HNO672" s="32"/>
      <c r="HNP672" s="32"/>
      <c r="HNQ672" s="32"/>
      <c r="HNR672" s="32"/>
      <c r="HNS672" s="32"/>
      <c r="HNT672" s="32"/>
      <c r="HNU672" s="32"/>
      <c r="HNV672" s="32"/>
      <c r="HNW672" s="32"/>
      <c r="HNX672" s="32"/>
      <c r="HNY672" s="32"/>
      <c r="HNZ672" s="32"/>
      <c r="HOA672" s="32"/>
      <c r="HOB672" s="32"/>
      <c r="HOC672" s="32"/>
      <c r="HOD672" s="32"/>
      <c r="HOE672" s="32"/>
      <c r="HOF672" s="32"/>
      <c r="HOG672" s="32"/>
      <c r="HOH672" s="32"/>
      <c r="HOI672" s="32"/>
      <c r="HOJ672" s="32"/>
      <c r="HOK672" s="32"/>
      <c r="HOL672" s="32"/>
      <c r="HOM672" s="32"/>
      <c r="HON672" s="32"/>
      <c r="HOO672" s="32"/>
      <c r="HOP672" s="32"/>
      <c r="HOQ672" s="32"/>
      <c r="HOR672" s="32"/>
      <c r="HOS672" s="32"/>
      <c r="HOT672" s="32"/>
      <c r="HOU672" s="32"/>
      <c r="HOV672" s="32"/>
      <c r="HOW672" s="32"/>
      <c r="HOX672" s="32"/>
      <c r="HOY672" s="32"/>
      <c r="HOZ672" s="32"/>
      <c r="HPA672" s="32"/>
      <c r="HPB672" s="32"/>
      <c r="HPC672" s="32"/>
      <c r="HPD672" s="32"/>
      <c r="HPE672" s="32"/>
      <c r="HPF672" s="32"/>
      <c r="HPG672" s="32"/>
      <c r="HPH672" s="32"/>
      <c r="HPI672" s="32"/>
      <c r="HPJ672" s="32"/>
      <c r="HPK672" s="32"/>
      <c r="HPL672" s="32"/>
      <c r="HPM672" s="32"/>
      <c r="HPN672" s="32"/>
      <c r="HPO672" s="32"/>
      <c r="HPP672" s="32"/>
      <c r="HPQ672" s="32"/>
      <c r="HPR672" s="32"/>
      <c r="HPS672" s="32"/>
      <c r="HPT672" s="32"/>
      <c r="HPU672" s="32"/>
      <c r="HPV672" s="32"/>
      <c r="HPW672" s="32"/>
      <c r="HPX672" s="32"/>
      <c r="HPY672" s="32"/>
      <c r="HPZ672" s="32"/>
      <c r="HQA672" s="32"/>
      <c r="HQB672" s="32"/>
      <c r="HQC672" s="32"/>
      <c r="HQD672" s="32"/>
      <c r="HQE672" s="32"/>
      <c r="HQF672" s="32"/>
      <c r="HQG672" s="32"/>
      <c r="HQH672" s="32"/>
      <c r="HQI672" s="32"/>
      <c r="HQJ672" s="32"/>
      <c r="HQK672" s="32"/>
      <c r="HQL672" s="32"/>
      <c r="HQM672" s="32"/>
      <c r="HQN672" s="32"/>
      <c r="HQO672" s="32"/>
      <c r="HQP672" s="32"/>
      <c r="HQQ672" s="32"/>
      <c r="HQR672" s="32"/>
      <c r="HQS672" s="32"/>
      <c r="HQT672" s="32"/>
      <c r="HQU672" s="32"/>
      <c r="HQV672" s="32"/>
      <c r="HQW672" s="32"/>
      <c r="HQX672" s="32"/>
      <c r="HQY672" s="32"/>
      <c r="HQZ672" s="32"/>
      <c r="HRA672" s="32"/>
      <c r="HRB672" s="32"/>
      <c r="HRC672" s="32"/>
      <c r="HRD672" s="32"/>
      <c r="HRE672" s="32"/>
      <c r="HRF672" s="32"/>
      <c r="HRG672" s="32"/>
      <c r="HRH672" s="32"/>
      <c r="HRI672" s="32"/>
      <c r="HRJ672" s="32"/>
      <c r="HRK672" s="32"/>
      <c r="HRL672" s="32"/>
      <c r="HRM672" s="32"/>
      <c r="HRN672" s="32"/>
      <c r="HRO672" s="32"/>
      <c r="HRP672" s="32"/>
      <c r="HRQ672" s="32"/>
      <c r="HRR672" s="32"/>
      <c r="HRS672" s="32"/>
      <c r="HRT672" s="32"/>
      <c r="HRU672" s="32"/>
      <c r="HRV672" s="32"/>
      <c r="HRW672" s="32"/>
      <c r="HRX672" s="32"/>
      <c r="HRY672" s="32"/>
      <c r="HRZ672" s="32"/>
      <c r="HSA672" s="32"/>
      <c r="HSB672" s="32"/>
      <c r="HSC672" s="32"/>
      <c r="HSD672" s="32"/>
      <c r="HSE672" s="32"/>
      <c r="HSF672" s="32"/>
      <c r="HSG672" s="32"/>
      <c r="HSH672" s="32"/>
      <c r="HSI672" s="32"/>
      <c r="HSJ672" s="32"/>
      <c r="HSK672" s="32"/>
      <c r="HSL672" s="32"/>
      <c r="HSM672" s="32"/>
      <c r="HSN672" s="32"/>
      <c r="HSO672" s="32"/>
      <c r="HSP672" s="32"/>
      <c r="HSQ672" s="32"/>
      <c r="HSR672" s="32"/>
      <c r="HSS672" s="32"/>
      <c r="HST672" s="32"/>
      <c r="HSU672" s="32"/>
      <c r="HSV672" s="32"/>
      <c r="HSW672" s="32"/>
      <c r="HSX672" s="32"/>
      <c r="HSY672" s="32"/>
      <c r="HSZ672" s="32"/>
      <c r="HTA672" s="32"/>
      <c r="HTB672" s="32"/>
      <c r="HTC672" s="32"/>
      <c r="HTD672" s="32"/>
      <c r="HTE672" s="32"/>
      <c r="HTF672" s="32"/>
      <c r="HTG672" s="32"/>
      <c r="HTH672" s="32"/>
      <c r="HTI672" s="32"/>
      <c r="HTJ672" s="32"/>
      <c r="HTK672" s="32"/>
      <c r="HTL672" s="32"/>
      <c r="HTM672" s="32"/>
      <c r="HTN672" s="32"/>
      <c r="HTO672" s="32"/>
      <c r="HTP672" s="32"/>
      <c r="HTQ672" s="32"/>
      <c r="HTR672" s="32"/>
      <c r="HTS672" s="32"/>
      <c r="HTT672" s="32"/>
      <c r="HTU672" s="32"/>
      <c r="HTV672" s="32"/>
      <c r="HTW672" s="32"/>
      <c r="HTX672" s="32"/>
      <c r="HTY672" s="32"/>
      <c r="HTZ672" s="32"/>
      <c r="HUA672" s="32"/>
      <c r="HUB672" s="32"/>
      <c r="HUC672" s="32"/>
      <c r="HUD672" s="32"/>
      <c r="HUE672" s="32"/>
      <c r="HUF672" s="32"/>
      <c r="HUG672" s="32"/>
      <c r="HUH672" s="32"/>
      <c r="HUI672" s="32"/>
      <c r="HUJ672" s="32"/>
      <c r="HUK672" s="32"/>
      <c r="HUL672" s="32"/>
      <c r="HUM672" s="32"/>
      <c r="HUN672" s="32"/>
      <c r="HUO672" s="32"/>
      <c r="HUP672" s="32"/>
      <c r="HUQ672" s="32"/>
      <c r="HUR672" s="32"/>
      <c r="HUS672" s="32"/>
      <c r="HUT672" s="32"/>
      <c r="HUU672" s="32"/>
      <c r="HUV672" s="32"/>
      <c r="HUW672" s="32"/>
      <c r="HUX672" s="32"/>
      <c r="HUY672" s="32"/>
      <c r="HUZ672" s="32"/>
      <c r="HVA672" s="32"/>
      <c r="HVB672" s="32"/>
      <c r="HVC672" s="32"/>
      <c r="HVD672" s="32"/>
      <c r="HVE672" s="32"/>
      <c r="HVF672" s="32"/>
      <c r="HVG672" s="32"/>
      <c r="HVH672" s="32"/>
      <c r="HVI672" s="32"/>
      <c r="HVJ672" s="32"/>
      <c r="HVK672" s="32"/>
      <c r="HVL672" s="32"/>
      <c r="HVM672" s="32"/>
      <c r="HVN672" s="32"/>
      <c r="HVO672" s="32"/>
      <c r="HVP672" s="32"/>
      <c r="HVQ672" s="32"/>
      <c r="HVR672" s="32"/>
      <c r="HVS672" s="32"/>
      <c r="HVT672" s="32"/>
      <c r="HVU672" s="32"/>
      <c r="HVV672" s="32"/>
      <c r="HVW672" s="32"/>
      <c r="HVX672" s="32"/>
      <c r="HVY672" s="32"/>
      <c r="HVZ672" s="32"/>
      <c r="HWA672" s="32"/>
      <c r="HWB672" s="32"/>
      <c r="HWC672" s="32"/>
      <c r="HWD672" s="32"/>
      <c r="HWE672" s="32"/>
      <c r="HWF672" s="32"/>
      <c r="HWG672" s="32"/>
      <c r="HWH672" s="32"/>
      <c r="HWI672" s="32"/>
      <c r="HWJ672" s="32"/>
      <c r="HWK672" s="32"/>
      <c r="HWL672" s="32"/>
      <c r="HWM672" s="32"/>
      <c r="HWN672" s="32"/>
      <c r="HWO672" s="32"/>
      <c r="HWP672" s="32"/>
      <c r="HWQ672" s="32"/>
      <c r="HWR672" s="32"/>
      <c r="HWS672" s="32"/>
      <c r="HWT672" s="32"/>
      <c r="HWU672" s="32"/>
      <c r="HWV672" s="32"/>
      <c r="HWW672" s="32"/>
      <c r="HWX672" s="32"/>
      <c r="HWY672" s="32"/>
      <c r="HWZ672" s="32"/>
      <c r="HXA672" s="32"/>
      <c r="HXB672" s="32"/>
      <c r="HXC672" s="32"/>
      <c r="HXD672" s="32"/>
      <c r="HXE672" s="32"/>
      <c r="HXF672" s="32"/>
      <c r="HXG672" s="32"/>
      <c r="HXH672" s="32"/>
      <c r="HXI672" s="32"/>
      <c r="HXJ672" s="32"/>
      <c r="HXK672" s="32"/>
      <c r="HXL672" s="32"/>
      <c r="HXM672" s="32"/>
      <c r="HXN672" s="32"/>
      <c r="HXO672" s="32"/>
      <c r="HXP672" s="32"/>
      <c r="HXQ672" s="32"/>
      <c r="HXR672" s="32"/>
      <c r="HXS672" s="32"/>
      <c r="HXT672" s="32"/>
      <c r="HXU672" s="32"/>
      <c r="HXV672" s="32"/>
      <c r="HXW672" s="32"/>
      <c r="HXX672" s="32"/>
      <c r="HXY672" s="32"/>
      <c r="HXZ672" s="32"/>
      <c r="HYA672" s="32"/>
      <c r="HYB672" s="32"/>
      <c r="HYC672" s="32"/>
      <c r="HYD672" s="32"/>
      <c r="HYE672" s="32"/>
      <c r="HYF672" s="32"/>
      <c r="HYG672" s="32"/>
      <c r="HYH672" s="32"/>
      <c r="HYI672" s="32"/>
      <c r="HYJ672" s="32"/>
      <c r="HYK672" s="32"/>
      <c r="HYL672" s="32"/>
      <c r="HYM672" s="32"/>
      <c r="HYN672" s="32"/>
      <c r="HYO672" s="32"/>
      <c r="HYP672" s="32"/>
      <c r="HYQ672" s="32"/>
      <c r="HYR672" s="32"/>
      <c r="HYS672" s="32"/>
      <c r="HYT672" s="32"/>
      <c r="HYU672" s="32"/>
      <c r="HYV672" s="32"/>
      <c r="HYW672" s="32"/>
      <c r="HYX672" s="32"/>
      <c r="HYY672" s="32"/>
      <c r="HYZ672" s="32"/>
      <c r="HZA672" s="32"/>
      <c r="HZB672" s="32"/>
      <c r="HZC672" s="32"/>
      <c r="HZD672" s="32"/>
      <c r="HZE672" s="32"/>
      <c r="HZF672" s="32"/>
      <c r="HZG672" s="32"/>
      <c r="HZH672" s="32"/>
      <c r="HZI672" s="32"/>
      <c r="HZJ672" s="32"/>
      <c r="HZK672" s="32"/>
      <c r="HZL672" s="32"/>
      <c r="HZM672" s="32"/>
      <c r="HZN672" s="32"/>
      <c r="HZO672" s="32"/>
      <c r="HZP672" s="32"/>
      <c r="HZQ672" s="32"/>
      <c r="HZR672" s="32"/>
      <c r="HZS672" s="32"/>
      <c r="HZT672" s="32"/>
      <c r="HZU672" s="32"/>
      <c r="HZV672" s="32"/>
      <c r="HZW672" s="32"/>
      <c r="HZX672" s="32"/>
      <c r="HZY672" s="32"/>
      <c r="HZZ672" s="32"/>
      <c r="IAA672" s="32"/>
      <c r="IAB672" s="32"/>
      <c r="IAC672" s="32"/>
      <c r="IAD672" s="32"/>
      <c r="IAE672" s="32"/>
      <c r="IAF672" s="32"/>
      <c r="IAG672" s="32"/>
      <c r="IAH672" s="32"/>
      <c r="IAI672" s="32"/>
      <c r="IAJ672" s="32"/>
      <c r="IAK672" s="32"/>
      <c r="IAL672" s="32"/>
      <c r="IAM672" s="32"/>
      <c r="IAN672" s="32"/>
      <c r="IAO672" s="32"/>
      <c r="IAP672" s="32"/>
      <c r="IAQ672" s="32"/>
      <c r="IAR672" s="32"/>
      <c r="IAS672" s="32"/>
      <c r="IAT672" s="32"/>
      <c r="IAU672" s="32"/>
      <c r="IAV672" s="32"/>
      <c r="IAW672" s="32"/>
      <c r="IAX672" s="32"/>
      <c r="IAY672" s="32"/>
      <c r="IAZ672" s="32"/>
      <c r="IBA672" s="32"/>
      <c r="IBB672" s="32"/>
      <c r="IBC672" s="32"/>
      <c r="IBD672" s="32"/>
      <c r="IBE672" s="32"/>
      <c r="IBF672" s="32"/>
      <c r="IBG672" s="32"/>
      <c r="IBH672" s="32"/>
      <c r="IBI672" s="32"/>
      <c r="IBJ672" s="32"/>
      <c r="IBK672" s="32"/>
      <c r="IBL672" s="32"/>
      <c r="IBM672" s="32"/>
      <c r="IBN672" s="32"/>
      <c r="IBO672" s="32"/>
      <c r="IBP672" s="32"/>
      <c r="IBQ672" s="32"/>
      <c r="IBR672" s="32"/>
      <c r="IBS672" s="32"/>
      <c r="IBT672" s="32"/>
      <c r="IBU672" s="32"/>
      <c r="IBV672" s="32"/>
      <c r="IBW672" s="32"/>
      <c r="IBX672" s="32"/>
      <c r="IBY672" s="32"/>
      <c r="IBZ672" s="32"/>
      <c r="ICA672" s="32"/>
      <c r="ICB672" s="32"/>
      <c r="ICC672" s="32"/>
      <c r="ICD672" s="32"/>
      <c r="ICE672" s="32"/>
      <c r="ICF672" s="32"/>
      <c r="ICG672" s="32"/>
      <c r="ICH672" s="32"/>
      <c r="ICI672" s="32"/>
      <c r="ICJ672" s="32"/>
      <c r="ICK672" s="32"/>
      <c r="ICL672" s="32"/>
      <c r="ICM672" s="32"/>
      <c r="ICN672" s="32"/>
      <c r="ICO672" s="32"/>
      <c r="ICP672" s="32"/>
      <c r="ICQ672" s="32"/>
      <c r="ICR672" s="32"/>
      <c r="ICS672" s="32"/>
      <c r="ICT672" s="32"/>
      <c r="ICU672" s="32"/>
      <c r="ICV672" s="32"/>
      <c r="ICW672" s="32"/>
      <c r="ICX672" s="32"/>
      <c r="ICY672" s="32"/>
      <c r="ICZ672" s="32"/>
      <c r="IDA672" s="32"/>
      <c r="IDB672" s="32"/>
      <c r="IDC672" s="32"/>
      <c r="IDD672" s="32"/>
      <c r="IDE672" s="32"/>
      <c r="IDF672" s="32"/>
      <c r="IDG672" s="32"/>
      <c r="IDH672" s="32"/>
      <c r="IDI672" s="32"/>
      <c r="IDJ672" s="32"/>
      <c r="IDK672" s="32"/>
      <c r="IDL672" s="32"/>
      <c r="IDM672" s="32"/>
      <c r="IDN672" s="32"/>
      <c r="IDO672" s="32"/>
      <c r="IDP672" s="32"/>
      <c r="IDQ672" s="32"/>
      <c r="IDR672" s="32"/>
      <c r="IDS672" s="32"/>
      <c r="IDT672" s="32"/>
      <c r="IDU672" s="32"/>
      <c r="IDV672" s="32"/>
      <c r="IDW672" s="32"/>
      <c r="IDX672" s="32"/>
      <c r="IDY672" s="32"/>
      <c r="IDZ672" s="32"/>
      <c r="IEA672" s="32"/>
      <c r="IEB672" s="32"/>
      <c r="IEC672" s="32"/>
      <c r="IED672" s="32"/>
      <c r="IEE672" s="32"/>
      <c r="IEF672" s="32"/>
      <c r="IEG672" s="32"/>
      <c r="IEH672" s="32"/>
      <c r="IEI672" s="32"/>
      <c r="IEJ672" s="32"/>
      <c r="IEK672" s="32"/>
      <c r="IEL672" s="32"/>
      <c r="IEM672" s="32"/>
      <c r="IEN672" s="32"/>
      <c r="IEO672" s="32"/>
      <c r="IEP672" s="32"/>
      <c r="IEQ672" s="32"/>
      <c r="IER672" s="32"/>
      <c r="IES672" s="32"/>
      <c r="IET672" s="32"/>
      <c r="IEU672" s="32"/>
      <c r="IEV672" s="32"/>
      <c r="IEW672" s="32"/>
      <c r="IEX672" s="32"/>
      <c r="IEY672" s="32"/>
      <c r="IEZ672" s="32"/>
      <c r="IFA672" s="32"/>
      <c r="IFB672" s="32"/>
      <c r="IFC672" s="32"/>
      <c r="IFD672" s="32"/>
      <c r="IFE672" s="32"/>
      <c r="IFF672" s="32"/>
      <c r="IFG672" s="32"/>
      <c r="IFH672" s="32"/>
      <c r="IFI672" s="32"/>
      <c r="IFJ672" s="32"/>
      <c r="IFK672" s="32"/>
      <c r="IFL672" s="32"/>
      <c r="IFM672" s="32"/>
      <c r="IFN672" s="32"/>
      <c r="IFO672" s="32"/>
      <c r="IFP672" s="32"/>
      <c r="IFQ672" s="32"/>
      <c r="IFR672" s="32"/>
      <c r="IFS672" s="32"/>
      <c r="IFT672" s="32"/>
      <c r="IFU672" s="32"/>
      <c r="IFV672" s="32"/>
      <c r="IFW672" s="32"/>
      <c r="IFX672" s="32"/>
      <c r="IFY672" s="32"/>
      <c r="IFZ672" s="32"/>
      <c r="IGA672" s="32"/>
      <c r="IGB672" s="32"/>
      <c r="IGC672" s="32"/>
      <c r="IGD672" s="32"/>
      <c r="IGE672" s="32"/>
      <c r="IGF672" s="32"/>
      <c r="IGG672" s="32"/>
      <c r="IGH672" s="32"/>
      <c r="IGI672" s="32"/>
      <c r="IGJ672" s="32"/>
      <c r="IGK672" s="32"/>
      <c r="IGL672" s="32"/>
      <c r="IGM672" s="32"/>
      <c r="IGN672" s="32"/>
      <c r="IGO672" s="32"/>
      <c r="IGP672" s="32"/>
      <c r="IGQ672" s="32"/>
      <c r="IGR672" s="32"/>
      <c r="IGS672" s="32"/>
      <c r="IGT672" s="32"/>
      <c r="IGU672" s="32"/>
      <c r="IGV672" s="32"/>
      <c r="IGW672" s="32"/>
      <c r="IGX672" s="32"/>
      <c r="IGY672" s="32"/>
      <c r="IGZ672" s="32"/>
      <c r="IHA672" s="32"/>
      <c r="IHB672" s="32"/>
      <c r="IHC672" s="32"/>
      <c r="IHD672" s="32"/>
      <c r="IHE672" s="32"/>
      <c r="IHF672" s="32"/>
      <c r="IHG672" s="32"/>
      <c r="IHH672" s="32"/>
      <c r="IHI672" s="32"/>
      <c r="IHJ672" s="32"/>
      <c r="IHK672" s="32"/>
      <c r="IHL672" s="32"/>
      <c r="IHM672" s="32"/>
      <c r="IHN672" s="32"/>
      <c r="IHO672" s="32"/>
      <c r="IHP672" s="32"/>
      <c r="IHQ672" s="32"/>
      <c r="IHR672" s="32"/>
      <c r="IHS672" s="32"/>
      <c r="IHT672" s="32"/>
      <c r="IHU672" s="32"/>
      <c r="IHV672" s="32"/>
      <c r="IHW672" s="32"/>
      <c r="IHX672" s="32"/>
      <c r="IHY672" s="32"/>
      <c r="IHZ672" s="32"/>
      <c r="IIA672" s="32"/>
      <c r="IIB672" s="32"/>
      <c r="IIC672" s="32"/>
      <c r="IID672" s="32"/>
      <c r="IIE672" s="32"/>
      <c r="IIF672" s="32"/>
      <c r="IIG672" s="32"/>
      <c r="IIH672" s="32"/>
      <c r="III672" s="32"/>
      <c r="IIJ672" s="32"/>
      <c r="IIK672" s="32"/>
      <c r="IIL672" s="32"/>
      <c r="IIM672" s="32"/>
      <c r="IIN672" s="32"/>
      <c r="IIO672" s="32"/>
      <c r="IIP672" s="32"/>
      <c r="IIQ672" s="32"/>
      <c r="IIR672" s="32"/>
      <c r="IIS672" s="32"/>
      <c r="IIT672" s="32"/>
      <c r="IIU672" s="32"/>
      <c r="IIV672" s="32"/>
      <c r="IIW672" s="32"/>
      <c r="IIX672" s="32"/>
      <c r="IIY672" s="32"/>
      <c r="IIZ672" s="32"/>
      <c r="IJA672" s="32"/>
      <c r="IJB672" s="32"/>
      <c r="IJC672" s="32"/>
      <c r="IJD672" s="32"/>
      <c r="IJE672" s="32"/>
      <c r="IJF672" s="32"/>
      <c r="IJG672" s="32"/>
      <c r="IJH672" s="32"/>
      <c r="IJI672" s="32"/>
      <c r="IJJ672" s="32"/>
      <c r="IJK672" s="32"/>
      <c r="IJL672" s="32"/>
      <c r="IJM672" s="32"/>
      <c r="IJN672" s="32"/>
      <c r="IJO672" s="32"/>
      <c r="IJP672" s="32"/>
      <c r="IJQ672" s="32"/>
      <c r="IJR672" s="32"/>
      <c r="IJS672" s="32"/>
      <c r="IJT672" s="32"/>
      <c r="IJU672" s="32"/>
      <c r="IJV672" s="32"/>
      <c r="IJW672" s="32"/>
      <c r="IJX672" s="32"/>
      <c r="IJY672" s="32"/>
      <c r="IJZ672" s="32"/>
      <c r="IKA672" s="32"/>
      <c r="IKB672" s="32"/>
      <c r="IKC672" s="32"/>
      <c r="IKD672" s="32"/>
      <c r="IKE672" s="32"/>
      <c r="IKF672" s="32"/>
      <c r="IKG672" s="32"/>
      <c r="IKH672" s="32"/>
      <c r="IKI672" s="32"/>
      <c r="IKJ672" s="32"/>
      <c r="IKK672" s="32"/>
      <c r="IKL672" s="32"/>
      <c r="IKM672" s="32"/>
      <c r="IKN672" s="32"/>
      <c r="IKO672" s="32"/>
      <c r="IKP672" s="32"/>
      <c r="IKQ672" s="32"/>
      <c r="IKR672" s="32"/>
      <c r="IKS672" s="32"/>
      <c r="IKT672" s="32"/>
      <c r="IKU672" s="32"/>
      <c r="IKV672" s="32"/>
      <c r="IKW672" s="32"/>
      <c r="IKX672" s="32"/>
      <c r="IKY672" s="32"/>
      <c r="IKZ672" s="32"/>
      <c r="ILA672" s="32"/>
      <c r="ILB672" s="32"/>
      <c r="ILC672" s="32"/>
      <c r="ILD672" s="32"/>
      <c r="ILE672" s="32"/>
      <c r="ILF672" s="32"/>
      <c r="ILG672" s="32"/>
      <c r="ILH672" s="32"/>
      <c r="ILI672" s="32"/>
      <c r="ILJ672" s="32"/>
      <c r="ILK672" s="32"/>
      <c r="ILL672" s="32"/>
      <c r="ILM672" s="32"/>
      <c r="ILN672" s="32"/>
      <c r="ILO672" s="32"/>
      <c r="ILP672" s="32"/>
      <c r="ILQ672" s="32"/>
      <c r="ILR672" s="32"/>
      <c r="ILS672" s="32"/>
      <c r="ILT672" s="32"/>
      <c r="ILU672" s="32"/>
      <c r="ILV672" s="32"/>
      <c r="ILW672" s="32"/>
      <c r="ILX672" s="32"/>
      <c r="ILY672" s="32"/>
      <c r="ILZ672" s="32"/>
      <c r="IMA672" s="32"/>
      <c r="IMB672" s="32"/>
      <c r="IMC672" s="32"/>
      <c r="IMD672" s="32"/>
      <c r="IME672" s="32"/>
      <c r="IMF672" s="32"/>
      <c r="IMG672" s="32"/>
      <c r="IMH672" s="32"/>
      <c r="IMI672" s="32"/>
      <c r="IMJ672" s="32"/>
      <c r="IMK672" s="32"/>
      <c r="IML672" s="32"/>
      <c r="IMM672" s="32"/>
      <c r="IMN672" s="32"/>
      <c r="IMO672" s="32"/>
      <c r="IMP672" s="32"/>
      <c r="IMQ672" s="32"/>
      <c r="IMR672" s="32"/>
      <c r="IMS672" s="32"/>
      <c r="IMT672" s="32"/>
      <c r="IMU672" s="32"/>
      <c r="IMV672" s="32"/>
      <c r="IMW672" s="32"/>
      <c r="IMX672" s="32"/>
      <c r="IMY672" s="32"/>
      <c r="IMZ672" s="32"/>
      <c r="INA672" s="32"/>
      <c r="INB672" s="32"/>
      <c r="INC672" s="32"/>
      <c r="IND672" s="32"/>
      <c r="INE672" s="32"/>
      <c r="INF672" s="32"/>
      <c r="ING672" s="32"/>
      <c r="INH672" s="32"/>
      <c r="INI672" s="32"/>
      <c r="INJ672" s="32"/>
      <c r="INK672" s="32"/>
      <c r="INL672" s="32"/>
      <c r="INM672" s="32"/>
      <c r="INN672" s="32"/>
      <c r="INO672" s="32"/>
      <c r="INP672" s="32"/>
      <c r="INQ672" s="32"/>
      <c r="INR672" s="32"/>
      <c r="INS672" s="32"/>
      <c r="INT672" s="32"/>
      <c r="INU672" s="32"/>
      <c r="INV672" s="32"/>
      <c r="INW672" s="32"/>
      <c r="INX672" s="32"/>
      <c r="INY672" s="32"/>
      <c r="INZ672" s="32"/>
      <c r="IOA672" s="32"/>
      <c r="IOB672" s="32"/>
      <c r="IOC672" s="32"/>
      <c r="IOD672" s="32"/>
      <c r="IOE672" s="32"/>
      <c r="IOF672" s="32"/>
      <c r="IOG672" s="32"/>
      <c r="IOH672" s="32"/>
      <c r="IOI672" s="32"/>
      <c r="IOJ672" s="32"/>
      <c r="IOK672" s="32"/>
      <c r="IOL672" s="32"/>
      <c r="IOM672" s="32"/>
      <c r="ION672" s="32"/>
      <c r="IOO672" s="32"/>
      <c r="IOP672" s="32"/>
      <c r="IOQ672" s="32"/>
      <c r="IOR672" s="32"/>
      <c r="IOS672" s="32"/>
      <c r="IOT672" s="32"/>
      <c r="IOU672" s="32"/>
      <c r="IOV672" s="32"/>
      <c r="IOW672" s="32"/>
      <c r="IOX672" s="32"/>
      <c r="IOY672" s="32"/>
      <c r="IOZ672" s="32"/>
      <c r="IPA672" s="32"/>
      <c r="IPB672" s="32"/>
      <c r="IPC672" s="32"/>
      <c r="IPD672" s="32"/>
      <c r="IPE672" s="32"/>
      <c r="IPF672" s="32"/>
      <c r="IPG672" s="32"/>
      <c r="IPH672" s="32"/>
      <c r="IPI672" s="32"/>
      <c r="IPJ672" s="32"/>
      <c r="IPK672" s="32"/>
      <c r="IPL672" s="32"/>
      <c r="IPM672" s="32"/>
      <c r="IPN672" s="32"/>
      <c r="IPO672" s="32"/>
      <c r="IPP672" s="32"/>
      <c r="IPQ672" s="32"/>
      <c r="IPR672" s="32"/>
      <c r="IPS672" s="32"/>
      <c r="IPT672" s="32"/>
      <c r="IPU672" s="32"/>
      <c r="IPV672" s="32"/>
      <c r="IPW672" s="32"/>
      <c r="IPX672" s="32"/>
      <c r="IPY672" s="32"/>
      <c r="IPZ672" s="32"/>
      <c r="IQA672" s="32"/>
      <c r="IQB672" s="32"/>
      <c r="IQC672" s="32"/>
      <c r="IQD672" s="32"/>
      <c r="IQE672" s="32"/>
      <c r="IQF672" s="32"/>
      <c r="IQG672" s="32"/>
      <c r="IQH672" s="32"/>
      <c r="IQI672" s="32"/>
      <c r="IQJ672" s="32"/>
      <c r="IQK672" s="32"/>
      <c r="IQL672" s="32"/>
      <c r="IQM672" s="32"/>
      <c r="IQN672" s="32"/>
      <c r="IQO672" s="32"/>
      <c r="IQP672" s="32"/>
      <c r="IQQ672" s="32"/>
      <c r="IQR672" s="32"/>
      <c r="IQS672" s="32"/>
      <c r="IQT672" s="32"/>
      <c r="IQU672" s="32"/>
      <c r="IQV672" s="32"/>
      <c r="IQW672" s="32"/>
      <c r="IQX672" s="32"/>
      <c r="IQY672" s="32"/>
      <c r="IQZ672" s="32"/>
      <c r="IRA672" s="32"/>
      <c r="IRB672" s="32"/>
      <c r="IRC672" s="32"/>
      <c r="IRD672" s="32"/>
      <c r="IRE672" s="32"/>
      <c r="IRF672" s="32"/>
      <c r="IRG672" s="32"/>
      <c r="IRH672" s="32"/>
      <c r="IRI672" s="32"/>
      <c r="IRJ672" s="32"/>
      <c r="IRK672" s="32"/>
      <c r="IRL672" s="32"/>
      <c r="IRM672" s="32"/>
      <c r="IRN672" s="32"/>
      <c r="IRO672" s="32"/>
      <c r="IRP672" s="32"/>
      <c r="IRQ672" s="32"/>
      <c r="IRR672" s="32"/>
      <c r="IRS672" s="32"/>
      <c r="IRT672" s="32"/>
      <c r="IRU672" s="32"/>
      <c r="IRV672" s="32"/>
      <c r="IRW672" s="32"/>
      <c r="IRX672" s="32"/>
      <c r="IRY672" s="32"/>
      <c r="IRZ672" s="32"/>
      <c r="ISA672" s="32"/>
      <c r="ISB672" s="32"/>
      <c r="ISC672" s="32"/>
      <c r="ISD672" s="32"/>
      <c r="ISE672" s="32"/>
      <c r="ISF672" s="32"/>
      <c r="ISG672" s="32"/>
      <c r="ISH672" s="32"/>
      <c r="ISI672" s="32"/>
      <c r="ISJ672" s="32"/>
      <c r="ISK672" s="32"/>
      <c r="ISL672" s="32"/>
      <c r="ISM672" s="32"/>
      <c r="ISN672" s="32"/>
      <c r="ISO672" s="32"/>
      <c r="ISP672" s="32"/>
      <c r="ISQ672" s="32"/>
      <c r="ISR672" s="32"/>
      <c r="ISS672" s="32"/>
      <c r="IST672" s="32"/>
      <c r="ISU672" s="32"/>
      <c r="ISV672" s="32"/>
      <c r="ISW672" s="32"/>
      <c r="ISX672" s="32"/>
      <c r="ISY672" s="32"/>
      <c r="ISZ672" s="32"/>
      <c r="ITA672" s="32"/>
      <c r="ITB672" s="32"/>
      <c r="ITC672" s="32"/>
      <c r="ITD672" s="32"/>
      <c r="ITE672" s="32"/>
      <c r="ITF672" s="32"/>
      <c r="ITG672" s="32"/>
      <c r="ITH672" s="32"/>
      <c r="ITI672" s="32"/>
      <c r="ITJ672" s="32"/>
      <c r="ITK672" s="32"/>
      <c r="ITL672" s="32"/>
      <c r="ITM672" s="32"/>
      <c r="ITN672" s="32"/>
      <c r="ITO672" s="32"/>
      <c r="ITP672" s="32"/>
      <c r="ITQ672" s="32"/>
      <c r="ITR672" s="32"/>
      <c r="ITS672" s="32"/>
      <c r="ITT672" s="32"/>
      <c r="ITU672" s="32"/>
      <c r="ITV672" s="32"/>
      <c r="ITW672" s="32"/>
      <c r="ITX672" s="32"/>
      <c r="ITY672" s="32"/>
      <c r="ITZ672" s="32"/>
      <c r="IUA672" s="32"/>
      <c r="IUB672" s="32"/>
      <c r="IUC672" s="32"/>
      <c r="IUD672" s="32"/>
      <c r="IUE672" s="32"/>
      <c r="IUF672" s="32"/>
      <c r="IUG672" s="32"/>
      <c r="IUH672" s="32"/>
      <c r="IUI672" s="32"/>
      <c r="IUJ672" s="32"/>
      <c r="IUK672" s="32"/>
      <c r="IUL672" s="32"/>
      <c r="IUM672" s="32"/>
      <c r="IUN672" s="32"/>
      <c r="IUO672" s="32"/>
      <c r="IUP672" s="32"/>
      <c r="IUQ672" s="32"/>
      <c r="IUR672" s="32"/>
      <c r="IUS672" s="32"/>
      <c r="IUT672" s="32"/>
      <c r="IUU672" s="32"/>
      <c r="IUV672" s="32"/>
      <c r="IUW672" s="32"/>
      <c r="IUX672" s="32"/>
      <c r="IUY672" s="32"/>
      <c r="IUZ672" s="32"/>
      <c r="IVA672" s="32"/>
      <c r="IVB672" s="32"/>
      <c r="IVC672" s="32"/>
      <c r="IVD672" s="32"/>
      <c r="IVE672" s="32"/>
      <c r="IVF672" s="32"/>
      <c r="IVG672" s="32"/>
      <c r="IVH672" s="32"/>
      <c r="IVI672" s="32"/>
      <c r="IVJ672" s="32"/>
      <c r="IVK672" s="32"/>
      <c r="IVL672" s="32"/>
      <c r="IVM672" s="32"/>
      <c r="IVN672" s="32"/>
      <c r="IVO672" s="32"/>
      <c r="IVP672" s="32"/>
      <c r="IVQ672" s="32"/>
      <c r="IVR672" s="32"/>
      <c r="IVS672" s="32"/>
      <c r="IVT672" s="32"/>
      <c r="IVU672" s="32"/>
      <c r="IVV672" s="32"/>
      <c r="IVW672" s="32"/>
      <c r="IVX672" s="32"/>
      <c r="IVY672" s="32"/>
      <c r="IVZ672" s="32"/>
      <c r="IWA672" s="32"/>
      <c r="IWB672" s="32"/>
      <c r="IWC672" s="32"/>
      <c r="IWD672" s="32"/>
      <c r="IWE672" s="32"/>
      <c r="IWF672" s="32"/>
      <c r="IWG672" s="32"/>
      <c r="IWH672" s="32"/>
      <c r="IWI672" s="32"/>
      <c r="IWJ672" s="32"/>
      <c r="IWK672" s="32"/>
      <c r="IWL672" s="32"/>
      <c r="IWM672" s="32"/>
      <c r="IWN672" s="32"/>
      <c r="IWO672" s="32"/>
      <c r="IWP672" s="32"/>
      <c r="IWQ672" s="32"/>
      <c r="IWR672" s="32"/>
      <c r="IWS672" s="32"/>
      <c r="IWT672" s="32"/>
      <c r="IWU672" s="32"/>
      <c r="IWV672" s="32"/>
      <c r="IWW672" s="32"/>
      <c r="IWX672" s="32"/>
      <c r="IWY672" s="32"/>
      <c r="IWZ672" s="32"/>
      <c r="IXA672" s="32"/>
      <c r="IXB672" s="32"/>
      <c r="IXC672" s="32"/>
      <c r="IXD672" s="32"/>
      <c r="IXE672" s="32"/>
      <c r="IXF672" s="32"/>
      <c r="IXG672" s="32"/>
      <c r="IXH672" s="32"/>
      <c r="IXI672" s="32"/>
      <c r="IXJ672" s="32"/>
      <c r="IXK672" s="32"/>
      <c r="IXL672" s="32"/>
      <c r="IXM672" s="32"/>
      <c r="IXN672" s="32"/>
      <c r="IXO672" s="32"/>
      <c r="IXP672" s="32"/>
      <c r="IXQ672" s="32"/>
      <c r="IXR672" s="32"/>
      <c r="IXS672" s="32"/>
      <c r="IXT672" s="32"/>
      <c r="IXU672" s="32"/>
      <c r="IXV672" s="32"/>
      <c r="IXW672" s="32"/>
      <c r="IXX672" s="32"/>
      <c r="IXY672" s="32"/>
      <c r="IXZ672" s="32"/>
      <c r="IYA672" s="32"/>
      <c r="IYB672" s="32"/>
      <c r="IYC672" s="32"/>
      <c r="IYD672" s="32"/>
      <c r="IYE672" s="32"/>
      <c r="IYF672" s="32"/>
      <c r="IYG672" s="32"/>
      <c r="IYH672" s="32"/>
      <c r="IYI672" s="32"/>
      <c r="IYJ672" s="32"/>
      <c r="IYK672" s="32"/>
      <c r="IYL672" s="32"/>
      <c r="IYM672" s="32"/>
      <c r="IYN672" s="32"/>
      <c r="IYO672" s="32"/>
      <c r="IYP672" s="32"/>
      <c r="IYQ672" s="32"/>
      <c r="IYR672" s="32"/>
      <c r="IYS672" s="32"/>
      <c r="IYT672" s="32"/>
      <c r="IYU672" s="32"/>
      <c r="IYV672" s="32"/>
      <c r="IYW672" s="32"/>
      <c r="IYX672" s="32"/>
      <c r="IYY672" s="32"/>
      <c r="IYZ672" s="32"/>
      <c r="IZA672" s="32"/>
      <c r="IZB672" s="32"/>
      <c r="IZC672" s="32"/>
      <c r="IZD672" s="32"/>
      <c r="IZE672" s="32"/>
      <c r="IZF672" s="32"/>
      <c r="IZG672" s="32"/>
      <c r="IZH672" s="32"/>
      <c r="IZI672" s="32"/>
      <c r="IZJ672" s="32"/>
      <c r="IZK672" s="32"/>
      <c r="IZL672" s="32"/>
      <c r="IZM672" s="32"/>
      <c r="IZN672" s="32"/>
      <c r="IZO672" s="32"/>
      <c r="IZP672" s="32"/>
      <c r="IZQ672" s="32"/>
      <c r="IZR672" s="32"/>
      <c r="IZS672" s="32"/>
      <c r="IZT672" s="32"/>
      <c r="IZU672" s="32"/>
      <c r="IZV672" s="32"/>
      <c r="IZW672" s="32"/>
      <c r="IZX672" s="32"/>
      <c r="IZY672" s="32"/>
      <c r="IZZ672" s="32"/>
      <c r="JAA672" s="32"/>
      <c r="JAB672" s="32"/>
      <c r="JAC672" s="32"/>
      <c r="JAD672" s="32"/>
      <c r="JAE672" s="32"/>
      <c r="JAF672" s="32"/>
      <c r="JAG672" s="32"/>
      <c r="JAH672" s="32"/>
      <c r="JAI672" s="32"/>
      <c r="JAJ672" s="32"/>
      <c r="JAK672" s="32"/>
      <c r="JAL672" s="32"/>
      <c r="JAM672" s="32"/>
      <c r="JAN672" s="32"/>
      <c r="JAO672" s="32"/>
      <c r="JAP672" s="32"/>
      <c r="JAQ672" s="32"/>
      <c r="JAR672" s="32"/>
      <c r="JAS672" s="32"/>
      <c r="JAT672" s="32"/>
      <c r="JAU672" s="32"/>
      <c r="JAV672" s="32"/>
      <c r="JAW672" s="32"/>
      <c r="JAX672" s="32"/>
      <c r="JAY672" s="32"/>
      <c r="JAZ672" s="32"/>
      <c r="JBA672" s="32"/>
      <c r="JBB672" s="32"/>
      <c r="JBC672" s="32"/>
      <c r="JBD672" s="32"/>
      <c r="JBE672" s="32"/>
      <c r="JBF672" s="32"/>
      <c r="JBG672" s="32"/>
      <c r="JBH672" s="32"/>
      <c r="JBI672" s="32"/>
      <c r="JBJ672" s="32"/>
      <c r="JBK672" s="32"/>
      <c r="JBL672" s="32"/>
      <c r="JBM672" s="32"/>
      <c r="JBN672" s="32"/>
      <c r="JBO672" s="32"/>
      <c r="JBP672" s="32"/>
      <c r="JBQ672" s="32"/>
      <c r="JBR672" s="32"/>
      <c r="JBS672" s="32"/>
      <c r="JBT672" s="32"/>
      <c r="JBU672" s="32"/>
      <c r="JBV672" s="32"/>
      <c r="JBW672" s="32"/>
      <c r="JBX672" s="32"/>
      <c r="JBY672" s="32"/>
      <c r="JBZ672" s="32"/>
      <c r="JCA672" s="32"/>
      <c r="JCB672" s="32"/>
      <c r="JCC672" s="32"/>
      <c r="JCD672" s="32"/>
      <c r="JCE672" s="32"/>
      <c r="JCF672" s="32"/>
      <c r="JCG672" s="32"/>
      <c r="JCH672" s="32"/>
      <c r="JCI672" s="32"/>
      <c r="JCJ672" s="32"/>
      <c r="JCK672" s="32"/>
      <c r="JCL672" s="32"/>
      <c r="JCM672" s="32"/>
      <c r="JCN672" s="32"/>
      <c r="JCO672" s="32"/>
      <c r="JCP672" s="32"/>
      <c r="JCQ672" s="32"/>
      <c r="JCR672" s="32"/>
      <c r="JCS672" s="32"/>
      <c r="JCT672" s="32"/>
      <c r="JCU672" s="32"/>
      <c r="JCV672" s="32"/>
      <c r="JCW672" s="32"/>
      <c r="JCX672" s="32"/>
      <c r="JCY672" s="32"/>
      <c r="JCZ672" s="32"/>
      <c r="JDA672" s="32"/>
      <c r="JDB672" s="32"/>
      <c r="JDC672" s="32"/>
      <c r="JDD672" s="32"/>
      <c r="JDE672" s="32"/>
      <c r="JDF672" s="32"/>
      <c r="JDG672" s="32"/>
      <c r="JDH672" s="32"/>
      <c r="JDI672" s="32"/>
      <c r="JDJ672" s="32"/>
      <c r="JDK672" s="32"/>
      <c r="JDL672" s="32"/>
      <c r="JDM672" s="32"/>
      <c r="JDN672" s="32"/>
      <c r="JDO672" s="32"/>
      <c r="JDP672" s="32"/>
      <c r="JDQ672" s="32"/>
      <c r="JDR672" s="32"/>
      <c r="JDS672" s="32"/>
      <c r="JDT672" s="32"/>
      <c r="JDU672" s="32"/>
      <c r="JDV672" s="32"/>
      <c r="JDW672" s="32"/>
      <c r="JDX672" s="32"/>
      <c r="JDY672" s="32"/>
      <c r="JDZ672" s="32"/>
      <c r="JEA672" s="32"/>
      <c r="JEB672" s="32"/>
      <c r="JEC672" s="32"/>
      <c r="JED672" s="32"/>
      <c r="JEE672" s="32"/>
      <c r="JEF672" s="32"/>
      <c r="JEG672" s="32"/>
      <c r="JEH672" s="32"/>
      <c r="JEI672" s="32"/>
      <c r="JEJ672" s="32"/>
      <c r="JEK672" s="32"/>
      <c r="JEL672" s="32"/>
      <c r="JEM672" s="32"/>
      <c r="JEN672" s="32"/>
      <c r="JEO672" s="32"/>
      <c r="JEP672" s="32"/>
      <c r="JEQ672" s="32"/>
      <c r="JER672" s="32"/>
      <c r="JES672" s="32"/>
      <c r="JET672" s="32"/>
      <c r="JEU672" s="32"/>
      <c r="JEV672" s="32"/>
      <c r="JEW672" s="32"/>
      <c r="JEX672" s="32"/>
      <c r="JEY672" s="32"/>
      <c r="JEZ672" s="32"/>
      <c r="JFA672" s="32"/>
      <c r="JFB672" s="32"/>
      <c r="JFC672" s="32"/>
      <c r="JFD672" s="32"/>
      <c r="JFE672" s="32"/>
      <c r="JFF672" s="32"/>
      <c r="JFG672" s="32"/>
      <c r="JFH672" s="32"/>
      <c r="JFI672" s="32"/>
      <c r="JFJ672" s="32"/>
      <c r="JFK672" s="32"/>
      <c r="JFL672" s="32"/>
      <c r="JFM672" s="32"/>
      <c r="JFN672" s="32"/>
      <c r="JFO672" s="32"/>
      <c r="JFP672" s="32"/>
      <c r="JFQ672" s="32"/>
      <c r="JFR672" s="32"/>
      <c r="JFS672" s="32"/>
      <c r="JFT672" s="32"/>
      <c r="JFU672" s="32"/>
      <c r="JFV672" s="32"/>
      <c r="JFW672" s="32"/>
      <c r="JFX672" s="32"/>
      <c r="JFY672" s="32"/>
      <c r="JFZ672" s="32"/>
      <c r="JGA672" s="32"/>
      <c r="JGB672" s="32"/>
      <c r="JGC672" s="32"/>
      <c r="JGD672" s="32"/>
      <c r="JGE672" s="32"/>
      <c r="JGF672" s="32"/>
      <c r="JGG672" s="32"/>
      <c r="JGH672" s="32"/>
      <c r="JGI672" s="32"/>
      <c r="JGJ672" s="32"/>
      <c r="JGK672" s="32"/>
      <c r="JGL672" s="32"/>
      <c r="JGM672" s="32"/>
      <c r="JGN672" s="32"/>
      <c r="JGO672" s="32"/>
      <c r="JGP672" s="32"/>
      <c r="JGQ672" s="32"/>
      <c r="JGR672" s="32"/>
      <c r="JGS672" s="32"/>
      <c r="JGT672" s="32"/>
      <c r="JGU672" s="32"/>
      <c r="JGV672" s="32"/>
      <c r="JGW672" s="32"/>
      <c r="JGX672" s="32"/>
      <c r="JGY672" s="32"/>
      <c r="JGZ672" s="32"/>
      <c r="JHA672" s="32"/>
      <c r="JHB672" s="32"/>
      <c r="JHC672" s="32"/>
      <c r="JHD672" s="32"/>
      <c r="JHE672" s="32"/>
      <c r="JHF672" s="32"/>
      <c r="JHG672" s="32"/>
      <c r="JHH672" s="32"/>
      <c r="JHI672" s="32"/>
      <c r="JHJ672" s="32"/>
      <c r="JHK672" s="32"/>
      <c r="JHL672" s="32"/>
      <c r="JHM672" s="32"/>
      <c r="JHN672" s="32"/>
      <c r="JHO672" s="32"/>
      <c r="JHP672" s="32"/>
      <c r="JHQ672" s="32"/>
      <c r="JHR672" s="32"/>
      <c r="JHS672" s="32"/>
      <c r="JHT672" s="32"/>
      <c r="JHU672" s="32"/>
      <c r="JHV672" s="32"/>
      <c r="JHW672" s="32"/>
      <c r="JHX672" s="32"/>
      <c r="JHY672" s="32"/>
      <c r="JHZ672" s="32"/>
      <c r="JIA672" s="32"/>
      <c r="JIB672" s="32"/>
      <c r="JIC672" s="32"/>
      <c r="JID672" s="32"/>
      <c r="JIE672" s="32"/>
      <c r="JIF672" s="32"/>
      <c r="JIG672" s="32"/>
      <c r="JIH672" s="32"/>
      <c r="JII672" s="32"/>
      <c r="JIJ672" s="32"/>
      <c r="JIK672" s="32"/>
      <c r="JIL672" s="32"/>
      <c r="JIM672" s="32"/>
      <c r="JIN672" s="32"/>
      <c r="JIO672" s="32"/>
      <c r="JIP672" s="32"/>
      <c r="JIQ672" s="32"/>
      <c r="JIR672" s="32"/>
      <c r="JIS672" s="32"/>
      <c r="JIT672" s="32"/>
      <c r="JIU672" s="32"/>
      <c r="JIV672" s="32"/>
      <c r="JIW672" s="32"/>
      <c r="JIX672" s="32"/>
      <c r="JIY672" s="32"/>
      <c r="JIZ672" s="32"/>
      <c r="JJA672" s="32"/>
      <c r="JJB672" s="32"/>
      <c r="JJC672" s="32"/>
      <c r="JJD672" s="32"/>
      <c r="JJE672" s="32"/>
      <c r="JJF672" s="32"/>
      <c r="JJG672" s="32"/>
      <c r="JJH672" s="32"/>
      <c r="JJI672" s="32"/>
      <c r="JJJ672" s="32"/>
      <c r="JJK672" s="32"/>
      <c r="JJL672" s="32"/>
      <c r="JJM672" s="32"/>
      <c r="JJN672" s="32"/>
      <c r="JJO672" s="32"/>
      <c r="JJP672" s="32"/>
      <c r="JJQ672" s="32"/>
      <c r="JJR672" s="32"/>
      <c r="JJS672" s="32"/>
      <c r="JJT672" s="32"/>
      <c r="JJU672" s="32"/>
      <c r="JJV672" s="32"/>
      <c r="JJW672" s="32"/>
      <c r="JJX672" s="32"/>
      <c r="JJY672" s="32"/>
      <c r="JJZ672" s="32"/>
      <c r="JKA672" s="32"/>
      <c r="JKB672" s="32"/>
      <c r="JKC672" s="32"/>
      <c r="JKD672" s="32"/>
      <c r="JKE672" s="32"/>
      <c r="JKF672" s="32"/>
      <c r="JKG672" s="32"/>
      <c r="JKH672" s="32"/>
      <c r="JKI672" s="32"/>
      <c r="JKJ672" s="32"/>
      <c r="JKK672" s="32"/>
      <c r="JKL672" s="32"/>
      <c r="JKM672" s="32"/>
      <c r="JKN672" s="32"/>
      <c r="JKO672" s="32"/>
      <c r="JKP672" s="32"/>
      <c r="JKQ672" s="32"/>
      <c r="JKR672" s="32"/>
      <c r="JKS672" s="32"/>
      <c r="JKT672" s="32"/>
      <c r="JKU672" s="32"/>
      <c r="JKV672" s="32"/>
      <c r="JKW672" s="32"/>
      <c r="JKX672" s="32"/>
      <c r="JKY672" s="32"/>
      <c r="JKZ672" s="32"/>
      <c r="JLA672" s="32"/>
      <c r="JLB672" s="32"/>
      <c r="JLC672" s="32"/>
      <c r="JLD672" s="32"/>
      <c r="JLE672" s="32"/>
      <c r="JLF672" s="32"/>
      <c r="JLG672" s="32"/>
      <c r="JLH672" s="32"/>
      <c r="JLI672" s="32"/>
      <c r="JLJ672" s="32"/>
      <c r="JLK672" s="32"/>
      <c r="JLL672" s="32"/>
      <c r="JLM672" s="32"/>
      <c r="JLN672" s="32"/>
      <c r="JLO672" s="32"/>
      <c r="JLP672" s="32"/>
      <c r="JLQ672" s="32"/>
      <c r="JLR672" s="32"/>
      <c r="JLS672" s="32"/>
      <c r="JLT672" s="32"/>
      <c r="JLU672" s="32"/>
      <c r="JLV672" s="32"/>
      <c r="JLW672" s="32"/>
      <c r="JLX672" s="32"/>
      <c r="JLY672" s="32"/>
      <c r="JLZ672" s="32"/>
      <c r="JMA672" s="32"/>
      <c r="JMB672" s="32"/>
      <c r="JMC672" s="32"/>
      <c r="JMD672" s="32"/>
      <c r="JME672" s="32"/>
      <c r="JMF672" s="32"/>
      <c r="JMG672" s="32"/>
      <c r="JMH672" s="32"/>
      <c r="JMI672" s="32"/>
      <c r="JMJ672" s="32"/>
      <c r="JMK672" s="32"/>
      <c r="JML672" s="32"/>
      <c r="JMM672" s="32"/>
      <c r="JMN672" s="32"/>
      <c r="JMO672" s="32"/>
      <c r="JMP672" s="32"/>
      <c r="JMQ672" s="32"/>
      <c r="JMR672" s="32"/>
      <c r="JMS672" s="32"/>
      <c r="JMT672" s="32"/>
      <c r="JMU672" s="32"/>
      <c r="JMV672" s="32"/>
      <c r="JMW672" s="32"/>
      <c r="JMX672" s="32"/>
      <c r="JMY672" s="32"/>
      <c r="JMZ672" s="32"/>
      <c r="JNA672" s="32"/>
      <c r="JNB672" s="32"/>
      <c r="JNC672" s="32"/>
      <c r="JND672" s="32"/>
      <c r="JNE672" s="32"/>
      <c r="JNF672" s="32"/>
      <c r="JNG672" s="32"/>
      <c r="JNH672" s="32"/>
      <c r="JNI672" s="32"/>
      <c r="JNJ672" s="32"/>
      <c r="JNK672" s="32"/>
      <c r="JNL672" s="32"/>
      <c r="JNM672" s="32"/>
      <c r="JNN672" s="32"/>
      <c r="JNO672" s="32"/>
      <c r="JNP672" s="32"/>
      <c r="JNQ672" s="32"/>
      <c r="JNR672" s="32"/>
      <c r="JNS672" s="32"/>
      <c r="JNT672" s="32"/>
      <c r="JNU672" s="32"/>
      <c r="JNV672" s="32"/>
      <c r="JNW672" s="32"/>
      <c r="JNX672" s="32"/>
      <c r="JNY672" s="32"/>
      <c r="JNZ672" s="32"/>
      <c r="JOA672" s="32"/>
      <c r="JOB672" s="32"/>
      <c r="JOC672" s="32"/>
      <c r="JOD672" s="32"/>
      <c r="JOE672" s="32"/>
      <c r="JOF672" s="32"/>
      <c r="JOG672" s="32"/>
      <c r="JOH672" s="32"/>
      <c r="JOI672" s="32"/>
      <c r="JOJ672" s="32"/>
      <c r="JOK672" s="32"/>
      <c r="JOL672" s="32"/>
      <c r="JOM672" s="32"/>
      <c r="JON672" s="32"/>
      <c r="JOO672" s="32"/>
      <c r="JOP672" s="32"/>
      <c r="JOQ672" s="32"/>
      <c r="JOR672" s="32"/>
      <c r="JOS672" s="32"/>
      <c r="JOT672" s="32"/>
      <c r="JOU672" s="32"/>
      <c r="JOV672" s="32"/>
      <c r="JOW672" s="32"/>
      <c r="JOX672" s="32"/>
      <c r="JOY672" s="32"/>
      <c r="JOZ672" s="32"/>
      <c r="JPA672" s="32"/>
      <c r="JPB672" s="32"/>
      <c r="JPC672" s="32"/>
      <c r="JPD672" s="32"/>
      <c r="JPE672" s="32"/>
      <c r="JPF672" s="32"/>
      <c r="JPG672" s="32"/>
      <c r="JPH672" s="32"/>
      <c r="JPI672" s="32"/>
      <c r="JPJ672" s="32"/>
      <c r="JPK672" s="32"/>
      <c r="JPL672" s="32"/>
      <c r="JPM672" s="32"/>
      <c r="JPN672" s="32"/>
      <c r="JPO672" s="32"/>
      <c r="JPP672" s="32"/>
      <c r="JPQ672" s="32"/>
      <c r="JPR672" s="32"/>
      <c r="JPS672" s="32"/>
      <c r="JPT672" s="32"/>
      <c r="JPU672" s="32"/>
      <c r="JPV672" s="32"/>
      <c r="JPW672" s="32"/>
      <c r="JPX672" s="32"/>
      <c r="JPY672" s="32"/>
      <c r="JPZ672" s="32"/>
      <c r="JQA672" s="32"/>
      <c r="JQB672" s="32"/>
      <c r="JQC672" s="32"/>
      <c r="JQD672" s="32"/>
      <c r="JQE672" s="32"/>
      <c r="JQF672" s="32"/>
      <c r="JQG672" s="32"/>
      <c r="JQH672" s="32"/>
      <c r="JQI672" s="32"/>
      <c r="JQJ672" s="32"/>
      <c r="JQK672" s="32"/>
      <c r="JQL672" s="32"/>
      <c r="JQM672" s="32"/>
      <c r="JQN672" s="32"/>
      <c r="JQO672" s="32"/>
      <c r="JQP672" s="32"/>
      <c r="JQQ672" s="32"/>
      <c r="JQR672" s="32"/>
      <c r="JQS672" s="32"/>
      <c r="JQT672" s="32"/>
      <c r="JQU672" s="32"/>
      <c r="JQV672" s="32"/>
      <c r="JQW672" s="32"/>
      <c r="JQX672" s="32"/>
      <c r="JQY672" s="32"/>
      <c r="JQZ672" s="32"/>
      <c r="JRA672" s="32"/>
      <c r="JRB672" s="32"/>
      <c r="JRC672" s="32"/>
      <c r="JRD672" s="32"/>
      <c r="JRE672" s="32"/>
      <c r="JRF672" s="32"/>
      <c r="JRG672" s="32"/>
      <c r="JRH672" s="32"/>
      <c r="JRI672" s="32"/>
      <c r="JRJ672" s="32"/>
      <c r="JRK672" s="32"/>
      <c r="JRL672" s="32"/>
      <c r="JRM672" s="32"/>
      <c r="JRN672" s="32"/>
      <c r="JRO672" s="32"/>
      <c r="JRP672" s="32"/>
      <c r="JRQ672" s="32"/>
      <c r="JRR672" s="32"/>
      <c r="JRS672" s="32"/>
      <c r="JRT672" s="32"/>
      <c r="JRU672" s="32"/>
      <c r="JRV672" s="32"/>
      <c r="JRW672" s="32"/>
      <c r="JRX672" s="32"/>
      <c r="JRY672" s="32"/>
      <c r="JRZ672" s="32"/>
      <c r="JSA672" s="32"/>
      <c r="JSB672" s="32"/>
      <c r="JSC672" s="32"/>
      <c r="JSD672" s="32"/>
      <c r="JSE672" s="32"/>
      <c r="JSF672" s="32"/>
      <c r="JSG672" s="32"/>
      <c r="JSH672" s="32"/>
      <c r="JSI672" s="32"/>
      <c r="JSJ672" s="32"/>
      <c r="JSK672" s="32"/>
      <c r="JSL672" s="32"/>
      <c r="JSM672" s="32"/>
      <c r="JSN672" s="32"/>
      <c r="JSO672" s="32"/>
      <c r="JSP672" s="32"/>
      <c r="JSQ672" s="32"/>
      <c r="JSR672" s="32"/>
      <c r="JSS672" s="32"/>
      <c r="JST672" s="32"/>
      <c r="JSU672" s="32"/>
      <c r="JSV672" s="32"/>
      <c r="JSW672" s="32"/>
      <c r="JSX672" s="32"/>
      <c r="JSY672" s="32"/>
      <c r="JSZ672" s="32"/>
      <c r="JTA672" s="32"/>
      <c r="JTB672" s="32"/>
      <c r="JTC672" s="32"/>
      <c r="JTD672" s="32"/>
      <c r="JTE672" s="32"/>
      <c r="JTF672" s="32"/>
      <c r="JTG672" s="32"/>
      <c r="JTH672" s="32"/>
      <c r="JTI672" s="32"/>
      <c r="JTJ672" s="32"/>
      <c r="JTK672" s="32"/>
      <c r="JTL672" s="32"/>
      <c r="JTM672" s="32"/>
      <c r="JTN672" s="32"/>
      <c r="JTO672" s="32"/>
      <c r="JTP672" s="32"/>
      <c r="JTQ672" s="32"/>
      <c r="JTR672" s="32"/>
      <c r="JTS672" s="32"/>
      <c r="JTT672" s="32"/>
      <c r="JTU672" s="32"/>
      <c r="JTV672" s="32"/>
      <c r="JTW672" s="32"/>
      <c r="JTX672" s="32"/>
      <c r="JTY672" s="32"/>
      <c r="JTZ672" s="32"/>
      <c r="JUA672" s="32"/>
      <c r="JUB672" s="32"/>
      <c r="JUC672" s="32"/>
      <c r="JUD672" s="32"/>
      <c r="JUE672" s="32"/>
      <c r="JUF672" s="32"/>
      <c r="JUG672" s="32"/>
      <c r="JUH672" s="32"/>
      <c r="JUI672" s="32"/>
      <c r="JUJ672" s="32"/>
      <c r="JUK672" s="32"/>
      <c r="JUL672" s="32"/>
      <c r="JUM672" s="32"/>
      <c r="JUN672" s="32"/>
      <c r="JUO672" s="32"/>
      <c r="JUP672" s="32"/>
      <c r="JUQ672" s="32"/>
      <c r="JUR672" s="32"/>
      <c r="JUS672" s="32"/>
      <c r="JUT672" s="32"/>
      <c r="JUU672" s="32"/>
      <c r="JUV672" s="32"/>
      <c r="JUW672" s="32"/>
      <c r="JUX672" s="32"/>
      <c r="JUY672" s="32"/>
      <c r="JUZ672" s="32"/>
      <c r="JVA672" s="32"/>
      <c r="JVB672" s="32"/>
      <c r="JVC672" s="32"/>
      <c r="JVD672" s="32"/>
      <c r="JVE672" s="32"/>
      <c r="JVF672" s="32"/>
      <c r="JVG672" s="32"/>
      <c r="JVH672" s="32"/>
      <c r="JVI672" s="32"/>
      <c r="JVJ672" s="32"/>
      <c r="JVK672" s="32"/>
      <c r="JVL672" s="32"/>
      <c r="JVM672" s="32"/>
      <c r="JVN672" s="32"/>
      <c r="JVO672" s="32"/>
      <c r="JVP672" s="32"/>
      <c r="JVQ672" s="32"/>
      <c r="JVR672" s="32"/>
      <c r="JVS672" s="32"/>
      <c r="JVT672" s="32"/>
      <c r="JVU672" s="32"/>
      <c r="JVV672" s="32"/>
      <c r="JVW672" s="32"/>
      <c r="JVX672" s="32"/>
      <c r="JVY672" s="32"/>
      <c r="JVZ672" s="32"/>
      <c r="JWA672" s="32"/>
      <c r="JWB672" s="32"/>
      <c r="JWC672" s="32"/>
      <c r="JWD672" s="32"/>
      <c r="JWE672" s="32"/>
      <c r="JWF672" s="32"/>
      <c r="JWG672" s="32"/>
      <c r="JWH672" s="32"/>
      <c r="JWI672" s="32"/>
      <c r="JWJ672" s="32"/>
      <c r="JWK672" s="32"/>
      <c r="JWL672" s="32"/>
      <c r="JWM672" s="32"/>
      <c r="JWN672" s="32"/>
      <c r="JWO672" s="32"/>
      <c r="JWP672" s="32"/>
      <c r="JWQ672" s="32"/>
      <c r="JWR672" s="32"/>
      <c r="JWS672" s="32"/>
      <c r="JWT672" s="32"/>
      <c r="JWU672" s="32"/>
      <c r="JWV672" s="32"/>
      <c r="JWW672" s="32"/>
      <c r="JWX672" s="32"/>
      <c r="JWY672" s="32"/>
      <c r="JWZ672" s="32"/>
      <c r="JXA672" s="32"/>
      <c r="JXB672" s="32"/>
      <c r="JXC672" s="32"/>
      <c r="JXD672" s="32"/>
      <c r="JXE672" s="32"/>
      <c r="JXF672" s="32"/>
      <c r="JXG672" s="32"/>
      <c r="JXH672" s="32"/>
      <c r="JXI672" s="32"/>
      <c r="JXJ672" s="32"/>
      <c r="JXK672" s="32"/>
      <c r="JXL672" s="32"/>
      <c r="JXM672" s="32"/>
      <c r="JXN672" s="32"/>
      <c r="JXO672" s="32"/>
      <c r="JXP672" s="32"/>
      <c r="JXQ672" s="32"/>
      <c r="JXR672" s="32"/>
      <c r="JXS672" s="32"/>
      <c r="JXT672" s="32"/>
      <c r="JXU672" s="32"/>
      <c r="JXV672" s="32"/>
      <c r="JXW672" s="32"/>
      <c r="JXX672" s="32"/>
      <c r="JXY672" s="32"/>
      <c r="JXZ672" s="32"/>
      <c r="JYA672" s="32"/>
      <c r="JYB672" s="32"/>
      <c r="JYC672" s="32"/>
      <c r="JYD672" s="32"/>
      <c r="JYE672" s="32"/>
      <c r="JYF672" s="32"/>
      <c r="JYG672" s="32"/>
      <c r="JYH672" s="32"/>
      <c r="JYI672" s="32"/>
      <c r="JYJ672" s="32"/>
      <c r="JYK672" s="32"/>
      <c r="JYL672" s="32"/>
      <c r="JYM672" s="32"/>
      <c r="JYN672" s="32"/>
      <c r="JYO672" s="32"/>
      <c r="JYP672" s="32"/>
      <c r="JYQ672" s="32"/>
      <c r="JYR672" s="32"/>
      <c r="JYS672" s="32"/>
      <c r="JYT672" s="32"/>
      <c r="JYU672" s="32"/>
      <c r="JYV672" s="32"/>
      <c r="JYW672" s="32"/>
      <c r="JYX672" s="32"/>
      <c r="JYY672" s="32"/>
      <c r="JYZ672" s="32"/>
      <c r="JZA672" s="32"/>
      <c r="JZB672" s="32"/>
      <c r="JZC672" s="32"/>
      <c r="JZD672" s="32"/>
      <c r="JZE672" s="32"/>
      <c r="JZF672" s="32"/>
      <c r="JZG672" s="32"/>
      <c r="JZH672" s="32"/>
      <c r="JZI672" s="32"/>
      <c r="JZJ672" s="32"/>
      <c r="JZK672" s="32"/>
      <c r="JZL672" s="32"/>
      <c r="JZM672" s="32"/>
      <c r="JZN672" s="32"/>
      <c r="JZO672" s="32"/>
      <c r="JZP672" s="32"/>
      <c r="JZQ672" s="32"/>
      <c r="JZR672" s="32"/>
      <c r="JZS672" s="32"/>
      <c r="JZT672" s="32"/>
      <c r="JZU672" s="32"/>
      <c r="JZV672" s="32"/>
      <c r="JZW672" s="32"/>
      <c r="JZX672" s="32"/>
      <c r="JZY672" s="32"/>
      <c r="JZZ672" s="32"/>
      <c r="KAA672" s="32"/>
      <c r="KAB672" s="32"/>
      <c r="KAC672" s="32"/>
      <c r="KAD672" s="32"/>
      <c r="KAE672" s="32"/>
      <c r="KAF672" s="32"/>
      <c r="KAG672" s="32"/>
      <c r="KAH672" s="32"/>
      <c r="KAI672" s="32"/>
      <c r="KAJ672" s="32"/>
      <c r="KAK672" s="32"/>
      <c r="KAL672" s="32"/>
      <c r="KAM672" s="32"/>
      <c r="KAN672" s="32"/>
      <c r="KAO672" s="32"/>
      <c r="KAP672" s="32"/>
      <c r="KAQ672" s="32"/>
      <c r="KAR672" s="32"/>
      <c r="KAS672" s="32"/>
      <c r="KAT672" s="32"/>
      <c r="KAU672" s="32"/>
      <c r="KAV672" s="32"/>
      <c r="KAW672" s="32"/>
      <c r="KAX672" s="32"/>
      <c r="KAY672" s="32"/>
      <c r="KAZ672" s="32"/>
      <c r="KBA672" s="32"/>
      <c r="KBB672" s="32"/>
      <c r="KBC672" s="32"/>
      <c r="KBD672" s="32"/>
      <c r="KBE672" s="32"/>
      <c r="KBF672" s="32"/>
      <c r="KBG672" s="32"/>
      <c r="KBH672" s="32"/>
      <c r="KBI672" s="32"/>
      <c r="KBJ672" s="32"/>
      <c r="KBK672" s="32"/>
      <c r="KBL672" s="32"/>
      <c r="KBM672" s="32"/>
      <c r="KBN672" s="32"/>
      <c r="KBO672" s="32"/>
      <c r="KBP672" s="32"/>
      <c r="KBQ672" s="32"/>
      <c r="KBR672" s="32"/>
      <c r="KBS672" s="32"/>
      <c r="KBT672" s="32"/>
      <c r="KBU672" s="32"/>
      <c r="KBV672" s="32"/>
      <c r="KBW672" s="32"/>
      <c r="KBX672" s="32"/>
      <c r="KBY672" s="32"/>
      <c r="KBZ672" s="32"/>
      <c r="KCA672" s="32"/>
      <c r="KCB672" s="32"/>
      <c r="KCC672" s="32"/>
      <c r="KCD672" s="32"/>
      <c r="KCE672" s="32"/>
      <c r="KCF672" s="32"/>
      <c r="KCG672" s="32"/>
      <c r="KCH672" s="32"/>
      <c r="KCI672" s="32"/>
      <c r="KCJ672" s="32"/>
      <c r="KCK672" s="32"/>
      <c r="KCL672" s="32"/>
      <c r="KCM672" s="32"/>
      <c r="KCN672" s="32"/>
      <c r="KCO672" s="32"/>
      <c r="KCP672" s="32"/>
      <c r="KCQ672" s="32"/>
      <c r="KCR672" s="32"/>
      <c r="KCS672" s="32"/>
      <c r="KCT672" s="32"/>
      <c r="KCU672" s="32"/>
      <c r="KCV672" s="32"/>
      <c r="KCW672" s="32"/>
      <c r="KCX672" s="32"/>
      <c r="KCY672" s="32"/>
      <c r="KCZ672" s="32"/>
      <c r="KDA672" s="32"/>
      <c r="KDB672" s="32"/>
      <c r="KDC672" s="32"/>
      <c r="KDD672" s="32"/>
      <c r="KDE672" s="32"/>
      <c r="KDF672" s="32"/>
      <c r="KDG672" s="32"/>
      <c r="KDH672" s="32"/>
      <c r="KDI672" s="32"/>
      <c r="KDJ672" s="32"/>
      <c r="KDK672" s="32"/>
      <c r="KDL672" s="32"/>
      <c r="KDM672" s="32"/>
      <c r="KDN672" s="32"/>
      <c r="KDO672" s="32"/>
      <c r="KDP672" s="32"/>
      <c r="KDQ672" s="32"/>
      <c r="KDR672" s="32"/>
      <c r="KDS672" s="32"/>
      <c r="KDT672" s="32"/>
      <c r="KDU672" s="32"/>
      <c r="KDV672" s="32"/>
      <c r="KDW672" s="32"/>
      <c r="KDX672" s="32"/>
      <c r="KDY672" s="32"/>
      <c r="KDZ672" s="32"/>
      <c r="KEA672" s="32"/>
      <c r="KEB672" s="32"/>
      <c r="KEC672" s="32"/>
      <c r="KED672" s="32"/>
      <c r="KEE672" s="32"/>
      <c r="KEF672" s="32"/>
      <c r="KEG672" s="32"/>
      <c r="KEH672" s="32"/>
      <c r="KEI672" s="32"/>
      <c r="KEJ672" s="32"/>
      <c r="KEK672" s="32"/>
      <c r="KEL672" s="32"/>
      <c r="KEM672" s="32"/>
      <c r="KEN672" s="32"/>
      <c r="KEO672" s="32"/>
      <c r="KEP672" s="32"/>
      <c r="KEQ672" s="32"/>
      <c r="KER672" s="32"/>
      <c r="KES672" s="32"/>
      <c r="KET672" s="32"/>
      <c r="KEU672" s="32"/>
      <c r="KEV672" s="32"/>
      <c r="KEW672" s="32"/>
      <c r="KEX672" s="32"/>
      <c r="KEY672" s="32"/>
      <c r="KEZ672" s="32"/>
      <c r="KFA672" s="32"/>
      <c r="KFB672" s="32"/>
      <c r="KFC672" s="32"/>
      <c r="KFD672" s="32"/>
      <c r="KFE672" s="32"/>
      <c r="KFF672" s="32"/>
      <c r="KFG672" s="32"/>
      <c r="KFH672" s="32"/>
      <c r="KFI672" s="32"/>
      <c r="KFJ672" s="32"/>
      <c r="KFK672" s="32"/>
      <c r="KFL672" s="32"/>
      <c r="KFM672" s="32"/>
      <c r="KFN672" s="32"/>
      <c r="KFO672" s="32"/>
      <c r="KFP672" s="32"/>
      <c r="KFQ672" s="32"/>
      <c r="KFR672" s="32"/>
      <c r="KFS672" s="32"/>
      <c r="KFT672" s="32"/>
      <c r="KFU672" s="32"/>
      <c r="KFV672" s="32"/>
      <c r="KFW672" s="32"/>
      <c r="KFX672" s="32"/>
      <c r="KFY672" s="32"/>
      <c r="KFZ672" s="32"/>
      <c r="KGA672" s="32"/>
      <c r="KGB672" s="32"/>
      <c r="KGC672" s="32"/>
      <c r="KGD672" s="32"/>
      <c r="KGE672" s="32"/>
      <c r="KGF672" s="32"/>
      <c r="KGG672" s="32"/>
      <c r="KGH672" s="32"/>
      <c r="KGI672" s="32"/>
      <c r="KGJ672" s="32"/>
      <c r="KGK672" s="32"/>
      <c r="KGL672" s="32"/>
      <c r="KGM672" s="32"/>
      <c r="KGN672" s="32"/>
      <c r="KGO672" s="32"/>
      <c r="KGP672" s="32"/>
      <c r="KGQ672" s="32"/>
      <c r="KGR672" s="32"/>
      <c r="KGS672" s="32"/>
      <c r="KGT672" s="32"/>
      <c r="KGU672" s="32"/>
      <c r="KGV672" s="32"/>
      <c r="KGW672" s="32"/>
      <c r="KGX672" s="32"/>
      <c r="KGY672" s="32"/>
      <c r="KGZ672" s="32"/>
      <c r="KHA672" s="32"/>
      <c r="KHB672" s="32"/>
      <c r="KHC672" s="32"/>
      <c r="KHD672" s="32"/>
      <c r="KHE672" s="32"/>
      <c r="KHF672" s="32"/>
      <c r="KHG672" s="32"/>
      <c r="KHH672" s="32"/>
      <c r="KHI672" s="32"/>
      <c r="KHJ672" s="32"/>
      <c r="KHK672" s="32"/>
      <c r="KHL672" s="32"/>
      <c r="KHM672" s="32"/>
      <c r="KHN672" s="32"/>
      <c r="KHO672" s="32"/>
      <c r="KHP672" s="32"/>
      <c r="KHQ672" s="32"/>
      <c r="KHR672" s="32"/>
      <c r="KHS672" s="32"/>
      <c r="KHT672" s="32"/>
      <c r="KHU672" s="32"/>
      <c r="KHV672" s="32"/>
      <c r="KHW672" s="32"/>
      <c r="KHX672" s="32"/>
      <c r="KHY672" s="32"/>
      <c r="KHZ672" s="32"/>
      <c r="KIA672" s="32"/>
      <c r="KIB672" s="32"/>
      <c r="KIC672" s="32"/>
      <c r="KID672" s="32"/>
      <c r="KIE672" s="32"/>
      <c r="KIF672" s="32"/>
      <c r="KIG672" s="32"/>
      <c r="KIH672" s="32"/>
      <c r="KII672" s="32"/>
      <c r="KIJ672" s="32"/>
      <c r="KIK672" s="32"/>
      <c r="KIL672" s="32"/>
      <c r="KIM672" s="32"/>
      <c r="KIN672" s="32"/>
      <c r="KIO672" s="32"/>
      <c r="KIP672" s="32"/>
      <c r="KIQ672" s="32"/>
      <c r="KIR672" s="32"/>
      <c r="KIS672" s="32"/>
      <c r="KIT672" s="32"/>
      <c r="KIU672" s="32"/>
      <c r="KIV672" s="32"/>
      <c r="KIW672" s="32"/>
      <c r="KIX672" s="32"/>
      <c r="KIY672" s="32"/>
      <c r="KIZ672" s="32"/>
      <c r="KJA672" s="32"/>
      <c r="KJB672" s="32"/>
      <c r="KJC672" s="32"/>
      <c r="KJD672" s="32"/>
      <c r="KJE672" s="32"/>
      <c r="KJF672" s="32"/>
      <c r="KJG672" s="32"/>
      <c r="KJH672" s="32"/>
      <c r="KJI672" s="32"/>
      <c r="KJJ672" s="32"/>
      <c r="KJK672" s="32"/>
      <c r="KJL672" s="32"/>
      <c r="KJM672" s="32"/>
      <c r="KJN672" s="32"/>
      <c r="KJO672" s="32"/>
      <c r="KJP672" s="32"/>
      <c r="KJQ672" s="32"/>
      <c r="KJR672" s="32"/>
      <c r="KJS672" s="32"/>
      <c r="KJT672" s="32"/>
      <c r="KJU672" s="32"/>
      <c r="KJV672" s="32"/>
      <c r="KJW672" s="32"/>
      <c r="KJX672" s="32"/>
      <c r="KJY672" s="32"/>
      <c r="KJZ672" s="32"/>
      <c r="KKA672" s="32"/>
      <c r="KKB672" s="32"/>
      <c r="KKC672" s="32"/>
      <c r="KKD672" s="32"/>
      <c r="KKE672" s="32"/>
      <c r="KKF672" s="32"/>
      <c r="KKG672" s="32"/>
      <c r="KKH672" s="32"/>
      <c r="KKI672" s="32"/>
      <c r="KKJ672" s="32"/>
      <c r="KKK672" s="32"/>
      <c r="KKL672" s="32"/>
      <c r="KKM672" s="32"/>
      <c r="KKN672" s="32"/>
      <c r="KKO672" s="32"/>
      <c r="KKP672" s="32"/>
      <c r="KKQ672" s="32"/>
      <c r="KKR672" s="32"/>
      <c r="KKS672" s="32"/>
      <c r="KKT672" s="32"/>
      <c r="KKU672" s="32"/>
      <c r="KKV672" s="32"/>
      <c r="KKW672" s="32"/>
      <c r="KKX672" s="32"/>
      <c r="KKY672" s="32"/>
      <c r="KKZ672" s="32"/>
      <c r="KLA672" s="32"/>
      <c r="KLB672" s="32"/>
      <c r="KLC672" s="32"/>
      <c r="KLD672" s="32"/>
      <c r="KLE672" s="32"/>
      <c r="KLF672" s="32"/>
      <c r="KLG672" s="32"/>
      <c r="KLH672" s="32"/>
      <c r="KLI672" s="32"/>
      <c r="KLJ672" s="32"/>
      <c r="KLK672" s="32"/>
      <c r="KLL672" s="32"/>
      <c r="KLM672" s="32"/>
      <c r="KLN672" s="32"/>
      <c r="KLO672" s="32"/>
      <c r="KLP672" s="32"/>
      <c r="KLQ672" s="32"/>
      <c r="KLR672" s="32"/>
      <c r="KLS672" s="32"/>
      <c r="KLT672" s="32"/>
      <c r="KLU672" s="32"/>
      <c r="KLV672" s="32"/>
      <c r="KLW672" s="32"/>
      <c r="KLX672" s="32"/>
      <c r="KLY672" s="32"/>
      <c r="KLZ672" s="32"/>
      <c r="KMA672" s="32"/>
      <c r="KMB672" s="32"/>
      <c r="KMC672" s="32"/>
      <c r="KMD672" s="32"/>
      <c r="KME672" s="32"/>
      <c r="KMF672" s="32"/>
      <c r="KMG672" s="32"/>
      <c r="KMH672" s="32"/>
      <c r="KMI672" s="32"/>
      <c r="KMJ672" s="32"/>
      <c r="KMK672" s="32"/>
      <c r="KML672" s="32"/>
      <c r="KMM672" s="32"/>
      <c r="KMN672" s="32"/>
      <c r="KMO672" s="32"/>
      <c r="KMP672" s="32"/>
      <c r="KMQ672" s="32"/>
      <c r="KMR672" s="32"/>
      <c r="KMS672" s="32"/>
      <c r="KMT672" s="32"/>
      <c r="KMU672" s="32"/>
      <c r="KMV672" s="32"/>
      <c r="KMW672" s="32"/>
      <c r="KMX672" s="32"/>
      <c r="KMY672" s="32"/>
      <c r="KMZ672" s="32"/>
      <c r="KNA672" s="32"/>
      <c r="KNB672" s="32"/>
      <c r="KNC672" s="32"/>
      <c r="KND672" s="32"/>
      <c r="KNE672" s="32"/>
      <c r="KNF672" s="32"/>
      <c r="KNG672" s="32"/>
      <c r="KNH672" s="32"/>
      <c r="KNI672" s="32"/>
      <c r="KNJ672" s="32"/>
      <c r="KNK672" s="32"/>
      <c r="KNL672" s="32"/>
      <c r="KNM672" s="32"/>
      <c r="KNN672" s="32"/>
      <c r="KNO672" s="32"/>
      <c r="KNP672" s="32"/>
      <c r="KNQ672" s="32"/>
      <c r="KNR672" s="32"/>
      <c r="KNS672" s="32"/>
      <c r="KNT672" s="32"/>
      <c r="KNU672" s="32"/>
      <c r="KNV672" s="32"/>
      <c r="KNW672" s="32"/>
      <c r="KNX672" s="32"/>
      <c r="KNY672" s="32"/>
      <c r="KNZ672" s="32"/>
      <c r="KOA672" s="32"/>
      <c r="KOB672" s="32"/>
      <c r="KOC672" s="32"/>
      <c r="KOD672" s="32"/>
      <c r="KOE672" s="32"/>
      <c r="KOF672" s="32"/>
      <c r="KOG672" s="32"/>
      <c r="KOH672" s="32"/>
      <c r="KOI672" s="32"/>
      <c r="KOJ672" s="32"/>
      <c r="KOK672" s="32"/>
      <c r="KOL672" s="32"/>
      <c r="KOM672" s="32"/>
      <c r="KON672" s="32"/>
      <c r="KOO672" s="32"/>
      <c r="KOP672" s="32"/>
      <c r="KOQ672" s="32"/>
      <c r="KOR672" s="32"/>
      <c r="KOS672" s="32"/>
      <c r="KOT672" s="32"/>
      <c r="KOU672" s="32"/>
      <c r="KOV672" s="32"/>
      <c r="KOW672" s="32"/>
      <c r="KOX672" s="32"/>
      <c r="KOY672" s="32"/>
      <c r="KOZ672" s="32"/>
      <c r="KPA672" s="32"/>
      <c r="KPB672" s="32"/>
      <c r="KPC672" s="32"/>
      <c r="KPD672" s="32"/>
      <c r="KPE672" s="32"/>
      <c r="KPF672" s="32"/>
      <c r="KPG672" s="32"/>
      <c r="KPH672" s="32"/>
      <c r="KPI672" s="32"/>
      <c r="KPJ672" s="32"/>
      <c r="KPK672" s="32"/>
      <c r="KPL672" s="32"/>
      <c r="KPM672" s="32"/>
      <c r="KPN672" s="32"/>
      <c r="KPO672" s="32"/>
      <c r="KPP672" s="32"/>
      <c r="KPQ672" s="32"/>
      <c r="KPR672" s="32"/>
      <c r="KPS672" s="32"/>
      <c r="KPT672" s="32"/>
      <c r="KPU672" s="32"/>
      <c r="KPV672" s="32"/>
      <c r="KPW672" s="32"/>
      <c r="KPX672" s="32"/>
      <c r="KPY672" s="32"/>
      <c r="KPZ672" s="32"/>
      <c r="KQA672" s="32"/>
      <c r="KQB672" s="32"/>
      <c r="KQC672" s="32"/>
      <c r="KQD672" s="32"/>
      <c r="KQE672" s="32"/>
      <c r="KQF672" s="32"/>
      <c r="KQG672" s="32"/>
      <c r="KQH672" s="32"/>
      <c r="KQI672" s="32"/>
      <c r="KQJ672" s="32"/>
      <c r="KQK672" s="32"/>
      <c r="KQL672" s="32"/>
      <c r="KQM672" s="32"/>
      <c r="KQN672" s="32"/>
      <c r="KQO672" s="32"/>
      <c r="KQP672" s="32"/>
      <c r="KQQ672" s="32"/>
      <c r="KQR672" s="32"/>
      <c r="KQS672" s="32"/>
      <c r="KQT672" s="32"/>
      <c r="KQU672" s="32"/>
      <c r="KQV672" s="32"/>
      <c r="KQW672" s="32"/>
      <c r="KQX672" s="32"/>
      <c r="KQY672" s="32"/>
      <c r="KQZ672" s="32"/>
      <c r="KRA672" s="32"/>
      <c r="KRB672" s="32"/>
      <c r="KRC672" s="32"/>
      <c r="KRD672" s="32"/>
      <c r="KRE672" s="32"/>
      <c r="KRF672" s="32"/>
      <c r="KRG672" s="32"/>
      <c r="KRH672" s="32"/>
      <c r="KRI672" s="32"/>
      <c r="KRJ672" s="32"/>
      <c r="KRK672" s="32"/>
      <c r="KRL672" s="32"/>
      <c r="KRM672" s="32"/>
      <c r="KRN672" s="32"/>
      <c r="KRO672" s="32"/>
      <c r="KRP672" s="32"/>
      <c r="KRQ672" s="32"/>
      <c r="KRR672" s="32"/>
      <c r="KRS672" s="32"/>
      <c r="KRT672" s="32"/>
      <c r="KRU672" s="32"/>
      <c r="KRV672" s="32"/>
      <c r="KRW672" s="32"/>
      <c r="KRX672" s="32"/>
      <c r="KRY672" s="32"/>
      <c r="KRZ672" s="32"/>
      <c r="KSA672" s="32"/>
      <c r="KSB672" s="32"/>
      <c r="KSC672" s="32"/>
      <c r="KSD672" s="32"/>
      <c r="KSE672" s="32"/>
      <c r="KSF672" s="32"/>
      <c r="KSG672" s="32"/>
      <c r="KSH672" s="32"/>
      <c r="KSI672" s="32"/>
      <c r="KSJ672" s="32"/>
      <c r="KSK672" s="32"/>
      <c r="KSL672" s="32"/>
      <c r="KSM672" s="32"/>
      <c r="KSN672" s="32"/>
      <c r="KSO672" s="32"/>
      <c r="KSP672" s="32"/>
      <c r="KSQ672" s="32"/>
      <c r="KSR672" s="32"/>
      <c r="KSS672" s="32"/>
      <c r="KST672" s="32"/>
      <c r="KSU672" s="32"/>
      <c r="KSV672" s="32"/>
      <c r="KSW672" s="32"/>
      <c r="KSX672" s="32"/>
      <c r="KSY672" s="32"/>
      <c r="KSZ672" s="32"/>
      <c r="KTA672" s="32"/>
      <c r="KTB672" s="32"/>
      <c r="KTC672" s="32"/>
      <c r="KTD672" s="32"/>
      <c r="KTE672" s="32"/>
      <c r="KTF672" s="32"/>
      <c r="KTG672" s="32"/>
      <c r="KTH672" s="32"/>
      <c r="KTI672" s="32"/>
      <c r="KTJ672" s="32"/>
      <c r="KTK672" s="32"/>
      <c r="KTL672" s="32"/>
      <c r="KTM672" s="32"/>
      <c r="KTN672" s="32"/>
      <c r="KTO672" s="32"/>
      <c r="KTP672" s="32"/>
      <c r="KTQ672" s="32"/>
      <c r="KTR672" s="32"/>
      <c r="KTS672" s="32"/>
      <c r="KTT672" s="32"/>
      <c r="KTU672" s="32"/>
      <c r="KTV672" s="32"/>
      <c r="KTW672" s="32"/>
      <c r="KTX672" s="32"/>
      <c r="KTY672" s="32"/>
      <c r="KTZ672" s="32"/>
      <c r="KUA672" s="32"/>
      <c r="KUB672" s="32"/>
      <c r="KUC672" s="32"/>
      <c r="KUD672" s="32"/>
      <c r="KUE672" s="32"/>
      <c r="KUF672" s="32"/>
      <c r="KUG672" s="32"/>
      <c r="KUH672" s="32"/>
      <c r="KUI672" s="32"/>
      <c r="KUJ672" s="32"/>
      <c r="KUK672" s="32"/>
      <c r="KUL672" s="32"/>
      <c r="KUM672" s="32"/>
      <c r="KUN672" s="32"/>
      <c r="KUO672" s="32"/>
      <c r="KUP672" s="32"/>
      <c r="KUQ672" s="32"/>
      <c r="KUR672" s="32"/>
      <c r="KUS672" s="32"/>
      <c r="KUT672" s="32"/>
      <c r="KUU672" s="32"/>
      <c r="KUV672" s="32"/>
      <c r="KUW672" s="32"/>
      <c r="KUX672" s="32"/>
      <c r="KUY672" s="32"/>
      <c r="KUZ672" s="32"/>
      <c r="KVA672" s="32"/>
      <c r="KVB672" s="32"/>
      <c r="KVC672" s="32"/>
      <c r="KVD672" s="32"/>
      <c r="KVE672" s="32"/>
      <c r="KVF672" s="32"/>
      <c r="KVG672" s="32"/>
      <c r="KVH672" s="32"/>
      <c r="KVI672" s="32"/>
      <c r="KVJ672" s="32"/>
      <c r="KVK672" s="32"/>
      <c r="KVL672" s="32"/>
      <c r="KVM672" s="32"/>
      <c r="KVN672" s="32"/>
      <c r="KVO672" s="32"/>
      <c r="KVP672" s="32"/>
      <c r="KVQ672" s="32"/>
      <c r="KVR672" s="32"/>
      <c r="KVS672" s="32"/>
      <c r="KVT672" s="32"/>
      <c r="KVU672" s="32"/>
      <c r="KVV672" s="32"/>
      <c r="KVW672" s="32"/>
      <c r="KVX672" s="32"/>
      <c r="KVY672" s="32"/>
      <c r="KVZ672" s="32"/>
      <c r="KWA672" s="32"/>
      <c r="KWB672" s="32"/>
      <c r="KWC672" s="32"/>
      <c r="KWD672" s="32"/>
      <c r="KWE672" s="32"/>
      <c r="KWF672" s="32"/>
      <c r="KWG672" s="32"/>
      <c r="KWH672" s="32"/>
      <c r="KWI672" s="32"/>
      <c r="KWJ672" s="32"/>
      <c r="KWK672" s="32"/>
      <c r="KWL672" s="32"/>
      <c r="KWM672" s="32"/>
      <c r="KWN672" s="32"/>
      <c r="KWO672" s="32"/>
      <c r="KWP672" s="32"/>
      <c r="KWQ672" s="32"/>
      <c r="KWR672" s="32"/>
      <c r="KWS672" s="32"/>
      <c r="KWT672" s="32"/>
      <c r="KWU672" s="32"/>
      <c r="KWV672" s="32"/>
      <c r="KWW672" s="32"/>
      <c r="KWX672" s="32"/>
      <c r="KWY672" s="32"/>
      <c r="KWZ672" s="32"/>
      <c r="KXA672" s="32"/>
      <c r="KXB672" s="32"/>
      <c r="KXC672" s="32"/>
      <c r="KXD672" s="32"/>
      <c r="KXE672" s="32"/>
      <c r="KXF672" s="32"/>
      <c r="KXG672" s="32"/>
      <c r="KXH672" s="32"/>
      <c r="KXI672" s="32"/>
      <c r="KXJ672" s="32"/>
      <c r="KXK672" s="32"/>
      <c r="KXL672" s="32"/>
      <c r="KXM672" s="32"/>
      <c r="KXN672" s="32"/>
      <c r="KXO672" s="32"/>
      <c r="KXP672" s="32"/>
      <c r="KXQ672" s="32"/>
      <c r="KXR672" s="32"/>
      <c r="KXS672" s="32"/>
      <c r="KXT672" s="32"/>
      <c r="KXU672" s="32"/>
      <c r="KXV672" s="32"/>
      <c r="KXW672" s="32"/>
      <c r="KXX672" s="32"/>
      <c r="KXY672" s="32"/>
      <c r="KXZ672" s="32"/>
      <c r="KYA672" s="32"/>
      <c r="KYB672" s="32"/>
      <c r="KYC672" s="32"/>
      <c r="KYD672" s="32"/>
      <c r="KYE672" s="32"/>
      <c r="KYF672" s="32"/>
      <c r="KYG672" s="32"/>
      <c r="KYH672" s="32"/>
      <c r="KYI672" s="32"/>
      <c r="KYJ672" s="32"/>
      <c r="KYK672" s="32"/>
      <c r="KYL672" s="32"/>
      <c r="KYM672" s="32"/>
      <c r="KYN672" s="32"/>
      <c r="KYO672" s="32"/>
      <c r="KYP672" s="32"/>
      <c r="KYQ672" s="32"/>
      <c r="KYR672" s="32"/>
      <c r="KYS672" s="32"/>
      <c r="KYT672" s="32"/>
      <c r="KYU672" s="32"/>
      <c r="KYV672" s="32"/>
      <c r="KYW672" s="32"/>
      <c r="KYX672" s="32"/>
      <c r="KYY672" s="32"/>
      <c r="KYZ672" s="32"/>
      <c r="KZA672" s="32"/>
      <c r="KZB672" s="32"/>
      <c r="KZC672" s="32"/>
      <c r="KZD672" s="32"/>
      <c r="KZE672" s="32"/>
      <c r="KZF672" s="32"/>
      <c r="KZG672" s="32"/>
      <c r="KZH672" s="32"/>
      <c r="KZI672" s="32"/>
      <c r="KZJ672" s="32"/>
      <c r="KZK672" s="32"/>
      <c r="KZL672" s="32"/>
      <c r="KZM672" s="32"/>
      <c r="KZN672" s="32"/>
      <c r="KZO672" s="32"/>
      <c r="KZP672" s="32"/>
      <c r="KZQ672" s="32"/>
      <c r="KZR672" s="32"/>
      <c r="KZS672" s="32"/>
      <c r="KZT672" s="32"/>
      <c r="KZU672" s="32"/>
      <c r="KZV672" s="32"/>
      <c r="KZW672" s="32"/>
      <c r="KZX672" s="32"/>
      <c r="KZY672" s="32"/>
      <c r="KZZ672" s="32"/>
      <c r="LAA672" s="32"/>
      <c r="LAB672" s="32"/>
      <c r="LAC672" s="32"/>
      <c r="LAD672" s="32"/>
      <c r="LAE672" s="32"/>
      <c r="LAF672" s="32"/>
      <c r="LAG672" s="32"/>
      <c r="LAH672" s="32"/>
      <c r="LAI672" s="32"/>
      <c r="LAJ672" s="32"/>
      <c r="LAK672" s="32"/>
      <c r="LAL672" s="32"/>
      <c r="LAM672" s="32"/>
      <c r="LAN672" s="32"/>
      <c r="LAO672" s="32"/>
      <c r="LAP672" s="32"/>
      <c r="LAQ672" s="32"/>
      <c r="LAR672" s="32"/>
      <c r="LAS672" s="32"/>
      <c r="LAT672" s="32"/>
      <c r="LAU672" s="32"/>
      <c r="LAV672" s="32"/>
      <c r="LAW672" s="32"/>
      <c r="LAX672" s="32"/>
      <c r="LAY672" s="32"/>
      <c r="LAZ672" s="32"/>
      <c r="LBA672" s="32"/>
      <c r="LBB672" s="32"/>
      <c r="LBC672" s="32"/>
      <c r="LBD672" s="32"/>
      <c r="LBE672" s="32"/>
      <c r="LBF672" s="32"/>
      <c r="LBG672" s="32"/>
      <c r="LBH672" s="32"/>
      <c r="LBI672" s="32"/>
      <c r="LBJ672" s="32"/>
      <c r="LBK672" s="32"/>
      <c r="LBL672" s="32"/>
      <c r="LBM672" s="32"/>
      <c r="LBN672" s="32"/>
      <c r="LBO672" s="32"/>
      <c r="LBP672" s="32"/>
      <c r="LBQ672" s="32"/>
      <c r="LBR672" s="32"/>
      <c r="LBS672" s="32"/>
      <c r="LBT672" s="32"/>
      <c r="LBU672" s="32"/>
      <c r="LBV672" s="32"/>
      <c r="LBW672" s="32"/>
      <c r="LBX672" s="32"/>
      <c r="LBY672" s="32"/>
      <c r="LBZ672" s="32"/>
      <c r="LCA672" s="32"/>
      <c r="LCB672" s="32"/>
      <c r="LCC672" s="32"/>
      <c r="LCD672" s="32"/>
      <c r="LCE672" s="32"/>
      <c r="LCF672" s="32"/>
      <c r="LCG672" s="32"/>
      <c r="LCH672" s="32"/>
      <c r="LCI672" s="32"/>
      <c r="LCJ672" s="32"/>
      <c r="LCK672" s="32"/>
      <c r="LCL672" s="32"/>
      <c r="LCM672" s="32"/>
      <c r="LCN672" s="32"/>
      <c r="LCO672" s="32"/>
      <c r="LCP672" s="32"/>
      <c r="LCQ672" s="32"/>
      <c r="LCR672" s="32"/>
      <c r="LCS672" s="32"/>
      <c r="LCT672" s="32"/>
      <c r="LCU672" s="32"/>
      <c r="LCV672" s="32"/>
      <c r="LCW672" s="32"/>
      <c r="LCX672" s="32"/>
      <c r="LCY672" s="32"/>
      <c r="LCZ672" s="32"/>
      <c r="LDA672" s="32"/>
      <c r="LDB672" s="32"/>
      <c r="LDC672" s="32"/>
      <c r="LDD672" s="32"/>
      <c r="LDE672" s="32"/>
      <c r="LDF672" s="32"/>
      <c r="LDG672" s="32"/>
      <c r="LDH672" s="32"/>
      <c r="LDI672" s="32"/>
      <c r="LDJ672" s="32"/>
      <c r="LDK672" s="32"/>
      <c r="LDL672" s="32"/>
      <c r="LDM672" s="32"/>
      <c r="LDN672" s="32"/>
      <c r="LDO672" s="32"/>
      <c r="LDP672" s="32"/>
      <c r="LDQ672" s="32"/>
      <c r="LDR672" s="32"/>
      <c r="LDS672" s="32"/>
      <c r="LDT672" s="32"/>
      <c r="LDU672" s="32"/>
      <c r="LDV672" s="32"/>
      <c r="LDW672" s="32"/>
      <c r="LDX672" s="32"/>
      <c r="LDY672" s="32"/>
      <c r="LDZ672" s="32"/>
      <c r="LEA672" s="32"/>
      <c r="LEB672" s="32"/>
      <c r="LEC672" s="32"/>
      <c r="LED672" s="32"/>
      <c r="LEE672" s="32"/>
      <c r="LEF672" s="32"/>
      <c r="LEG672" s="32"/>
      <c r="LEH672" s="32"/>
      <c r="LEI672" s="32"/>
      <c r="LEJ672" s="32"/>
      <c r="LEK672" s="32"/>
      <c r="LEL672" s="32"/>
      <c r="LEM672" s="32"/>
      <c r="LEN672" s="32"/>
      <c r="LEO672" s="32"/>
      <c r="LEP672" s="32"/>
      <c r="LEQ672" s="32"/>
      <c r="LER672" s="32"/>
      <c r="LES672" s="32"/>
      <c r="LET672" s="32"/>
      <c r="LEU672" s="32"/>
      <c r="LEV672" s="32"/>
      <c r="LEW672" s="32"/>
      <c r="LEX672" s="32"/>
      <c r="LEY672" s="32"/>
      <c r="LEZ672" s="32"/>
      <c r="LFA672" s="32"/>
      <c r="LFB672" s="32"/>
      <c r="LFC672" s="32"/>
      <c r="LFD672" s="32"/>
      <c r="LFE672" s="32"/>
      <c r="LFF672" s="32"/>
      <c r="LFG672" s="32"/>
      <c r="LFH672" s="32"/>
      <c r="LFI672" s="32"/>
      <c r="LFJ672" s="32"/>
      <c r="LFK672" s="32"/>
      <c r="LFL672" s="32"/>
      <c r="LFM672" s="32"/>
      <c r="LFN672" s="32"/>
      <c r="LFO672" s="32"/>
      <c r="LFP672" s="32"/>
      <c r="LFQ672" s="32"/>
      <c r="LFR672" s="32"/>
      <c r="LFS672" s="32"/>
      <c r="LFT672" s="32"/>
      <c r="LFU672" s="32"/>
      <c r="LFV672" s="32"/>
      <c r="LFW672" s="32"/>
      <c r="LFX672" s="32"/>
      <c r="LFY672" s="32"/>
      <c r="LFZ672" s="32"/>
      <c r="LGA672" s="32"/>
      <c r="LGB672" s="32"/>
      <c r="LGC672" s="32"/>
      <c r="LGD672" s="32"/>
      <c r="LGE672" s="32"/>
      <c r="LGF672" s="32"/>
      <c r="LGG672" s="32"/>
      <c r="LGH672" s="32"/>
      <c r="LGI672" s="32"/>
      <c r="LGJ672" s="32"/>
      <c r="LGK672" s="32"/>
      <c r="LGL672" s="32"/>
      <c r="LGM672" s="32"/>
      <c r="LGN672" s="32"/>
      <c r="LGO672" s="32"/>
      <c r="LGP672" s="32"/>
      <c r="LGQ672" s="32"/>
      <c r="LGR672" s="32"/>
      <c r="LGS672" s="32"/>
      <c r="LGT672" s="32"/>
      <c r="LGU672" s="32"/>
      <c r="LGV672" s="32"/>
      <c r="LGW672" s="32"/>
      <c r="LGX672" s="32"/>
      <c r="LGY672" s="32"/>
      <c r="LGZ672" s="32"/>
      <c r="LHA672" s="32"/>
      <c r="LHB672" s="32"/>
      <c r="LHC672" s="32"/>
      <c r="LHD672" s="32"/>
      <c r="LHE672" s="32"/>
      <c r="LHF672" s="32"/>
      <c r="LHG672" s="32"/>
      <c r="LHH672" s="32"/>
      <c r="LHI672" s="32"/>
      <c r="LHJ672" s="32"/>
      <c r="LHK672" s="32"/>
      <c r="LHL672" s="32"/>
      <c r="LHM672" s="32"/>
      <c r="LHN672" s="32"/>
      <c r="LHO672" s="32"/>
      <c r="LHP672" s="32"/>
      <c r="LHQ672" s="32"/>
      <c r="LHR672" s="32"/>
      <c r="LHS672" s="32"/>
      <c r="LHT672" s="32"/>
      <c r="LHU672" s="32"/>
      <c r="LHV672" s="32"/>
      <c r="LHW672" s="32"/>
      <c r="LHX672" s="32"/>
      <c r="LHY672" s="32"/>
      <c r="LHZ672" s="32"/>
      <c r="LIA672" s="32"/>
      <c r="LIB672" s="32"/>
      <c r="LIC672" s="32"/>
      <c r="LID672" s="32"/>
      <c r="LIE672" s="32"/>
      <c r="LIF672" s="32"/>
      <c r="LIG672" s="32"/>
      <c r="LIH672" s="32"/>
      <c r="LII672" s="32"/>
      <c r="LIJ672" s="32"/>
      <c r="LIK672" s="32"/>
      <c r="LIL672" s="32"/>
      <c r="LIM672" s="32"/>
      <c r="LIN672" s="32"/>
      <c r="LIO672" s="32"/>
      <c r="LIP672" s="32"/>
      <c r="LIQ672" s="32"/>
      <c r="LIR672" s="32"/>
      <c r="LIS672" s="32"/>
      <c r="LIT672" s="32"/>
      <c r="LIU672" s="32"/>
      <c r="LIV672" s="32"/>
      <c r="LIW672" s="32"/>
      <c r="LIX672" s="32"/>
      <c r="LIY672" s="32"/>
      <c r="LIZ672" s="32"/>
      <c r="LJA672" s="32"/>
      <c r="LJB672" s="32"/>
      <c r="LJC672" s="32"/>
      <c r="LJD672" s="32"/>
      <c r="LJE672" s="32"/>
      <c r="LJF672" s="32"/>
      <c r="LJG672" s="32"/>
      <c r="LJH672" s="32"/>
      <c r="LJI672" s="32"/>
      <c r="LJJ672" s="32"/>
      <c r="LJK672" s="32"/>
      <c r="LJL672" s="32"/>
      <c r="LJM672" s="32"/>
      <c r="LJN672" s="32"/>
      <c r="LJO672" s="32"/>
      <c r="LJP672" s="32"/>
      <c r="LJQ672" s="32"/>
      <c r="LJR672" s="32"/>
      <c r="LJS672" s="32"/>
      <c r="LJT672" s="32"/>
      <c r="LJU672" s="32"/>
      <c r="LJV672" s="32"/>
      <c r="LJW672" s="32"/>
      <c r="LJX672" s="32"/>
      <c r="LJY672" s="32"/>
      <c r="LJZ672" s="32"/>
      <c r="LKA672" s="32"/>
      <c r="LKB672" s="32"/>
      <c r="LKC672" s="32"/>
      <c r="LKD672" s="32"/>
      <c r="LKE672" s="32"/>
      <c r="LKF672" s="32"/>
      <c r="LKG672" s="32"/>
      <c r="LKH672" s="32"/>
      <c r="LKI672" s="32"/>
      <c r="LKJ672" s="32"/>
      <c r="LKK672" s="32"/>
      <c r="LKL672" s="32"/>
      <c r="LKM672" s="32"/>
      <c r="LKN672" s="32"/>
      <c r="LKO672" s="32"/>
      <c r="LKP672" s="32"/>
      <c r="LKQ672" s="32"/>
      <c r="LKR672" s="32"/>
      <c r="LKS672" s="32"/>
      <c r="LKT672" s="32"/>
      <c r="LKU672" s="32"/>
      <c r="LKV672" s="32"/>
      <c r="LKW672" s="32"/>
      <c r="LKX672" s="32"/>
      <c r="LKY672" s="32"/>
      <c r="LKZ672" s="32"/>
      <c r="LLA672" s="32"/>
      <c r="LLB672" s="32"/>
      <c r="LLC672" s="32"/>
      <c r="LLD672" s="32"/>
      <c r="LLE672" s="32"/>
      <c r="LLF672" s="32"/>
      <c r="LLG672" s="32"/>
      <c r="LLH672" s="32"/>
      <c r="LLI672" s="32"/>
      <c r="LLJ672" s="32"/>
      <c r="LLK672" s="32"/>
      <c r="LLL672" s="32"/>
      <c r="LLM672" s="32"/>
      <c r="LLN672" s="32"/>
      <c r="LLO672" s="32"/>
      <c r="LLP672" s="32"/>
      <c r="LLQ672" s="32"/>
      <c r="LLR672" s="32"/>
      <c r="LLS672" s="32"/>
      <c r="LLT672" s="32"/>
      <c r="LLU672" s="32"/>
      <c r="LLV672" s="32"/>
      <c r="LLW672" s="32"/>
      <c r="LLX672" s="32"/>
      <c r="LLY672" s="32"/>
      <c r="LLZ672" s="32"/>
      <c r="LMA672" s="32"/>
      <c r="LMB672" s="32"/>
      <c r="LMC672" s="32"/>
      <c r="LMD672" s="32"/>
      <c r="LME672" s="32"/>
      <c r="LMF672" s="32"/>
      <c r="LMG672" s="32"/>
      <c r="LMH672" s="32"/>
      <c r="LMI672" s="32"/>
      <c r="LMJ672" s="32"/>
      <c r="LMK672" s="32"/>
      <c r="LML672" s="32"/>
      <c r="LMM672" s="32"/>
      <c r="LMN672" s="32"/>
      <c r="LMO672" s="32"/>
      <c r="LMP672" s="32"/>
      <c r="LMQ672" s="32"/>
      <c r="LMR672" s="32"/>
      <c r="LMS672" s="32"/>
      <c r="LMT672" s="32"/>
      <c r="LMU672" s="32"/>
      <c r="LMV672" s="32"/>
      <c r="LMW672" s="32"/>
      <c r="LMX672" s="32"/>
      <c r="LMY672" s="32"/>
      <c r="LMZ672" s="32"/>
      <c r="LNA672" s="32"/>
      <c r="LNB672" s="32"/>
      <c r="LNC672" s="32"/>
      <c r="LND672" s="32"/>
      <c r="LNE672" s="32"/>
      <c r="LNF672" s="32"/>
      <c r="LNG672" s="32"/>
      <c r="LNH672" s="32"/>
      <c r="LNI672" s="32"/>
      <c r="LNJ672" s="32"/>
      <c r="LNK672" s="32"/>
      <c r="LNL672" s="32"/>
      <c r="LNM672" s="32"/>
      <c r="LNN672" s="32"/>
      <c r="LNO672" s="32"/>
      <c r="LNP672" s="32"/>
      <c r="LNQ672" s="32"/>
      <c r="LNR672" s="32"/>
      <c r="LNS672" s="32"/>
      <c r="LNT672" s="32"/>
      <c r="LNU672" s="32"/>
      <c r="LNV672" s="32"/>
      <c r="LNW672" s="32"/>
      <c r="LNX672" s="32"/>
      <c r="LNY672" s="32"/>
      <c r="LNZ672" s="32"/>
      <c r="LOA672" s="32"/>
      <c r="LOB672" s="32"/>
      <c r="LOC672" s="32"/>
      <c r="LOD672" s="32"/>
      <c r="LOE672" s="32"/>
      <c r="LOF672" s="32"/>
      <c r="LOG672" s="32"/>
      <c r="LOH672" s="32"/>
      <c r="LOI672" s="32"/>
      <c r="LOJ672" s="32"/>
      <c r="LOK672" s="32"/>
      <c r="LOL672" s="32"/>
      <c r="LOM672" s="32"/>
      <c r="LON672" s="32"/>
      <c r="LOO672" s="32"/>
      <c r="LOP672" s="32"/>
      <c r="LOQ672" s="32"/>
      <c r="LOR672" s="32"/>
      <c r="LOS672" s="32"/>
      <c r="LOT672" s="32"/>
      <c r="LOU672" s="32"/>
      <c r="LOV672" s="32"/>
      <c r="LOW672" s="32"/>
      <c r="LOX672" s="32"/>
      <c r="LOY672" s="32"/>
      <c r="LOZ672" s="32"/>
      <c r="LPA672" s="32"/>
      <c r="LPB672" s="32"/>
      <c r="LPC672" s="32"/>
      <c r="LPD672" s="32"/>
      <c r="LPE672" s="32"/>
      <c r="LPF672" s="32"/>
      <c r="LPG672" s="32"/>
      <c r="LPH672" s="32"/>
      <c r="LPI672" s="32"/>
      <c r="LPJ672" s="32"/>
      <c r="LPK672" s="32"/>
      <c r="LPL672" s="32"/>
      <c r="LPM672" s="32"/>
      <c r="LPN672" s="32"/>
      <c r="LPO672" s="32"/>
      <c r="LPP672" s="32"/>
      <c r="LPQ672" s="32"/>
      <c r="LPR672" s="32"/>
      <c r="LPS672" s="32"/>
      <c r="LPT672" s="32"/>
      <c r="LPU672" s="32"/>
      <c r="LPV672" s="32"/>
      <c r="LPW672" s="32"/>
      <c r="LPX672" s="32"/>
      <c r="LPY672" s="32"/>
      <c r="LPZ672" s="32"/>
      <c r="LQA672" s="32"/>
      <c r="LQB672" s="32"/>
      <c r="LQC672" s="32"/>
      <c r="LQD672" s="32"/>
      <c r="LQE672" s="32"/>
      <c r="LQF672" s="32"/>
      <c r="LQG672" s="32"/>
      <c r="LQH672" s="32"/>
      <c r="LQI672" s="32"/>
      <c r="LQJ672" s="32"/>
      <c r="LQK672" s="32"/>
      <c r="LQL672" s="32"/>
      <c r="LQM672" s="32"/>
      <c r="LQN672" s="32"/>
      <c r="LQO672" s="32"/>
      <c r="LQP672" s="32"/>
      <c r="LQQ672" s="32"/>
      <c r="LQR672" s="32"/>
      <c r="LQS672" s="32"/>
      <c r="LQT672" s="32"/>
      <c r="LQU672" s="32"/>
      <c r="LQV672" s="32"/>
      <c r="LQW672" s="32"/>
      <c r="LQX672" s="32"/>
      <c r="LQY672" s="32"/>
      <c r="LQZ672" s="32"/>
      <c r="LRA672" s="32"/>
      <c r="LRB672" s="32"/>
      <c r="LRC672" s="32"/>
      <c r="LRD672" s="32"/>
      <c r="LRE672" s="32"/>
      <c r="LRF672" s="32"/>
      <c r="LRG672" s="32"/>
      <c r="LRH672" s="32"/>
      <c r="LRI672" s="32"/>
      <c r="LRJ672" s="32"/>
      <c r="LRK672" s="32"/>
      <c r="LRL672" s="32"/>
      <c r="LRM672" s="32"/>
      <c r="LRN672" s="32"/>
      <c r="LRO672" s="32"/>
      <c r="LRP672" s="32"/>
      <c r="LRQ672" s="32"/>
      <c r="LRR672" s="32"/>
      <c r="LRS672" s="32"/>
      <c r="LRT672" s="32"/>
      <c r="LRU672" s="32"/>
      <c r="LRV672" s="32"/>
      <c r="LRW672" s="32"/>
      <c r="LRX672" s="32"/>
      <c r="LRY672" s="32"/>
      <c r="LRZ672" s="32"/>
      <c r="LSA672" s="32"/>
      <c r="LSB672" s="32"/>
      <c r="LSC672" s="32"/>
      <c r="LSD672" s="32"/>
      <c r="LSE672" s="32"/>
      <c r="LSF672" s="32"/>
      <c r="LSG672" s="32"/>
      <c r="LSH672" s="32"/>
      <c r="LSI672" s="32"/>
      <c r="LSJ672" s="32"/>
      <c r="LSK672" s="32"/>
      <c r="LSL672" s="32"/>
      <c r="LSM672" s="32"/>
      <c r="LSN672" s="32"/>
      <c r="LSO672" s="32"/>
      <c r="LSP672" s="32"/>
      <c r="LSQ672" s="32"/>
      <c r="LSR672" s="32"/>
      <c r="LSS672" s="32"/>
      <c r="LST672" s="32"/>
      <c r="LSU672" s="32"/>
      <c r="LSV672" s="32"/>
      <c r="LSW672" s="32"/>
      <c r="LSX672" s="32"/>
      <c r="LSY672" s="32"/>
      <c r="LSZ672" s="32"/>
      <c r="LTA672" s="32"/>
      <c r="LTB672" s="32"/>
      <c r="LTC672" s="32"/>
      <c r="LTD672" s="32"/>
      <c r="LTE672" s="32"/>
      <c r="LTF672" s="32"/>
      <c r="LTG672" s="32"/>
      <c r="LTH672" s="32"/>
      <c r="LTI672" s="32"/>
      <c r="LTJ672" s="32"/>
      <c r="LTK672" s="32"/>
      <c r="LTL672" s="32"/>
      <c r="LTM672" s="32"/>
      <c r="LTN672" s="32"/>
      <c r="LTO672" s="32"/>
      <c r="LTP672" s="32"/>
      <c r="LTQ672" s="32"/>
      <c r="LTR672" s="32"/>
      <c r="LTS672" s="32"/>
      <c r="LTT672" s="32"/>
      <c r="LTU672" s="32"/>
      <c r="LTV672" s="32"/>
      <c r="LTW672" s="32"/>
      <c r="LTX672" s="32"/>
      <c r="LTY672" s="32"/>
      <c r="LTZ672" s="32"/>
      <c r="LUA672" s="32"/>
      <c r="LUB672" s="32"/>
      <c r="LUC672" s="32"/>
      <c r="LUD672" s="32"/>
      <c r="LUE672" s="32"/>
      <c r="LUF672" s="32"/>
      <c r="LUG672" s="32"/>
      <c r="LUH672" s="32"/>
      <c r="LUI672" s="32"/>
      <c r="LUJ672" s="32"/>
      <c r="LUK672" s="32"/>
      <c r="LUL672" s="32"/>
      <c r="LUM672" s="32"/>
      <c r="LUN672" s="32"/>
      <c r="LUO672" s="32"/>
      <c r="LUP672" s="32"/>
      <c r="LUQ672" s="32"/>
      <c r="LUR672" s="32"/>
      <c r="LUS672" s="32"/>
      <c r="LUT672" s="32"/>
      <c r="LUU672" s="32"/>
      <c r="LUV672" s="32"/>
      <c r="LUW672" s="32"/>
      <c r="LUX672" s="32"/>
      <c r="LUY672" s="32"/>
      <c r="LUZ672" s="32"/>
      <c r="LVA672" s="32"/>
      <c r="LVB672" s="32"/>
      <c r="LVC672" s="32"/>
      <c r="LVD672" s="32"/>
      <c r="LVE672" s="32"/>
      <c r="LVF672" s="32"/>
      <c r="LVG672" s="32"/>
      <c r="LVH672" s="32"/>
      <c r="LVI672" s="32"/>
      <c r="LVJ672" s="32"/>
      <c r="LVK672" s="32"/>
      <c r="LVL672" s="32"/>
      <c r="LVM672" s="32"/>
      <c r="LVN672" s="32"/>
      <c r="LVO672" s="32"/>
      <c r="LVP672" s="32"/>
      <c r="LVQ672" s="32"/>
      <c r="LVR672" s="32"/>
      <c r="LVS672" s="32"/>
      <c r="LVT672" s="32"/>
      <c r="LVU672" s="32"/>
      <c r="LVV672" s="32"/>
      <c r="LVW672" s="32"/>
      <c r="LVX672" s="32"/>
      <c r="LVY672" s="32"/>
      <c r="LVZ672" s="32"/>
      <c r="LWA672" s="32"/>
      <c r="LWB672" s="32"/>
      <c r="LWC672" s="32"/>
      <c r="LWD672" s="32"/>
      <c r="LWE672" s="32"/>
      <c r="LWF672" s="32"/>
      <c r="LWG672" s="32"/>
      <c r="LWH672" s="32"/>
      <c r="LWI672" s="32"/>
      <c r="LWJ672" s="32"/>
      <c r="LWK672" s="32"/>
      <c r="LWL672" s="32"/>
      <c r="LWM672" s="32"/>
      <c r="LWN672" s="32"/>
      <c r="LWO672" s="32"/>
      <c r="LWP672" s="32"/>
      <c r="LWQ672" s="32"/>
      <c r="LWR672" s="32"/>
      <c r="LWS672" s="32"/>
      <c r="LWT672" s="32"/>
      <c r="LWU672" s="32"/>
      <c r="LWV672" s="32"/>
      <c r="LWW672" s="32"/>
      <c r="LWX672" s="32"/>
      <c r="LWY672" s="32"/>
      <c r="LWZ672" s="32"/>
      <c r="LXA672" s="32"/>
      <c r="LXB672" s="32"/>
      <c r="LXC672" s="32"/>
      <c r="LXD672" s="32"/>
      <c r="LXE672" s="32"/>
      <c r="LXF672" s="32"/>
      <c r="LXG672" s="32"/>
      <c r="LXH672" s="32"/>
      <c r="LXI672" s="32"/>
      <c r="LXJ672" s="32"/>
      <c r="LXK672" s="32"/>
      <c r="LXL672" s="32"/>
      <c r="LXM672" s="32"/>
      <c r="LXN672" s="32"/>
      <c r="LXO672" s="32"/>
      <c r="LXP672" s="32"/>
      <c r="LXQ672" s="32"/>
      <c r="LXR672" s="32"/>
      <c r="LXS672" s="32"/>
      <c r="LXT672" s="32"/>
      <c r="LXU672" s="32"/>
      <c r="LXV672" s="32"/>
      <c r="LXW672" s="32"/>
      <c r="LXX672" s="32"/>
      <c r="LXY672" s="32"/>
      <c r="LXZ672" s="32"/>
      <c r="LYA672" s="32"/>
      <c r="LYB672" s="32"/>
      <c r="LYC672" s="32"/>
      <c r="LYD672" s="32"/>
      <c r="LYE672" s="32"/>
      <c r="LYF672" s="32"/>
      <c r="LYG672" s="32"/>
      <c r="LYH672" s="32"/>
      <c r="LYI672" s="32"/>
      <c r="LYJ672" s="32"/>
      <c r="LYK672" s="32"/>
      <c r="LYL672" s="32"/>
      <c r="LYM672" s="32"/>
      <c r="LYN672" s="32"/>
      <c r="LYO672" s="32"/>
      <c r="LYP672" s="32"/>
      <c r="LYQ672" s="32"/>
      <c r="LYR672" s="32"/>
      <c r="LYS672" s="32"/>
      <c r="LYT672" s="32"/>
      <c r="LYU672" s="32"/>
      <c r="LYV672" s="32"/>
      <c r="LYW672" s="32"/>
      <c r="LYX672" s="32"/>
      <c r="LYY672" s="32"/>
      <c r="LYZ672" s="32"/>
      <c r="LZA672" s="32"/>
      <c r="LZB672" s="32"/>
      <c r="LZC672" s="32"/>
      <c r="LZD672" s="32"/>
      <c r="LZE672" s="32"/>
      <c r="LZF672" s="32"/>
      <c r="LZG672" s="32"/>
      <c r="LZH672" s="32"/>
      <c r="LZI672" s="32"/>
      <c r="LZJ672" s="32"/>
      <c r="LZK672" s="32"/>
      <c r="LZL672" s="32"/>
      <c r="LZM672" s="32"/>
      <c r="LZN672" s="32"/>
      <c r="LZO672" s="32"/>
      <c r="LZP672" s="32"/>
      <c r="LZQ672" s="32"/>
      <c r="LZR672" s="32"/>
      <c r="LZS672" s="32"/>
      <c r="LZT672" s="32"/>
      <c r="LZU672" s="32"/>
      <c r="LZV672" s="32"/>
      <c r="LZW672" s="32"/>
      <c r="LZX672" s="32"/>
      <c r="LZY672" s="32"/>
      <c r="LZZ672" s="32"/>
      <c r="MAA672" s="32"/>
      <c r="MAB672" s="32"/>
      <c r="MAC672" s="32"/>
      <c r="MAD672" s="32"/>
      <c r="MAE672" s="32"/>
      <c r="MAF672" s="32"/>
      <c r="MAG672" s="32"/>
      <c r="MAH672" s="32"/>
      <c r="MAI672" s="32"/>
      <c r="MAJ672" s="32"/>
      <c r="MAK672" s="32"/>
      <c r="MAL672" s="32"/>
      <c r="MAM672" s="32"/>
      <c r="MAN672" s="32"/>
      <c r="MAO672" s="32"/>
      <c r="MAP672" s="32"/>
      <c r="MAQ672" s="32"/>
      <c r="MAR672" s="32"/>
      <c r="MAS672" s="32"/>
      <c r="MAT672" s="32"/>
      <c r="MAU672" s="32"/>
      <c r="MAV672" s="32"/>
      <c r="MAW672" s="32"/>
      <c r="MAX672" s="32"/>
      <c r="MAY672" s="32"/>
      <c r="MAZ672" s="32"/>
      <c r="MBA672" s="32"/>
      <c r="MBB672" s="32"/>
      <c r="MBC672" s="32"/>
      <c r="MBD672" s="32"/>
      <c r="MBE672" s="32"/>
      <c r="MBF672" s="32"/>
      <c r="MBG672" s="32"/>
      <c r="MBH672" s="32"/>
      <c r="MBI672" s="32"/>
      <c r="MBJ672" s="32"/>
      <c r="MBK672" s="32"/>
      <c r="MBL672" s="32"/>
      <c r="MBM672" s="32"/>
      <c r="MBN672" s="32"/>
      <c r="MBO672" s="32"/>
      <c r="MBP672" s="32"/>
      <c r="MBQ672" s="32"/>
      <c r="MBR672" s="32"/>
      <c r="MBS672" s="32"/>
      <c r="MBT672" s="32"/>
      <c r="MBU672" s="32"/>
      <c r="MBV672" s="32"/>
      <c r="MBW672" s="32"/>
      <c r="MBX672" s="32"/>
      <c r="MBY672" s="32"/>
      <c r="MBZ672" s="32"/>
      <c r="MCA672" s="32"/>
      <c r="MCB672" s="32"/>
      <c r="MCC672" s="32"/>
      <c r="MCD672" s="32"/>
      <c r="MCE672" s="32"/>
      <c r="MCF672" s="32"/>
      <c r="MCG672" s="32"/>
      <c r="MCH672" s="32"/>
      <c r="MCI672" s="32"/>
      <c r="MCJ672" s="32"/>
      <c r="MCK672" s="32"/>
      <c r="MCL672" s="32"/>
      <c r="MCM672" s="32"/>
      <c r="MCN672" s="32"/>
      <c r="MCO672" s="32"/>
      <c r="MCP672" s="32"/>
      <c r="MCQ672" s="32"/>
      <c r="MCR672" s="32"/>
      <c r="MCS672" s="32"/>
      <c r="MCT672" s="32"/>
      <c r="MCU672" s="32"/>
      <c r="MCV672" s="32"/>
      <c r="MCW672" s="32"/>
      <c r="MCX672" s="32"/>
      <c r="MCY672" s="32"/>
      <c r="MCZ672" s="32"/>
      <c r="MDA672" s="32"/>
      <c r="MDB672" s="32"/>
      <c r="MDC672" s="32"/>
      <c r="MDD672" s="32"/>
      <c r="MDE672" s="32"/>
      <c r="MDF672" s="32"/>
      <c r="MDG672" s="32"/>
      <c r="MDH672" s="32"/>
      <c r="MDI672" s="32"/>
      <c r="MDJ672" s="32"/>
      <c r="MDK672" s="32"/>
      <c r="MDL672" s="32"/>
      <c r="MDM672" s="32"/>
      <c r="MDN672" s="32"/>
      <c r="MDO672" s="32"/>
      <c r="MDP672" s="32"/>
      <c r="MDQ672" s="32"/>
      <c r="MDR672" s="32"/>
      <c r="MDS672" s="32"/>
      <c r="MDT672" s="32"/>
      <c r="MDU672" s="32"/>
      <c r="MDV672" s="32"/>
      <c r="MDW672" s="32"/>
      <c r="MDX672" s="32"/>
      <c r="MDY672" s="32"/>
      <c r="MDZ672" s="32"/>
      <c r="MEA672" s="32"/>
      <c r="MEB672" s="32"/>
      <c r="MEC672" s="32"/>
      <c r="MED672" s="32"/>
      <c r="MEE672" s="32"/>
      <c r="MEF672" s="32"/>
      <c r="MEG672" s="32"/>
      <c r="MEH672" s="32"/>
      <c r="MEI672" s="32"/>
      <c r="MEJ672" s="32"/>
      <c r="MEK672" s="32"/>
      <c r="MEL672" s="32"/>
      <c r="MEM672" s="32"/>
      <c r="MEN672" s="32"/>
      <c r="MEO672" s="32"/>
      <c r="MEP672" s="32"/>
      <c r="MEQ672" s="32"/>
      <c r="MER672" s="32"/>
      <c r="MES672" s="32"/>
      <c r="MET672" s="32"/>
      <c r="MEU672" s="32"/>
      <c r="MEV672" s="32"/>
      <c r="MEW672" s="32"/>
      <c r="MEX672" s="32"/>
      <c r="MEY672" s="32"/>
      <c r="MEZ672" s="32"/>
      <c r="MFA672" s="32"/>
      <c r="MFB672" s="32"/>
      <c r="MFC672" s="32"/>
      <c r="MFD672" s="32"/>
      <c r="MFE672" s="32"/>
      <c r="MFF672" s="32"/>
      <c r="MFG672" s="32"/>
      <c r="MFH672" s="32"/>
      <c r="MFI672" s="32"/>
      <c r="MFJ672" s="32"/>
      <c r="MFK672" s="32"/>
      <c r="MFL672" s="32"/>
      <c r="MFM672" s="32"/>
      <c r="MFN672" s="32"/>
      <c r="MFO672" s="32"/>
      <c r="MFP672" s="32"/>
      <c r="MFQ672" s="32"/>
      <c r="MFR672" s="32"/>
      <c r="MFS672" s="32"/>
      <c r="MFT672" s="32"/>
      <c r="MFU672" s="32"/>
      <c r="MFV672" s="32"/>
      <c r="MFW672" s="32"/>
      <c r="MFX672" s="32"/>
      <c r="MFY672" s="32"/>
      <c r="MFZ672" s="32"/>
      <c r="MGA672" s="32"/>
      <c r="MGB672" s="32"/>
      <c r="MGC672" s="32"/>
      <c r="MGD672" s="32"/>
      <c r="MGE672" s="32"/>
      <c r="MGF672" s="32"/>
      <c r="MGG672" s="32"/>
      <c r="MGH672" s="32"/>
      <c r="MGI672" s="32"/>
      <c r="MGJ672" s="32"/>
      <c r="MGK672" s="32"/>
      <c r="MGL672" s="32"/>
      <c r="MGM672" s="32"/>
      <c r="MGN672" s="32"/>
      <c r="MGO672" s="32"/>
      <c r="MGP672" s="32"/>
      <c r="MGQ672" s="32"/>
      <c r="MGR672" s="32"/>
      <c r="MGS672" s="32"/>
      <c r="MGT672" s="32"/>
      <c r="MGU672" s="32"/>
      <c r="MGV672" s="32"/>
      <c r="MGW672" s="32"/>
      <c r="MGX672" s="32"/>
      <c r="MGY672" s="32"/>
      <c r="MGZ672" s="32"/>
      <c r="MHA672" s="32"/>
      <c r="MHB672" s="32"/>
      <c r="MHC672" s="32"/>
      <c r="MHD672" s="32"/>
      <c r="MHE672" s="32"/>
      <c r="MHF672" s="32"/>
      <c r="MHG672" s="32"/>
      <c r="MHH672" s="32"/>
      <c r="MHI672" s="32"/>
      <c r="MHJ672" s="32"/>
      <c r="MHK672" s="32"/>
      <c r="MHL672" s="32"/>
      <c r="MHM672" s="32"/>
      <c r="MHN672" s="32"/>
      <c r="MHO672" s="32"/>
      <c r="MHP672" s="32"/>
      <c r="MHQ672" s="32"/>
      <c r="MHR672" s="32"/>
      <c r="MHS672" s="32"/>
      <c r="MHT672" s="32"/>
      <c r="MHU672" s="32"/>
      <c r="MHV672" s="32"/>
      <c r="MHW672" s="32"/>
      <c r="MHX672" s="32"/>
      <c r="MHY672" s="32"/>
      <c r="MHZ672" s="32"/>
      <c r="MIA672" s="32"/>
      <c r="MIB672" s="32"/>
      <c r="MIC672" s="32"/>
      <c r="MID672" s="32"/>
      <c r="MIE672" s="32"/>
      <c r="MIF672" s="32"/>
      <c r="MIG672" s="32"/>
      <c r="MIH672" s="32"/>
      <c r="MII672" s="32"/>
      <c r="MIJ672" s="32"/>
      <c r="MIK672" s="32"/>
      <c r="MIL672" s="32"/>
      <c r="MIM672" s="32"/>
      <c r="MIN672" s="32"/>
      <c r="MIO672" s="32"/>
      <c r="MIP672" s="32"/>
      <c r="MIQ672" s="32"/>
      <c r="MIR672" s="32"/>
      <c r="MIS672" s="32"/>
      <c r="MIT672" s="32"/>
      <c r="MIU672" s="32"/>
      <c r="MIV672" s="32"/>
      <c r="MIW672" s="32"/>
      <c r="MIX672" s="32"/>
      <c r="MIY672" s="32"/>
      <c r="MIZ672" s="32"/>
      <c r="MJA672" s="32"/>
      <c r="MJB672" s="32"/>
      <c r="MJC672" s="32"/>
      <c r="MJD672" s="32"/>
      <c r="MJE672" s="32"/>
      <c r="MJF672" s="32"/>
      <c r="MJG672" s="32"/>
      <c r="MJH672" s="32"/>
      <c r="MJI672" s="32"/>
      <c r="MJJ672" s="32"/>
      <c r="MJK672" s="32"/>
      <c r="MJL672" s="32"/>
      <c r="MJM672" s="32"/>
      <c r="MJN672" s="32"/>
      <c r="MJO672" s="32"/>
      <c r="MJP672" s="32"/>
      <c r="MJQ672" s="32"/>
      <c r="MJR672" s="32"/>
      <c r="MJS672" s="32"/>
      <c r="MJT672" s="32"/>
      <c r="MJU672" s="32"/>
      <c r="MJV672" s="32"/>
      <c r="MJW672" s="32"/>
      <c r="MJX672" s="32"/>
      <c r="MJY672" s="32"/>
      <c r="MJZ672" s="32"/>
      <c r="MKA672" s="32"/>
      <c r="MKB672" s="32"/>
      <c r="MKC672" s="32"/>
      <c r="MKD672" s="32"/>
      <c r="MKE672" s="32"/>
      <c r="MKF672" s="32"/>
      <c r="MKG672" s="32"/>
      <c r="MKH672" s="32"/>
      <c r="MKI672" s="32"/>
      <c r="MKJ672" s="32"/>
      <c r="MKK672" s="32"/>
      <c r="MKL672" s="32"/>
      <c r="MKM672" s="32"/>
      <c r="MKN672" s="32"/>
      <c r="MKO672" s="32"/>
      <c r="MKP672" s="32"/>
      <c r="MKQ672" s="32"/>
      <c r="MKR672" s="32"/>
      <c r="MKS672" s="32"/>
      <c r="MKT672" s="32"/>
      <c r="MKU672" s="32"/>
      <c r="MKV672" s="32"/>
      <c r="MKW672" s="32"/>
      <c r="MKX672" s="32"/>
      <c r="MKY672" s="32"/>
      <c r="MKZ672" s="32"/>
      <c r="MLA672" s="32"/>
      <c r="MLB672" s="32"/>
      <c r="MLC672" s="32"/>
      <c r="MLD672" s="32"/>
      <c r="MLE672" s="32"/>
      <c r="MLF672" s="32"/>
      <c r="MLG672" s="32"/>
      <c r="MLH672" s="32"/>
      <c r="MLI672" s="32"/>
      <c r="MLJ672" s="32"/>
      <c r="MLK672" s="32"/>
      <c r="MLL672" s="32"/>
      <c r="MLM672" s="32"/>
      <c r="MLN672" s="32"/>
      <c r="MLO672" s="32"/>
      <c r="MLP672" s="32"/>
      <c r="MLQ672" s="32"/>
      <c r="MLR672" s="32"/>
      <c r="MLS672" s="32"/>
      <c r="MLT672" s="32"/>
      <c r="MLU672" s="32"/>
      <c r="MLV672" s="32"/>
      <c r="MLW672" s="32"/>
      <c r="MLX672" s="32"/>
      <c r="MLY672" s="32"/>
      <c r="MLZ672" s="32"/>
      <c r="MMA672" s="32"/>
      <c r="MMB672" s="32"/>
      <c r="MMC672" s="32"/>
      <c r="MMD672" s="32"/>
      <c r="MME672" s="32"/>
      <c r="MMF672" s="32"/>
      <c r="MMG672" s="32"/>
      <c r="MMH672" s="32"/>
      <c r="MMI672" s="32"/>
      <c r="MMJ672" s="32"/>
      <c r="MMK672" s="32"/>
      <c r="MML672" s="32"/>
      <c r="MMM672" s="32"/>
      <c r="MMN672" s="32"/>
      <c r="MMO672" s="32"/>
      <c r="MMP672" s="32"/>
      <c r="MMQ672" s="32"/>
      <c r="MMR672" s="32"/>
      <c r="MMS672" s="32"/>
      <c r="MMT672" s="32"/>
      <c r="MMU672" s="32"/>
      <c r="MMV672" s="32"/>
      <c r="MMW672" s="32"/>
      <c r="MMX672" s="32"/>
      <c r="MMY672" s="32"/>
      <c r="MMZ672" s="32"/>
      <c r="MNA672" s="32"/>
      <c r="MNB672" s="32"/>
      <c r="MNC672" s="32"/>
      <c r="MND672" s="32"/>
      <c r="MNE672" s="32"/>
      <c r="MNF672" s="32"/>
      <c r="MNG672" s="32"/>
      <c r="MNH672" s="32"/>
      <c r="MNI672" s="32"/>
      <c r="MNJ672" s="32"/>
      <c r="MNK672" s="32"/>
      <c r="MNL672" s="32"/>
      <c r="MNM672" s="32"/>
      <c r="MNN672" s="32"/>
      <c r="MNO672" s="32"/>
      <c r="MNP672" s="32"/>
      <c r="MNQ672" s="32"/>
      <c r="MNR672" s="32"/>
      <c r="MNS672" s="32"/>
      <c r="MNT672" s="32"/>
      <c r="MNU672" s="32"/>
      <c r="MNV672" s="32"/>
      <c r="MNW672" s="32"/>
      <c r="MNX672" s="32"/>
      <c r="MNY672" s="32"/>
      <c r="MNZ672" s="32"/>
      <c r="MOA672" s="32"/>
      <c r="MOB672" s="32"/>
      <c r="MOC672" s="32"/>
      <c r="MOD672" s="32"/>
      <c r="MOE672" s="32"/>
      <c r="MOF672" s="32"/>
      <c r="MOG672" s="32"/>
      <c r="MOH672" s="32"/>
      <c r="MOI672" s="32"/>
      <c r="MOJ672" s="32"/>
      <c r="MOK672" s="32"/>
      <c r="MOL672" s="32"/>
      <c r="MOM672" s="32"/>
      <c r="MON672" s="32"/>
      <c r="MOO672" s="32"/>
      <c r="MOP672" s="32"/>
      <c r="MOQ672" s="32"/>
      <c r="MOR672" s="32"/>
      <c r="MOS672" s="32"/>
      <c r="MOT672" s="32"/>
      <c r="MOU672" s="32"/>
      <c r="MOV672" s="32"/>
      <c r="MOW672" s="32"/>
      <c r="MOX672" s="32"/>
      <c r="MOY672" s="32"/>
      <c r="MOZ672" s="32"/>
      <c r="MPA672" s="32"/>
      <c r="MPB672" s="32"/>
      <c r="MPC672" s="32"/>
      <c r="MPD672" s="32"/>
      <c r="MPE672" s="32"/>
      <c r="MPF672" s="32"/>
      <c r="MPG672" s="32"/>
      <c r="MPH672" s="32"/>
      <c r="MPI672" s="32"/>
      <c r="MPJ672" s="32"/>
      <c r="MPK672" s="32"/>
      <c r="MPL672" s="32"/>
      <c r="MPM672" s="32"/>
      <c r="MPN672" s="32"/>
      <c r="MPO672" s="32"/>
      <c r="MPP672" s="32"/>
      <c r="MPQ672" s="32"/>
      <c r="MPR672" s="32"/>
      <c r="MPS672" s="32"/>
      <c r="MPT672" s="32"/>
      <c r="MPU672" s="32"/>
      <c r="MPV672" s="32"/>
      <c r="MPW672" s="32"/>
      <c r="MPX672" s="32"/>
      <c r="MPY672" s="32"/>
      <c r="MPZ672" s="32"/>
      <c r="MQA672" s="32"/>
      <c r="MQB672" s="32"/>
      <c r="MQC672" s="32"/>
      <c r="MQD672" s="32"/>
      <c r="MQE672" s="32"/>
      <c r="MQF672" s="32"/>
      <c r="MQG672" s="32"/>
      <c r="MQH672" s="32"/>
      <c r="MQI672" s="32"/>
      <c r="MQJ672" s="32"/>
      <c r="MQK672" s="32"/>
      <c r="MQL672" s="32"/>
      <c r="MQM672" s="32"/>
      <c r="MQN672" s="32"/>
      <c r="MQO672" s="32"/>
      <c r="MQP672" s="32"/>
      <c r="MQQ672" s="32"/>
      <c r="MQR672" s="32"/>
      <c r="MQS672" s="32"/>
      <c r="MQT672" s="32"/>
      <c r="MQU672" s="32"/>
      <c r="MQV672" s="32"/>
      <c r="MQW672" s="32"/>
      <c r="MQX672" s="32"/>
      <c r="MQY672" s="32"/>
      <c r="MQZ672" s="32"/>
      <c r="MRA672" s="32"/>
      <c r="MRB672" s="32"/>
      <c r="MRC672" s="32"/>
      <c r="MRD672" s="32"/>
      <c r="MRE672" s="32"/>
      <c r="MRF672" s="32"/>
      <c r="MRG672" s="32"/>
      <c r="MRH672" s="32"/>
      <c r="MRI672" s="32"/>
      <c r="MRJ672" s="32"/>
      <c r="MRK672" s="32"/>
      <c r="MRL672" s="32"/>
      <c r="MRM672" s="32"/>
      <c r="MRN672" s="32"/>
      <c r="MRO672" s="32"/>
      <c r="MRP672" s="32"/>
      <c r="MRQ672" s="32"/>
      <c r="MRR672" s="32"/>
      <c r="MRS672" s="32"/>
      <c r="MRT672" s="32"/>
      <c r="MRU672" s="32"/>
      <c r="MRV672" s="32"/>
      <c r="MRW672" s="32"/>
      <c r="MRX672" s="32"/>
      <c r="MRY672" s="32"/>
      <c r="MRZ672" s="32"/>
      <c r="MSA672" s="32"/>
      <c r="MSB672" s="32"/>
      <c r="MSC672" s="32"/>
      <c r="MSD672" s="32"/>
      <c r="MSE672" s="32"/>
      <c r="MSF672" s="32"/>
      <c r="MSG672" s="32"/>
      <c r="MSH672" s="32"/>
      <c r="MSI672" s="32"/>
      <c r="MSJ672" s="32"/>
      <c r="MSK672" s="32"/>
      <c r="MSL672" s="32"/>
      <c r="MSM672" s="32"/>
      <c r="MSN672" s="32"/>
      <c r="MSO672" s="32"/>
      <c r="MSP672" s="32"/>
      <c r="MSQ672" s="32"/>
      <c r="MSR672" s="32"/>
      <c r="MSS672" s="32"/>
      <c r="MST672" s="32"/>
      <c r="MSU672" s="32"/>
      <c r="MSV672" s="32"/>
      <c r="MSW672" s="32"/>
      <c r="MSX672" s="32"/>
      <c r="MSY672" s="32"/>
      <c r="MSZ672" s="32"/>
      <c r="MTA672" s="32"/>
      <c r="MTB672" s="32"/>
      <c r="MTC672" s="32"/>
      <c r="MTD672" s="32"/>
      <c r="MTE672" s="32"/>
      <c r="MTF672" s="32"/>
      <c r="MTG672" s="32"/>
      <c r="MTH672" s="32"/>
      <c r="MTI672" s="32"/>
      <c r="MTJ672" s="32"/>
      <c r="MTK672" s="32"/>
      <c r="MTL672" s="32"/>
      <c r="MTM672" s="32"/>
      <c r="MTN672" s="32"/>
      <c r="MTO672" s="32"/>
      <c r="MTP672" s="32"/>
      <c r="MTQ672" s="32"/>
      <c r="MTR672" s="32"/>
      <c r="MTS672" s="32"/>
      <c r="MTT672" s="32"/>
      <c r="MTU672" s="32"/>
      <c r="MTV672" s="32"/>
      <c r="MTW672" s="32"/>
      <c r="MTX672" s="32"/>
      <c r="MTY672" s="32"/>
      <c r="MTZ672" s="32"/>
      <c r="MUA672" s="32"/>
      <c r="MUB672" s="32"/>
      <c r="MUC672" s="32"/>
      <c r="MUD672" s="32"/>
      <c r="MUE672" s="32"/>
      <c r="MUF672" s="32"/>
      <c r="MUG672" s="32"/>
      <c r="MUH672" s="32"/>
      <c r="MUI672" s="32"/>
      <c r="MUJ672" s="32"/>
      <c r="MUK672" s="32"/>
      <c r="MUL672" s="32"/>
      <c r="MUM672" s="32"/>
      <c r="MUN672" s="32"/>
      <c r="MUO672" s="32"/>
      <c r="MUP672" s="32"/>
      <c r="MUQ672" s="32"/>
      <c r="MUR672" s="32"/>
      <c r="MUS672" s="32"/>
      <c r="MUT672" s="32"/>
      <c r="MUU672" s="32"/>
      <c r="MUV672" s="32"/>
      <c r="MUW672" s="32"/>
      <c r="MUX672" s="32"/>
      <c r="MUY672" s="32"/>
      <c r="MUZ672" s="32"/>
      <c r="MVA672" s="32"/>
      <c r="MVB672" s="32"/>
      <c r="MVC672" s="32"/>
      <c r="MVD672" s="32"/>
      <c r="MVE672" s="32"/>
      <c r="MVF672" s="32"/>
      <c r="MVG672" s="32"/>
      <c r="MVH672" s="32"/>
      <c r="MVI672" s="32"/>
      <c r="MVJ672" s="32"/>
      <c r="MVK672" s="32"/>
      <c r="MVL672" s="32"/>
      <c r="MVM672" s="32"/>
      <c r="MVN672" s="32"/>
      <c r="MVO672" s="32"/>
      <c r="MVP672" s="32"/>
      <c r="MVQ672" s="32"/>
      <c r="MVR672" s="32"/>
      <c r="MVS672" s="32"/>
      <c r="MVT672" s="32"/>
      <c r="MVU672" s="32"/>
      <c r="MVV672" s="32"/>
      <c r="MVW672" s="32"/>
      <c r="MVX672" s="32"/>
      <c r="MVY672" s="32"/>
      <c r="MVZ672" s="32"/>
      <c r="MWA672" s="32"/>
      <c r="MWB672" s="32"/>
      <c r="MWC672" s="32"/>
      <c r="MWD672" s="32"/>
      <c r="MWE672" s="32"/>
      <c r="MWF672" s="32"/>
      <c r="MWG672" s="32"/>
      <c r="MWH672" s="32"/>
      <c r="MWI672" s="32"/>
      <c r="MWJ672" s="32"/>
      <c r="MWK672" s="32"/>
      <c r="MWL672" s="32"/>
      <c r="MWM672" s="32"/>
      <c r="MWN672" s="32"/>
      <c r="MWO672" s="32"/>
      <c r="MWP672" s="32"/>
      <c r="MWQ672" s="32"/>
      <c r="MWR672" s="32"/>
      <c r="MWS672" s="32"/>
      <c r="MWT672" s="32"/>
      <c r="MWU672" s="32"/>
      <c r="MWV672" s="32"/>
      <c r="MWW672" s="32"/>
      <c r="MWX672" s="32"/>
      <c r="MWY672" s="32"/>
      <c r="MWZ672" s="32"/>
      <c r="MXA672" s="32"/>
      <c r="MXB672" s="32"/>
      <c r="MXC672" s="32"/>
      <c r="MXD672" s="32"/>
      <c r="MXE672" s="32"/>
      <c r="MXF672" s="32"/>
      <c r="MXG672" s="32"/>
      <c r="MXH672" s="32"/>
      <c r="MXI672" s="32"/>
      <c r="MXJ672" s="32"/>
      <c r="MXK672" s="32"/>
      <c r="MXL672" s="32"/>
      <c r="MXM672" s="32"/>
      <c r="MXN672" s="32"/>
      <c r="MXO672" s="32"/>
      <c r="MXP672" s="32"/>
      <c r="MXQ672" s="32"/>
      <c r="MXR672" s="32"/>
      <c r="MXS672" s="32"/>
      <c r="MXT672" s="32"/>
      <c r="MXU672" s="32"/>
      <c r="MXV672" s="32"/>
      <c r="MXW672" s="32"/>
      <c r="MXX672" s="32"/>
      <c r="MXY672" s="32"/>
      <c r="MXZ672" s="32"/>
      <c r="MYA672" s="32"/>
      <c r="MYB672" s="32"/>
      <c r="MYC672" s="32"/>
      <c r="MYD672" s="32"/>
      <c r="MYE672" s="32"/>
      <c r="MYF672" s="32"/>
      <c r="MYG672" s="32"/>
      <c r="MYH672" s="32"/>
      <c r="MYI672" s="32"/>
      <c r="MYJ672" s="32"/>
      <c r="MYK672" s="32"/>
      <c r="MYL672" s="32"/>
      <c r="MYM672" s="32"/>
      <c r="MYN672" s="32"/>
      <c r="MYO672" s="32"/>
      <c r="MYP672" s="32"/>
      <c r="MYQ672" s="32"/>
      <c r="MYR672" s="32"/>
      <c r="MYS672" s="32"/>
      <c r="MYT672" s="32"/>
      <c r="MYU672" s="32"/>
      <c r="MYV672" s="32"/>
      <c r="MYW672" s="32"/>
      <c r="MYX672" s="32"/>
      <c r="MYY672" s="32"/>
      <c r="MYZ672" s="32"/>
      <c r="MZA672" s="32"/>
      <c r="MZB672" s="32"/>
      <c r="MZC672" s="32"/>
      <c r="MZD672" s="32"/>
      <c r="MZE672" s="32"/>
      <c r="MZF672" s="32"/>
      <c r="MZG672" s="32"/>
      <c r="MZH672" s="32"/>
      <c r="MZI672" s="32"/>
      <c r="MZJ672" s="32"/>
      <c r="MZK672" s="32"/>
      <c r="MZL672" s="32"/>
      <c r="MZM672" s="32"/>
      <c r="MZN672" s="32"/>
      <c r="MZO672" s="32"/>
      <c r="MZP672" s="32"/>
      <c r="MZQ672" s="32"/>
      <c r="MZR672" s="32"/>
      <c r="MZS672" s="32"/>
      <c r="MZT672" s="32"/>
      <c r="MZU672" s="32"/>
      <c r="MZV672" s="32"/>
      <c r="MZW672" s="32"/>
      <c r="MZX672" s="32"/>
      <c r="MZY672" s="32"/>
      <c r="MZZ672" s="32"/>
      <c r="NAA672" s="32"/>
      <c r="NAB672" s="32"/>
      <c r="NAC672" s="32"/>
      <c r="NAD672" s="32"/>
      <c r="NAE672" s="32"/>
      <c r="NAF672" s="32"/>
      <c r="NAG672" s="32"/>
      <c r="NAH672" s="32"/>
      <c r="NAI672" s="32"/>
      <c r="NAJ672" s="32"/>
      <c r="NAK672" s="32"/>
      <c r="NAL672" s="32"/>
      <c r="NAM672" s="32"/>
      <c r="NAN672" s="32"/>
      <c r="NAO672" s="32"/>
      <c r="NAP672" s="32"/>
      <c r="NAQ672" s="32"/>
      <c r="NAR672" s="32"/>
      <c r="NAS672" s="32"/>
      <c r="NAT672" s="32"/>
      <c r="NAU672" s="32"/>
      <c r="NAV672" s="32"/>
      <c r="NAW672" s="32"/>
      <c r="NAX672" s="32"/>
      <c r="NAY672" s="32"/>
      <c r="NAZ672" s="32"/>
      <c r="NBA672" s="32"/>
      <c r="NBB672" s="32"/>
      <c r="NBC672" s="32"/>
      <c r="NBD672" s="32"/>
      <c r="NBE672" s="32"/>
      <c r="NBF672" s="32"/>
      <c r="NBG672" s="32"/>
      <c r="NBH672" s="32"/>
      <c r="NBI672" s="32"/>
      <c r="NBJ672" s="32"/>
      <c r="NBK672" s="32"/>
      <c r="NBL672" s="32"/>
      <c r="NBM672" s="32"/>
      <c r="NBN672" s="32"/>
      <c r="NBO672" s="32"/>
      <c r="NBP672" s="32"/>
      <c r="NBQ672" s="32"/>
      <c r="NBR672" s="32"/>
      <c r="NBS672" s="32"/>
      <c r="NBT672" s="32"/>
      <c r="NBU672" s="32"/>
      <c r="NBV672" s="32"/>
      <c r="NBW672" s="32"/>
      <c r="NBX672" s="32"/>
      <c r="NBY672" s="32"/>
      <c r="NBZ672" s="32"/>
      <c r="NCA672" s="32"/>
      <c r="NCB672" s="32"/>
      <c r="NCC672" s="32"/>
      <c r="NCD672" s="32"/>
      <c r="NCE672" s="32"/>
      <c r="NCF672" s="32"/>
      <c r="NCG672" s="32"/>
      <c r="NCH672" s="32"/>
      <c r="NCI672" s="32"/>
      <c r="NCJ672" s="32"/>
      <c r="NCK672" s="32"/>
      <c r="NCL672" s="32"/>
      <c r="NCM672" s="32"/>
      <c r="NCN672" s="32"/>
      <c r="NCO672" s="32"/>
      <c r="NCP672" s="32"/>
      <c r="NCQ672" s="32"/>
      <c r="NCR672" s="32"/>
      <c r="NCS672" s="32"/>
      <c r="NCT672" s="32"/>
      <c r="NCU672" s="32"/>
      <c r="NCV672" s="32"/>
      <c r="NCW672" s="32"/>
      <c r="NCX672" s="32"/>
      <c r="NCY672" s="32"/>
      <c r="NCZ672" s="32"/>
      <c r="NDA672" s="32"/>
      <c r="NDB672" s="32"/>
      <c r="NDC672" s="32"/>
      <c r="NDD672" s="32"/>
      <c r="NDE672" s="32"/>
      <c r="NDF672" s="32"/>
      <c r="NDG672" s="32"/>
      <c r="NDH672" s="32"/>
      <c r="NDI672" s="32"/>
      <c r="NDJ672" s="32"/>
      <c r="NDK672" s="32"/>
      <c r="NDL672" s="32"/>
      <c r="NDM672" s="32"/>
      <c r="NDN672" s="32"/>
      <c r="NDO672" s="32"/>
      <c r="NDP672" s="32"/>
      <c r="NDQ672" s="32"/>
      <c r="NDR672" s="32"/>
      <c r="NDS672" s="32"/>
      <c r="NDT672" s="32"/>
      <c r="NDU672" s="32"/>
      <c r="NDV672" s="32"/>
      <c r="NDW672" s="32"/>
      <c r="NDX672" s="32"/>
      <c r="NDY672" s="32"/>
      <c r="NDZ672" s="32"/>
      <c r="NEA672" s="32"/>
      <c r="NEB672" s="32"/>
      <c r="NEC672" s="32"/>
      <c r="NED672" s="32"/>
      <c r="NEE672" s="32"/>
      <c r="NEF672" s="32"/>
      <c r="NEG672" s="32"/>
      <c r="NEH672" s="32"/>
      <c r="NEI672" s="32"/>
      <c r="NEJ672" s="32"/>
      <c r="NEK672" s="32"/>
      <c r="NEL672" s="32"/>
      <c r="NEM672" s="32"/>
      <c r="NEN672" s="32"/>
      <c r="NEO672" s="32"/>
      <c r="NEP672" s="32"/>
      <c r="NEQ672" s="32"/>
      <c r="NER672" s="32"/>
      <c r="NES672" s="32"/>
      <c r="NET672" s="32"/>
      <c r="NEU672" s="32"/>
      <c r="NEV672" s="32"/>
      <c r="NEW672" s="32"/>
      <c r="NEX672" s="32"/>
      <c r="NEY672" s="32"/>
      <c r="NEZ672" s="32"/>
      <c r="NFA672" s="32"/>
      <c r="NFB672" s="32"/>
      <c r="NFC672" s="32"/>
      <c r="NFD672" s="32"/>
      <c r="NFE672" s="32"/>
      <c r="NFF672" s="32"/>
      <c r="NFG672" s="32"/>
      <c r="NFH672" s="32"/>
      <c r="NFI672" s="32"/>
      <c r="NFJ672" s="32"/>
      <c r="NFK672" s="32"/>
      <c r="NFL672" s="32"/>
      <c r="NFM672" s="32"/>
      <c r="NFN672" s="32"/>
      <c r="NFO672" s="32"/>
      <c r="NFP672" s="32"/>
      <c r="NFQ672" s="32"/>
      <c r="NFR672" s="32"/>
      <c r="NFS672" s="32"/>
      <c r="NFT672" s="32"/>
      <c r="NFU672" s="32"/>
      <c r="NFV672" s="32"/>
      <c r="NFW672" s="32"/>
      <c r="NFX672" s="32"/>
      <c r="NFY672" s="32"/>
      <c r="NFZ672" s="32"/>
      <c r="NGA672" s="32"/>
      <c r="NGB672" s="32"/>
      <c r="NGC672" s="32"/>
      <c r="NGD672" s="32"/>
      <c r="NGE672" s="32"/>
      <c r="NGF672" s="32"/>
      <c r="NGG672" s="32"/>
      <c r="NGH672" s="32"/>
      <c r="NGI672" s="32"/>
      <c r="NGJ672" s="32"/>
      <c r="NGK672" s="32"/>
      <c r="NGL672" s="32"/>
      <c r="NGM672" s="32"/>
      <c r="NGN672" s="32"/>
      <c r="NGO672" s="32"/>
      <c r="NGP672" s="32"/>
      <c r="NGQ672" s="32"/>
      <c r="NGR672" s="32"/>
      <c r="NGS672" s="32"/>
      <c r="NGT672" s="32"/>
      <c r="NGU672" s="32"/>
      <c r="NGV672" s="32"/>
      <c r="NGW672" s="32"/>
      <c r="NGX672" s="32"/>
      <c r="NGY672" s="32"/>
      <c r="NGZ672" s="32"/>
      <c r="NHA672" s="32"/>
      <c r="NHB672" s="32"/>
      <c r="NHC672" s="32"/>
      <c r="NHD672" s="32"/>
      <c r="NHE672" s="32"/>
      <c r="NHF672" s="32"/>
      <c r="NHG672" s="32"/>
      <c r="NHH672" s="32"/>
      <c r="NHI672" s="32"/>
      <c r="NHJ672" s="32"/>
      <c r="NHK672" s="32"/>
      <c r="NHL672" s="32"/>
      <c r="NHM672" s="32"/>
      <c r="NHN672" s="32"/>
      <c r="NHO672" s="32"/>
      <c r="NHP672" s="32"/>
      <c r="NHQ672" s="32"/>
      <c r="NHR672" s="32"/>
      <c r="NHS672" s="32"/>
      <c r="NHT672" s="32"/>
      <c r="NHU672" s="32"/>
      <c r="NHV672" s="32"/>
      <c r="NHW672" s="32"/>
      <c r="NHX672" s="32"/>
      <c r="NHY672" s="32"/>
      <c r="NHZ672" s="32"/>
      <c r="NIA672" s="32"/>
      <c r="NIB672" s="32"/>
      <c r="NIC672" s="32"/>
      <c r="NID672" s="32"/>
      <c r="NIE672" s="32"/>
      <c r="NIF672" s="32"/>
      <c r="NIG672" s="32"/>
      <c r="NIH672" s="32"/>
      <c r="NII672" s="32"/>
      <c r="NIJ672" s="32"/>
      <c r="NIK672" s="32"/>
      <c r="NIL672" s="32"/>
      <c r="NIM672" s="32"/>
      <c r="NIN672" s="32"/>
      <c r="NIO672" s="32"/>
      <c r="NIP672" s="32"/>
      <c r="NIQ672" s="32"/>
      <c r="NIR672" s="32"/>
      <c r="NIS672" s="32"/>
      <c r="NIT672" s="32"/>
      <c r="NIU672" s="32"/>
      <c r="NIV672" s="32"/>
      <c r="NIW672" s="32"/>
      <c r="NIX672" s="32"/>
      <c r="NIY672" s="32"/>
      <c r="NIZ672" s="32"/>
      <c r="NJA672" s="32"/>
      <c r="NJB672" s="32"/>
      <c r="NJC672" s="32"/>
      <c r="NJD672" s="32"/>
      <c r="NJE672" s="32"/>
      <c r="NJF672" s="32"/>
      <c r="NJG672" s="32"/>
      <c r="NJH672" s="32"/>
      <c r="NJI672" s="32"/>
      <c r="NJJ672" s="32"/>
      <c r="NJK672" s="32"/>
      <c r="NJL672" s="32"/>
      <c r="NJM672" s="32"/>
      <c r="NJN672" s="32"/>
      <c r="NJO672" s="32"/>
      <c r="NJP672" s="32"/>
      <c r="NJQ672" s="32"/>
      <c r="NJR672" s="32"/>
      <c r="NJS672" s="32"/>
      <c r="NJT672" s="32"/>
      <c r="NJU672" s="32"/>
      <c r="NJV672" s="32"/>
      <c r="NJW672" s="32"/>
      <c r="NJX672" s="32"/>
      <c r="NJY672" s="32"/>
      <c r="NJZ672" s="32"/>
      <c r="NKA672" s="32"/>
      <c r="NKB672" s="32"/>
      <c r="NKC672" s="32"/>
      <c r="NKD672" s="32"/>
      <c r="NKE672" s="32"/>
      <c r="NKF672" s="32"/>
      <c r="NKG672" s="32"/>
      <c r="NKH672" s="32"/>
      <c r="NKI672" s="32"/>
      <c r="NKJ672" s="32"/>
      <c r="NKK672" s="32"/>
      <c r="NKL672" s="32"/>
      <c r="NKM672" s="32"/>
      <c r="NKN672" s="32"/>
      <c r="NKO672" s="32"/>
      <c r="NKP672" s="32"/>
      <c r="NKQ672" s="32"/>
      <c r="NKR672" s="32"/>
      <c r="NKS672" s="32"/>
      <c r="NKT672" s="32"/>
      <c r="NKU672" s="32"/>
      <c r="NKV672" s="32"/>
      <c r="NKW672" s="32"/>
      <c r="NKX672" s="32"/>
      <c r="NKY672" s="32"/>
      <c r="NKZ672" s="32"/>
      <c r="NLA672" s="32"/>
      <c r="NLB672" s="32"/>
      <c r="NLC672" s="32"/>
      <c r="NLD672" s="32"/>
      <c r="NLE672" s="32"/>
      <c r="NLF672" s="32"/>
      <c r="NLG672" s="32"/>
      <c r="NLH672" s="32"/>
      <c r="NLI672" s="32"/>
      <c r="NLJ672" s="32"/>
      <c r="NLK672" s="32"/>
      <c r="NLL672" s="32"/>
      <c r="NLM672" s="32"/>
      <c r="NLN672" s="32"/>
      <c r="NLO672" s="32"/>
      <c r="NLP672" s="32"/>
      <c r="NLQ672" s="32"/>
      <c r="NLR672" s="32"/>
      <c r="NLS672" s="32"/>
      <c r="NLT672" s="32"/>
      <c r="NLU672" s="32"/>
      <c r="NLV672" s="32"/>
      <c r="NLW672" s="32"/>
      <c r="NLX672" s="32"/>
      <c r="NLY672" s="32"/>
      <c r="NLZ672" s="32"/>
      <c r="NMA672" s="32"/>
      <c r="NMB672" s="32"/>
      <c r="NMC672" s="32"/>
      <c r="NMD672" s="32"/>
      <c r="NME672" s="32"/>
      <c r="NMF672" s="32"/>
      <c r="NMG672" s="32"/>
      <c r="NMH672" s="32"/>
      <c r="NMI672" s="32"/>
      <c r="NMJ672" s="32"/>
      <c r="NMK672" s="32"/>
      <c r="NML672" s="32"/>
      <c r="NMM672" s="32"/>
      <c r="NMN672" s="32"/>
      <c r="NMO672" s="32"/>
      <c r="NMP672" s="32"/>
      <c r="NMQ672" s="32"/>
      <c r="NMR672" s="32"/>
      <c r="NMS672" s="32"/>
      <c r="NMT672" s="32"/>
      <c r="NMU672" s="32"/>
      <c r="NMV672" s="32"/>
      <c r="NMW672" s="32"/>
      <c r="NMX672" s="32"/>
      <c r="NMY672" s="32"/>
      <c r="NMZ672" s="32"/>
      <c r="NNA672" s="32"/>
      <c r="NNB672" s="32"/>
      <c r="NNC672" s="32"/>
      <c r="NND672" s="32"/>
      <c r="NNE672" s="32"/>
      <c r="NNF672" s="32"/>
      <c r="NNG672" s="32"/>
      <c r="NNH672" s="32"/>
      <c r="NNI672" s="32"/>
      <c r="NNJ672" s="32"/>
      <c r="NNK672" s="32"/>
      <c r="NNL672" s="32"/>
      <c r="NNM672" s="32"/>
      <c r="NNN672" s="32"/>
      <c r="NNO672" s="32"/>
      <c r="NNP672" s="32"/>
      <c r="NNQ672" s="32"/>
      <c r="NNR672" s="32"/>
      <c r="NNS672" s="32"/>
      <c r="NNT672" s="32"/>
      <c r="NNU672" s="32"/>
      <c r="NNV672" s="32"/>
      <c r="NNW672" s="32"/>
      <c r="NNX672" s="32"/>
      <c r="NNY672" s="32"/>
      <c r="NNZ672" s="32"/>
      <c r="NOA672" s="32"/>
      <c r="NOB672" s="32"/>
      <c r="NOC672" s="32"/>
      <c r="NOD672" s="32"/>
      <c r="NOE672" s="32"/>
      <c r="NOF672" s="32"/>
      <c r="NOG672" s="32"/>
      <c r="NOH672" s="32"/>
      <c r="NOI672" s="32"/>
      <c r="NOJ672" s="32"/>
      <c r="NOK672" s="32"/>
      <c r="NOL672" s="32"/>
      <c r="NOM672" s="32"/>
      <c r="NON672" s="32"/>
      <c r="NOO672" s="32"/>
      <c r="NOP672" s="32"/>
      <c r="NOQ672" s="32"/>
      <c r="NOR672" s="32"/>
      <c r="NOS672" s="32"/>
      <c r="NOT672" s="32"/>
      <c r="NOU672" s="32"/>
      <c r="NOV672" s="32"/>
      <c r="NOW672" s="32"/>
      <c r="NOX672" s="32"/>
      <c r="NOY672" s="32"/>
      <c r="NOZ672" s="32"/>
      <c r="NPA672" s="32"/>
      <c r="NPB672" s="32"/>
      <c r="NPC672" s="32"/>
      <c r="NPD672" s="32"/>
      <c r="NPE672" s="32"/>
      <c r="NPF672" s="32"/>
      <c r="NPG672" s="32"/>
      <c r="NPH672" s="32"/>
      <c r="NPI672" s="32"/>
      <c r="NPJ672" s="32"/>
      <c r="NPK672" s="32"/>
      <c r="NPL672" s="32"/>
      <c r="NPM672" s="32"/>
      <c r="NPN672" s="32"/>
      <c r="NPO672" s="32"/>
      <c r="NPP672" s="32"/>
      <c r="NPQ672" s="32"/>
      <c r="NPR672" s="32"/>
      <c r="NPS672" s="32"/>
      <c r="NPT672" s="32"/>
      <c r="NPU672" s="32"/>
      <c r="NPV672" s="32"/>
      <c r="NPW672" s="32"/>
      <c r="NPX672" s="32"/>
      <c r="NPY672" s="32"/>
      <c r="NPZ672" s="32"/>
      <c r="NQA672" s="32"/>
      <c r="NQB672" s="32"/>
      <c r="NQC672" s="32"/>
      <c r="NQD672" s="32"/>
      <c r="NQE672" s="32"/>
      <c r="NQF672" s="32"/>
      <c r="NQG672" s="32"/>
      <c r="NQH672" s="32"/>
      <c r="NQI672" s="32"/>
      <c r="NQJ672" s="32"/>
      <c r="NQK672" s="32"/>
      <c r="NQL672" s="32"/>
      <c r="NQM672" s="32"/>
      <c r="NQN672" s="32"/>
      <c r="NQO672" s="32"/>
      <c r="NQP672" s="32"/>
      <c r="NQQ672" s="32"/>
      <c r="NQR672" s="32"/>
      <c r="NQS672" s="32"/>
      <c r="NQT672" s="32"/>
      <c r="NQU672" s="32"/>
      <c r="NQV672" s="32"/>
      <c r="NQW672" s="32"/>
      <c r="NQX672" s="32"/>
      <c r="NQY672" s="32"/>
      <c r="NQZ672" s="32"/>
      <c r="NRA672" s="32"/>
      <c r="NRB672" s="32"/>
      <c r="NRC672" s="32"/>
      <c r="NRD672" s="32"/>
      <c r="NRE672" s="32"/>
      <c r="NRF672" s="32"/>
      <c r="NRG672" s="32"/>
      <c r="NRH672" s="32"/>
      <c r="NRI672" s="32"/>
      <c r="NRJ672" s="32"/>
      <c r="NRK672" s="32"/>
      <c r="NRL672" s="32"/>
      <c r="NRM672" s="32"/>
      <c r="NRN672" s="32"/>
      <c r="NRO672" s="32"/>
      <c r="NRP672" s="32"/>
      <c r="NRQ672" s="32"/>
      <c r="NRR672" s="32"/>
      <c r="NRS672" s="32"/>
      <c r="NRT672" s="32"/>
      <c r="NRU672" s="32"/>
      <c r="NRV672" s="32"/>
      <c r="NRW672" s="32"/>
      <c r="NRX672" s="32"/>
      <c r="NRY672" s="32"/>
      <c r="NRZ672" s="32"/>
      <c r="NSA672" s="32"/>
      <c r="NSB672" s="32"/>
      <c r="NSC672" s="32"/>
      <c r="NSD672" s="32"/>
      <c r="NSE672" s="32"/>
      <c r="NSF672" s="32"/>
      <c r="NSG672" s="32"/>
      <c r="NSH672" s="32"/>
      <c r="NSI672" s="32"/>
      <c r="NSJ672" s="32"/>
      <c r="NSK672" s="32"/>
      <c r="NSL672" s="32"/>
      <c r="NSM672" s="32"/>
      <c r="NSN672" s="32"/>
      <c r="NSO672" s="32"/>
      <c r="NSP672" s="32"/>
      <c r="NSQ672" s="32"/>
      <c r="NSR672" s="32"/>
      <c r="NSS672" s="32"/>
      <c r="NST672" s="32"/>
      <c r="NSU672" s="32"/>
      <c r="NSV672" s="32"/>
      <c r="NSW672" s="32"/>
      <c r="NSX672" s="32"/>
      <c r="NSY672" s="32"/>
      <c r="NSZ672" s="32"/>
      <c r="NTA672" s="32"/>
      <c r="NTB672" s="32"/>
      <c r="NTC672" s="32"/>
      <c r="NTD672" s="32"/>
      <c r="NTE672" s="32"/>
      <c r="NTF672" s="32"/>
      <c r="NTG672" s="32"/>
      <c r="NTH672" s="32"/>
      <c r="NTI672" s="32"/>
      <c r="NTJ672" s="32"/>
      <c r="NTK672" s="32"/>
      <c r="NTL672" s="32"/>
      <c r="NTM672" s="32"/>
      <c r="NTN672" s="32"/>
      <c r="NTO672" s="32"/>
      <c r="NTP672" s="32"/>
      <c r="NTQ672" s="32"/>
      <c r="NTR672" s="32"/>
      <c r="NTS672" s="32"/>
      <c r="NTT672" s="32"/>
      <c r="NTU672" s="32"/>
      <c r="NTV672" s="32"/>
      <c r="NTW672" s="32"/>
      <c r="NTX672" s="32"/>
      <c r="NTY672" s="32"/>
      <c r="NTZ672" s="32"/>
      <c r="NUA672" s="32"/>
      <c r="NUB672" s="32"/>
      <c r="NUC672" s="32"/>
      <c r="NUD672" s="32"/>
      <c r="NUE672" s="32"/>
      <c r="NUF672" s="32"/>
      <c r="NUG672" s="32"/>
      <c r="NUH672" s="32"/>
      <c r="NUI672" s="32"/>
      <c r="NUJ672" s="32"/>
      <c r="NUK672" s="32"/>
      <c r="NUL672" s="32"/>
      <c r="NUM672" s="32"/>
      <c r="NUN672" s="32"/>
      <c r="NUO672" s="32"/>
      <c r="NUP672" s="32"/>
      <c r="NUQ672" s="32"/>
      <c r="NUR672" s="32"/>
      <c r="NUS672" s="32"/>
      <c r="NUT672" s="32"/>
      <c r="NUU672" s="32"/>
      <c r="NUV672" s="32"/>
      <c r="NUW672" s="32"/>
      <c r="NUX672" s="32"/>
      <c r="NUY672" s="32"/>
      <c r="NUZ672" s="32"/>
      <c r="NVA672" s="32"/>
      <c r="NVB672" s="32"/>
      <c r="NVC672" s="32"/>
      <c r="NVD672" s="32"/>
      <c r="NVE672" s="32"/>
      <c r="NVF672" s="32"/>
      <c r="NVG672" s="32"/>
      <c r="NVH672" s="32"/>
      <c r="NVI672" s="32"/>
      <c r="NVJ672" s="32"/>
      <c r="NVK672" s="32"/>
      <c r="NVL672" s="32"/>
      <c r="NVM672" s="32"/>
      <c r="NVN672" s="32"/>
      <c r="NVO672" s="32"/>
      <c r="NVP672" s="32"/>
      <c r="NVQ672" s="32"/>
      <c r="NVR672" s="32"/>
      <c r="NVS672" s="32"/>
      <c r="NVT672" s="32"/>
      <c r="NVU672" s="32"/>
      <c r="NVV672" s="32"/>
      <c r="NVW672" s="32"/>
      <c r="NVX672" s="32"/>
      <c r="NVY672" s="32"/>
      <c r="NVZ672" s="32"/>
      <c r="NWA672" s="32"/>
      <c r="NWB672" s="32"/>
      <c r="NWC672" s="32"/>
      <c r="NWD672" s="32"/>
      <c r="NWE672" s="32"/>
      <c r="NWF672" s="32"/>
      <c r="NWG672" s="32"/>
      <c r="NWH672" s="32"/>
      <c r="NWI672" s="32"/>
      <c r="NWJ672" s="32"/>
      <c r="NWK672" s="32"/>
      <c r="NWL672" s="32"/>
      <c r="NWM672" s="32"/>
      <c r="NWN672" s="32"/>
      <c r="NWO672" s="32"/>
      <c r="NWP672" s="32"/>
      <c r="NWQ672" s="32"/>
      <c r="NWR672" s="32"/>
      <c r="NWS672" s="32"/>
      <c r="NWT672" s="32"/>
      <c r="NWU672" s="32"/>
      <c r="NWV672" s="32"/>
      <c r="NWW672" s="32"/>
      <c r="NWX672" s="32"/>
      <c r="NWY672" s="32"/>
      <c r="NWZ672" s="32"/>
      <c r="NXA672" s="32"/>
      <c r="NXB672" s="32"/>
      <c r="NXC672" s="32"/>
      <c r="NXD672" s="32"/>
      <c r="NXE672" s="32"/>
      <c r="NXF672" s="32"/>
      <c r="NXG672" s="32"/>
      <c r="NXH672" s="32"/>
      <c r="NXI672" s="32"/>
      <c r="NXJ672" s="32"/>
      <c r="NXK672" s="32"/>
      <c r="NXL672" s="32"/>
      <c r="NXM672" s="32"/>
      <c r="NXN672" s="32"/>
      <c r="NXO672" s="32"/>
      <c r="NXP672" s="32"/>
      <c r="NXQ672" s="32"/>
      <c r="NXR672" s="32"/>
      <c r="NXS672" s="32"/>
      <c r="NXT672" s="32"/>
      <c r="NXU672" s="32"/>
      <c r="NXV672" s="32"/>
      <c r="NXW672" s="32"/>
      <c r="NXX672" s="32"/>
      <c r="NXY672" s="32"/>
      <c r="NXZ672" s="32"/>
      <c r="NYA672" s="32"/>
      <c r="NYB672" s="32"/>
      <c r="NYC672" s="32"/>
      <c r="NYD672" s="32"/>
      <c r="NYE672" s="32"/>
      <c r="NYF672" s="32"/>
      <c r="NYG672" s="32"/>
      <c r="NYH672" s="32"/>
      <c r="NYI672" s="32"/>
      <c r="NYJ672" s="32"/>
      <c r="NYK672" s="32"/>
      <c r="NYL672" s="32"/>
      <c r="NYM672" s="32"/>
      <c r="NYN672" s="32"/>
      <c r="NYO672" s="32"/>
      <c r="NYP672" s="32"/>
      <c r="NYQ672" s="32"/>
      <c r="NYR672" s="32"/>
      <c r="NYS672" s="32"/>
      <c r="NYT672" s="32"/>
      <c r="NYU672" s="32"/>
      <c r="NYV672" s="32"/>
      <c r="NYW672" s="32"/>
      <c r="NYX672" s="32"/>
      <c r="NYY672" s="32"/>
      <c r="NYZ672" s="32"/>
      <c r="NZA672" s="32"/>
      <c r="NZB672" s="32"/>
      <c r="NZC672" s="32"/>
      <c r="NZD672" s="32"/>
      <c r="NZE672" s="32"/>
      <c r="NZF672" s="32"/>
      <c r="NZG672" s="32"/>
      <c r="NZH672" s="32"/>
      <c r="NZI672" s="32"/>
      <c r="NZJ672" s="32"/>
      <c r="NZK672" s="32"/>
      <c r="NZL672" s="32"/>
      <c r="NZM672" s="32"/>
      <c r="NZN672" s="32"/>
      <c r="NZO672" s="32"/>
      <c r="NZP672" s="32"/>
      <c r="NZQ672" s="32"/>
      <c r="NZR672" s="32"/>
      <c r="NZS672" s="32"/>
      <c r="NZT672" s="32"/>
      <c r="NZU672" s="32"/>
      <c r="NZV672" s="32"/>
      <c r="NZW672" s="32"/>
      <c r="NZX672" s="32"/>
      <c r="NZY672" s="32"/>
      <c r="NZZ672" s="32"/>
      <c r="OAA672" s="32"/>
      <c r="OAB672" s="32"/>
      <c r="OAC672" s="32"/>
      <c r="OAD672" s="32"/>
      <c r="OAE672" s="32"/>
      <c r="OAF672" s="32"/>
      <c r="OAG672" s="32"/>
      <c r="OAH672" s="32"/>
      <c r="OAI672" s="32"/>
      <c r="OAJ672" s="32"/>
      <c r="OAK672" s="32"/>
      <c r="OAL672" s="32"/>
      <c r="OAM672" s="32"/>
      <c r="OAN672" s="32"/>
      <c r="OAO672" s="32"/>
      <c r="OAP672" s="32"/>
      <c r="OAQ672" s="32"/>
      <c r="OAR672" s="32"/>
      <c r="OAS672" s="32"/>
      <c r="OAT672" s="32"/>
      <c r="OAU672" s="32"/>
      <c r="OAV672" s="32"/>
      <c r="OAW672" s="32"/>
      <c r="OAX672" s="32"/>
      <c r="OAY672" s="32"/>
      <c r="OAZ672" s="32"/>
      <c r="OBA672" s="32"/>
      <c r="OBB672" s="32"/>
      <c r="OBC672" s="32"/>
      <c r="OBD672" s="32"/>
      <c r="OBE672" s="32"/>
      <c r="OBF672" s="32"/>
      <c r="OBG672" s="32"/>
      <c r="OBH672" s="32"/>
      <c r="OBI672" s="32"/>
      <c r="OBJ672" s="32"/>
      <c r="OBK672" s="32"/>
      <c r="OBL672" s="32"/>
      <c r="OBM672" s="32"/>
      <c r="OBN672" s="32"/>
      <c r="OBO672" s="32"/>
      <c r="OBP672" s="32"/>
      <c r="OBQ672" s="32"/>
      <c r="OBR672" s="32"/>
      <c r="OBS672" s="32"/>
      <c r="OBT672" s="32"/>
      <c r="OBU672" s="32"/>
      <c r="OBV672" s="32"/>
      <c r="OBW672" s="32"/>
      <c r="OBX672" s="32"/>
      <c r="OBY672" s="32"/>
      <c r="OBZ672" s="32"/>
      <c r="OCA672" s="32"/>
      <c r="OCB672" s="32"/>
      <c r="OCC672" s="32"/>
      <c r="OCD672" s="32"/>
      <c r="OCE672" s="32"/>
      <c r="OCF672" s="32"/>
      <c r="OCG672" s="32"/>
      <c r="OCH672" s="32"/>
      <c r="OCI672" s="32"/>
      <c r="OCJ672" s="32"/>
      <c r="OCK672" s="32"/>
      <c r="OCL672" s="32"/>
      <c r="OCM672" s="32"/>
      <c r="OCN672" s="32"/>
      <c r="OCO672" s="32"/>
      <c r="OCP672" s="32"/>
      <c r="OCQ672" s="32"/>
      <c r="OCR672" s="32"/>
      <c r="OCS672" s="32"/>
      <c r="OCT672" s="32"/>
      <c r="OCU672" s="32"/>
      <c r="OCV672" s="32"/>
      <c r="OCW672" s="32"/>
      <c r="OCX672" s="32"/>
      <c r="OCY672" s="32"/>
      <c r="OCZ672" s="32"/>
      <c r="ODA672" s="32"/>
      <c r="ODB672" s="32"/>
      <c r="ODC672" s="32"/>
      <c r="ODD672" s="32"/>
      <c r="ODE672" s="32"/>
      <c r="ODF672" s="32"/>
      <c r="ODG672" s="32"/>
      <c r="ODH672" s="32"/>
      <c r="ODI672" s="32"/>
      <c r="ODJ672" s="32"/>
      <c r="ODK672" s="32"/>
      <c r="ODL672" s="32"/>
      <c r="ODM672" s="32"/>
      <c r="ODN672" s="32"/>
      <c r="ODO672" s="32"/>
      <c r="ODP672" s="32"/>
      <c r="ODQ672" s="32"/>
      <c r="ODR672" s="32"/>
      <c r="ODS672" s="32"/>
      <c r="ODT672" s="32"/>
      <c r="ODU672" s="32"/>
      <c r="ODV672" s="32"/>
      <c r="ODW672" s="32"/>
      <c r="ODX672" s="32"/>
      <c r="ODY672" s="32"/>
      <c r="ODZ672" s="32"/>
      <c r="OEA672" s="32"/>
      <c r="OEB672" s="32"/>
      <c r="OEC672" s="32"/>
      <c r="OED672" s="32"/>
      <c r="OEE672" s="32"/>
      <c r="OEF672" s="32"/>
      <c r="OEG672" s="32"/>
      <c r="OEH672" s="32"/>
      <c r="OEI672" s="32"/>
      <c r="OEJ672" s="32"/>
      <c r="OEK672" s="32"/>
      <c r="OEL672" s="32"/>
      <c r="OEM672" s="32"/>
      <c r="OEN672" s="32"/>
      <c r="OEO672" s="32"/>
      <c r="OEP672" s="32"/>
      <c r="OEQ672" s="32"/>
      <c r="OER672" s="32"/>
      <c r="OES672" s="32"/>
      <c r="OET672" s="32"/>
      <c r="OEU672" s="32"/>
      <c r="OEV672" s="32"/>
      <c r="OEW672" s="32"/>
      <c r="OEX672" s="32"/>
      <c r="OEY672" s="32"/>
      <c r="OEZ672" s="32"/>
      <c r="OFA672" s="32"/>
      <c r="OFB672" s="32"/>
      <c r="OFC672" s="32"/>
      <c r="OFD672" s="32"/>
      <c r="OFE672" s="32"/>
      <c r="OFF672" s="32"/>
      <c r="OFG672" s="32"/>
      <c r="OFH672" s="32"/>
      <c r="OFI672" s="32"/>
      <c r="OFJ672" s="32"/>
      <c r="OFK672" s="32"/>
      <c r="OFL672" s="32"/>
      <c r="OFM672" s="32"/>
      <c r="OFN672" s="32"/>
      <c r="OFO672" s="32"/>
      <c r="OFP672" s="32"/>
      <c r="OFQ672" s="32"/>
      <c r="OFR672" s="32"/>
      <c r="OFS672" s="32"/>
      <c r="OFT672" s="32"/>
      <c r="OFU672" s="32"/>
      <c r="OFV672" s="32"/>
      <c r="OFW672" s="32"/>
      <c r="OFX672" s="32"/>
      <c r="OFY672" s="32"/>
      <c r="OFZ672" s="32"/>
      <c r="OGA672" s="32"/>
      <c r="OGB672" s="32"/>
      <c r="OGC672" s="32"/>
      <c r="OGD672" s="32"/>
      <c r="OGE672" s="32"/>
      <c r="OGF672" s="32"/>
      <c r="OGG672" s="32"/>
      <c r="OGH672" s="32"/>
      <c r="OGI672" s="32"/>
      <c r="OGJ672" s="32"/>
      <c r="OGK672" s="32"/>
      <c r="OGL672" s="32"/>
      <c r="OGM672" s="32"/>
      <c r="OGN672" s="32"/>
      <c r="OGO672" s="32"/>
      <c r="OGP672" s="32"/>
      <c r="OGQ672" s="32"/>
      <c r="OGR672" s="32"/>
      <c r="OGS672" s="32"/>
      <c r="OGT672" s="32"/>
      <c r="OGU672" s="32"/>
      <c r="OGV672" s="32"/>
      <c r="OGW672" s="32"/>
      <c r="OGX672" s="32"/>
      <c r="OGY672" s="32"/>
      <c r="OGZ672" s="32"/>
      <c r="OHA672" s="32"/>
      <c r="OHB672" s="32"/>
      <c r="OHC672" s="32"/>
      <c r="OHD672" s="32"/>
      <c r="OHE672" s="32"/>
      <c r="OHF672" s="32"/>
      <c r="OHG672" s="32"/>
      <c r="OHH672" s="32"/>
      <c r="OHI672" s="32"/>
      <c r="OHJ672" s="32"/>
      <c r="OHK672" s="32"/>
      <c r="OHL672" s="32"/>
      <c r="OHM672" s="32"/>
      <c r="OHN672" s="32"/>
      <c r="OHO672" s="32"/>
      <c r="OHP672" s="32"/>
      <c r="OHQ672" s="32"/>
      <c r="OHR672" s="32"/>
      <c r="OHS672" s="32"/>
      <c r="OHT672" s="32"/>
      <c r="OHU672" s="32"/>
      <c r="OHV672" s="32"/>
      <c r="OHW672" s="32"/>
      <c r="OHX672" s="32"/>
      <c r="OHY672" s="32"/>
      <c r="OHZ672" s="32"/>
      <c r="OIA672" s="32"/>
      <c r="OIB672" s="32"/>
      <c r="OIC672" s="32"/>
      <c r="OID672" s="32"/>
      <c r="OIE672" s="32"/>
      <c r="OIF672" s="32"/>
      <c r="OIG672" s="32"/>
      <c r="OIH672" s="32"/>
      <c r="OII672" s="32"/>
      <c r="OIJ672" s="32"/>
      <c r="OIK672" s="32"/>
      <c r="OIL672" s="32"/>
      <c r="OIM672" s="32"/>
      <c r="OIN672" s="32"/>
      <c r="OIO672" s="32"/>
      <c r="OIP672" s="32"/>
      <c r="OIQ672" s="32"/>
      <c r="OIR672" s="32"/>
      <c r="OIS672" s="32"/>
      <c r="OIT672" s="32"/>
      <c r="OIU672" s="32"/>
      <c r="OIV672" s="32"/>
      <c r="OIW672" s="32"/>
      <c r="OIX672" s="32"/>
      <c r="OIY672" s="32"/>
      <c r="OIZ672" s="32"/>
      <c r="OJA672" s="32"/>
      <c r="OJB672" s="32"/>
      <c r="OJC672" s="32"/>
      <c r="OJD672" s="32"/>
      <c r="OJE672" s="32"/>
      <c r="OJF672" s="32"/>
      <c r="OJG672" s="32"/>
      <c r="OJH672" s="32"/>
      <c r="OJI672" s="32"/>
      <c r="OJJ672" s="32"/>
      <c r="OJK672" s="32"/>
      <c r="OJL672" s="32"/>
      <c r="OJM672" s="32"/>
      <c r="OJN672" s="32"/>
      <c r="OJO672" s="32"/>
      <c r="OJP672" s="32"/>
      <c r="OJQ672" s="32"/>
      <c r="OJR672" s="32"/>
      <c r="OJS672" s="32"/>
      <c r="OJT672" s="32"/>
      <c r="OJU672" s="32"/>
      <c r="OJV672" s="32"/>
      <c r="OJW672" s="32"/>
      <c r="OJX672" s="32"/>
      <c r="OJY672" s="32"/>
      <c r="OJZ672" s="32"/>
      <c r="OKA672" s="32"/>
      <c r="OKB672" s="32"/>
      <c r="OKC672" s="32"/>
      <c r="OKD672" s="32"/>
      <c r="OKE672" s="32"/>
      <c r="OKF672" s="32"/>
      <c r="OKG672" s="32"/>
      <c r="OKH672" s="32"/>
      <c r="OKI672" s="32"/>
      <c r="OKJ672" s="32"/>
      <c r="OKK672" s="32"/>
      <c r="OKL672" s="32"/>
      <c r="OKM672" s="32"/>
      <c r="OKN672" s="32"/>
      <c r="OKO672" s="32"/>
      <c r="OKP672" s="32"/>
      <c r="OKQ672" s="32"/>
      <c r="OKR672" s="32"/>
      <c r="OKS672" s="32"/>
      <c r="OKT672" s="32"/>
      <c r="OKU672" s="32"/>
      <c r="OKV672" s="32"/>
      <c r="OKW672" s="32"/>
      <c r="OKX672" s="32"/>
      <c r="OKY672" s="32"/>
      <c r="OKZ672" s="32"/>
      <c r="OLA672" s="32"/>
      <c r="OLB672" s="32"/>
      <c r="OLC672" s="32"/>
      <c r="OLD672" s="32"/>
      <c r="OLE672" s="32"/>
      <c r="OLF672" s="32"/>
      <c r="OLG672" s="32"/>
      <c r="OLH672" s="32"/>
      <c r="OLI672" s="32"/>
      <c r="OLJ672" s="32"/>
      <c r="OLK672" s="32"/>
      <c r="OLL672" s="32"/>
      <c r="OLM672" s="32"/>
      <c r="OLN672" s="32"/>
      <c r="OLO672" s="32"/>
      <c r="OLP672" s="32"/>
      <c r="OLQ672" s="32"/>
      <c r="OLR672" s="32"/>
      <c r="OLS672" s="32"/>
      <c r="OLT672" s="32"/>
      <c r="OLU672" s="32"/>
      <c r="OLV672" s="32"/>
      <c r="OLW672" s="32"/>
      <c r="OLX672" s="32"/>
      <c r="OLY672" s="32"/>
      <c r="OLZ672" s="32"/>
      <c r="OMA672" s="32"/>
      <c r="OMB672" s="32"/>
      <c r="OMC672" s="32"/>
      <c r="OMD672" s="32"/>
      <c r="OME672" s="32"/>
      <c r="OMF672" s="32"/>
      <c r="OMG672" s="32"/>
      <c r="OMH672" s="32"/>
      <c r="OMI672" s="32"/>
      <c r="OMJ672" s="32"/>
      <c r="OMK672" s="32"/>
      <c r="OML672" s="32"/>
      <c r="OMM672" s="32"/>
      <c r="OMN672" s="32"/>
      <c r="OMO672" s="32"/>
      <c r="OMP672" s="32"/>
      <c r="OMQ672" s="32"/>
      <c r="OMR672" s="32"/>
      <c r="OMS672" s="32"/>
      <c r="OMT672" s="32"/>
      <c r="OMU672" s="32"/>
      <c r="OMV672" s="32"/>
      <c r="OMW672" s="32"/>
      <c r="OMX672" s="32"/>
      <c r="OMY672" s="32"/>
      <c r="OMZ672" s="32"/>
      <c r="ONA672" s="32"/>
      <c r="ONB672" s="32"/>
      <c r="ONC672" s="32"/>
      <c r="OND672" s="32"/>
      <c r="ONE672" s="32"/>
      <c r="ONF672" s="32"/>
      <c r="ONG672" s="32"/>
      <c r="ONH672" s="32"/>
      <c r="ONI672" s="32"/>
      <c r="ONJ672" s="32"/>
      <c r="ONK672" s="32"/>
      <c r="ONL672" s="32"/>
      <c r="ONM672" s="32"/>
      <c r="ONN672" s="32"/>
      <c r="ONO672" s="32"/>
      <c r="ONP672" s="32"/>
      <c r="ONQ672" s="32"/>
      <c r="ONR672" s="32"/>
      <c r="ONS672" s="32"/>
      <c r="ONT672" s="32"/>
      <c r="ONU672" s="32"/>
      <c r="ONV672" s="32"/>
      <c r="ONW672" s="32"/>
      <c r="ONX672" s="32"/>
      <c r="ONY672" s="32"/>
      <c r="ONZ672" s="32"/>
      <c r="OOA672" s="32"/>
      <c r="OOB672" s="32"/>
      <c r="OOC672" s="32"/>
      <c r="OOD672" s="32"/>
      <c r="OOE672" s="32"/>
      <c r="OOF672" s="32"/>
      <c r="OOG672" s="32"/>
      <c r="OOH672" s="32"/>
      <c r="OOI672" s="32"/>
      <c r="OOJ672" s="32"/>
      <c r="OOK672" s="32"/>
      <c r="OOL672" s="32"/>
      <c r="OOM672" s="32"/>
      <c r="OON672" s="32"/>
      <c r="OOO672" s="32"/>
      <c r="OOP672" s="32"/>
      <c r="OOQ672" s="32"/>
      <c r="OOR672" s="32"/>
      <c r="OOS672" s="32"/>
      <c r="OOT672" s="32"/>
      <c r="OOU672" s="32"/>
      <c r="OOV672" s="32"/>
      <c r="OOW672" s="32"/>
      <c r="OOX672" s="32"/>
      <c r="OOY672" s="32"/>
      <c r="OOZ672" s="32"/>
      <c r="OPA672" s="32"/>
      <c r="OPB672" s="32"/>
      <c r="OPC672" s="32"/>
      <c r="OPD672" s="32"/>
      <c r="OPE672" s="32"/>
      <c r="OPF672" s="32"/>
      <c r="OPG672" s="32"/>
      <c r="OPH672" s="32"/>
      <c r="OPI672" s="32"/>
      <c r="OPJ672" s="32"/>
      <c r="OPK672" s="32"/>
      <c r="OPL672" s="32"/>
      <c r="OPM672" s="32"/>
      <c r="OPN672" s="32"/>
      <c r="OPO672" s="32"/>
      <c r="OPP672" s="32"/>
      <c r="OPQ672" s="32"/>
      <c r="OPR672" s="32"/>
      <c r="OPS672" s="32"/>
      <c r="OPT672" s="32"/>
      <c r="OPU672" s="32"/>
      <c r="OPV672" s="32"/>
      <c r="OPW672" s="32"/>
      <c r="OPX672" s="32"/>
      <c r="OPY672" s="32"/>
      <c r="OPZ672" s="32"/>
      <c r="OQA672" s="32"/>
      <c r="OQB672" s="32"/>
      <c r="OQC672" s="32"/>
      <c r="OQD672" s="32"/>
      <c r="OQE672" s="32"/>
      <c r="OQF672" s="32"/>
      <c r="OQG672" s="32"/>
      <c r="OQH672" s="32"/>
      <c r="OQI672" s="32"/>
      <c r="OQJ672" s="32"/>
      <c r="OQK672" s="32"/>
      <c r="OQL672" s="32"/>
      <c r="OQM672" s="32"/>
      <c r="OQN672" s="32"/>
      <c r="OQO672" s="32"/>
      <c r="OQP672" s="32"/>
      <c r="OQQ672" s="32"/>
      <c r="OQR672" s="32"/>
      <c r="OQS672" s="32"/>
      <c r="OQT672" s="32"/>
      <c r="OQU672" s="32"/>
      <c r="OQV672" s="32"/>
      <c r="OQW672" s="32"/>
      <c r="OQX672" s="32"/>
      <c r="OQY672" s="32"/>
      <c r="OQZ672" s="32"/>
      <c r="ORA672" s="32"/>
      <c r="ORB672" s="32"/>
      <c r="ORC672" s="32"/>
      <c r="ORD672" s="32"/>
      <c r="ORE672" s="32"/>
      <c r="ORF672" s="32"/>
      <c r="ORG672" s="32"/>
      <c r="ORH672" s="32"/>
      <c r="ORI672" s="32"/>
      <c r="ORJ672" s="32"/>
      <c r="ORK672" s="32"/>
      <c r="ORL672" s="32"/>
      <c r="ORM672" s="32"/>
      <c r="ORN672" s="32"/>
      <c r="ORO672" s="32"/>
      <c r="ORP672" s="32"/>
      <c r="ORQ672" s="32"/>
      <c r="ORR672" s="32"/>
      <c r="ORS672" s="32"/>
      <c r="ORT672" s="32"/>
      <c r="ORU672" s="32"/>
      <c r="ORV672" s="32"/>
      <c r="ORW672" s="32"/>
      <c r="ORX672" s="32"/>
      <c r="ORY672" s="32"/>
      <c r="ORZ672" s="32"/>
      <c r="OSA672" s="32"/>
      <c r="OSB672" s="32"/>
      <c r="OSC672" s="32"/>
      <c r="OSD672" s="32"/>
      <c r="OSE672" s="32"/>
      <c r="OSF672" s="32"/>
      <c r="OSG672" s="32"/>
      <c r="OSH672" s="32"/>
      <c r="OSI672" s="32"/>
      <c r="OSJ672" s="32"/>
      <c r="OSK672" s="32"/>
      <c r="OSL672" s="32"/>
      <c r="OSM672" s="32"/>
      <c r="OSN672" s="32"/>
      <c r="OSO672" s="32"/>
      <c r="OSP672" s="32"/>
      <c r="OSQ672" s="32"/>
      <c r="OSR672" s="32"/>
      <c r="OSS672" s="32"/>
      <c r="OST672" s="32"/>
      <c r="OSU672" s="32"/>
      <c r="OSV672" s="32"/>
      <c r="OSW672" s="32"/>
      <c r="OSX672" s="32"/>
      <c r="OSY672" s="32"/>
      <c r="OSZ672" s="32"/>
      <c r="OTA672" s="32"/>
      <c r="OTB672" s="32"/>
      <c r="OTC672" s="32"/>
      <c r="OTD672" s="32"/>
      <c r="OTE672" s="32"/>
      <c r="OTF672" s="32"/>
      <c r="OTG672" s="32"/>
      <c r="OTH672" s="32"/>
      <c r="OTI672" s="32"/>
      <c r="OTJ672" s="32"/>
      <c r="OTK672" s="32"/>
      <c r="OTL672" s="32"/>
      <c r="OTM672" s="32"/>
      <c r="OTN672" s="32"/>
      <c r="OTO672" s="32"/>
      <c r="OTP672" s="32"/>
      <c r="OTQ672" s="32"/>
      <c r="OTR672" s="32"/>
      <c r="OTS672" s="32"/>
      <c r="OTT672" s="32"/>
      <c r="OTU672" s="32"/>
      <c r="OTV672" s="32"/>
      <c r="OTW672" s="32"/>
      <c r="OTX672" s="32"/>
      <c r="OTY672" s="32"/>
      <c r="OTZ672" s="32"/>
      <c r="OUA672" s="32"/>
      <c r="OUB672" s="32"/>
      <c r="OUC672" s="32"/>
      <c r="OUD672" s="32"/>
      <c r="OUE672" s="32"/>
      <c r="OUF672" s="32"/>
      <c r="OUG672" s="32"/>
      <c r="OUH672" s="32"/>
      <c r="OUI672" s="32"/>
      <c r="OUJ672" s="32"/>
      <c r="OUK672" s="32"/>
      <c r="OUL672" s="32"/>
      <c r="OUM672" s="32"/>
      <c r="OUN672" s="32"/>
      <c r="OUO672" s="32"/>
      <c r="OUP672" s="32"/>
      <c r="OUQ672" s="32"/>
      <c r="OUR672" s="32"/>
      <c r="OUS672" s="32"/>
      <c r="OUT672" s="32"/>
      <c r="OUU672" s="32"/>
      <c r="OUV672" s="32"/>
      <c r="OUW672" s="32"/>
      <c r="OUX672" s="32"/>
      <c r="OUY672" s="32"/>
      <c r="OUZ672" s="32"/>
      <c r="OVA672" s="32"/>
      <c r="OVB672" s="32"/>
      <c r="OVC672" s="32"/>
      <c r="OVD672" s="32"/>
      <c r="OVE672" s="32"/>
      <c r="OVF672" s="32"/>
      <c r="OVG672" s="32"/>
      <c r="OVH672" s="32"/>
      <c r="OVI672" s="32"/>
      <c r="OVJ672" s="32"/>
      <c r="OVK672" s="32"/>
      <c r="OVL672" s="32"/>
      <c r="OVM672" s="32"/>
      <c r="OVN672" s="32"/>
      <c r="OVO672" s="32"/>
      <c r="OVP672" s="32"/>
      <c r="OVQ672" s="32"/>
      <c r="OVR672" s="32"/>
      <c r="OVS672" s="32"/>
      <c r="OVT672" s="32"/>
      <c r="OVU672" s="32"/>
      <c r="OVV672" s="32"/>
      <c r="OVW672" s="32"/>
      <c r="OVX672" s="32"/>
      <c r="OVY672" s="32"/>
      <c r="OVZ672" s="32"/>
      <c r="OWA672" s="32"/>
      <c r="OWB672" s="32"/>
      <c r="OWC672" s="32"/>
      <c r="OWD672" s="32"/>
      <c r="OWE672" s="32"/>
      <c r="OWF672" s="32"/>
      <c r="OWG672" s="32"/>
      <c r="OWH672" s="32"/>
      <c r="OWI672" s="32"/>
      <c r="OWJ672" s="32"/>
      <c r="OWK672" s="32"/>
      <c r="OWL672" s="32"/>
      <c r="OWM672" s="32"/>
      <c r="OWN672" s="32"/>
      <c r="OWO672" s="32"/>
      <c r="OWP672" s="32"/>
      <c r="OWQ672" s="32"/>
      <c r="OWR672" s="32"/>
      <c r="OWS672" s="32"/>
      <c r="OWT672" s="32"/>
      <c r="OWU672" s="32"/>
      <c r="OWV672" s="32"/>
      <c r="OWW672" s="32"/>
      <c r="OWX672" s="32"/>
      <c r="OWY672" s="32"/>
      <c r="OWZ672" s="32"/>
      <c r="OXA672" s="32"/>
      <c r="OXB672" s="32"/>
      <c r="OXC672" s="32"/>
      <c r="OXD672" s="32"/>
      <c r="OXE672" s="32"/>
      <c r="OXF672" s="32"/>
      <c r="OXG672" s="32"/>
      <c r="OXH672" s="32"/>
      <c r="OXI672" s="32"/>
      <c r="OXJ672" s="32"/>
      <c r="OXK672" s="32"/>
      <c r="OXL672" s="32"/>
      <c r="OXM672" s="32"/>
      <c r="OXN672" s="32"/>
      <c r="OXO672" s="32"/>
      <c r="OXP672" s="32"/>
      <c r="OXQ672" s="32"/>
      <c r="OXR672" s="32"/>
      <c r="OXS672" s="32"/>
      <c r="OXT672" s="32"/>
      <c r="OXU672" s="32"/>
      <c r="OXV672" s="32"/>
      <c r="OXW672" s="32"/>
      <c r="OXX672" s="32"/>
      <c r="OXY672" s="32"/>
      <c r="OXZ672" s="32"/>
      <c r="OYA672" s="32"/>
      <c r="OYB672" s="32"/>
      <c r="OYC672" s="32"/>
      <c r="OYD672" s="32"/>
      <c r="OYE672" s="32"/>
      <c r="OYF672" s="32"/>
      <c r="OYG672" s="32"/>
      <c r="OYH672" s="32"/>
      <c r="OYI672" s="32"/>
      <c r="OYJ672" s="32"/>
      <c r="OYK672" s="32"/>
      <c r="OYL672" s="32"/>
      <c r="OYM672" s="32"/>
      <c r="OYN672" s="32"/>
      <c r="OYO672" s="32"/>
      <c r="OYP672" s="32"/>
      <c r="OYQ672" s="32"/>
      <c r="OYR672" s="32"/>
      <c r="OYS672" s="32"/>
      <c r="OYT672" s="32"/>
      <c r="OYU672" s="32"/>
      <c r="OYV672" s="32"/>
      <c r="OYW672" s="32"/>
      <c r="OYX672" s="32"/>
      <c r="OYY672" s="32"/>
      <c r="OYZ672" s="32"/>
      <c r="OZA672" s="32"/>
      <c r="OZB672" s="32"/>
      <c r="OZC672" s="32"/>
      <c r="OZD672" s="32"/>
      <c r="OZE672" s="32"/>
      <c r="OZF672" s="32"/>
      <c r="OZG672" s="32"/>
      <c r="OZH672" s="32"/>
      <c r="OZI672" s="32"/>
      <c r="OZJ672" s="32"/>
      <c r="OZK672" s="32"/>
      <c r="OZL672" s="32"/>
      <c r="OZM672" s="32"/>
      <c r="OZN672" s="32"/>
      <c r="OZO672" s="32"/>
      <c r="OZP672" s="32"/>
      <c r="OZQ672" s="32"/>
      <c r="OZR672" s="32"/>
      <c r="OZS672" s="32"/>
      <c r="OZT672" s="32"/>
      <c r="OZU672" s="32"/>
      <c r="OZV672" s="32"/>
      <c r="OZW672" s="32"/>
      <c r="OZX672" s="32"/>
      <c r="OZY672" s="32"/>
      <c r="OZZ672" s="32"/>
      <c r="PAA672" s="32"/>
      <c r="PAB672" s="32"/>
      <c r="PAC672" s="32"/>
      <c r="PAD672" s="32"/>
      <c r="PAE672" s="32"/>
      <c r="PAF672" s="32"/>
      <c r="PAG672" s="32"/>
      <c r="PAH672" s="32"/>
      <c r="PAI672" s="32"/>
      <c r="PAJ672" s="32"/>
      <c r="PAK672" s="32"/>
      <c r="PAL672" s="32"/>
      <c r="PAM672" s="32"/>
      <c r="PAN672" s="32"/>
      <c r="PAO672" s="32"/>
      <c r="PAP672" s="32"/>
      <c r="PAQ672" s="32"/>
      <c r="PAR672" s="32"/>
      <c r="PAS672" s="32"/>
      <c r="PAT672" s="32"/>
      <c r="PAU672" s="32"/>
      <c r="PAV672" s="32"/>
      <c r="PAW672" s="32"/>
      <c r="PAX672" s="32"/>
      <c r="PAY672" s="32"/>
      <c r="PAZ672" s="32"/>
      <c r="PBA672" s="32"/>
      <c r="PBB672" s="32"/>
      <c r="PBC672" s="32"/>
      <c r="PBD672" s="32"/>
      <c r="PBE672" s="32"/>
      <c r="PBF672" s="32"/>
      <c r="PBG672" s="32"/>
      <c r="PBH672" s="32"/>
      <c r="PBI672" s="32"/>
      <c r="PBJ672" s="32"/>
      <c r="PBK672" s="32"/>
      <c r="PBL672" s="32"/>
      <c r="PBM672" s="32"/>
      <c r="PBN672" s="32"/>
      <c r="PBO672" s="32"/>
      <c r="PBP672" s="32"/>
      <c r="PBQ672" s="32"/>
      <c r="PBR672" s="32"/>
      <c r="PBS672" s="32"/>
      <c r="PBT672" s="32"/>
      <c r="PBU672" s="32"/>
      <c r="PBV672" s="32"/>
      <c r="PBW672" s="32"/>
      <c r="PBX672" s="32"/>
      <c r="PBY672" s="32"/>
      <c r="PBZ672" s="32"/>
      <c r="PCA672" s="32"/>
      <c r="PCB672" s="32"/>
      <c r="PCC672" s="32"/>
      <c r="PCD672" s="32"/>
      <c r="PCE672" s="32"/>
      <c r="PCF672" s="32"/>
      <c r="PCG672" s="32"/>
      <c r="PCH672" s="32"/>
      <c r="PCI672" s="32"/>
      <c r="PCJ672" s="32"/>
      <c r="PCK672" s="32"/>
      <c r="PCL672" s="32"/>
      <c r="PCM672" s="32"/>
      <c r="PCN672" s="32"/>
      <c r="PCO672" s="32"/>
      <c r="PCP672" s="32"/>
      <c r="PCQ672" s="32"/>
      <c r="PCR672" s="32"/>
      <c r="PCS672" s="32"/>
      <c r="PCT672" s="32"/>
      <c r="PCU672" s="32"/>
      <c r="PCV672" s="32"/>
      <c r="PCW672" s="32"/>
      <c r="PCX672" s="32"/>
      <c r="PCY672" s="32"/>
      <c r="PCZ672" s="32"/>
      <c r="PDA672" s="32"/>
      <c r="PDB672" s="32"/>
      <c r="PDC672" s="32"/>
      <c r="PDD672" s="32"/>
      <c r="PDE672" s="32"/>
      <c r="PDF672" s="32"/>
      <c r="PDG672" s="32"/>
      <c r="PDH672" s="32"/>
      <c r="PDI672" s="32"/>
      <c r="PDJ672" s="32"/>
      <c r="PDK672" s="32"/>
      <c r="PDL672" s="32"/>
      <c r="PDM672" s="32"/>
      <c r="PDN672" s="32"/>
      <c r="PDO672" s="32"/>
      <c r="PDP672" s="32"/>
      <c r="PDQ672" s="32"/>
      <c r="PDR672" s="32"/>
      <c r="PDS672" s="32"/>
      <c r="PDT672" s="32"/>
      <c r="PDU672" s="32"/>
      <c r="PDV672" s="32"/>
      <c r="PDW672" s="32"/>
      <c r="PDX672" s="32"/>
      <c r="PDY672" s="32"/>
      <c r="PDZ672" s="32"/>
      <c r="PEA672" s="32"/>
      <c r="PEB672" s="32"/>
      <c r="PEC672" s="32"/>
      <c r="PED672" s="32"/>
      <c r="PEE672" s="32"/>
      <c r="PEF672" s="32"/>
      <c r="PEG672" s="32"/>
      <c r="PEH672" s="32"/>
      <c r="PEI672" s="32"/>
      <c r="PEJ672" s="32"/>
      <c r="PEK672" s="32"/>
      <c r="PEL672" s="32"/>
      <c r="PEM672" s="32"/>
      <c r="PEN672" s="32"/>
      <c r="PEO672" s="32"/>
      <c r="PEP672" s="32"/>
      <c r="PEQ672" s="32"/>
      <c r="PER672" s="32"/>
      <c r="PES672" s="32"/>
      <c r="PET672" s="32"/>
      <c r="PEU672" s="32"/>
      <c r="PEV672" s="32"/>
      <c r="PEW672" s="32"/>
      <c r="PEX672" s="32"/>
      <c r="PEY672" s="32"/>
      <c r="PEZ672" s="32"/>
      <c r="PFA672" s="32"/>
      <c r="PFB672" s="32"/>
      <c r="PFC672" s="32"/>
      <c r="PFD672" s="32"/>
      <c r="PFE672" s="32"/>
      <c r="PFF672" s="32"/>
      <c r="PFG672" s="32"/>
      <c r="PFH672" s="32"/>
      <c r="PFI672" s="32"/>
      <c r="PFJ672" s="32"/>
      <c r="PFK672" s="32"/>
      <c r="PFL672" s="32"/>
      <c r="PFM672" s="32"/>
      <c r="PFN672" s="32"/>
      <c r="PFO672" s="32"/>
      <c r="PFP672" s="32"/>
      <c r="PFQ672" s="32"/>
      <c r="PFR672" s="32"/>
      <c r="PFS672" s="32"/>
      <c r="PFT672" s="32"/>
      <c r="PFU672" s="32"/>
      <c r="PFV672" s="32"/>
      <c r="PFW672" s="32"/>
      <c r="PFX672" s="32"/>
      <c r="PFY672" s="32"/>
      <c r="PFZ672" s="32"/>
      <c r="PGA672" s="32"/>
      <c r="PGB672" s="32"/>
      <c r="PGC672" s="32"/>
      <c r="PGD672" s="32"/>
      <c r="PGE672" s="32"/>
      <c r="PGF672" s="32"/>
      <c r="PGG672" s="32"/>
      <c r="PGH672" s="32"/>
      <c r="PGI672" s="32"/>
      <c r="PGJ672" s="32"/>
      <c r="PGK672" s="32"/>
      <c r="PGL672" s="32"/>
      <c r="PGM672" s="32"/>
      <c r="PGN672" s="32"/>
      <c r="PGO672" s="32"/>
      <c r="PGP672" s="32"/>
      <c r="PGQ672" s="32"/>
      <c r="PGR672" s="32"/>
      <c r="PGS672" s="32"/>
      <c r="PGT672" s="32"/>
      <c r="PGU672" s="32"/>
      <c r="PGV672" s="32"/>
      <c r="PGW672" s="32"/>
      <c r="PGX672" s="32"/>
      <c r="PGY672" s="32"/>
      <c r="PGZ672" s="32"/>
      <c r="PHA672" s="32"/>
      <c r="PHB672" s="32"/>
      <c r="PHC672" s="32"/>
      <c r="PHD672" s="32"/>
      <c r="PHE672" s="32"/>
      <c r="PHF672" s="32"/>
      <c r="PHG672" s="32"/>
      <c r="PHH672" s="32"/>
      <c r="PHI672" s="32"/>
      <c r="PHJ672" s="32"/>
      <c r="PHK672" s="32"/>
      <c r="PHL672" s="32"/>
      <c r="PHM672" s="32"/>
      <c r="PHN672" s="32"/>
      <c r="PHO672" s="32"/>
      <c r="PHP672" s="32"/>
      <c r="PHQ672" s="32"/>
      <c r="PHR672" s="32"/>
      <c r="PHS672" s="32"/>
      <c r="PHT672" s="32"/>
      <c r="PHU672" s="32"/>
      <c r="PHV672" s="32"/>
      <c r="PHW672" s="32"/>
      <c r="PHX672" s="32"/>
      <c r="PHY672" s="32"/>
      <c r="PHZ672" s="32"/>
      <c r="PIA672" s="32"/>
      <c r="PIB672" s="32"/>
      <c r="PIC672" s="32"/>
      <c r="PID672" s="32"/>
      <c r="PIE672" s="32"/>
      <c r="PIF672" s="32"/>
      <c r="PIG672" s="32"/>
      <c r="PIH672" s="32"/>
      <c r="PII672" s="32"/>
      <c r="PIJ672" s="32"/>
      <c r="PIK672" s="32"/>
      <c r="PIL672" s="32"/>
      <c r="PIM672" s="32"/>
      <c r="PIN672" s="32"/>
      <c r="PIO672" s="32"/>
      <c r="PIP672" s="32"/>
      <c r="PIQ672" s="32"/>
      <c r="PIR672" s="32"/>
      <c r="PIS672" s="32"/>
      <c r="PIT672" s="32"/>
      <c r="PIU672" s="32"/>
      <c r="PIV672" s="32"/>
      <c r="PIW672" s="32"/>
      <c r="PIX672" s="32"/>
      <c r="PIY672" s="32"/>
      <c r="PIZ672" s="32"/>
      <c r="PJA672" s="32"/>
      <c r="PJB672" s="32"/>
      <c r="PJC672" s="32"/>
      <c r="PJD672" s="32"/>
      <c r="PJE672" s="32"/>
      <c r="PJF672" s="32"/>
      <c r="PJG672" s="32"/>
      <c r="PJH672" s="32"/>
      <c r="PJI672" s="32"/>
      <c r="PJJ672" s="32"/>
      <c r="PJK672" s="32"/>
      <c r="PJL672" s="32"/>
      <c r="PJM672" s="32"/>
      <c r="PJN672" s="32"/>
      <c r="PJO672" s="32"/>
      <c r="PJP672" s="32"/>
      <c r="PJQ672" s="32"/>
      <c r="PJR672" s="32"/>
      <c r="PJS672" s="32"/>
      <c r="PJT672" s="32"/>
      <c r="PJU672" s="32"/>
      <c r="PJV672" s="32"/>
      <c r="PJW672" s="32"/>
      <c r="PJX672" s="32"/>
      <c r="PJY672" s="32"/>
      <c r="PJZ672" s="32"/>
      <c r="PKA672" s="32"/>
      <c r="PKB672" s="32"/>
      <c r="PKC672" s="32"/>
      <c r="PKD672" s="32"/>
      <c r="PKE672" s="32"/>
      <c r="PKF672" s="32"/>
      <c r="PKG672" s="32"/>
      <c r="PKH672" s="32"/>
      <c r="PKI672" s="32"/>
      <c r="PKJ672" s="32"/>
      <c r="PKK672" s="32"/>
      <c r="PKL672" s="32"/>
      <c r="PKM672" s="32"/>
      <c r="PKN672" s="32"/>
      <c r="PKO672" s="32"/>
      <c r="PKP672" s="32"/>
      <c r="PKQ672" s="32"/>
      <c r="PKR672" s="32"/>
      <c r="PKS672" s="32"/>
      <c r="PKT672" s="32"/>
      <c r="PKU672" s="32"/>
      <c r="PKV672" s="32"/>
      <c r="PKW672" s="32"/>
      <c r="PKX672" s="32"/>
      <c r="PKY672" s="32"/>
      <c r="PKZ672" s="32"/>
      <c r="PLA672" s="32"/>
      <c r="PLB672" s="32"/>
      <c r="PLC672" s="32"/>
      <c r="PLD672" s="32"/>
      <c r="PLE672" s="32"/>
      <c r="PLF672" s="32"/>
      <c r="PLG672" s="32"/>
      <c r="PLH672" s="32"/>
      <c r="PLI672" s="32"/>
      <c r="PLJ672" s="32"/>
      <c r="PLK672" s="32"/>
      <c r="PLL672" s="32"/>
      <c r="PLM672" s="32"/>
      <c r="PLN672" s="32"/>
      <c r="PLO672" s="32"/>
      <c r="PLP672" s="32"/>
      <c r="PLQ672" s="32"/>
      <c r="PLR672" s="32"/>
      <c r="PLS672" s="32"/>
      <c r="PLT672" s="32"/>
      <c r="PLU672" s="32"/>
      <c r="PLV672" s="32"/>
      <c r="PLW672" s="32"/>
      <c r="PLX672" s="32"/>
      <c r="PLY672" s="32"/>
      <c r="PLZ672" s="32"/>
      <c r="PMA672" s="32"/>
      <c r="PMB672" s="32"/>
      <c r="PMC672" s="32"/>
      <c r="PMD672" s="32"/>
      <c r="PME672" s="32"/>
      <c r="PMF672" s="32"/>
      <c r="PMG672" s="32"/>
      <c r="PMH672" s="32"/>
      <c r="PMI672" s="32"/>
      <c r="PMJ672" s="32"/>
      <c r="PMK672" s="32"/>
      <c r="PML672" s="32"/>
      <c r="PMM672" s="32"/>
      <c r="PMN672" s="32"/>
      <c r="PMO672" s="32"/>
      <c r="PMP672" s="32"/>
      <c r="PMQ672" s="32"/>
      <c r="PMR672" s="32"/>
      <c r="PMS672" s="32"/>
      <c r="PMT672" s="32"/>
      <c r="PMU672" s="32"/>
      <c r="PMV672" s="32"/>
      <c r="PMW672" s="32"/>
      <c r="PMX672" s="32"/>
      <c r="PMY672" s="32"/>
      <c r="PMZ672" s="32"/>
      <c r="PNA672" s="32"/>
      <c r="PNB672" s="32"/>
      <c r="PNC672" s="32"/>
      <c r="PND672" s="32"/>
      <c r="PNE672" s="32"/>
      <c r="PNF672" s="32"/>
      <c r="PNG672" s="32"/>
      <c r="PNH672" s="32"/>
      <c r="PNI672" s="32"/>
      <c r="PNJ672" s="32"/>
      <c r="PNK672" s="32"/>
      <c r="PNL672" s="32"/>
      <c r="PNM672" s="32"/>
      <c r="PNN672" s="32"/>
      <c r="PNO672" s="32"/>
      <c r="PNP672" s="32"/>
      <c r="PNQ672" s="32"/>
      <c r="PNR672" s="32"/>
      <c r="PNS672" s="32"/>
      <c r="PNT672" s="32"/>
      <c r="PNU672" s="32"/>
      <c r="PNV672" s="32"/>
      <c r="PNW672" s="32"/>
      <c r="PNX672" s="32"/>
      <c r="PNY672" s="32"/>
      <c r="PNZ672" s="32"/>
      <c r="POA672" s="32"/>
      <c r="POB672" s="32"/>
      <c r="POC672" s="32"/>
      <c r="POD672" s="32"/>
      <c r="POE672" s="32"/>
      <c r="POF672" s="32"/>
      <c r="POG672" s="32"/>
      <c r="POH672" s="32"/>
      <c r="POI672" s="32"/>
      <c r="POJ672" s="32"/>
      <c r="POK672" s="32"/>
      <c r="POL672" s="32"/>
      <c r="POM672" s="32"/>
      <c r="PON672" s="32"/>
      <c r="POO672" s="32"/>
      <c r="POP672" s="32"/>
      <c r="POQ672" s="32"/>
      <c r="POR672" s="32"/>
      <c r="POS672" s="32"/>
      <c r="POT672" s="32"/>
      <c r="POU672" s="32"/>
      <c r="POV672" s="32"/>
      <c r="POW672" s="32"/>
      <c r="POX672" s="32"/>
      <c r="POY672" s="32"/>
      <c r="POZ672" s="32"/>
      <c r="PPA672" s="32"/>
      <c r="PPB672" s="32"/>
      <c r="PPC672" s="32"/>
      <c r="PPD672" s="32"/>
      <c r="PPE672" s="32"/>
      <c r="PPF672" s="32"/>
      <c r="PPG672" s="32"/>
      <c r="PPH672" s="32"/>
      <c r="PPI672" s="32"/>
      <c r="PPJ672" s="32"/>
      <c r="PPK672" s="32"/>
      <c r="PPL672" s="32"/>
      <c r="PPM672" s="32"/>
      <c r="PPN672" s="32"/>
      <c r="PPO672" s="32"/>
      <c r="PPP672" s="32"/>
      <c r="PPQ672" s="32"/>
      <c r="PPR672" s="32"/>
      <c r="PPS672" s="32"/>
      <c r="PPT672" s="32"/>
      <c r="PPU672" s="32"/>
      <c r="PPV672" s="32"/>
      <c r="PPW672" s="32"/>
      <c r="PPX672" s="32"/>
      <c r="PPY672" s="32"/>
      <c r="PPZ672" s="32"/>
      <c r="PQA672" s="32"/>
      <c r="PQB672" s="32"/>
      <c r="PQC672" s="32"/>
      <c r="PQD672" s="32"/>
      <c r="PQE672" s="32"/>
      <c r="PQF672" s="32"/>
      <c r="PQG672" s="32"/>
      <c r="PQH672" s="32"/>
      <c r="PQI672" s="32"/>
      <c r="PQJ672" s="32"/>
      <c r="PQK672" s="32"/>
      <c r="PQL672" s="32"/>
      <c r="PQM672" s="32"/>
      <c r="PQN672" s="32"/>
      <c r="PQO672" s="32"/>
      <c r="PQP672" s="32"/>
      <c r="PQQ672" s="32"/>
      <c r="PQR672" s="32"/>
      <c r="PQS672" s="32"/>
      <c r="PQT672" s="32"/>
      <c r="PQU672" s="32"/>
      <c r="PQV672" s="32"/>
      <c r="PQW672" s="32"/>
      <c r="PQX672" s="32"/>
      <c r="PQY672" s="32"/>
      <c r="PQZ672" s="32"/>
      <c r="PRA672" s="32"/>
      <c r="PRB672" s="32"/>
      <c r="PRC672" s="32"/>
      <c r="PRD672" s="32"/>
      <c r="PRE672" s="32"/>
      <c r="PRF672" s="32"/>
      <c r="PRG672" s="32"/>
      <c r="PRH672" s="32"/>
      <c r="PRI672" s="32"/>
      <c r="PRJ672" s="32"/>
      <c r="PRK672" s="32"/>
      <c r="PRL672" s="32"/>
      <c r="PRM672" s="32"/>
      <c r="PRN672" s="32"/>
      <c r="PRO672" s="32"/>
      <c r="PRP672" s="32"/>
      <c r="PRQ672" s="32"/>
      <c r="PRR672" s="32"/>
      <c r="PRS672" s="32"/>
      <c r="PRT672" s="32"/>
      <c r="PRU672" s="32"/>
      <c r="PRV672" s="32"/>
      <c r="PRW672" s="32"/>
      <c r="PRX672" s="32"/>
      <c r="PRY672" s="32"/>
      <c r="PRZ672" s="32"/>
      <c r="PSA672" s="32"/>
      <c r="PSB672" s="32"/>
      <c r="PSC672" s="32"/>
      <c r="PSD672" s="32"/>
      <c r="PSE672" s="32"/>
      <c r="PSF672" s="32"/>
      <c r="PSG672" s="32"/>
      <c r="PSH672" s="32"/>
      <c r="PSI672" s="32"/>
      <c r="PSJ672" s="32"/>
      <c r="PSK672" s="32"/>
      <c r="PSL672" s="32"/>
      <c r="PSM672" s="32"/>
      <c r="PSN672" s="32"/>
      <c r="PSO672" s="32"/>
      <c r="PSP672" s="32"/>
      <c r="PSQ672" s="32"/>
      <c r="PSR672" s="32"/>
      <c r="PSS672" s="32"/>
      <c r="PST672" s="32"/>
      <c r="PSU672" s="32"/>
      <c r="PSV672" s="32"/>
      <c r="PSW672" s="32"/>
      <c r="PSX672" s="32"/>
      <c r="PSY672" s="32"/>
      <c r="PSZ672" s="32"/>
      <c r="PTA672" s="32"/>
      <c r="PTB672" s="32"/>
      <c r="PTC672" s="32"/>
      <c r="PTD672" s="32"/>
      <c r="PTE672" s="32"/>
      <c r="PTF672" s="32"/>
      <c r="PTG672" s="32"/>
      <c r="PTH672" s="32"/>
      <c r="PTI672" s="32"/>
      <c r="PTJ672" s="32"/>
      <c r="PTK672" s="32"/>
      <c r="PTL672" s="32"/>
      <c r="PTM672" s="32"/>
      <c r="PTN672" s="32"/>
      <c r="PTO672" s="32"/>
      <c r="PTP672" s="32"/>
      <c r="PTQ672" s="32"/>
      <c r="PTR672" s="32"/>
      <c r="PTS672" s="32"/>
      <c r="PTT672" s="32"/>
      <c r="PTU672" s="32"/>
      <c r="PTV672" s="32"/>
      <c r="PTW672" s="32"/>
      <c r="PTX672" s="32"/>
      <c r="PTY672" s="32"/>
      <c r="PTZ672" s="32"/>
      <c r="PUA672" s="32"/>
      <c r="PUB672" s="32"/>
      <c r="PUC672" s="32"/>
      <c r="PUD672" s="32"/>
      <c r="PUE672" s="32"/>
      <c r="PUF672" s="32"/>
      <c r="PUG672" s="32"/>
      <c r="PUH672" s="32"/>
      <c r="PUI672" s="32"/>
      <c r="PUJ672" s="32"/>
      <c r="PUK672" s="32"/>
      <c r="PUL672" s="32"/>
      <c r="PUM672" s="32"/>
      <c r="PUN672" s="32"/>
      <c r="PUO672" s="32"/>
      <c r="PUP672" s="32"/>
      <c r="PUQ672" s="32"/>
      <c r="PUR672" s="32"/>
      <c r="PUS672" s="32"/>
      <c r="PUT672" s="32"/>
      <c r="PUU672" s="32"/>
      <c r="PUV672" s="32"/>
      <c r="PUW672" s="32"/>
      <c r="PUX672" s="32"/>
      <c r="PUY672" s="32"/>
      <c r="PUZ672" s="32"/>
      <c r="PVA672" s="32"/>
      <c r="PVB672" s="32"/>
      <c r="PVC672" s="32"/>
      <c r="PVD672" s="32"/>
      <c r="PVE672" s="32"/>
      <c r="PVF672" s="32"/>
      <c r="PVG672" s="32"/>
      <c r="PVH672" s="32"/>
      <c r="PVI672" s="32"/>
      <c r="PVJ672" s="32"/>
      <c r="PVK672" s="32"/>
      <c r="PVL672" s="32"/>
      <c r="PVM672" s="32"/>
      <c r="PVN672" s="32"/>
      <c r="PVO672" s="32"/>
      <c r="PVP672" s="32"/>
      <c r="PVQ672" s="32"/>
      <c r="PVR672" s="32"/>
      <c r="PVS672" s="32"/>
      <c r="PVT672" s="32"/>
      <c r="PVU672" s="32"/>
      <c r="PVV672" s="32"/>
      <c r="PVW672" s="32"/>
      <c r="PVX672" s="32"/>
      <c r="PVY672" s="32"/>
      <c r="PVZ672" s="32"/>
      <c r="PWA672" s="32"/>
      <c r="PWB672" s="32"/>
      <c r="PWC672" s="32"/>
      <c r="PWD672" s="32"/>
      <c r="PWE672" s="32"/>
      <c r="PWF672" s="32"/>
      <c r="PWG672" s="32"/>
      <c r="PWH672" s="32"/>
      <c r="PWI672" s="32"/>
      <c r="PWJ672" s="32"/>
      <c r="PWK672" s="32"/>
      <c r="PWL672" s="32"/>
      <c r="PWM672" s="32"/>
      <c r="PWN672" s="32"/>
      <c r="PWO672" s="32"/>
      <c r="PWP672" s="32"/>
      <c r="PWQ672" s="32"/>
      <c r="PWR672" s="32"/>
      <c r="PWS672" s="32"/>
      <c r="PWT672" s="32"/>
      <c r="PWU672" s="32"/>
      <c r="PWV672" s="32"/>
      <c r="PWW672" s="32"/>
      <c r="PWX672" s="32"/>
      <c r="PWY672" s="32"/>
      <c r="PWZ672" s="32"/>
      <c r="PXA672" s="32"/>
      <c r="PXB672" s="32"/>
      <c r="PXC672" s="32"/>
      <c r="PXD672" s="32"/>
      <c r="PXE672" s="32"/>
      <c r="PXF672" s="32"/>
      <c r="PXG672" s="32"/>
      <c r="PXH672" s="32"/>
      <c r="PXI672" s="32"/>
      <c r="PXJ672" s="32"/>
      <c r="PXK672" s="32"/>
      <c r="PXL672" s="32"/>
      <c r="PXM672" s="32"/>
      <c r="PXN672" s="32"/>
      <c r="PXO672" s="32"/>
      <c r="PXP672" s="32"/>
      <c r="PXQ672" s="32"/>
      <c r="PXR672" s="32"/>
      <c r="PXS672" s="32"/>
      <c r="PXT672" s="32"/>
      <c r="PXU672" s="32"/>
      <c r="PXV672" s="32"/>
      <c r="PXW672" s="32"/>
      <c r="PXX672" s="32"/>
      <c r="PXY672" s="32"/>
      <c r="PXZ672" s="32"/>
      <c r="PYA672" s="32"/>
      <c r="PYB672" s="32"/>
      <c r="PYC672" s="32"/>
      <c r="PYD672" s="32"/>
      <c r="PYE672" s="32"/>
      <c r="PYF672" s="32"/>
      <c r="PYG672" s="32"/>
      <c r="PYH672" s="32"/>
      <c r="PYI672" s="32"/>
      <c r="PYJ672" s="32"/>
      <c r="PYK672" s="32"/>
      <c r="PYL672" s="32"/>
      <c r="PYM672" s="32"/>
      <c r="PYN672" s="32"/>
      <c r="PYO672" s="32"/>
      <c r="PYP672" s="32"/>
      <c r="PYQ672" s="32"/>
      <c r="PYR672" s="32"/>
      <c r="PYS672" s="32"/>
      <c r="PYT672" s="32"/>
      <c r="PYU672" s="32"/>
      <c r="PYV672" s="32"/>
      <c r="PYW672" s="32"/>
      <c r="PYX672" s="32"/>
      <c r="PYY672" s="32"/>
      <c r="PYZ672" s="32"/>
      <c r="PZA672" s="32"/>
      <c r="PZB672" s="32"/>
      <c r="PZC672" s="32"/>
      <c r="PZD672" s="32"/>
      <c r="PZE672" s="32"/>
      <c r="PZF672" s="32"/>
      <c r="PZG672" s="32"/>
      <c r="PZH672" s="32"/>
      <c r="PZI672" s="32"/>
      <c r="PZJ672" s="32"/>
      <c r="PZK672" s="32"/>
      <c r="PZL672" s="32"/>
      <c r="PZM672" s="32"/>
      <c r="PZN672" s="32"/>
      <c r="PZO672" s="32"/>
      <c r="PZP672" s="32"/>
      <c r="PZQ672" s="32"/>
      <c r="PZR672" s="32"/>
      <c r="PZS672" s="32"/>
      <c r="PZT672" s="32"/>
      <c r="PZU672" s="32"/>
      <c r="PZV672" s="32"/>
      <c r="PZW672" s="32"/>
      <c r="PZX672" s="32"/>
      <c r="PZY672" s="32"/>
      <c r="PZZ672" s="32"/>
      <c r="QAA672" s="32"/>
      <c r="QAB672" s="32"/>
      <c r="QAC672" s="32"/>
      <c r="QAD672" s="32"/>
      <c r="QAE672" s="32"/>
      <c r="QAF672" s="32"/>
      <c r="QAG672" s="32"/>
      <c r="QAH672" s="32"/>
      <c r="QAI672" s="32"/>
      <c r="QAJ672" s="32"/>
      <c r="QAK672" s="32"/>
      <c r="QAL672" s="32"/>
      <c r="QAM672" s="32"/>
      <c r="QAN672" s="32"/>
      <c r="QAO672" s="32"/>
      <c r="QAP672" s="32"/>
      <c r="QAQ672" s="32"/>
      <c r="QAR672" s="32"/>
      <c r="QAS672" s="32"/>
      <c r="QAT672" s="32"/>
      <c r="QAU672" s="32"/>
      <c r="QAV672" s="32"/>
      <c r="QAW672" s="32"/>
      <c r="QAX672" s="32"/>
      <c r="QAY672" s="32"/>
      <c r="QAZ672" s="32"/>
      <c r="QBA672" s="32"/>
      <c r="QBB672" s="32"/>
      <c r="QBC672" s="32"/>
      <c r="QBD672" s="32"/>
      <c r="QBE672" s="32"/>
      <c r="QBF672" s="32"/>
      <c r="QBG672" s="32"/>
      <c r="QBH672" s="32"/>
      <c r="QBI672" s="32"/>
      <c r="QBJ672" s="32"/>
      <c r="QBK672" s="32"/>
      <c r="QBL672" s="32"/>
      <c r="QBM672" s="32"/>
      <c r="QBN672" s="32"/>
      <c r="QBO672" s="32"/>
      <c r="QBP672" s="32"/>
      <c r="QBQ672" s="32"/>
      <c r="QBR672" s="32"/>
      <c r="QBS672" s="32"/>
      <c r="QBT672" s="32"/>
      <c r="QBU672" s="32"/>
      <c r="QBV672" s="32"/>
      <c r="QBW672" s="32"/>
      <c r="QBX672" s="32"/>
      <c r="QBY672" s="32"/>
      <c r="QBZ672" s="32"/>
      <c r="QCA672" s="32"/>
      <c r="QCB672" s="32"/>
      <c r="QCC672" s="32"/>
      <c r="QCD672" s="32"/>
      <c r="QCE672" s="32"/>
      <c r="QCF672" s="32"/>
      <c r="QCG672" s="32"/>
      <c r="QCH672" s="32"/>
      <c r="QCI672" s="32"/>
      <c r="QCJ672" s="32"/>
      <c r="QCK672" s="32"/>
      <c r="QCL672" s="32"/>
      <c r="QCM672" s="32"/>
      <c r="QCN672" s="32"/>
      <c r="QCO672" s="32"/>
      <c r="QCP672" s="32"/>
      <c r="QCQ672" s="32"/>
      <c r="QCR672" s="32"/>
      <c r="QCS672" s="32"/>
      <c r="QCT672" s="32"/>
      <c r="QCU672" s="32"/>
      <c r="QCV672" s="32"/>
      <c r="QCW672" s="32"/>
      <c r="QCX672" s="32"/>
      <c r="QCY672" s="32"/>
      <c r="QCZ672" s="32"/>
      <c r="QDA672" s="32"/>
      <c r="QDB672" s="32"/>
      <c r="QDC672" s="32"/>
      <c r="QDD672" s="32"/>
      <c r="QDE672" s="32"/>
      <c r="QDF672" s="32"/>
      <c r="QDG672" s="32"/>
      <c r="QDH672" s="32"/>
      <c r="QDI672" s="32"/>
      <c r="QDJ672" s="32"/>
      <c r="QDK672" s="32"/>
      <c r="QDL672" s="32"/>
      <c r="QDM672" s="32"/>
      <c r="QDN672" s="32"/>
      <c r="QDO672" s="32"/>
      <c r="QDP672" s="32"/>
      <c r="QDQ672" s="32"/>
      <c r="QDR672" s="32"/>
      <c r="QDS672" s="32"/>
      <c r="QDT672" s="32"/>
      <c r="QDU672" s="32"/>
      <c r="QDV672" s="32"/>
      <c r="QDW672" s="32"/>
      <c r="QDX672" s="32"/>
      <c r="QDY672" s="32"/>
      <c r="QDZ672" s="32"/>
      <c r="QEA672" s="32"/>
      <c r="QEB672" s="32"/>
      <c r="QEC672" s="32"/>
      <c r="QED672" s="32"/>
      <c r="QEE672" s="32"/>
      <c r="QEF672" s="32"/>
      <c r="QEG672" s="32"/>
      <c r="QEH672" s="32"/>
      <c r="QEI672" s="32"/>
      <c r="QEJ672" s="32"/>
      <c r="QEK672" s="32"/>
      <c r="QEL672" s="32"/>
      <c r="QEM672" s="32"/>
      <c r="QEN672" s="32"/>
      <c r="QEO672" s="32"/>
      <c r="QEP672" s="32"/>
      <c r="QEQ672" s="32"/>
      <c r="QER672" s="32"/>
      <c r="QES672" s="32"/>
      <c r="QET672" s="32"/>
      <c r="QEU672" s="32"/>
      <c r="QEV672" s="32"/>
      <c r="QEW672" s="32"/>
      <c r="QEX672" s="32"/>
      <c r="QEY672" s="32"/>
      <c r="QEZ672" s="32"/>
      <c r="QFA672" s="32"/>
      <c r="QFB672" s="32"/>
      <c r="QFC672" s="32"/>
      <c r="QFD672" s="32"/>
      <c r="QFE672" s="32"/>
      <c r="QFF672" s="32"/>
      <c r="QFG672" s="32"/>
      <c r="QFH672" s="32"/>
      <c r="QFI672" s="32"/>
      <c r="QFJ672" s="32"/>
      <c r="QFK672" s="32"/>
      <c r="QFL672" s="32"/>
      <c r="QFM672" s="32"/>
      <c r="QFN672" s="32"/>
      <c r="QFO672" s="32"/>
      <c r="QFP672" s="32"/>
      <c r="QFQ672" s="32"/>
      <c r="QFR672" s="32"/>
      <c r="QFS672" s="32"/>
      <c r="QFT672" s="32"/>
      <c r="QFU672" s="32"/>
      <c r="QFV672" s="32"/>
      <c r="QFW672" s="32"/>
      <c r="QFX672" s="32"/>
      <c r="QFY672" s="32"/>
      <c r="QFZ672" s="32"/>
      <c r="QGA672" s="32"/>
      <c r="QGB672" s="32"/>
      <c r="QGC672" s="32"/>
      <c r="QGD672" s="32"/>
      <c r="QGE672" s="32"/>
      <c r="QGF672" s="32"/>
      <c r="QGG672" s="32"/>
      <c r="QGH672" s="32"/>
      <c r="QGI672" s="32"/>
      <c r="QGJ672" s="32"/>
      <c r="QGK672" s="32"/>
      <c r="QGL672" s="32"/>
      <c r="QGM672" s="32"/>
      <c r="QGN672" s="32"/>
      <c r="QGO672" s="32"/>
      <c r="QGP672" s="32"/>
      <c r="QGQ672" s="32"/>
      <c r="QGR672" s="32"/>
      <c r="QGS672" s="32"/>
      <c r="QGT672" s="32"/>
      <c r="QGU672" s="32"/>
      <c r="QGV672" s="32"/>
      <c r="QGW672" s="32"/>
      <c r="QGX672" s="32"/>
      <c r="QGY672" s="32"/>
      <c r="QGZ672" s="32"/>
      <c r="QHA672" s="32"/>
      <c r="QHB672" s="32"/>
      <c r="QHC672" s="32"/>
      <c r="QHD672" s="32"/>
      <c r="QHE672" s="32"/>
      <c r="QHF672" s="32"/>
      <c r="QHG672" s="32"/>
      <c r="QHH672" s="32"/>
      <c r="QHI672" s="32"/>
      <c r="QHJ672" s="32"/>
      <c r="QHK672" s="32"/>
      <c r="QHL672" s="32"/>
      <c r="QHM672" s="32"/>
      <c r="QHN672" s="32"/>
      <c r="QHO672" s="32"/>
      <c r="QHP672" s="32"/>
      <c r="QHQ672" s="32"/>
      <c r="QHR672" s="32"/>
      <c r="QHS672" s="32"/>
      <c r="QHT672" s="32"/>
      <c r="QHU672" s="32"/>
      <c r="QHV672" s="32"/>
      <c r="QHW672" s="32"/>
      <c r="QHX672" s="32"/>
      <c r="QHY672" s="32"/>
      <c r="QHZ672" s="32"/>
      <c r="QIA672" s="32"/>
      <c r="QIB672" s="32"/>
      <c r="QIC672" s="32"/>
      <c r="QID672" s="32"/>
      <c r="QIE672" s="32"/>
      <c r="QIF672" s="32"/>
      <c r="QIG672" s="32"/>
      <c r="QIH672" s="32"/>
      <c r="QII672" s="32"/>
      <c r="QIJ672" s="32"/>
      <c r="QIK672" s="32"/>
      <c r="QIL672" s="32"/>
      <c r="QIM672" s="32"/>
      <c r="QIN672" s="32"/>
      <c r="QIO672" s="32"/>
      <c r="QIP672" s="32"/>
      <c r="QIQ672" s="32"/>
      <c r="QIR672" s="32"/>
      <c r="QIS672" s="32"/>
      <c r="QIT672" s="32"/>
      <c r="QIU672" s="32"/>
      <c r="QIV672" s="32"/>
      <c r="QIW672" s="32"/>
      <c r="QIX672" s="32"/>
      <c r="QIY672" s="32"/>
      <c r="QIZ672" s="32"/>
      <c r="QJA672" s="32"/>
      <c r="QJB672" s="32"/>
      <c r="QJC672" s="32"/>
      <c r="QJD672" s="32"/>
      <c r="QJE672" s="32"/>
      <c r="QJF672" s="32"/>
      <c r="QJG672" s="32"/>
      <c r="QJH672" s="32"/>
      <c r="QJI672" s="32"/>
      <c r="QJJ672" s="32"/>
      <c r="QJK672" s="32"/>
      <c r="QJL672" s="32"/>
      <c r="QJM672" s="32"/>
      <c r="QJN672" s="32"/>
      <c r="QJO672" s="32"/>
      <c r="QJP672" s="32"/>
      <c r="QJQ672" s="32"/>
      <c r="QJR672" s="32"/>
      <c r="QJS672" s="32"/>
      <c r="QJT672" s="32"/>
      <c r="QJU672" s="32"/>
      <c r="QJV672" s="32"/>
      <c r="QJW672" s="32"/>
      <c r="QJX672" s="32"/>
      <c r="QJY672" s="32"/>
      <c r="QJZ672" s="32"/>
      <c r="QKA672" s="32"/>
      <c r="QKB672" s="32"/>
      <c r="QKC672" s="32"/>
      <c r="QKD672" s="32"/>
      <c r="QKE672" s="32"/>
      <c r="QKF672" s="32"/>
      <c r="QKG672" s="32"/>
      <c r="QKH672" s="32"/>
      <c r="QKI672" s="32"/>
      <c r="QKJ672" s="32"/>
      <c r="QKK672" s="32"/>
      <c r="QKL672" s="32"/>
      <c r="QKM672" s="32"/>
      <c r="QKN672" s="32"/>
      <c r="QKO672" s="32"/>
      <c r="QKP672" s="32"/>
      <c r="QKQ672" s="32"/>
      <c r="QKR672" s="32"/>
      <c r="QKS672" s="32"/>
      <c r="QKT672" s="32"/>
      <c r="QKU672" s="32"/>
      <c r="QKV672" s="32"/>
      <c r="QKW672" s="32"/>
      <c r="QKX672" s="32"/>
      <c r="QKY672" s="32"/>
      <c r="QKZ672" s="32"/>
      <c r="QLA672" s="32"/>
      <c r="QLB672" s="32"/>
      <c r="QLC672" s="32"/>
      <c r="QLD672" s="32"/>
      <c r="QLE672" s="32"/>
      <c r="QLF672" s="32"/>
      <c r="QLG672" s="32"/>
      <c r="QLH672" s="32"/>
      <c r="QLI672" s="32"/>
      <c r="QLJ672" s="32"/>
      <c r="QLK672" s="32"/>
      <c r="QLL672" s="32"/>
      <c r="QLM672" s="32"/>
      <c r="QLN672" s="32"/>
      <c r="QLO672" s="32"/>
      <c r="QLP672" s="32"/>
      <c r="QLQ672" s="32"/>
      <c r="QLR672" s="32"/>
      <c r="QLS672" s="32"/>
      <c r="QLT672" s="32"/>
      <c r="QLU672" s="32"/>
      <c r="QLV672" s="32"/>
      <c r="QLW672" s="32"/>
      <c r="QLX672" s="32"/>
      <c r="QLY672" s="32"/>
      <c r="QLZ672" s="32"/>
      <c r="QMA672" s="32"/>
      <c r="QMB672" s="32"/>
      <c r="QMC672" s="32"/>
      <c r="QMD672" s="32"/>
      <c r="QME672" s="32"/>
      <c r="QMF672" s="32"/>
      <c r="QMG672" s="32"/>
      <c r="QMH672" s="32"/>
      <c r="QMI672" s="32"/>
      <c r="QMJ672" s="32"/>
      <c r="QMK672" s="32"/>
      <c r="QML672" s="32"/>
      <c r="QMM672" s="32"/>
      <c r="QMN672" s="32"/>
      <c r="QMO672" s="32"/>
      <c r="QMP672" s="32"/>
      <c r="QMQ672" s="32"/>
      <c r="QMR672" s="32"/>
      <c r="QMS672" s="32"/>
      <c r="QMT672" s="32"/>
      <c r="QMU672" s="32"/>
      <c r="QMV672" s="32"/>
      <c r="QMW672" s="32"/>
      <c r="QMX672" s="32"/>
      <c r="QMY672" s="32"/>
      <c r="QMZ672" s="32"/>
      <c r="QNA672" s="32"/>
      <c r="QNB672" s="32"/>
      <c r="QNC672" s="32"/>
      <c r="QND672" s="32"/>
      <c r="QNE672" s="32"/>
      <c r="QNF672" s="32"/>
      <c r="QNG672" s="32"/>
      <c r="QNH672" s="32"/>
      <c r="QNI672" s="32"/>
      <c r="QNJ672" s="32"/>
      <c r="QNK672" s="32"/>
      <c r="QNL672" s="32"/>
      <c r="QNM672" s="32"/>
      <c r="QNN672" s="32"/>
      <c r="QNO672" s="32"/>
      <c r="QNP672" s="32"/>
      <c r="QNQ672" s="32"/>
      <c r="QNR672" s="32"/>
      <c r="QNS672" s="32"/>
      <c r="QNT672" s="32"/>
      <c r="QNU672" s="32"/>
      <c r="QNV672" s="32"/>
      <c r="QNW672" s="32"/>
      <c r="QNX672" s="32"/>
      <c r="QNY672" s="32"/>
      <c r="QNZ672" s="32"/>
      <c r="QOA672" s="32"/>
      <c r="QOB672" s="32"/>
      <c r="QOC672" s="32"/>
      <c r="QOD672" s="32"/>
      <c r="QOE672" s="32"/>
      <c r="QOF672" s="32"/>
      <c r="QOG672" s="32"/>
      <c r="QOH672" s="32"/>
      <c r="QOI672" s="32"/>
      <c r="QOJ672" s="32"/>
      <c r="QOK672" s="32"/>
      <c r="QOL672" s="32"/>
      <c r="QOM672" s="32"/>
      <c r="QON672" s="32"/>
      <c r="QOO672" s="32"/>
      <c r="QOP672" s="32"/>
      <c r="QOQ672" s="32"/>
      <c r="QOR672" s="32"/>
      <c r="QOS672" s="32"/>
      <c r="QOT672" s="32"/>
      <c r="QOU672" s="32"/>
      <c r="QOV672" s="32"/>
      <c r="QOW672" s="32"/>
      <c r="QOX672" s="32"/>
      <c r="QOY672" s="32"/>
      <c r="QOZ672" s="32"/>
      <c r="QPA672" s="32"/>
      <c r="QPB672" s="32"/>
      <c r="QPC672" s="32"/>
      <c r="QPD672" s="32"/>
      <c r="QPE672" s="32"/>
      <c r="QPF672" s="32"/>
      <c r="QPG672" s="32"/>
      <c r="QPH672" s="32"/>
      <c r="QPI672" s="32"/>
      <c r="QPJ672" s="32"/>
      <c r="QPK672" s="32"/>
      <c r="QPL672" s="32"/>
      <c r="QPM672" s="32"/>
      <c r="QPN672" s="32"/>
      <c r="QPO672" s="32"/>
      <c r="QPP672" s="32"/>
      <c r="QPQ672" s="32"/>
      <c r="QPR672" s="32"/>
      <c r="QPS672" s="32"/>
      <c r="QPT672" s="32"/>
      <c r="QPU672" s="32"/>
      <c r="QPV672" s="32"/>
      <c r="QPW672" s="32"/>
      <c r="QPX672" s="32"/>
      <c r="QPY672" s="32"/>
      <c r="QPZ672" s="32"/>
      <c r="QQA672" s="32"/>
      <c r="QQB672" s="32"/>
      <c r="QQC672" s="32"/>
      <c r="QQD672" s="32"/>
      <c r="QQE672" s="32"/>
      <c r="QQF672" s="32"/>
      <c r="QQG672" s="32"/>
      <c r="QQH672" s="32"/>
      <c r="QQI672" s="32"/>
      <c r="QQJ672" s="32"/>
      <c r="QQK672" s="32"/>
      <c r="QQL672" s="32"/>
      <c r="QQM672" s="32"/>
      <c r="QQN672" s="32"/>
      <c r="QQO672" s="32"/>
      <c r="QQP672" s="32"/>
      <c r="QQQ672" s="32"/>
      <c r="QQR672" s="32"/>
      <c r="QQS672" s="32"/>
      <c r="QQT672" s="32"/>
      <c r="QQU672" s="32"/>
      <c r="QQV672" s="32"/>
      <c r="QQW672" s="32"/>
      <c r="QQX672" s="32"/>
      <c r="QQY672" s="32"/>
      <c r="QQZ672" s="32"/>
      <c r="QRA672" s="32"/>
      <c r="QRB672" s="32"/>
      <c r="QRC672" s="32"/>
      <c r="QRD672" s="32"/>
      <c r="QRE672" s="32"/>
      <c r="QRF672" s="32"/>
      <c r="QRG672" s="32"/>
      <c r="QRH672" s="32"/>
      <c r="QRI672" s="32"/>
      <c r="QRJ672" s="32"/>
      <c r="QRK672" s="32"/>
      <c r="QRL672" s="32"/>
      <c r="QRM672" s="32"/>
      <c r="QRN672" s="32"/>
      <c r="QRO672" s="32"/>
      <c r="QRP672" s="32"/>
      <c r="QRQ672" s="32"/>
      <c r="QRR672" s="32"/>
      <c r="QRS672" s="32"/>
      <c r="QRT672" s="32"/>
      <c r="QRU672" s="32"/>
      <c r="QRV672" s="32"/>
      <c r="QRW672" s="32"/>
      <c r="QRX672" s="32"/>
      <c r="QRY672" s="32"/>
      <c r="QRZ672" s="32"/>
      <c r="QSA672" s="32"/>
      <c r="QSB672" s="32"/>
      <c r="QSC672" s="32"/>
      <c r="QSD672" s="32"/>
      <c r="QSE672" s="32"/>
      <c r="QSF672" s="32"/>
      <c r="QSG672" s="32"/>
      <c r="QSH672" s="32"/>
      <c r="QSI672" s="32"/>
      <c r="QSJ672" s="32"/>
      <c r="QSK672" s="32"/>
      <c r="QSL672" s="32"/>
      <c r="QSM672" s="32"/>
      <c r="QSN672" s="32"/>
      <c r="QSO672" s="32"/>
      <c r="QSP672" s="32"/>
      <c r="QSQ672" s="32"/>
      <c r="QSR672" s="32"/>
      <c r="QSS672" s="32"/>
      <c r="QST672" s="32"/>
      <c r="QSU672" s="32"/>
      <c r="QSV672" s="32"/>
      <c r="QSW672" s="32"/>
      <c r="QSX672" s="32"/>
      <c r="QSY672" s="32"/>
      <c r="QSZ672" s="32"/>
      <c r="QTA672" s="32"/>
      <c r="QTB672" s="32"/>
      <c r="QTC672" s="32"/>
      <c r="QTD672" s="32"/>
      <c r="QTE672" s="32"/>
      <c r="QTF672" s="32"/>
      <c r="QTG672" s="32"/>
      <c r="QTH672" s="32"/>
      <c r="QTI672" s="32"/>
      <c r="QTJ672" s="32"/>
      <c r="QTK672" s="32"/>
      <c r="QTL672" s="32"/>
      <c r="QTM672" s="32"/>
      <c r="QTN672" s="32"/>
      <c r="QTO672" s="32"/>
      <c r="QTP672" s="32"/>
      <c r="QTQ672" s="32"/>
      <c r="QTR672" s="32"/>
      <c r="QTS672" s="32"/>
      <c r="QTT672" s="32"/>
      <c r="QTU672" s="32"/>
      <c r="QTV672" s="32"/>
      <c r="QTW672" s="32"/>
      <c r="QTX672" s="32"/>
      <c r="QTY672" s="32"/>
      <c r="QTZ672" s="32"/>
      <c r="QUA672" s="32"/>
      <c r="QUB672" s="32"/>
      <c r="QUC672" s="32"/>
      <c r="QUD672" s="32"/>
      <c r="QUE672" s="32"/>
      <c r="QUF672" s="32"/>
      <c r="QUG672" s="32"/>
      <c r="QUH672" s="32"/>
      <c r="QUI672" s="32"/>
      <c r="QUJ672" s="32"/>
      <c r="QUK672" s="32"/>
      <c r="QUL672" s="32"/>
      <c r="QUM672" s="32"/>
      <c r="QUN672" s="32"/>
      <c r="QUO672" s="32"/>
      <c r="QUP672" s="32"/>
      <c r="QUQ672" s="32"/>
      <c r="QUR672" s="32"/>
      <c r="QUS672" s="32"/>
      <c r="QUT672" s="32"/>
      <c r="QUU672" s="32"/>
      <c r="QUV672" s="32"/>
      <c r="QUW672" s="32"/>
      <c r="QUX672" s="32"/>
      <c r="QUY672" s="32"/>
      <c r="QUZ672" s="32"/>
      <c r="QVA672" s="32"/>
      <c r="QVB672" s="32"/>
      <c r="QVC672" s="32"/>
      <c r="QVD672" s="32"/>
      <c r="QVE672" s="32"/>
      <c r="QVF672" s="32"/>
      <c r="QVG672" s="32"/>
      <c r="QVH672" s="32"/>
      <c r="QVI672" s="32"/>
      <c r="QVJ672" s="32"/>
      <c r="QVK672" s="32"/>
      <c r="QVL672" s="32"/>
      <c r="QVM672" s="32"/>
      <c r="QVN672" s="32"/>
      <c r="QVO672" s="32"/>
      <c r="QVP672" s="32"/>
      <c r="QVQ672" s="32"/>
      <c r="QVR672" s="32"/>
      <c r="QVS672" s="32"/>
      <c r="QVT672" s="32"/>
      <c r="QVU672" s="32"/>
      <c r="QVV672" s="32"/>
      <c r="QVW672" s="32"/>
      <c r="QVX672" s="32"/>
      <c r="QVY672" s="32"/>
      <c r="QVZ672" s="32"/>
      <c r="QWA672" s="32"/>
      <c r="QWB672" s="32"/>
      <c r="QWC672" s="32"/>
      <c r="QWD672" s="32"/>
      <c r="QWE672" s="32"/>
      <c r="QWF672" s="32"/>
      <c r="QWG672" s="32"/>
      <c r="QWH672" s="32"/>
      <c r="QWI672" s="32"/>
      <c r="QWJ672" s="32"/>
      <c r="QWK672" s="32"/>
      <c r="QWL672" s="32"/>
      <c r="QWM672" s="32"/>
      <c r="QWN672" s="32"/>
      <c r="QWO672" s="32"/>
      <c r="QWP672" s="32"/>
      <c r="QWQ672" s="32"/>
      <c r="QWR672" s="32"/>
      <c r="QWS672" s="32"/>
      <c r="QWT672" s="32"/>
      <c r="QWU672" s="32"/>
      <c r="QWV672" s="32"/>
      <c r="QWW672" s="32"/>
      <c r="QWX672" s="32"/>
      <c r="QWY672" s="32"/>
      <c r="QWZ672" s="32"/>
      <c r="QXA672" s="32"/>
      <c r="QXB672" s="32"/>
      <c r="QXC672" s="32"/>
      <c r="QXD672" s="32"/>
      <c r="QXE672" s="32"/>
      <c r="QXF672" s="32"/>
      <c r="QXG672" s="32"/>
      <c r="QXH672" s="32"/>
      <c r="QXI672" s="32"/>
      <c r="QXJ672" s="32"/>
      <c r="QXK672" s="32"/>
      <c r="QXL672" s="32"/>
      <c r="QXM672" s="32"/>
      <c r="QXN672" s="32"/>
      <c r="QXO672" s="32"/>
      <c r="QXP672" s="32"/>
      <c r="QXQ672" s="32"/>
      <c r="QXR672" s="32"/>
      <c r="QXS672" s="32"/>
      <c r="QXT672" s="32"/>
      <c r="QXU672" s="32"/>
      <c r="QXV672" s="32"/>
      <c r="QXW672" s="32"/>
      <c r="QXX672" s="32"/>
      <c r="QXY672" s="32"/>
      <c r="QXZ672" s="32"/>
      <c r="QYA672" s="32"/>
      <c r="QYB672" s="32"/>
      <c r="QYC672" s="32"/>
      <c r="QYD672" s="32"/>
      <c r="QYE672" s="32"/>
      <c r="QYF672" s="32"/>
      <c r="QYG672" s="32"/>
      <c r="QYH672" s="32"/>
      <c r="QYI672" s="32"/>
      <c r="QYJ672" s="32"/>
      <c r="QYK672" s="32"/>
      <c r="QYL672" s="32"/>
      <c r="QYM672" s="32"/>
      <c r="QYN672" s="32"/>
      <c r="QYO672" s="32"/>
      <c r="QYP672" s="32"/>
      <c r="QYQ672" s="32"/>
      <c r="QYR672" s="32"/>
      <c r="QYS672" s="32"/>
      <c r="QYT672" s="32"/>
      <c r="QYU672" s="32"/>
      <c r="QYV672" s="32"/>
      <c r="QYW672" s="32"/>
      <c r="QYX672" s="32"/>
      <c r="QYY672" s="32"/>
      <c r="QYZ672" s="32"/>
      <c r="QZA672" s="32"/>
      <c r="QZB672" s="32"/>
      <c r="QZC672" s="32"/>
      <c r="QZD672" s="32"/>
      <c r="QZE672" s="32"/>
      <c r="QZF672" s="32"/>
      <c r="QZG672" s="32"/>
      <c r="QZH672" s="32"/>
      <c r="QZI672" s="32"/>
      <c r="QZJ672" s="32"/>
      <c r="QZK672" s="32"/>
      <c r="QZL672" s="32"/>
      <c r="QZM672" s="32"/>
      <c r="QZN672" s="32"/>
      <c r="QZO672" s="32"/>
      <c r="QZP672" s="32"/>
      <c r="QZQ672" s="32"/>
      <c r="QZR672" s="32"/>
      <c r="QZS672" s="32"/>
      <c r="QZT672" s="32"/>
      <c r="QZU672" s="32"/>
      <c r="QZV672" s="32"/>
      <c r="QZW672" s="32"/>
      <c r="QZX672" s="32"/>
      <c r="QZY672" s="32"/>
      <c r="QZZ672" s="32"/>
      <c r="RAA672" s="32"/>
      <c r="RAB672" s="32"/>
      <c r="RAC672" s="32"/>
      <c r="RAD672" s="32"/>
      <c r="RAE672" s="32"/>
      <c r="RAF672" s="32"/>
      <c r="RAG672" s="32"/>
      <c r="RAH672" s="32"/>
      <c r="RAI672" s="32"/>
      <c r="RAJ672" s="32"/>
      <c r="RAK672" s="32"/>
      <c r="RAL672" s="32"/>
      <c r="RAM672" s="32"/>
      <c r="RAN672" s="32"/>
      <c r="RAO672" s="32"/>
      <c r="RAP672" s="32"/>
      <c r="RAQ672" s="32"/>
      <c r="RAR672" s="32"/>
      <c r="RAS672" s="32"/>
      <c r="RAT672" s="32"/>
      <c r="RAU672" s="32"/>
      <c r="RAV672" s="32"/>
      <c r="RAW672" s="32"/>
      <c r="RAX672" s="32"/>
      <c r="RAY672" s="32"/>
      <c r="RAZ672" s="32"/>
      <c r="RBA672" s="32"/>
      <c r="RBB672" s="32"/>
      <c r="RBC672" s="32"/>
      <c r="RBD672" s="32"/>
      <c r="RBE672" s="32"/>
      <c r="RBF672" s="32"/>
      <c r="RBG672" s="32"/>
      <c r="RBH672" s="32"/>
      <c r="RBI672" s="32"/>
      <c r="RBJ672" s="32"/>
      <c r="RBK672" s="32"/>
      <c r="RBL672" s="32"/>
      <c r="RBM672" s="32"/>
      <c r="RBN672" s="32"/>
      <c r="RBO672" s="32"/>
      <c r="RBP672" s="32"/>
      <c r="RBQ672" s="32"/>
      <c r="RBR672" s="32"/>
      <c r="RBS672" s="32"/>
      <c r="RBT672" s="32"/>
      <c r="RBU672" s="32"/>
      <c r="RBV672" s="32"/>
      <c r="RBW672" s="32"/>
      <c r="RBX672" s="32"/>
      <c r="RBY672" s="32"/>
      <c r="RBZ672" s="32"/>
      <c r="RCA672" s="32"/>
      <c r="RCB672" s="32"/>
      <c r="RCC672" s="32"/>
      <c r="RCD672" s="32"/>
      <c r="RCE672" s="32"/>
      <c r="RCF672" s="32"/>
      <c r="RCG672" s="32"/>
      <c r="RCH672" s="32"/>
      <c r="RCI672" s="32"/>
      <c r="RCJ672" s="32"/>
      <c r="RCK672" s="32"/>
      <c r="RCL672" s="32"/>
      <c r="RCM672" s="32"/>
      <c r="RCN672" s="32"/>
      <c r="RCO672" s="32"/>
      <c r="RCP672" s="32"/>
      <c r="RCQ672" s="32"/>
      <c r="RCR672" s="32"/>
      <c r="RCS672" s="32"/>
      <c r="RCT672" s="32"/>
      <c r="RCU672" s="32"/>
      <c r="RCV672" s="32"/>
      <c r="RCW672" s="32"/>
      <c r="RCX672" s="32"/>
      <c r="RCY672" s="32"/>
      <c r="RCZ672" s="32"/>
      <c r="RDA672" s="32"/>
      <c r="RDB672" s="32"/>
      <c r="RDC672" s="32"/>
      <c r="RDD672" s="32"/>
      <c r="RDE672" s="32"/>
      <c r="RDF672" s="32"/>
      <c r="RDG672" s="32"/>
      <c r="RDH672" s="32"/>
      <c r="RDI672" s="32"/>
      <c r="RDJ672" s="32"/>
      <c r="RDK672" s="32"/>
      <c r="RDL672" s="32"/>
      <c r="RDM672" s="32"/>
      <c r="RDN672" s="32"/>
      <c r="RDO672" s="32"/>
      <c r="RDP672" s="32"/>
      <c r="RDQ672" s="32"/>
      <c r="RDR672" s="32"/>
      <c r="RDS672" s="32"/>
      <c r="RDT672" s="32"/>
      <c r="RDU672" s="32"/>
      <c r="RDV672" s="32"/>
      <c r="RDW672" s="32"/>
      <c r="RDX672" s="32"/>
      <c r="RDY672" s="32"/>
      <c r="RDZ672" s="32"/>
      <c r="REA672" s="32"/>
      <c r="REB672" s="32"/>
      <c r="REC672" s="32"/>
      <c r="RED672" s="32"/>
      <c r="REE672" s="32"/>
      <c r="REF672" s="32"/>
      <c r="REG672" s="32"/>
      <c r="REH672" s="32"/>
      <c r="REI672" s="32"/>
      <c r="REJ672" s="32"/>
      <c r="REK672" s="32"/>
      <c r="REL672" s="32"/>
      <c r="REM672" s="32"/>
      <c r="REN672" s="32"/>
      <c r="REO672" s="32"/>
      <c r="REP672" s="32"/>
      <c r="REQ672" s="32"/>
      <c r="RER672" s="32"/>
      <c r="RES672" s="32"/>
      <c r="RET672" s="32"/>
      <c r="REU672" s="32"/>
      <c r="REV672" s="32"/>
      <c r="REW672" s="32"/>
      <c r="REX672" s="32"/>
      <c r="REY672" s="32"/>
      <c r="REZ672" s="32"/>
      <c r="RFA672" s="32"/>
      <c r="RFB672" s="32"/>
      <c r="RFC672" s="32"/>
      <c r="RFD672" s="32"/>
      <c r="RFE672" s="32"/>
      <c r="RFF672" s="32"/>
      <c r="RFG672" s="32"/>
      <c r="RFH672" s="32"/>
      <c r="RFI672" s="32"/>
      <c r="RFJ672" s="32"/>
      <c r="RFK672" s="32"/>
      <c r="RFL672" s="32"/>
      <c r="RFM672" s="32"/>
      <c r="RFN672" s="32"/>
      <c r="RFO672" s="32"/>
      <c r="RFP672" s="32"/>
      <c r="RFQ672" s="32"/>
      <c r="RFR672" s="32"/>
      <c r="RFS672" s="32"/>
      <c r="RFT672" s="32"/>
      <c r="RFU672" s="32"/>
      <c r="RFV672" s="32"/>
      <c r="RFW672" s="32"/>
      <c r="RFX672" s="32"/>
      <c r="RFY672" s="32"/>
      <c r="RFZ672" s="32"/>
      <c r="RGA672" s="32"/>
      <c r="RGB672" s="32"/>
      <c r="RGC672" s="32"/>
      <c r="RGD672" s="32"/>
      <c r="RGE672" s="32"/>
      <c r="RGF672" s="32"/>
      <c r="RGG672" s="32"/>
      <c r="RGH672" s="32"/>
      <c r="RGI672" s="32"/>
      <c r="RGJ672" s="32"/>
      <c r="RGK672" s="32"/>
      <c r="RGL672" s="32"/>
      <c r="RGM672" s="32"/>
      <c r="RGN672" s="32"/>
      <c r="RGO672" s="32"/>
      <c r="RGP672" s="32"/>
      <c r="RGQ672" s="32"/>
      <c r="RGR672" s="32"/>
      <c r="RGS672" s="32"/>
      <c r="RGT672" s="32"/>
      <c r="RGU672" s="32"/>
      <c r="RGV672" s="32"/>
      <c r="RGW672" s="32"/>
      <c r="RGX672" s="32"/>
      <c r="RGY672" s="32"/>
      <c r="RGZ672" s="32"/>
      <c r="RHA672" s="32"/>
      <c r="RHB672" s="32"/>
      <c r="RHC672" s="32"/>
      <c r="RHD672" s="32"/>
      <c r="RHE672" s="32"/>
      <c r="RHF672" s="32"/>
      <c r="RHG672" s="32"/>
      <c r="RHH672" s="32"/>
      <c r="RHI672" s="32"/>
      <c r="RHJ672" s="32"/>
      <c r="RHK672" s="32"/>
      <c r="RHL672" s="32"/>
      <c r="RHM672" s="32"/>
      <c r="RHN672" s="32"/>
      <c r="RHO672" s="32"/>
      <c r="RHP672" s="32"/>
      <c r="RHQ672" s="32"/>
      <c r="RHR672" s="32"/>
      <c r="RHS672" s="32"/>
      <c r="RHT672" s="32"/>
      <c r="RHU672" s="32"/>
      <c r="RHV672" s="32"/>
      <c r="RHW672" s="32"/>
      <c r="RHX672" s="32"/>
      <c r="RHY672" s="32"/>
      <c r="RHZ672" s="32"/>
      <c r="RIA672" s="32"/>
      <c r="RIB672" s="32"/>
      <c r="RIC672" s="32"/>
      <c r="RID672" s="32"/>
      <c r="RIE672" s="32"/>
      <c r="RIF672" s="32"/>
      <c r="RIG672" s="32"/>
      <c r="RIH672" s="32"/>
      <c r="RII672" s="32"/>
      <c r="RIJ672" s="32"/>
      <c r="RIK672" s="32"/>
      <c r="RIL672" s="32"/>
      <c r="RIM672" s="32"/>
      <c r="RIN672" s="32"/>
      <c r="RIO672" s="32"/>
      <c r="RIP672" s="32"/>
      <c r="RIQ672" s="32"/>
      <c r="RIR672" s="32"/>
      <c r="RIS672" s="32"/>
      <c r="RIT672" s="32"/>
      <c r="RIU672" s="32"/>
      <c r="RIV672" s="32"/>
      <c r="RIW672" s="32"/>
      <c r="RIX672" s="32"/>
      <c r="RIY672" s="32"/>
      <c r="RIZ672" s="32"/>
      <c r="RJA672" s="32"/>
      <c r="RJB672" s="32"/>
      <c r="RJC672" s="32"/>
      <c r="RJD672" s="32"/>
      <c r="RJE672" s="32"/>
      <c r="RJF672" s="32"/>
      <c r="RJG672" s="32"/>
      <c r="RJH672" s="32"/>
      <c r="RJI672" s="32"/>
      <c r="RJJ672" s="32"/>
      <c r="RJK672" s="32"/>
      <c r="RJL672" s="32"/>
      <c r="RJM672" s="32"/>
      <c r="RJN672" s="32"/>
      <c r="RJO672" s="32"/>
      <c r="RJP672" s="32"/>
      <c r="RJQ672" s="32"/>
      <c r="RJR672" s="32"/>
      <c r="RJS672" s="32"/>
      <c r="RJT672" s="32"/>
      <c r="RJU672" s="32"/>
      <c r="RJV672" s="32"/>
      <c r="RJW672" s="32"/>
      <c r="RJX672" s="32"/>
      <c r="RJY672" s="32"/>
      <c r="RJZ672" s="32"/>
      <c r="RKA672" s="32"/>
      <c r="RKB672" s="32"/>
      <c r="RKC672" s="32"/>
      <c r="RKD672" s="32"/>
      <c r="RKE672" s="32"/>
      <c r="RKF672" s="32"/>
      <c r="RKG672" s="32"/>
      <c r="RKH672" s="32"/>
      <c r="RKI672" s="32"/>
      <c r="RKJ672" s="32"/>
      <c r="RKK672" s="32"/>
      <c r="RKL672" s="32"/>
      <c r="RKM672" s="32"/>
      <c r="RKN672" s="32"/>
      <c r="RKO672" s="32"/>
      <c r="RKP672" s="32"/>
      <c r="RKQ672" s="32"/>
      <c r="RKR672" s="32"/>
      <c r="RKS672" s="32"/>
      <c r="RKT672" s="32"/>
      <c r="RKU672" s="32"/>
      <c r="RKV672" s="32"/>
      <c r="RKW672" s="32"/>
      <c r="RKX672" s="32"/>
      <c r="RKY672" s="32"/>
      <c r="RKZ672" s="32"/>
      <c r="RLA672" s="32"/>
      <c r="RLB672" s="32"/>
      <c r="RLC672" s="32"/>
      <c r="RLD672" s="32"/>
      <c r="RLE672" s="32"/>
      <c r="RLF672" s="32"/>
      <c r="RLG672" s="32"/>
      <c r="RLH672" s="32"/>
      <c r="RLI672" s="32"/>
      <c r="RLJ672" s="32"/>
      <c r="RLK672" s="32"/>
      <c r="RLL672" s="32"/>
      <c r="RLM672" s="32"/>
      <c r="RLN672" s="32"/>
      <c r="RLO672" s="32"/>
      <c r="RLP672" s="32"/>
      <c r="RLQ672" s="32"/>
      <c r="RLR672" s="32"/>
      <c r="RLS672" s="32"/>
      <c r="RLT672" s="32"/>
      <c r="RLU672" s="32"/>
      <c r="RLV672" s="32"/>
      <c r="RLW672" s="32"/>
      <c r="RLX672" s="32"/>
      <c r="RLY672" s="32"/>
      <c r="RLZ672" s="32"/>
      <c r="RMA672" s="32"/>
      <c r="RMB672" s="32"/>
      <c r="RMC672" s="32"/>
      <c r="RMD672" s="32"/>
      <c r="RME672" s="32"/>
      <c r="RMF672" s="32"/>
      <c r="RMG672" s="32"/>
      <c r="RMH672" s="32"/>
      <c r="RMI672" s="32"/>
      <c r="RMJ672" s="32"/>
      <c r="RMK672" s="32"/>
      <c r="RML672" s="32"/>
      <c r="RMM672" s="32"/>
      <c r="RMN672" s="32"/>
      <c r="RMO672" s="32"/>
      <c r="RMP672" s="32"/>
      <c r="RMQ672" s="32"/>
      <c r="RMR672" s="32"/>
      <c r="RMS672" s="32"/>
      <c r="RMT672" s="32"/>
      <c r="RMU672" s="32"/>
      <c r="RMV672" s="32"/>
      <c r="RMW672" s="32"/>
      <c r="RMX672" s="32"/>
      <c r="RMY672" s="32"/>
      <c r="RMZ672" s="32"/>
      <c r="RNA672" s="32"/>
      <c r="RNB672" s="32"/>
      <c r="RNC672" s="32"/>
      <c r="RND672" s="32"/>
      <c r="RNE672" s="32"/>
      <c r="RNF672" s="32"/>
      <c r="RNG672" s="32"/>
      <c r="RNH672" s="32"/>
      <c r="RNI672" s="32"/>
      <c r="RNJ672" s="32"/>
      <c r="RNK672" s="32"/>
      <c r="RNL672" s="32"/>
      <c r="RNM672" s="32"/>
      <c r="RNN672" s="32"/>
      <c r="RNO672" s="32"/>
      <c r="RNP672" s="32"/>
      <c r="RNQ672" s="32"/>
      <c r="RNR672" s="32"/>
      <c r="RNS672" s="32"/>
      <c r="RNT672" s="32"/>
      <c r="RNU672" s="32"/>
      <c r="RNV672" s="32"/>
      <c r="RNW672" s="32"/>
      <c r="RNX672" s="32"/>
      <c r="RNY672" s="32"/>
      <c r="RNZ672" s="32"/>
      <c r="ROA672" s="32"/>
      <c r="ROB672" s="32"/>
      <c r="ROC672" s="32"/>
      <c r="ROD672" s="32"/>
      <c r="ROE672" s="32"/>
      <c r="ROF672" s="32"/>
      <c r="ROG672" s="32"/>
      <c r="ROH672" s="32"/>
      <c r="ROI672" s="32"/>
      <c r="ROJ672" s="32"/>
      <c r="ROK672" s="32"/>
      <c r="ROL672" s="32"/>
      <c r="ROM672" s="32"/>
      <c r="RON672" s="32"/>
      <c r="ROO672" s="32"/>
      <c r="ROP672" s="32"/>
      <c r="ROQ672" s="32"/>
      <c r="ROR672" s="32"/>
      <c r="ROS672" s="32"/>
      <c r="ROT672" s="32"/>
      <c r="ROU672" s="32"/>
      <c r="ROV672" s="32"/>
      <c r="ROW672" s="32"/>
      <c r="ROX672" s="32"/>
      <c r="ROY672" s="32"/>
      <c r="ROZ672" s="32"/>
      <c r="RPA672" s="32"/>
      <c r="RPB672" s="32"/>
      <c r="RPC672" s="32"/>
      <c r="RPD672" s="32"/>
      <c r="RPE672" s="32"/>
      <c r="RPF672" s="32"/>
      <c r="RPG672" s="32"/>
      <c r="RPH672" s="32"/>
      <c r="RPI672" s="32"/>
      <c r="RPJ672" s="32"/>
      <c r="RPK672" s="32"/>
      <c r="RPL672" s="32"/>
      <c r="RPM672" s="32"/>
      <c r="RPN672" s="32"/>
      <c r="RPO672" s="32"/>
      <c r="RPP672" s="32"/>
      <c r="RPQ672" s="32"/>
      <c r="RPR672" s="32"/>
      <c r="RPS672" s="32"/>
      <c r="RPT672" s="32"/>
      <c r="RPU672" s="32"/>
      <c r="RPV672" s="32"/>
      <c r="RPW672" s="32"/>
      <c r="RPX672" s="32"/>
      <c r="RPY672" s="32"/>
      <c r="RPZ672" s="32"/>
      <c r="RQA672" s="32"/>
      <c r="RQB672" s="32"/>
      <c r="RQC672" s="32"/>
      <c r="RQD672" s="32"/>
      <c r="RQE672" s="32"/>
      <c r="RQF672" s="32"/>
      <c r="RQG672" s="32"/>
      <c r="RQH672" s="32"/>
      <c r="RQI672" s="32"/>
      <c r="RQJ672" s="32"/>
      <c r="RQK672" s="32"/>
      <c r="RQL672" s="32"/>
      <c r="RQM672" s="32"/>
      <c r="RQN672" s="32"/>
      <c r="RQO672" s="32"/>
      <c r="RQP672" s="32"/>
      <c r="RQQ672" s="32"/>
      <c r="RQR672" s="32"/>
      <c r="RQS672" s="32"/>
      <c r="RQT672" s="32"/>
      <c r="RQU672" s="32"/>
      <c r="RQV672" s="32"/>
      <c r="RQW672" s="32"/>
      <c r="RQX672" s="32"/>
      <c r="RQY672" s="32"/>
      <c r="RQZ672" s="32"/>
      <c r="RRA672" s="32"/>
      <c r="RRB672" s="32"/>
      <c r="RRC672" s="32"/>
      <c r="RRD672" s="32"/>
      <c r="RRE672" s="32"/>
      <c r="RRF672" s="32"/>
      <c r="RRG672" s="32"/>
      <c r="RRH672" s="32"/>
      <c r="RRI672" s="32"/>
      <c r="RRJ672" s="32"/>
      <c r="RRK672" s="32"/>
      <c r="RRL672" s="32"/>
      <c r="RRM672" s="32"/>
      <c r="RRN672" s="32"/>
      <c r="RRO672" s="32"/>
      <c r="RRP672" s="32"/>
      <c r="RRQ672" s="32"/>
      <c r="RRR672" s="32"/>
      <c r="RRS672" s="32"/>
      <c r="RRT672" s="32"/>
      <c r="RRU672" s="32"/>
      <c r="RRV672" s="32"/>
      <c r="RRW672" s="32"/>
      <c r="RRX672" s="32"/>
      <c r="RRY672" s="32"/>
      <c r="RRZ672" s="32"/>
      <c r="RSA672" s="32"/>
      <c r="RSB672" s="32"/>
      <c r="RSC672" s="32"/>
      <c r="RSD672" s="32"/>
      <c r="RSE672" s="32"/>
      <c r="RSF672" s="32"/>
      <c r="RSG672" s="32"/>
      <c r="RSH672" s="32"/>
      <c r="RSI672" s="32"/>
      <c r="RSJ672" s="32"/>
      <c r="RSK672" s="32"/>
      <c r="RSL672" s="32"/>
      <c r="RSM672" s="32"/>
      <c r="RSN672" s="32"/>
      <c r="RSO672" s="32"/>
      <c r="RSP672" s="32"/>
      <c r="RSQ672" s="32"/>
      <c r="RSR672" s="32"/>
      <c r="RSS672" s="32"/>
      <c r="RST672" s="32"/>
      <c r="RSU672" s="32"/>
      <c r="RSV672" s="32"/>
      <c r="RSW672" s="32"/>
      <c r="RSX672" s="32"/>
      <c r="RSY672" s="32"/>
      <c r="RSZ672" s="32"/>
      <c r="RTA672" s="32"/>
      <c r="RTB672" s="32"/>
      <c r="RTC672" s="32"/>
      <c r="RTD672" s="32"/>
      <c r="RTE672" s="32"/>
      <c r="RTF672" s="32"/>
      <c r="RTG672" s="32"/>
      <c r="RTH672" s="32"/>
      <c r="RTI672" s="32"/>
      <c r="RTJ672" s="32"/>
      <c r="RTK672" s="32"/>
      <c r="RTL672" s="32"/>
      <c r="RTM672" s="32"/>
      <c r="RTN672" s="32"/>
      <c r="RTO672" s="32"/>
      <c r="RTP672" s="32"/>
      <c r="RTQ672" s="32"/>
      <c r="RTR672" s="32"/>
      <c r="RTS672" s="32"/>
      <c r="RTT672" s="32"/>
      <c r="RTU672" s="32"/>
      <c r="RTV672" s="32"/>
      <c r="RTW672" s="32"/>
      <c r="RTX672" s="32"/>
      <c r="RTY672" s="32"/>
      <c r="RTZ672" s="32"/>
      <c r="RUA672" s="32"/>
      <c r="RUB672" s="32"/>
      <c r="RUC672" s="32"/>
      <c r="RUD672" s="32"/>
      <c r="RUE672" s="32"/>
      <c r="RUF672" s="32"/>
      <c r="RUG672" s="32"/>
      <c r="RUH672" s="32"/>
      <c r="RUI672" s="32"/>
      <c r="RUJ672" s="32"/>
      <c r="RUK672" s="32"/>
      <c r="RUL672" s="32"/>
      <c r="RUM672" s="32"/>
      <c r="RUN672" s="32"/>
      <c r="RUO672" s="32"/>
      <c r="RUP672" s="32"/>
      <c r="RUQ672" s="32"/>
      <c r="RUR672" s="32"/>
      <c r="RUS672" s="32"/>
      <c r="RUT672" s="32"/>
      <c r="RUU672" s="32"/>
      <c r="RUV672" s="32"/>
      <c r="RUW672" s="32"/>
      <c r="RUX672" s="32"/>
      <c r="RUY672" s="32"/>
      <c r="RUZ672" s="32"/>
      <c r="RVA672" s="32"/>
      <c r="RVB672" s="32"/>
      <c r="RVC672" s="32"/>
      <c r="RVD672" s="32"/>
      <c r="RVE672" s="32"/>
      <c r="RVF672" s="32"/>
      <c r="RVG672" s="32"/>
      <c r="RVH672" s="32"/>
      <c r="RVI672" s="32"/>
      <c r="RVJ672" s="32"/>
      <c r="RVK672" s="32"/>
      <c r="RVL672" s="32"/>
      <c r="RVM672" s="32"/>
      <c r="RVN672" s="32"/>
      <c r="RVO672" s="32"/>
      <c r="RVP672" s="32"/>
      <c r="RVQ672" s="32"/>
      <c r="RVR672" s="32"/>
      <c r="RVS672" s="32"/>
      <c r="RVT672" s="32"/>
      <c r="RVU672" s="32"/>
      <c r="RVV672" s="32"/>
      <c r="RVW672" s="32"/>
      <c r="RVX672" s="32"/>
      <c r="RVY672" s="32"/>
      <c r="RVZ672" s="32"/>
      <c r="RWA672" s="32"/>
      <c r="RWB672" s="32"/>
      <c r="RWC672" s="32"/>
      <c r="RWD672" s="32"/>
      <c r="RWE672" s="32"/>
      <c r="RWF672" s="32"/>
      <c r="RWG672" s="32"/>
      <c r="RWH672" s="32"/>
      <c r="RWI672" s="32"/>
      <c r="RWJ672" s="32"/>
      <c r="RWK672" s="32"/>
      <c r="RWL672" s="32"/>
      <c r="RWM672" s="32"/>
      <c r="RWN672" s="32"/>
      <c r="RWO672" s="32"/>
      <c r="RWP672" s="32"/>
      <c r="RWQ672" s="32"/>
      <c r="RWR672" s="32"/>
      <c r="RWS672" s="32"/>
      <c r="RWT672" s="32"/>
      <c r="RWU672" s="32"/>
      <c r="RWV672" s="32"/>
      <c r="RWW672" s="32"/>
      <c r="RWX672" s="32"/>
      <c r="RWY672" s="32"/>
      <c r="RWZ672" s="32"/>
      <c r="RXA672" s="32"/>
      <c r="RXB672" s="32"/>
      <c r="RXC672" s="32"/>
      <c r="RXD672" s="32"/>
      <c r="RXE672" s="32"/>
      <c r="RXF672" s="32"/>
      <c r="RXG672" s="32"/>
      <c r="RXH672" s="32"/>
      <c r="RXI672" s="32"/>
      <c r="RXJ672" s="32"/>
      <c r="RXK672" s="32"/>
      <c r="RXL672" s="32"/>
      <c r="RXM672" s="32"/>
      <c r="RXN672" s="32"/>
      <c r="RXO672" s="32"/>
      <c r="RXP672" s="32"/>
      <c r="RXQ672" s="32"/>
      <c r="RXR672" s="32"/>
      <c r="RXS672" s="32"/>
      <c r="RXT672" s="32"/>
      <c r="RXU672" s="32"/>
      <c r="RXV672" s="32"/>
      <c r="RXW672" s="32"/>
      <c r="RXX672" s="32"/>
      <c r="RXY672" s="32"/>
      <c r="RXZ672" s="32"/>
      <c r="RYA672" s="32"/>
      <c r="RYB672" s="32"/>
      <c r="RYC672" s="32"/>
      <c r="RYD672" s="32"/>
      <c r="RYE672" s="32"/>
      <c r="RYF672" s="32"/>
      <c r="RYG672" s="32"/>
      <c r="RYH672" s="32"/>
      <c r="RYI672" s="32"/>
      <c r="RYJ672" s="32"/>
      <c r="RYK672" s="32"/>
      <c r="RYL672" s="32"/>
      <c r="RYM672" s="32"/>
      <c r="RYN672" s="32"/>
      <c r="RYO672" s="32"/>
      <c r="RYP672" s="32"/>
      <c r="RYQ672" s="32"/>
      <c r="RYR672" s="32"/>
      <c r="RYS672" s="32"/>
      <c r="RYT672" s="32"/>
      <c r="RYU672" s="32"/>
      <c r="RYV672" s="32"/>
      <c r="RYW672" s="32"/>
      <c r="RYX672" s="32"/>
      <c r="RYY672" s="32"/>
      <c r="RYZ672" s="32"/>
      <c r="RZA672" s="32"/>
      <c r="RZB672" s="32"/>
      <c r="RZC672" s="32"/>
      <c r="RZD672" s="32"/>
      <c r="RZE672" s="32"/>
      <c r="RZF672" s="32"/>
      <c r="RZG672" s="32"/>
      <c r="RZH672" s="32"/>
      <c r="RZI672" s="32"/>
      <c r="RZJ672" s="32"/>
      <c r="RZK672" s="32"/>
      <c r="RZL672" s="32"/>
      <c r="RZM672" s="32"/>
      <c r="RZN672" s="32"/>
      <c r="RZO672" s="32"/>
      <c r="RZP672" s="32"/>
      <c r="RZQ672" s="32"/>
      <c r="RZR672" s="32"/>
      <c r="RZS672" s="32"/>
      <c r="RZT672" s="32"/>
      <c r="RZU672" s="32"/>
      <c r="RZV672" s="32"/>
      <c r="RZW672" s="32"/>
      <c r="RZX672" s="32"/>
      <c r="RZY672" s="32"/>
      <c r="RZZ672" s="32"/>
      <c r="SAA672" s="32"/>
      <c r="SAB672" s="32"/>
      <c r="SAC672" s="32"/>
      <c r="SAD672" s="32"/>
      <c r="SAE672" s="32"/>
      <c r="SAF672" s="32"/>
      <c r="SAG672" s="32"/>
      <c r="SAH672" s="32"/>
      <c r="SAI672" s="32"/>
      <c r="SAJ672" s="32"/>
      <c r="SAK672" s="32"/>
      <c r="SAL672" s="32"/>
      <c r="SAM672" s="32"/>
      <c r="SAN672" s="32"/>
      <c r="SAO672" s="32"/>
      <c r="SAP672" s="32"/>
      <c r="SAQ672" s="32"/>
      <c r="SAR672" s="32"/>
      <c r="SAS672" s="32"/>
      <c r="SAT672" s="32"/>
      <c r="SAU672" s="32"/>
      <c r="SAV672" s="32"/>
      <c r="SAW672" s="32"/>
      <c r="SAX672" s="32"/>
      <c r="SAY672" s="32"/>
      <c r="SAZ672" s="32"/>
      <c r="SBA672" s="32"/>
      <c r="SBB672" s="32"/>
      <c r="SBC672" s="32"/>
      <c r="SBD672" s="32"/>
      <c r="SBE672" s="32"/>
      <c r="SBF672" s="32"/>
      <c r="SBG672" s="32"/>
      <c r="SBH672" s="32"/>
      <c r="SBI672" s="32"/>
      <c r="SBJ672" s="32"/>
      <c r="SBK672" s="32"/>
      <c r="SBL672" s="32"/>
      <c r="SBM672" s="32"/>
      <c r="SBN672" s="32"/>
      <c r="SBO672" s="32"/>
      <c r="SBP672" s="32"/>
      <c r="SBQ672" s="32"/>
      <c r="SBR672" s="32"/>
      <c r="SBS672" s="32"/>
      <c r="SBT672" s="32"/>
      <c r="SBU672" s="32"/>
      <c r="SBV672" s="32"/>
      <c r="SBW672" s="32"/>
      <c r="SBX672" s="32"/>
      <c r="SBY672" s="32"/>
      <c r="SBZ672" s="32"/>
      <c r="SCA672" s="32"/>
      <c r="SCB672" s="32"/>
      <c r="SCC672" s="32"/>
      <c r="SCD672" s="32"/>
      <c r="SCE672" s="32"/>
      <c r="SCF672" s="32"/>
      <c r="SCG672" s="32"/>
      <c r="SCH672" s="32"/>
      <c r="SCI672" s="32"/>
      <c r="SCJ672" s="32"/>
      <c r="SCK672" s="32"/>
      <c r="SCL672" s="32"/>
      <c r="SCM672" s="32"/>
      <c r="SCN672" s="32"/>
      <c r="SCO672" s="32"/>
      <c r="SCP672" s="32"/>
      <c r="SCQ672" s="32"/>
      <c r="SCR672" s="32"/>
      <c r="SCS672" s="32"/>
      <c r="SCT672" s="32"/>
      <c r="SCU672" s="32"/>
      <c r="SCV672" s="32"/>
      <c r="SCW672" s="32"/>
      <c r="SCX672" s="32"/>
      <c r="SCY672" s="32"/>
      <c r="SCZ672" s="32"/>
      <c r="SDA672" s="32"/>
      <c r="SDB672" s="32"/>
      <c r="SDC672" s="32"/>
      <c r="SDD672" s="32"/>
      <c r="SDE672" s="32"/>
      <c r="SDF672" s="32"/>
      <c r="SDG672" s="32"/>
      <c r="SDH672" s="32"/>
      <c r="SDI672" s="32"/>
      <c r="SDJ672" s="32"/>
      <c r="SDK672" s="32"/>
      <c r="SDL672" s="32"/>
      <c r="SDM672" s="32"/>
      <c r="SDN672" s="32"/>
      <c r="SDO672" s="32"/>
      <c r="SDP672" s="32"/>
      <c r="SDQ672" s="32"/>
      <c r="SDR672" s="32"/>
      <c r="SDS672" s="32"/>
      <c r="SDT672" s="32"/>
      <c r="SDU672" s="32"/>
      <c r="SDV672" s="32"/>
      <c r="SDW672" s="32"/>
      <c r="SDX672" s="32"/>
      <c r="SDY672" s="32"/>
      <c r="SDZ672" s="32"/>
      <c r="SEA672" s="32"/>
      <c r="SEB672" s="32"/>
      <c r="SEC672" s="32"/>
      <c r="SED672" s="32"/>
      <c r="SEE672" s="32"/>
      <c r="SEF672" s="32"/>
      <c r="SEG672" s="32"/>
      <c r="SEH672" s="32"/>
      <c r="SEI672" s="32"/>
      <c r="SEJ672" s="32"/>
      <c r="SEK672" s="32"/>
      <c r="SEL672" s="32"/>
      <c r="SEM672" s="32"/>
      <c r="SEN672" s="32"/>
      <c r="SEO672" s="32"/>
      <c r="SEP672" s="32"/>
      <c r="SEQ672" s="32"/>
      <c r="SER672" s="32"/>
      <c r="SES672" s="32"/>
      <c r="SET672" s="32"/>
      <c r="SEU672" s="32"/>
      <c r="SEV672" s="32"/>
      <c r="SEW672" s="32"/>
      <c r="SEX672" s="32"/>
      <c r="SEY672" s="32"/>
      <c r="SEZ672" s="32"/>
      <c r="SFA672" s="32"/>
      <c r="SFB672" s="32"/>
      <c r="SFC672" s="32"/>
      <c r="SFD672" s="32"/>
      <c r="SFE672" s="32"/>
      <c r="SFF672" s="32"/>
      <c r="SFG672" s="32"/>
      <c r="SFH672" s="32"/>
      <c r="SFI672" s="32"/>
      <c r="SFJ672" s="32"/>
      <c r="SFK672" s="32"/>
      <c r="SFL672" s="32"/>
      <c r="SFM672" s="32"/>
      <c r="SFN672" s="32"/>
      <c r="SFO672" s="32"/>
      <c r="SFP672" s="32"/>
      <c r="SFQ672" s="32"/>
      <c r="SFR672" s="32"/>
      <c r="SFS672" s="32"/>
      <c r="SFT672" s="32"/>
      <c r="SFU672" s="32"/>
      <c r="SFV672" s="32"/>
      <c r="SFW672" s="32"/>
      <c r="SFX672" s="32"/>
      <c r="SFY672" s="32"/>
      <c r="SFZ672" s="32"/>
      <c r="SGA672" s="32"/>
      <c r="SGB672" s="32"/>
      <c r="SGC672" s="32"/>
      <c r="SGD672" s="32"/>
      <c r="SGE672" s="32"/>
      <c r="SGF672" s="32"/>
      <c r="SGG672" s="32"/>
      <c r="SGH672" s="32"/>
      <c r="SGI672" s="32"/>
      <c r="SGJ672" s="32"/>
      <c r="SGK672" s="32"/>
      <c r="SGL672" s="32"/>
      <c r="SGM672" s="32"/>
      <c r="SGN672" s="32"/>
      <c r="SGO672" s="32"/>
      <c r="SGP672" s="32"/>
      <c r="SGQ672" s="32"/>
      <c r="SGR672" s="32"/>
      <c r="SGS672" s="32"/>
      <c r="SGT672" s="32"/>
      <c r="SGU672" s="32"/>
      <c r="SGV672" s="32"/>
      <c r="SGW672" s="32"/>
      <c r="SGX672" s="32"/>
      <c r="SGY672" s="32"/>
      <c r="SGZ672" s="32"/>
      <c r="SHA672" s="32"/>
      <c r="SHB672" s="32"/>
      <c r="SHC672" s="32"/>
      <c r="SHD672" s="32"/>
      <c r="SHE672" s="32"/>
      <c r="SHF672" s="32"/>
      <c r="SHG672" s="32"/>
      <c r="SHH672" s="32"/>
      <c r="SHI672" s="32"/>
      <c r="SHJ672" s="32"/>
      <c r="SHK672" s="32"/>
      <c r="SHL672" s="32"/>
      <c r="SHM672" s="32"/>
      <c r="SHN672" s="32"/>
      <c r="SHO672" s="32"/>
      <c r="SHP672" s="32"/>
      <c r="SHQ672" s="32"/>
      <c r="SHR672" s="32"/>
      <c r="SHS672" s="32"/>
      <c r="SHT672" s="32"/>
      <c r="SHU672" s="32"/>
      <c r="SHV672" s="32"/>
      <c r="SHW672" s="32"/>
      <c r="SHX672" s="32"/>
      <c r="SHY672" s="32"/>
      <c r="SHZ672" s="32"/>
      <c r="SIA672" s="32"/>
      <c r="SIB672" s="32"/>
      <c r="SIC672" s="32"/>
      <c r="SID672" s="32"/>
      <c r="SIE672" s="32"/>
      <c r="SIF672" s="32"/>
      <c r="SIG672" s="32"/>
      <c r="SIH672" s="32"/>
      <c r="SII672" s="32"/>
      <c r="SIJ672" s="32"/>
      <c r="SIK672" s="32"/>
      <c r="SIL672" s="32"/>
      <c r="SIM672" s="32"/>
      <c r="SIN672" s="32"/>
      <c r="SIO672" s="32"/>
      <c r="SIP672" s="32"/>
      <c r="SIQ672" s="32"/>
      <c r="SIR672" s="32"/>
      <c r="SIS672" s="32"/>
      <c r="SIT672" s="32"/>
      <c r="SIU672" s="32"/>
      <c r="SIV672" s="32"/>
      <c r="SIW672" s="32"/>
      <c r="SIX672" s="32"/>
      <c r="SIY672" s="32"/>
      <c r="SIZ672" s="32"/>
      <c r="SJA672" s="32"/>
      <c r="SJB672" s="32"/>
      <c r="SJC672" s="32"/>
      <c r="SJD672" s="32"/>
      <c r="SJE672" s="32"/>
      <c r="SJF672" s="32"/>
      <c r="SJG672" s="32"/>
      <c r="SJH672" s="32"/>
      <c r="SJI672" s="32"/>
      <c r="SJJ672" s="32"/>
      <c r="SJK672" s="32"/>
      <c r="SJL672" s="32"/>
      <c r="SJM672" s="32"/>
      <c r="SJN672" s="32"/>
      <c r="SJO672" s="32"/>
      <c r="SJP672" s="32"/>
      <c r="SJQ672" s="32"/>
      <c r="SJR672" s="32"/>
      <c r="SJS672" s="32"/>
      <c r="SJT672" s="32"/>
      <c r="SJU672" s="32"/>
      <c r="SJV672" s="32"/>
      <c r="SJW672" s="32"/>
      <c r="SJX672" s="32"/>
      <c r="SJY672" s="32"/>
      <c r="SJZ672" s="32"/>
      <c r="SKA672" s="32"/>
      <c r="SKB672" s="32"/>
      <c r="SKC672" s="32"/>
      <c r="SKD672" s="32"/>
      <c r="SKE672" s="32"/>
      <c r="SKF672" s="32"/>
      <c r="SKG672" s="32"/>
      <c r="SKH672" s="32"/>
      <c r="SKI672" s="32"/>
      <c r="SKJ672" s="32"/>
      <c r="SKK672" s="32"/>
      <c r="SKL672" s="32"/>
      <c r="SKM672" s="32"/>
      <c r="SKN672" s="32"/>
      <c r="SKO672" s="32"/>
      <c r="SKP672" s="32"/>
      <c r="SKQ672" s="32"/>
      <c r="SKR672" s="32"/>
      <c r="SKS672" s="32"/>
      <c r="SKT672" s="32"/>
      <c r="SKU672" s="32"/>
      <c r="SKV672" s="32"/>
      <c r="SKW672" s="32"/>
      <c r="SKX672" s="32"/>
      <c r="SKY672" s="32"/>
      <c r="SKZ672" s="32"/>
      <c r="SLA672" s="32"/>
      <c r="SLB672" s="32"/>
      <c r="SLC672" s="32"/>
      <c r="SLD672" s="32"/>
      <c r="SLE672" s="32"/>
      <c r="SLF672" s="32"/>
      <c r="SLG672" s="32"/>
      <c r="SLH672" s="32"/>
      <c r="SLI672" s="32"/>
      <c r="SLJ672" s="32"/>
      <c r="SLK672" s="32"/>
      <c r="SLL672" s="32"/>
      <c r="SLM672" s="32"/>
      <c r="SLN672" s="32"/>
      <c r="SLO672" s="32"/>
      <c r="SLP672" s="32"/>
      <c r="SLQ672" s="32"/>
      <c r="SLR672" s="32"/>
      <c r="SLS672" s="32"/>
      <c r="SLT672" s="32"/>
      <c r="SLU672" s="32"/>
      <c r="SLV672" s="32"/>
      <c r="SLW672" s="32"/>
      <c r="SLX672" s="32"/>
      <c r="SLY672" s="32"/>
      <c r="SLZ672" s="32"/>
      <c r="SMA672" s="32"/>
      <c r="SMB672" s="32"/>
      <c r="SMC672" s="32"/>
      <c r="SMD672" s="32"/>
      <c r="SME672" s="32"/>
      <c r="SMF672" s="32"/>
      <c r="SMG672" s="32"/>
      <c r="SMH672" s="32"/>
      <c r="SMI672" s="32"/>
      <c r="SMJ672" s="32"/>
      <c r="SMK672" s="32"/>
      <c r="SML672" s="32"/>
      <c r="SMM672" s="32"/>
      <c r="SMN672" s="32"/>
      <c r="SMO672" s="32"/>
      <c r="SMP672" s="32"/>
      <c r="SMQ672" s="32"/>
      <c r="SMR672" s="32"/>
      <c r="SMS672" s="32"/>
      <c r="SMT672" s="32"/>
      <c r="SMU672" s="32"/>
      <c r="SMV672" s="32"/>
      <c r="SMW672" s="32"/>
      <c r="SMX672" s="32"/>
      <c r="SMY672" s="32"/>
      <c r="SMZ672" s="32"/>
      <c r="SNA672" s="32"/>
      <c r="SNB672" s="32"/>
      <c r="SNC672" s="32"/>
      <c r="SND672" s="32"/>
      <c r="SNE672" s="32"/>
      <c r="SNF672" s="32"/>
      <c r="SNG672" s="32"/>
      <c r="SNH672" s="32"/>
      <c r="SNI672" s="32"/>
      <c r="SNJ672" s="32"/>
      <c r="SNK672" s="32"/>
      <c r="SNL672" s="32"/>
      <c r="SNM672" s="32"/>
      <c r="SNN672" s="32"/>
      <c r="SNO672" s="32"/>
      <c r="SNP672" s="32"/>
      <c r="SNQ672" s="32"/>
      <c r="SNR672" s="32"/>
      <c r="SNS672" s="32"/>
      <c r="SNT672" s="32"/>
      <c r="SNU672" s="32"/>
      <c r="SNV672" s="32"/>
      <c r="SNW672" s="32"/>
      <c r="SNX672" s="32"/>
      <c r="SNY672" s="32"/>
      <c r="SNZ672" s="32"/>
      <c r="SOA672" s="32"/>
      <c r="SOB672" s="32"/>
      <c r="SOC672" s="32"/>
      <c r="SOD672" s="32"/>
      <c r="SOE672" s="32"/>
      <c r="SOF672" s="32"/>
      <c r="SOG672" s="32"/>
      <c r="SOH672" s="32"/>
      <c r="SOI672" s="32"/>
      <c r="SOJ672" s="32"/>
      <c r="SOK672" s="32"/>
      <c r="SOL672" s="32"/>
      <c r="SOM672" s="32"/>
      <c r="SON672" s="32"/>
      <c r="SOO672" s="32"/>
      <c r="SOP672" s="32"/>
      <c r="SOQ672" s="32"/>
      <c r="SOR672" s="32"/>
      <c r="SOS672" s="32"/>
      <c r="SOT672" s="32"/>
      <c r="SOU672" s="32"/>
      <c r="SOV672" s="32"/>
      <c r="SOW672" s="32"/>
      <c r="SOX672" s="32"/>
      <c r="SOY672" s="32"/>
      <c r="SOZ672" s="32"/>
      <c r="SPA672" s="32"/>
      <c r="SPB672" s="32"/>
      <c r="SPC672" s="32"/>
      <c r="SPD672" s="32"/>
      <c r="SPE672" s="32"/>
      <c r="SPF672" s="32"/>
      <c r="SPG672" s="32"/>
      <c r="SPH672" s="32"/>
      <c r="SPI672" s="32"/>
      <c r="SPJ672" s="32"/>
      <c r="SPK672" s="32"/>
      <c r="SPL672" s="32"/>
      <c r="SPM672" s="32"/>
      <c r="SPN672" s="32"/>
      <c r="SPO672" s="32"/>
      <c r="SPP672" s="32"/>
      <c r="SPQ672" s="32"/>
      <c r="SPR672" s="32"/>
      <c r="SPS672" s="32"/>
      <c r="SPT672" s="32"/>
      <c r="SPU672" s="32"/>
      <c r="SPV672" s="32"/>
      <c r="SPW672" s="32"/>
      <c r="SPX672" s="32"/>
      <c r="SPY672" s="32"/>
      <c r="SPZ672" s="32"/>
      <c r="SQA672" s="32"/>
      <c r="SQB672" s="32"/>
      <c r="SQC672" s="32"/>
      <c r="SQD672" s="32"/>
      <c r="SQE672" s="32"/>
      <c r="SQF672" s="32"/>
      <c r="SQG672" s="32"/>
      <c r="SQH672" s="32"/>
      <c r="SQI672" s="32"/>
      <c r="SQJ672" s="32"/>
      <c r="SQK672" s="32"/>
      <c r="SQL672" s="32"/>
      <c r="SQM672" s="32"/>
      <c r="SQN672" s="32"/>
      <c r="SQO672" s="32"/>
      <c r="SQP672" s="32"/>
      <c r="SQQ672" s="32"/>
      <c r="SQR672" s="32"/>
      <c r="SQS672" s="32"/>
      <c r="SQT672" s="32"/>
      <c r="SQU672" s="32"/>
      <c r="SQV672" s="32"/>
      <c r="SQW672" s="32"/>
      <c r="SQX672" s="32"/>
      <c r="SQY672" s="32"/>
      <c r="SQZ672" s="32"/>
      <c r="SRA672" s="32"/>
      <c r="SRB672" s="32"/>
      <c r="SRC672" s="32"/>
      <c r="SRD672" s="32"/>
      <c r="SRE672" s="32"/>
      <c r="SRF672" s="32"/>
      <c r="SRG672" s="32"/>
      <c r="SRH672" s="32"/>
      <c r="SRI672" s="32"/>
      <c r="SRJ672" s="32"/>
      <c r="SRK672" s="32"/>
      <c r="SRL672" s="32"/>
      <c r="SRM672" s="32"/>
      <c r="SRN672" s="32"/>
      <c r="SRO672" s="32"/>
      <c r="SRP672" s="32"/>
      <c r="SRQ672" s="32"/>
      <c r="SRR672" s="32"/>
      <c r="SRS672" s="32"/>
      <c r="SRT672" s="32"/>
      <c r="SRU672" s="32"/>
      <c r="SRV672" s="32"/>
      <c r="SRW672" s="32"/>
      <c r="SRX672" s="32"/>
      <c r="SRY672" s="32"/>
      <c r="SRZ672" s="32"/>
      <c r="SSA672" s="32"/>
      <c r="SSB672" s="32"/>
      <c r="SSC672" s="32"/>
      <c r="SSD672" s="32"/>
      <c r="SSE672" s="32"/>
      <c r="SSF672" s="32"/>
      <c r="SSG672" s="32"/>
      <c r="SSH672" s="32"/>
      <c r="SSI672" s="32"/>
      <c r="SSJ672" s="32"/>
      <c r="SSK672" s="32"/>
      <c r="SSL672" s="32"/>
      <c r="SSM672" s="32"/>
      <c r="SSN672" s="32"/>
      <c r="SSO672" s="32"/>
      <c r="SSP672" s="32"/>
      <c r="SSQ672" s="32"/>
      <c r="SSR672" s="32"/>
      <c r="SSS672" s="32"/>
      <c r="SST672" s="32"/>
      <c r="SSU672" s="32"/>
      <c r="SSV672" s="32"/>
      <c r="SSW672" s="32"/>
      <c r="SSX672" s="32"/>
      <c r="SSY672" s="32"/>
      <c r="SSZ672" s="32"/>
      <c r="STA672" s="32"/>
      <c r="STB672" s="32"/>
      <c r="STC672" s="32"/>
      <c r="STD672" s="32"/>
      <c r="STE672" s="32"/>
      <c r="STF672" s="32"/>
      <c r="STG672" s="32"/>
      <c r="STH672" s="32"/>
      <c r="STI672" s="32"/>
      <c r="STJ672" s="32"/>
      <c r="STK672" s="32"/>
      <c r="STL672" s="32"/>
      <c r="STM672" s="32"/>
      <c r="STN672" s="32"/>
      <c r="STO672" s="32"/>
      <c r="STP672" s="32"/>
      <c r="STQ672" s="32"/>
      <c r="STR672" s="32"/>
      <c r="STS672" s="32"/>
      <c r="STT672" s="32"/>
      <c r="STU672" s="32"/>
      <c r="STV672" s="32"/>
      <c r="STW672" s="32"/>
      <c r="STX672" s="32"/>
      <c r="STY672" s="32"/>
      <c r="STZ672" s="32"/>
      <c r="SUA672" s="32"/>
      <c r="SUB672" s="32"/>
      <c r="SUC672" s="32"/>
      <c r="SUD672" s="32"/>
      <c r="SUE672" s="32"/>
      <c r="SUF672" s="32"/>
      <c r="SUG672" s="32"/>
      <c r="SUH672" s="32"/>
      <c r="SUI672" s="32"/>
      <c r="SUJ672" s="32"/>
      <c r="SUK672" s="32"/>
      <c r="SUL672" s="32"/>
      <c r="SUM672" s="32"/>
      <c r="SUN672" s="32"/>
      <c r="SUO672" s="32"/>
      <c r="SUP672" s="32"/>
      <c r="SUQ672" s="32"/>
      <c r="SUR672" s="32"/>
      <c r="SUS672" s="32"/>
      <c r="SUT672" s="32"/>
      <c r="SUU672" s="32"/>
      <c r="SUV672" s="32"/>
      <c r="SUW672" s="32"/>
      <c r="SUX672" s="32"/>
      <c r="SUY672" s="32"/>
      <c r="SUZ672" s="32"/>
      <c r="SVA672" s="32"/>
      <c r="SVB672" s="32"/>
      <c r="SVC672" s="32"/>
      <c r="SVD672" s="32"/>
      <c r="SVE672" s="32"/>
      <c r="SVF672" s="32"/>
      <c r="SVG672" s="32"/>
      <c r="SVH672" s="32"/>
      <c r="SVI672" s="32"/>
      <c r="SVJ672" s="32"/>
      <c r="SVK672" s="32"/>
      <c r="SVL672" s="32"/>
      <c r="SVM672" s="32"/>
      <c r="SVN672" s="32"/>
      <c r="SVO672" s="32"/>
      <c r="SVP672" s="32"/>
      <c r="SVQ672" s="32"/>
      <c r="SVR672" s="32"/>
      <c r="SVS672" s="32"/>
      <c r="SVT672" s="32"/>
      <c r="SVU672" s="32"/>
      <c r="SVV672" s="32"/>
      <c r="SVW672" s="32"/>
      <c r="SVX672" s="32"/>
      <c r="SVY672" s="32"/>
      <c r="SVZ672" s="32"/>
      <c r="SWA672" s="32"/>
      <c r="SWB672" s="32"/>
      <c r="SWC672" s="32"/>
      <c r="SWD672" s="32"/>
      <c r="SWE672" s="32"/>
      <c r="SWF672" s="32"/>
      <c r="SWG672" s="32"/>
      <c r="SWH672" s="32"/>
      <c r="SWI672" s="32"/>
      <c r="SWJ672" s="32"/>
      <c r="SWK672" s="32"/>
      <c r="SWL672" s="32"/>
      <c r="SWM672" s="32"/>
      <c r="SWN672" s="32"/>
      <c r="SWO672" s="32"/>
      <c r="SWP672" s="32"/>
      <c r="SWQ672" s="32"/>
      <c r="SWR672" s="32"/>
      <c r="SWS672" s="32"/>
      <c r="SWT672" s="32"/>
      <c r="SWU672" s="32"/>
      <c r="SWV672" s="32"/>
      <c r="SWW672" s="32"/>
      <c r="SWX672" s="32"/>
      <c r="SWY672" s="32"/>
      <c r="SWZ672" s="32"/>
      <c r="SXA672" s="32"/>
      <c r="SXB672" s="32"/>
      <c r="SXC672" s="32"/>
      <c r="SXD672" s="32"/>
      <c r="SXE672" s="32"/>
      <c r="SXF672" s="32"/>
      <c r="SXG672" s="32"/>
      <c r="SXH672" s="32"/>
      <c r="SXI672" s="32"/>
      <c r="SXJ672" s="32"/>
      <c r="SXK672" s="32"/>
      <c r="SXL672" s="32"/>
      <c r="SXM672" s="32"/>
      <c r="SXN672" s="32"/>
      <c r="SXO672" s="32"/>
      <c r="SXP672" s="32"/>
      <c r="SXQ672" s="32"/>
      <c r="SXR672" s="32"/>
      <c r="SXS672" s="32"/>
      <c r="SXT672" s="32"/>
      <c r="SXU672" s="32"/>
      <c r="SXV672" s="32"/>
      <c r="SXW672" s="32"/>
      <c r="SXX672" s="32"/>
      <c r="SXY672" s="32"/>
      <c r="SXZ672" s="32"/>
      <c r="SYA672" s="32"/>
      <c r="SYB672" s="32"/>
      <c r="SYC672" s="32"/>
      <c r="SYD672" s="32"/>
      <c r="SYE672" s="32"/>
      <c r="SYF672" s="32"/>
      <c r="SYG672" s="32"/>
      <c r="SYH672" s="32"/>
      <c r="SYI672" s="32"/>
      <c r="SYJ672" s="32"/>
      <c r="SYK672" s="32"/>
      <c r="SYL672" s="32"/>
      <c r="SYM672" s="32"/>
      <c r="SYN672" s="32"/>
      <c r="SYO672" s="32"/>
      <c r="SYP672" s="32"/>
      <c r="SYQ672" s="32"/>
      <c r="SYR672" s="32"/>
      <c r="SYS672" s="32"/>
      <c r="SYT672" s="32"/>
      <c r="SYU672" s="32"/>
      <c r="SYV672" s="32"/>
      <c r="SYW672" s="32"/>
      <c r="SYX672" s="32"/>
      <c r="SYY672" s="32"/>
      <c r="SYZ672" s="32"/>
      <c r="SZA672" s="32"/>
      <c r="SZB672" s="32"/>
      <c r="SZC672" s="32"/>
      <c r="SZD672" s="32"/>
      <c r="SZE672" s="32"/>
      <c r="SZF672" s="32"/>
      <c r="SZG672" s="32"/>
      <c r="SZH672" s="32"/>
      <c r="SZI672" s="32"/>
      <c r="SZJ672" s="32"/>
      <c r="SZK672" s="32"/>
      <c r="SZL672" s="32"/>
      <c r="SZM672" s="32"/>
      <c r="SZN672" s="32"/>
      <c r="SZO672" s="32"/>
      <c r="SZP672" s="32"/>
      <c r="SZQ672" s="32"/>
      <c r="SZR672" s="32"/>
      <c r="SZS672" s="32"/>
      <c r="SZT672" s="32"/>
      <c r="SZU672" s="32"/>
      <c r="SZV672" s="32"/>
      <c r="SZW672" s="32"/>
      <c r="SZX672" s="32"/>
      <c r="SZY672" s="32"/>
      <c r="SZZ672" s="32"/>
      <c r="TAA672" s="32"/>
      <c r="TAB672" s="32"/>
      <c r="TAC672" s="32"/>
      <c r="TAD672" s="32"/>
      <c r="TAE672" s="32"/>
      <c r="TAF672" s="32"/>
      <c r="TAG672" s="32"/>
      <c r="TAH672" s="32"/>
      <c r="TAI672" s="32"/>
      <c r="TAJ672" s="32"/>
      <c r="TAK672" s="32"/>
      <c r="TAL672" s="32"/>
      <c r="TAM672" s="32"/>
      <c r="TAN672" s="32"/>
      <c r="TAO672" s="32"/>
      <c r="TAP672" s="32"/>
      <c r="TAQ672" s="32"/>
      <c r="TAR672" s="32"/>
      <c r="TAS672" s="32"/>
      <c r="TAT672" s="32"/>
      <c r="TAU672" s="32"/>
      <c r="TAV672" s="32"/>
      <c r="TAW672" s="32"/>
      <c r="TAX672" s="32"/>
      <c r="TAY672" s="32"/>
      <c r="TAZ672" s="32"/>
      <c r="TBA672" s="32"/>
      <c r="TBB672" s="32"/>
      <c r="TBC672" s="32"/>
      <c r="TBD672" s="32"/>
      <c r="TBE672" s="32"/>
      <c r="TBF672" s="32"/>
      <c r="TBG672" s="32"/>
      <c r="TBH672" s="32"/>
      <c r="TBI672" s="32"/>
      <c r="TBJ672" s="32"/>
      <c r="TBK672" s="32"/>
      <c r="TBL672" s="32"/>
      <c r="TBM672" s="32"/>
      <c r="TBN672" s="32"/>
      <c r="TBO672" s="32"/>
      <c r="TBP672" s="32"/>
      <c r="TBQ672" s="32"/>
      <c r="TBR672" s="32"/>
      <c r="TBS672" s="32"/>
      <c r="TBT672" s="32"/>
      <c r="TBU672" s="32"/>
      <c r="TBV672" s="32"/>
      <c r="TBW672" s="32"/>
      <c r="TBX672" s="32"/>
      <c r="TBY672" s="32"/>
      <c r="TBZ672" s="32"/>
      <c r="TCA672" s="32"/>
      <c r="TCB672" s="32"/>
      <c r="TCC672" s="32"/>
      <c r="TCD672" s="32"/>
      <c r="TCE672" s="32"/>
      <c r="TCF672" s="32"/>
      <c r="TCG672" s="32"/>
      <c r="TCH672" s="32"/>
      <c r="TCI672" s="32"/>
      <c r="TCJ672" s="32"/>
      <c r="TCK672" s="32"/>
      <c r="TCL672" s="32"/>
      <c r="TCM672" s="32"/>
      <c r="TCN672" s="32"/>
      <c r="TCO672" s="32"/>
      <c r="TCP672" s="32"/>
      <c r="TCQ672" s="32"/>
      <c r="TCR672" s="32"/>
      <c r="TCS672" s="32"/>
      <c r="TCT672" s="32"/>
      <c r="TCU672" s="32"/>
      <c r="TCV672" s="32"/>
      <c r="TCW672" s="32"/>
      <c r="TCX672" s="32"/>
      <c r="TCY672" s="32"/>
      <c r="TCZ672" s="32"/>
      <c r="TDA672" s="32"/>
      <c r="TDB672" s="32"/>
      <c r="TDC672" s="32"/>
      <c r="TDD672" s="32"/>
      <c r="TDE672" s="32"/>
      <c r="TDF672" s="32"/>
      <c r="TDG672" s="32"/>
      <c r="TDH672" s="32"/>
      <c r="TDI672" s="32"/>
      <c r="TDJ672" s="32"/>
      <c r="TDK672" s="32"/>
      <c r="TDL672" s="32"/>
      <c r="TDM672" s="32"/>
      <c r="TDN672" s="32"/>
      <c r="TDO672" s="32"/>
      <c r="TDP672" s="32"/>
      <c r="TDQ672" s="32"/>
      <c r="TDR672" s="32"/>
      <c r="TDS672" s="32"/>
      <c r="TDT672" s="32"/>
      <c r="TDU672" s="32"/>
      <c r="TDV672" s="32"/>
      <c r="TDW672" s="32"/>
      <c r="TDX672" s="32"/>
      <c r="TDY672" s="32"/>
      <c r="TDZ672" s="32"/>
      <c r="TEA672" s="32"/>
      <c r="TEB672" s="32"/>
      <c r="TEC672" s="32"/>
      <c r="TED672" s="32"/>
      <c r="TEE672" s="32"/>
      <c r="TEF672" s="32"/>
      <c r="TEG672" s="32"/>
      <c r="TEH672" s="32"/>
      <c r="TEI672" s="32"/>
      <c r="TEJ672" s="32"/>
      <c r="TEK672" s="32"/>
      <c r="TEL672" s="32"/>
      <c r="TEM672" s="32"/>
      <c r="TEN672" s="32"/>
      <c r="TEO672" s="32"/>
      <c r="TEP672" s="32"/>
      <c r="TEQ672" s="32"/>
      <c r="TER672" s="32"/>
      <c r="TES672" s="32"/>
      <c r="TET672" s="32"/>
      <c r="TEU672" s="32"/>
      <c r="TEV672" s="32"/>
      <c r="TEW672" s="32"/>
      <c r="TEX672" s="32"/>
      <c r="TEY672" s="32"/>
      <c r="TEZ672" s="32"/>
      <c r="TFA672" s="32"/>
      <c r="TFB672" s="32"/>
      <c r="TFC672" s="32"/>
      <c r="TFD672" s="32"/>
      <c r="TFE672" s="32"/>
      <c r="TFF672" s="32"/>
      <c r="TFG672" s="32"/>
      <c r="TFH672" s="32"/>
      <c r="TFI672" s="32"/>
      <c r="TFJ672" s="32"/>
      <c r="TFK672" s="32"/>
      <c r="TFL672" s="32"/>
      <c r="TFM672" s="32"/>
      <c r="TFN672" s="32"/>
      <c r="TFO672" s="32"/>
      <c r="TFP672" s="32"/>
      <c r="TFQ672" s="32"/>
      <c r="TFR672" s="32"/>
      <c r="TFS672" s="32"/>
      <c r="TFT672" s="32"/>
      <c r="TFU672" s="32"/>
      <c r="TFV672" s="32"/>
      <c r="TFW672" s="32"/>
      <c r="TFX672" s="32"/>
      <c r="TFY672" s="32"/>
      <c r="TFZ672" s="32"/>
      <c r="TGA672" s="32"/>
      <c r="TGB672" s="32"/>
      <c r="TGC672" s="32"/>
      <c r="TGD672" s="32"/>
      <c r="TGE672" s="32"/>
      <c r="TGF672" s="32"/>
      <c r="TGG672" s="32"/>
      <c r="TGH672" s="32"/>
      <c r="TGI672" s="32"/>
      <c r="TGJ672" s="32"/>
      <c r="TGK672" s="32"/>
      <c r="TGL672" s="32"/>
      <c r="TGM672" s="32"/>
      <c r="TGN672" s="32"/>
      <c r="TGO672" s="32"/>
      <c r="TGP672" s="32"/>
      <c r="TGQ672" s="32"/>
      <c r="TGR672" s="32"/>
      <c r="TGS672" s="32"/>
      <c r="TGT672" s="32"/>
      <c r="TGU672" s="32"/>
      <c r="TGV672" s="32"/>
      <c r="TGW672" s="32"/>
      <c r="TGX672" s="32"/>
      <c r="TGY672" s="32"/>
      <c r="TGZ672" s="32"/>
      <c r="THA672" s="32"/>
      <c r="THB672" s="32"/>
      <c r="THC672" s="32"/>
      <c r="THD672" s="32"/>
      <c r="THE672" s="32"/>
      <c r="THF672" s="32"/>
      <c r="THG672" s="32"/>
      <c r="THH672" s="32"/>
      <c r="THI672" s="32"/>
      <c r="THJ672" s="32"/>
      <c r="THK672" s="32"/>
      <c r="THL672" s="32"/>
      <c r="THM672" s="32"/>
      <c r="THN672" s="32"/>
      <c r="THO672" s="32"/>
      <c r="THP672" s="32"/>
      <c r="THQ672" s="32"/>
      <c r="THR672" s="32"/>
      <c r="THS672" s="32"/>
      <c r="THT672" s="32"/>
      <c r="THU672" s="32"/>
      <c r="THV672" s="32"/>
      <c r="THW672" s="32"/>
      <c r="THX672" s="32"/>
      <c r="THY672" s="32"/>
      <c r="THZ672" s="32"/>
      <c r="TIA672" s="32"/>
      <c r="TIB672" s="32"/>
      <c r="TIC672" s="32"/>
      <c r="TID672" s="32"/>
      <c r="TIE672" s="32"/>
      <c r="TIF672" s="32"/>
      <c r="TIG672" s="32"/>
      <c r="TIH672" s="32"/>
      <c r="TII672" s="32"/>
      <c r="TIJ672" s="32"/>
      <c r="TIK672" s="32"/>
      <c r="TIL672" s="32"/>
      <c r="TIM672" s="32"/>
      <c r="TIN672" s="32"/>
      <c r="TIO672" s="32"/>
      <c r="TIP672" s="32"/>
      <c r="TIQ672" s="32"/>
      <c r="TIR672" s="32"/>
      <c r="TIS672" s="32"/>
      <c r="TIT672" s="32"/>
      <c r="TIU672" s="32"/>
      <c r="TIV672" s="32"/>
      <c r="TIW672" s="32"/>
      <c r="TIX672" s="32"/>
      <c r="TIY672" s="32"/>
      <c r="TIZ672" s="32"/>
      <c r="TJA672" s="32"/>
      <c r="TJB672" s="32"/>
      <c r="TJC672" s="32"/>
      <c r="TJD672" s="32"/>
      <c r="TJE672" s="32"/>
      <c r="TJF672" s="32"/>
      <c r="TJG672" s="32"/>
      <c r="TJH672" s="32"/>
      <c r="TJI672" s="32"/>
      <c r="TJJ672" s="32"/>
      <c r="TJK672" s="32"/>
      <c r="TJL672" s="32"/>
      <c r="TJM672" s="32"/>
      <c r="TJN672" s="32"/>
      <c r="TJO672" s="32"/>
      <c r="TJP672" s="32"/>
      <c r="TJQ672" s="32"/>
      <c r="TJR672" s="32"/>
      <c r="TJS672" s="32"/>
      <c r="TJT672" s="32"/>
      <c r="TJU672" s="32"/>
      <c r="TJV672" s="32"/>
      <c r="TJW672" s="32"/>
      <c r="TJX672" s="32"/>
      <c r="TJY672" s="32"/>
      <c r="TJZ672" s="32"/>
      <c r="TKA672" s="32"/>
      <c r="TKB672" s="32"/>
      <c r="TKC672" s="32"/>
      <c r="TKD672" s="32"/>
      <c r="TKE672" s="32"/>
      <c r="TKF672" s="32"/>
      <c r="TKG672" s="32"/>
      <c r="TKH672" s="32"/>
      <c r="TKI672" s="32"/>
      <c r="TKJ672" s="32"/>
      <c r="TKK672" s="32"/>
      <c r="TKL672" s="32"/>
      <c r="TKM672" s="32"/>
      <c r="TKN672" s="32"/>
      <c r="TKO672" s="32"/>
      <c r="TKP672" s="32"/>
      <c r="TKQ672" s="32"/>
      <c r="TKR672" s="32"/>
      <c r="TKS672" s="32"/>
      <c r="TKT672" s="32"/>
      <c r="TKU672" s="32"/>
      <c r="TKV672" s="32"/>
      <c r="TKW672" s="32"/>
      <c r="TKX672" s="32"/>
      <c r="TKY672" s="32"/>
      <c r="TKZ672" s="32"/>
      <c r="TLA672" s="32"/>
      <c r="TLB672" s="32"/>
      <c r="TLC672" s="32"/>
      <c r="TLD672" s="32"/>
      <c r="TLE672" s="32"/>
      <c r="TLF672" s="32"/>
      <c r="TLG672" s="32"/>
      <c r="TLH672" s="32"/>
      <c r="TLI672" s="32"/>
      <c r="TLJ672" s="32"/>
      <c r="TLK672" s="32"/>
      <c r="TLL672" s="32"/>
      <c r="TLM672" s="32"/>
      <c r="TLN672" s="32"/>
      <c r="TLO672" s="32"/>
      <c r="TLP672" s="32"/>
      <c r="TLQ672" s="32"/>
      <c r="TLR672" s="32"/>
      <c r="TLS672" s="32"/>
      <c r="TLT672" s="32"/>
      <c r="TLU672" s="32"/>
      <c r="TLV672" s="32"/>
      <c r="TLW672" s="32"/>
      <c r="TLX672" s="32"/>
      <c r="TLY672" s="32"/>
      <c r="TLZ672" s="32"/>
      <c r="TMA672" s="32"/>
      <c r="TMB672" s="32"/>
      <c r="TMC672" s="32"/>
      <c r="TMD672" s="32"/>
      <c r="TME672" s="32"/>
      <c r="TMF672" s="32"/>
      <c r="TMG672" s="32"/>
      <c r="TMH672" s="32"/>
      <c r="TMI672" s="32"/>
      <c r="TMJ672" s="32"/>
      <c r="TMK672" s="32"/>
      <c r="TML672" s="32"/>
      <c r="TMM672" s="32"/>
      <c r="TMN672" s="32"/>
      <c r="TMO672" s="32"/>
      <c r="TMP672" s="32"/>
      <c r="TMQ672" s="32"/>
      <c r="TMR672" s="32"/>
      <c r="TMS672" s="32"/>
      <c r="TMT672" s="32"/>
      <c r="TMU672" s="32"/>
      <c r="TMV672" s="32"/>
      <c r="TMW672" s="32"/>
      <c r="TMX672" s="32"/>
      <c r="TMY672" s="32"/>
      <c r="TMZ672" s="32"/>
      <c r="TNA672" s="32"/>
      <c r="TNB672" s="32"/>
      <c r="TNC672" s="32"/>
      <c r="TND672" s="32"/>
      <c r="TNE672" s="32"/>
      <c r="TNF672" s="32"/>
      <c r="TNG672" s="32"/>
      <c r="TNH672" s="32"/>
      <c r="TNI672" s="32"/>
      <c r="TNJ672" s="32"/>
      <c r="TNK672" s="32"/>
      <c r="TNL672" s="32"/>
      <c r="TNM672" s="32"/>
      <c r="TNN672" s="32"/>
      <c r="TNO672" s="32"/>
      <c r="TNP672" s="32"/>
      <c r="TNQ672" s="32"/>
      <c r="TNR672" s="32"/>
      <c r="TNS672" s="32"/>
      <c r="TNT672" s="32"/>
      <c r="TNU672" s="32"/>
      <c r="TNV672" s="32"/>
      <c r="TNW672" s="32"/>
      <c r="TNX672" s="32"/>
      <c r="TNY672" s="32"/>
      <c r="TNZ672" s="32"/>
      <c r="TOA672" s="32"/>
      <c r="TOB672" s="32"/>
      <c r="TOC672" s="32"/>
      <c r="TOD672" s="32"/>
      <c r="TOE672" s="32"/>
      <c r="TOF672" s="32"/>
      <c r="TOG672" s="32"/>
      <c r="TOH672" s="32"/>
      <c r="TOI672" s="32"/>
      <c r="TOJ672" s="32"/>
      <c r="TOK672" s="32"/>
      <c r="TOL672" s="32"/>
      <c r="TOM672" s="32"/>
      <c r="TON672" s="32"/>
      <c r="TOO672" s="32"/>
      <c r="TOP672" s="32"/>
      <c r="TOQ672" s="32"/>
      <c r="TOR672" s="32"/>
      <c r="TOS672" s="32"/>
      <c r="TOT672" s="32"/>
      <c r="TOU672" s="32"/>
      <c r="TOV672" s="32"/>
      <c r="TOW672" s="32"/>
      <c r="TOX672" s="32"/>
      <c r="TOY672" s="32"/>
      <c r="TOZ672" s="32"/>
      <c r="TPA672" s="32"/>
      <c r="TPB672" s="32"/>
      <c r="TPC672" s="32"/>
      <c r="TPD672" s="32"/>
      <c r="TPE672" s="32"/>
      <c r="TPF672" s="32"/>
      <c r="TPG672" s="32"/>
      <c r="TPH672" s="32"/>
      <c r="TPI672" s="32"/>
      <c r="TPJ672" s="32"/>
      <c r="TPK672" s="32"/>
      <c r="TPL672" s="32"/>
      <c r="TPM672" s="32"/>
      <c r="TPN672" s="32"/>
      <c r="TPO672" s="32"/>
      <c r="TPP672" s="32"/>
      <c r="TPQ672" s="32"/>
      <c r="TPR672" s="32"/>
      <c r="TPS672" s="32"/>
      <c r="TPT672" s="32"/>
      <c r="TPU672" s="32"/>
      <c r="TPV672" s="32"/>
      <c r="TPW672" s="32"/>
      <c r="TPX672" s="32"/>
      <c r="TPY672" s="32"/>
      <c r="TPZ672" s="32"/>
      <c r="TQA672" s="32"/>
      <c r="TQB672" s="32"/>
      <c r="TQC672" s="32"/>
      <c r="TQD672" s="32"/>
      <c r="TQE672" s="32"/>
      <c r="TQF672" s="32"/>
      <c r="TQG672" s="32"/>
      <c r="TQH672" s="32"/>
      <c r="TQI672" s="32"/>
      <c r="TQJ672" s="32"/>
      <c r="TQK672" s="32"/>
      <c r="TQL672" s="32"/>
      <c r="TQM672" s="32"/>
      <c r="TQN672" s="32"/>
      <c r="TQO672" s="32"/>
      <c r="TQP672" s="32"/>
      <c r="TQQ672" s="32"/>
      <c r="TQR672" s="32"/>
      <c r="TQS672" s="32"/>
      <c r="TQT672" s="32"/>
      <c r="TQU672" s="32"/>
      <c r="TQV672" s="32"/>
      <c r="TQW672" s="32"/>
      <c r="TQX672" s="32"/>
      <c r="TQY672" s="32"/>
      <c r="TQZ672" s="32"/>
      <c r="TRA672" s="32"/>
      <c r="TRB672" s="32"/>
      <c r="TRC672" s="32"/>
      <c r="TRD672" s="32"/>
      <c r="TRE672" s="32"/>
      <c r="TRF672" s="32"/>
      <c r="TRG672" s="32"/>
      <c r="TRH672" s="32"/>
      <c r="TRI672" s="32"/>
      <c r="TRJ672" s="32"/>
      <c r="TRK672" s="32"/>
      <c r="TRL672" s="32"/>
      <c r="TRM672" s="32"/>
      <c r="TRN672" s="32"/>
      <c r="TRO672" s="32"/>
      <c r="TRP672" s="32"/>
      <c r="TRQ672" s="32"/>
      <c r="TRR672" s="32"/>
      <c r="TRS672" s="32"/>
      <c r="TRT672" s="32"/>
      <c r="TRU672" s="32"/>
      <c r="TRV672" s="32"/>
      <c r="TRW672" s="32"/>
      <c r="TRX672" s="32"/>
      <c r="TRY672" s="32"/>
      <c r="TRZ672" s="32"/>
      <c r="TSA672" s="32"/>
      <c r="TSB672" s="32"/>
      <c r="TSC672" s="32"/>
      <c r="TSD672" s="32"/>
      <c r="TSE672" s="32"/>
      <c r="TSF672" s="32"/>
      <c r="TSG672" s="32"/>
      <c r="TSH672" s="32"/>
      <c r="TSI672" s="32"/>
      <c r="TSJ672" s="32"/>
      <c r="TSK672" s="32"/>
      <c r="TSL672" s="32"/>
      <c r="TSM672" s="32"/>
      <c r="TSN672" s="32"/>
      <c r="TSO672" s="32"/>
      <c r="TSP672" s="32"/>
      <c r="TSQ672" s="32"/>
      <c r="TSR672" s="32"/>
      <c r="TSS672" s="32"/>
      <c r="TST672" s="32"/>
      <c r="TSU672" s="32"/>
      <c r="TSV672" s="32"/>
      <c r="TSW672" s="32"/>
      <c r="TSX672" s="32"/>
      <c r="TSY672" s="32"/>
      <c r="TSZ672" s="32"/>
      <c r="TTA672" s="32"/>
      <c r="TTB672" s="32"/>
      <c r="TTC672" s="32"/>
      <c r="TTD672" s="32"/>
      <c r="TTE672" s="32"/>
      <c r="TTF672" s="32"/>
      <c r="TTG672" s="32"/>
      <c r="TTH672" s="32"/>
      <c r="TTI672" s="32"/>
      <c r="TTJ672" s="32"/>
      <c r="TTK672" s="32"/>
      <c r="TTL672" s="32"/>
      <c r="TTM672" s="32"/>
      <c r="TTN672" s="32"/>
      <c r="TTO672" s="32"/>
      <c r="TTP672" s="32"/>
      <c r="TTQ672" s="32"/>
      <c r="TTR672" s="32"/>
      <c r="TTS672" s="32"/>
      <c r="TTT672" s="32"/>
      <c r="TTU672" s="32"/>
      <c r="TTV672" s="32"/>
      <c r="TTW672" s="32"/>
      <c r="TTX672" s="32"/>
      <c r="TTY672" s="32"/>
      <c r="TTZ672" s="32"/>
      <c r="TUA672" s="32"/>
      <c r="TUB672" s="32"/>
      <c r="TUC672" s="32"/>
      <c r="TUD672" s="32"/>
      <c r="TUE672" s="32"/>
      <c r="TUF672" s="32"/>
      <c r="TUG672" s="32"/>
      <c r="TUH672" s="32"/>
      <c r="TUI672" s="32"/>
      <c r="TUJ672" s="32"/>
      <c r="TUK672" s="32"/>
      <c r="TUL672" s="32"/>
      <c r="TUM672" s="32"/>
      <c r="TUN672" s="32"/>
      <c r="TUO672" s="32"/>
      <c r="TUP672" s="32"/>
      <c r="TUQ672" s="32"/>
      <c r="TUR672" s="32"/>
      <c r="TUS672" s="32"/>
      <c r="TUT672" s="32"/>
      <c r="TUU672" s="32"/>
      <c r="TUV672" s="32"/>
      <c r="TUW672" s="32"/>
      <c r="TUX672" s="32"/>
      <c r="TUY672" s="32"/>
      <c r="TUZ672" s="32"/>
      <c r="TVA672" s="32"/>
      <c r="TVB672" s="32"/>
      <c r="TVC672" s="32"/>
      <c r="TVD672" s="32"/>
      <c r="TVE672" s="32"/>
      <c r="TVF672" s="32"/>
      <c r="TVG672" s="32"/>
      <c r="TVH672" s="32"/>
      <c r="TVI672" s="32"/>
      <c r="TVJ672" s="32"/>
      <c r="TVK672" s="32"/>
      <c r="TVL672" s="32"/>
      <c r="TVM672" s="32"/>
      <c r="TVN672" s="32"/>
      <c r="TVO672" s="32"/>
      <c r="TVP672" s="32"/>
      <c r="TVQ672" s="32"/>
      <c r="TVR672" s="32"/>
      <c r="TVS672" s="32"/>
      <c r="TVT672" s="32"/>
      <c r="TVU672" s="32"/>
      <c r="TVV672" s="32"/>
      <c r="TVW672" s="32"/>
      <c r="TVX672" s="32"/>
      <c r="TVY672" s="32"/>
      <c r="TVZ672" s="32"/>
      <c r="TWA672" s="32"/>
      <c r="TWB672" s="32"/>
      <c r="TWC672" s="32"/>
      <c r="TWD672" s="32"/>
      <c r="TWE672" s="32"/>
      <c r="TWF672" s="32"/>
      <c r="TWG672" s="32"/>
      <c r="TWH672" s="32"/>
      <c r="TWI672" s="32"/>
      <c r="TWJ672" s="32"/>
      <c r="TWK672" s="32"/>
      <c r="TWL672" s="32"/>
      <c r="TWM672" s="32"/>
      <c r="TWN672" s="32"/>
      <c r="TWO672" s="32"/>
      <c r="TWP672" s="32"/>
      <c r="TWQ672" s="32"/>
      <c r="TWR672" s="32"/>
      <c r="TWS672" s="32"/>
      <c r="TWT672" s="32"/>
      <c r="TWU672" s="32"/>
      <c r="TWV672" s="32"/>
      <c r="TWW672" s="32"/>
      <c r="TWX672" s="32"/>
      <c r="TWY672" s="32"/>
      <c r="TWZ672" s="32"/>
      <c r="TXA672" s="32"/>
      <c r="TXB672" s="32"/>
      <c r="TXC672" s="32"/>
      <c r="TXD672" s="32"/>
      <c r="TXE672" s="32"/>
      <c r="TXF672" s="32"/>
      <c r="TXG672" s="32"/>
      <c r="TXH672" s="32"/>
      <c r="TXI672" s="32"/>
      <c r="TXJ672" s="32"/>
      <c r="TXK672" s="32"/>
      <c r="TXL672" s="32"/>
      <c r="TXM672" s="32"/>
      <c r="TXN672" s="32"/>
      <c r="TXO672" s="32"/>
      <c r="TXP672" s="32"/>
      <c r="TXQ672" s="32"/>
      <c r="TXR672" s="32"/>
      <c r="TXS672" s="32"/>
      <c r="TXT672" s="32"/>
      <c r="TXU672" s="32"/>
      <c r="TXV672" s="32"/>
      <c r="TXW672" s="32"/>
      <c r="TXX672" s="32"/>
      <c r="TXY672" s="32"/>
      <c r="TXZ672" s="32"/>
      <c r="TYA672" s="32"/>
      <c r="TYB672" s="32"/>
      <c r="TYC672" s="32"/>
      <c r="TYD672" s="32"/>
      <c r="TYE672" s="32"/>
      <c r="TYF672" s="32"/>
      <c r="TYG672" s="32"/>
      <c r="TYH672" s="32"/>
      <c r="TYI672" s="32"/>
      <c r="TYJ672" s="32"/>
      <c r="TYK672" s="32"/>
      <c r="TYL672" s="32"/>
      <c r="TYM672" s="32"/>
      <c r="TYN672" s="32"/>
      <c r="TYO672" s="32"/>
      <c r="TYP672" s="32"/>
      <c r="TYQ672" s="32"/>
      <c r="TYR672" s="32"/>
      <c r="TYS672" s="32"/>
      <c r="TYT672" s="32"/>
      <c r="TYU672" s="32"/>
      <c r="TYV672" s="32"/>
      <c r="TYW672" s="32"/>
      <c r="TYX672" s="32"/>
      <c r="TYY672" s="32"/>
      <c r="TYZ672" s="32"/>
      <c r="TZA672" s="32"/>
      <c r="TZB672" s="32"/>
      <c r="TZC672" s="32"/>
      <c r="TZD672" s="32"/>
      <c r="TZE672" s="32"/>
      <c r="TZF672" s="32"/>
      <c r="TZG672" s="32"/>
      <c r="TZH672" s="32"/>
      <c r="TZI672" s="32"/>
      <c r="TZJ672" s="32"/>
      <c r="TZK672" s="32"/>
      <c r="TZL672" s="32"/>
      <c r="TZM672" s="32"/>
      <c r="TZN672" s="32"/>
      <c r="TZO672" s="32"/>
      <c r="TZP672" s="32"/>
      <c r="TZQ672" s="32"/>
      <c r="TZR672" s="32"/>
      <c r="TZS672" s="32"/>
      <c r="TZT672" s="32"/>
      <c r="TZU672" s="32"/>
      <c r="TZV672" s="32"/>
      <c r="TZW672" s="32"/>
      <c r="TZX672" s="32"/>
      <c r="TZY672" s="32"/>
      <c r="TZZ672" s="32"/>
      <c r="UAA672" s="32"/>
      <c r="UAB672" s="32"/>
      <c r="UAC672" s="32"/>
      <c r="UAD672" s="32"/>
      <c r="UAE672" s="32"/>
      <c r="UAF672" s="32"/>
      <c r="UAG672" s="32"/>
      <c r="UAH672" s="32"/>
      <c r="UAI672" s="32"/>
      <c r="UAJ672" s="32"/>
      <c r="UAK672" s="32"/>
      <c r="UAL672" s="32"/>
      <c r="UAM672" s="32"/>
      <c r="UAN672" s="32"/>
      <c r="UAO672" s="32"/>
      <c r="UAP672" s="32"/>
      <c r="UAQ672" s="32"/>
      <c r="UAR672" s="32"/>
      <c r="UAS672" s="32"/>
      <c r="UAT672" s="32"/>
      <c r="UAU672" s="32"/>
      <c r="UAV672" s="32"/>
      <c r="UAW672" s="32"/>
      <c r="UAX672" s="32"/>
      <c r="UAY672" s="32"/>
      <c r="UAZ672" s="32"/>
      <c r="UBA672" s="32"/>
      <c r="UBB672" s="32"/>
      <c r="UBC672" s="32"/>
      <c r="UBD672" s="32"/>
      <c r="UBE672" s="32"/>
      <c r="UBF672" s="32"/>
      <c r="UBG672" s="32"/>
      <c r="UBH672" s="32"/>
      <c r="UBI672" s="32"/>
      <c r="UBJ672" s="32"/>
      <c r="UBK672" s="32"/>
      <c r="UBL672" s="32"/>
      <c r="UBM672" s="32"/>
      <c r="UBN672" s="32"/>
      <c r="UBO672" s="32"/>
      <c r="UBP672" s="32"/>
      <c r="UBQ672" s="32"/>
      <c r="UBR672" s="32"/>
      <c r="UBS672" s="32"/>
      <c r="UBT672" s="32"/>
      <c r="UBU672" s="32"/>
      <c r="UBV672" s="32"/>
      <c r="UBW672" s="32"/>
      <c r="UBX672" s="32"/>
      <c r="UBY672" s="32"/>
      <c r="UBZ672" s="32"/>
      <c r="UCA672" s="32"/>
      <c r="UCB672" s="32"/>
      <c r="UCC672" s="32"/>
      <c r="UCD672" s="32"/>
      <c r="UCE672" s="32"/>
      <c r="UCF672" s="32"/>
      <c r="UCG672" s="32"/>
      <c r="UCH672" s="32"/>
      <c r="UCI672" s="32"/>
      <c r="UCJ672" s="32"/>
      <c r="UCK672" s="32"/>
      <c r="UCL672" s="32"/>
      <c r="UCM672" s="32"/>
      <c r="UCN672" s="32"/>
      <c r="UCO672" s="32"/>
      <c r="UCP672" s="32"/>
      <c r="UCQ672" s="32"/>
      <c r="UCR672" s="32"/>
      <c r="UCS672" s="32"/>
      <c r="UCT672" s="32"/>
      <c r="UCU672" s="32"/>
      <c r="UCV672" s="32"/>
      <c r="UCW672" s="32"/>
      <c r="UCX672" s="32"/>
      <c r="UCY672" s="32"/>
      <c r="UCZ672" s="32"/>
      <c r="UDA672" s="32"/>
      <c r="UDB672" s="32"/>
      <c r="UDC672" s="32"/>
      <c r="UDD672" s="32"/>
      <c r="UDE672" s="32"/>
      <c r="UDF672" s="32"/>
      <c r="UDG672" s="32"/>
      <c r="UDH672" s="32"/>
      <c r="UDI672" s="32"/>
      <c r="UDJ672" s="32"/>
      <c r="UDK672" s="32"/>
      <c r="UDL672" s="32"/>
      <c r="UDM672" s="32"/>
      <c r="UDN672" s="32"/>
      <c r="UDO672" s="32"/>
      <c r="UDP672" s="32"/>
      <c r="UDQ672" s="32"/>
      <c r="UDR672" s="32"/>
      <c r="UDS672" s="32"/>
      <c r="UDT672" s="32"/>
      <c r="UDU672" s="32"/>
      <c r="UDV672" s="32"/>
      <c r="UDW672" s="32"/>
      <c r="UDX672" s="32"/>
      <c r="UDY672" s="32"/>
      <c r="UDZ672" s="32"/>
      <c r="UEA672" s="32"/>
      <c r="UEB672" s="32"/>
      <c r="UEC672" s="32"/>
      <c r="UED672" s="32"/>
      <c r="UEE672" s="32"/>
      <c r="UEF672" s="32"/>
      <c r="UEG672" s="32"/>
      <c r="UEH672" s="32"/>
      <c r="UEI672" s="32"/>
      <c r="UEJ672" s="32"/>
      <c r="UEK672" s="32"/>
      <c r="UEL672" s="32"/>
      <c r="UEM672" s="32"/>
      <c r="UEN672" s="32"/>
      <c r="UEO672" s="32"/>
      <c r="UEP672" s="32"/>
      <c r="UEQ672" s="32"/>
      <c r="UER672" s="32"/>
      <c r="UES672" s="32"/>
      <c r="UET672" s="32"/>
      <c r="UEU672" s="32"/>
      <c r="UEV672" s="32"/>
      <c r="UEW672" s="32"/>
      <c r="UEX672" s="32"/>
      <c r="UEY672" s="32"/>
      <c r="UEZ672" s="32"/>
      <c r="UFA672" s="32"/>
      <c r="UFB672" s="32"/>
      <c r="UFC672" s="32"/>
      <c r="UFD672" s="32"/>
      <c r="UFE672" s="32"/>
      <c r="UFF672" s="32"/>
      <c r="UFG672" s="32"/>
      <c r="UFH672" s="32"/>
      <c r="UFI672" s="32"/>
      <c r="UFJ672" s="32"/>
      <c r="UFK672" s="32"/>
      <c r="UFL672" s="32"/>
      <c r="UFM672" s="32"/>
      <c r="UFN672" s="32"/>
      <c r="UFO672" s="32"/>
      <c r="UFP672" s="32"/>
      <c r="UFQ672" s="32"/>
      <c r="UFR672" s="32"/>
      <c r="UFS672" s="32"/>
      <c r="UFT672" s="32"/>
      <c r="UFU672" s="32"/>
      <c r="UFV672" s="32"/>
      <c r="UFW672" s="32"/>
      <c r="UFX672" s="32"/>
      <c r="UFY672" s="32"/>
      <c r="UFZ672" s="32"/>
      <c r="UGA672" s="32"/>
      <c r="UGB672" s="32"/>
      <c r="UGC672" s="32"/>
      <c r="UGD672" s="32"/>
      <c r="UGE672" s="32"/>
      <c r="UGF672" s="32"/>
      <c r="UGG672" s="32"/>
      <c r="UGH672" s="32"/>
      <c r="UGI672" s="32"/>
      <c r="UGJ672" s="32"/>
      <c r="UGK672" s="32"/>
      <c r="UGL672" s="32"/>
      <c r="UGM672" s="32"/>
      <c r="UGN672" s="32"/>
      <c r="UGO672" s="32"/>
      <c r="UGP672" s="32"/>
      <c r="UGQ672" s="32"/>
      <c r="UGR672" s="32"/>
      <c r="UGS672" s="32"/>
      <c r="UGT672" s="32"/>
      <c r="UGU672" s="32"/>
      <c r="UGV672" s="32"/>
      <c r="UGW672" s="32"/>
      <c r="UGX672" s="32"/>
      <c r="UGY672" s="32"/>
      <c r="UGZ672" s="32"/>
      <c r="UHA672" s="32"/>
      <c r="UHB672" s="32"/>
      <c r="UHC672" s="32"/>
      <c r="UHD672" s="32"/>
      <c r="UHE672" s="32"/>
      <c r="UHF672" s="32"/>
      <c r="UHG672" s="32"/>
      <c r="UHH672" s="32"/>
      <c r="UHI672" s="32"/>
      <c r="UHJ672" s="32"/>
      <c r="UHK672" s="32"/>
      <c r="UHL672" s="32"/>
      <c r="UHM672" s="32"/>
      <c r="UHN672" s="32"/>
      <c r="UHO672" s="32"/>
      <c r="UHP672" s="32"/>
      <c r="UHQ672" s="32"/>
      <c r="UHR672" s="32"/>
      <c r="UHS672" s="32"/>
      <c r="UHT672" s="32"/>
      <c r="UHU672" s="32"/>
      <c r="UHV672" s="32"/>
      <c r="UHW672" s="32"/>
      <c r="UHX672" s="32"/>
      <c r="UHY672" s="32"/>
      <c r="UHZ672" s="32"/>
      <c r="UIA672" s="32"/>
      <c r="UIB672" s="32"/>
      <c r="UIC672" s="32"/>
      <c r="UID672" s="32"/>
      <c r="UIE672" s="32"/>
      <c r="UIF672" s="32"/>
      <c r="UIG672" s="32"/>
      <c r="UIH672" s="32"/>
      <c r="UII672" s="32"/>
      <c r="UIJ672" s="32"/>
      <c r="UIK672" s="32"/>
      <c r="UIL672" s="32"/>
      <c r="UIM672" s="32"/>
      <c r="UIN672" s="32"/>
      <c r="UIO672" s="32"/>
      <c r="UIP672" s="32"/>
      <c r="UIQ672" s="32"/>
      <c r="UIR672" s="32"/>
      <c r="UIS672" s="32"/>
      <c r="UIT672" s="32"/>
      <c r="UIU672" s="32"/>
      <c r="UIV672" s="32"/>
      <c r="UIW672" s="32"/>
      <c r="UIX672" s="32"/>
      <c r="UIY672" s="32"/>
      <c r="UIZ672" s="32"/>
      <c r="UJA672" s="32"/>
      <c r="UJB672" s="32"/>
      <c r="UJC672" s="32"/>
      <c r="UJD672" s="32"/>
      <c r="UJE672" s="32"/>
      <c r="UJF672" s="32"/>
      <c r="UJG672" s="32"/>
      <c r="UJH672" s="32"/>
      <c r="UJI672" s="32"/>
      <c r="UJJ672" s="32"/>
      <c r="UJK672" s="32"/>
      <c r="UJL672" s="32"/>
      <c r="UJM672" s="32"/>
      <c r="UJN672" s="32"/>
      <c r="UJO672" s="32"/>
      <c r="UJP672" s="32"/>
      <c r="UJQ672" s="32"/>
      <c r="UJR672" s="32"/>
      <c r="UJS672" s="32"/>
      <c r="UJT672" s="32"/>
      <c r="UJU672" s="32"/>
      <c r="UJV672" s="32"/>
      <c r="UJW672" s="32"/>
      <c r="UJX672" s="32"/>
      <c r="UJY672" s="32"/>
      <c r="UJZ672" s="32"/>
      <c r="UKA672" s="32"/>
      <c r="UKB672" s="32"/>
      <c r="UKC672" s="32"/>
      <c r="UKD672" s="32"/>
      <c r="UKE672" s="32"/>
      <c r="UKF672" s="32"/>
      <c r="UKG672" s="32"/>
      <c r="UKH672" s="32"/>
      <c r="UKI672" s="32"/>
      <c r="UKJ672" s="32"/>
      <c r="UKK672" s="32"/>
      <c r="UKL672" s="32"/>
      <c r="UKM672" s="32"/>
      <c r="UKN672" s="32"/>
      <c r="UKO672" s="32"/>
      <c r="UKP672" s="32"/>
      <c r="UKQ672" s="32"/>
      <c r="UKR672" s="32"/>
      <c r="UKS672" s="32"/>
      <c r="UKT672" s="32"/>
      <c r="UKU672" s="32"/>
      <c r="UKV672" s="32"/>
      <c r="UKW672" s="32"/>
      <c r="UKX672" s="32"/>
      <c r="UKY672" s="32"/>
      <c r="UKZ672" s="32"/>
      <c r="ULA672" s="32"/>
      <c r="ULB672" s="32"/>
      <c r="ULC672" s="32"/>
      <c r="ULD672" s="32"/>
      <c r="ULE672" s="32"/>
      <c r="ULF672" s="32"/>
      <c r="ULG672" s="32"/>
      <c r="ULH672" s="32"/>
      <c r="ULI672" s="32"/>
      <c r="ULJ672" s="32"/>
      <c r="ULK672" s="32"/>
      <c r="ULL672" s="32"/>
      <c r="ULM672" s="32"/>
      <c r="ULN672" s="32"/>
      <c r="ULO672" s="32"/>
      <c r="ULP672" s="32"/>
      <c r="ULQ672" s="32"/>
      <c r="ULR672" s="32"/>
      <c r="ULS672" s="32"/>
      <c r="ULT672" s="32"/>
      <c r="ULU672" s="32"/>
      <c r="ULV672" s="32"/>
      <c r="ULW672" s="32"/>
      <c r="ULX672" s="32"/>
      <c r="ULY672" s="32"/>
      <c r="ULZ672" s="32"/>
      <c r="UMA672" s="32"/>
      <c r="UMB672" s="32"/>
      <c r="UMC672" s="32"/>
      <c r="UMD672" s="32"/>
      <c r="UME672" s="32"/>
      <c r="UMF672" s="32"/>
      <c r="UMG672" s="32"/>
      <c r="UMH672" s="32"/>
      <c r="UMI672" s="32"/>
      <c r="UMJ672" s="32"/>
      <c r="UMK672" s="32"/>
      <c r="UML672" s="32"/>
      <c r="UMM672" s="32"/>
      <c r="UMN672" s="32"/>
      <c r="UMO672" s="32"/>
      <c r="UMP672" s="32"/>
      <c r="UMQ672" s="32"/>
      <c r="UMR672" s="32"/>
      <c r="UMS672" s="32"/>
      <c r="UMT672" s="32"/>
      <c r="UMU672" s="32"/>
      <c r="UMV672" s="32"/>
      <c r="UMW672" s="32"/>
      <c r="UMX672" s="32"/>
      <c r="UMY672" s="32"/>
      <c r="UMZ672" s="32"/>
      <c r="UNA672" s="32"/>
      <c r="UNB672" s="32"/>
      <c r="UNC672" s="32"/>
      <c r="UND672" s="32"/>
      <c r="UNE672" s="32"/>
      <c r="UNF672" s="32"/>
      <c r="UNG672" s="32"/>
      <c r="UNH672" s="32"/>
      <c r="UNI672" s="32"/>
      <c r="UNJ672" s="32"/>
      <c r="UNK672" s="32"/>
      <c r="UNL672" s="32"/>
      <c r="UNM672" s="32"/>
      <c r="UNN672" s="32"/>
      <c r="UNO672" s="32"/>
      <c r="UNP672" s="32"/>
      <c r="UNQ672" s="32"/>
      <c r="UNR672" s="32"/>
      <c r="UNS672" s="32"/>
      <c r="UNT672" s="32"/>
      <c r="UNU672" s="32"/>
      <c r="UNV672" s="32"/>
      <c r="UNW672" s="32"/>
      <c r="UNX672" s="32"/>
      <c r="UNY672" s="32"/>
      <c r="UNZ672" s="32"/>
      <c r="UOA672" s="32"/>
      <c r="UOB672" s="32"/>
      <c r="UOC672" s="32"/>
      <c r="UOD672" s="32"/>
      <c r="UOE672" s="32"/>
      <c r="UOF672" s="32"/>
      <c r="UOG672" s="32"/>
      <c r="UOH672" s="32"/>
      <c r="UOI672" s="32"/>
      <c r="UOJ672" s="32"/>
      <c r="UOK672" s="32"/>
      <c r="UOL672" s="32"/>
      <c r="UOM672" s="32"/>
      <c r="UON672" s="32"/>
      <c r="UOO672" s="32"/>
      <c r="UOP672" s="32"/>
      <c r="UOQ672" s="32"/>
      <c r="UOR672" s="32"/>
      <c r="UOS672" s="32"/>
      <c r="UOT672" s="32"/>
      <c r="UOU672" s="32"/>
      <c r="UOV672" s="32"/>
      <c r="UOW672" s="32"/>
      <c r="UOX672" s="32"/>
      <c r="UOY672" s="32"/>
      <c r="UOZ672" s="32"/>
      <c r="UPA672" s="32"/>
      <c r="UPB672" s="32"/>
      <c r="UPC672" s="32"/>
      <c r="UPD672" s="32"/>
      <c r="UPE672" s="32"/>
      <c r="UPF672" s="32"/>
      <c r="UPG672" s="32"/>
      <c r="UPH672" s="32"/>
      <c r="UPI672" s="32"/>
      <c r="UPJ672" s="32"/>
      <c r="UPK672" s="32"/>
      <c r="UPL672" s="32"/>
      <c r="UPM672" s="32"/>
      <c r="UPN672" s="32"/>
      <c r="UPO672" s="32"/>
      <c r="UPP672" s="32"/>
      <c r="UPQ672" s="32"/>
      <c r="UPR672" s="32"/>
      <c r="UPS672" s="32"/>
      <c r="UPT672" s="32"/>
      <c r="UPU672" s="32"/>
      <c r="UPV672" s="32"/>
      <c r="UPW672" s="32"/>
      <c r="UPX672" s="32"/>
      <c r="UPY672" s="32"/>
      <c r="UPZ672" s="32"/>
      <c r="UQA672" s="32"/>
      <c r="UQB672" s="32"/>
      <c r="UQC672" s="32"/>
      <c r="UQD672" s="32"/>
      <c r="UQE672" s="32"/>
      <c r="UQF672" s="32"/>
      <c r="UQG672" s="32"/>
      <c r="UQH672" s="32"/>
      <c r="UQI672" s="32"/>
      <c r="UQJ672" s="32"/>
      <c r="UQK672" s="32"/>
      <c r="UQL672" s="32"/>
      <c r="UQM672" s="32"/>
      <c r="UQN672" s="32"/>
      <c r="UQO672" s="32"/>
      <c r="UQP672" s="32"/>
      <c r="UQQ672" s="32"/>
      <c r="UQR672" s="32"/>
      <c r="UQS672" s="32"/>
      <c r="UQT672" s="32"/>
      <c r="UQU672" s="32"/>
      <c r="UQV672" s="32"/>
      <c r="UQW672" s="32"/>
      <c r="UQX672" s="32"/>
      <c r="UQY672" s="32"/>
      <c r="UQZ672" s="32"/>
      <c r="URA672" s="32"/>
      <c r="URB672" s="32"/>
      <c r="URC672" s="32"/>
      <c r="URD672" s="32"/>
      <c r="URE672" s="32"/>
      <c r="URF672" s="32"/>
      <c r="URG672" s="32"/>
      <c r="URH672" s="32"/>
      <c r="URI672" s="32"/>
      <c r="URJ672" s="32"/>
      <c r="URK672" s="32"/>
      <c r="URL672" s="32"/>
      <c r="URM672" s="32"/>
      <c r="URN672" s="32"/>
      <c r="URO672" s="32"/>
      <c r="URP672" s="32"/>
      <c r="URQ672" s="32"/>
      <c r="URR672" s="32"/>
      <c r="URS672" s="32"/>
      <c r="URT672" s="32"/>
      <c r="URU672" s="32"/>
      <c r="URV672" s="32"/>
      <c r="URW672" s="32"/>
      <c r="URX672" s="32"/>
      <c r="URY672" s="32"/>
      <c r="URZ672" s="32"/>
      <c r="USA672" s="32"/>
      <c r="USB672" s="32"/>
      <c r="USC672" s="32"/>
      <c r="USD672" s="32"/>
      <c r="USE672" s="32"/>
      <c r="USF672" s="32"/>
      <c r="USG672" s="32"/>
      <c r="USH672" s="32"/>
      <c r="USI672" s="32"/>
      <c r="USJ672" s="32"/>
      <c r="USK672" s="32"/>
      <c r="USL672" s="32"/>
      <c r="USM672" s="32"/>
      <c r="USN672" s="32"/>
      <c r="USO672" s="32"/>
      <c r="USP672" s="32"/>
      <c r="USQ672" s="32"/>
      <c r="USR672" s="32"/>
      <c r="USS672" s="32"/>
      <c r="UST672" s="32"/>
      <c r="USU672" s="32"/>
      <c r="USV672" s="32"/>
      <c r="USW672" s="32"/>
      <c r="USX672" s="32"/>
      <c r="USY672" s="32"/>
      <c r="USZ672" s="32"/>
      <c r="UTA672" s="32"/>
      <c r="UTB672" s="32"/>
      <c r="UTC672" s="32"/>
      <c r="UTD672" s="32"/>
      <c r="UTE672" s="32"/>
      <c r="UTF672" s="32"/>
      <c r="UTG672" s="32"/>
      <c r="UTH672" s="32"/>
      <c r="UTI672" s="32"/>
      <c r="UTJ672" s="32"/>
      <c r="UTK672" s="32"/>
      <c r="UTL672" s="32"/>
      <c r="UTM672" s="32"/>
      <c r="UTN672" s="32"/>
      <c r="UTO672" s="32"/>
      <c r="UTP672" s="32"/>
      <c r="UTQ672" s="32"/>
      <c r="UTR672" s="32"/>
      <c r="UTS672" s="32"/>
      <c r="UTT672" s="32"/>
      <c r="UTU672" s="32"/>
      <c r="UTV672" s="32"/>
      <c r="UTW672" s="32"/>
      <c r="UTX672" s="32"/>
      <c r="UTY672" s="32"/>
      <c r="UTZ672" s="32"/>
      <c r="UUA672" s="32"/>
      <c r="UUB672" s="32"/>
      <c r="UUC672" s="32"/>
      <c r="UUD672" s="32"/>
      <c r="UUE672" s="32"/>
      <c r="UUF672" s="32"/>
      <c r="UUG672" s="32"/>
      <c r="UUH672" s="32"/>
      <c r="UUI672" s="32"/>
      <c r="UUJ672" s="32"/>
      <c r="UUK672" s="32"/>
      <c r="UUL672" s="32"/>
      <c r="UUM672" s="32"/>
      <c r="UUN672" s="32"/>
      <c r="UUO672" s="32"/>
      <c r="UUP672" s="32"/>
      <c r="UUQ672" s="32"/>
      <c r="UUR672" s="32"/>
      <c r="UUS672" s="32"/>
      <c r="UUT672" s="32"/>
      <c r="UUU672" s="32"/>
      <c r="UUV672" s="32"/>
      <c r="UUW672" s="32"/>
      <c r="UUX672" s="32"/>
      <c r="UUY672" s="32"/>
      <c r="UUZ672" s="32"/>
      <c r="UVA672" s="32"/>
      <c r="UVB672" s="32"/>
      <c r="UVC672" s="32"/>
      <c r="UVD672" s="32"/>
      <c r="UVE672" s="32"/>
      <c r="UVF672" s="32"/>
      <c r="UVG672" s="32"/>
      <c r="UVH672" s="32"/>
      <c r="UVI672" s="32"/>
      <c r="UVJ672" s="32"/>
      <c r="UVK672" s="32"/>
      <c r="UVL672" s="32"/>
      <c r="UVM672" s="32"/>
      <c r="UVN672" s="32"/>
      <c r="UVO672" s="32"/>
      <c r="UVP672" s="32"/>
      <c r="UVQ672" s="32"/>
      <c r="UVR672" s="32"/>
      <c r="UVS672" s="32"/>
      <c r="UVT672" s="32"/>
      <c r="UVU672" s="32"/>
      <c r="UVV672" s="32"/>
      <c r="UVW672" s="32"/>
      <c r="UVX672" s="32"/>
      <c r="UVY672" s="32"/>
      <c r="UVZ672" s="32"/>
      <c r="UWA672" s="32"/>
      <c r="UWB672" s="32"/>
      <c r="UWC672" s="32"/>
      <c r="UWD672" s="32"/>
      <c r="UWE672" s="32"/>
      <c r="UWF672" s="32"/>
      <c r="UWG672" s="32"/>
      <c r="UWH672" s="32"/>
      <c r="UWI672" s="32"/>
      <c r="UWJ672" s="32"/>
      <c r="UWK672" s="32"/>
      <c r="UWL672" s="32"/>
      <c r="UWM672" s="32"/>
      <c r="UWN672" s="32"/>
      <c r="UWO672" s="32"/>
      <c r="UWP672" s="32"/>
      <c r="UWQ672" s="32"/>
      <c r="UWR672" s="32"/>
      <c r="UWS672" s="32"/>
      <c r="UWT672" s="32"/>
      <c r="UWU672" s="32"/>
      <c r="UWV672" s="32"/>
      <c r="UWW672" s="32"/>
      <c r="UWX672" s="32"/>
      <c r="UWY672" s="32"/>
      <c r="UWZ672" s="32"/>
      <c r="UXA672" s="32"/>
      <c r="UXB672" s="32"/>
      <c r="UXC672" s="32"/>
      <c r="UXD672" s="32"/>
      <c r="UXE672" s="32"/>
      <c r="UXF672" s="32"/>
      <c r="UXG672" s="32"/>
      <c r="UXH672" s="32"/>
      <c r="UXI672" s="32"/>
      <c r="UXJ672" s="32"/>
      <c r="UXK672" s="32"/>
      <c r="UXL672" s="32"/>
      <c r="UXM672" s="32"/>
      <c r="UXN672" s="32"/>
      <c r="UXO672" s="32"/>
      <c r="UXP672" s="32"/>
      <c r="UXQ672" s="32"/>
      <c r="UXR672" s="32"/>
      <c r="UXS672" s="32"/>
      <c r="UXT672" s="32"/>
      <c r="UXU672" s="32"/>
      <c r="UXV672" s="32"/>
      <c r="UXW672" s="32"/>
      <c r="UXX672" s="32"/>
      <c r="UXY672" s="32"/>
      <c r="UXZ672" s="32"/>
      <c r="UYA672" s="32"/>
      <c r="UYB672" s="32"/>
      <c r="UYC672" s="32"/>
      <c r="UYD672" s="32"/>
      <c r="UYE672" s="32"/>
      <c r="UYF672" s="32"/>
      <c r="UYG672" s="32"/>
      <c r="UYH672" s="32"/>
      <c r="UYI672" s="32"/>
      <c r="UYJ672" s="32"/>
      <c r="UYK672" s="32"/>
      <c r="UYL672" s="32"/>
      <c r="UYM672" s="32"/>
      <c r="UYN672" s="32"/>
      <c r="UYO672" s="32"/>
      <c r="UYP672" s="32"/>
      <c r="UYQ672" s="32"/>
      <c r="UYR672" s="32"/>
      <c r="UYS672" s="32"/>
      <c r="UYT672" s="32"/>
      <c r="UYU672" s="32"/>
      <c r="UYV672" s="32"/>
      <c r="UYW672" s="32"/>
      <c r="UYX672" s="32"/>
      <c r="UYY672" s="32"/>
      <c r="UYZ672" s="32"/>
      <c r="UZA672" s="32"/>
      <c r="UZB672" s="32"/>
      <c r="UZC672" s="32"/>
      <c r="UZD672" s="32"/>
      <c r="UZE672" s="32"/>
      <c r="UZF672" s="32"/>
      <c r="UZG672" s="32"/>
      <c r="UZH672" s="32"/>
      <c r="UZI672" s="32"/>
      <c r="UZJ672" s="32"/>
      <c r="UZK672" s="32"/>
      <c r="UZL672" s="32"/>
      <c r="UZM672" s="32"/>
      <c r="UZN672" s="32"/>
      <c r="UZO672" s="32"/>
      <c r="UZP672" s="32"/>
      <c r="UZQ672" s="32"/>
      <c r="UZR672" s="32"/>
      <c r="UZS672" s="32"/>
      <c r="UZT672" s="32"/>
      <c r="UZU672" s="32"/>
      <c r="UZV672" s="32"/>
      <c r="UZW672" s="32"/>
      <c r="UZX672" s="32"/>
      <c r="UZY672" s="32"/>
      <c r="UZZ672" s="32"/>
      <c r="VAA672" s="32"/>
      <c r="VAB672" s="32"/>
      <c r="VAC672" s="32"/>
      <c r="VAD672" s="32"/>
      <c r="VAE672" s="32"/>
      <c r="VAF672" s="32"/>
      <c r="VAG672" s="32"/>
      <c r="VAH672" s="32"/>
      <c r="VAI672" s="32"/>
      <c r="VAJ672" s="32"/>
      <c r="VAK672" s="32"/>
      <c r="VAL672" s="32"/>
      <c r="VAM672" s="32"/>
      <c r="VAN672" s="32"/>
      <c r="VAO672" s="32"/>
      <c r="VAP672" s="32"/>
      <c r="VAQ672" s="32"/>
      <c r="VAR672" s="32"/>
      <c r="VAS672" s="32"/>
      <c r="VAT672" s="32"/>
      <c r="VAU672" s="32"/>
      <c r="VAV672" s="32"/>
      <c r="VAW672" s="32"/>
      <c r="VAX672" s="32"/>
      <c r="VAY672" s="32"/>
      <c r="VAZ672" s="32"/>
      <c r="VBA672" s="32"/>
      <c r="VBB672" s="32"/>
      <c r="VBC672" s="32"/>
      <c r="VBD672" s="32"/>
      <c r="VBE672" s="32"/>
      <c r="VBF672" s="32"/>
      <c r="VBG672" s="32"/>
      <c r="VBH672" s="32"/>
      <c r="VBI672" s="32"/>
      <c r="VBJ672" s="32"/>
      <c r="VBK672" s="32"/>
      <c r="VBL672" s="32"/>
      <c r="VBM672" s="32"/>
      <c r="VBN672" s="32"/>
      <c r="VBO672" s="32"/>
      <c r="VBP672" s="32"/>
      <c r="VBQ672" s="32"/>
      <c r="VBR672" s="32"/>
      <c r="VBS672" s="32"/>
      <c r="VBT672" s="32"/>
      <c r="VBU672" s="32"/>
      <c r="VBV672" s="32"/>
      <c r="VBW672" s="32"/>
      <c r="VBX672" s="32"/>
      <c r="VBY672" s="32"/>
      <c r="VBZ672" s="32"/>
      <c r="VCA672" s="32"/>
      <c r="VCB672" s="32"/>
      <c r="VCC672" s="32"/>
      <c r="VCD672" s="32"/>
      <c r="VCE672" s="32"/>
      <c r="VCF672" s="32"/>
      <c r="VCG672" s="32"/>
      <c r="VCH672" s="32"/>
      <c r="VCI672" s="32"/>
      <c r="VCJ672" s="32"/>
      <c r="VCK672" s="32"/>
      <c r="VCL672" s="32"/>
      <c r="VCM672" s="32"/>
      <c r="VCN672" s="32"/>
      <c r="VCO672" s="32"/>
      <c r="VCP672" s="32"/>
      <c r="VCQ672" s="32"/>
      <c r="VCR672" s="32"/>
      <c r="VCS672" s="32"/>
      <c r="VCT672" s="32"/>
      <c r="VCU672" s="32"/>
      <c r="VCV672" s="32"/>
      <c r="VCW672" s="32"/>
      <c r="VCX672" s="32"/>
      <c r="VCY672" s="32"/>
      <c r="VCZ672" s="32"/>
      <c r="VDA672" s="32"/>
      <c r="VDB672" s="32"/>
      <c r="VDC672" s="32"/>
      <c r="VDD672" s="32"/>
      <c r="VDE672" s="32"/>
      <c r="VDF672" s="32"/>
      <c r="VDG672" s="32"/>
      <c r="VDH672" s="32"/>
      <c r="VDI672" s="32"/>
      <c r="VDJ672" s="32"/>
      <c r="VDK672" s="32"/>
      <c r="VDL672" s="32"/>
      <c r="VDM672" s="32"/>
      <c r="VDN672" s="32"/>
      <c r="VDO672" s="32"/>
      <c r="VDP672" s="32"/>
      <c r="VDQ672" s="32"/>
      <c r="VDR672" s="32"/>
      <c r="VDS672" s="32"/>
      <c r="VDT672" s="32"/>
      <c r="VDU672" s="32"/>
      <c r="VDV672" s="32"/>
      <c r="VDW672" s="32"/>
      <c r="VDX672" s="32"/>
      <c r="VDY672" s="32"/>
      <c r="VDZ672" s="32"/>
      <c r="VEA672" s="32"/>
      <c r="VEB672" s="32"/>
      <c r="VEC672" s="32"/>
      <c r="VED672" s="32"/>
      <c r="VEE672" s="32"/>
      <c r="VEF672" s="32"/>
      <c r="VEG672" s="32"/>
      <c r="VEH672" s="32"/>
      <c r="VEI672" s="32"/>
      <c r="VEJ672" s="32"/>
      <c r="VEK672" s="32"/>
      <c r="VEL672" s="32"/>
      <c r="VEM672" s="32"/>
      <c r="VEN672" s="32"/>
      <c r="VEO672" s="32"/>
      <c r="VEP672" s="32"/>
      <c r="VEQ672" s="32"/>
      <c r="VER672" s="32"/>
      <c r="VES672" s="32"/>
      <c r="VET672" s="32"/>
      <c r="VEU672" s="32"/>
      <c r="VEV672" s="32"/>
      <c r="VEW672" s="32"/>
      <c r="VEX672" s="32"/>
      <c r="VEY672" s="32"/>
      <c r="VEZ672" s="32"/>
      <c r="VFA672" s="32"/>
      <c r="VFB672" s="32"/>
      <c r="VFC672" s="32"/>
      <c r="VFD672" s="32"/>
      <c r="VFE672" s="32"/>
      <c r="VFF672" s="32"/>
      <c r="VFG672" s="32"/>
      <c r="VFH672" s="32"/>
      <c r="VFI672" s="32"/>
      <c r="VFJ672" s="32"/>
      <c r="VFK672" s="32"/>
      <c r="VFL672" s="32"/>
      <c r="VFM672" s="32"/>
      <c r="VFN672" s="32"/>
      <c r="VFO672" s="32"/>
      <c r="VFP672" s="32"/>
      <c r="VFQ672" s="32"/>
      <c r="VFR672" s="32"/>
      <c r="VFS672" s="32"/>
      <c r="VFT672" s="32"/>
      <c r="VFU672" s="32"/>
      <c r="VFV672" s="32"/>
      <c r="VFW672" s="32"/>
      <c r="VFX672" s="32"/>
      <c r="VFY672" s="32"/>
      <c r="VFZ672" s="32"/>
      <c r="VGA672" s="32"/>
      <c r="VGB672" s="32"/>
      <c r="VGC672" s="32"/>
      <c r="VGD672" s="32"/>
      <c r="VGE672" s="32"/>
      <c r="VGF672" s="32"/>
      <c r="VGG672" s="32"/>
      <c r="VGH672" s="32"/>
      <c r="VGI672" s="32"/>
      <c r="VGJ672" s="32"/>
      <c r="VGK672" s="32"/>
      <c r="VGL672" s="32"/>
      <c r="VGM672" s="32"/>
      <c r="VGN672" s="32"/>
      <c r="VGO672" s="32"/>
      <c r="VGP672" s="32"/>
      <c r="VGQ672" s="32"/>
      <c r="VGR672" s="32"/>
      <c r="VGS672" s="32"/>
      <c r="VGT672" s="32"/>
      <c r="VGU672" s="32"/>
      <c r="VGV672" s="32"/>
      <c r="VGW672" s="32"/>
      <c r="VGX672" s="32"/>
      <c r="VGY672" s="32"/>
      <c r="VGZ672" s="32"/>
      <c r="VHA672" s="32"/>
      <c r="VHB672" s="32"/>
      <c r="VHC672" s="32"/>
      <c r="VHD672" s="32"/>
      <c r="VHE672" s="32"/>
      <c r="VHF672" s="32"/>
      <c r="VHG672" s="32"/>
      <c r="VHH672" s="32"/>
      <c r="VHI672" s="32"/>
      <c r="VHJ672" s="32"/>
      <c r="VHK672" s="32"/>
      <c r="VHL672" s="32"/>
      <c r="VHM672" s="32"/>
      <c r="VHN672" s="32"/>
      <c r="VHO672" s="32"/>
      <c r="VHP672" s="32"/>
      <c r="VHQ672" s="32"/>
      <c r="VHR672" s="32"/>
      <c r="VHS672" s="32"/>
      <c r="VHT672" s="32"/>
      <c r="VHU672" s="32"/>
      <c r="VHV672" s="32"/>
      <c r="VHW672" s="32"/>
      <c r="VHX672" s="32"/>
      <c r="VHY672" s="32"/>
      <c r="VHZ672" s="32"/>
      <c r="VIA672" s="32"/>
      <c r="VIB672" s="32"/>
      <c r="VIC672" s="32"/>
      <c r="VID672" s="32"/>
      <c r="VIE672" s="32"/>
      <c r="VIF672" s="32"/>
      <c r="VIG672" s="32"/>
      <c r="VIH672" s="32"/>
      <c r="VII672" s="32"/>
      <c r="VIJ672" s="32"/>
      <c r="VIK672" s="32"/>
      <c r="VIL672" s="32"/>
      <c r="VIM672" s="32"/>
      <c r="VIN672" s="32"/>
      <c r="VIO672" s="32"/>
      <c r="VIP672" s="32"/>
      <c r="VIQ672" s="32"/>
      <c r="VIR672" s="32"/>
      <c r="VIS672" s="32"/>
      <c r="VIT672" s="32"/>
      <c r="VIU672" s="32"/>
      <c r="VIV672" s="32"/>
      <c r="VIW672" s="32"/>
      <c r="VIX672" s="32"/>
      <c r="VIY672" s="32"/>
      <c r="VIZ672" s="32"/>
      <c r="VJA672" s="32"/>
      <c r="VJB672" s="32"/>
      <c r="VJC672" s="32"/>
      <c r="VJD672" s="32"/>
      <c r="VJE672" s="32"/>
      <c r="VJF672" s="32"/>
      <c r="VJG672" s="32"/>
      <c r="VJH672" s="32"/>
      <c r="VJI672" s="32"/>
      <c r="VJJ672" s="32"/>
      <c r="VJK672" s="32"/>
      <c r="VJL672" s="32"/>
      <c r="VJM672" s="32"/>
      <c r="VJN672" s="32"/>
      <c r="VJO672" s="32"/>
      <c r="VJP672" s="32"/>
      <c r="VJQ672" s="32"/>
      <c r="VJR672" s="32"/>
      <c r="VJS672" s="32"/>
      <c r="VJT672" s="32"/>
      <c r="VJU672" s="32"/>
      <c r="VJV672" s="32"/>
      <c r="VJW672" s="32"/>
      <c r="VJX672" s="32"/>
      <c r="VJY672" s="32"/>
      <c r="VJZ672" s="32"/>
      <c r="VKA672" s="32"/>
      <c r="VKB672" s="32"/>
      <c r="VKC672" s="32"/>
      <c r="VKD672" s="32"/>
      <c r="VKE672" s="32"/>
      <c r="VKF672" s="32"/>
      <c r="VKG672" s="32"/>
      <c r="VKH672" s="32"/>
      <c r="VKI672" s="32"/>
      <c r="VKJ672" s="32"/>
      <c r="VKK672" s="32"/>
      <c r="VKL672" s="32"/>
      <c r="VKM672" s="32"/>
      <c r="VKN672" s="32"/>
      <c r="VKO672" s="32"/>
      <c r="VKP672" s="32"/>
      <c r="VKQ672" s="32"/>
      <c r="VKR672" s="32"/>
      <c r="VKS672" s="32"/>
      <c r="VKT672" s="32"/>
      <c r="VKU672" s="32"/>
      <c r="VKV672" s="32"/>
      <c r="VKW672" s="32"/>
      <c r="VKX672" s="32"/>
      <c r="VKY672" s="32"/>
      <c r="VKZ672" s="32"/>
      <c r="VLA672" s="32"/>
      <c r="VLB672" s="32"/>
      <c r="VLC672" s="32"/>
      <c r="VLD672" s="32"/>
      <c r="VLE672" s="32"/>
      <c r="VLF672" s="32"/>
      <c r="VLG672" s="32"/>
      <c r="VLH672" s="32"/>
      <c r="VLI672" s="32"/>
      <c r="VLJ672" s="32"/>
      <c r="VLK672" s="32"/>
      <c r="VLL672" s="32"/>
      <c r="VLM672" s="32"/>
      <c r="VLN672" s="32"/>
      <c r="VLO672" s="32"/>
      <c r="VLP672" s="32"/>
      <c r="VLQ672" s="32"/>
      <c r="VLR672" s="32"/>
      <c r="VLS672" s="32"/>
      <c r="VLT672" s="32"/>
      <c r="VLU672" s="32"/>
      <c r="VLV672" s="32"/>
      <c r="VLW672" s="32"/>
      <c r="VLX672" s="32"/>
      <c r="VLY672" s="32"/>
      <c r="VLZ672" s="32"/>
      <c r="VMA672" s="32"/>
      <c r="VMB672" s="32"/>
      <c r="VMC672" s="32"/>
      <c r="VMD672" s="32"/>
      <c r="VME672" s="32"/>
      <c r="VMF672" s="32"/>
      <c r="VMG672" s="32"/>
      <c r="VMH672" s="32"/>
      <c r="VMI672" s="32"/>
      <c r="VMJ672" s="32"/>
      <c r="VMK672" s="32"/>
      <c r="VML672" s="32"/>
      <c r="VMM672" s="32"/>
      <c r="VMN672" s="32"/>
      <c r="VMO672" s="32"/>
      <c r="VMP672" s="32"/>
      <c r="VMQ672" s="32"/>
      <c r="VMR672" s="32"/>
      <c r="VMS672" s="32"/>
      <c r="VMT672" s="32"/>
      <c r="VMU672" s="32"/>
      <c r="VMV672" s="32"/>
      <c r="VMW672" s="32"/>
      <c r="VMX672" s="32"/>
      <c r="VMY672" s="32"/>
      <c r="VMZ672" s="32"/>
      <c r="VNA672" s="32"/>
      <c r="VNB672" s="32"/>
      <c r="VNC672" s="32"/>
      <c r="VND672" s="32"/>
      <c r="VNE672" s="32"/>
      <c r="VNF672" s="32"/>
      <c r="VNG672" s="32"/>
      <c r="VNH672" s="32"/>
      <c r="VNI672" s="32"/>
      <c r="VNJ672" s="32"/>
      <c r="VNK672" s="32"/>
      <c r="VNL672" s="32"/>
      <c r="VNM672" s="32"/>
      <c r="VNN672" s="32"/>
      <c r="VNO672" s="32"/>
      <c r="VNP672" s="32"/>
      <c r="VNQ672" s="32"/>
      <c r="VNR672" s="32"/>
      <c r="VNS672" s="32"/>
      <c r="VNT672" s="32"/>
      <c r="VNU672" s="32"/>
      <c r="VNV672" s="32"/>
      <c r="VNW672" s="32"/>
      <c r="VNX672" s="32"/>
      <c r="VNY672" s="32"/>
      <c r="VNZ672" s="32"/>
      <c r="VOA672" s="32"/>
      <c r="VOB672" s="32"/>
      <c r="VOC672" s="32"/>
      <c r="VOD672" s="32"/>
      <c r="VOE672" s="32"/>
      <c r="VOF672" s="32"/>
      <c r="VOG672" s="32"/>
      <c r="VOH672" s="32"/>
      <c r="VOI672" s="32"/>
      <c r="VOJ672" s="32"/>
      <c r="VOK672" s="32"/>
      <c r="VOL672" s="32"/>
      <c r="VOM672" s="32"/>
      <c r="VON672" s="32"/>
      <c r="VOO672" s="32"/>
      <c r="VOP672" s="32"/>
      <c r="VOQ672" s="32"/>
      <c r="VOR672" s="32"/>
      <c r="VOS672" s="32"/>
      <c r="VOT672" s="32"/>
      <c r="VOU672" s="32"/>
      <c r="VOV672" s="32"/>
      <c r="VOW672" s="32"/>
      <c r="VOX672" s="32"/>
      <c r="VOY672" s="32"/>
      <c r="VOZ672" s="32"/>
      <c r="VPA672" s="32"/>
      <c r="VPB672" s="32"/>
      <c r="VPC672" s="32"/>
      <c r="VPD672" s="32"/>
      <c r="VPE672" s="32"/>
      <c r="VPF672" s="32"/>
      <c r="VPG672" s="32"/>
      <c r="VPH672" s="32"/>
      <c r="VPI672" s="32"/>
      <c r="VPJ672" s="32"/>
      <c r="VPK672" s="32"/>
      <c r="VPL672" s="32"/>
      <c r="VPM672" s="32"/>
      <c r="VPN672" s="32"/>
      <c r="VPO672" s="32"/>
      <c r="VPP672" s="32"/>
      <c r="VPQ672" s="32"/>
      <c r="VPR672" s="32"/>
      <c r="VPS672" s="32"/>
      <c r="VPT672" s="32"/>
      <c r="VPU672" s="32"/>
      <c r="VPV672" s="32"/>
      <c r="VPW672" s="32"/>
      <c r="VPX672" s="32"/>
      <c r="VPY672" s="32"/>
      <c r="VPZ672" s="32"/>
      <c r="VQA672" s="32"/>
      <c r="VQB672" s="32"/>
      <c r="VQC672" s="32"/>
      <c r="VQD672" s="32"/>
      <c r="VQE672" s="32"/>
      <c r="VQF672" s="32"/>
      <c r="VQG672" s="32"/>
      <c r="VQH672" s="32"/>
      <c r="VQI672" s="32"/>
      <c r="VQJ672" s="32"/>
      <c r="VQK672" s="32"/>
      <c r="VQL672" s="32"/>
      <c r="VQM672" s="32"/>
      <c r="VQN672" s="32"/>
      <c r="VQO672" s="32"/>
      <c r="VQP672" s="32"/>
      <c r="VQQ672" s="32"/>
      <c r="VQR672" s="32"/>
      <c r="VQS672" s="32"/>
      <c r="VQT672" s="32"/>
      <c r="VQU672" s="32"/>
      <c r="VQV672" s="32"/>
      <c r="VQW672" s="32"/>
      <c r="VQX672" s="32"/>
      <c r="VQY672" s="32"/>
      <c r="VQZ672" s="32"/>
      <c r="VRA672" s="32"/>
      <c r="VRB672" s="32"/>
      <c r="VRC672" s="32"/>
      <c r="VRD672" s="32"/>
      <c r="VRE672" s="32"/>
      <c r="VRF672" s="32"/>
      <c r="VRG672" s="32"/>
      <c r="VRH672" s="32"/>
      <c r="VRI672" s="32"/>
      <c r="VRJ672" s="32"/>
      <c r="VRK672" s="32"/>
      <c r="VRL672" s="32"/>
      <c r="VRM672" s="32"/>
      <c r="VRN672" s="32"/>
      <c r="VRO672" s="32"/>
      <c r="VRP672" s="32"/>
      <c r="VRQ672" s="32"/>
      <c r="VRR672" s="32"/>
      <c r="VRS672" s="32"/>
      <c r="VRT672" s="32"/>
      <c r="VRU672" s="32"/>
      <c r="VRV672" s="32"/>
      <c r="VRW672" s="32"/>
      <c r="VRX672" s="32"/>
      <c r="VRY672" s="32"/>
      <c r="VRZ672" s="32"/>
      <c r="VSA672" s="32"/>
      <c r="VSB672" s="32"/>
      <c r="VSC672" s="32"/>
      <c r="VSD672" s="32"/>
      <c r="VSE672" s="32"/>
      <c r="VSF672" s="32"/>
      <c r="VSG672" s="32"/>
      <c r="VSH672" s="32"/>
      <c r="VSI672" s="32"/>
      <c r="VSJ672" s="32"/>
      <c r="VSK672" s="32"/>
      <c r="VSL672" s="32"/>
      <c r="VSM672" s="32"/>
      <c r="VSN672" s="32"/>
      <c r="VSO672" s="32"/>
      <c r="VSP672" s="32"/>
      <c r="VSQ672" s="32"/>
      <c r="VSR672" s="32"/>
      <c r="VSS672" s="32"/>
      <c r="VST672" s="32"/>
      <c r="VSU672" s="32"/>
      <c r="VSV672" s="32"/>
      <c r="VSW672" s="32"/>
      <c r="VSX672" s="32"/>
      <c r="VSY672" s="32"/>
      <c r="VSZ672" s="32"/>
      <c r="VTA672" s="32"/>
      <c r="VTB672" s="32"/>
      <c r="VTC672" s="32"/>
      <c r="VTD672" s="32"/>
      <c r="VTE672" s="32"/>
      <c r="VTF672" s="32"/>
      <c r="VTG672" s="32"/>
      <c r="VTH672" s="32"/>
      <c r="VTI672" s="32"/>
      <c r="VTJ672" s="32"/>
      <c r="VTK672" s="32"/>
      <c r="VTL672" s="32"/>
      <c r="VTM672" s="32"/>
      <c r="VTN672" s="32"/>
      <c r="VTO672" s="32"/>
      <c r="VTP672" s="32"/>
      <c r="VTQ672" s="32"/>
      <c r="VTR672" s="32"/>
      <c r="VTS672" s="32"/>
      <c r="VTT672" s="32"/>
      <c r="VTU672" s="32"/>
      <c r="VTV672" s="32"/>
      <c r="VTW672" s="32"/>
      <c r="VTX672" s="32"/>
      <c r="VTY672" s="32"/>
      <c r="VTZ672" s="32"/>
      <c r="VUA672" s="32"/>
      <c r="VUB672" s="32"/>
      <c r="VUC672" s="32"/>
      <c r="VUD672" s="32"/>
      <c r="VUE672" s="32"/>
      <c r="VUF672" s="32"/>
      <c r="VUG672" s="32"/>
      <c r="VUH672" s="32"/>
      <c r="VUI672" s="32"/>
      <c r="VUJ672" s="32"/>
      <c r="VUK672" s="32"/>
      <c r="VUL672" s="32"/>
      <c r="VUM672" s="32"/>
      <c r="VUN672" s="32"/>
      <c r="VUO672" s="32"/>
      <c r="VUP672" s="32"/>
      <c r="VUQ672" s="32"/>
      <c r="VUR672" s="32"/>
      <c r="VUS672" s="32"/>
      <c r="VUT672" s="32"/>
      <c r="VUU672" s="32"/>
      <c r="VUV672" s="32"/>
      <c r="VUW672" s="32"/>
      <c r="VUX672" s="32"/>
      <c r="VUY672" s="32"/>
      <c r="VUZ672" s="32"/>
      <c r="VVA672" s="32"/>
      <c r="VVB672" s="32"/>
      <c r="VVC672" s="32"/>
      <c r="VVD672" s="32"/>
      <c r="VVE672" s="32"/>
      <c r="VVF672" s="32"/>
      <c r="VVG672" s="32"/>
      <c r="VVH672" s="32"/>
      <c r="VVI672" s="32"/>
      <c r="VVJ672" s="32"/>
      <c r="VVK672" s="32"/>
      <c r="VVL672" s="32"/>
      <c r="VVM672" s="32"/>
      <c r="VVN672" s="32"/>
      <c r="VVO672" s="32"/>
      <c r="VVP672" s="32"/>
      <c r="VVQ672" s="32"/>
      <c r="VVR672" s="32"/>
      <c r="VVS672" s="32"/>
      <c r="VVT672" s="32"/>
      <c r="VVU672" s="32"/>
      <c r="VVV672" s="32"/>
      <c r="VVW672" s="32"/>
      <c r="VVX672" s="32"/>
      <c r="VVY672" s="32"/>
      <c r="VVZ672" s="32"/>
      <c r="VWA672" s="32"/>
      <c r="VWB672" s="32"/>
      <c r="VWC672" s="32"/>
      <c r="VWD672" s="32"/>
      <c r="VWE672" s="32"/>
      <c r="VWF672" s="32"/>
      <c r="VWG672" s="32"/>
      <c r="VWH672" s="32"/>
      <c r="VWI672" s="32"/>
      <c r="VWJ672" s="32"/>
      <c r="VWK672" s="32"/>
      <c r="VWL672" s="32"/>
      <c r="VWM672" s="32"/>
      <c r="VWN672" s="32"/>
      <c r="VWO672" s="32"/>
      <c r="VWP672" s="32"/>
      <c r="VWQ672" s="32"/>
      <c r="VWR672" s="32"/>
      <c r="VWS672" s="32"/>
      <c r="VWT672" s="32"/>
      <c r="VWU672" s="32"/>
      <c r="VWV672" s="32"/>
      <c r="VWW672" s="32"/>
      <c r="VWX672" s="32"/>
      <c r="VWY672" s="32"/>
      <c r="VWZ672" s="32"/>
      <c r="VXA672" s="32"/>
      <c r="VXB672" s="32"/>
      <c r="VXC672" s="32"/>
      <c r="VXD672" s="32"/>
      <c r="VXE672" s="32"/>
      <c r="VXF672" s="32"/>
      <c r="VXG672" s="32"/>
      <c r="VXH672" s="32"/>
      <c r="VXI672" s="32"/>
      <c r="VXJ672" s="32"/>
      <c r="VXK672" s="32"/>
      <c r="VXL672" s="32"/>
      <c r="VXM672" s="32"/>
      <c r="VXN672" s="32"/>
      <c r="VXO672" s="32"/>
      <c r="VXP672" s="32"/>
      <c r="VXQ672" s="32"/>
      <c r="VXR672" s="32"/>
      <c r="VXS672" s="32"/>
      <c r="VXT672" s="32"/>
      <c r="VXU672" s="32"/>
      <c r="VXV672" s="32"/>
      <c r="VXW672" s="32"/>
      <c r="VXX672" s="32"/>
      <c r="VXY672" s="32"/>
      <c r="VXZ672" s="32"/>
      <c r="VYA672" s="32"/>
      <c r="VYB672" s="32"/>
      <c r="VYC672" s="32"/>
      <c r="VYD672" s="32"/>
      <c r="VYE672" s="32"/>
      <c r="VYF672" s="32"/>
      <c r="VYG672" s="32"/>
      <c r="VYH672" s="32"/>
      <c r="VYI672" s="32"/>
      <c r="VYJ672" s="32"/>
      <c r="VYK672" s="32"/>
      <c r="VYL672" s="32"/>
      <c r="VYM672" s="32"/>
      <c r="VYN672" s="32"/>
      <c r="VYO672" s="32"/>
      <c r="VYP672" s="32"/>
      <c r="VYQ672" s="32"/>
      <c r="VYR672" s="32"/>
      <c r="VYS672" s="32"/>
      <c r="VYT672" s="32"/>
      <c r="VYU672" s="32"/>
      <c r="VYV672" s="32"/>
      <c r="VYW672" s="32"/>
      <c r="VYX672" s="32"/>
      <c r="VYY672" s="32"/>
      <c r="VYZ672" s="32"/>
      <c r="VZA672" s="32"/>
      <c r="VZB672" s="32"/>
      <c r="VZC672" s="32"/>
      <c r="VZD672" s="32"/>
      <c r="VZE672" s="32"/>
      <c r="VZF672" s="32"/>
      <c r="VZG672" s="32"/>
      <c r="VZH672" s="32"/>
      <c r="VZI672" s="32"/>
      <c r="VZJ672" s="32"/>
      <c r="VZK672" s="32"/>
      <c r="VZL672" s="32"/>
      <c r="VZM672" s="32"/>
      <c r="VZN672" s="32"/>
      <c r="VZO672" s="32"/>
      <c r="VZP672" s="32"/>
      <c r="VZQ672" s="32"/>
      <c r="VZR672" s="32"/>
      <c r="VZS672" s="32"/>
      <c r="VZT672" s="32"/>
      <c r="VZU672" s="32"/>
      <c r="VZV672" s="32"/>
      <c r="VZW672" s="32"/>
      <c r="VZX672" s="32"/>
      <c r="VZY672" s="32"/>
      <c r="VZZ672" s="32"/>
      <c r="WAA672" s="32"/>
      <c r="WAB672" s="32"/>
      <c r="WAC672" s="32"/>
      <c r="WAD672" s="32"/>
      <c r="WAE672" s="32"/>
      <c r="WAF672" s="32"/>
      <c r="WAG672" s="32"/>
      <c r="WAH672" s="32"/>
      <c r="WAI672" s="32"/>
      <c r="WAJ672" s="32"/>
      <c r="WAK672" s="32"/>
      <c r="WAL672" s="32"/>
      <c r="WAM672" s="32"/>
      <c r="WAN672" s="32"/>
      <c r="WAO672" s="32"/>
      <c r="WAP672" s="32"/>
      <c r="WAQ672" s="32"/>
      <c r="WAR672" s="32"/>
      <c r="WAS672" s="32"/>
      <c r="WAT672" s="32"/>
      <c r="WAU672" s="32"/>
      <c r="WAV672" s="32"/>
      <c r="WAW672" s="32"/>
      <c r="WAX672" s="32"/>
      <c r="WAY672" s="32"/>
      <c r="WAZ672" s="32"/>
      <c r="WBA672" s="32"/>
      <c r="WBB672" s="32"/>
      <c r="WBC672" s="32"/>
      <c r="WBD672" s="32"/>
      <c r="WBE672" s="32"/>
      <c r="WBF672" s="32"/>
      <c r="WBG672" s="32"/>
      <c r="WBH672" s="32"/>
      <c r="WBI672" s="32"/>
      <c r="WBJ672" s="32"/>
      <c r="WBK672" s="32"/>
      <c r="WBL672" s="32"/>
      <c r="WBM672" s="32"/>
      <c r="WBN672" s="32"/>
      <c r="WBO672" s="32"/>
      <c r="WBP672" s="32"/>
      <c r="WBQ672" s="32"/>
      <c r="WBR672" s="32"/>
      <c r="WBS672" s="32"/>
      <c r="WBT672" s="32"/>
      <c r="WBU672" s="32"/>
      <c r="WBV672" s="32"/>
      <c r="WBW672" s="32"/>
      <c r="WBX672" s="32"/>
      <c r="WBY672" s="32"/>
      <c r="WBZ672" s="32"/>
      <c r="WCA672" s="32"/>
      <c r="WCB672" s="32"/>
      <c r="WCC672" s="32"/>
      <c r="WCD672" s="32"/>
      <c r="WCE672" s="32"/>
      <c r="WCF672" s="32"/>
      <c r="WCG672" s="32"/>
      <c r="WCH672" s="32"/>
      <c r="WCI672" s="32"/>
      <c r="WCJ672" s="32"/>
      <c r="WCK672" s="32"/>
      <c r="WCL672" s="32"/>
      <c r="WCM672" s="32"/>
      <c r="WCN672" s="32"/>
      <c r="WCO672" s="32"/>
      <c r="WCP672" s="32"/>
      <c r="WCQ672" s="32"/>
      <c r="WCR672" s="32"/>
      <c r="WCS672" s="32"/>
      <c r="WCT672" s="32"/>
      <c r="WCU672" s="32"/>
      <c r="WCV672" s="32"/>
      <c r="WCW672" s="32"/>
      <c r="WCX672" s="32"/>
      <c r="WCY672" s="32"/>
      <c r="WCZ672" s="32"/>
      <c r="WDA672" s="32"/>
      <c r="WDB672" s="32"/>
      <c r="WDC672" s="32"/>
      <c r="WDD672" s="32"/>
      <c r="WDE672" s="32"/>
      <c r="WDF672" s="32"/>
      <c r="WDG672" s="32"/>
      <c r="WDH672" s="32"/>
      <c r="WDI672" s="32"/>
      <c r="WDJ672" s="32"/>
      <c r="WDK672" s="32"/>
      <c r="WDL672" s="32"/>
      <c r="WDM672" s="32"/>
      <c r="WDN672" s="32"/>
      <c r="WDO672" s="32"/>
      <c r="WDP672" s="32"/>
      <c r="WDQ672" s="32"/>
      <c r="WDR672" s="32"/>
      <c r="WDS672" s="32"/>
      <c r="WDT672" s="32"/>
      <c r="WDU672" s="32"/>
      <c r="WDV672" s="32"/>
      <c r="WDW672" s="32"/>
      <c r="WDX672" s="32"/>
      <c r="WDY672" s="32"/>
      <c r="WDZ672" s="32"/>
      <c r="WEA672" s="32"/>
      <c r="WEB672" s="32"/>
      <c r="WEC672" s="32"/>
      <c r="WED672" s="32"/>
      <c r="WEE672" s="32"/>
      <c r="WEF672" s="32"/>
      <c r="WEG672" s="32"/>
      <c r="WEH672" s="32"/>
      <c r="WEI672" s="32"/>
      <c r="WEJ672" s="32"/>
      <c r="WEK672" s="32"/>
      <c r="WEL672" s="32"/>
      <c r="WEM672" s="32"/>
      <c r="WEN672" s="32"/>
      <c r="WEO672" s="32"/>
      <c r="WEP672" s="32"/>
      <c r="WEQ672" s="32"/>
      <c r="WER672" s="32"/>
      <c r="WES672" s="32"/>
      <c r="WET672" s="32"/>
      <c r="WEU672" s="32"/>
      <c r="WEV672" s="32"/>
      <c r="WEW672" s="32"/>
      <c r="WEX672" s="32"/>
      <c r="WEY672" s="32"/>
      <c r="WEZ672" s="32"/>
      <c r="WFA672" s="32"/>
      <c r="WFB672" s="32"/>
      <c r="WFC672" s="32"/>
      <c r="WFD672" s="32"/>
      <c r="WFE672" s="32"/>
      <c r="WFF672" s="32"/>
      <c r="WFG672" s="32"/>
      <c r="WFH672" s="32"/>
      <c r="WFI672" s="32"/>
      <c r="WFJ672" s="32"/>
      <c r="WFK672" s="32"/>
      <c r="WFL672" s="32"/>
      <c r="WFM672" s="32"/>
      <c r="WFN672" s="32"/>
      <c r="WFO672" s="32"/>
      <c r="WFP672" s="32"/>
      <c r="WFQ672" s="32"/>
      <c r="WFR672" s="32"/>
      <c r="WFS672" s="32"/>
      <c r="WFT672" s="32"/>
      <c r="WFU672" s="32"/>
      <c r="WFV672" s="32"/>
      <c r="WFW672" s="32"/>
      <c r="WFX672" s="32"/>
      <c r="WFY672" s="32"/>
      <c r="WFZ672" s="32"/>
      <c r="WGA672" s="32"/>
      <c r="WGB672" s="32"/>
      <c r="WGC672" s="32"/>
      <c r="WGD672" s="32"/>
      <c r="WGE672" s="32"/>
      <c r="WGF672" s="32"/>
      <c r="WGG672" s="32"/>
      <c r="WGH672" s="32"/>
      <c r="WGI672" s="32"/>
      <c r="WGJ672" s="32"/>
      <c r="WGK672" s="32"/>
      <c r="WGL672" s="32"/>
      <c r="WGM672" s="32"/>
      <c r="WGN672" s="32"/>
      <c r="WGO672" s="32"/>
      <c r="WGP672" s="32"/>
      <c r="WGQ672" s="32"/>
      <c r="WGR672" s="32"/>
      <c r="WGS672" s="32"/>
      <c r="WGT672" s="32"/>
      <c r="WGU672" s="32"/>
      <c r="WGV672" s="32"/>
      <c r="WGW672" s="32"/>
      <c r="WGX672" s="32"/>
      <c r="WGY672" s="32"/>
      <c r="WGZ672" s="32"/>
      <c r="WHA672" s="32"/>
      <c r="WHB672" s="32"/>
      <c r="WHC672" s="32"/>
      <c r="WHD672" s="32"/>
      <c r="WHE672" s="32"/>
      <c r="WHF672" s="32"/>
      <c r="WHG672" s="32"/>
      <c r="WHH672" s="32"/>
      <c r="WHI672" s="32"/>
      <c r="WHJ672" s="32"/>
      <c r="WHK672" s="32"/>
      <c r="WHL672" s="32"/>
      <c r="WHM672" s="32"/>
      <c r="WHN672" s="32"/>
      <c r="WHO672" s="32"/>
      <c r="WHP672" s="32"/>
      <c r="WHQ672" s="32"/>
      <c r="WHR672" s="32"/>
      <c r="WHS672" s="32"/>
      <c r="WHT672" s="32"/>
      <c r="WHU672" s="32"/>
      <c r="WHV672" s="32"/>
      <c r="WHW672" s="32"/>
      <c r="WHX672" s="32"/>
      <c r="WHY672" s="32"/>
      <c r="WHZ672" s="32"/>
      <c r="WIA672" s="32"/>
      <c r="WIB672" s="32"/>
      <c r="WIC672" s="32"/>
      <c r="WID672" s="32"/>
      <c r="WIE672" s="32"/>
      <c r="WIF672" s="32"/>
      <c r="WIG672" s="32"/>
      <c r="WIH672" s="32"/>
      <c r="WII672" s="32"/>
      <c r="WIJ672" s="32"/>
      <c r="WIK672" s="32"/>
      <c r="WIL672" s="32"/>
      <c r="WIM672" s="32"/>
      <c r="WIN672" s="32"/>
      <c r="WIO672" s="32"/>
      <c r="WIP672" s="32"/>
      <c r="WIQ672" s="32"/>
      <c r="WIR672" s="32"/>
      <c r="WIS672" s="32"/>
      <c r="WIT672" s="32"/>
      <c r="WIU672" s="32"/>
      <c r="WIV672" s="32"/>
      <c r="WIW672" s="32"/>
      <c r="WIX672" s="32"/>
      <c r="WIY672" s="32"/>
      <c r="WIZ672" s="32"/>
      <c r="WJA672" s="32"/>
      <c r="WJB672" s="32"/>
      <c r="WJC672" s="32"/>
      <c r="WJD672" s="32"/>
      <c r="WJE672" s="32"/>
      <c r="WJF672" s="32"/>
      <c r="WJG672" s="32"/>
      <c r="WJH672" s="32"/>
      <c r="WJI672" s="32"/>
      <c r="WJJ672" s="32"/>
      <c r="WJK672" s="32"/>
      <c r="WJL672" s="32"/>
      <c r="WJM672" s="32"/>
      <c r="WJN672" s="32"/>
      <c r="WJO672" s="32"/>
      <c r="WJP672" s="32"/>
      <c r="WJQ672" s="32"/>
      <c r="WJR672" s="32"/>
      <c r="WJS672" s="32"/>
      <c r="WJT672" s="32"/>
      <c r="WJU672" s="32"/>
      <c r="WJV672" s="32"/>
      <c r="WJW672" s="32"/>
      <c r="WJX672" s="32"/>
      <c r="WJY672" s="32"/>
      <c r="WJZ672" s="32"/>
      <c r="WKA672" s="32"/>
      <c r="WKB672" s="32"/>
      <c r="WKC672" s="32"/>
      <c r="WKD672" s="32"/>
      <c r="WKE672" s="32"/>
      <c r="WKF672" s="32"/>
      <c r="WKG672" s="32"/>
      <c r="WKH672" s="32"/>
      <c r="WKI672" s="32"/>
      <c r="WKJ672" s="32"/>
      <c r="WKK672" s="32"/>
      <c r="WKL672" s="32"/>
      <c r="WKM672" s="32"/>
      <c r="WKN672" s="32"/>
      <c r="WKO672" s="32"/>
      <c r="WKP672" s="32"/>
      <c r="WKQ672" s="32"/>
      <c r="WKR672" s="32"/>
      <c r="WKS672" s="32"/>
      <c r="WKT672" s="32"/>
      <c r="WKU672" s="32"/>
      <c r="WKV672" s="32"/>
      <c r="WKW672" s="32"/>
      <c r="WKX672" s="32"/>
      <c r="WKY672" s="32"/>
      <c r="WKZ672" s="32"/>
      <c r="WLA672" s="32"/>
      <c r="WLB672" s="32"/>
      <c r="WLC672" s="32"/>
      <c r="WLD672" s="32"/>
      <c r="WLE672" s="32"/>
      <c r="WLF672" s="32"/>
      <c r="WLG672" s="32"/>
      <c r="WLH672" s="32"/>
      <c r="WLI672" s="32"/>
      <c r="WLJ672" s="32"/>
      <c r="WLK672" s="32"/>
      <c r="WLL672" s="32"/>
      <c r="WLM672" s="32"/>
      <c r="WLN672" s="32"/>
      <c r="WLO672" s="32"/>
      <c r="WLP672" s="32"/>
      <c r="WLQ672" s="32"/>
      <c r="WLR672" s="32"/>
      <c r="WLS672" s="32"/>
      <c r="WLT672" s="32"/>
      <c r="WLU672" s="32"/>
      <c r="WLV672" s="32"/>
      <c r="WLW672" s="32"/>
      <c r="WLX672" s="32"/>
      <c r="WLY672" s="32"/>
      <c r="WLZ672" s="32"/>
      <c r="WMA672" s="32"/>
      <c r="WMB672" s="32"/>
      <c r="WMC672" s="32"/>
      <c r="WMD672" s="32"/>
      <c r="WME672" s="32"/>
      <c r="WMF672" s="32"/>
      <c r="WMG672" s="32"/>
      <c r="WMH672" s="32"/>
      <c r="WMI672" s="32"/>
      <c r="WMJ672" s="32"/>
      <c r="WMK672" s="32"/>
      <c r="WML672" s="32"/>
      <c r="WMM672" s="32"/>
      <c r="WMN672" s="32"/>
      <c r="WMO672" s="32"/>
      <c r="WMP672" s="32"/>
      <c r="WMQ672" s="32"/>
      <c r="WMR672" s="32"/>
      <c r="WMS672" s="32"/>
      <c r="WMT672" s="32"/>
      <c r="WMU672" s="32"/>
      <c r="WMV672" s="32"/>
      <c r="WMW672" s="32"/>
      <c r="WMX672" s="32"/>
      <c r="WMY672" s="32"/>
      <c r="WMZ672" s="32"/>
      <c r="WNA672" s="32"/>
      <c r="WNB672" s="32"/>
      <c r="WNC672" s="32"/>
      <c r="WND672" s="32"/>
      <c r="WNE672" s="32"/>
      <c r="WNF672" s="32"/>
      <c r="WNG672" s="32"/>
      <c r="WNH672" s="32"/>
      <c r="WNI672" s="32"/>
      <c r="WNJ672" s="32"/>
      <c r="WNK672" s="32"/>
      <c r="WNL672" s="32"/>
      <c r="WNM672" s="32"/>
      <c r="WNN672" s="32"/>
      <c r="WNO672" s="32"/>
      <c r="WNP672" s="32"/>
      <c r="WNQ672" s="32"/>
      <c r="WNR672" s="32"/>
      <c r="WNS672" s="32"/>
      <c r="WNT672" s="32"/>
      <c r="WNU672" s="32"/>
      <c r="WNV672" s="32"/>
      <c r="WNW672" s="32"/>
      <c r="WNX672" s="32"/>
      <c r="WNY672" s="32"/>
      <c r="WNZ672" s="32"/>
      <c r="WOA672" s="32"/>
      <c r="WOB672" s="32"/>
      <c r="WOC672" s="32"/>
      <c r="WOD672" s="32"/>
      <c r="WOE672" s="32"/>
      <c r="WOF672" s="32"/>
      <c r="WOG672" s="32"/>
      <c r="WOH672" s="32"/>
      <c r="WOI672" s="32"/>
      <c r="WOJ672" s="32"/>
      <c r="WOK672" s="32"/>
      <c r="WOL672" s="32"/>
      <c r="WOM672" s="32"/>
      <c r="WON672" s="32"/>
      <c r="WOO672" s="32"/>
      <c r="WOP672" s="32"/>
      <c r="WOQ672" s="32"/>
      <c r="WOR672" s="32"/>
      <c r="WOS672" s="32"/>
      <c r="WOT672" s="32"/>
      <c r="WOU672" s="32"/>
      <c r="WOV672" s="32"/>
      <c r="WOW672" s="32"/>
      <c r="WOX672" s="32"/>
      <c r="WOY672" s="32"/>
      <c r="WOZ672" s="32"/>
      <c r="WPA672" s="32"/>
      <c r="WPB672" s="32"/>
      <c r="WPC672" s="32"/>
      <c r="WPD672" s="32"/>
      <c r="WPE672" s="32"/>
      <c r="WPF672" s="32"/>
      <c r="WPG672" s="32"/>
      <c r="WPH672" s="32"/>
      <c r="WPI672" s="32"/>
      <c r="WPJ672" s="32"/>
      <c r="WPK672" s="32"/>
      <c r="WPL672" s="32"/>
      <c r="WPM672" s="32"/>
      <c r="WPN672" s="32"/>
      <c r="WPO672" s="32"/>
      <c r="WPP672" s="32"/>
      <c r="WPQ672" s="32"/>
      <c r="WPR672" s="32"/>
      <c r="WPS672" s="32"/>
      <c r="WPT672" s="32"/>
      <c r="WPU672" s="32"/>
      <c r="WPV672" s="32"/>
      <c r="WPW672" s="32"/>
      <c r="WPX672" s="32"/>
      <c r="WPY672" s="32"/>
      <c r="WPZ672" s="32"/>
      <c r="WQA672" s="32"/>
      <c r="WQB672" s="32"/>
      <c r="WQC672" s="32"/>
      <c r="WQD672" s="32"/>
      <c r="WQE672" s="32"/>
      <c r="WQF672" s="32"/>
      <c r="WQG672" s="32"/>
      <c r="WQH672" s="32"/>
      <c r="WQI672" s="32"/>
      <c r="WQJ672" s="32"/>
      <c r="WQK672" s="32"/>
      <c r="WQL672" s="32"/>
      <c r="WQM672" s="32"/>
      <c r="WQN672" s="32"/>
      <c r="WQO672" s="32"/>
      <c r="WQP672" s="32"/>
      <c r="WQQ672" s="32"/>
      <c r="WQR672" s="32"/>
      <c r="WQS672" s="32"/>
      <c r="WQT672" s="32"/>
      <c r="WQU672" s="32"/>
      <c r="WQV672" s="32"/>
      <c r="WQW672" s="32"/>
      <c r="WQX672" s="32"/>
      <c r="WQY672" s="32"/>
      <c r="WQZ672" s="32"/>
      <c r="WRA672" s="32"/>
      <c r="WRB672" s="32"/>
      <c r="WRC672" s="32"/>
      <c r="WRD672" s="32"/>
      <c r="WRE672" s="32"/>
      <c r="WRF672" s="32"/>
      <c r="WRG672" s="32"/>
      <c r="WRH672" s="32"/>
      <c r="WRI672" s="32"/>
      <c r="WRJ672" s="32"/>
      <c r="WRK672" s="32"/>
      <c r="WRL672" s="32"/>
      <c r="WRM672" s="32"/>
      <c r="WRN672" s="32"/>
      <c r="WRO672" s="32"/>
      <c r="WRP672" s="32"/>
      <c r="WRQ672" s="32"/>
      <c r="WRR672" s="32"/>
      <c r="WRS672" s="32"/>
      <c r="WRT672" s="32"/>
      <c r="WRU672" s="32"/>
      <c r="WRV672" s="32"/>
      <c r="WRW672" s="32"/>
      <c r="WRX672" s="32"/>
      <c r="WRY672" s="32"/>
      <c r="WRZ672" s="32"/>
      <c r="WSA672" s="32"/>
      <c r="WSB672" s="32"/>
      <c r="WSC672" s="32"/>
      <c r="WSD672" s="32"/>
      <c r="WSE672" s="32"/>
      <c r="WSF672" s="32"/>
      <c r="WSG672" s="32"/>
      <c r="WSH672" s="32"/>
      <c r="WSI672" s="32"/>
      <c r="WSJ672" s="32"/>
      <c r="WSK672" s="32"/>
      <c r="WSL672" s="32"/>
      <c r="WSM672" s="32"/>
      <c r="WSN672" s="32"/>
      <c r="WSO672" s="32"/>
      <c r="WSP672" s="32"/>
      <c r="WSQ672" s="32"/>
      <c r="WSR672" s="32"/>
      <c r="WSS672" s="32"/>
      <c r="WST672" s="32"/>
      <c r="WSU672" s="32"/>
      <c r="WSV672" s="32"/>
      <c r="WSW672" s="32"/>
      <c r="WSX672" s="32"/>
      <c r="WSY672" s="32"/>
      <c r="WSZ672" s="32"/>
      <c r="WTA672" s="32"/>
      <c r="WTB672" s="32"/>
      <c r="WTC672" s="32"/>
      <c r="WTD672" s="32"/>
      <c r="WTE672" s="32"/>
      <c r="WTF672" s="32"/>
      <c r="WTG672" s="32"/>
      <c r="WTH672" s="32"/>
      <c r="WTI672" s="32"/>
      <c r="WTJ672" s="32"/>
      <c r="WTK672" s="32"/>
      <c r="WTL672" s="32"/>
      <c r="WTM672" s="32"/>
      <c r="WTN672" s="32"/>
      <c r="WTO672" s="32"/>
      <c r="WTP672" s="32"/>
      <c r="WTQ672" s="32"/>
      <c r="WTR672" s="32"/>
      <c r="WTS672" s="32"/>
      <c r="WTT672" s="32"/>
      <c r="WTU672" s="32"/>
      <c r="WTV672" s="32"/>
      <c r="WTW672" s="32"/>
      <c r="WTX672" s="32"/>
      <c r="WTY672" s="32"/>
      <c r="WTZ672" s="32"/>
      <c r="WUA672" s="32"/>
      <c r="WUB672" s="32"/>
      <c r="WUC672" s="32"/>
      <c r="WUD672" s="32"/>
      <c r="WUE672" s="32"/>
      <c r="WUF672" s="32"/>
      <c r="WUG672" s="32"/>
      <c r="WUH672" s="32"/>
      <c r="WUI672" s="32"/>
      <c r="WUJ672" s="32"/>
      <c r="WUK672" s="32"/>
      <c r="WUL672" s="32"/>
      <c r="WUM672" s="32"/>
      <c r="WUN672" s="32"/>
      <c r="WUO672" s="32"/>
      <c r="WUP672" s="32"/>
      <c r="WUQ672" s="32"/>
      <c r="WUR672" s="32"/>
      <c r="WUS672" s="32"/>
      <c r="WUT672" s="32"/>
      <c r="WUU672" s="32"/>
      <c r="WUV672" s="32"/>
      <c r="WUW672" s="32"/>
      <c r="WUX672" s="32"/>
      <c r="WUY672" s="32"/>
      <c r="WUZ672" s="32"/>
      <c r="WVA672" s="32"/>
      <c r="WVB672" s="32"/>
      <c r="WVC672" s="32"/>
      <c r="WVD672" s="32"/>
      <c r="WVE672" s="32"/>
      <c r="WVF672" s="32"/>
      <c r="WVG672" s="32"/>
      <c r="WVH672" s="32"/>
      <c r="WVI672" s="32"/>
      <c r="WVJ672" s="32"/>
      <c r="WVK672" s="32"/>
      <c r="WVL672" s="32"/>
      <c r="WVM672" s="32"/>
      <c r="WVN672" s="32"/>
      <c r="WVO672" s="32"/>
      <c r="WVP672" s="32"/>
      <c r="WVQ672" s="32"/>
      <c r="WVR672" s="32"/>
      <c r="WVS672" s="32"/>
      <c r="WVT672" s="32"/>
      <c r="WVU672" s="32"/>
      <c r="WVV672" s="32"/>
      <c r="WVW672" s="32"/>
      <c r="WVX672" s="32"/>
      <c r="WVY672" s="32"/>
      <c r="WVZ672" s="32"/>
      <c r="WWA672" s="32"/>
      <c r="WWB672" s="32"/>
      <c r="WWC672" s="32"/>
      <c r="WWD672" s="32"/>
      <c r="WWE672" s="32"/>
      <c r="WWF672" s="32"/>
      <c r="WWG672" s="32"/>
      <c r="WWH672" s="32"/>
      <c r="WWI672" s="32"/>
      <c r="WWJ672" s="32"/>
      <c r="WWK672" s="32"/>
      <c r="WWL672" s="32"/>
      <c r="WWM672" s="32"/>
      <c r="WWN672" s="32"/>
      <c r="WWO672" s="32"/>
      <c r="WWP672" s="32"/>
      <c r="WWQ672" s="32"/>
      <c r="WWR672" s="32"/>
      <c r="WWS672" s="32"/>
      <c r="WWT672" s="32"/>
      <c r="WWU672" s="32"/>
      <c r="WWV672" s="32"/>
      <c r="WWW672" s="32"/>
      <c r="WWX672" s="32"/>
      <c r="WWY672" s="32"/>
      <c r="WWZ672" s="32"/>
      <c r="WXA672" s="32"/>
      <c r="WXB672" s="32"/>
      <c r="WXC672" s="32"/>
      <c r="WXD672" s="32"/>
      <c r="WXE672" s="32"/>
      <c r="WXF672" s="32"/>
      <c r="WXG672" s="32"/>
      <c r="WXH672" s="32"/>
      <c r="WXI672" s="32"/>
      <c r="WXJ672" s="32"/>
      <c r="WXK672" s="32"/>
      <c r="WXL672" s="32"/>
      <c r="WXM672" s="32"/>
      <c r="WXN672" s="32"/>
      <c r="WXO672" s="32"/>
      <c r="WXP672" s="32"/>
      <c r="WXQ672" s="32"/>
      <c r="WXR672" s="32"/>
      <c r="WXS672" s="32"/>
      <c r="WXT672" s="32"/>
      <c r="WXU672" s="32"/>
      <c r="WXV672" s="32"/>
      <c r="WXW672" s="32"/>
      <c r="WXX672" s="32"/>
      <c r="WXY672" s="32"/>
      <c r="WXZ672" s="32"/>
      <c r="WYA672" s="32"/>
      <c r="WYB672" s="32"/>
      <c r="WYC672" s="32"/>
      <c r="WYD672" s="32"/>
      <c r="WYE672" s="32"/>
      <c r="WYF672" s="32"/>
      <c r="WYG672" s="32"/>
      <c r="WYH672" s="32"/>
      <c r="WYI672" s="32"/>
      <c r="WYJ672" s="32"/>
      <c r="WYK672" s="32"/>
      <c r="WYL672" s="32"/>
      <c r="WYM672" s="32"/>
      <c r="WYN672" s="32"/>
      <c r="WYO672" s="32"/>
      <c r="WYP672" s="32"/>
      <c r="WYQ672" s="32"/>
      <c r="WYR672" s="32"/>
      <c r="WYS672" s="32"/>
      <c r="WYT672" s="32"/>
      <c r="WYU672" s="32"/>
      <c r="WYV672" s="32"/>
      <c r="WYW672" s="32"/>
      <c r="WYX672" s="32"/>
      <c r="WYY672" s="32"/>
      <c r="WYZ672" s="32"/>
      <c r="WZA672" s="32"/>
      <c r="WZB672" s="32"/>
      <c r="WZC672" s="32"/>
      <c r="WZD672" s="32"/>
      <c r="WZE672" s="32"/>
      <c r="WZF672" s="32"/>
      <c r="WZG672" s="32"/>
      <c r="WZH672" s="32"/>
      <c r="WZI672" s="32"/>
      <c r="WZJ672" s="32"/>
      <c r="WZK672" s="32"/>
      <c r="WZL672" s="32"/>
      <c r="WZM672" s="32"/>
      <c r="WZN672" s="32"/>
      <c r="WZO672" s="32"/>
      <c r="WZP672" s="32"/>
      <c r="WZQ672" s="32"/>
      <c r="WZR672" s="32"/>
      <c r="WZS672" s="32"/>
      <c r="WZT672" s="32"/>
      <c r="WZU672" s="32"/>
      <c r="WZV672" s="32"/>
      <c r="WZW672" s="32"/>
      <c r="WZX672" s="32"/>
      <c r="WZY672" s="32"/>
      <c r="WZZ672" s="32"/>
      <c r="XAA672" s="32"/>
      <c r="XAB672" s="32"/>
      <c r="XAC672" s="32"/>
      <c r="XAD672" s="32"/>
      <c r="XAE672" s="32"/>
      <c r="XAF672" s="32"/>
      <c r="XAG672" s="32"/>
      <c r="XAH672" s="32"/>
      <c r="XAI672" s="32"/>
      <c r="XAJ672" s="32"/>
      <c r="XAK672" s="32"/>
      <c r="XAL672" s="32"/>
      <c r="XAM672" s="32"/>
      <c r="XAN672" s="32"/>
      <c r="XAO672" s="32"/>
      <c r="XAP672" s="32"/>
      <c r="XAQ672" s="32"/>
      <c r="XAR672" s="32"/>
      <c r="XAS672" s="32"/>
      <c r="XAT672" s="32"/>
      <c r="XAU672" s="32"/>
      <c r="XAV672" s="32"/>
      <c r="XAW672" s="32"/>
      <c r="XAX672" s="32"/>
      <c r="XAY672" s="32"/>
      <c r="XAZ672" s="32"/>
      <c r="XBA672" s="32"/>
      <c r="XBB672" s="32"/>
      <c r="XBC672" s="32"/>
      <c r="XBD672" s="32"/>
      <c r="XBE672" s="32"/>
      <c r="XBF672" s="32"/>
      <c r="XBG672" s="32"/>
      <c r="XBH672" s="32"/>
      <c r="XBI672" s="32"/>
      <c r="XBJ672" s="32"/>
      <c r="XBK672" s="32"/>
      <c r="XBL672" s="32"/>
      <c r="XBM672" s="32"/>
      <c r="XBN672" s="32"/>
      <c r="XBO672" s="32"/>
      <c r="XBP672" s="32"/>
      <c r="XBQ672" s="32"/>
      <c r="XBR672" s="32"/>
      <c r="XBS672" s="32"/>
      <c r="XBT672" s="32"/>
      <c r="XBU672" s="32"/>
      <c r="XBV672" s="32"/>
      <c r="XBW672" s="32"/>
      <c r="XBX672" s="32"/>
      <c r="XBY672" s="32"/>
      <c r="XBZ672" s="32"/>
      <c r="XCA672" s="32"/>
      <c r="XCB672" s="32"/>
      <c r="XCC672" s="32"/>
      <c r="XCD672" s="32"/>
      <c r="XCE672" s="32"/>
      <c r="XCF672" s="32"/>
      <c r="XCG672" s="32"/>
      <c r="XCH672" s="32"/>
      <c r="XCI672" s="32"/>
      <c r="XCJ672" s="32"/>
      <c r="XCK672" s="32"/>
      <c r="XCL672" s="32"/>
      <c r="XCM672" s="32"/>
      <c r="XCN672" s="32"/>
      <c r="XCO672" s="32"/>
      <c r="XCP672" s="32"/>
      <c r="XCQ672" s="32"/>
      <c r="XCR672" s="32"/>
      <c r="XCS672" s="32"/>
      <c r="XCT672" s="32"/>
      <c r="XCU672" s="32"/>
      <c r="XCV672" s="32"/>
      <c r="XCW672" s="32"/>
      <c r="XCX672" s="32"/>
      <c r="XCY672" s="32"/>
      <c r="XCZ672" s="32"/>
      <c r="XDA672" s="32"/>
      <c r="XDB672" s="32"/>
      <c r="XDC672" s="32"/>
      <c r="XDD672" s="32"/>
      <c r="XDE672" s="32"/>
      <c r="XDF672" s="32"/>
      <c r="XDG672" s="32"/>
      <c r="XDH672" s="32"/>
      <c r="XDI672" s="32"/>
      <c r="XDJ672" s="32"/>
      <c r="XDK672" s="32"/>
      <c r="XDL672" s="32"/>
      <c r="XDM672" s="32"/>
      <c r="XDN672" s="32"/>
      <c r="XDO672" s="32"/>
      <c r="XDP672" s="32"/>
      <c r="XDQ672" s="32"/>
      <c r="XDR672" s="32"/>
      <c r="XDS672" s="32"/>
      <c r="XDT672" s="32"/>
      <c r="XDU672" s="32"/>
      <c r="XDV672" s="32"/>
      <c r="XDW672" s="32"/>
      <c r="XDX672" s="32"/>
      <c r="XDY672" s="32"/>
      <c r="XDZ672" s="32"/>
      <c r="XEA672" s="32"/>
      <c r="XEB672" s="32"/>
      <c r="XEC672" s="32"/>
      <c r="XED672" s="32"/>
      <c r="XEE672" s="32"/>
      <c r="XEF672" s="32"/>
      <c r="XEG672" s="32"/>
      <c r="XEH672" s="32"/>
      <c r="XEI672" s="32"/>
      <c r="XEJ672" s="32"/>
      <c r="XEK672" s="32"/>
      <c r="XEL672" s="32"/>
      <c r="XEM672" s="32"/>
      <c r="XEN672" s="32"/>
      <c r="XEO672" s="32"/>
      <c r="XEP672" s="32"/>
      <c r="XEQ672" s="32"/>
      <c r="XER672" s="32"/>
      <c r="XES672" s="32"/>
      <c r="XET672" s="32"/>
      <c r="XEU672" s="32"/>
      <c r="XEV672" s="32"/>
      <c r="XEW672" s="32"/>
      <c r="XEX672" s="32"/>
      <c r="XEY672" s="32"/>
      <c r="XEZ672" s="32"/>
      <c r="XFA672" s="32"/>
      <c r="XFB672" s="32"/>
      <c r="XFC672" s="32"/>
      <c r="XFD672" s="32"/>
    </row>
    <row r="673" spans="1:7" x14ac:dyDescent="0.35">
      <c r="A673" s="32" t="s">
        <v>2203</v>
      </c>
      <c r="B673" s="29" t="s">
        <v>2387</v>
      </c>
      <c r="C673" s="29">
        <v>0</v>
      </c>
      <c r="D673">
        <v>2</v>
      </c>
      <c r="E673" t="str">
        <f>IF(C673=0, "NA", "Codieren!")</f>
        <v>NA</v>
      </c>
      <c r="F673" s="32" t="s">
        <v>195</v>
      </c>
      <c r="G673" t="str">
        <f>IF(E673=1, "Codieren!", "NA")</f>
        <v>NA</v>
      </c>
    </row>
    <row r="674" spans="1:7" x14ac:dyDescent="0.35">
      <c r="A674" s="32" t="s">
        <v>2863</v>
      </c>
      <c r="B674" s="29" t="s">
        <v>2864</v>
      </c>
      <c r="C674" s="29">
        <v>0</v>
      </c>
      <c r="D674">
        <v>2</v>
      </c>
      <c r="E674" t="str">
        <f>IF(C674=0, "NA", "Codieren!")</f>
        <v>NA</v>
      </c>
      <c r="F674" s="32">
        <v>1</v>
      </c>
      <c r="G674" t="str">
        <f>IF(E674=1, "Codieren!", "NA")</f>
        <v>NA</v>
      </c>
    </row>
    <row r="675" spans="1:7" x14ac:dyDescent="0.35">
      <c r="A675" s="32" t="s">
        <v>1963</v>
      </c>
      <c r="B675" s="29" t="s">
        <v>2123</v>
      </c>
      <c r="C675" s="29">
        <v>0</v>
      </c>
      <c r="D675">
        <v>2</v>
      </c>
      <c r="E675" t="str">
        <f>IF(C675=0, "NA", "Codieren!")</f>
        <v>NA</v>
      </c>
      <c r="F675" s="32" t="s">
        <v>195</v>
      </c>
      <c r="G675" t="str">
        <f>IF(E675=1, "Codieren!", "NA")</f>
        <v>NA</v>
      </c>
    </row>
    <row r="676" spans="1:7" x14ac:dyDescent="0.35">
      <c r="A676" s="29" t="s">
        <v>488</v>
      </c>
      <c r="B676" s="22" t="s">
        <v>526</v>
      </c>
      <c r="C676" s="22">
        <v>0</v>
      </c>
      <c r="D676">
        <v>1</v>
      </c>
      <c r="E676" t="s">
        <v>195</v>
      </c>
      <c r="F676" s="32">
        <v>1</v>
      </c>
      <c r="G676" t="s">
        <v>195</v>
      </c>
    </row>
    <row r="677" spans="1:7" x14ac:dyDescent="0.35">
      <c r="A677" s="29" t="s">
        <v>904</v>
      </c>
      <c r="B677" s="29" t="s">
        <v>983</v>
      </c>
      <c r="C677" s="29">
        <v>0</v>
      </c>
      <c r="D677">
        <v>1</v>
      </c>
      <c r="E677" t="s">
        <v>195</v>
      </c>
      <c r="F677" s="32">
        <v>1</v>
      </c>
      <c r="G677" t="s">
        <v>195</v>
      </c>
    </row>
    <row r="678" spans="1:7" x14ac:dyDescent="0.35">
      <c r="A678" s="32" t="s">
        <v>2846</v>
      </c>
      <c r="B678" s="24" t="s">
        <v>2974</v>
      </c>
      <c r="C678" s="29">
        <v>0</v>
      </c>
      <c r="D678">
        <v>1</v>
      </c>
      <c r="E678" t="str">
        <f>IF(C678=0, "NA", "Codieren!")</f>
        <v>NA</v>
      </c>
      <c r="F678" s="32">
        <v>1</v>
      </c>
      <c r="G678" t="str">
        <f>IF(E678=1, "Codieren!", "NA")</f>
        <v>NA</v>
      </c>
    </row>
    <row r="679" spans="1:7" x14ac:dyDescent="0.35">
      <c r="A679" s="32" t="s">
        <v>1208</v>
      </c>
      <c r="B679" s="29" t="s">
        <v>1249</v>
      </c>
      <c r="C679" s="29">
        <v>0</v>
      </c>
      <c r="D679">
        <v>1</v>
      </c>
      <c r="E679" t="str">
        <f>IF(C679=0, "NA", "Codieren!")</f>
        <v>NA</v>
      </c>
      <c r="F679" s="32" t="s">
        <v>195</v>
      </c>
      <c r="G679" t="str">
        <f>IF(E679=1, "Codieren!", "NA")</f>
        <v>NA</v>
      </c>
    </row>
    <row r="680" spans="1:7" x14ac:dyDescent="0.35">
      <c r="A680" s="29" t="s">
        <v>363</v>
      </c>
      <c r="B680" s="22" t="s">
        <v>371</v>
      </c>
      <c r="C680" s="22">
        <v>0</v>
      </c>
      <c r="D680">
        <v>1</v>
      </c>
      <c r="E680" t="s">
        <v>195</v>
      </c>
      <c r="F680" s="32" t="s">
        <v>195</v>
      </c>
      <c r="G680" t="s">
        <v>195</v>
      </c>
    </row>
    <row r="681" spans="1:7" x14ac:dyDescent="0.35">
      <c r="A681" s="30" t="s">
        <v>677</v>
      </c>
      <c r="B681" s="22" t="s">
        <v>747</v>
      </c>
      <c r="C681" s="22">
        <v>1</v>
      </c>
      <c r="D681" t="str">
        <f>IF(C681=1, "NA", "Codieren!")</f>
        <v>NA</v>
      </c>
      <c r="E681">
        <v>2</v>
      </c>
      <c r="F681" s="32" t="str">
        <f>IF(C681=1, "NA", "Codieren!")</f>
        <v>NA</v>
      </c>
      <c r="G681" t="str">
        <f>IF(E681=1, "Codieren!", "NA")</f>
        <v>NA</v>
      </c>
    </row>
    <row r="682" spans="1:7" x14ac:dyDescent="0.35">
      <c r="A682" s="29" t="s">
        <v>882</v>
      </c>
      <c r="B682" s="29" t="s">
        <v>961</v>
      </c>
      <c r="C682" s="29">
        <v>1</v>
      </c>
      <c r="D682" t="s">
        <v>195</v>
      </c>
      <c r="E682">
        <v>2</v>
      </c>
      <c r="F682" s="32" t="s">
        <v>195</v>
      </c>
      <c r="G682" t="s">
        <v>195</v>
      </c>
    </row>
    <row r="683" spans="1:7" x14ac:dyDescent="0.35">
      <c r="A683" s="29" t="s">
        <v>919</v>
      </c>
      <c r="B683" s="29" t="s">
        <v>998</v>
      </c>
      <c r="C683" s="29">
        <v>1</v>
      </c>
      <c r="D683" t="s">
        <v>195</v>
      </c>
      <c r="E683">
        <v>2</v>
      </c>
      <c r="F683" s="32" t="s">
        <v>195</v>
      </c>
      <c r="G683" t="s">
        <v>195</v>
      </c>
    </row>
    <row r="684" spans="1:7" x14ac:dyDescent="0.35">
      <c r="A684" s="32" t="s">
        <v>2265</v>
      </c>
      <c r="B684" t="s">
        <v>2402</v>
      </c>
      <c r="C684" s="29">
        <v>0</v>
      </c>
      <c r="D684">
        <v>1</v>
      </c>
      <c r="E684" t="str">
        <f>IF(C684=0, "NA", "Codieren!")</f>
        <v>NA</v>
      </c>
      <c r="F684" s="32" t="s">
        <v>195</v>
      </c>
      <c r="G684" t="str">
        <f>IF(E684=1, "Codieren!", "NA")</f>
        <v>NA</v>
      </c>
    </row>
    <row r="685" spans="1:7" x14ac:dyDescent="0.35">
      <c r="A685" s="32" t="s">
        <v>2919</v>
      </c>
      <c r="B685" s="29" t="s">
        <v>3069</v>
      </c>
      <c r="C685" s="29">
        <v>0</v>
      </c>
      <c r="D685">
        <v>2</v>
      </c>
      <c r="E685" t="str">
        <f>IF(C685=0, "NA", "Codieren!")</f>
        <v>NA</v>
      </c>
      <c r="F685" s="32" t="s">
        <v>195</v>
      </c>
      <c r="G685" t="str">
        <f>IF(E685=1, "Codieren!", "NA")</f>
        <v>NA</v>
      </c>
    </row>
    <row r="686" spans="1:7" x14ac:dyDescent="0.35">
      <c r="A686" s="29" t="s">
        <v>3599</v>
      </c>
      <c r="B686" s="29" t="s">
        <v>4075</v>
      </c>
      <c r="C686" s="29">
        <v>0</v>
      </c>
      <c r="D686">
        <v>2</v>
      </c>
      <c r="E686" t="str">
        <f>IF(C686=0, "NA", "Codieren!")</f>
        <v>NA</v>
      </c>
      <c r="F686" s="32" t="s">
        <v>195</v>
      </c>
      <c r="G686" t="str">
        <f>IF(E686=1, "Codieren!", "NA")</f>
        <v>NA</v>
      </c>
    </row>
    <row r="687" spans="1:7" x14ac:dyDescent="0.35">
      <c r="A687" s="32" t="s">
        <v>3460</v>
      </c>
      <c r="B687" s="29" t="s">
        <v>3477</v>
      </c>
      <c r="C687" s="29">
        <v>0</v>
      </c>
      <c r="D687">
        <v>1</v>
      </c>
      <c r="E687" t="str">
        <f>IF(C687=0, "NA", "Codieren!")</f>
        <v>NA</v>
      </c>
      <c r="F687" s="32">
        <v>1</v>
      </c>
      <c r="G687" t="str">
        <f>IF(E687=1, "Codieren!", "NA")</f>
        <v>NA</v>
      </c>
    </row>
    <row r="688" spans="1:7" x14ac:dyDescent="0.35">
      <c r="A688" s="32" t="s">
        <v>2596</v>
      </c>
      <c r="B688" s="24" t="s">
        <v>2607</v>
      </c>
      <c r="C688" s="29">
        <v>0</v>
      </c>
      <c r="D688">
        <v>1</v>
      </c>
      <c r="E688" t="str">
        <f>IF(C688=0, "NA", "Codieren!")</f>
        <v>NA</v>
      </c>
      <c r="F688" s="32">
        <v>2</v>
      </c>
      <c r="G688" t="str">
        <f>IF(E688=1, "Codieren!", "NA")</f>
        <v>NA</v>
      </c>
    </row>
    <row r="689" spans="1:7" x14ac:dyDescent="0.35">
      <c r="A689" s="29" t="s">
        <v>563</v>
      </c>
      <c r="B689" s="22" t="s">
        <v>613</v>
      </c>
      <c r="C689" s="22">
        <v>0</v>
      </c>
      <c r="D689">
        <v>2</v>
      </c>
      <c r="E689" t="s">
        <v>195</v>
      </c>
      <c r="F689" s="32" t="s">
        <v>195</v>
      </c>
      <c r="G689" t="s">
        <v>195</v>
      </c>
    </row>
    <row r="690" spans="1:7" x14ac:dyDescent="0.35">
      <c r="A690" s="32" t="s">
        <v>3387</v>
      </c>
      <c r="B690" s="29" t="s">
        <v>3399</v>
      </c>
      <c r="C690" s="29">
        <v>0</v>
      </c>
      <c r="D690">
        <v>2</v>
      </c>
      <c r="E690" t="str">
        <f t="shared" ref="E690:E695" si="71">IF(C690=0, "NA", "Codieren!")</f>
        <v>NA</v>
      </c>
      <c r="F690" s="32">
        <v>2</v>
      </c>
      <c r="G690" t="str">
        <f t="shared" ref="G690:G696" si="72">IF(E690=1, "Codieren!", "NA")</f>
        <v>NA</v>
      </c>
    </row>
    <row r="691" spans="1:7" x14ac:dyDescent="0.35">
      <c r="A691" s="29" t="s">
        <v>3808</v>
      </c>
      <c r="B691" s="29" t="s">
        <v>4295</v>
      </c>
      <c r="C691" s="29">
        <v>0</v>
      </c>
      <c r="D691">
        <v>2</v>
      </c>
      <c r="E691" t="str">
        <f t="shared" si="71"/>
        <v>NA</v>
      </c>
      <c r="F691" s="32">
        <v>1</v>
      </c>
      <c r="G691" t="str">
        <f t="shared" si="72"/>
        <v>NA</v>
      </c>
    </row>
    <row r="692" spans="1:7" x14ac:dyDescent="0.35">
      <c r="A692" s="32" t="s">
        <v>2695</v>
      </c>
      <c r="B692" s="24" t="s">
        <v>2712</v>
      </c>
      <c r="C692" s="29">
        <v>0</v>
      </c>
      <c r="D692">
        <v>2</v>
      </c>
      <c r="E692" t="str">
        <f t="shared" si="71"/>
        <v>NA</v>
      </c>
      <c r="F692" s="32">
        <v>2</v>
      </c>
      <c r="G692" t="str">
        <f t="shared" si="72"/>
        <v>NA</v>
      </c>
    </row>
    <row r="693" spans="1:7" x14ac:dyDescent="0.35">
      <c r="A693" s="32" t="s">
        <v>3273</v>
      </c>
      <c r="B693" s="29" t="s">
        <v>3274</v>
      </c>
      <c r="C693" s="29">
        <v>0</v>
      </c>
      <c r="D693">
        <v>2</v>
      </c>
      <c r="E693" t="str">
        <f t="shared" si="71"/>
        <v>NA</v>
      </c>
      <c r="F693" s="32" t="s">
        <v>195</v>
      </c>
      <c r="G693" t="str">
        <f t="shared" si="72"/>
        <v>NA</v>
      </c>
    </row>
    <row r="694" spans="1:7" x14ac:dyDescent="0.35">
      <c r="A694" s="32" t="s">
        <v>2735</v>
      </c>
      <c r="B694" s="24" t="s">
        <v>2810</v>
      </c>
      <c r="C694" s="29">
        <v>0</v>
      </c>
      <c r="D694">
        <v>2</v>
      </c>
      <c r="E694" t="str">
        <f t="shared" si="71"/>
        <v>NA</v>
      </c>
      <c r="F694" s="32" t="s">
        <v>195</v>
      </c>
      <c r="G694" t="str">
        <f t="shared" si="72"/>
        <v>NA</v>
      </c>
    </row>
    <row r="695" spans="1:7" x14ac:dyDescent="0.35">
      <c r="A695" s="32" t="s">
        <v>3091</v>
      </c>
      <c r="B695" s="29" t="s">
        <v>3097</v>
      </c>
      <c r="C695" s="29">
        <v>0</v>
      </c>
      <c r="D695">
        <v>1</v>
      </c>
      <c r="E695" t="str">
        <f t="shared" si="71"/>
        <v>NA</v>
      </c>
      <c r="F695" s="32">
        <v>2</v>
      </c>
      <c r="G695" t="str">
        <f t="shared" si="72"/>
        <v>NA</v>
      </c>
    </row>
    <row r="696" spans="1:7" x14ac:dyDescent="0.35">
      <c r="A696" s="32" t="s">
        <v>3374</v>
      </c>
      <c r="B696" s="29" t="s">
        <v>3395</v>
      </c>
      <c r="C696" s="29">
        <v>1</v>
      </c>
      <c r="D696" t="str">
        <f>IF(C696=1, "NA", "Codieren!")</f>
        <v>NA</v>
      </c>
      <c r="E696">
        <v>2</v>
      </c>
      <c r="F696" s="32" t="str">
        <f>IF(C696=1, "NA", "Codieren!")</f>
        <v>NA</v>
      </c>
      <c r="G696" t="str">
        <f t="shared" si="72"/>
        <v>NA</v>
      </c>
    </row>
    <row r="697" spans="1:7" x14ac:dyDescent="0.35">
      <c r="A697" s="30" t="s">
        <v>380</v>
      </c>
      <c r="B697" s="22" t="s">
        <v>385</v>
      </c>
      <c r="C697" s="22">
        <v>1</v>
      </c>
      <c r="D697" t="s">
        <v>195</v>
      </c>
      <c r="E697">
        <v>2</v>
      </c>
      <c r="F697" s="32" t="s">
        <v>195</v>
      </c>
      <c r="G697" t="s">
        <v>195</v>
      </c>
    </row>
    <row r="698" spans="1:7" x14ac:dyDescent="0.35">
      <c r="A698" s="32" t="s">
        <v>2844</v>
      </c>
      <c r="B698" s="24" t="s">
        <v>2927</v>
      </c>
      <c r="C698" s="29">
        <v>0</v>
      </c>
      <c r="D698">
        <v>1</v>
      </c>
      <c r="E698" t="str">
        <f>IF(C698=0, "NA", "Codieren!")</f>
        <v>NA</v>
      </c>
      <c r="F698" s="32">
        <v>2</v>
      </c>
      <c r="G698" t="str">
        <f>IF(E698=1, "Codieren!", "NA")</f>
        <v>NA</v>
      </c>
    </row>
    <row r="699" spans="1:7" x14ac:dyDescent="0.35">
      <c r="A699" s="32" t="s">
        <v>1051</v>
      </c>
      <c r="B699" s="29" t="s">
        <v>1050</v>
      </c>
      <c r="C699">
        <v>0</v>
      </c>
      <c r="D699">
        <v>1</v>
      </c>
      <c r="E699" t="str">
        <f>IF(C699=0, "NA", "Codieren!")</f>
        <v>NA</v>
      </c>
      <c r="F699" s="32" t="s">
        <v>195</v>
      </c>
      <c r="G699" t="str">
        <f>IF(E699=1, "Codieren!", "NA")</f>
        <v>NA</v>
      </c>
    </row>
    <row r="700" spans="1:7" x14ac:dyDescent="0.35">
      <c r="A700" s="30" t="s">
        <v>278</v>
      </c>
      <c r="B700" s="22" t="s">
        <v>295</v>
      </c>
      <c r="C700" s="22">
        <v>0</v>
      </c>
      <c r="D700">
        <v>1</v>
      </c>
      <c r="E700" t="s">
        <v>195</v>
      </c>
      <c r="F700" s="32">
        <v>1</v>
      </c>
      <c r="G700" t="s">
        <v>195</v>
      </c>
    </row>
    <row r="701" spans="1:7" x14ac:dyDescent="0.35">
      <c r="A701" s="29" t="s">
        <v>3931</v>
      </c>
      <c r="B701" t="s">
        <v>4411</v>
      </c>
      <c r="C701">
        <v>0</v>
      </c>
      <c r="D701">
        <v>1</v>
      </c>
      <c r="E701" t="str">
        <f>IF(C701=0, "NA", "Codieren!")</f>
        <v>NA</v>
      </c>
      <c r="F701" s="32">
        <v>1</v>
      </c>
      <c r="G701" t="str">
        <f>IF(E701=1, "Codieren!", "NA")</f>
        <v>NA</v>
      </c>
    </row>
    <row r="702" spans="1:7" x14ac:dyDescent="0.35">
      <c r="A702" s="29" t="s">
        <v>2524</v>
      </c>
      <c r="B702" t="s">
        <v>4060</v>
      </c>
      <c r="C702">
        <v>0</v>
      </c>
      <c r="D702">
        <v>1</v>
      </c>
      <c r="E702" t="str">
        <f>IF(C702=0, "NA", "Codieren!")</f>
        <v>NA</v>
      </c>
      <c r="F702" s="32" t="s">
        <v>195</v>
      </c>
      <c r="G702" t="str">
        <f>IF(E702=1, "Codieren!", "NA")</f>
        <v>NA</v>
      </c>
    </row>
    <row r="703" spans="1:7" x14ac:dyDescent="0.35">
      <c r="A703" s="29" t="s">
        <v>3584</v>
      </c>
      <c r="B703" t="s">
        <v>4059</v>
      </c>
      <c r="C703">
        <v>0</v>
      </c>
      <c r="D703">
        <v>1</v>
      </c>
      <c r="E703" t="str">
        <f>IF(C703=0, "NA", "Codieren!")</f>
        <v>NA</v>
      </c>
      <c r="F703" s="32" t="s">
        <v>195</v>
      </c>
      <c r="G703" t="str">
        <f>IF(E703=1, "Codieren!", "NA")</f>
        <v>NA</v>
      </c>
    </row>
    <row r="704" spans="1:7" x14ac:dyDescent="0.35">
      <c r="A704" s="29" t="s">
        <v>3816</v>
      </c>
      <c r="B704" t="s">
        <v>4303</v>
      </c>
      <c r="C704">
        <v>0</v>
      </c>
      <c r="D704">
        <v>1</v>
      </c>
      <c r="E704" t="str">
        <f>IF(C704=0, "NA", "Codieren!")</f>
        <v>NA</v>
      </c>
      <c r="F704" s="32">
        <v>1</v>
      </c>
      <c r="G704" t="str">
        <f>IF(E704=1, "Codieren!", "NA")</f>
        <v>NA</v>
      </c>
    </row>
    <row r="705" spans="1:7" x14ac:dyDescent="0.35">
      <c r="A705" s="29" t="s">
        <v>3525</v>
      </c>
      <c r="B705" t="s">
        <v>3991</v>
      </c>
      <c r="C705">
        <v>0</v>
      </c>
      <c r="D705">
        <v>1</v>
      </c>
      <c r="E705" t="str">
        <f>IF(C705=0, "NA", "Codieren!")</f>
        <v>NA</v>
      </c>
      <c r="F705" s="32" t="s">
        <v>195</v>
      </c>
      <c r="G705" t="str">
        <f>IF(E705=1, "Codieren!", "NA")</f>
        <v>NA</v>
      </c>
    </row>
    <row r="706" spans="1:7" x14ac:dyDescent="0.35">
      <c r="A706" s="32" t="s">
        <v>3409</v>
      </c>
      <c r="B706" t="s">
        <v>3420</v>
      </c>
      <c r="C706">
        <v>1</v>
      </c>
      <c r="D706" t="str">
        <f>IF(C706=1, "NA", "Codieren!")</f>
        <v>NA</v>
      </c>
      <c r="E706">
        <v>1</v>
      </c>
      <c r="F706" s="32" t="str">
        <f>IF(C706=1, "NA", "Codieren!")</f>
        <v>NA</v>
      </c>
      <c r="G706" t="s">
        <v>186</v>
      </c>
    </row>
    <row r="707" spans="1:7" x14ac:dyDescent="0.35">
      <c r="A707" s="29" t="s">
        <v>2436</v>
      </c>
      <c r="B707" t="s">
        <v>3410</v>
      </c>
      <c r="C707">
        <v>1</v>
      </c>
      <c r="D707" t="str">
        <f>IF(C707=1, "NA", "Codieren!")</f>
        <v>NA</v>
      </c>
      <c r="E707">
        <v>2</v>
      </c>
      <c r="F707" s="32" t="str">
        <f>IF(C707=1, "NA", "Codieren!")</f>
        <v>NA</v>
      </c>
      <c r="G707" t="str">
        <f t="shared" ref="G707:G720" si="73">IF(E707=1, "Codieren!", "NA")</f>
        <v>NA</v>
      </c>
    </row>
    <row r="708" spans="1:7" x14ac:dyDescent="0.35">
      <c r="A708" s="29" t="s">
        <v>3740</v>
      </c>
      <c r="B708" t="s">
        <v>4218</v>
      </c>
      <c r="C708">
        <v>0</v>
      </c>
      <c r="D708">
        <v>1</v>
      </c>
      <c r="E708" t="str">
        <f t="shared" ref="E708:E720" si="74">IF(C708=0, "NA", "Codieren!")</f>
        <v>NA</v>
      </c>
      <c r="F708" s="32">
        <v>1</v>
      </c>
      <c r="G708" t="str">
        <f t="shared" si="73"/>
        <v>NA</v>
      </c>
    </row>
    <row r="709" spans="1:7" x14ac:dyDescent="0.35">
      <c r="A709" s="32" t="s">
        <v>1367</v>
      </c>
      <c r="B709" t="s">
        <v>1375</v>
      </c>
      <c r="C709">
        <v>0</v>
      </c>
      <c r="D709">
        <v>1</v>
      </c>
      <c r="E709" t="str">
        <f t="shared" si="74"/>
        <v>NA</v>
      </c>
      <c r="F709" s="32" t="s">
        <v>195</v>
      </c>
      <c r="G709" t="str">
        <f t="shared" si="73"/>
        <v>NA</v>
      </c>
    </row>
    <row r="710" spans="1:7" x14ac:dyDescent="0.35">
      <c r="A710" s="32" t="s">
        <v>2626</v>
      </c>
      <c r="B710" s="24" t="s">
        <v>2641</v>
      </c>
      <c r="C710">
        <v>0</v>
      </c>
      <c r="D710">
        <v>1</v>
      </c>
      <c r="E710" t="str">
        <f t="shared" si="74"/>
        <v>NA</v>
      </c>
      <c r="F710" s="32">
        <v>1</v>
      </c>
      <c r="G710" t="str">
        <f t="shared" si="73"/>
        <v>NA</v>
      </c>
    </row>
    <row r="711" spans="1:7" x14ac:dyDescent="0.35">
      <c r="A711" s="29" t="s">
        <v>3605</v>
      </c>
      <c r="B711" t="s">
        <v>4448</v>
      </c>
      <c r="C711">
        <v>0</v>
      </c>
      <c r="D711">
        <v>1</v>
      </c>
      <c r="E711" t="str">
        <f t="shared" si="74"/>
        <v>NA</v>
      </c>
      <c r="F711" s="32" t="s">
        <v>195</v>
      </c>
      <c r="G711" t="str">
        <f t="shared" si="73"/>
        <v>NA</v>
      </c>
    </row>
    <row r="712" spans="1:7" x14ac:dyDescent="0.35">
      <c r="A712" s="29" t="s">
        <v>3814</v>
      </c>
      <c r="B712" t="s">
        <v>4301</v>
      </c>
      <c r="C712">
        <v>0</v>
      </c>
      <c r="D712">
        <v>1</v>
      </c>
      <c r="E712" t="str">
        <f t="shared" si="74"/>
        <v>NA</v>
      </c>
      <c r="F712" s="32">
        <v>1</v>
      </c>
      <c r="G712" t="str">
        <f t="shared" si="73"/>
        <v>NA</v>
      </c>
    </row>
    <row r="713" spans="1:7" x14ac:dyDescent="0.35">
      <c r="A713" s="29" t="s">
        <v>3535</v>
      </c>
      <c r="B713" t="s">
        <v>4001</v>
      </c>
      <c r="C713">
        <v>0</v>
      </c>
      <c r="D713">
        <v>1</v>
      </c>
      <c r="E713" t="str">
        <f t="shared" si="74"/>
        <v>NA</v>
      </c>
      <c r="F713" s="32">
        <v>2</v>
      </c>
      <c r="G713" t="str">
        <f t="shared" si="73"/>
        <v>NA</v>
      </c>
    </row>
    <row r="714" spans="1:7" x14ac:dyDescent="0.35">
      <c r="A714" s="32" t="s">
        <v>3392</v>
      </c>
      <c r="B714" t="s">
        <v>3404</v>
      </c>
      <c r="C714">
        <v>0</v>
      </c>
      <c r="D714">
        <v>2</v>
      </c>
      <c r="E714" t="str">
        <f t="shared" si="74"/>
        <v>NA</v>
      </c>
      <c r="F714" s="32">
        <v>2</v>
      </c>
      <c r="G714" t="str">
        <f t="shared" si="73"/>
        <v>NA</v>
      </c>
    </row>
    <row r="715" spans="1:7" x14ac:dyDescent="0.35">
      <c r="A715" s="29" t="s">
        <v>3859</v>
      </c>
      <c r="B715" t="s">
        <v>4344</v>
      </c>
      <c r="C715">
        <v>0</v>
      </c>
      <c r="D715">
        <v>1</v>
      </c>
      <c r="E715" t="str">
        <f t="shared" si="74"/>
        <v>NA</v>
      </c>
      <c r="F715" s="32" t="s">
        <v>195</v>
      </c>
      <c r="G715" t="str">
        <f t="shared" si="73"/>
        <v>NA</v>
      </c>
    </row>
    <row r="716" spans="1:7" x14ac:dyDescent="0.35">
      <c r="A716" s="29" t="s">
        <v>3789</v>
      </c>
      <c r="B716" t="s">
        <v>4275</v>
      </c>
      <c r="C716">
        <v>0</v>
      </c>
      <c r="D716">
        <v>1</v>
      </c>
      <c r="E716" t="str">
        <f t="shared" si="74"/>
        <v>NA</v>
      </c>
      <c r="F716" s="32" t="s">
        <v>195</v>
      </c>
      <c r="G716" t="str">
        <f t="shared" si="73"/>
        <v>NA</v>
      </c>
    </row>
    <row r="717" spans="1:7" x14ac:dyDescent="0.35">
      <c r="A717" s="32" t="s">
        <v>1112</v>
      </c>
      <c r="B717" t="s">
        <v>1171</v>
      </c>
      <c r="C717">
        <v>0</v>
      </c>
      <c r="D717">
        <v>1</v>
      </c>
      <c r="E717" t="str">
        <f t="shared" si="74"/>
        <v>NA</v>
      </c>
      <c r="F717" s="32" t="s">
        <v>195</v>
      </c>
      <c r="G717" t="str">
        <f t="shared" si="73"/>
        <v>NA</v>
      </c>
    </row>
    <row r="718" spans="1:7" x14ac:dyDescent="0.35">
      <c r="A718" s="32" t="s">
        <v>2921</v>
      </c>
      <c r="B718" t="s">
        <v>3071</v>
      </c>
      <c r="C718">
        <v>0</v>
      </c>
      <c r="D718">
        <v>2</v>
      </c>
      <c r="E718" t="str">
        <f t="shared" si="74"/>
        <v>NA</v>
      </c>
      <c r="F718" s="32" t="s">
        <v>195</v>
      </c>
      <c r="G718" t="str">
        <f t="shared" si="73"/>
        <v>NA</v>
      </c>
    </row>
    <row r="719" spans="1:7" x14ac:dyDescent="0.35">
      <c r="A719" s="29" t="s">
        <v>3775</v>
      </c>
      <c r="B719" t="s">
        <v>4261</v>
      </c>
      <c r="C719">
        <v>0</v>
      </c>
      <c r="D719">
        <v>1</v>
      </c>
      <c r="E719" t="str">
        <f t="shared" si="74"/>
        <v>NA</v>
      </c>
      <c r="F719" s="32" t="s">
        <v>195</v>
      </c>
      <c r="G719" t="str">
        <f t="shared" si="73"/>
        <v>NA</v>
      </c>
    </row>
    <row r="720" spans="1:7" x14ac:dyDescent="0.35">
      <c r="A720" s="32" t="s">
        <v>3209</v>
      </c>
      <c r="B720" t="s">
        <v>3218</v>
      </c>
      <c r="C720" s="29">
        <v>0</v>
      </c>
      <c r="D720">
        <v>1</v>
      </c>
      <c r="E720" t="str">
        <f t="shared" si="74"/>
        <v>NA</v>
      </c>
      <c r="F720" s="32">
        <v>1</v>
      </c>
      <c r="G720" t="str">
        <f t="shared" si="73"/>
        <v>NA</v>
      </c>
    </row>
    <row r="721" spans="1:7" x14ac:dyDescent="0.35">
      <c r="A721" s="29" t="s">
        <v>402</v>
      </c>
      <c r="B721" s="22" t="s">
        <v>434</v>
      </c>
      <c r="C721" s="22">
        <v>0</v>
      </c>
      <c r="D721">
        <v>2</v>
      </c>
      <c r="E721" t="s">
        <v>195</v>
      </c>
      <c r="F721" s="32" t="s">
        <v>195</v>
      </c>
      <c r="G721" t="s">
        <v>195</v>
      </c>
    </row>
    <row r="722" spans="1:7" x14ac:dyDescent="0.35">
      <c r="A722" s="32" t="s">
        <v>1581</v>
      </c>
      <c r="B722" s="32" t="s">
        <v>1630</v>
      </c>
      <c r="C722" s="29">
        <v>0</v>
      </c>
      <c r="D722">
        <v>1</v>
      </c>
      <c r="E722" t="str">
        <f>IF(C722=0, "NA", "Codieren!")</f>
        <v>NA</v>
      </c>
      <c r="F722" s="32" t="s">
        <v>195</v>
      </c>
      <c r="G722" t="str">
        <f>IF(E722=1, "Codieren!", "NA")</f>
        <v>NA</v>
      </c>
    </row>
    <row r="723" spans="1:7" x14ac:dyDescent="0.35">
      <c r="A723" s="32" t="s">
        <v>2046</v>
      </c>
      <c r="B723" t="s">
        <v>2157</v>
      </c>
      <c r="C723" s="29">
        <v>0</v>
      </c>
      <c r="D723">
        <v>1</v>
      </c>
      <c r="E723" t="str">
        <f>IF(C723=0, "NA", "Codieren!")</f>
        <v>NA</v>
      </c>
      <c r="F723" s="32" t="s">
        <v>195</v>
      </c>
      <c r="G723" t="str">
        <f>IF(E723=1, "Codieren!", "NA")</f>
        <v>NA</v>
      </c>
    </row>
    <row r="724" spans="1:7" x14ac:dyDescent="0.35">
      <c r="A724" s="32" t="s">
        <v>1782</v>
      </c>
      <c r="B724" t="s">
        <v>1840</v>
      </c>
      <c r="C724" s="29">
        <v>0</v>
      </c>
      <c r="D724">
        <v>2</v>
      </c>
      <c r="E724" t="str">
        <f>IF(C724=0, "NA", "Codieren!")</f>
        <v>NA</v>
      </c>
      <c r="F724" s="32">
        <v>1</v>
      </c>
      <c r="G724" t="str">
        <f>IF(E724=1, "Codieren!", "NA")</f>
        <v>NA</v>
      </c>
    </row>
    <row r="725" spans="1:7" x14ac:dyDescent="0.35">
      <c r="A725" s="29" t="s">
        <v>481</v>
      </c>
      <c r="B725" s="22" t="s">
        <v>506</v>
      </c>
      <c r="C725" s="22">
        <v>0</v>
      </c>
      <c r="D725">
        <v>2</v>
      </c>
      <c r="E725" t="s">
        <v>195</v>
      </c>
      <c r="F725" s="32">
        <v>2</v>
      </c>
      <c r="G725" t="s">
        <v>195</v>
      </c>
    </row>
    <row r="726" spans="1:7" x14ac:dyDescent="0.35">
      <c r="A726" s="29" t="s">
        <v>3827</v>
      </c>
      <c r="B726" t="s">
        <v>4314</v>
      </c>
      <c r="C726" s="29">
        <v>0</v>
      </c>
      <c r="D726">
        <v>2</v>
      </c>
      <c r="E726" t="str">
        <f>IF(C726=0, "NA", "Codieren!")</f>
        <v>NA</v>
      </c>
      <c r="F726" s="32">
        <v>1</v>
      </c>
      <c r="G726" t="str">
        <f>IF(E726=1, "Codieren!", "NA")</f>
        <v>NA</v>
      </c>
    </row>
    <row r="727" spans="1:7" x14ac:dyDescent="0.35">
      <c r="A727" s="29" t="s">
        <v>3884</v>
      </c>
      <c r="B727" t="s">
        <v>4368</v>
      </c>
      <c r="C727" s="29">
        <v>0</v>
      </c>
      <c r="D727">
        <v>2</v>
      </c>
      <c r="E727" t="str">
        <f>IF(C727=0, "NA", "Codieren!")</f>
        <v>NA</v>
      </c>
      <c r="F727" s="32">
        <v>1</v>
      </c>
      <c r="G727" t="str">
        <f>IF(E727=1, "Codieren!", "NA")</f>
        <v>NA</v>
      </c>
    </row>
    <row r="728" spans="1:7" x14ac:dyDescent="0.35">
      <c r="A728" s="30" t="s">
        <v>279</v>
      </c>
      <c r="B728" s="22" t="s">
        <v>296</v>
      </c>
      <c r="C728" s="22">
        <v>0</v>
      </c>
      <c r="D728">
        <v>1</v>
      </c>
      <c r="E728" t="s">
        <v>195</v>
      </c>
      <c r="F728" s="32">
        <v>1</v>
      </c>
      <c r="G728" t="s">
        <v>195</v>
      </c>
    </row>
    <row r="729" spans="1:7" x14ac:dyDescent="0.35">
      <c r="A729" s="29" t="s">
        <v>3579</v>
      </c>
      <c r="B729" t="s">
        <v>4044</v>
      </c>
      <c r="C729" s="29">
        <v>0</v>
      </c>
      <c r="D729">
        <v>2</v>
      </c>
      <c r="E729" t="str">
        <f>IF(C729=0, "NA", "Codieren!")</f>
        <v>NA</v>
      </c>
      <c r="F729" s="32" t="s">
        <v>195</v>
      </c>
      <c r="G729" t="str">
        <f>IF(E729=1, "Codieren!", "NA")</f>
        <v>NA</v>
      </c>
    </row>
    <row r="730" spans="1:7" x14ac:dyDescent="0.35">
      <c r="A730" s="30" t="s">
        <v>153</v>
      </c>
      <c r="B730" s="30" t="s">
        <v>46</v>
      </c>
      <c r="C730" s="38">
        <v>0</v>
      </c>
      <c r="D730" s="38">
        <v>1</v>
      </c>
      <c r="E730" s="45" t="s">
        <v>195</v>
      </c>
      <c r="F730" s="22" t="s">
        <v>195</v>
      </c>
      <c r="G730" s="38" t="s">
        <v>195</v>
      </c>
    </row>
    <row r="731" spans="1:7" x14ac:dyDescent="0.35">
      <c r="A731" s="29" t="s">
        <v>1691</v>
      </c>
      <c r="B731" t="s">
        <v>1693</v>
      </c>
      <c r="C731" s="29">
        <v>1</v>
      </c>
      <c r="D731" t="str">
        <f>IF(C731=1, "NA", "Codieren!")</f>
        <v>NA</v>
      </c>
      <c r="E731">
        <v>2</v>
      </c>
      <c r="F731" s="32" t="str">
        <f>IF(C731=1, "NA", "Codieren!")</f>
        <v>NA</v>
      </c>
      <c r="G731" t="str">
        <f t="shared" ref="G731:G736" si="75">IF(E731=1, "Codieren!", "NA")</f>
        <v>NA</v>
      </c>
    </row>
    <row r="732" spans="1:7" x14ac:dyDescent="0.35">
      <c r="A732" s="29" t="s">
        <v>3609</v>
      </c>
      <c r="B732" t="s">
        <v>4087</v>
      </c>
      <c r="C732" s="29">
        <v>0</v>
      </c>
      <c r="D732">
        <v>2</v>
      </c>
      <c r="E732" t="str">
        <f>IF(C732=0, "NA", "Codieren!")</f>
        <v>NA</v>
      </c>
      <c r="F732" s="32">
        <v>1</v>
      </c>
      <c r="G732" t="str">
        <f t="shared" si="75"/>
        <v>NA</v>
      </c>
    </row>
    <row r="733" spans="1:7" x14ac:dyDescent="0.35">
      <c r="A733" s="29" t="s">
        <v>2992</v>
      </c>
      <c r="B733" t="s">
        <v>2995</v>
      </c>
      <c r="C733" s="29">
        <v>1</v>
      </c>
      <c r="D733" t="str">
        <f>IF(C733=1, "NA", "Codieren!")</f>
        <v>NA</v>
      </c>
      <c r="E733">
        <v>2</v>
      </c>
      <c r="F733" s="32" t="str">
        <f>IF(C733=1, "NA", "Codieren!")</f>
        <v>NA</v>
      </c>
      <c r="G733" t="str">
        <f t="shared" si="75"/>
        <v>NA</v>
      </c>
    </row>
    <row r="734" spans="1:7" x14ac:dyDescent="0.35">
      <c r="A734" s="32" t="s">
        <v>2882</v>
      </c>
      <c r="B734" s="24" t="s">
        <v>2982</v>
      </c>
      <c r="C734" s="29">
        <v>0</v>
      </c>
      <c r="D734">
        <v>1</v>
      </c>
      <c r="E734" t="str">
        <f>IF(C734=0, "NA", "Codieren!")</f>
        <v>NA</v>
      </c>
      <c r="F734" s="32" t="s">
        <v>195</v>
      </c>
      <c r="G734" t="str">
        <f t="shared" si="75"/>
        <v>NA</v>
      </c>
    </row>
    <row r="735" spans="1:7" x14ac:dyDescent="0.35">
      <c r="A735" s="32" t="s">
        <v>1304</v>
      </c>
      <c r="B735" t="s">
        <v>1309</v>
      </c>
      <c r="C735" s="29">
        <v>0</v>
      </c>
      <c r="D735">
        <v>1</v>
      </c>
      <c r="E735" t="str">
        <f>IF(C735=0, "NA", "Codieren!")</f>
        <v>NA</v>
      </c>
      <c r="F735" s="32" t="s">
        <v>195</v>
      </c>
      <c r="G735" t="str">
        <f t="shared" si="75"/>
        <v>NA</v>
      </c>
    </row>
    <row r="736" spans="1:7" x14ac:dyDescent="0.35">
      <c r="A736" s="32" t="s">
        <v>2243</v>
      </c>
      <c r="B736" t="s">
        <v>2347</v>
      </c>
      <c r="C736" s="29">
        <v>0</v>
      </c>
      <c r="D736">
        <v>1</v>
      </c>
      <c r="E736" t="str">
        <f>IF(C736=0, "NA", "Codieren!")</f>
        <v>NA</v>
      </c>
      <c r="F736" s="32" t="s">
        <v>195</v>
      </c>
      <c r="G736" t="str">
        <f t="shared" si="75"/>
        <v>NA</v>
      </c>
    </row>
    <row r="737" spans="1:7" x14ac:dyDescent="0.35">
      <c r="A737" s="32" t="s">
        <v>1889</v>
      </c>
      <c r="B737" t="s">
        <v>1887</v>
      </c>
      <c r="C737" s="29">
        <v>1</v>
      </c>
      <c r="D737" t="str">
        <f>IF(C737=1, "NA", "Codieren!")</f>
        <v>NA</v>
      </c>
      <c r="E737">
        <v>1</v>
      </c>
      <c r="F737" s="32" t="str">
        <f>IF(C737=1, "NA", "Codieren!")</f>
        <v>NA</v>
      </c>
      <c r="G737" t="s">
        <v>1888</v>
      </c>
    </row>
    <row r="738" spans="1:7" x14ac:dyDescent="0.35">
      <c r="A738" s="32" t="s">
        <v>3268</v>
      </c>
      <c r="B738" t="s">
        <v>3356</v>
      </c>
      <c r="C738" s="29">
        <v>0</v>
      </c>
      <c r="D738">
        <v>2</v>
      </c>
      <c r="E738" t="str">
        <f>IF(C738=0, "NA", "Codieren!")</f>
        <v>NA</v>
      </c>
      <c r="F738" s="32" t="s">
        <v>195</v>
      </c>
      <c r="G738" t="str">
        <f>IF(E738=1, "Codieren!", "NA")</f>
        <v>NA</v>
      </c>
    </row>
    <row r="739" spans="1:7" x14ac:dyDescent="0.35">
      <c r="A739" s="29" t="s">
        <v>580</v>
      </c>
      <c r="B739" s="22" t="s">
        <v>624</v>
      </c>
      <c r="C739" s="22">
        <v>0</v>
      </c>
      <c r="D739">
        <v>2</v>
      </c>
      <c r="E739" t="s">
        <v>195</v>
      </c>
      <c r="F739" s="32" t="s">
        <v>195</v>
      </c>
      <c r="G739" t="s">
        <v>195</v>
      </c>
    </row>
    <row r="740" spans="1:7" x14ac:dyDescent="0.35">
      <c r="A740" s="29" t="s">
        <v>3685</v>
      </c>
      <c r="B740" t="s">
        <v>4163</v>
      </c>
      <c r="C740" s="29">
        <v>1</v>
      </c>
      <c r="D740" t="str">
        <f>IF(C740=1, "NA", "Codieren!")</f>
        <v>NA</v>
      </c>
      <c r="E740">
        <v>2</v>
      </c>
      <c r="F740" s="32" t="str">
        <f>IF(C740=1, "NA", "Codieren!")</f>
        <v>NA</v>
      </c>
      <c r="G740" t="str">
        <f t="shared" ref="G740:G747" si="76">IF(E740=1, "Codieren!", "NA")</f>
        <v>NA</v>
      </c>
    </row>
    <row r="741" spans="1:7" x14ac:dyDescent="0.35">
      <c r="A741" s="32" t="s">
        <v>3134</v>
      </c>
      <c r="B741" t="s">
        <v>3140</v>
      </c>
      <c r="C741" s="29">
        <v>0</v>
      </c>
      <c r="D741">
        <v>2</v>
      </c>
      <c r="E741" t="str">
        <f t="shared" ref="E741:E747" si="77">IF(C741=0, "NA", "Codieren!")</f>
        <v>NA</v>
      </c>
      <c r="F741" s="32" t="s">
        <v>195</v>
      </c>
      <c r="G741" t="str">
        <f t="shared" si="76"/>
        <v>NA</v>
      </c>
    </row>
    <row r="742" spans="1:7" x14ac:dyDescent="0.35">
      <c r="A742" s="29" t="s">
        <v>3788</v>
      </c>
      <c r="B742" t="s">
        <v>4274</v>
      </c>
      <c r="C742" s="29">
        <v>0</v>
      </c>
      <c r="D742">
        <v>2</v>
      </c>
      <c r="E742" t="str">
        <f t="shared" si="77"/>
        <v>NA</v>
      </c>
      <c r="F742" s="32" t="s">
        <v>195</v>
      </c>
      <c r="G742" t="str">
        <f t="shared" si="76"/>
        <v>NA</v>
      </c>
    </row>
    <row r="743" spans="1:7" x14ac:dyDescent="0.35">
      <c r="A743" s="32" t="s">
        <v>1318</v>
      </c>
      <c r="B743" t="s">
        <v>1341</v>
      </c>
      <c r="C743" s="29">
        <v>0</v>
      </c>
      <c r="D743">
        <v>1</v>
      </c>
      <c r="E743" t="str">
        <f t="shared" si="77"/>
        <v>NA</v>
      </c>
      <c r="F743" s="32" t="s">
        <v>195</v>
      </c>
      <c r="G743" t="str">
        <f t="shared" si="76"/>
        <v>NA</v>
      </c>
    </row>
    <row r="744" spans="1:7" x14ac:dyDescent="0.35">
      <c r="A744" s="32" t="s">
        <v>1380</v>
      </c>
      <c r="B744" t="s">
        <v>1403</v>
      </c>
      <c r="C744" s="29">
        <v>0</v>
      </c>
      <c r="D744">
        <v>1</v>
      </c>
      <c r="E744" t="str">
        <f t="shared" si="77"/>
        <v>NA</v>
      </c>
      <c r="F744" s="32">
        <v>1</v>
      </c>
      <c r="G744" t="str">
        <f t="shared" si="76"/>
        <v>NA</v>
      </c>
    </row>
    <row r="745" spans="1:7" x14ac:dyDescent="0.35">
      <c r="A745" s="32" t="s">
        <v>2448</v>
      </c>
      <c r="B745" s="24" t="s">
        <v>2504</v>
      </c>
      <c r="C745" s="29">
        <v>0</v>
      </c>
      <c r="D745">
        <v>1</v>
      </c>
      <c r="E745" t="str">
        <f t="shared" si="77"/>
        <v>NA</v>
      </c>
      <c r="F745" s="32">
        <v>1</v>
      </c>
      <c r="G745" t="str">
        <f t="shared" si="76"/>
        <v>NA</v>
      </c>
    </row>
    <row r="746" spans="1:7" x14ac:dyDescent="0.35">
      <c r="A746" s="32" t="s">
        <v>3241</v>
      </c>
      <c r="B746" t="s">
        <v>3338</v>
      </c>
      <c r="C746" s="29">
        <v>0</v>
      </c>
      <c r="D746">
        <v>1</v>
      </c>
      <c r="E746" t="str">
        <f t="shared" si="77"/>
        <v>NA</v>
      </c>
      <c r="F746" s="32" t="s">
        <v>195</v>
      </c>
      <c r="G746" t="str">
        <f t="shared" si="76"/>
        <v>NA</v>
      </c>
    </row>
    <row r="747" spans="1:7" x14ac:dyDescent="0.35">
      <c r="A747" s="32" t="s">
        <v>2061</v>
      </c>
      <c r="B747" t="s">
        <v>2193</v>
      </c>
      <c r="C747" s="29">
        <v>0</v>
      </c>
      <c r="D747">
        <v>1</v>
      </c>
      <c r="E747" t="str">
        <f t="shared" si="77"/>
        <v>NA</v>
      </c>
      <c r="F747" s="32" t="s">
        <v>195</v>
      </c>
      <c r="G747" t="str">
        <f t="shared" si="76"/>
        <v>NA</v>
      </c>
    </row>
    <row r="748" spans="1:7" x14ac:dyDescent="0.35">
      <c r="A748" s="29" t="s">
        <v>451</v>
      </c>
      <c r="B748" s="22" t="s">
        <v>465</v>
      </c>
      <c r="C748" s="22">
        <v>0</v>
      </c>
      <c r="D748">
        <v>1</v>
      </c>
      <c r="E748" t="s">
        <v>195</v>
      </c>
      <c r="F748" s="32" t="s">
        <v>195</v>
      </c>
      <c r="G748" t="s">
        <v>195</v>
      </c>
    </row>
    <row r="749" spans="1:7" x14ac:dyDescent="0.35">
      <c r="A749" s="29" t="s">
        <v>3706</v>
      </c>
      <c r="B749" t="s">
        <v>4185</v>
      </c>
      <c r="C749">
        <v>0</v>
      </c>
      <c r="D749">
        <v>1</v>
      </c>
      <c r="E749" t="str">
        <f>IF(C749=0, "NA", "Codieren!")</f>
        <v>NA</v>
      </c>
      <c r="F749" s="32" t="s">
        <v>195</v>
      </c>
      <c r="G749" t="str">
        <f t="shared" ref="G749:G754" si="78">IF(E749=1, "Codieren!", "NA")</f>
        <v>NA</v>
      </c>
    </row>
    <row r="750" spans="1:7" x14ac:dyDescent="0.35">
      <c r="A750" s="32" t="s">
        <v>3184</v>
      </c>
      <c r="B750" t="s">
        <v>3191</v>
      </c>
      <c r="C750">
        <v>0</v>
      </c>
      <c r="D750">
        <v>2</v>
      </c>
      <c r="E750" t="str">
        <f>IF(C750=0, "NA", "Codieren!")</f>
        <v>NA</v>
      </c>
      <c r="F750" s="32" t="s">
        <v>195</v>
      </c>
      <c r="G750" s="29" t="str">
        <f t="shared" si="78"/>
        <v>NA</v>
      </c>
    </row>
    <row r="751" spans="1:7" x14ac:dyDescent="0.35">
      <c r="A751" s="32" t="s">
        <v>2295</v>
      </c>
      <c r="B751" t="s">
        <v>2406</v>
      </c>
      <c r="C751">
        <v>0</v>
      </c>
      <c r="D751">
        <v>2</v>
      </c>
      <c r="E751" t="str">
        <f>IF(C751=0, "NA", "Codieren!")</f>
        <v>NA</v>
      </c>
      <c r="F751" s="32" t="s">
        <v>195</v>
      </c>
      <c r="G751" t="str">
        <f t="shared" si="78"/>
        <v>NA</v>
      </c>
    </row>
    <row r="752" spans="1:7" x14ac:dyDescent="0.35">
      <c r="A752" s="29" t="s">
        <v>3655</v>
      </c>
      <c r="B752" s="29" t="s">
        <v>4134</v>
      </c>
      <c r="C752" s="29">
        <v>0</v>
      </c>
      <c r="D752">
        <v>1</v>
      </c>
      <c r="E752" t="str">
        <f>IF(C752=0, "NA", "Codieren!")</f>
        <v>NA</v>
      </c>
      <c r="F752" s="32">
        <v>1</v>
      </c>
      <c r="G752" t="str">
        <f t="shared" si="78"/>
        <v>NA</v>
      </c>
    </row>
    <row r="753" spans="1:7" x14ac:dyDescent="0.35">
      <c r="A753" s="29" t="s">
        <v>3560</v>
      </c>
      <c r="B753" s="29" t="s">
        <v>4025</v>
      </c>
      <c r="C753" s="29">
        <v>0</v>
      </c>
      <c r="D753">
        <v>1</v>
      </c>
      <c r="E753" t="str">
        <f>IF(C753=0, "NA", "Codieren!")</f>
        <v>NA</v>
      </c>
      <c r="F753" s="32" t="s">
        <v>195</v>
      </c>
      <c r="G753" t="str">
        <f t="shared" si="78"/>
        <v>NA</v>
      </c>
    </row>
    <row r="754" spans="1:7" x14ac:dyDescent="0.35">
      <c r="A754" s="29" t="s">
        <v>3772</v>
      </c>
      <c r="B754" s="29" t="s">
        <v>4252</v>
      </c>
      <c r="C754" s="29">
        <v>1</v>
      </c>
      <c r="D754" t="str">
        <f>IF(C754=1, "NA", "Codieren!")</f>
        <v>NA</v>
      </c>
      <c r="E754">
        <v>2</v>
      </c>
      <c r="F754" s="32" t="str">
        <f>IF(C754=1, "NA", "Codieren!")</f>
        <v>NA</v>
      </c>
      <c r="G754" t="str">
        <f t="shared" si="78"/>
        <v>NA</v>
      </c>
    </row>
    <row r="755" spans="1:7" x14ac:dyDescent="0.35">
      <c r="A755" s="30" t="s">
        <v>250</v>
      </c>
      <c r="B755" s="22" t="s">
        <v>255</v>
      </c>
      <c r="C755" s="22">
        <v>1</v>
      </c>
      <c r="D755" t="s">
        <v>195</v>
      </c>
      <c r="E755">
        <v>2</v>
      </c>
      <c r="F755" s="32" t="s">
        <v>195</v>
      </c>
      <c r="G755" t="s">
        <v>195</v>
      </c>
    </row>
    <row r="756" spans="1:7" x14ac:dyDescent="0.35">
      <c r="A756" s="30" t="s">
        <v>289</v>
      </c>
      <c r="B756" s="22" t="s">
        <v>303</v>
      </c>
      <c r="C756" s="22">
        <v>1</v>
      </c>
      <c r="D756" t="s">
        <v>195</v>
      </c>
      <c r="E756">
        <v>2</v>
      </c>
      <c r="F756" s="32" t="s">
        <v>195</v>
      </c>
      <c r="G756" t="s">
        <v>195</v>
      </c>
    </row>
    <row r="757" spans="1:7" x14ac:dyDescent="0.35">
      <c r="A757" s="29" t="s">
        <v>2432</v>
      </c>
      <c r="B757" s="24" t="s">
        <v>2468</v>
      </c>
      <c r="C757" s="29">
        <v>1</v>
      </c>
      <c r="D757" t="str">
        <f>IF(C757=1, "NA", "Codieren!")</f>
        <v>NA</v>
      </c>
      <c r="E757">
        <v>2</v>
      </c>
      <c r="F757" s="32" t="str">
        <f>IF(C757=1, "NA", "Codieren!")</f>
        <v>NA</v>
      </c>
      <c r="G757" t="str">
        <f t="shared" ref="G757:G762" si="79">IF(E757=1, "Codieren!", "NA")</f>
        <v>NA</v>
      </c>
    </row>
    <row r="758" spans="1:7" x14ac:dyDescent="0.35">
      <c r="A758" s="32" t="s">
        <v>830</v>
      </c>
      <c r="B758" s="22" t="s">
        <v>839</v>
      </c>
      <c r="C758" s="22">
        <v>0</v>
      </c>
      <c r="D758">
        <v>2</v>
      </c>
      <c r="E758" t="str">
        <f>IF(C758=0, "NA", "Codieren!")</f>
        <v>NA</v>
      </c>
      <c r="F758" s="32" t="s">
        <v>195</v>
      </c>
      <c r="G758" t="str">
        <f t="shared" si="79"/>
        <v>NA</v>
      </c>
    </row>
    <row r="759" spans="1:7" x14ac:dyDescent="0.35">
      <c r="A759" s="32" t="s">
        <v>2437</v>
      </c>
      <c r="B759" s="24" t="s">
        <v>2497</v>
      </c>
      <c r="C759" s="29">
        <v>0</v>
      </c>
      <c r="D759">
        <v>2</v>
      </c>
      <c r="E759" t="str">
        <f>IF(C759=0, "NA", "Codieren!")</f>
        <v>NA</v>
      </c>
      <c r="F759" s="32">
        <v>2</v>
      </c>
      <c r="G759" t="str">
        <f t="shared" si="79"/>
        <v>NA</v>
      </c>
    </row>
    <row r="760" spans="1:7" x14ac:dyDescent="0.35">
      <c r="A760" s="32" t="s">
        <v>1021</v>
      </c>
      <c r="B760" s="29" t="s">
        <v>1025</v>
      </c>
      <c r="C760" s="29">
        <v>0</v>
      </c>
      <c r="D760">
        <v>2</v>
      </c>
      <c r="E760" t="str">
        <f>IF(C760=0, "NA", "Codieren!")</f>
        <v>NA</v>
      </c>
      <c r="F760" s="32" t="s">
        <v>195</v>
      </c>
      <c r="G760" t="str">
        <f t="shared" si="79"/>
        <v>NA</v>
      </c>
    </row>
    <row r="761" spans="1:7" x14ac:dyDescent="0.35">
      <c r="A761" s="29" t="s">
        <v>3835</v>
      </c>
      <c r="B761" s="29" t="s">
        <v>4322</v>
      </c>
      <c r="C761" s="29">
        <v>0</v>
      </c>
      <c r="D761">
        <v>2</v>
      </c>
      <c r="E761" t="str">
        <f>IF(C761=0, "NA", "Codieren!")</f>
        <v>NA</v>
      </c>
      <c r="F761" s="32">
        <v>1</v>
      </c>
      <c r="G761" t="str">
        <f t="shared" si="79"/>
        <v>NA</v>
      </c>
    </row>
    <row r="762" spans="1:7" x14ac:dyDescent="0.35">
      <c r="A762" s="29" t="s">
        <v>3654</v>
      </c>
      <c r="B762" s="29" t="s">
        <v>4133</v>
      </c>
      <c r="C762" s="29">
        <v>0</v>
      </c>
      <c r="D762">
        <v>2</v>
      </c>
      <c r="E762" t="str">
        <f>IF(C762=0, "NA", "Codieren!")</f>
        <v>NA</v>
      </c>
      <c r="F762" s="32">
        <v>1</v>
      </c>
      <c r="G762" t="str">
        <f t="shared" si="79"/>
        <v>NA</v>
      </c>
    </row>
    <row r="763" spans="1:7" x14ac:dyDescent="0.35">
      <c r="A763" s="30" t="s">
        <v>221</v>
      </c>
      <c r="B763" s="22" t="s">
        <v>222</v>
      </c>
      <c r="C763" s="22">
        <v>0</v>
      </c>
      <c r="D763" s="22">
        <v>1</v>
      </c>
      <c r="E763" t="s">
        <v>195</v>
      </c>
      <c r="F763" s="32" t="s">
        <v>195</v>
      </c>
      <c r="G763" t="s">
        <v>195</v>
      </c>
    </row>
    <row r="764" spans="1:7" x14ac:dyDescent="0.35">
      <c r="A764" s="32" t="s">
        <v>1315</v>
      </c>
      <c r="B764" s="29" t="s">
        <v>1331</v>
      </c>
      <c r="C764" s="29">
        <v>0</v>
      </c>
      <c r="D764">
        <v>1</v>
      </c>
      <c r="E764" t="str">
        <f>IF(C764=0, "NA", "Codieren!")</f>
        <v>NA</v>
      </c>
      <c r="F764" s="32" t="s">
        <v>195</v>
      </c>
      <c r="G764" t="str">
        <f>IF(E764=1, "Codieren!", "NA")</f>
        <v>NA</v>
      </c>
    </row>
    <row r="765" spans="1:7" x14ac:dyDescent="0.35">
      <c r="A765" s="32" t="s">
        <v>2059</v>
      </c>
      <c r="B765" s="29" t="s">
        <v>2167</v>
      </c>
      <c r="C765" s="29">
        <v>0</v>
      </c>
      <c r="D765">
        <v>1</v>
      </c>
      <c r="E765" t="str">
        <f>IF(C765=0, "NA", "Codieren!")</f>
        <v>NA</v>
      </c>
      <c r="F765" s="32" t="s">
        <v>195</v>
      </c>
      <c r="G765" t="str">
        <f>IF(E765=1, "Codieren!", "NA")</f>
        <v>NA</v>
      </c>
    </row>
    <row r="766" spans="1:7" x14ac:dyDescent="0.35">
      <c r="A766" s="29" t="s">
        <v>390</v>
      </c>
      <c r="B766" s="22" t="s">
        <v>415</v>
      </c>
      <c r="C766" s="22">
        <v>0</v>
      </c>
      <c r="D766">
        <v>1</v>
      </c>
      <c r="E766" t="s">
        <v>195</v>
      </c>
      <c r="F766" s="32" t="s">
        <v>195</v>
      </c>
      <c r="G766" t="s">
        <v>195</v>
      </c>
    </row>
    <row r="767" spans="1:7" x14ac:dyDescent="0.35">
      <c r="A767" s="29" t="s">
        <v>3834</v>
      </c>
      <c r="B767" s="29" t="s">
        <v>4321</v>
      </c>
      <c r="C767" s="29">
        <v>0</v>
      </c>
      <c r="D767">
        <v>1</v>
      </c>
      <c r="E767" t="str">
        <f>IF(C767=0, "NA", "Codieren!")</f>
        <v>NA</v>
      </c>
      <c r="F767" s="32">
        <v>1</v>
      </c>
      <c r="G767" t="str">
        <f>IF(E767=1, "Codieren!", "NA")</f>
        <v>NA</v>
      </c>
    </row>
    <row r="768" spans="1:7" x14ac:dyDescent="0.35">
      <c r="A768" s="29" t="s">
        <v>674</v>
      </c>
      <c r="B768" s="22" t="s">
        <v>708</v>
      </c>
      <c r="C768" s="22">
        <v>0</v>
      </c>
      <c r="D768">
        <v>1</v>
      </c>
      <c r="E768" t="s">
        <v>195</v>
      </c>
      <c r="F768" s="32" t="s">
        <v>195</v>
      </c>
      <c r="G768" t="s">
        <v>195</v>
      </c>
    </row>
    <row r="769" spans="1:7" x14ac:dyDescent="0.35">
      <c r="A769" s="32" t="s">
        <v>1591</v>
      </c>
      <c r="B769" s="32" t="s">
        <v>1638</v>
      </c>
      <c r="C769" s="29">
        <v>0</v>
      </c>
      <c r="D769">
        <v>1</v>
      </c>
      <c r="E769" t="str">
        <f>IF(C769=0, "NA", "Codieren!")</f>
        <v>NA</v>
      </c>
      <c r="F769" s="32" t="s">
        <v>195</v>
      </c>
      <c r="G769" t="str">
        <f t="shared" ref="G769:G778" si="80">IF(E769=1, "Codieren!", "NA")</f>
        <v>NA</v>
      </c>
    </row>
    <row r="770" spans="1:7" x14ac:dyDescent="0.35">
      <c r="A770" s="32" t="s">
        <v>2418</v>
      </c>
      <c r="B770" s="24" t="s">
        <v>2488</v>
      </c>
      <c r="C770" s="29">
        <v>0</v>
      </c>
      <c r="D770">
        <v>1</v>
      </c>
      <c r="E770" t="str">
        <f>IF(C770=0, "NA", "Codieren!")</f>
        <v>NA</v>
      </c>
      <c r="F770" s="32">
        <v>2</v>
      </c>
      <c r="G770" t="str">
        <f t="shared" si="80"/>
        <v>NA</v>
      </c>
    </row>
    <row r="771" spans="1:7" x14ac:dyDescent="0.35">
      <c r="A771" s="29" t="s">
        <v>775</v>
      </c>
      <c r="B771" s="22" t="s">
        <v>776</v>
      </c>
      <c r="C771" s="22">
        <v>0</v>
      </c>
      <c r="D771">
        <v>1</v>
      </c>
      <c r="E771" t="str">
        <f>IF(C771=0, "NA", "Codieren!")</f>
        <v>NA</v>
      </c>
      <c r="F771" s="32" t="s">
        <v>195</v>
      </c>
      <c r="G771" t="str">
        <f t="shared" si="80"/>
        <v>NA</v>
      </c>
    </row>
    <row r="772" spans="1:7" x14ac:dyDescent="0.35">
      <c r="A772" s="30" t="s">
        <v>1512</v>
      </c>
      <c r="B772" s="30" t="s">
        <v>1513</v>
      </c>
      <c r="C772" s="29">
        <v>1</v>
      </c>
      <c r="D772" t="str">
        <f>IF(C772=1, "NA", "Codieren!")</f>
        <v>NA</v>
      </c>
      <c r="E772">
        <v>2</v>
      </c>
      <c r="F772" s="32" t="s">
        <v>195</v>
      </c>
      <c r="G772" t="str">
        <f t="shared" si="80"/>
        <v>NA</v>
      </c>
    </row>
    <row r="773" spans="1:7" x14ac:dyDescent="0.35">
      <c r="A773" s="32" t="s">
        <v>1045</v>
      </c>
      <c r="B773" s="29" t="s">
        <v>1064</v>
      </c>
      <c r="C773" s="29">
        <v>0</v>
      </c>
      <c r="D773">
        <v>1</v>
      </c>
      <c r="E773" t="str">
        <f t="shared" ref="E773:E778" si="81">IF(C773=0, "NA", "Codieren!")</f>
        <v>NA</v>
      </c>
      <c r="F773" s="32" t="s">
        <v>195</v>
      </c>
      <c r="G773" t="str">
        <f t="shared" si="80"/>
        <v>NA</v>
      </c>
    </row>
    <row r="774" spans="1:7" x14ac:dyDescent="0.35">
      <c r="A774" s="32" t="s">
        <v>2907</v>
      </c>
      <c r="B774" s="24" t="s">
        <v>2970</v>
      </c>
      <c r="C774" s="29">
        <v>0</v>
      </c>
      <c r="D774">
        <v>1</v>
      </c>
      <c r="E774" t="str">
        <f t="shared" si="81"/>
        <v>NA</v>
      </c>
      <c r="F774" s="32" t="s">
        <v>195</v>
      </c>
      <c r="G774" t="str">
        <f t="shared" si="80"/>
        <v>NA</v>
      </c>
    </row>
    <row r="775" spans="1:7" x14ac:dyDescent="0.35">
      <c r="A775" s="32" t="s">
        <v>2024</v>
      </c>
      <c r="B775" s="29" t="s">
        <v>2187</v>
      </c>
      <c r="C775" s="29">
        <v>0</v>
      </c>
      <c r="D775">
        <v>1</v>
      </c>
      <c r="E775" t="str">
        <f t="shared" si="81"/>
        <v>NA</v>
      </c>
      <c r="F775" s="32" t="s">
        <v>195</v>
      </c>
      <c r="G775" t="str">
        <f t="shared" si="80"/>
        <v>NA</v>
      </c>
    </row>
    <row r="776" spans="1:7" x14ac:dyDescent="0.35">
      <c r="A776" s="32" t="s">
        <v>1072</v>
      </c>
      <c r="B776" s="29" t="s">
        <v>1077</v>
      </c>
      <c r="C776" s="29">
        <v>0</v>
      </c>
      <c r="D776">
        <v>1</v>
      </c>
      <c r="E776" t="str">
        <f t="shared" si="81"/>
        <v>NA</v>
      </c>
      <c r="F776" s="32">
        <v>1</v>
      </c>
      <c r="G776" t="str">
        <f t="shared" si="80"/>
        <v>NA</v>
      </c>
    </row>
    <row r="777" spans="1:7" x14ac:dyDescent="0.35">
      <c r="A777" s="32" t="s">
        <v>1783</v>
      </c>
      <c r="B777" s="29" t="s">
        <v>1841</v>
      </c>
      <c r="C777" s="29">
        <v>0</v>
      </c>
      <c r="D777">
        <v>1</v>
      </c>
      <c r="E777" t="str">
        <f t="shared" si="81"/>
        <v>NA</v>
      </c>
      <c r="F777" s="32">
        <v>1</v>
      </c>
      <c r="G777" t="str">
        <f t="shared" si="80"/>
        <v>NA</v>
      </c>
    </row>
    <row r="778" spans="1:7" x14ac:dyDescent="0.35">
      <c r="A778" s="29" t="s">
        <v>3565</v>
      </c>
      <c r="B778" s="29" t="s">
        <v>4031</v>
      </c>
      <c r="C778" s="29">
        <v>0</v>
      </c>
      <c r="D778">
        <v>1</v>
      </c>
      <c r="E778" t="str">
        <f t="shared" si="81"/>
        <v>NA</v>
      </c>
      <c r="F778" s="32">
        <v>2</v>
      </c>
      <c r="G778" t="str">
        <f t="shared" si="80"/>
        <v>NA</v>
      </c>
    </row>
    <row r="779" spans="1:7" x14ac:dyDescent="0.35">
      <c r="A779" s="29" t="s">
        <v>885</v>
      </c>
      <c r="B779" s="29" t="s">
        <v>964</v>
      </c>
      <c r="C779" s="29">
        <v>0</v>
      </c>
      <c r="D779">
        <v>1</v>
      </c>
      <c r="E779" t="s">
        <v>195</v>
      </c>
      <c r="F779" s="32" t="s">
        <v>195</v>
      </c>
      <c r="G779" t="s">
        <v>195</v>
      </c>
    </row>
    <row r="780" spans="1:7" x14ac:dyDescent="0.35">
      <c r="A780" s="30" t="s">
        <v>93</v>
      </c>
      <c r="B780" s="38" t="s">
        <v>102</v>
      </c>
      <c r="C780" s="38">
        <v>0</v>
      </c>
      <c r="D780" s="38">
        <v>1</v>
      </c>
      <c r="E780" s="38" t="s">
        <v>195</v>
      </c>
      <c r="F780" s="22">
        <v>1</v>
      </c>
      <c r="G780" s="38" t="s">
        <v>195</v>
      </c>
    </row>
    <row r="781" spans="1:7" x14ac:dyDescent="0.35">
      <c r="A781" s="32" t="s">
        <v>1321</v>
      </c>
      <c r="B781" s="29" t="s">
        <v>1334</v>
      </c>
      <c r="C781" s="29">
        <v>0</v>
      </c>
      <c r="D781">
        <v>1</v>
      </c>
      <c r="E781" t="str">
        <f>IF(C781=0, "NA", "Codieren!")</f>
        <v>NA</v>
      </c>
      <c r="F781" s="32" t="s">
        <v>195</v>
      </c>
      <c r="G781" t="str">
        <f>IF(E781=1, "Codieren!", "NA")</f>
        <v>NA</v>
      </c>
    </row>
    <row r="782" spans="1:7" x14ac:dyDescent="0.35">
      <c r="A782" s="29" t="s">
        <v>3815</v>
      </c>
      <c r="B782" s="29" t="s">
        <v>4302</v>
      </c>
      <c r="C782" s="29">
        <v>0</v>
      </c>
      <c r="D782">
        <v>1</v>
      </c>
      <c r="E782" t="str">
        <f>IF(C782=0, "NA", "Codieren!")</f>
        <v>NA</v>
      </c>
      <c r="F782" s="32">
        <v>1</v>
      </c>
      <c r="G782" t="str">
        <f>IF(E782=1, "Codieren!", "NA")</f>
        <v>NA</v>
      </c>
    </row>
    <row r="783" spans="1:7" x14ac:dyDescent="0.35">
      <c r="A783" s="30" t="s">
        <v>124</v>
      </c>
      <c r="B783" s="38" t="s">
        <v>133</v>
      </c>
      <c r="C783" s="38">
        <v>0</v>
      </c>
      <c r="D783" s="38">
        <v>1</v>
      </c>
      <c r="E783" s="38" t="s">
        <v>195</v>
      </c>
      <c r="F783" s="22" t="s">
        <v>195</v>
      </c>
      <c r="G783" s="38" t="s">
        <v>195</v>
      </c>
    </row>
    <row r="784" spans="1:7" x14ac:dyDescent="0.35">
      <c r="A784" s="32" t="s">
        <v>2525</v>
      </c>
      <c r="B784" s="24" t="s">
        <v>2538</v>
      </c>
      <c r="C784" s="29">
        <v>0</v>
      </c>
      <c r="D784">
        <v>1</v>
      </c>
      <c r="E784" t="str">
        <f>IF(C784=0, "NA", "Codieren!")</f>
        <v>NA</v>
      </c>
      <c r="F784" s="32">
        <v>1</v>
      </c>
      <c r="G784" t="str">
        <f>IF(E784=1, "Codieren!", "NA")</f>
        <v>NA</v>
      </c>
    </row>
    <row r="785" spans="1:7" x14ac:dyDescent="0.35">
      <c r="A785" s="32" t="s">
        <v>1391</v>
      </c>
      <c r="B785" s="29" t="s">
        <v>1400</v>
      </c>
      <c r="C785" s="29">
        <v>0</v>
      </c>
      <c r="D785">
        <v>1</v>
      </c>
      <c r="E785" t="str">
        <f>IF(C785=0, "NA", "Codieren!")</f>
        <v>NA</v>
      </c>
      <c r="F785" s="32">
        <v>2</v>
      </c>
      <c r="G785" t="str">
        <f>IF(E785=1, "Codieren!", "NA")</f>
        <v>NA</v>
      </c>
    </row>
    <row r="786" spans="1:7" x14ac:dyDescent="0.35">
      <c r="A786" s="29" t="s">
        <v>3592</v>
      </c>
      <c r="B786" s="29" t="s">
        <v>4068</v>
      </c>
      <c r="C786" s="29">
        <v>0</v>
      </c>
      <c r="D786">
        <v>1</v>
      </c>
      <c r="E786" t="str">
        <f>IF(C786=0, "NA", "Codieren!")</f>
        <v>NA</v>
      </c>
      <c r="F786" s="32" t="s">
        <v>195</v>
      </c>
      <c r="G786" t="str">
        <f>IF(E786=1, "Codieren!", "NA")</f>
        <v>NA</v>
      </c>
    </row>
    <row r="787" spans="1:7" x14ac:dyDescent="0.35">
      <c r="A787" s="29" t="s">
        <v>912</v>
      </c>
      <c r="B787" t="s">
        <v>992</v>
      </c>
      <c r="C787" s="29">
        <v>0</v>
      </c>
      <c r="D787">
        <v>1</v>
      </c>
      <c r="E787" t="s">
        <v>195</v>
      </c>
      <c r="F787" s="32">
        <v>2</v>
      </c>
      <c r="G787" t="s">
        <v>195</v>
      </c>
    </row>
    <row r="788" spans="1:7" x14ac:dyDescent="0.35">
      <c r="A788" s="29" t="s">
        <v>547</v>
      </c>
      <c r="B788" s="22" t="s">
        <v>602</v>
      </c>
      <c r="C788" s="22">
        <v>0</v>
      </c>
      <c r="D788">
        <v>1</v>
      </c>
      <c r="E788" t="s">
        <v>195</v>
      </c>
      <c r="F788" s="32" t="s">
        <v>195</v>
      </c>
      <c r="G788" t="s">
        <v>195</v>
      </c>
    </row>
    <row r="789" spans="1:7" x14ac:dyDescent="0.35">
      <c r="A789" s="32" t="s">
        <v>1229</v>
      </c>
      <c r="B789" s="29" t="s">
        <v>1256</v>
      </c>
      <c r="C789" s="29">
        <v>0</v>
      </c>
      <c r="D789">
        <v>1</v>
      </c>
      <c r="E789" t="str">
        <f>IF(C789=0, "NA", "Codieren!")</f>
        <v>NA</v>
      </c>
      <c r="F789" s="32">
        <v>1</v>
      </c>
      <c r="G789" t="str">
        <f t="shared" ref="G789:G796" si="82">IF(E789=1, "Codieren!", "NA")</f>
        <v>NA</v>
      </c>
    </row>
    <row r="790" spans="1:7" x14ac:dyDescent="0.35">
      <c r="A790" s="29" t="s">
        <v>3643</v>
      </c>
      <c r="B790" s="29" t="s">
        <v>4122</v>
      </c>
      <c r="C790" s="29">
        <v>0</v>
      </c>
      <c r="D790">
        <v>1</v>
      </c>
      <c r="E790" t="str">
        <f>IF(C790=0, "NA", "Codieren!")</f>
        <v>NA</v>
      </c>
      <c r="F790" s="32">
        <v>1</v>
      </c>
      <c r="G790" t="str">
        <f t="shared" si="82"/>
        <v>NA</v>
      </c>
    </row>
    <row r="791" spans="1:7" x14ac:dyDescent="0.35">
      <c r="A791" s="29" t="s">
        <v>3512</v>
      </c>
      <c r="B791" s="29" t="s">
        <v>4054</v>
      </c>
      <c r="C791" s="29">
        <v>0</v>
      </c>
      <c r="D791">
        <v>1</v>
      </c>
      <c r="E791" t="str">
        <f>IF(C791=0, "NA", "Codieren!")</f>
        <v>NA</v>
      </c>
      <c r="F791" s="32">
        <v>1</v>
      </c>
      <c r="G791" t="str">
        <f t="shared" si="82"/>
        <v>NA</v>
      </c>
    </row>
    <row r="792" spans="1:7" x14ac:dyDescent="0.35">
      <c r="A792" s="32" t="s">
        <v>1384</v>
      </c>
      <c r="B792" s="29" t="s">
        <v>1407</v>
      </c>
      <c r="C792" s="29">
        <v>0</v>
      </c>
      <c r="D792">
        <v>1</v>
      </c>
      <c r="E792" t="str">
        <f>IF(C792=0, "NA", "Codieren!")</f>
        <v>NA</v>
      </c>
      <c r="F792" s="32">
        <v>1</v>
      </c>
      <c r="G792" t="str">
        <f t="shared" si="82"/>
        <v>NA</v>
      </c>
    </row>
    <row r="793" spans="1:7" x14ac:dyDescent="0.35">
      <c r="A793" s="29" t="s">
        <v>2619</v>
      </c>
      <c r="B793" s="24" t="s">
        <v>2649</v>
      </c>
      <c r="C793" s="29">
        <v>1</v>
      </c>
      <c r="D793" t="str">
        <f>IF(C793=1, "NA", "Codieren!")</f>
        <v>NA</v>
      </c>
      <c r="E793">
        <v>2</v>
      </c>
      <c r="F793" s="32" t="str">
        <f>IF(C793=1, "NA", "Codieren!")</f>
        <v>NA</v>
      </c>
      <c r="G793" t="str">
        <f t="shared" si="82"/>
        <v>NA</v>
      </c>
    </row>
    <row r="794" spans="1:7" x14ac:dyDescent="0.35">
      <c r="A794" s="29" t="s">
        <v>3850</v>
      </c>
      <c r="B794" s="29" t="s">
        <v>4335</v>
      </c>
      <c r="C794" s="29">
        <v>0</v>
      </c>
      <c r="D794">
        <v>1</v>
      </c>
      <c r="E794" t="str">
        <f>IF(C794=0, "NA", "Codieren!")</f>
        <v>NA</v>
      </c>
      <c r="F794" s="32" t="s">
        <v>195</v>
      </c>
      <c r="G794" t="str">
        <f t="shared" si="82"/>
        <v>NA</v>
      </c>
    </row>
    <row r="795" spans="1:7" x14ac:dyDescent="0.35">
      <c r="A795" s="32" t="s">
        <v>2792</v>
      </c>
      <c r="B795" s="24" t="s">
        <v>2826</v>
      </c>
      <c r="C795" s="29">
        <v>0</v>
      </c>
      <c r="D795">
        <v>1</v>
      </c>
      <c r="E795" t="str">
        <f>IF(C795=0, "NA", "Codieren!")</f>
        <v>NA</v>
      </c>
      <c r="F795" s="32" t="s">
        <v>195</v>
      </c>
      <c r="G795" t="str">
        <f t="shared" si="82"/>
        <v>NA</v>
      </c>
    </row>
    <row r="796" spans="1:7" x14ac:dyDescent="0.35">
      <c r="A796" s="32" t="s">
        <v>1205</v>
      </c>
      <c r="B796" s="29" t="s">
        <v>1247</v>
      </c>
      <c r="C796" s="29">
        <v>1</v>
      </c>
      <c r="D796" t="str">
        <f>IF(C796=1, "NA", "Codieren!")</f>
        <v>NA</v>
      </c>
      <c r="E796">
        <v>2</v>
      </c>
      <c r="F796" s="32" t="str">
        <f>IF(C796=1, "NA", "Codieren!")</f>
        <v>NA</v>
      </c>
      <c r="G796" t="str">
        <f t="shared" si="82"/>
        <v>NA</v>
      </c>
    </row>
    <row r="797" spans="1:7" x14ac:dyDescent="0.35">
      <c r="A797" s="29" t="s">
        <v>682</v>
      </c>
      <c r="B797" s="22" t="s">
        <v>716</v>
      </c>
      <c r="C797" s="22">
        <v>0</v>
      </c>
      <c r="D797">
        <v>2</v>
      </c>
      <c r="E797" t="s">
        <v>195</v>
      </c>
      <c r="F797" s="32" t="s">
        <v>195</v>
      </c>
      <c r="G797" t="s">
        <v>195</v>
      </c>
    </row>
    <row r="798" spans="1:7" x14ac:dyDescent="0.35">
      <c r="A798" s="32" t="s">
        <v>1544</v>
      </c>
      <c r="B798" s="29" t="s">
        <v>1553</v>
      </c>
      <c r="C798" s="29">
        <v>0</v>
      </c>
      <c r="D798">
        <v>2</v>
      </c>
      <c r="E798" t="str">
        <f t="shared" ref="E798:E803" si="83">IF(C798=0, "NA", "Codieren!")</f>
        <v>NA</v>
      </c>
      <c r="F798" s="32">
        <v>1</v>
      </c>
      <c r="G798" t="str">
        <f t="shared" ref="G798:G803" si="84">IF(E798=1, "Codieren!", "NA")</f>
        <v>NA</v>
      </c>
    </row>
    <row r="799" spans="1:7" x14ac:dyDescent="0.35">
      <c r="A799" s="29" t="s">
        <v>3616</v>
      </c>
      <c r="B799" s="29" t="s">
        <v>4094</v>
      </c>
      <c r="C799" s="29">
        <v>0</v>
      </c>
      <c r="D799">
        <v>2</v>
      </c>
      <c r="E799" t="str">
        <f t="shared" si="83"/>
        <v>NA</v>
      </c>
      <c r="F799" s="32">
        <v>1</v>
      </c>
      <c r="G799" t="str">
        <f t="shared" si="84"/>
        <v>NA</v>
      </c>
    </row>
    <row r="800" spans="1:7" x14ac:dyDescent="0.35">
      <c r="A800" s="32" t="s">
        <v>2869</v>
      </c>
      <c r="B800" s="24" t="s">
        <v>2939</v>
      </c>
      <c r="C800" s="29">
        <v>0</v>
      </c>
      <c r="D800">
        <v>2</v>
      </c>
      <c r="E800" t="str">
        <f t="shared" si="83"/>
        <v>NA</v>
      </c>
      <c r="F800" s="32">
        <v>2</v>
      </c>
      <c r="G800" t="str">
        <f t="shared" si="84"/>
        <v>NA</v>
      </c>
    </row>
    <row r="801" spans="1:7" x14ac:dyDescent="0.35">
      <c r="A801" s="32" t="s">
        <v>3373</v>
      </c>
      <c r="B801" s="29" t="s">
        <v>3385</v>
      </c>
      <c r="C801" s="29">
        <v>0</v>
      </c>
      <c r="D801">
        <v>2</v>
      </c>
      <c r="E801" t="str">
        <f t="shared" si="83"/>
        <v>NA</v>
      </c>
      <c r="F801" s="32">
        <v>1</v>
      </c>
      <c r="G801" t="str">
        <f t="shared" si="84"/>
        <v>NA</v>
      </c>
    </row>
    <row r="802" spans="1:7" x14ac:dyDescent="0.35">
      <c r="A802" s="32" t="s">
        <v>3243</v>
      </c>
      <c r="B802" s="29" t="s">
        <v>3339</v>
      </c>
      <c r="C802" s="29">
        <v>0</v>
      </c>
      <c r="D802">
        <v>2</v>
      </c>
      <c r="E802" t="str">
        <f t="shared" si="83"/>
        <v>NA</v>
      </c>
      <c r="F802" s="32" t="s">
        <v>195</v>
      </c>
      <c r="G802" t="str">
        <f t="shared" si="84"/>
        <v>NA</v>
      </c>
    </row>
    <row r="803" spans="1:7" x14ac:dyDescent="0.35">
      <c r="A803" s="32" t="s">
        <v>1804</v>
      </c>
      <c r="B803" s="29" t="s">
        <v>1858</v>
      </c>
      <c r="C803" s="29">
        <v>0</v>
      </c>
      <c r="D803">
        <v>1</v>
      </c>
      <c r="E803" t="str">
        <f t="shared" si="83"/>
        <v>NA</v>
      </c>
      <c r="F803" s="32" t="s">
        <v>195</v>
      </c>
      <c r="G803" t="str">
        <f t="shared" si="84"/>
        <v>NA</v>
      </c>
    </row>
    <row r="804" spans="1:7" x14ac:dyDescent="0.35">
      <c r="A804" s="29" t="s">
        <v>845</v>
      </c>
      <c r="B804" s="29" t="s">
        <v>923</v>
      </c>
      <c r="C804" s="29">
        <v>0</v>
      </c>
      <c r="D804">
        <v>1</v>
      </c>
      <c r="E804" t="s">
        <v>195</v>
      </c>
      <c r="F804" s="32" t="s">
        <v>195</v>
      </c>
      <c r="G804" t="s">
        <v>195</v>
      </c>
    </row>
    <row r="805" spans="1:7" x14ac:dyDescent="0.35">
      <c r="A805" s="32" t="s">
        <v>1381</v>
      </c>
      <c r="B805" t="s">
        <v>1404</v>
      </c>
      <c r="C805" s="29">
        <v>0</v>
      </c>
      <c r="D805">
        <v>1</v>
      </c>
      <c r="E805" t="str">
        <f>IF(C805=0, "NA", "Codieren!")</f>
        <v>NA</v>
      </c>
      <c r="F805" s="32">
        <v>2</v>
      </c>
      <c r="G805" t="str">
        <f>IF(E805=1, "Codieren!", "NA")</f>
        <v>NA</v>
      </c>
    </row>
    <row r="806" spans="1:7" x14ac:dyDescent="0.35">
      <c r="A806" s="32" t="s">
        <v>1326</v>
      </c>
      <c r="B806" s="29" t="s">
        <v>1337</v>
      </c>
      <c r="C806" s="29">
        <v>0</v>
      </c>
      <c r="D806">
        <v>1</v>
      </c>
      <c r="E806" t="str">
        <f>IF(C806=0, "NA", "Codieren!")</f>
        <v>NA</v>
      </c>
      <c r="F806" s="32" t="s">
        <v>195</v>
      </c>
      <c r="G806" t="str">
        <f>IF(E806=1, "Codieren!", "NA")</f>
        <v>NA</v>
      </c>
    </row>
    <row r="807" spans="1:7" x14ac:dyDescent="0.35">
      <c r="A807" s="29" t="s">
        <v>3126</v>
      </c>
      <c r="B807" s="29" t="s">
        <v>3128</v>
      </c>
      <c r="C807" s="29">
        <v>1</v>
      </c>
      <c r="D807" t="str">
        <f>IF(C807=1, "NA", "Codieren!")</f>
        <v>NA</v>
      </c>
      <c r="E807">
        <v>2</v>
      </c>
      <c r="F807" s="32" t="str">
        <f>IF(C807=1, "NA", "Codieren!")</f>
        <v>NA</v>
      </c>
      <c r="G807" t="str">
        <f>IF(E807=1, "Codieren!", "NA")</f>
        <v>NA</v>
      </c>
    </row>
    <row r="808" spans="1:7" x14ac:dyDescent="0.35">
      <c r="A808" s="32" t="s">
        <v>2044</v>
      </c>
      <c r="B808" s="29" t="s">
        <v>2156</v>
      </c>
      <c r="C808" s="29">
        <v>0</v>
      </c>
      <c r="D808">
        <v>1</v>
      </c>
      <c r="E808" t="str">
        <f>IF(C808=0, "NA", "Codieren!")</f>
        <v>NA</v>
      </c>
      <c r="F808" s="32" t="s">
        <v>195</v>
      </c>
      <c r="G808" t="str">
        <f>IF(E808=1, "Codieren!", "NA")</f>
        <v>NA</v>
      </c>
    </row>
    <row r="809" spans="1:7" x14ac:dyDescent="0.35">
      <c r="A809" s="32" t="s">
        <v>2411</v>
      </c>
      <c r="B809" s="24" t="s">
        <v>2475</v>
      </c>
      <c r="C809">
        <v>0</v>
      </c>
      <c r="D809">
        <v>1</v>
      </c>
      <c r="E809" t="str">
        <f>IF(C809=0, "NA", "Codieren!")</f>
        <v>NA</v>
      </c>
      <c r="F809" s="32">
        <v>1</v>
      </c>
      <c r="G809" s="29" t="str">
        <f>IF(E809=1, "Codieren!", "NA")</f>
        <v>NA</v>
      </c>
    </row>
    <row r="810" spans="1:7" x14ac:dyDescent="0.35">
      <c r="A810" s="30" t="s">
        <v>99</v>
      </c>
      <c r="B810" s="38" t="s">
        <v>106</v>
      </c>
      <c r="C810" s="38">
        <v>0</v>
      </c>
      <c r="D810" s="38">
        <v>1</v>
      </c>
      <c r="E810" s="38" t="s">
        <v>195</v>
      </c>
      <c r="F810" s="22">
        <v>1</v>
      </c>
      <c r="G810" s="38" t="s">
        <v>195</v>
      </c>
    </row>
    <row r="811" spans="1:7" x14ac:dyDescent="0.35">
      <c r="A811" s="32" t="s">
        <v>3189</v>
      </c>
      <c r="B811" t="s">
        <v>3190</v>
      </c>
      <c r="C811" s="29">
        <v>0</v>
      </c>
      <c r="D811">
        <v>1</v>
      </c>
      <c r="E811" t="str">
        <f>IF(C811=0, "NA", "Codieren!")</f>
        <v>NA</v>
      </c>
      <c r="F811" s="32">
        <v>1</v>
      </c>
      <c r="G811" t="str">
        <f>IF(E811=1, "Codieren!", "NA")</f>
        <v>NA</v>
      </c>
    </row>
    <row r="812" spans="1:7" x14ac:dyDescent="0.35">
      <c r="A812" s="29" t="s">
        <v>921</v>
      </c>
      <c r="B812" t="s">
        <v>1000</v>
      </c>
      <c r="C812" s="29">
        <v>1</v>
      </c>
      <c r="D812" t="s">
        <v>195</v>
      </c>
      <c r="E812">
        <v>2</v>
      </c>
      <c r="F812" s="32" t="s">
        <v>195</v>
      </c>
      <c r="G812" s="29" t="s">
        <v>195</v>
      </c>
    </row>
    <row r="813" spans="1:7" x14ac:dyDescent="0.35">
      <c r="A813" s="32" t="s">
        <v>2999</v>
      </c>
      <c r="B813" t="s">
        <v>3000</v>
      </c>
      <c r="C813" s="29">
        <v>0</v>
      </c>
      <c r="D813">
        <v>2</v>
      </c>
      <c r="E813" t="str">
        <f>IF(C813=0, "NA", "Codieren!")</f>
        <v>NA</v>
      </c>
      <c r="F813" s="32" t="s">
        <v>195</v>
      </c>
      <c r="G813" t="str">
        <f>IF(E813=1, "Codieren!", "NA")</f>
        <v>NA</v>
      </c>
    </row>
    <row r="814" spans="1:7" x14ac:dyDescent="0.35">
      <c r="A814" s="29" t="s">
        <v>599</v>
      </c>
      <c r="B814" s="22" t="s">
        <v>629</v>
      </c>
      <c r="C814" s="22">
        <v>0</v>
      </c>
      <c r="D814">
        <v>1</v>
      </c>
      <c r="E814" t="s">
        <v>195</v>
      </c>
      <c r="F814" s="32" t="s">
        <v>195</v>
      </c>
      <c r="G814" t="s">
        <v>195</v>
      </c>
    </row>
    <row r="815" spans="1:7" x14ac:dyDescent="0.35">
      <c r="A815" s="32" t="s">
        <v>1563</v>
      </c>
      <c r="B815" s="32" t="s">
        <v>1617</v>
      </c>
      <c r="C815" s="29">
        <v>0</v>
      </c>
      <c r="D815">
        <v>2</v>
      </c>
      <c r="E815" t="str">
        <f>IF(C815=0, "NA", "Codieren!")</f>
        <v>NA</v>
      </c>
      <c r="F815" s="32" t="s">
        <v>195</v>
      </c>
      <c r="G815" t="str">
        <f>IF(E815=1, "Codieren!", "NA")</f>
        <v>NA</v>
      </c>
    </row>
    <row r="816" spans="1:7" x14ac:dyDescent="0.35">
      <c r="A816" s="32" t="s">
        <v>2305</v>
      </c>
      <c r="B816" t="s">
        <v>2380</v>
      </c>
      <c r="C816" s="29">
        <v>0</v>
      </c>
      <c r="D816">
        <v>1</v>
      </c>
      <c r="E816" t="str">
        <f>IF(C816=0, "NA", "Codieren!")</f>
        <v>NA</v>
      </c>
      <c r="F816" s="32" t="s">
        <v>195</v>
      </c>
      <c r="G816" t="str">
        <f>IF(E816=1, "Codieren!", "NA")</f>
        <v>NA</v>
      </c>
    </row>
    <row r="817" spans="1:7" x14ac:dyDescent="0.35">
      <c r="A817" s="29" t="s">
        <v>490</v>
      </c>
      <c r="B817" s="22" t="s">
        <v>514</v>
      </c>
      <c r="C817" s="22">
        <v>0</v>
      </c>
      <c r="D817">
        <v>1</v>
      </c>
      <c r="E817" t="s">
        <v>195</v>
      </c>
      <c r="F817" s="32">
        <v>1</v>
      </c>
      <c r="G817" t="s">
        <v>195</v>
      </c>
    </row>
    <row r="818" spans="1:7" x14ac:dyDescent="0.35">
      <c r="A818" s="32" t="s">
        <v>1287</v>
      </c>
      <c r="B818" t="s">
        <v>1295</v>
      </c>
      <c r="C818">
        <v>0</v>
      </c>
      <c r="D818">
        <v>1</v>
      </c>
      <c r="E818" t="str">
        <f>IF(C818=0, "NA", "Codieren!")</f>
        <v>NA</v>
      </c>
      <c r="F818" s="32">
        <v>1</v>
      </c>
      <c r="G818" t="str">
        <f>IF(E818=1, "Codieren!", "NA")</f>
        <v>NA</v>
      </c>
    </row>
    <row r="819" spans="1:7" x14ac:dyDescent="0.35">
      <c r="A819" s="29" t="s">
        <v>3628</v>
      </c>
      <c r="B819" t="s">
        <v>4107</v>
      </c>
      <c r="C819">
        <v>0</v>
      </c>
      <c r="D819">
        <v>1</v>
      </c>
      <c r="E819" t="str">
        <f>IF(C819=0, "NA", "Codieren!")</f>
        <v>NA</v>
      </c>
      <c r="F819" s="32">
        <v>1</v>
      </c>
      <c r="G819" t="str">
        <f>IF(E819=1, "Codieren!", "NA")</f>
        <v>NA</v>
      </c>
    </row>
    <row r="820" spans="1:7" x14ac:dyDescent="0.35">
      <c r="A820" s="29" t="s">
        <v>1006</v>
      </c>
      <c r="B820" t="s">
        <v>1012</v>
      </c>
      <c r="C820" s="29">
        <v>0</v>
      </c>
      <c r="D820">
        <v>1</v>
      </c>
      <c r="E820" t="str">
        <f>IF(C820=0, "NA", "Codieren!")</f>
        <v>NA</v>
      </c>
      <c r="F820" s="32">
        <v>1</v>
      </c>
      <c r="G820" t="str">
        <f>IF(E820=1, "Codieren!", "NA")</f>
        <v>NA</v>
      </c>
    </row>
    <row r="821" spans="1:7" x14ac:dyDescent="0.35">
      <c r="A821" s="30" t="s">
        <v>9</v>
      </c>
      <c r="B821" s="30" t="s">
        <v>67</v>
      </c>
      <c r="C821" s="38">
        <v>1</v>
      </c>
      <c r="D821" s="38" t="s">
        <v>195</v>
      </c>
      <c r="E821" s="38">
        <v>1</v>
      </c>
      <c r="F821" s="22" t="s">
        <v>195</v>
      </c>
      <c r="G821" s="38" t="s">
        <v>77</v>
      </c>
    </row>
    <row r="822" spans="1:7" x14ac:dyDescent="0.35">
      <c r="A822" s="29" t="s">
        <v>3822</v>
      </c>
      <c r="B822" t="s">
        <v>4309</v>
      </c>
      <c r="C822" s="29">
        <v>0</v>
      </c>
      <c r="D822">
        <v>1</v>
      </c>
      <c r="E822" t="str">
        <f>IF(C822=0, "NA", "Codieren!")</f>
        <v>NA</v>
      </c>
      <c r="F822" s="32">
        <v>1</v>
      </c>
      <c r="G822" t="str">
        <f>IF(E822=1, "Codieren!", "NA")</f>
        <v>NA</v>
      </c>
    </row>
    <row r="823" spans="1:7" x14ac:dyDescent="0.35">
      <c r="A823" s="32" t="s">
        <v>3101</v>
      </c>
      <c r="B823" t="s">
        <v>3115</v>
      </c>
      <c r="C823" s="29">
        <v>0</v>
      </c>
      <c r="D823">
        <v>1</v>
      </c>
      <c r="E823" t="str">
        <f>IF(C823=0, "NA", "Codieren!")</f>
        <v>NA</v>
      </c>
      <c r="F823" s="32" t="s">
        <v>195</v>
      </c>
      <c r="G823" t="str">
        <f>IF(E823=1, "Codieren!", "NA")</f>
        <v>NA</v>
      </c>
    </row>
    <row r="824" spans="1:7" x14ac:dyDescent="0.35">
      <c r="A824" s="32" t="s">
        <v>1908</v>
      </c>
      <c r="B824" t="s">
        <v>2174</v>
      </c>
      <c r="C824" s="29">
        <v>0</v>
      </c>
      <c r="D824">
        <v>1</v>
      </c>
      <c r="E824" t="str">
        <f>IF(C824=0, "NA", "Codieren!")</f>
        <v>NA</v>
      </c>
      <c r="F824" s="32" t="s">
        <v>195</v>
      </c>
      <c r="G824" t="str">
        <f>IF(E824=1, "Codieren!", "NA")</f>
        <v>NA</v>
      </c>
    </row>
    <row r="825" spans="1:7" x14ac:dyDescent="0.35">
      <c r="A825" s="29" t="s">
        <v>596</v>
      </c>
      <c r="B825" s="22" t="s">
        <v>628</v>
      </c>
      <c r="C825" s="22">
        <v>0</v>
      </c>
      <c r="D825">
        <v>1</v>
      </c>
      <c r="E825" t="s">
        <v>195</v>
      </c>
      <c r="F825" s="32" t="s">
        <v>195</v>
      </c>
      <c r="G825" t="s">
        <v>195</v>
      </c>
    </row>
    <row r="826" spans="1:7" x14ac:dyDescent="0.35">
      <c r="A826" s="32" t="s">
        <v>2742</v>
      </c>
      <c r="B826" s="24" t="s">
        <v>2814</v>
      </c>
      <c r="C826" s="29">
        <v>0</v>
      </c>
      <c r="D826">
        <v>1</v>
      </c>
      <c r="E826" t="str">
        <f>IF(C826=0, "NA", "Codieren!")</f>
        <v>NA</v>
      </c>
      <c r="F826" s="32" t="s">
        <v>195</v>
      </c>
      <c r="G826" t="str">
        <f>IF(E826=1, "Codieren!", "NA")</f>
        <v>NA</v>
      </c>
    </row>
    <row r="827" spans="1:7" x14ac:dyDescent="0.35">
      <c r="A827" s="29" t="s">
        <v>820</v>
      </c>
      <c r="B827" s="29" t="s">
        <v>821</v>
      </c>
      <c r="C827" s="22">
        <v>0</v>
      </c>
      <c r="D827">
        <v>1</v>
      </c>
      <c r="E827" t="str">
        <f>IF(C827=0, "NA", "Codieren!")</f>
        <v>NA</v>
      </c>
      <c r="F827" s="32" t="s">
        <v>195</v>
      </c>
      <c r="G827" t="str">
        <f>IF(E827=1, "Codieren!", "NA")</f>
        <v>NA</v>
      </c>
    </row>
    <row r="828" spans="1:7" x14ac:dyDescent="0.35">
      <c r="A828" s="32" t="s">
        <v>2612</v>
      </c>
      <c r="B828" s="24" t="s">
        <v>2645</v>
      </c>
      <c r="C828" s="29">
        <v>0</v>
      </c>
      <c r="D828">
        <v>1</v>
      </c>
      <c r="E828" t="str">
        <f>IF(C828=0, "NA", "Codieren!")</f>
        <v>NA</v>
      </c>
      <c r="F828" s="32">
        <v>2</v>
      </c>
      <c r="G828" t="str">
        <f>IF(E828=1, "Codieren!", "NA")</f>
        <v>NA</v>
      </c>
    </row>
    <row r="829" spans="1:7" x14ac:dyDescent="0.35">
      <c r="A829" s="29" t="s">
        <v>160</v>
      </c>
      <c r="B829" s="29" t="s">
        <v>126</v>
      </c>
      <c r="C829" s="38">
        <v>0</v>
      </c>
      <c r="D829" s="38">
        <v>1</v>
      </c>
      <c r="E829" s="38" t="s">
        <v>195</v>
      </c>
      <c r="F829" s="22" t="s">
        <v>195</v>
      </c>
      <c r="G829" s="38" t="s">
        <v>195</v>
      </c>
    </row>
    <row r="830" spans="1:7" x14ac:dyDescent="0.35">
      <c r="A830" s="30" t="s">
        <v>347</v>
      </c>
      <c r="B830" s="22" t="s">
        <v>356</v>
      </c>
      <c r="C830" s="22">
        <v>1</v>
      </c>
      <c r="D830" t="s">
        <v>195</v>
      </c>
      <c r="E830">
        <v>2</v>
      </c>
      <c r="F830" s="32" t="s">
        <v>195</v>
      </c>
      <c r="G830" t="s">
        <v>195</v>
      </c>
    </row>
    <row r="831" spans="1:7" x14ac:dyDescent="0.35">
      <c r="A831" s="32" t="s">
        <v>3075</v>
      </c>
      <c r="B831" s="29" t="s">
        <v>3076</v>
      </c>
      <c r="C831" s="29">
        <v>0</v>
      </c>
      <c r="D831">
        <v>2</v>
      </c>
      <c r="E831" t="str">
        <f t="shared" ref="E831:E836" si="85">IF(C831=0, "NA", "Codieren!")</f>
        <v>NA</v>
      </c>
      <c r="F831" s="32" t="s">
        <v>195</v>
      </c>
      <c r="G831" t="str">
        <f t="shared" ref="G831:G836" si="86">IF(E831=1, "Codieren!", "NA")</f>
        <v>NA</v>
      </c>
    </row>
    <row r="832" spans="1:7" x14ac:dyDescent="0.35">
      <c r="A832" s="32" t="s">
        <v>1233</v>
      </c>
      <c r="B832" s="29" t="s">
        <v>1259</v>
      </c>
      <c r="C832" s="29">
        <v>0</v>
      </c>
      <c r="D832">
        <v>2</v>
      </c>
      <c r="E832" t="str">
        <f t="shared" si="85"/>
        <v>NA</v>
      </c>
      <c r="F832" s="32">
        <v>1</v>
      </c>
      <c r="G832" t="str">
        <f t="shared" si="86"/>
        <v>NA</v>
      </c>
    </row>
    <row r="833" spans="1:7" x14ac:dyDescent="0.35">
      <c r="A833" s="32" t="s">
        <v>3471</v>
      </c>
      <c r="B833" s="29" t="s">
        <v>2513</v>
      </c>
      <c r="C833" s="29">
        <v>0</v>
      </c>
      <c r="D833">
        <v>1</v>
      </c>
      <c r="E833" t="str">
        <f t="shared" si="85"/>
        <v>NA</v>
      </c>
      <c r="F833" s="32">
        <v>1</v>
      </c>
      <c r="G833" t="str">
        <f t="shared" si="86"/>
        <v>NA</v>
      </c>
    </row>
    <row r="834" spans="1:7" x14ac:dyDescent="0.35">
      <c r="A834" s="32" t="s">
        <v>3225</v>
      </c>
      <c r="B834" s="29" t="s">
        <v>3230</v>
      </c>
      <c r="C834" s="29">
        <v>0</v>
      </c>
      <c r="D834">
        <v>2</v>
      </c>
      <c r="E834" t="str">
        <f t="shared" si="85"/>
        <v>NA</v>
      </c>
      <c r="F834" s="32" t="s">
        <v>195</v>
      </c>
      <c r="G834" t="str">
        <f t="shared" si="86"/>
        <v>NA</v>
      </c>
    </row>
    <row r="835" spans="1:7" x14ac:dyDescent="0.35">
      <c r="A835" s="32" t="s">
        <v>1786</v>
      </c>
      <c r="B835" s="29" t="s">
        <v>1843</v>
      </c>
      <c r="C835" s="29">
        <v>0</v>
      </c>
      <c r="D835">
        <v>2</v>
      </c>
      <c r="E835" t="str">
        <f t="shared" si="85"/>
        <v>NA</v>
      </c>
      <c r="F835" s="32" t="s">
        <v>195</v>
      </c>
      <c r="G835" t="str">
        <f t="shared" si="86"/>
        <v>NA</v>
      </c>
    </row>
    <row r="836" spans="1:7" x14ac:dyDescent="0.35">
      <c r="A836" s="32" t="s">
        <v>3299</v>
      </c>
      <c r="B836" s="29" t="s">
        <v>3327</v>
      </c>
      <c r="C836" s="29">
        <v>0</v>
      </c>
      <c r="D836">
        <v>2</v>
      </c>
      <c r="E836" t="str">
        <f t="shared" si="85"/>
        <v>NA</v>
      </c>
      <c r="F836" s="32" t="s">
        <v>195</v>
      </c>
      <c r="G836" t="str">
        <f t="shared" si="86"/>
        <v>NA</v>
      </c>
    </row>
    <row r="837" spans="1:7" x14ac:dyDescent="0.35">
      <c r="A837" s="29" t="s">
        <v>397</v>
      </c>
      <c r="B837" s="22" t="s">
        <v>419</v>
      </c>
      <c r="C837" s="22">
        <v>0</v>
      </c>
      <c r="D837">
        <v>1</v>
      </c>
      <c r="E837" t="s">
        <v>195</v>
      </c>
      <c r="F837" s="32" t="s">
        <v>195</v>
      </c>
      <c r="G837" t="s">
        <v>195</v>
      </c>
    </row>
    <row r="838" spans="1:7" x14ac:dyDescent="0.35">
      <c r="A838" s="32" t="s">
        <v>2894</v>
      </c>
      <c r="B838" s="24" t="s">
        <v>2959</v>
      </c>
      <c r="C838" s="29">
        <v>0</v>
      </c>
      <c r="D838">
        <v>1</v>
      </c>
      <c r="E838" t="str">
        <f>IF(C838=0, "NA", "Codieren!")</f>
        <v>NA</v>
      </c>
      <c r="F838" s="32" t="s">
        <v>195</v>
      </c>
      <c r="G838" t="str">
        <f>IF(E838=1, "Codieren!", "NA")</f>
        <v>NA</v>
      </c>
    </row>
    <row r="839" spans="1:7" x14ac:dyDescent="0.35">
      <c r="A839" s="32" t="s">
        <v>1046</v>
      </c>
      <c r="B839" s="24" t="s">
        <v>1066</v>
      </c>
      <c r="C839" s="29">
        <v>0</v>
      </c>
      <c r="D839">
        <v>1</v>
      </c>
      <c r="E839" t="str">
        <f>IF(C839=0, "NA", "Codieren!")</f>
        <v>NA</v>
      </c>
      <c r="F839" s="32">
        <v>1</v>
      </c>
      <c r="G839" t="str">
        <f>IF(E839=1, "Codieren!", "NA")</f>
        <v>NA</v>
      </c>
    </row>
    <row r="840" spans="1:7" x14ac:dyDescent="0.35">
      <c r="A840" s="32" t="s">
        <v>2410</v>
      </c>
      <c r="B840" s="24" t="s">
        <v>2474</v>
      </c>
      <c r="C840" s="29">
        <v>0</v>
      </c>
      <c r="D840">
        <v>1</v>
      </c>
      <c r="E840" t="str">
        <f>IF(C840=0, "NA", "Codieren!")</f>
        <v>NA</v>
      </c>
      <c r="F840" s="32">
        <v>2</v>
      </c>
      <c r="G840" t="str">
        <f>IF(E840=1, "Codieren!", "NA")</f>
        <v>NA</v>
      </c>
    </row>
    <row r="841" spans="1:7" x14ac:dyDescent="0.35">
      <c r="A841" s="29" t="s">
        <v>1001</v>
      </c>
      <c r="B841" s="29" t="s">
        <v>1002</v>
      </c>
      <c r="C841" s="29">
        <v>1</v>
      </c>
      <c r="D841" t="str">
        <f>IF(C841=1, "NA", "Codieren!")</f>
        <v>NA</v>
      </c>
      <c r="E841">
        <v>1</v>
      </c>
      <c r="F841" s="32" t="str">
        <f>IF(C841=1, "NA", "Codieren!")</f>
        <v>NA</v>
      </c>
      <c r="G841" t="s">
        <v>1003</v>
      </c>
    </row>
    <row r="842" spans="1:7" x14ac:dyDescent="0.35">
      <c r="A842" s="32" t="s">
        <v>1228</v>
      </c>
      <c r="B842" s="29" t="s">
        <v>1269</v>
      </c>
      <c r="C842" s="29">
        <v>0</v>
      </c>
      <c r="D842">
        <v>1</v>
      </c>
      <c r="E842" t="str">
        <f>IF(C842=0, "NA", "Codieren!")</f>
        <v>NA</v>
      </c>
      <c r="F842" s="32">
        <v>1</v>
      </c>
      <c r="G842" t="str">
        <f>IF(E842=1, "Codieren!", "NA")</f>
        <v>NA</v>
      </c>
    </row>
    <row r="843" spans="1:7" x14ac:dyDescent="0.35">
      <c r="A843" s="30" t="s">
        <v>94</v>
      </c>
      <c r="B843" s="38" t="s">
        <v>105</v>
      </c>
      <c r="C843" s="38">
        <v>0</v>
      </c>
      <c r="D843" s="38">
        <v>1</v>
      </c>
      <c r="E843" s="38" t="s">
        <v>195</v>
      </c>
      <c r="F843" s="22">
        <v>1</v>
      </c>
      <c r="G843" s="38" t="s">
        <v>195</v>
      </c>
    </row>
    <row r="844" spans="1:7" x14ac:dyDescent="0.35">
      <c r="A844" s="32" t="s">
        <v>1071</v>
      </c>
      <c r="B844" s="29" t="s">
        <v>1075</v>
      </c>
      <c r="C844" s="29">
        <v>0</v>
      </c>
      <c r="D844">
        <v>1</v>
      </c>
      <c r="E844" t="str">
        <f>IF(C844=0, "NA", "Codieren!")</f>
        <v>NA</v>
      </c>
      <c r="F844" s="32">
        <v>1</v>
      </c>
      <c r="G844" t="str">
        <f>IF(E844=1, "Codieren!", "NA")</f>
        <v>NA</v>
      </c>
    </row>
    <row r="845" spans="1:7" x14ac:dyDescent="0.35">
      <c r="A845" s="32" t="s">
        <v>1135</v>
      </c>
      <c r="B845" s="29" t="s">
        <v>1134</v>
      </c>
      <c r="C845" s="29">
        <v>1</v>
      </c>
      <c r="D845" t="str">
        <f>IF(C845=1, "NA", "Codieren!")</f>
        <v>NA</v>
      </c>
      <c r="E845">
        <v>2</v>
      </c>
      <c r="F845" s="32" t="str">
        <f>IF(C845=1, "NA", "Codieren!")</f>
        <v>NA</v>
      </c>
      <c r="G845" t="str">
        <f>IF(E845=1, "Codieren!", "NA")</f>
        <v>NA</v>
      </c>
    </row>
    <row r="846" spans="1:7" x14ac:dyDescent="0.35">
      <c r="A846" s="30" t="s">
        <v>112</v>
      </c>
      <c r="B846" s="38" t="s">
        <v>120</v>
      </c>
      <c r="C846" s="38">
        <v>1</v>
      </c>
      <c r="D846" s="38" t="s">
        <v>195</v>
      </c>
      <c r="E846" s="38">
        <v>2</v>
      </c>
      <c r="F846" s="22" t="s">
        <v>195</v>
      </c>
      <c r="G846" s="38" t="s">
        <v>195</v>
      </c>
    </row>
    <row r="847" spans="1:7" x14ac:dyDescent="0.35">
      <c r="A847" s="32" t="s">
        <v>2036</v>
      </c>
      <c r="B847" s="29" t="s">
        <v>2149</v>
      </c>
      <c r="C847" s="29">
        <v>0</v>
      </c>
      <c r="D847">
        <v>2</v>
      </c>
      <c r="E847" t="str">
        <f>IF(C847=0, "NA", "Codieren!")</f>
        <v>NA</v>
      </c>
      <c r="F847" s="32" t="s">
        <v>195</v>
      </c>
      <c r="G847" t="str">
        <f>IF(E847=1, "Codieren!", "NA")</f>
        <v>NA</v>
      </c>
    </row>
    <row r="848" spans="1:7" x14ac:dyDescent="0.35">
      <c r="A848" s="29" t="s">
        <v>886</v>
      </c>
      <c r="B848" s="29" t="s">
        <v>965</v>
      </c>
      <c r="C848" s="29">
        <v>0</v>
      </c>
      <c r="D848">
        <v>2</v>
      </c>
      <c r="E848" t="s">
        <v>195</v>
      </c>
      <c r="F848" s="32" t="s">
        <v>195</v>
      </c>
      <c r="G848" t="s">
        <v>195</v>
      </c>
    </row>
    <row r="849" spans="1:7" x14ac:dyDescent="0.35">
      <c r="A849" s="29" t="s">
        <v>3710</v>
      </c>
      <c r="B849" s="29" t="s">
        <v>4189</v>
      </c>
      <c r="C849" s="29">
        <v>0</v>
      </c>
      <c r="D849">
        <v>1</v>
      </c>
      <c r="E849" t="str">
        <f>IF(C849=0, "NA", "Codieren!")</f>
        <v>NA</v>
      </c>
      <c r="F849" s="32" t="s">
        <v>195</v>
      </c>
      <c r="G849" t="str">
        <f t="shared" ref="G849:G859" si="87">IF(E849=1, "Codieren!", "NA")</f>
        <v>NA</v>
      </c>
    </row>
    <row r="850" spans="1:7" x14ac:dyDescent="0.35">
      <c r="A850" s="29" t="s">
        <v>2726</v>
      </c>
      <c r="B850" s="24" t="s">
        <v>2767</v>
      </c>
      <c r="C850" s="29">
        <v>1</v>
      </c>
      <c r="D850" t="str">
        <f>IF(C850=1, "NA", "Codieren!")</f>
        <v>NA</v>
      </c>
      <c r="E850">
        <v>2</v>
      </c>
      <c r="F850" s="32" t="str">
        <f>IF(C850=1, "NA", "Codieren!")</f>
        <v>NA</v>
      </c>
      <c r="G850" t="str">
        <f t="shared" si="87"/>
        <v>NA</v>
      </c>
    </row>
    <row r="851" spans="1:7" x14ac:dyDescent="0.35">
      <c r="A851" s="29" t="s">
        <v>2990</v>
      </c>
      <c r="B851" s="29" t="s">
        <v>2997</v>
      </c>
      <c r="C851" s="29">
        <v>1</v>
      </c>
      <c r="D851" t="str">
        <f>IF(C851=1, "NA", "Codieren!")</f>
        <v>NA</v>
      </c>
      <c r="E851">
        <v>2</v>
      </c>
      <c r="F851" s="32" t="str">
        <f>IF(C851=1, "NA", "Codieren!")</f>
        <v>NA</v>
      </c>
      <c r="G851" t="str">
        <f t="shared" si="87"/>
        <v>NA</v>
      </c>
    </row>
    <row r="852" spans="1:7" x14ac:dyDescent="0.35">
      <c r="A852" s="29" t="s">
        <v>2010</v>
      </c>
      <c r="B852" s="29" t="s">
        <v>2133</v>
      </c>
      <c r="C852" s="29">
        <v>1</v>
      </c>
      <c r="D852" t="str">
        <f>IF(C852=1, "NA", "Codieren!")</f>
        <v>NA</v>
      </c>
      <c r="E852">
        <v>2</v>
      </c>
      <c r="F852" s="32" t="str">
        <f>IF(C852=1, "NA", "Codieren!")</f>
        <v>NA</v>
      </c>
      <c r="G852" t="str">
        <f t="shared" si="87"/>
        <v>NA</v>
      </c>
    </row>
    <row r="853" spans="1:7" x14ac:dyDescent="0.35">
      <c r="A853" s="29" t="s">
        <v>3695</v>
      </c>
      <c r="B853" s="29" t="s">
        <v>4171</v>
      </c>
      <c r="C853" s="29">
        <v>1</v>
      </c>
      <c r="D853" t="str">
        <f>IF(C853=1, "NA", "Codieren!")</f>
        <v>NA</v>
      </c>
      <c r="E853">
        <v>2</v>
      </c>
      <c r="F853" s="32" t="str">
        <f>IF(C853=1, "NA", "Codieren!")</f>
        <v>NA</v>
      </c>
      <c r="G853" t="str">
        <f t="shared" si="87"/>
        <v>NA</v>
      </c>
    </row>
    <row r="854" spans="1:7" x14ac:dyDescent="0.35">
      <c r="A854" s="29" t="s">
        <v>1398</v>
      </c>
      <c r="B854" s="29" t="s">
        <v>1417</v>
      </c>
      <c r="C854" s="29">
        <v>1</v>
      </c>
      <c r="D854" t="str">
        <f>IF(C854=1, "NA", "Codieren!")</f>
        <v>NA</v>
      </c>
      <c r="E854">
        <v>2</v>
      </c>
      <c r="F854" s="32" t="str">
        <f>IF(C854=1, "NA", "Codieren!")</f>
        <v>NA</v>
      </c>
      <c r="G854" t="str">
        <f t="shared" si="87"/>
        <v>NA</v>
      </c>
    </row>
    <row r="855" spans="1:7" x14ac:dyDescent="0.35">
      <c r="A855" s="32" t="s">
        <v>2595</v>
      </c>
      <c r="B855" s="24" t="s">
        <v>2606</v>
      </c>
      <c r="C855" s="29">
        <v>0</v>
      </c>
      <c r="D855">
        <v>1</v>
      </c>
      <c r="E855" t="str">
        <f>IF(C855=0, "NA", "Codieren!")</f>
        <v>NA</v>
      </c>
      <c r="F855" s="32">
        <v>2</v>
      </c>
      <c r="G855" t="str">
        <f t="shared" si="87"/>
        <v>NA</v>
      </c>
    </row>
    <row r="856" spans="1:7" x14ac:dyDescent="0.35">
      <c r="A856" s="32" t="s">
        <v>3258</v>
      </c>
      <c r="B856" s="29" t="s">
        <v>3349</v>
      </c>
      <c r="C856" s="29">
        <v>0</v>
      </c>
      <c r="D856">
        <v>1</v>
      </c>
      <c r="E856" t="str">
        <f>IF(C856=0, "NA", "Codieren!")</f>
        <v>NA</v>
      </c>
      <c r="F856" s="32" t="s">
        <v>195</v>
      </c>
      <c r="G856" t="str">
        <f t="shared" si="87"/>
        <v>NA</v>
      </c>
    </row>
    <row r="857" spans="1:7" x14ac:dyDescent="0.35">
      <c r="A857" s="32" t="s">
        <v>1794</v>
      </c>
      <c r="B857" s="29" t="s">
        <v>1850</v>
      </c>
      <c r="C857" s="29">
        <v>0</v>
      </c>
      <c r="D857">
        <v>1</v>
      </c>
      <c r="E857" t="str">
        <f>IF(C857=0, "NA", "Codieren!")</f>
        <v>NA</v>
      </c>
      <c r="F857" s="32" t="s">
        <v>195</v>
      </c>
      <c r="G857" t="str">
        <f t="shared" si="87"/>
        <v>NA</v>
      </c>
    </row>
    <row r="858" spans="1:7" x14ac:dyDescent="0.35">
      <c r="A858" s="29" t="s">
        <v>3713</v>
      </c>
      <c r="B858" s="29" t="s">
        <v>4192</v>
      </c>
      <c r="C858" s="29">
        <v>0</v>
      </c>
      <c r="D858">
        <v>1</v>
      </c>
      <c r="E858" t="str">
        <f>IF(C858=0, "NA", "Codieren!")</f>
        <v>NA</v>
      </c>
      <c r="F858" s="32" t="s">
        <v>195</v>
      </c>
      <c r="G858" t="str">
        <f t="shared" si="87"/>
        <v>NA</v>
      </c>
    </row>
    <row r="859" spans="1:7" x14ac:dyDescent="0.35">
      <c r="A859" s="32" t="s">
        <v>3031</v>
      </c>
      <c r="B859" s="29" t="s">
        <v>3055</v>
      </c>
      <c r="C859" s="29">
        <v>0</v>
      </c>
      <c r="D859">
        <v>1</v>
      </c>
      <c r="E859" t="str">
        <f>IF(C859=0, "NA", "Codieren!")</f>
        <v>NA</v>
      </c>
      <c r="F859" s="32" t="s">
        <v>195</v>
      </c>
      <c r="G859" t="str">
        <f t="shared" si="87"/>
        <v>NA</v>
      </c>
    </row>
    <row r="860" spans="1:7" x14ac:dyDescent="0.35">
      <c r="A860" s="29" t="s">
        <v>362</v>
      </c>
      <c r="B860" s="22" t="s">
        <v>370</v>
      </c>
      <c r="C860" s="22">
        <v>0</v>
      </c>
      <c r="D860">
        <v>1</v>
      </c>
      <c r="E860" t="s">
        <v>195</v>
      </c>
      <c r="F860" s="32" t="s">
        <v>195</v>
      </c>
      <c r="G860" t="s">
        <v>195</v>
      </c>
    </row>
    <row r="861" spans="1:7" x14ac:dyDescent="0.35">
      <c r="A861" s="29" t="s">
        <v>1499</v>
      </c>
      <c r="B861" s="30" t="s">
        <v>1498</v>
      </c>
      <c r="C861" s="29">
        <v>0</v>
      </c>
      <c r="D861">
        <v>1</v>
      </c>
      <c r="E861" t="str">
        <f>IF(C861=0, "NA", "Codieren!")</f>
        <v>NA</v>
      </c>
      <c r="F861" s="32" t="s">
        <v>195</v>
      </c>
      <c r="G861" t="str">
        <f>IF(E861=1, "Codieren!", "NA")</f>
        <v>NA</v>
      </c>
    </row>
    <row r="862" spans="1:7" x14ac:dyDescent="0.35">
      <c r="A862" s="32" t="s">
        <v>2775</v>
      </c>
      <c r="B862" s="29" t="s">
        <v>3155</v>
      </c>
      <c r="C862" s="29">
        <v>0</v>
      </c>
      <c r="D862">
        <v>1</v>
      </c>
      <c r="E862" t="str">
        <f>IF(C862=0, "NA", "Codieren!")</f>
        <v>NA</v>
      </c>
      <c r="F862" s="32" t="s">
        <v>195</v>
      </c>
      <c r="G862" t="str">
        <f>IF(E862=1, "Codieren!", "NA")</f>
        <v>NA</v>
      </c>
    </row>
    <row r="863" spans="1:7" x14ac:dyDescent="0.35">
      <c r="A863" s="32" t="s">
        <v>2591</v>
      </c>
      <c r="B863" s="24" t="s">
        <v>2603</v>
      </c>
      <c r="C863" s="29">
        <v>0</v>
      </c>
      <c r="D863">
        <v>1</v>
      </c>
      <c r="E863" t="str">
        <f>IF(C863=0, "NA", "Codieren!")</f>
        <v>NA</v>
      </c>
      <c r="F863" s="32">
        <v>1</v>
      </c>
      <c r="G863" t="str">
        <f>IF(E863=1, "Codieren!", "NA")</f>
        <v>NA</v>
      </c>
    </row>
    <row r="864" spans="1:7" x14ac:dyDescent="0.35">
      <c r="A864" s="30" t="s">
        <v>109</v>
      </c>
      <c r="B864" s="38" t="s">
        <v>117</v>
      </c>
      <c r="C864" s="38">
        <v>1</v>
      </c>
      <c r="D864" s="38" t="s">
        <v>195</v>
      </c>
      <c r="E864" s="38">
        <v>2</v>
      </c>
      <c r="F864" s="22" t="s">
        <v>195</v>
      </c>
      <c r="G864" s="38" t="s">
        <v>195</v>
      </c>
    </row>
    <row r="865" spans="1:7" x14ac:dyDescent="0.35">
      <c r="A865" s="32" t="s">
        <v>1133</v>
      </c>
      <c r="B865" s="29" t="s">
        <v>1147</v>
      </c>
      <c r="C865" s="29">
        <v>0</v>
      </c>
      <c r="D865">
        <v>1</v>
      </c>
      <c r="E865" t="str">
        <f>IF(C865=0, "NA", "Codieren!")</f>
        <v>NA</v>
      </c>
      <c r="F865" s="32" t="s">
        <v>195</v>
      </c>
      <c r="G865" t="str">
        <f>IF(E865=1, "Codieren!", "NA")</f>
        <v>NA</v>
      </c>
    </row>
    <row r="866" spans="1:7" x14ac:dyDescent="0.35">
      <c r="A866" s="32" t="s">
        <v>1009</v>
      </c>
      <c r="B866" s="29" t="s">
        <v>1015</v>
      </c>
      <c r="C866" s="29">
        <v>0</v>
      </c>
      <c r="D866">
        <v>1</v>
      </c>
      <c r="E866" t="str">
        <f>IF(C866=0, "NA", "Codieren!")</f>
        <v>NA</v>
      </c>
      <c r="F866" s="32">
        <v>1</v>
      </c>
      <c r="G866" t="str">
        <f>IF(E866=1, "Codieren!", "NA")</f>
        <v>NA</v>
      </c>
    </row>
    <row r="867" spans="1:7" x14ac:dyDescent="0.35">
      <c r="A867" s="29" t="s">
        <v>3852</v>
      </c>
      <c r="B867" s="29" t="s">
        <v>4337</v>
      </c>
      <c r="C867" s="29">
        <v>0</v>
      </c>
      <c r="D867">
        <v>1</v>
      </c>
      <c r="E867" t="str">
        <f>IF(C867=0, "NA", "Codieren!")</f>
        <v>NA</v>
      </c>
      <c r="F867" s="32" t="s">
        <v>195</v>
      </c>
      <c r="G867" t="str">
        <f>IF(E867=1, "Codieren!", "NA")</f>
        <v>NA</v>
      </c>
    </row>
    <row r="868" spans="1:7" x14ac:dyDescent="0.35">
      <c r="A868" s="29" t="s">
        <v>2719</v>
      </c>
      <c r="B868" s="24" t="s">
        <v>2757</v>
      </c>
      <c r="C868" s="29">
        <v>1</v>
      </c>
      <c r="D868" t="str">
        <f>IF(C868=1, "NA", "Codieren!")</f>
        <v>NA</v>
      </c>
      <c r="E868">
        <v>2</v>
      </c>
      <c r="F868" s="32" t="str">
        <f>IF(C868=1, "NA", "Codieren!")</f>
        <v>NA</v>
      </c>
      <c r="G868" t="str">
        <f>IF(E868=1, "Codieren!", "NA")</f>
        <v>NA</v>
      </c>
    </row>
    <row r="869" spans="1:7" x14ac:dyDescent="0.35">
      <c r="A869" s="24" t="s">
        <v>2309</v>
      </c>
      <c r="B869" s="29" t="s">
        <v>2384</v>
      </c>
      <c r="C869">
        <v>0</v>
      </c>
      <c r="D869">
        <v>1</v>
      </c>
      <c r="E869" t="str">
        <f>IF(C869=0, "NA", "Codieren!")</f>
        <v>NA</v>
      </c>
      <c r="F869" s="32" t="s">
        <v>195</v>
      </c>
      <c r="G869" t="str">
        <f>IF(E869=1, "Codieren!", "NA")</f>
        <v>NA</v>
      </c>
    </row>
    <row r="870" spans="1:7" x14ac:dyDescent="0.35">
      <c r="A870" s="29" t="s">
        <v>650</v>
      </c>
      <c r="B870" s="22" t="s">
        <v>1708</v>
      </c>
      <c r="C870" s="22">
        <v>0</v>
      </c>
      <c r="D870">
        <v>2</v>
      </c>
      <c r="E870" t="s">
        <v>195</v>
      </c>
      <c r="F870" s="32">
        <v>1</v>
      </c>
      <c r="G870" t="s">
        <v>195</v>
      </c>
    </row>
    <row r="871" spans="1:7" x14ac:dyDescent="0.35">
      <c r="A871" s="32" t="s">
        <v>1828</v>
      </c>
      <c r="B871" s="29" t="s">
        <v>1829</v>
      </c>
      <c r="C871">
        <v>0</v>
      </c>
      <c r="D871">
        <v>2</v>
      </c>
      <c r="E871" t="str">
        <f>IF(C871=0, "NA", "Codieren!")</f>
        <v>NA</v>
      </c>
      <c r="F871" s="32">
        <v>1</v>
      </c>
      <c r="G871" t="str">
        <f>IF(E871=1, "Codieren!", "NA")</f>
        <v>NA</v>
      </c>
    </row>
    <row r="872" spans="1:7" x14ac:dyDescent="0.35">
      <c r="A872" s="32" t="s">
        <v>3028</v>
      </c>
      <c r="B872" s="29" t="s">
        <v>3053</v>
      </c>
      <c r="C872" s="29">
        <v>0</v>
      </c>
      <c r="D872">
        <v>2</v>
      </c>
      <c r="E872" t="str">
        <f>IF(C872=0, "NA", "Codieren!")</f>
        <v>NA</v>
      </c>
      <c r="F872" s="32" t="s">
        <v>195</v>
      </c>
      <c r="G872" t="str">
        <f>IF(E872=1, "Codieren!", "NA")</f>
        <v>NA</v>
      </c>
    </row>
    <row r="873" spans="1:7" x14ac:dyDescent="0.35">
      <c r="A873" s="32" t="s">
        <v>3237</v>
      </c>
      <c r="B873" s="29" t="s">
        <v>3335</v>
      </c>
      <c r="C873" s="29">
        <v>0</v>
      </c>
      <c r="D873">
        <v>1</v>
      </c>
      <c r="E873" t="str">
        <f>IF(C873=0, "NA", "Codieren!")</f>
        <v>NA</v>
      </c>
      <c r="F873" s="32" t="s">
        <v>195</v>
      </c>
      <c r="G873" t="str">
        <f>IF(E873=1, "Codieren!", "NA")</f>
        <v>NA</v>
      </c>
    </row>
    <row r="874" spans="1:7" x14ac:dyDescent="0.35">
      <c r="A874" s="29" t="s">
        <v>2631</v>
      </c>
      <c r="B874" s="24" t="s">
        <v>2656</v>
      </c>
      <c r="C874" s="29">
        <v>1</v>
      </c>
      <c r="D874" t="str">
        <f>IF(C874=1, "NA", "Codieren!")</f>
        <v>NA</v>
      </c>
      <c r="E874">
        <v>2</v>
      </c>
      <c r="F874" s="32" t="str">
        <f>IF(C874=1, "NA", "Codieren!")</f>
        <v>NA</v>
      </c>
      <c r="G874" t="str">
        <f>IF(E874=1, "Codieren!", "NA")</f>
        <v>NA</v>
      </c>
    </row>
    <row r="875" spans="1:7" x14ac:dyDescent="0.35">
      <c r="A875" s="29" t="s">
        <v>859</v>
      </c>
      <c r="B875" s="29" t="s">
        <v>937</v>
      </c>
      <c r="C875" s="29">
        <v>1</v>
      </c>
      <c r="D875" t="s">
        <v>195</v>
      </c>
      <c r="E875">
        <v>2</v>
      </c>
      <c r="F875" s="32" t="s">
        <v>195</v>
      </c>
      <c r="G875" t="s">
        <v>195</v>
      </c>
    </row>
    <row r="876" spans="1:7" x14ac:dyDescent="0.35">
      <c r="A876" s="29" t="s">
        <v>3968</v>
      </c>
      <c r="B876" s="29" t="s">
        <v>4446</v>
      </c>
      <c r="C876" s="29">
        <v>1</v>
      </c>
      <c r="D876" t="s">
        <v>195</v>
      </c>
      <c r="E876">
        <v>2</v>
      </c>
      <c r="F876" s="32" t="str">
        <f>IF(C876=1, "NA", "Codieren!")</f>
        <v>NA</v>
      </c>
      <c r="G876" t="s">
        <v>195</v>
      </c>
    </row>
    <row r="877" spans="1:7" x14ac:dyDescent="0.35">
      <c r="A877" s="32" t="s">
        <v>1723</v>
      </c>
      <c r="B877" s="29" t="s">
        <v>1765</v>
      </c>
      <c r="C877" s="29">
        <v>0</v>
      </c>
      <c r="D877">
        <v>2</v>
      </c>
      <c r="E877" t="str">
        <f>IF(C877=0, "NA", "Codieren!")</f>
        <v>NA</v>
      </c>
      <c r="F877" s="32">
        <v>1</v>
      </c>
      <c r="G877" t="str">
        <f>IF(E877=1, "Codieren!", "NA")</f>
        <v>NA</v>
      </c>
    </row>
    <row r="878" spans="1:7" x14ac:dyDescent="0.35">
      <c r="A878" s="29" t="s">
        <v>645</v>
      </c>
      <c r="B878" s="22" t="s">
        <v>658</v>
      </c>
      <c r="C878" s="22">
        <v>0</v>
      </c>
      <c r="D878">
        <v>2</v>
      </c>
      <c r="E878" t="s">
        <v>195</v>
      </c>
      <c r="F878" s="32">
        <v>1</v>
      </c>
      <c r="G878" t="s">
        <v>195</v>
      </c>
    </row>
    <row r="879" spans="1:7" s="32" customFormat="1" x14ac:dyDescent="0.35">
      <c r="A879" s="32" t="s">
        <v>3639</v>
      </c>
      <c r="B879" s="32" t="s">
        <v>4118</v>
      </c>
      <c r="C879" s="32">
        <v>0</v>
      </c>
      <c r="D879" s="32">
        <v>2</v>
      </c>
      <c r="E879" s="32" t="str">
        <f t="shared" ref="E879:E885" si="88">IF(C879=0, "NA", "Codieren!")</f>
        <v>NA</v>
      </c>
      <c r="F879" s="32">
        <v>1</v>
      </c>
      <c r="G879" s="32" t="str">
        <f t="shared" ref="G879:G891" si="89">IF(E879=1, "Codieren!", "NA")</f>
        <v>NA</v>
      </c>
    </row>
    <row r="880" spans="1:7" x14ac:dyDescent="0.35">
      <c r="A880" s="32" t="s">
        <v>3107</v>
      </c>
      <c r="B880" s="29" t="s">
        <v>3119</v>
      </c>
      <c r="C880" s="29">
        <v>0</v>
      </c>
      <c r="D880">
        <v>2</v>
      </c>
      <c r="E880" t="str">
        <f t="shared" si="88"/>
        <v>NA</v>
      </c>
      <c r="F880" s="32" t="s">
        <v>195</v>
      </c>
      <c r="G880" t="str">
        <f t="shared" si="89"/>
        <v>NA</v>
      </c>
    </row>
    <row r="881" spans="1:7" x14ac:dyDescent="0.35">
      <c r="A881" s="29" t="s">
        <v>3853</v>
      </c>
      <c r="B881" s="29" t="s">
        <v>4338</v>
      </c>
      <c r="C881" s="29">
        <v>0</v>
      </c>
      <c r="D881">
        <v>2</v>
      </c>
      <c r="E881" t="str">
        <f t="shared" si="88"/>
        <v>NA</v>
      </c>
      <c r="F881" s="32" t="s">
        <v>195</v>
      </c>
      <c r="G881" t="str">
        <f t="shared" si="89"/>
        <v>NA</v>
      </c>
    </row>
    <row r="882" spans="1:7" x14ac:dyDescent="0.35">
      <c r="A882" s="29" t="s">
        <v>3621</v>
      </c>
      <c r="B882" t="s">
        <v>4100</v>
      </c>
      <c r="C882" s="29">
        <v>0</v>
      </c>
      <c r="D882">
        <v>2</v>
      </c>
      <c r="E882" t="str">
        <f t="shared" si="88"/>
        <v>NA</v>
      </c>
      <c r="F882" s="32">
        <v>1</v>
      </c>
      <c r="G882" t="str">
        <f t="shared" si="89"/>
        <v>NA</v>
      </c>
    </row>
    <row r="883" spans="1:7" x14ac:dyDescent="0.35">
      <c r="A883" s="32" t="s">
        <v>3372</v>
      </c>
      <c r="B883" t="s">
        <v>3384</v>
      </c>
      <c r="C883" s="29">
        <v>0</v>
      </c>
      <c r="D883">
        <v>2</v>
      </c>
      <c r="E883" t="str">
        <f t="shared" si="88"/>
        <v>NA</v>
      </c>
      <c r="F883" s="32">
        <v>1</v>
      </c>
      <c r="G883" t="str">
        <f t="shared" si="89"/>
        <v>NA</v>
      </c>
    </row>
    <row r="884" spans="1:7" x14ac:dyDescent="0.35">
      <c r="A884" s="34" t="s">
        <v>1447</v>
      </c>
      <c r="B884" s="29" t="s">
        <v>1452</v>
      </c>
      <c r="C884" s="29">
        <v>0</v>
      </c>
      <c r="D884">
        <v>2</v>
      </c>
      <c r="E884" t="str">
        <f t="shared" si="88"/>
        <v>NA</v>
      </c>
      <c r="F884" s="32">
        <v>2</v>
      </c>
      <c r="G884" t="str">
        <f t="shared" si="89"/>
        <v>NA</v>
      </c>
    </row>
    <row r="885" spans="1:7" x14ac:dyDescent="0.35">
      <c r="A885" s="32" t="s">
        <v>2611</v>
      </c>
      <c r="B885" s="24" t="s">
        <v>2644</v>
      </c>
      <c r="C885" s="29">
        <v>0</v>
      </c>
      <c r="D885">
        <v>2</v>
      </c>
      <c r="E885" t="str">
        <f t="shared" si="88"/>
        <v>NA</v>
      </c>
      <c r="F885" s="32">
        <v>1</v>
      </c>
      <c r="G885" t="str">
        <f t="shared" si="89"/>
        <v>NA</v>
      </c>
    </row>
    <row r="886" spans="1:7" x14ac:dyDescent="0.35">
      <c r="A886" s="29" t="s">
        <v>2715</v>
      </c>
      <c r="B886" s="24" t="s">
        <v>2754</v>
      </c>
      <c r="C886" s="29">
        <v>1</v>
      </c>
      <c r="D886" t="str">
        <f>IF(C886=1, "NA", "Codieren!")</f>
        <v>NA</v>
      </c>
      <c r="E886">
        <v>2</v>
      </c>
      <c r="F886" s="32" t="str">
        <f>IF(C886=1, "NA", "Codieren!")</f>
        <v>NA</v>
      </c>
      <c r="G886" t="str">
        <f t="shared" si="89"/>
        <v>NA</v>
      </c>
    </row>
    <row r="887" spans="1:7" x14ac:dyDescent="0.35">
      <c r="A887" s="29" t="s">
        <v>3694</v>
      </c>
      <c r="B887" s="29" t="s">
        <v>4170</v>
      </c>
      <c r="C887" s="29">
        <v>1</v>
      </c>
      <c r="D887" t="str">
        <f>IF(C887=1, "NA", "Codieren!")</f>
        <v>NA</v>
      </c>
      <c r="E887">
        <v>2</v>
      </c>
      <c r="F887" s="32" t="str">
        <f>IF(C887=1, "NA", "Codieren!")</f>
        <v>NA</v>
      </c>
      <c r="G887" t="str">
        <f t="shared" si="89"/>
        <v>NA</v>
      </c>
    </row>
    <row r="888" spans="1:7" x14ac:dyDescent="0.35">
      <c r="A888" s="29" t="s">
        <v>2065</v>
      </c>
      <c r="B888" s="29" t="s">
        <v>2066</v>
      </c>
      <c r="C888" s="29">
        <v>1</v>
      </c>
      <c r="D888" t="str">
        <f>IF(C888=1, "NA", "Codieren!")</f>
        <v>NA</v>
      </c>
      <c r="E888">
        <v>2</v>
      </c>
      <c r="F888" s="32" t="str">
        <f>IF(C888=1, "NA", "Codieren!")</f>
        <v>NA</v>
      </c>
      <c r="G888" t="str">
        <f t="shared" si="89"/>
        <v>NA</v>
      </c>
    </row>
    <row r="889" spans="1:7" x14ac:dyDescent="0.35">
      <c r="A889" s="29" t="s">
        <v>3800</v>
      </c>
      <c r="B889" s="29" t="s">
        <v>4257</v>
      </c>
      <c r="C889" s="29">
        <v>1</v>
      </c>
      <c r="D889" t="str">
        <f>IF(C889=1, "NA", "Codieren!")</f>
        <v>NA</v>
      </c>
      <c r="E889">
        <v>2</v>
      </c>
      <c r="F889" s="32" t="str">
        <f>IF(C889=1, "NA", "Codieren!")</f>
        <v>NA</v>
      </c>
      <c r="G889" t="str">
        <f t="shared" si="89"/>
        <v>NA</v>
      </c>
    </row>
    <row r="890" spans="1:7" x14ac:dyDescent="0.35">
      <c r="A890" s="32" t="s">
        <v>2692</v>
      </c>
      <c r="B890" s="24" t="s">
        <v>2708</v>
      </c>
      <c r="C890" s="29">
        <v>0</v>
      </c>
      <c r="D890">
        <v>2</v>
      </c>
      <c r="E890" t="str">
        <f>IF(C890=0, "NA", "Codieren!")</f>
        <v>NA</v>
      </c>
      <c r="F890" s="32">
        <v>1</v>
      </c>
      <c r="G890" t="str">
        <f t="shared" si="89"/>
        <v>NA</v>
      </c>
    </row>
    <row r="891" spans="1:7" x14ac:dyDescent="0.35">
      <c r="A891" s="32" t="s">
        <v>1936</v>
      </c>
      <c r="B891" s="29" t="s">
        <v>2107</v>
      </c>
      <c r="C891" s="29">
        <v>0</v>
      </c>
      <c r="D891">
        <v>2</v>
      </c>
      <c r="E891" t="str">
        <f>IF(C891=0, "NA", "Codieren!")</f>
        <v>NA</v>
      </c>
      <c r="F891" s="32" t="s">
        <v>195</v>
      </c>
      <c r="G891" t="str">
        <f t="shared" si="89"/>
        <v>NA</v>
      </c>
    </row>
    <row r="892" spans="1:7" x14ac:dyDescent="0.35">
      <c r="A892" s="29" t="s">
        <v>855</v>
      </c>
      <c r="B892" s="29" t="s">
        <v>932</v>
      </c>
      <c r="C892" s="29">
        <v>0</v>
      </c>
      <c r="D892">
        <v>1</v>
      </c>
      <c r="E892" t="s">
        <v>195</v>
      </c>
      <c r="F892" s="32" t="s">
        <v>195</v>
      </c>
      <c r="G892" t="s">
        <v>195</v>
      </c>
    </row>
    <row r="893" spans="1:7" x14ac:dyDescent="0.35">
      <c r="A893" s="32" t="s">
        <v>1545</v>
      </c>
      <c r="B893" s="29" t="s">
        <v>1555</v>
      </c>
      <c r="C893" s="29">
        <v>0</v>
      </c>
      <c r="D893">
        <v>2</v>
      </c>
      <c r="E893" t="str">
        <f t="shared" ref="E893:E899" si="90">IF(C893=0, "NA", "Codieren!")</f>
        <v>NA</v>
      </c>
      <c r="F893" s="32">
        <v>1</v>
      </c>
      <c r="G893" t="str">
        <f t="shared" ref="G893:G899" si="91">IF(E893=1, "Codieren!", "NA")</f>
        <v>NA</v>
      </c>
    </row>
    <row r="894" spans="1:7" x14ac:dyDescent="0.35">
      <c r="A894" s="29" t="s">
        <v>3673</v>
      </c>
      <c r="B894" s="29" t="s">
        <v>4152</v>
      </c>
      <c r="C894" s="29">
        <v>0</v>
      </c>
      <c r="D894">
        <v>2</v>
      </c>
      <c r="E894" t="str">
        <f t="shared" si="90"/>
        <v>NA</v>
      </c>
      <c r="F894" s="32">
        <v>1</v>
      </c>
      <c r="G894" t="str">
        <f t="shared" si="91"/>
        <v>NA</v>
      </c>
    </row>
    <row r="895" spans="1:7" x14ac:dyDescent="0.35">
      <c r="A895" s="32" t="s">
        <v>1236</v>
      </c>
      <c r="B895" s="29" t="s">
        <v>1260</v>
      </c>
      <c r="C895" s="29">
        <v>0</v>
      </c>
      <c r="D895">
        <v>2</v>
      </c>
      <c r="E895" t="str">
        <f t="shared" si="90"/>
        <v>NA</v>
      </c>
      <c r="F895" s="32">
        <v>1</v>
      </c>
      <c r="G895" t="str">
        <f t="shared" si="91"/>
        <v>NA</v>
      </c>
    </row>
    <row r="896" spans="1:7" x14ac:dyDescent="0.35">
      <c r="A896" s="32" t="s">
        <v>1188</v>
      </c>
      <c r="B896" s="32" t="s">
        <v>1239</v>
      </c>
      <c r="C896" s="29">
        <v>0</v>
      </c>
      <c r="D896">
        <v>2</v>
      </c>
      <c r="E896" t="str">
        <f t="shared" si="90"/>
        <v>NA</v>
      </c>
      <c r="F896" s="32" t="s">
        <v>195</v>
      </c>
      <c r="G896" t="str">
        <f t="shared" si="91"/>
        <v>NA</v>
      </c>
    </row>
    <row r="897" spans="1:7" x14ac:dyDescent="0.35">
      <c r="A897" s="32" t="s">
        <v>1573</v>
      </c>
      <c r="B897" s="32" t="s">
        <v>1622</v>
      </c>
      <c r="C897" s="29">
        <v>0</v>
      </c>
      <c r="D897">
        <v>2</v>
      </c>
      <c r="E897" t="str">
        <f t="shared" si="90"/>
        <v>NA</v>
      </c>
      <c r="F897" s="32" t="s">
        <v>195</v>
      </c>
      <c r="G897" t="str">
        <f t="shared" si="91"/>
        <v>NA</v>
      </c>
    </row>
    <row r="898" spans="1:7" x14ac:dyDescent="0.35">
      <c r="A898" s="32" t="s">
        <v>1212</v>
      </c>
      <c r="B898" s="29" t="s">
        <v>1267</v>
      </c>
      <c r="C898" s="29">
        <v>0</v>
      </c>
      <c r="D898">
        <v>2</v>
      </c>
      <c r="E898" t="str">
        <f t="shared" si="90"/>
        <v>NA</v>
      </c>
      <c r="F898" s="32" t="s">
        <v>195</v>
      </c>
      <c r="G898" t="str">
        <f t="shared" si="91"/>
        <v>NA</v>
      </c>
    </row>
    <row r="899" spans="1:7" x14ac:dyDescent="0.35">
      <c r="A899" s="32" t="s">
        <v>1510</v>
      </c>
      <c r="B899" s="29" t="s">
        <v>1522</v>
      </c>
      <c r="C899" s="29">
        <v>0</v>
      </c>
      <c r="D899">
        <v>2</v>
      </c>
      <c r="E899" t="str">
        <f t="shared" si="90"/>
        <v>NA</v>
      </c>
      <c r="F899" s="32" t="s">
        <v>195</v>
      </c>
      <c r="G899" t="str">
        <f t="shared" si="91"/>
        <v>NA</v>
      </c>
    </row>
    <row r="900" spans="1:7" x14ac:dyDescent="0.35">
      <c r="A900" s="29" t="s">
        <v>568</v>
      </c>
      <c r="B900" s="22" t="s">
        <v>567</v>
      </c>
      <c r="C900" s="22">
        <v>0</v>
      </c>
      <c r="D900">
        <v>2</v>
      </c>
      <c r="E900" t="s">
        <v>195</v>
      </c>
      <c r="F900" s="32" t="s">
        <v>195</v>
      </c>
      <c r="G900" t="s">
        <v>195</v>
      </c>
    </row>
    <row r="901" spans="1:7" x14ac:dyDescent="0.35">
      <c r="A901" s="32" t="s">
        <v>1806</v>
      </c>
      <c r="B901" s="29" t="s">
        <v>1879</v>
      </c>
      <c r="C901" s="29">
        <v>0</v>
      </c>
      <c r="D901">
        <v>2</v>
      </c>
      <c r="E901" t="str">
        <f t="shared" ref="E901:E907" si="92">IF(C901=0, "NA", "Codieren!")</f>
        <v>NA</v>
      </c>
      <c r="F901" s="32">
        <v>1</v>
      </c>
      <c r="G901" t="str">
        <f t="shared" ref="G901:G907" si="93">IF(E901=1, "Codieren!", "NA")</f>
        <v>NA</v>
      </c>
    </row>
    <row r="902" spans="1:7" x14ac:dyDescent="0.35">
      <c r="A902" s="32" t="s">
        <v>2258</v>
      </c>
      <c r="B902" s="29" t="s">
        <v>2353</v>
      </c>
      <c r="C902" s="29">
        <v>0</v>
      </c>
      <c r="D902">
        <v>1</v>
      </c>
      <c r="E902" t="str">
        <f t="shared" si="92"/>
        <v>NA</v>
      </c>
      <c r="F902" s="32" t="s">
        <v>195</v>
      </c>
      <c r="G902" t="str">
        <f t="shared" si="93"/>
        <v>NA</v>
      </c>
    </row>
    <row r="903" spans="1:7" x14ac:dyDescent="0.35">
      <c r="A903" s="29" t="s">
        <v>3807</v>
      </c>
      <c r="B903" s="29" t="s">
        <v>4294</v>
      </c>
      <c r="C903" s="29">
        <v>0</v>
      </c>
      <c r="D903">
        <v>1</v>
      </c>
      <c r="E903" t="str">
        <f t="shared" si="92"/>
        <v>NA</v>
      </c>
      <c r="F903" s="32">
        <v>1</v>
      </c>
      <c r="G903" t="str">
        <f t="shared" si="93"/>
        <v>NA</v>
      </c>
    </row>
    <row r="904" spans="1:7" x14ac:dyDescent="0.35">
      <c r="A904" s="32" t="s">
        <v>1047</v>
      </c>
      <c r="B904" s="29" t="s">
        <v>1067</v>
      </c>
      <c r="C904" s="29">
        <v>0</v>
      </c>
      <c r="D904">
        <v>2</v>
      </c>
      <c r="E904" t="str">
        <f t="shared" si="92"/>
        <v>NA</v>
      </c>
      <c r="F904" s="32" t="s">
        <v>195</v>
      </c>
      <c r="G904" t="str">
        <f t="shared" si="93"/>
        <v>NA</v>
      </c>
    </row>
    <row r="905" spans="1:7" x14ac:dyDescent="0.35">
      <c r="A905" s="32" t="s">
        <v>1359</v>
      </c>
      <c r="B905" s="33" t="s">
        <v>1358</v>
      </c>
      <c r="C905" s="29">
        <v>0</v>
      </c>
      <c r="D905" s="32">
        <v>1</v>
      </c>
      <c r="E905" s="29" t="str">
        <f t="shared" si="92"/>
        <v>NA</v>
      </c>
      <c r="F905" s="32" t="s">
        <v>195</v>
      </c>
      <c r="G905" s="29" t="str">
        <f t="shared" si="93"/>
        <v>NA</v>
      </c>
    </row>
    <row r="906" spans="1:7" x14ac:dyDescent="0.35">
      <c r="A906" s="29" t="s">
        <v>790</v>
      </c>
      <c r="B906" s="22" t="s">
        <v>802</v>
      </c>
      <c r="C906" s="22">
        <v>0</v>
      </c>
      <c r="D906" s="29">
        <v>1</v>
      </c>
      <c r="E906" s="29" t="str">
        <f t="shared" si="92"/>
        <v>NA</v>
      </c>
      <c r="F906" s="32" t="s">
        <v>195</v>
      </c>
      <c r="G906" s="29" t="str">
        <f t="shared" si="93"/>
        <v>NA</v>
      </c>
    </row>
    <row r="907" spans="1:7" x14ac:dyDescent="0.35">
      <c r="A907" s="32" t="s">
        <v>2204</v>
      </c>
      <c r="B907" s="29" t="s">
        <v>2323</v>
      </c>
      <c r="C907" s="29">
        <v>0</v>
      </c>
      <c r="D907" s="29">
        <v>1</v>
      </c>
      <c r="E907" s="29" t="str">
        <f t="shared" si="92"/>
        <v>NA</v>
      </c>
      <c r="F907" s="32" t="s">
        <v>195</v>
      </c>
      <c r="G907" s="29" t="str">
        <f t="shared" si="93"/>
        <v>NA</v>
      </c>
    </row>
    <row r="908" spans="1:7" x14ac:dyDescent="0.35">
      <c r="A908" s="29" t="s">
        <v>673</v>
      </c>
      <c r="B908" s="22" t="s">
        <v>709</v>
      </c>
      <c r="C908" s="22">
        <v>0</v>
      </c>
      <c r="D908" s="29">
        <v>1</v>
      </c>
      <c r="E908" s="29" t="s">
        <v>195</v>
      </c>
      <c r="F908" s="32" t="s">
        <v>195</v>
      </c>
      <c r="G908" s="29" t="s">
        <v>195</v>
      </c>
    </row>
    <row r="909" spans="1:7" x14ac:dyDescent="0.35">
      <c r="A909" s="32" t="s">
        <v>1922</v>
      </c>
      <c r="B909" s="29" t="s">
        <v>2095</v>
      </c>
      <c r="C909" s="29">
        <v>0</v>
      </c>
      <c r="D909" s="29">
        <v>1</v>
      </c>
      <c r="E909" s="29" t="str">
        <f>IF(C909=0, "NA", "Codieren!")</f>
        <v>NA</v>
      </c>
      <c r="F909" s="32" t="s">
        <v>195</v>
      </c>
      <c r="G909" s="29" t="str">
        <f>IF(E909=1, "Codieren!", "NA")</f>
        <v>NA</v>
      </c>
    </row>
    <row r="910" spans="1:7" x14ac:dyDescent="0.35">
      <c r="A910" s="29" t="s">
        <v>581</v>
      </c>
      <c r="B910" s="22" t="s">
        <v>625</v>
      </c>
      <c r="C910" s="22">
        <v>0</v>
      </c>
      <c r="D910" s="29">
        <v>1</v>
      </c>
      <c r="E910" s="29" t="s">
        <v>195</v>
      </c>
      <c r="F910" s="32" t="s">
        <v>195</v>
      </c>
      <c r="G910" s="29" t="s">
        <v>195</v>
      </c>
    </row>
    <row r="911" spans="1:7" x14ac:dyDescent="0.35">
      <c r="A911" s="29" t="s">
        <v>3898</v>
      </c>
      <c r="B911" s="29" t="s">
        <v>4382</v>
      </c>
      <c r="C911" s="29">
        <v>0</v>
      </c>
      <c r="D911" s="29">
        <v>1</v>
      </c>
      <c r="E911" s="29" t="str">
        <f>IF(C911=0, "NA", "Codieren!")</f>
        <v>NA</v>
      </c>
      <c r="F911" s="32">
        <v>1</v>
      </c>
      <c r="G911" s="29" t="str">
        <f>IF(E911=1, "Codieren!", "NA")</f>
        <v>NA</v>
      </c>
    </row>
    <row r="912" spans="1:7" x14ac:dyDescent="0.35">
      <c r="A912" s="29" t="s">
        <v>3588</v>
      </c>
      <c r="B912" s="29" t="s">
        <v>4064</v>
      </c>
      <c r="C912" s="29">
        <v>0</v>
      </c>
      <c r="D912" s="29">
        <v>1</v>
      </c>
      <c r="E912" s="29" t="str">
        <f>IF(C912=0, "NA", "Codieren!")</f>
        <v>NA</v>
      </c>
      <c r="F912" s="32" t="s">
        <v>195</v>
      </c>
      <c r="G912" s="29" t="str">
        <f>IF(E912=1, "Codieren!", "NA")</f>
        <v>NA</v>
      </c>
    </row>
    <row r="913" spans="1:7" x14ac:dyDescent="0.35">
      <c r="A913" s="32" t="s">
        <v>1600</v>
      </c>
      <c r="B913" s="32" t="s">
        <v>1642</v>
      </c>
      <c r="C913" s="29">
        <v>0</v>
      </c>
      <c r="D913" s="29">
        <v>1</v>
      </c>
      <c r="E913" s="29" t="str">
        <f>IF(C913=0, "NA", "Codieren!")</f>
        <v>NA</v>
      </c>
      <c r="F913" s="32" t="s">
        <v>195</v>
      </c>
      <c r="G913" s="29" t="str">
        <f>IF(E913=1, "Codieren!", "NA")</f>
        <v>NA</v>
      </c>
    </row>
    <row r="914" spans="1:7" x14ac:dyDescent="0.35">
      <c r="A914" s="30" t="s">
        <v>247</v>
      </c>
      <c r="B914" s="22" t="s">
        <v>256</v>
      </c>
      <c r="C914" s="22">
        <v>0</v>
      </c>
      <c r="D914" s="29">
        <v>1</v>
      </c>
      <c r="E914" s="29" t="s">
        <v>195</v>
      </c>
      <c r="F914" s="32" t="s">
        <v>195</v>
      </c>
      <c r="G914" s="29" t="s">
        <v>195</v>
      </c>
    </row>
    <row r="915" spans="1:7" x14ac:dyDescent="0.35">
      <c r="A915" s="29" t="s">
        <v>448</v>
      </c>
      <c r="B915" s="22" t="s">
        <v>473</v>
      </c>
      <c r="C915" s="22">
        <v>0</v>
      </c>
      <c r="D915" s="29">
        <v>1</v>
      </c>
      <c r="E915" s="29" t="s">
        <v>195</v>
      </c>
      <c r="F915" s="32" t="s">
        <v>195</v>
      </c>
      <c r="G915" s="29" t="s">
        <v>195</v>
      </c>
    </row>
    <row r="916" spans="1:7" x14ac:dyDescent="0.35">
      <c r="A916" s="29" t="s">
        <v>3882</v>
      </c>
      <c r="B916" s="29" t="s">
        <v>4366</v>
      </c>
      <c r="C916" s="29">
        <v>0</v>
      </c>
      <c r="D916" s="29">
        <v>1</v>
      </c>
      <c r="E916" s="29" t="str">
        <f>IF(C916=0, "NA", "Codieren!")</f>
        <v>NA</v>
      </c>
      <c r="F916" s="32">
        <v>1</v>
      </c>
      <c r="G916" s="29" t="str">
        <f>IF(E916=1, "Codieren!", "NA")</f>
        <v>NA</v>
      </c>
    </row>
    <row r="917" spans="1:7" x14ac:dyDescent="0.35">
      <c r="A917" s="32" t="s">
        <v>1382</v>
      </c>
      <c r="B917" s="29" t="s">
        <v>1405</v>
      </c>
      <c r="C917" s="29">
        <v>0</v>
      </c>
      <c r="D917" s="29">
        <v>1</v>
      </c>
      <c r="E917" s="29" t="str">
        <f>IF(C917=0, "NA", "Codieren!")</f>
        <v>NA</v>
      </c>
      <c r="F917" s="32">
        <v>1</v>
      </c>
      <c r="G917" s="29" t="str">
        <f>IF(E917=1, "Codieren!", "NA")</f>
        <v>NA</v>
      </c>
    </row>
    <row r="918" spans="1:7" x14ac:dyDescent="0.35">
      <c r="A918" s="29" t="s">
        <v>913</v>
      </c>
      <c r="B918" s="29" t="s">
        <v>989</v>
      </c>
      <c r="C918" s="29">
        <v>0</v>
      </c>
      <c r="D918" s="29">
        <v>1</v>
      </c>
      <c r="E918" s="29" t="s">
        <v>195</v>
      </c>
      <c r="F918" s="32">
        <v>1</v>
      </c>
      <c r="G918" s="29" t="s">
        <v>195</v>
      </c>
    </row>
    <row r="919" spans="1:7" x14ac:dyDescent="0.35">
      <c r="A919" s="32" t="s">
        <v>837</v>
      </c>
      <c r="B919" s="22" t="s">
        <v>844</v>
      </c>
      <c r="C919" s="22">
        <v>0</v>
      </c>
      <c r="D919" s="29">
        <v>1</v>
      </c>
      <c r="E919" s="29" t="str">
        <f t="shared" ref="E919:E924" si="94">IF(C919=0, "NA", "Codieren!")</f>
        <v>NA</v>
      </c>
      <c r="F919" s="32" t="s">
        <v>195</v>
      </c>
      <c r="G919" s="29" t="str">
        <f t="shared" ref="G919:G924" si="95">IF(E919=1, "Codieren!", "NA")</f>
        <v>NA</v>
      </c>
    </row>
    <row r="920" spans="1:7" x14ac:dyDescent="0.35">
      <c r="A920" s="32" t="s">
        <v>1506</v>
      </c>
      <c r="B920" s="29" t="s">
        <v>1518</v>
      </c>
      <c r="C920" s="29">
        <v>0</v>
      </c>
      <c r="D920" s="29">
        <v>1</v>
      </c>
      <c r="E920" s="29" t="str">
        <f t="shared" si="94"/>
        <v>NA</v>
      </c>
      <c r="F920" s="32" t="s">
        <v>195</v>
      </c>
      <c r="G920" s="29" t="str">
        <f t="shared" si="95"/>
        <v>NA</v>
      </c>
    </row>
    <row r="921" spans="1:7" x14ac:dyDescent="0.35">
      <c r="A921" s="29" t="s">
        <v>3667</v>
      </c>
      <c r="B921" s="29" t="s">
        <v>4146</v>
      </c>
      <c r="C921" s="29">
        <v>0</v>
      </c>
      <c r="D921" s="29">
        <v>1</v>
      </c>
      <c r="E921" s="29" t="str">
        <f t="shared" si="94"/>
        <v>NA</v>
      </c>
      <c r="F921" s="32">
        <v>1</v>
      </c>
      <c r="G921" s="29" t="str">
        <f t="shared" si="95"/>
        <v>NA</v>
      </c>
    </row>
    <row r="922" spans="1:7" x14ac:dyDescent="0.35">
      <c r="A922" s="29" t="s">
        <v>1087</v>
      </c>
      <c r="B922" s="29" t="s">
        <v>1138</v>
      </c>
      <c r="C922" s="29">
        <v>0</v>
      </c>
      <c r="D922" s="29">
        <v>1</v>
      </c>
      <c r="E922" s="29" t="str">
        <f t="shared" si="94"/>
        <v>NA</v>
      </c>
      <c r="F922" s="32" t="s">
        <v>195</v>
      </c>
      <c r="G922" s="29" t="str">
        <f t="shared" si="95"/>
        <v>NA</v>
      </c>
    </row>
    <row r="923" spans="1:7" x14ac:dyDescent="0.35">
      <c r="A923" s="32" t="s">
        <v>3186</v>
      </c>
      <c r="B923" s="29" t="s">
        <v>3193</v>
      </c>
      <c r="C923" s="29">
        <v>0</v>
      </c>
      <c r="D923" s="29">
        <v>1</v>
      </c>
      <c r="E923" s="29" t="str">
        <f t="shared" si="94"/>
        <v>NA</v>
      </c>
      <c r="F923" s="32" t="s">
        <v>195</v>
      </c>
      <c r="G923" s="29" t="str">
        <f t="shared" si="95"/>
        <v>NA</v>
      </c>
    </row>
    <row r="924" spans="1:7" x14ac:dyDescent="0.35">
      <c r="A924" s="32" t="s">
        <v>3113</v>
      </c>
      <c r="B924" s="29" t="s">
        <v>3171</v>
      </c>
      <c r="C924" s="29">
        <v>0</v>
      </c>
      <c r="D924" s="29">
        <v>1</v>
      </c>
      <c r="E924" s="29" t="str">
        <f t="shared" si="94"/>
        <v>NA</v>
      </c>
      <c r="F924" s="32" t="s">
        <v>195</v>
      </c>
      <c r="G924" s="29" t="str">
        <f t="shared" si="95"/>
        <v>NA</v>
      </c>
    </row>
    <row r="925" spans="1:7" x14ac:dyDescent="0.35">
      <c r="A925" s="30" t="s">
        <v>237</v>
      </c>
      <c r="B925" s="22" t="s">
        <v>241</v>
      </c>
      <c r="C925" s="22">
        <v>0</v>
      </c>
      <c r="D925" s="29">
        <v>1</v>
      </c>
      <c r="E925" s="29" t="s">
        <v>195</v>
      </c>
      <c r="F925" s="32" t="s">
        <v>195</v>
      </c>
      <c r="G925" s="29" t="s">
        <v>195</v>
      </c>
    </row>
    <row r="926" spans="1:7" x14ac:dyDescent="0.35">
      <c r="A926" s="32" t="s">
        <v>3255</v>
      </c>
      <c r="B926" s="29" t="s">
        <v>3360</v>
      </c>
      <c r="C926" s="29">
        <v>0</v>
      </c>
      <c r="D926" s="29">
        <v>1</v>
      </c>
      <c r="E926" s="29" t="str">
        <f t="shared" ref="E926:E938" si="96">IF(C926=0, "NA", "Codieren!")</f>
        <v>NA</v>
      </c>
      <c r="F926" s="32" t="s">
        <v>195</v>
      </c>
      <c r="G926" s="29" t="str">
        <f t="shared" ref="G926:G938" si="97">IF(E926=1, "Codieren!", "NA")</f>
        <v>NA</v>
      </c>
    </row>
    <row r="927" spans="1:7" x14ac:dyDescent="0.35">
      <c r="A927" s="32" t="s">
        <v>1956</v>
      </c>
      <c r="B927" s="29" t="s">
        <v>2171</v>
      </c>
      <c r="C927" s="29">
        <v>0</v>
      </c>
      <c r="D927" s="29">
        <v>1</v>
      </c>
      <c r="E927" s="29" t="str">
        <f t="shared" si="96"/>
        <v>NA</v>
      </c>
      <c r="F927" s="32" t="s">
        <v>195</v>
      </c>
      <c r="G927" s="29" t="str">
        <f t="shared" si="97"/>
        <v>NA</v>
      </c>
    </row>
    <row r="928" spans="1:7" x14ac:dyDescent="0.35">
      <c r="A928" s="32" t="s">
        <v>1779</v>
      </c>
      <c r="B928" s="29" t="s">
        <v>1875</v>
      </c>
      <c r="C928" s="29">
        <v>0</v>
      </c>
      <c r="D928" s="29">
        <v>1</v>
      </c>
      <c r="E928" s="29" t="str">
        <f t="shared" si="96"/>
        <v>NA</v>
      </c>
      <c r="F928" s="32" t="s">
        <v>195</v>
      </c>
      <c r="G928" s="29" t="str">
        <f t="shared" si="97"/>
        <v>NA</v>
      </c>
    </row>
    <row r="929" spans="1:7" x14ac:dyDescent="0.35">
      <c r="A929" s="29" t="s">
        <v>3534</v>
      </c>
      <c r="B929" s="29" t="s">
        <v>4000</v>
      </c>
      <c r="C929" s="29">
        <v>0</v>
      </c>
      <c r="D929" s="29">
        <v>1</v>
      </c>
      <c r="E929" s="29" t="str">
        <f t="shared" si="96"/>
        <v>NA</v>
      </c>
      <c r="F929" s="32">
        <v>1</v>
      </c>
      <c r="G929" s="29" t="str">
        <f t="shared" si="97"/>
        <v>NA</v>
      </c>
    </row>
    <row r="930" spans="1:7" x14ac:dyDescent="0.35">
      <c r="A930" s="32" t="s">
        <v>2799</v>
      </c>
      <c r="B930" s="24" t="s">
        <v>2841</v>
      </c>
      <c r="C930" s="29">
        <v>0</v>
      </c>
      <c r="D930" s="29">
        <v>1</v>
      </c>
      <c r="E930" s="29" t="str">
        <f t="shared" si="96"/>
        <v>NA</v>
      </c>
      <c r="F930" s="32" t="s">
        <v>195</v>
      </c>
      <c r="G930" s="29" t="str">
        <f t="shared" si="97"/>
        <v>NA</v>
      </c>
    </row>
    <row r="931" spans="1:7" x14ac:dyDescent="0.35">
      <c r="A931" s="29" t="s">
        <v>3763</v>
      </c>
      <c r="B931" s="29" t="s">
        <v>4241</v>
      </c>
      <c r="C931" s="29">
        <v>0</v>
      </c>
      <c r="D931" s="29">
        <v>1</v>
      </c>
      <c r="E931" s="29" t="str">
        <f t="shared" si="96"/>
        <v>NA</v>
      </c>
      <c r="F931" s="32">
        <v>1</v>
      </c>
      <c r="G931" s="29" t="str">
        <f t="shared" si="97"/>
        <v>NA</v>
      </c>
    </row>
    <row r="932" spans="1:7" x14ac:dyDescent="0.35">
      <c r="A932" s="29" t="s">
        <v>3493</v>
      </c>
      <c r="B932" s="29" t="s">
        <v>3969</v>
      </c>
      <c r="C932" s="29">
        <v>0</v>
      </c>
      <c r="D932" s="29">
        <v>1</v>
      </c>
      <c r="E932" s="29" t="str">
        <f t="shared" si="96"/>
        <v>NA</v>
      </c>
      <c r="F932" s="32" t="s">
        <v>195</v>
      </c>
      <c r="G932" s="29" t="str">
        <f t="shared" si="97"/>
        <v>NA</v>
      </c>
    </row>
    <row r="933" spans="1:7" x14ac:dyDescent="0.35">
      <c r="A933" s="32" t="s">
        <v>2630</v>
      </c>
      <c r="B933" s="24" t="s">
        <v>2643</v>
      </c>
      <c r="C933" s="29">
        <v>0</v>
      </c>
      <c r="D933" s="29">
        <v>1</v>
      </c>
      <c r="E933" s="29" t="str">
        <f t="shared" si="96"/>
        <v>NA</v>
      </c>
      <c r="F933" s="32">
        <v>1</v>
      </c>
      <c r="G933" s="29" t="str">
        <f t="shared" si="97"/>
        <v>NA</v>
      </c>
    </row>
    <row r="934" spans="1:7" x14ac:dyDescent="0.35">
      <c r="A934" s="32" t="s">
        <v>1694</v>
      </c>
      <c r="B934" s="29" t="s">
        <v>1697</v>
      </c>
      <c r="C934" s="29">
        <v>0</v>
      </c>
      <c r="D934" s="29">
        <v>1</v>
      </c>
      <c r="E934" s="29" t="str">
        <f t="shared" si="96"/>
        <v>NA</v>
      </c>
      <c r="F934" s="32">
        <v>1</v>
      </c>
      <c r="G934" s="29" t="str">
        <f t="shared" si="97"/>
        <v>NA</v>
      </c>
    </row>
    <row r="935" spans="1:7" x14ac:dyDescent="0.35">
      <c r="A935" s="29" t="s">
        <v>3556</v>
      </c>
      <c r="B935" s="29" t="s">
        <v>4022</v>
      </c>
      <c r="C935" s="29">
        <v>0</v>
      </c>
      <c r="D935" s="29">
        <v>1</v>
      </c>
      <c r="E935" s="29" t="str">
        <f t="shared" si="96"/>
        <v>NA</v>
      </c>
      <c r="F935" s="32" t="s">
        <v>195</v>
      </c>
      <c r="G935" s="29" t="str">
        <f t="shared" si="97"/>
        <v>NA</v>
      </c>
    </row>
    <row r="936" spans="1:7" x14ac:dyDescent="0.35">
      <c r="A936" s="32" t="s">
        <v>2563</v>
      </c>
      <c r="B936" s="24" t="s">
        <v>2586</v>
      </c>
      <c r="C936" s="29">
        <v>0</v>
      </c>
      <c r="D936" s="29">
        <v>1</v>
      </c>
      <c r="E936" s="29" t="str">
        <f t="shared" si="96"/>
        <v>NA</v>
      </c>
      <c r="F936" s="32">
        <v>1</v>
      </c>
      <c r="G936" s="29" t="str">
        <f t="shared" si="97"/>
        <v>NA</v>
      </c>
    </row>
    <row r="937" spans="1:7" x14ac:dyDescent="0.35">
      <c r="A937" s="32" t="s">
        <v>3214</v>
      </c>
      <c r="B937" s="29" t="s">
        <v>3220</v>
      </c>
      <c r="C937" s="29">
        <v>0</v>
      </c>
      <c r="D937" s="29">
        <v>1</v>
      </c>
      <c r="E937" s="29" t="str">
        <f t="shared" si="96"/>
        <v>NA</v>
      </c>
      <c r="F937" s="32">
        <v>1</v>
      </c>
      <c r="G937" s="29" t="str">
        <f t="shared" si="97"/>
        <v>NA</v>
      </c>
    </row>
    <row r="938" spans="1:7" x14ac:dyDescent="0.35">
      <c r="A938" s="32" t="s">
        <v>3208</v>
      </c>
      <c r="B938" s="29" t="s">
        <v>3216</v>
      </c>
      <c r="C938" s="29">
        <v>0</v>
      </c>
      <c r="D938" s="29">
        <v>2</v>
      </c>
      <c r="E938" s="29" t="str">
        <f t="shared" si="96"/>
        <v>NA</v>
      </c>
      <c r="F938" s="32" t="s">
        <v>195</v>
      </c>
      <c r="G938" s="29" t="str">
        <f t="shared" si="97"/>
        <v>NA</v>
      </c>
    </row>
    <row r="939" spans="1:7" x14ac:dyDescent="0.35">
      <c r="A939" s="29" t="s">
        <v>864</v>
      </c>
      <c r="B939" s="29" t="s">
        <v>942</v>
      </c>
      <c r="C939" s="29">
        <v>0</v>
      </c>
      <c r="D939" s="29">
        <v>2</v>
      </c>
      <c r="E939" s="29" t="s">
        <v>195</v>
      </c>
      <c r="F939" s="32">
        <v>1</v>
      </c>
      <c r="G939" s="29" t="s">
        <v>195</v>
      </c>
    </row>
    <row r="940" spans="1:7" x14ac:dyDescent="0.35">
      <c r="A940" s="29" t="s">
        <v>3586</v>
      </c>
      <c r="B940" s="29" t="s">
        <v>4062</v>
      </c>
      <c r="C940" s="29">
        <v>0</v>
      </c>
      <c r="D940" s="29">
        <v>2</v>
      </c>
      <c r="E940" s="29" t="str">
        <f>IF(C940=0, "NA", "Codieren!")</f>
        <v>NA</v>
      </c>
      <c r="F940" s="32" t="s">
        <v>195</v>
      </c>
      <c r="G940" s="29" t="str">
        <f>IF(E940=1, "Codieren!", "NA")</f>
        <v>NA</v>
      </c>
    </row>
    <row r="941" spans="1:7" x14ac:dyDescent="0.35">
      <c r="A941" s="32" t="s">
        <v>1580</v>
      </c>
      <c r="B941" s="32" t="s">
        <v>1629</v>
      </c>
      <c r="C941" s="29">
        <v>0</v>
      </c>
      <c r="D941" s="29">
        <v>2</v>
      </c>
      <c r="E941" s="29" t="str">
        <f>IF(C941=0, "NA", "Codieren!")</f>
        <v>NA</v>
      </c>
      <c r="F941" s="32" t="s">
        <v>195</v>
      </c>
      <c r="G941" s="29" t="str">
        <f>IF(E941=1, "Codieren!", "NA")</f>
        <v>NA</v>
      </c>
    </row>
    <row r="942" spans="1:7" x14ac:dyDescent="0.35">
      <c r="A942" s="30" t="s">
        <v>163</v>
      </c>
      <c r="B942" s="30" t="s">
        <v>81</v>
      </c>
      <c r="C942" s="22">
        <v>0</v>
      </c>
      <c r="D942" s="22">
        <v>2</v>
      </c>
      <c r="E942" s="38" t="s">
        <v>195</v>
      </c>
      <c r="F942" s="22" t="s">
        <v>195</v>
      </c>
      <c r="G942" s="38" t="s">
        <v>195</v>
      </c>
    </row>
    <row r="943" spans="1:7" x14ac:dyDescent="0.35">
      <c r="A943" s="30" t="s">
        <v>700</v>
      </c>
      <c r="B943" s="22" t="s">
        <v>727</v>
      </c>
      <c r="C943" s="22">
        <v>0</v>
      </c>
      <c r="D943" s="29">
        <v>2</v>
      </c>
      <c r="E943" s="29" t="s">
        <v>195</v>
      </c>
      <c r="F943" s="32" t="s">
        <v>195</v>
      </c>
      <c r="G943" s="29" t="s">
        <v>195</v>
      </c>
    </row>
    <row r="944" spans="1:7" x14ac:dyDescent="0.35">
      <c r="A944" s="29" t="s">
        <v>3916</v>
      </c>
      <c r="B944" s="29" t="s">
        <v>4397</v>
      </c>
      <c r="C944" s="29">
        <v>0</v>
      </c>
      <c r="D944" s="29">
        <v>2</v>
      </c>
      <c r="E944" s="29" t="str">
        <f>IF(C944=0, "NA", "Codieren!")</f>
        <v>NA</v>
      </c>
      <c r="F944" s="32">
        <v>1</v>
      </c>
      <c r="G944" s="29" t="str">
        <f>IF(E944=1, "Codieren!", "NA")</f>
        <v>NA</v>
      </c>
    </row>
    <row r="945" spans="1:7" x14ac:dyDescent="0.35">
      <c r="A945" s="32" t="s">
        <v>1101</v>
      </c>
      <c r="B945" s="29" t="s">
        <v>1160</v>
      </c>
      <c r="C945" s="29">
        <v>0</v>
      </c>
      <c r="D945" s="29">
        <v>2</v>
      </c>
      <c r="E945" s="29" t="str">
        <f>IF(C945=0, "NA", "Codieren!")</f>
        <v>NA</v>
      </c>
      <c r="F945" s="32" t="s">
        <v>195</v>
      </c>
      <c r="G945" s="29" t="str">
        <f>IF(E945=1, "Codieren!", "NA")</f>
        <v>NA</v>
      </c>
    </row>
    <row r="946" spans="1:7" x14ac:dyDescent="0.35">
      <c r="A946" s="32" t="s">
        <v>2440</v>
      </c>
      <c r="B946" s="24" t="s">
        <v>2500</v>
      </c>
      <c r="C946" s="29">
        <v>0</v>
      </c>
      <c r="D946" s="29">
        <v>1</v>
      </c>
      <c r="E946" s="29" t="str">
        <f>IF(C946=0, "NA", "Codieren!")</f>
        <v>NA</v>
      </c>
      <c r="F946" s="32">
        <v>1</v>
      </c>
      <c r="G946" s="29" t="str">
        <f>IF(E946=1, "Codieren!", "NA")</f>
        <v>NA</v>
      </c>
    </row>
    <row r="947" spans="1:7" x14ac:dyDescent="0.35">
      <c r="A947" s="29" t="s">
        <v>573</v>
      </c>
      <c r="B947" s="22" t="s">
        <v>620</v>
      </c>
      <c r="C947" s="22">
        <v>0</v>
      </c>
      <c r="D947" s="29">
        <v>1</v>
      </c>
      <c r="E947" s="29" t="s">
        <v>195</v>
      </c>
      <c r="F947" s="32" t="s">
        <v>195</v>
      </c>
      <c r="G947" s="29" t="s">
        <v>195</v>
      </c>
    </row>
    <row r="948" spans="1:7" x14ac:dyDescent="0.35">
      <c r="A948" s="32" t="s">
        <v>2296</v>
      </c>
      <c r="B948" s="29" t="s">
        <v>2407</v>
      </c>
      <c r="C948" s="29">
        <v>0</v>
      </c>
      <c r="D948" s="29">
        <v>1</v>
      </c>
      <c r="E948" s="29" t="str">
        <f>IF(C948=0, "NA", "Codieren!")</f>
        <v>NA</v>
      </c>
      <c r="F948" s="32" t="s">
        <v>195</v>
      </c>
      <c r="G948" s="29" t="str">
        <f>IF(E948=1, "Codieren!", "NA")</f>
        <v>NA</v>
      </c>
    </row>
    <row r="949" spans="1:7" x14ac:dyDescent="0.35">
      <c r="A949" s="32" t="s">
        <v>2902</v>
      </c>
      <c r="B949" s="24" t="s">
        <v>2963</v>
      </c>
      <c r="C949" s="29">
        <v>0</v>
      </c>
      <c r="D949" s="29">
        <v>1</v>
      </c>
      <c r="E949" s="29" t="str">
        <f>IF(C949=0, "NA", "Codieren!")</f>
        <v>NA</v>
      </c>
      <c r="F949" s="32" t="s">
        <v>195</v>
      </c>
      <c r="G949" s="29" t="str">
        <f>IF(E949=1, "Codieren!", "NA")</f>
        <v>NA</v>
      </c>
    </row>
    <row r="950" spans="1:7" x14ac:dyDescent="0.35">
      <c r="A950" s="30" t="s">
        <v>236</v>
      </c>
      <c r="B950" s="22" t="s">
        <v>240</v>
      </c>
      <c r="C950" s="22">
        <v>0</v>
      </c>
      <c r="D950" s="29">
        <v>2</v>
      </c>
      <c r="E950" s="29" t="s">
        <v>195</v>
      </c>
      <c r="F950" s="32" t="s">
        <v>195</v>
      </c>
      <c r="G950" s="29" t="s">
        <v>195</v>
      </c>
    </row>
    <row r="951" spans="1:7" x14ac:dyDescent="0.35">
      <c r="A951" s="29" t="s">
        <v>3828</v>
      </c>
      <c r="B951" s="29" t="s">
        <v>4315</v>
      </c>
      <c r="C951" s="29">
        <v>0</v>
      </c>
      <c r="D951" s="29">
        <v>2</v>
      </c>
      <c r="E951" s="29" t="str">
        <f t="shared" ref="E951:E959" si="98">IF(C951=0, "NA", "Codieren!")</f>
        <v>NA</v>
      </c>
      <c r="F951" s="32">
        <v>1</v>
      </c>
      <c r="G951" s="29" t="str">
        <f t="shared" ref="G951:G959" si="99">IF(E951=1, "Codieren!", "NA")</f>
        <v>NA</v>
      </c>
    </row>
    <row r="952" spans="1:7" x14ac:dyDescent="0.35">
      <c r="A952" s="32" t="s">
        <v>1572</v>
      </c>
      <c r="B952" s="32" t="s">
        <v>1621</v>
      </c>
      <c r="C952" s="29">
        <v>0</v>
      </c>
      <c r="D952" s="29">
        <v>2</v>
      </c>
      <c r="E952" s="29" t="str">
        <f t="shared" si="98"/>
        <v>NA</v>
      </c>
      <c r="F952" s="32" t="s">
        <v>195</v>
      </c>
      <c r="G952" s="29" t="str">
        <f t="shared" si="99"/>
        <v>NA</v>
      </c>
    </row>
    <row r="953" spans="1:7" x14ac:dyDescent="0.35">
      <c r="A953" s="32" t="s">
        <v>3207</v>
      </c>
      <c r="B953" s="29" t="s">
        <v>3217</v>
      </c>
      <c r="C953" s="29">
        <v>0</v>
      </c>
      <c r="D953" s="29">
        <v>1</v>
      </c>
      <c r="E953" s="29" t="str">
        <f t="shared" si="98"/>
        <v>NA</v>
      </c>
      <c r="F953" s="32" t="s">
        <v>195</v>
      </c>
      <c r="G953" s="29" t="str">
        <f t="shared" si="99"/>
        <v>NA</v>
      </c>
    </row>
    <row r="954" spans="1:7" x14ac:dyDescent="0.35">
      <c r="A954" s="32" t="s">
        <v>2057</v>
      </c>
      <c r="B954" s="29" t="s">
        <v>2056</v>
      </c>
      <c r="C954" s="29">
        <v>0</v>
      </c>
      <c r="D954" s="29">
        <v>1</v>
      </c>
      <c r="E954" s="29" t="str">
        <f t="shared" si="98"/>
        <v>NA</v>
      </c>
      <c r="F954" s="32" t="s">
        <v>195</v>
      </c>
      <c r="G954" s="29" t="str">
        <f t="shared" si="99"/>
        <v>NA</v>
      </c>
    </row>
    <row r="955" spans="1:7" x14ac:dyDescent="0.35">
      <c r="A955" s="32" t="s">
        <v>2280</v>
      </c>
      <c r="B955" s="29" t="s">
        <v>2368</v>
      </c>
      <c r="C955" s="29">
        <v>0</v>
      </c>
      <c r="D955" s="29">
        <v>1</v>
      </c>
      <c r="E955" s="29" t="str">
        <f t="shared" si="98"/>
        <v>NA</v>
      </c>
      <c r="F955" s="32" t="s">
        <v>195</v>
      </c>
      <c r="G955" s="29" t="str">
        <f t="shared" si="99"/>
        <v>NA</v>
      </c>
    </row>
    <row r="956" spans="1:7" x14ac:dyDescent="0.35">
      <c r="A956" s="32" t="s">
        <v>2221</v>
      </c>
      <c r="B956" s="29" t="s">
        <v>2390</v>
      </c>
      <c r="C956" s="29">
        <v>0</v>
      </c>
      <c r="D956" s="29">
        <v>1</v>
      </c>
      <c r="E956" s="29" t="str">
        <f t="shared" si="98"/>
        <v>NA</v>
      </c>
      <c r="F956" s="32" t="s">
        <v>195</v>
      </c>
      <c r="G956" s="29" t="str">
        <f t="shared" si="99"/>
        <v>NA</v>
      </c>
    </row>
    <row r="957" spans="1:7" x14ac:dyDescent="0.35">
      <c r="A957" s="29" t="s">
        <v>3607</v>
      </c>
      <c r="B957" s="29" t="s">
        <v>4082</v>
      </c>
      <c r="C957" s="29">
        <v>0</v>
      </c>
      <c r="D957" s="29">
        <v>2</v>
      </c>
      <c r="E957" s="29" t="str">
        <f t="shared" si="98"/>
        <v>NA</v>
      </c>
      <c r="F957" s="32" t="s">
        <v>195</v>
      </c>
      <c r="G957" s="29" t="str">
        <f t="shared" si="99"/>
        <v>NA</v>
      </c>
    </row>
    <row r="958" spans="1:7" x14ac:dyDescent="0.35">
      <c r="A958" s="32" t="s">
        <v>3130</v>
      </c>
      <c r="B958" s="29" t="s">
        <v>3145</v>
      </c>
      <c r="C958" s="29">
        <v>0</v>
      </c>
      <c r="D958" s="29">
        <v>2</v>
      </c>
      <c r="E958" s="29" t="str">
        <f t="shared" si="98"/>
        <v>NA</v>
      </c>
      <c r="F958" s="32" t="s">
        <v>195</v>
      </c>
      <c r="G958" s="29" t="str">
        <f t="shared" si="99"/>
        <v>NA</v>
      </c>
    </row>
    <row r="959" spans="1:7" x14ac:dyDescent="0.35">
      <c r="A959" s="32" t="s">
        <v>3112</v>
      </c>
      <c r="B959" s="29" t="s">
        <v>3144</v>
      </c>
      <c r="C959" s="29">
        <v>0</v>
      </c>
      <c r="D959" s="29">
        <v>2</v>
      </c>
      <c r="E959" s="29" t="str">
        <f t="shared" si="98"/>
        <v>NA</v>
      </c>
      <c r="F959" s="32" t="s">
        <v>195</v>
      </c>
      <c r="G959" s="29" t="str">
        <f t="shared" si="99"/>
        <v>NA</v>
      </c>
    </row>
    <row r="960" spans="1:7" x14ac:dyDescent="0.35">
      <c r="A960" s="29" t="s">
        <v>692</v>
      </c>
      <c r="B960" s="22" t="s">
        <v>724</v>
      </c>
      <c r="C960" s="22">
        <v>0</v>
      </c>
      <c r="D960" s="29">
        <v>2</v>
      </c>
      <c r="E960" s="29" t="s">
        <v>195</v>
      </c>
      <c r="F960" s="32" t="s">
        <v>195</v>
      </c>
      <c r="G960" s="29" t="s">
        <v>195</v>
      </c>
    </row>
    <row r="961" spans="1:7" x14ac:dyDescent="0.35">
      <c r="A961" s="32" t="s">
        <v>2621</v>
      </c>
      <c r="B961" s="24" t="s">
        <v>2639</v>
      </c>
      <c r="C961">
        <v>0</v>
      </c>
      <c r="D961" s="29">
        <v>2</v>
      </c>
      <c r="E961" s="29" t="str">
        <f t="shared" ref="E961:E969" si="100">IF(C961=0, "NA", "Codieren!")</f>
        <v>NA</v>
      </c>
      <c r="F961" s="32">
        <v>1</v>
      </c>
      <c r="G961" s="29" t="str">
        <f t="shared" ref="G961:G969" si="101">IF(E961=1, "Codieren!", "NA")</f>
        <v>NA</v>
      </c>
    </row>
    <row r="962" spans="1:7" x14ac:dyDescent="0.35">
      <c r="A962" s="29" t="s">
        <v>3511</v>
      </c>
      <c r="B962" t="s">
        <v>4053</v>
      </c>
      <c r="C962" s="29">
        <v>0</v>
      </c>
      <c r="D962" s="29">
        <v>2</v>
      </c>
      <c r="E962" s="29" t="str">
        <f t="shared" si="100"/>
        <v>NA</v>
      </c>
      <c r="F962" s="32">
        <v>1</v>
      </c>
      <c r="G962" s="29" t="str">
        <f t="shared" si="101"/>
        <v>NA</v>
      </c>
    </row>
    <row r="963" spans="1:7" x14ac:dyDescent="0.35">
      <c r="A963" s="32" t="s">
        <v>3024</v>
      </c>
      <c r="B963" s="24" t="s">
        <v>3025</v>
      </c>
      <c r="C963" s="29">
        <v>0</v>
      </c>
      <c r="D963" s="29">
        <v>1</v>
      </c>
      <c r="E963" s="29" t="str">
        <f t="shared" si="100"/>
        <v>NA</v>
      </c>
      <c r="F963" s="32" t="s">
        <v>195</v>
      </c>
      <c r="G963" s="29" t="str">
        <f t="shared" si="101"/>
        <v>NA</v>
      </c>
    </row>
    <row r="964" spans="1:7" x14ac:dyDescent="0.35">
      <c r="A964" s="29" t="s">
        <v>3935</v>
      </c>
      <c r="B964" s="29" t="s">
        <v>4415</v>
      </c>
      <c r="C964" s="29">
        <v>0</v>
      </c>
      <c r="D964" s="29">
        <v>1</v>
      </c>
      <c r="E964" s="29" t="str">
        <f t="shared" si="100"/>
        <v>NA</v>
      </c>
      <c r="F964" s="32">
        <v>1</v>
      </c>
      <c r="G964" s="29" t="str">
        <f t="shared" si="101"/>
        <v>NA</v>
      </c>
    </row>
    <row r="965" spans="1:7" x14ac:dyDescent="0.35">
      <c r="A965" s="32" t="s">
        <v>1105</v>
      </c>
      <c r="B965" s="29" t="s">
        <v>1164</v>
      </c>
      <c r="C965" s="29">
        <v>0</v>
      </c>
      <c r="D965" s="29">
        <v>1</v>
      </c>
      <c r="E965" s="29" t="str">
        <f t="shared" si="100"/>
        <v>NA</v>
      </c>
      <c r="F965" s="32" t="s">
        <v>195</v>
      </c>
      <c r="G965" s="29" t="str">
        <f t="shared" si="101"/>
        <v>NA</v>
      </c>
    </row>
    <row r="966" spans="1:7" x14ac:dyDescent="0.35">
      <c r="A966" s="32" t="s">
        <v>1329</v>
      </c>
      <c r="B966" s="29" t="s">
        <v>1344</v>
      </c>
      <c r="C966" s="29">
        <v>0</v>
      </c>
      <c r="D966" s="29">
        <v>1</v>
      </c>
      <c r="E966" s="29" t="str">
        <f t="shared" si="100"/>
        <v>NA</v>
      </c>
      <c r="F966" s="32" t="s">
        <v>195</v>
      </c>
      <c r="G966" s="29" t="str">
        <f t="shared" si="101"/>
        <v>NA</v>
      </c>
    </row>
    <row r="967" spans="1:7" x14ac:dyDescent="0.35">
      <c r="A967" s="32" t="s">
        <v>3265</v>
      </c>
      <c r="B967" s="29" t="s">
        <v>3354</v>
      </c>
      <c r="C967" s="29">
        <v>0</v>
      </c>
      <c r="D967" s="29">
        <v>1</v>
      </c>
      <c r="E967" s="29" t="str">
        <f t="shared" si="100"/>
        <v>NA</v>
      </c>
      <c r="F967" s="32" t="s">
        <v>195</v>
      </c>
      <c r="G967" s="29" t="str">
        <f t="shared" si="101"/>
        <v>NA</v>
      </c>
    </row>
    <row r="968" spans="1:7" x14ac:dyDescent="0.35">
      <c r="A968" s="32" t="s">
        <v>2598</v>
      </c>
      <c r="B968" s="24" t="s">
        <v>2604</v>
      </c>
      <c r="C968" s="29">
        <v>0</v>
      </c>
      <c r="D968" s="29">
        <v>1</v>
      </c>
      <c r="E968" s="29" t="str">
        <f t="shared" si="100"/>
        <v>NA</v>
      </c>
      <c r="F968" s="32">
        <v>1</v>
      </c>
      <c r="G968" s="29" t="str">
        <f t="shared" si="101"/>
        <v>NA</v>
      </c>
    </row>
    <row r="969" spans="1:7" x14ac:dyDescent="0.35">
      <c r="A969" s="29" t="s">
        <v>3646</v>
      </c>
      <c r="B969" s="29" t="s">
        <v>4125</v>
      </c>
      <c r="C969" s="29">
        <v>0</v>
      </c>
      <c r="D969" s="29">
        <v>1</v>
      </c>
      <c r="E969" s="29" t="str">
        <f t="shared" si="100"/>
        <v>NA</v>
      </c>
      <c r="F969" s="32">
        <v>1</v>
      </c>
      <c r="G969" s="29" t="str">
        <f t="shared" si="101"/>
        <v>NA</v>
      </c>
    </row>
    <row r="970" spans="1:7" x14ac:dyDescent="0.35">
      <c r="A970" s="29" t="s">
        <v>454</v>
      </c>
      <c r="B970" s="22" t="s">
        <v>467</v>
      </c>
      <c r="C970" s="22">
        <v>0</v>
      </c>
      <c r="D970" s="29">
        <v>1</v>
      </c>
      <c r="E970" s="29" t="s">
        <v>195</v>
      </c>
      <c r="F970" s="32" t="s">
        <v>195</v>
      </c>
      <c r="G970" s="29" t="s">
        <v>195</v>
      </c>
    </row>
    <row r="971" spans="1:7" x14ac:dyDescent="0.35">
      <c r="A971" s="29" t="s">
        <v>3819</v>
      </c>
      <c r="B971" s="29" t="s">
        <v>4306</v>
      </c>
      <c r="C971" s="29">
        <v>0</v>
      </c>
      <c r="D971" s="29">
        <v>2</v>
      </c>
      <c r="E971" s="29" t="str">
        <f>IF(C971=0, "NA", "Codieren!")</f>
        <v>NA</v>
      </c>
      <c r="F971" s="32">
        <v>1</v>
      </c>
      <c r="G971" s="29" t="str">
        <f>IF(E971=1, "Codieren!", "NA")</f>
        <v>NA</v>
      </c>
    </row>
    <row r="972" spans="1:7" x14ac:dyDescent="0.35">
      <c r="A972" s="29" t="s">
        <v>740</v>
      </c>
      <c r="B972" s="22" t="s">
        <v>750</v>
      </c>
      <c r="C972" s="22">
        <v>0</v>
      </c>
      <c r="D972" s="29">
        <v>2</v>
      </c>
      <c r="E972" s="29" t="str">
        <f>IF(C972=0, "NA", "Codieren!")</f>
        <v>NA</v>
      </c>
      <c r="F972" s="32">
        <v>1</v>
      </c>
      <c r="G972" s="29" t="str">
        <f>IF(E972=1, "Codieren!", "NA")</f>
        <v>NA</v>
      </c>
    </row>
    <row r="973" spans="1:7" x14ac:dyDescent="0.35">
      <c r="A973" s="29" t="s">
        <v>498</v>
      </c>
      <c r="B973" s="22" t="s">
        <v>523</v>
      </c>
      <c r="C973" s="22">
        <v>0</v>
      </c>
      <c r="D973" s="29">
        <v>2</v>
      </c>
      <c r="E973" s="29" t="s">
        <v>195</v>
      </c>
      <c r="F973" s="32">
        <v>1</v>
      </c>
      <c r="G973" s="29" t="s">
        <v>195</v>
      </c>
    </row>
    <row r="974" spans="1:7" x14ac:dyDescent="0.35">
      <c r="A974" s="29" t="s">
        <v>1735</v>
      </c>
      <c r="B974" s="29" t="s">
        <v>1752</v>
      </c>
      <c r="C974" s="29">
        <v>1</v>
      </c>
      <c r="D974" s="29" t="str">
        <f>IF(C974=1, "NA", "Codieren!")</f>
        <v>NA</v>
      </c>
      <c r="E974" s="29">
        <v>2</v>
      </c>
      <c r="F974" s="32" t="str">
        <f>IF(C974=1, "NA", "Codieren!")</f>
        <v>NA</v>
      </c>
      <c r="G974" s="29" t="str">
        <f>IF(E974=1, "Codieren!", "NA")</f>
        <v>NA</v>
      </c>
    </row>
    <row r="975" spans="1:7" x14ac:dyDescent="0.35">
      <c r="A975" s="32" t="s">
        <v>2730</v>
      </c>
      <c r="B975" s="24" t="s">
        <v>2769</v>
      </c>
      <c r="C975" s="29">
        <v>0</v>
      </c>
      <c r="D975" s="29">
        <v>1</v>
      </c>
      <c r="E975" s="29" t="str">
        <f>IF(C975=0, "NA", "Codieren!")</f>
        <v>NA</v>
      </c>
      <c r="F975" s="32" t="s">
        <v>195</v>
      </c>
      <c r="G975" s="29" t="str">
        <f>IF(E975=1, "Codieren!", "NA")</f>
        <v>NA</v>
      </c>
    </row>
    <row r="976" spans="1:7" x14ac:dyDescent="0.35">
      <c r="A976" s="29" t="s">
        <v>569</v>
      </c>
      <c r="B976" s="22" t="s">
        <v>617</v>
      </c>
      <c r="C976" s="22">
        <v>0</v>
      </c>
      <c r="D976" s="29">
        <v>1</v>
      </c>
      <c r="E976" s="29" t="s">
        <v>195</v>
      </c>
      <c r="F976" s="32" t="s">
        <v>195</v>
      </c>
      <c r="G976" s="29" t="s">
        <v>195</v>
      </c>
    </row>
    <row r="977" spans="1:7" x14ac:dyDescent="0.35">
      <c r="A977" s="32" t="s">
        <v>2592</v>
      </c>
      <c r="B977" s="24" t="s">
        <v>2601</v>
      </c>
      <c r="C977" s="29">
        <v>0</v>
      </c>
      <c r="D977" s="29">
        <v>1</v>
      </c>
      <c r="E977" s="29" t="str">
        <f t="shared" ref="E977:E998" si="102">IF(C977=0, "NA", "Codieren!")</f>
        <v>NA</v>
      </c>
      <c r="F977" s="32">
        <v>1</v>
      </c>
      <c r="G977" s="29" t="str">
        <f t="shared" ref="G977:G998" si="103">IF(E977=1, "Codieren!", "NA")</f>
        <v>NA</v>
      </c>
    </row>
    <row r="978" spans="1:7" x14ac:dyDescent="0.35">
      <c r="A978" s="32" t="s">
        <v>1100</v>
      </c>
      <c r="B978" s="29" t="s">
        <v>1159</v>
      </c>
      <c r="C978" s="29">
        <v>0</v>
      </c>
      <c r="D978" s="29">
        <v>1</v>
      </c>
      <c r="E978" s="29" t="str">
        <f t="shared" si="102"/>
        <v>NA</v>
      </c>
      <c r="F978" s="32" t="s">
        <v>195</v>
      </c>
      <c r="G978" s="29" t="str">
        <f t="shared" si="103"/>
        <v>NA</v>
      </c>
    </row>
    <row r="979" spans="1:7" x14ac:dyDescent="0.35">
      <c r="A979" s="32" t="s">
        <v>1713</v>
      </c>
      <c r="B979" s="29" t="s">
        <v>1747</v>
      </c>
      <c r="C979" s="29">
        <v>0</v>
      </c>
      <c r="D979" s="29">
        <v>1</v>
      </c>
      <c r="E979" s="29" t="str">
        <f t="shared" si="102"/>
        <v>NA</v>
      </c>
      <c r="F979" s="32">
        <v>1</v>
      </c>
      <c r="G979" s="29" t="str">
        <f t="shared" si="103"/>
        <v>NA</v>
      </c>
    </row>
    <row r="980" spans="1:7" x14ac:dyDescent="0.35">
      <c r="A980" s="29" t="s">
        <v>3570</v>
      </c>
      <c r="B980" s="29" t="s">
        <v>4036</v>
      </c>
      <c r="C980" s="29">
        <v>0</v>
      </c>
      <c r="D980" s="29">
        <v>1</v>
      </c>
      <c r="E980" s="29" t="str">
        <f t="shared" si="102"/>
        <v>NA</v>
      </c>
      <c r="F980" s="32">
        <v>1</v>
      </c>
      <c r="G980" s="29" t="str">
        <f t="shared" si="103"/>
        <v>NA</v>
      </c>
    </row>
    <row r="981" spans="1:7" x14ac:dyDescent="0.35">
      <c r="A981" s="32" t="s">
        <v>2430</v>
      </c>
      <c r="B981" s="24" t="s">
        <v>2496</v>
      </c>
      <c r="C981" s="29">
        <v>0</v>
      </c>
      <c r="D981" s="29">
        <v>1</v>
      </c>
      <c r="E981" s="29" t="str">
        <f t="shared" si="102"/>
        <v>NA</v>
      </c>
      <c r="F981" s="32">
        <v>2</v>
      </c>
      <c r="G981" s="29" t="str">
        <f t="shared" si="103"/>
        <v>NA</v>
      </c>
    </row>
    <row r="982" spans="1:7" x14ac:dyDescent="0.35">
      <c r="A982" s="32" t="s">
        <v>1952</v>
      </c>
      <c r="B982" s="29" t="s">
        <v>2179</v>
      </c>
      <c r="C982" s="29">
        <v>0</v>
      </c>
      <c r="D982" s="29">
        <v>1</v>
      </c>
      <c r="E982" s="29" t="str">
        <f t="shared" si="102"/>
        <v>NA</v>
      </c>
      <c r="F982" s="32">
        <v>2</v>
      </c>
      <c r="G982" s="29" t="str">
        <f t="shared" si="103"/>
        <v>NA</v>
      </c>
    </row>
    <row r="983" spans="1:7" x14ac:dyDescent="0.35">
      <c r="A983" s="29" t="s">
        <v>3649</v>
      </c>
      <c r="B983" s="29" t="s">
        <v>4128</v>
      </c>
      <c r="C983" s="29">
        <v>0</v>
      </c>
      <c r="D983" s="29">
        <v>1</v>
      </c>
      <c r="E983" s="29" t="str">
        <f t="shared" si="102"/>
        <v>NA</v>
      </c>
      <c r="F983" s="32">
        <v>1</v>
      </c>
      <c r="G983" s="29" t="str">
        <f t="shared" si="103"/>
        <v>NA</v>
      </c>
    </row>
    <row r="984" spans="1:7" x14ac:dyDescent="0.35">
      <c r="A984" s="32" t="s">
        <v>1430</v>
      </c>
      <c r="B984" s="29" t="s">
        <v>1429</v>
      </c>
      <c r="C984" s="29">
        <v>0</v>
      </c>
      <c r="D984" s="29">
        <v>1</v>
      </c>
      <c r="E984" s="29" t="str">
        <f t="shared" si="102"/>
        <v>NA</v>
      </c>
      <c r="F984" s="32" t="s">
        <v>195</v>
      </c>
      <c r="G984" s="29" t="str">
        <f t="shared" si="103"/>
        <v>NA</v>
      </c>
    </row>
    <row r="985" spans="1:7" x14ac:dyDescent="0.35">
      <c r="A985" s="29" t="s">
        <v>3742</v>
      </c>
      <c r="B985" s="29" t="s">
        <v>4220</v>
      </c>
      <c r="C985" s="29">
        <v>0</v>
      </c>
      <c r="D985" s="29">
        <v>1</v>
      </c>
      <c r="E985" s="29" t="str">
        <f t="shared" si="102"/>
        <v>NA</v>
      </c>
      <c r="F985" s="32">
        <v>1</v>
      </c>
      <c r="G985" s="29" t="str">
        <f t="shared" si="103"/>
        <v>NA</v>
      </c>
    </row>
    <row r="986" spans="1:7" x14ac:dyDescent="0.35">
      <c r="A986" s="32" t="s">
        <v>2873</v>
      </c>
      <c r="B986" s="24" t="s">
        <v>2943</v>
      </c>
      <c r="C986" s="29">
        <v>0</v>
      </c>
      <c r="D986" s="29">
        <v>1</v>
      </c>
      <c r="E986" s="29" t="str">
        <f t="shared" si="102"/>
        <v>NA</v>
      </c>
      <c r="F986" s="32" t="s">
        <v>195</v>
      </c>
      <c r="G986" s="29" t="str">
        <f t="shared" si="103"/>
        <v>NA</v>
      </c>
    </row>
    <row r="987" spans="1:7" x14ac:dyDescent="0.35">
      <c r="A987" s="32" t="s">
        <v>1776</v>
      </c>
      <c r="B987" s="29" t="s">
        <v>1836</v>
      </c>
      <c r="C987" s="29">
        <v>0</v>
      </c>
      <c r="D987" s="29">
        <v>1</v>
      </c>
      <c r="E987" s="29" t="str">
        <f t="shared" si="102"/>
        <v>NA</v>
      </c>
      <c r="F987" s="32" t="s">
        <v>195</v>
      </c>
      <c r="G987" s="29" t="str">
        <f t="shared" si="103"/>
        <v>NA</v>
      </c>
    </row>
    <row r="988" spans="1:7" x14ac:dyDescent="0.35">
      <c r="A988" s="32" t="s">
        <v>3188</v>
      </c>
      <c r="B988" s="29" t="s">
        <v>3195</v>
      </c>
      <c r="C988" s="29">
        <v>0</v>
      </c>
      <c r="D988" s="29">
        <v>1</v>
      </c>
      <c r="E988" s="29" t="str">
        <f t="shared" si="102"/>
        <v>NA</v>
      </c>
      <c r="F988" s="32">
        <v>1</v>
      </c>
      <c r="G988" s="29" t="str">
        <f t="shared" si="103"/>
        <v>NA</v>
      </c>
    </row>
    <row r="989" spans="1:7" x14ac:dyDescent="0.35">
      <c r="A989" s="32" t="s">
        <v>1192</v>
      </c>
      <c r="B989" s="32" t="s">
        <v>1243</v>
      </c>
      <c r="C989" s="29">
        <v>0</v>
      </c>
      <c r="D989" s="29">
        <v>1</v>
      </c>
      <c r="E989" s="29" t="str">
        <f t="shared" si="102"/>
        <v>NA</v>
      </c>
      <c r="F989" s="32" t="s">
        <v>195</v>
      </c>
      <c r="G989" s="29" t="str">
        <f t="shared" si="103"/>
        <v>NA</v>
      </c>
    </row>
    <row r="990" spans="1:7" x14ac:dyDescent="0.35">
      <c r="A990" s="29" t="s">
        <v>3741</v>
      </c>
      <c r="B990" t="s">
        <v>4219</v>
      </c>
      <c r="C990" s="29">
        <v>0</v>
      </c>
      <c r="D990" s="29">
        <v>1</v>
      </c>
      <c r="E990" s="29" t="str">
        <f t="shared" si="102"/>
        <v>NA</v>
      </c>
      <c r="F990" s="32">
        <v>1</v>
      </c>
      <c r="G990" s="29" t="str">
        <f t="shared" si="103"/>
        <v>NA</v>
      </c>
    </row>
    <row r="991" spans="1:7" x14ac:dyDescent="0.35">
      <c r="A991" s="32" t="s">
        <v>2230</v>
      </c>
      <c r="B991" s="29" t="s">
        <v>2341</v>
      </c>
      <c r="C991" s="29">
        <v>0</v>
      </c>
      <c r="D991" s="29">
        <v>1</v>
      </c>
      <c r="E991" s="29" t="str">
        <f t="shared" si="102"/>
        <v>NA</v>
      </c>
      <c r="F991" s="32" t="s">
        <v>195</v>
      </c>
      <c r="G991" s="29" t="str">
        <f t="shared" si="103"/>
        <v>NA</v>
      </c>
    </row>
    <row r="992" spans="1:7" x14ac:dyDescent="0.35">
      <c r="A992" s="32" t="s">
        <v>2868</v>
      </c>
      <c r="B992" s="24" t="s">
        <v>2981</v>
      </c>
      <c r="C992" s="29">
        <v>0</v>
      </c>
      <c r="D992" s="29">
        <v>1</v>
      </c>
      <c r="E992" s="29" t="str">
        <f t="shared" si="102"/>
        <v>NA</v>
      </c>
      <c r="F992" s="32">
        <v>1</v>
      </c>
      <c r="G992" s="29" t="str">
        <f t="shared" si="103"/>
        <v>NA</v>
      </c>
    </row>
    <row r="993" spans="1:7" x14ac:dyDescent="0.35">
      <c r="A993" s="32" t="s">
        <v>2039</v>
      </c>
      <c r="B993" s="29" t="s">
        <v>2194</v>
      </c>
      <c r="C993" s="29">
        <v>0</v>
      </c>
      <c r="D993" s="29">
        <v>1</v>
      </c>
      <c r="E993" s="29" t="str">
        <f t="shared" si="102"/>
        <v>NA</v>
      </c>
      <c r="F993" s="32" t="s">
        <v>195</v>
      </c>
      <c r="G993" s="29" t="str">
        <f t="shared" si="103"/>
        <v>NA</v>
      </c>
    </row>
    <row r="994" spans="1:7" x14ac:dyDescent="0.35">
      <c r="A994" s="32" t="s">
        <v>2462</v>
      </c>
      <c r="B994" s="24" t="s">
        <v>2510</v>
      </c>
      <c r="C994" s="29">
        <v>0</v>
      </c>
      <c r="D994" s="29">
        <v>1</v>
      </c>
      <c r="E994" s="29" t="str">
        <f t="shared" si="102"/>
        <v>NA</v>
      </c>
      <c r="F994" s="32">
        <v>1</v>
      </c>
      <c r="G994" s="29" t="str">
        <f t="shared" si="103"/>
        <v>NA</v>
      </c>
    </row>
    <row r="995" spans="1:7" x14ac:dyDescent="0.35">
      <c r="A995" s="32" t="s">
        <v>1231</v>
      </c>
      <c r="B995" t="s">
        <v>1266</v>
      </c>
      <c r="C995" s="29">
        <v>0</v>
      </c>
      <c r="D995" s="29">
        <v>1</v>
      </c>
      <c r="E995" s="29" t="str">
        <f t="shared" si="102"/>
        <v>NA</v>
      </c>
      <c r="F995" s="32">
        <v>2</v>
      </c>
      <c r="G995" s="29" t="str">
        <f t="shared" si="103"/>
        <v>NA</v>
      </c>
    </row>
    <row r="996" spans="1:7" x14ac:dyDescent="0.35">
      <c r="A996" s="32" t="s">
        <v>1700</v>
      </c>
      <c r="B996" t="s">
        <v>1736</v>
      </c>
      <c r="C996" s="29">
        <v>0</v>
      </c>
      <c r="D996" s="29">
        <v>1</v>
      </c>
      <c r="E996" s="29" t="str">
        <f t="shared" si="102"/>
        <v>NA</v>
      </c>
      <c r="F996" s="32">
        <v>1</v>
      </c>
      <c r="G996" s="29" t="str">
        <f t="shared" si="103"/>
        <v>NA</v>
      </c>
    </row>
    <row r="997" spans="1:7" x14ac:dyDescent="0.35">
      <c r="A997" s="32" t="s">
        <v>2449</v>
      </c>
      <c r="B997" s="24" t="s">
        <v>2506</v>
      </c>
      <c r="C997" s="29">
        <v>0</v>
      </c>
      <c r="D997" s="29">
        <v>1</v>
      </c>
      <c r="E997" s="29" t="str">
        <f t="shared" si="102"/>
        <v>NA</v>
      </c>
      <c r="F997" s="32">
        <v>1</v>
      </c>
      <c r="G997" s="29" t="str">
        <f t="shared" si="103"/>
        <v>NA</v>
      </c>
    </row>
    <row r="998" spans="1:7" x14ac:dyDescent="0.35">
      <c r="A998" s="29" t="s">
        <v>3920</v>
      </c>
      <c r="B998" t="s">
        <v>4401</v>
      </c>
      <c r="C998" s="29">
        <v>0</v>
      </c>
      <c r="D998" s="29">
        <v>1</v>
      </c>
      <c r="E998" s="29" t="str">
        <f t="shared" si="102"/>
        <v>NA</v>
      </c>
      <c r="F998" s="32">
        <v>1</v>
      </c>
      <c r="G998" s="29" t="str">
        <f t="shared" si="103"/>
        <v>NA</v>
      </c>
    </row>
    <row r="999" spans="1:7" x14ac:dyDescent="0.35">
      <c r="A999" s="29" t="s">
        <v>455</v>
      </c>
      <c r="B999" s="22" t="s">
        <v>475</v>
      </c>
      <c r="C999" s="22">
        <v>0</v>
      </c>
      <c r="D999" s="29">
        <v>1</v>
      </c>
      <c r="E999" s="29" t="s">
        <v>195</v>
      </c>
      <c r="F999" s="32" t="s">
        <v>195</v>
      </c>
      <c r="G999" s="29" t="s">
        <v>195</v>
      </c>
    </row>
    <row r="1000" spans="1:7" x14ac:dyDescent="0.35">
      <c r="A1000" s="32" t="s">
        <v>1717</v>
      </c>
      <c r="B1000" t="s">
        <v>1767</v>
      </c>
      <c r="C1000" s="29">
        <v>0</v>
      </c>
      <c r="D1000" s="29">
        <v>1</v>
      </c>
      <c r="E1000" s="29" t="str">
        <f>IF(C1000=0, "NA", "Codieren!")</f>
        <v>NA</v>
      </c>
      <c r="F1000" s="32">
        <v>1</v>
      </c>
      <c r="G1000" s="29" t="str">
        <f>IF(E1000=1, "Codieren!", "NA")</f>
        <v>NA</v>
      </c>
    </row>
    <row r="1001" spans="1:7" x14ac:dyDescent="0.35">
      <c r="A1001" s="29" t="s">
        <v>651</v>
      </c>
      <c r="B1001" s="22" t="s">
        <v>664</v>
      </c>
      <c r="C1001" s="22">
        <v>0</v>
      </c>
      <c r="D1001" s="29">
        <v>1</v>
      </c>
      <c r="E1001" s="29" t="s">
        <v>195</v>
      </c>
      <c r="F1001" s="32">
        <v>1</v>
      </c>
      <c r="G1001" s="29" t="s">
        <v>195</v>
      </c>
    </row>
    <row r="1002" spans="1:7" x14ac:dyDescent="0.35">
      <c r="A1002" s="32" t="s">
        <v>3187</v>
      </c>
      <c r="B1002" t="s">
        <v>3194</v>
      </c>
      <c r="C1002" s="29">
        <v>0</v>
      </c>
      <c r="D1002" s="29">
        <v>1</v>
      </c>
      <c r="E1002" s="29" t="str">
        <f>IF(C1002=0, "NA", "Codieren!")</f>
        <v>NA</v>
      </c>
      <c r="F1002" s="32">
        <v>1</v>
      </c>
      <c r="G1002" s="29" t="str">
        <f>IF(E1002=1, "Codieren!", "NA")</f>
        <v>NA</v>
      </c>
    </row>
    <row r="1003" spans="1:7" x14ac:dyDescent="0.35">
      <c r="A1003" s="29" t="s">
        <v>3587</v>
      </c>
      <c r="B1003" t="s">
        <v>4063</v>
      </c>
      <c r="C1003" s="29">
        <v>0</v>
      </c>
      <c r="D1003" s="29">
        <v>2</v>
      </c>
      <c r="E1003" s="29" t="str">
        <f>IF(C1003=0, "NA", "Codieren!")</f>
        <v>NA</v>
      </c>
      <c r="F1003" s="32" t="s">
        <v>195</v>
      </c>
      <c r="G1003" s="29" t="str">
        <f>IF(E1003=1, "Codieren!", "NA")</f>
        <v>NA</v>
      </c>
    </row>
    <row r="1004" spans="1:7" x14ac:dyDescent="0.35">
      <c r="A1004" s="29" t="s">
        <v>399</v>
      </c>
      <c r="B1004" s="22" t="s">
        <v>421</v>
      </c>
      <c r="C1004" s="22">
        <v>0</v>
      </c>
      <c r="D1004" s="29">
        <v>2</v>
      </c>
      <c r="E1004" s="29" t="s">
        <v>195</v>
      </c>
      <c r="F1004" s="32" t="s">
        <v>195</v>
      </c>
      <c r="G1004" s="29" t="s">
        <v>195</v>
      </c>
    </row>
    <row r="1005" spans="1:7" x14ac:dyDescent="0.35">
      <c r="A1005" s="32" t="s">
        <v>3368</v>
      </c>
      <c r="B1005" t="s">
        <v>3380</v>
      </c>
      <c r="C1005" s="29">
        <v>0</v>
      </c>
      <c r="D1005" s="29">
        <v>2</v>
      </c>
      <c r="E1005" s="29" t="str">
        <f>IF(C1005=0, "NA", "Codieren!")</f>
        <v>NA</v>
      </c>
      <c r="F1005" s="32">
        <v>1</v>
      </c>
      <c r="G1005" s="29" t="str">
        <f>IF(E1005=1, "Codieren!", "NA")</f>
        <v>NA</v>
      </c>
    </row>
    <row r="1006" spans="1:7" x14ac:dyDescent="0.35">
      <c r="A1006" s="32" t="s">
        <v>1004</v>
      </c>
      <c r="B1006" t="s">
        <v>1010</v>
      </c>
      <c r="C1006" s="29">
        <v>0</v>
      </c>
      <c r="D1006" s="29">
        <v>2</v>
      </c>
      <c r="E1006" s="29" t="str">
        <f>IF(C1006=0, "NA", "Codieren!")</f>
        <v>NA</v>
      </c>
      <c r="F1006" s="32">
        <v>2</v>
      </c>
      <c r="G1006" s="29" t="str">
        <f>IF(E1006=1, "Codieren!", "NA")</f>
        <v>NA</v>
      </c>
    </row>
    <row r="1007" spans="1:7" x14ac:dyDescent="0.35">
      <c r="A1007" s="30" t="s">
        <v>156</v>
      </c>
      <c r="B1007" s="30" t="s">
        <v>79</v>
      </c>
      <c r="C1007" s="38">
        <v>0</v>
      </c>
      <c r="D1007" s="38">
        <v>2</v>
      </c>
      <c r="E1007" s="38" t="s">
        <v>195</v>
      </c>
      <c r="F1007" s="22" t="s">
        <v>195</v>
      </c>
      <c r="G1007" s="38" t="s">
        <v>195</v>
      </c>
    </row>
    <row r="1008" spans="1:7" x14ac:dyDescent="0.35">
      <c r="A1008" s="32" t="s">
        <v>1964</v>
      </c>
      <c r="B1008" t="s">
        <v>2124</v>
      </c>
      <c r="C1008" s="29">
        <v>0</v>
      </c>
      <c r="D1008" s="29">
        <v>1</v>
      </c>
      <c r="E1008" s="29" t="str">
        <f>IF(C1008=0, "NA", "Codieren!")</f>
        <v>NA</v>
      </c>
      <c r="F1008" s="32" t="s">
        <v>195</v>
      </c>
      <c r="G1008" s="29" t="str">
        <f>IF(E1008=1, "Codieren!", "NA")</f>
        <v>NA</v>
      </c>
    </row>
    <row r="1009" spans="1:7" x14ac:dyDescent="0.35">
      <c r="A1009" s="32" t="s">
        <v>2425</v>
      </c>
      <c r="B1009" s="24" t="s">
        <v>2492</v>
      </c>
      <c r="C1009" s="29">
        <v>0</v>
      </c>
      <c r="D1009" s="29">
        <v>1</v>
      </c>
      <c r="E1009" s="29" t="str">
        <f>IF(C1009=0, "NA", "Codieren!")</f>
        <v>NA</v>
      </c>
      <c r="F1009" s="32">
        <v>2</v>
      </c>
      <c r="G1009" s="29" t="str">
        <f>IF(E1009=1, "Codieren!", "NA")</f>
        <v>NA</v>
      </c>
    </row>
    <row r="1010" spans="1:7" x14ac:dyDescent="0.35">
      <c r="A1010" s="29" t="s">
        <v>893</v>
      </c>
      <c r="B1010" s="29" t="s">
        <v>972</v>
      </c>
      <c r="C1010" s="29">
        <v>0</v>
      </c>
      <c r="D1010" s="29">
        <v>1</v>
      </c>
      <c r="E1010" s="29" t="s">
        <v>195</v>
      </c>
      <c r="F1010" s="32" t="s">
        <v>195</v>
      </c>
      <c r="G1010" s="29" t="s">
        <v>195</v>
      </c>
    </row>
    <row r="1011" spans="1:7" x14ac:dyDescent="0.35">
      <c r="A1011" s="32" t="s">
        <v>1570</v>
      </c>
      <c r="B1011" s="32" t="s">
        <v>1653</v>
      </c>
      <c r="C1011" s="29">
        <v>0</v>
      </c>
      <c r="D1011" s="29">
        <v>1</v>
      </c>
      <c r="E1011" s="29" t="str">
        <f>IF(C1011=0, "NA", "Codieren!")</f>
        <v>NA</v>
      </c>
      <c r="F1011" s="32" t="s">
        <v>195</v>
      </c>
      <c r="G1011" s="29" t="str">
        <f>IF(E1011=1, "Codieren!", "NA")</f>
        <v>NA</v>
      </c>
    </row>
    <row r="1012" spans="1:7" x14ac:dyDescent="0.35">
      <c r="A1012" s="30" t="s">
        <v>152</v>
      </c>
      <c r="B1012" s="30" t="s">
        <v>45</v>
      </c>
      <c r="C1012" s="38">
        <v>0</v>
      </c>
      <c r="D1012" s="38">
        <v>1</v>
      </c>
      <c r="E1012" s="45" t="s">
        <v>195</v>
      </c>
      <c r="F1012" s="22" t="s">
        <v>195</v>
      </c>
      <c r="G1012" s="38" t="s">
        <v>195</v>
      </c>
    </row>
    <row r="1013" spans="1:7" x14ac:dyDescent="0.35">
      <c r="A1013" s="32" t="s">
        <v>1965</v>
      </c>
      <c r="B1013" s="29" t="s">
        <v>2125</v>
      </c>
      <c r="C1013" s="29">
        <v>0</v>
      </c>
      <c r="D1013" s="29">
        <v>1</v>
      </c>
      <c r="E1013" s="29" t="str">
        <f t="shared" ref="E1013:E1023" si="104">IF(C1013=0, "NA", "Codieren!")</f>
        <v>NA</v>
      </c>
      <c r="F1013" s="32" t="s">
        <v>195</v>
      </c>
      <c r="G1013" s="29" t="str">
        <f t="shared" ref="G1013:G1023" si="105">IF(E1013=1, "Codieren!", "NA")</f>
        <v>NA</v>
      </c>
    </row>
    <row r="1014" spans="1:7" x14ac:dyDescent="0.35">
      <c r="A1014" s="32" t="s">
        <v>3271</v>
      </c>
      <c r="B1014" s="29" t="s">
        <v>3304</v>
      </c>
      <c r="C1014" s="29">
        <v>0</v>
      </c>
      <c r="D1014" s="29">
        <v>1</v>
      </c>
      <c r="E1014" s="29" t="str">
        <f t="shared" si="104"/>
        <v>NA</v>
      </c>
      <c r="F1014" s="32" t="s">
        <v>195</v>
      </c>
      <c r="G1014" s="29" t="str">
        <f t="shared" si="105"/>
        <v>NA</v>
      </c>
    </row>
    <row r="1015" spans="1:7" x14ac:dyDescent="0.35">
      <c r="A1015" s="32" t="s">
        <v>2786</v>
      </c>
      <c r="B1015" s="24" t="s">
        <v>2820</v>
      </c>
      <c r="C1015" s="29">
        <v>0</v>
      </c>
      <c r="D1015" s="29">
        <v>1</v>
      </c>
      <c r="E1015" s="29" t="str">
        <f t="shared" si="104"/>
        <v>NA</v>
      </c>
      <c r="F1015" s="32" t="s">
        <v>195</v>
      </c>
      <c r="G1015" s="29" t="str">
        <f t="shared" si="105"/>
        <v>NA</v>
      </c>
    </row>
    <row r="1016" spans="1:7" x14ac:dyDescent="0.35">
      <c r="A1016" s="29" t="s">
        <v>3948</v>
      </c>
      <c r="B1016" s="29" t="s">
        <v>4428</v>
      </c>
      <c r="C1016" s="29">
        <v>0</v>
      </c>
      <c r="D1016" s="29">
        <v>1</v>
      </c>
      <c r="E1016" s="29" t="str">
        <f t="shared" si="104"/>
        <v>NA</v>
      </c>
      <c r="F1016" s="32">
        <v>1</v>
      </c>
      <c r="G1016" s="29" t="str">
        <f t="shared" si="105"/>
        <v>NA</v>
      </c>
    </row>
    <row r="1017" spans="1:7" x14ac:dyDescent="0.35">
      <c r="A1017" s="32" t="s">
        <v>2925</v>
      </c>
      <c r="B1017" s="29" t="s">
        <v>3074</v>
      </c>
      <c r="C1017" s="29">
        <v>0</v>
      </c>
      <c r="D1017" s="29">
        <v>1</v>
      </c>
      <c r="E1017" s="29" t="str">
        <f t="shared" si="104"/>
        <v>NA</v>
      </c>
      <c r="F1017" s="32" t="s">
        <v>195</v>
      </c>
      <c r="G1017" s="29" t="str">
        <f t="shared" si="105"/>
        <v>NA</v>
      </c>
    </row>
    <row r="1018" spans="1:7" x14ac:dyDescent="0.35">
      <c r="A1018" s="32" t="s">
        <v>1970</v>
      </c>
      <c r="B1018" s="29" t="s">
        <v>2129</v>
      </c>
      <c r="C1018" s="29">
        <v>0</v>
      </c>
      <c r="D1018" s="29">
        <v>1</v>
      </c>
      <c r="E1018" s="29" t="str">
        <f t="shared" si="104"/>
        <v>NA</v>
      </c>
      <c r="F1018" s="32" t="s">
        <v>195</v>
      </c>
      <c r="G1018" s="29" t="str">
        <f t="shared" si="105"/>
        <v>NA</v>
      </c>
    </row>
    <row r="1019" spans="1:7" x14ac:dyDescent="0.35">
      <c r="A1019" s="32" t="s">
        <v>2911</v>
      </c>
      <c r="B1019" s="29" t="s">
        <v>3061</v>
      </c>
      <c r="C1019" s="29">
        <v>0</v>
      </c>
      <c r="D1019" s="29">
        <v>1</v>
      </c>
      <c r="E1019" s="29" t="str">
        <f t="shared" si="104"/>
        <v>NA</v>
      </c>
      <c r="F1019" s="32" t="s">
        <v>195</v>
      </c>
      <c r="G1019" s="29" t="str">
        <f t="shared" si="105"/>
        <v>NA</v>
      </c>
    </row>
    <row r="1020" spans="1:7" s="29" customFormat="1" x14ac:dyDescent="0.35">
      <c r="A1020" s="32" t="s">
        <v>2284</v>
      </c>
      <c r="B1020" s="29" t="s">
        <v>2301</v>
      </c>
      <c r="C1020" s="29">
        <v>0</v>
      </c>
      <c r="D1020" s="29">
        <v>1</v>
      </c>
      <c r="E1020" s="29" t="str">
        <f t="shared" si="104"/>
        <v>NA</v>
      </c>
      <c r="F1020" s="32" t="s">
        <v>195</v>
      </c>
      <c r="G1020" s="29" t="str">
        <f t="shared" si="105"/>
        <v>NA</v>
      </c>
    </row>
    <row r="1021" spans="1:7" x14ac:dyDescent="0.35">
      <c r="A1021" s="32" t="s">
        <v>2790</v>
      </c>
      <c r="B1021" s="24" t="s">
        <v>2824</v>
      </c>
      <c r="C1021" s="29">
        <v>0</v>
      </c>
      <c r="D1021" s="29">
        <v>1</v>
      </c>
      <c r="E1021" s="29" t="str">
        <f t="shared" si="104"/>
        <v>NA</v>
      </c>
      <c r="F1021" s="32" t="s">
        <v>195</v>
      </c>
      <c r="G1021" s="29" t="str">
        <f t="shared" si="105"/>
        <v>NA</v>
      </c>
    </row>
    <row r="1022" spans="1:7" s="29" customFormat="1" x14ac:dyDescent="0.35">
      <c r="A1022" s="32" t="s">
        <v>1187</v>
      </c>
      <c r="B1022" s="32" t="s">
        <v>1238</v>
      </c>
      <c r="C1022" s="29">
        <v>0</v>
      </c>
      <c r="D1022" s="29">
        <v>1</v>
      </c>
      <c r="E1022" s="29" t="str">
        <f t="shared" si="104"/>
        <v>NA</v>
      </c>
      <c r="F1022" s="32" t="s">
        <v>195</v>
      </c>
      <c r="G1022" s="29" t="str">
        <f t="shared" si="105"/>
        <v>NA</v>
      </c>
    </row>
    <row r="1023" spans="1:7" s="29" customFormat="1" x14ac:dyDescent="0.35">
      <c r="A1023" s="29" t="s">
        <v>3820</v>
      </c>
      <c r="B1023" s="29" t="s">
        <v>4307</v>
      </c>
      <c r="C1023" s="29">
        <v>0</v>
      </c>
      <c r="D1023" s="29">
        <v>1</v>
      </c>
      <c r="E1023" s="29" t="str">
        <f t="shared" si="104"/>
        <v>NA</v>
      </c>
      <c r="F1023" s="32">
        <v>1</v>
      </c>
      <c r="G1023" s="29" t="str">
        <f t="shared" si="105"/>
        <v>NA</v>
      </c>
    </row>
    <row r="1024" spans="1:7" s="29" customFormat="1" x14ac:dyDescent="0.35">
      <c r="A1024" s="30" t="s">
        <v>258</v>
      </c>
      <c r="B1024" s="22" t="s">
        <v>265</v>
      </c>
      <c r="C1024" s="22">
        <v>0</v>
      </c>
      <c r="D1024" s="29">
        <v>1</v>
      </c>
      <c r="E1024" s="29" t="s">
        <v>195</v>
      </c>
      <c r="F1024" s="32" t="s">
        <v>195</v>
      </c>
      <c r="G1024" s="29" t="s">
        <v>195</v>
      </c>
    </row>
    <row r="1025" spans="1:7" x14ac:dyDescent="0.35">
      <c r="A1025" s="32" t="s">
        <v>2215</v>
      </c>
      <c r="B1025" s="29" t="s">
        <v>2332</v>
      </c>
      <c r="C1025" s="29">
        <v>0</v>
      </c>
      <c r="D1025" s="29">
        <v>1</v>
      </c>
      <c r="E1025" s="29" t="str">
        <f t="shared" ref="E1025:E1030" si="106">IF(C1025=0, "NA", "Codieren!")</f>
        <v>NA</v>
      </c>
      <c r="F1025" s="32" t="s">
        <v>195</v>
      </c>
      <c r="G1025" s="29" t="str">
        <f t="shared" ref="G1025:G1030" si="107">IF(E1025=1, "Codieren!", "NA")</f>
        <v>NA</v>
      </c>
    </row>
    <row r="1026" spans="1:7" s="29" customFormat="1" x14ac:dyDescent="0.35">
      <c r="A1026" s="32" t="s">
        <v>1818</v>
      </c>
      <c r="B1026" s="29" t="s">
        <v>1883</v>
      </c>
      <c r="C1026" s="29">
        <v>0</v>
      </c>
      <c r="D1026" s="29">
        <v>1</v>
      </c>
      <c r="E1026" s="29" t="str">
        <f t="shared" si="106"/>
        <v>NA</v>
      </c>
      <c r="F1026" s="32" t="s">
        <v>195</v>
      </c>
      <c r="G1026" s="29" t="str">
        <f t="shared" si="107"/>
        <v>NA</v>
      </c>
    </row>
    <row r="1027" spans="1:7" x14ac:dyDescent="0.35">
      <c r="A1027" s="32" t="s">
        <v>2260</v>
      </c>
      <c r="B1027" s="29" t="s">
        <v>2355</v>
      </c>
      <c r="C1027" s="29">
        <v>0</v>
      </c>
      <c r="D1027" s="29">
        <v>1</v>
      </c>
      <c r="E1027" s="29" t="str">
        <f t="shared" si="106"/>
        <v>NA</v>
      </c>
      <c r="F1027" s="32" t="s">
        <v>195</v>
      </c>
      <c r="G1027" s="29" t="str">
        <f t="shared" si="107"/>
        <v>NA</v>
      </c>
    </row>
    <row r="1028" spans="1:7" s="29" customFormat="1" x14ac:dyDescent="0.35">
      <c r="A1028" s="32" t="s">
        <v>1789</v>
      </c>
      <c r="B1028" s="29" t="s">
        <v>1846</v>
      </c>
      <c r="C1028" s="29">
        <v>0</v>
      </c>
      <c r="D1028" s="29">
        <v>1</v>
      </c>
      <c r="E1028" s="29" t="str">
        <f t="shared" si="106"/>
        <v>NA</v>
      </c>
      <c r="F1028" s="32" t="s">
        <v>195</v>
      </c>
      <c r="G1028" s="29" t="str">
        <f t="shared" si="107"/>
        <v>NA</v>
      </c>
    </row>
    <row r="1029" spans="1:7" s="29" customFormat="1" x14ac:dyDescent="0.35">
      <c r="A1029" s="32" t="s">
        <v>1608</v>
      </c>
      <c r="B1029" s="32" t="s">
        <v>1641</v>
      </c>
      <c r="C1029" s="29">
        <v>0</v>
      </c>
      <c r="D1029" s="29">
        <v>1</v>
      </c>
      <c r="E1029" s="29" t="str">
        <f t="shared" si="106"/>
        <v>NA</v>
      </c>
      <c r="F1029" s="32" t="s">
        <v>195</v>
      </c>
      <c r="G1029" s="29" t="str">
        <f t="shared" si="107"/>
        <v>NA</v>
      </c>
    </row>
    <row r="1030" spans="1:7" s="29" customFormat="1" x14ac:dyDescent="0.35">
      <c r="A1030" s="32" t="s">
        <v>2249</v>
      </c>
      <c r="B1030" s="29" t="s">
        <v>2394</v>
      </c>
      <c r="C1030" s="29">
        <v>0</v>
      </c>
      <c r="D1030" s="29">
        <v>2</v>
      </c>
      <c r="E1030" s="29" t="str">
        <f t="shared" si="106"/>
        <v>NA</v>
      </c>
      <c r="F1030" s="32" t="s">
        <v>195</v>
      </c>
      <c r="G1030" s="29" t="str">
        <f t="shared" si="107"/>
        <v>NA</v>
      </c>
    </row>
    <row r="1031" spans="1:7" x14ac:dyDescent="0.35">
      <c r="A1031" s="30" t="s">
        <v>148</v>
      </c>
      <c r="B1031" s="42" t="s">
        <v>38</v>
      </c>
      <c r="C1031" s="45">
        <v>0</v>
      </c>
      <c r="D1031" s="42">
        <v>1</v>
      </c>
      <c r="E1031" s="45" t="s">
        <v>195</v>
      </c>
      <c r="F1031" s="22" t="s">
        <v>195</v>
      </c>
      <c r="G1031" s="38" t="s">
        <v>195</v>
      </c>
    </row>
    <row r="1032" spans="1:7" x14ac:dyDescent="0.35">
      <c r="A1032" s="29" t="s">
        <v>3702</v>
      </c>
      <c r="B1032" s="29" t="s">
        <v>4181</v>
      </c>
      <c r="C1032" s="29">
        <v>1</v>
      </c>
      <c r="D1032" s="29" t="str">
        <f>IF(C1032=1, "NA", "Codieren!")</f>
        <v>NA</v>
      </c>
      <c r="E1032" s="29">
        <v>2</v>
      </c>
      <c r="F1032" s="32" t="str">
        <f>IF(C1032=1, "NA", "Codieren!")</f>
        <v>NA</v>
      </c>
      <c r="G1032" s="29" t="str">
        <f>IF(E1032=1, "Codieren!", "NA")</f>
        <v>NA</v>
      </c>
    </row>
    <row r="1033" spans="1:7" x14ac:dyDescent="0.35">
      <c r="A1033" s="29" t="s">
        <v>3578</v>
      </c>
      <c r="B1033" s="29" t="s">
        <v>4085</v>
      </c>
      <c r="C1033" s="29">
        <v>1</v>
      </c>
      <c r="D1033" s="29" t="str">
        <f>IF(C1033=1, "NA", "Codieren!")</f>
        <v>NA</v>
      </c>
      <c r="E1033" s="29">
        <v>1</v>
      </c>
      <c r="F1033" s="32" t="str">
        <f>IF(C1033=1, "NA", "Codieren!")</f>
        <v>NA</v>
      </c>
      <c r="G1033" s="29" t="s">
        <v>4086</v>
      </c>
    </row>
    <row r="1034" spans="1:7" x14ac:dyDescent="0.35">
      <c r="A1034" s="29" t="s">
        <v>2718</v>
      </c>
      <c r="B1034" s="24" t="s">
        <v>2756</v>
      </c>
      <c r="C1034" s="29">
        <v>1</v>
      </c>
      <c r="D1034" s="29" t="str">
        <f>IF(C1034=1, "NA", "Codieren!")</f>
        <v>NA</v>
      </c>
      <c r="E1034" s="29">
        <v>2</v>
      </c>
      <c r="F1034" s="32" t="str">
        <f>IF(C1034=1, "NA", "Codieren!")</f>
        <v>NA</v>
      </c>
      <c r="G1034" s="29" t="str">
        <f>IF(E1034=1, "Codieren!", "NA")</f>
        <v>NA</v>
      </c>
    </row>
    <row r="1035" spans="1:7" x14ac:dyDescent="0.35">
      <c r="A1035" s="29" t="s">
        <v>1454</v>
      </c>
      <c r="B1035" s="29" t="s">
        <v>1464</v>
      </c>
      <c r="C1035" s="29">
        <v>0</v>
      </c>
      <c r="D1035" s="29">
        <v>1</v>
      </c>
      <c r="E1035" s="29" t="str">
        <f>IF(C1035=0, "NA", "Codieren!")</f>
        <v>NA</v>
      </c>
      <c r="F1035" s="32" t="s">
        <v>195</v>
      </c>
      <c r="G1035" s="29" t="str">
        <f>IF(E1035=1, "Codieren!", "NA")</f>
        <v>NA</v>
      </c>
    </row>
    <row r="1036" spans="1:7" x14ac:dyDescent="0.35">
      <c r="A1036" s="32" t="s">
        <v>1773</v>
      </c>
      <c r="B1036" s="29" t="s">
        <v>1833</v>
      </c>
      <c r="C1036" s="29">
        <v>0</v>
      </c>
      <c r="D1036" s="29">
        <v>2</v>
      </c>
      <c r="E1036" s="29" t="str">
        <f>IF(C1036=0, "NA", "Codieren!")</f>
        <v>NA</v>
      </c>
      <c r="F1036" s="32" t="s">
        <v>195</v>
      </c>
      <c r="G1036" s="29" t="str">
        <f>IF(E1036=1, "Codieren!", "NA")</f>
        <v>NA</v>
      </c>
    </row>
    <row r="1037" spans="1:7" x14ac:dyDescent="0.35">
      <c r="A1037" s="32" t="s">
        <v>1976</v>
      </c>
      <c r="B1037" s="29" t="s">
        <v>1988</v>
      </c>
      <c r="C1037" s="29">
        <v>0</v>
      </c>
      <c r="D1037" s="29">
        <v>2</v>
      </c>
      <c r="E1037" s="29" t="str">
        <f>IF(C1037=0, "NA", "Codieren!")</f>
        <v>NA</v>
      </c>
      <c r="F1037" s="32" t="s">
        <v>195</v>
      </c>
      <c r="G1037" s="29" t="str">
        <f>IF(E1037=1, "Codieren!", "NA")</f>
        <v>NA</v>
      </c>
    </row>
    <row r="1038" spans="1:7" x14ac:dyDescent="0.35">
      <c r="A1038" s="29" t="s">
        <v>3502</v>
      </c>
      <c r="B1038" s="29" t="s">
        <v>3977</v>
      </c>
      <c r="C1038" s="29">
        <v>0</v>
      </c>
      <c r="D1038" s="29">
        <v>1</v>
      </c>
      <c r="E1038" s="29" t="str">
        <f>IF(C1038=0, "NA", "Codieren!")</f>
        <v>NA</v>
      </c>
      <c r="F1038" s="32" t="s">
        <v>195</v>
      </c>
      <c r="G1038" s="29" t="str">
        <f>IF(E1038=1, "Codieren!", "NA")</f>
        <v>NA</v>
      </c>
    </row>
    <row r="1039" spans="1:7" x14ac:dyDescent="0.35">
      <c r="A1039" s="29" t="s">
        <v>449</v>
      </c>
      <c r="B1039" s="22" t="s">
        <v>474</v>
      </c>
      <c r="C1039" s="22">
        <v>0</v>
      </c>
      <c r="D1039" s="29">
        <v>1</v>
      </c>
      <c r="E1039" s="29" t="s">
        <v>195</v>
      </c>
      <c r="F1039" s="32" t="s">
        <v>195</v>
      </c>
      <c r="G1039" s="29" t="s">
        <v>195</v>
      </c>
    </row>
    <row r="1040" spans="1:7" x14ac:dyDescent="0.35">
      <c r="A1040" s="32" t="s">
        <v>3244</v>
      </c>
      <c r="B1040" s="29" t="s">
        <v>3364</v>
      </c>
      <c r="C1040" s="29">
        <v>0</v>
      </c>
      <c r="D1040" s="29">
        <v>1</v>
      </c>
      <c r="E1040" s="29" t="str">
        <f>IF(C1040=0, "NA", "Codieren!")</f>
        <v>NA</v>
      </c>
      <c r="F1040" s="32" t="s">
        <v>195</v>
      </c>
      <c r="G1040" s="29" t="str">
        <f>IF(E1040=1, "Codieren!", "NA")</f>
        <v>NA</v>
      </c>
    </row>
    <row r="1041" spans="1:7" x14ac:dyDescent="0.35">
      <c r="A1041" s="29" t="s">
        <v>3821</v>
      </c>
      <c r="B1041" s="29" t="s">
        <v>4308</v>
      </c>
      <c r="C1041" s="29">
        <v>0</v>
      </c>
      <c r="D1041" s="29">
        <v>1</v>
      </c>
      <c r="E1041" s="29" t="str">
        <f>IF(C1041=0, "NA", "Codieren!")</f>
        <v>NA</v>
      </c>
      <c r="F1041" s="32">
        <v>1</v>
      </c>
      <c r="G1041" s="29" t="str">
        <f>IF(E1041=1, "Codieren!", "NA")</f>
        <v>NA</v>
      </c>
    </row>
    <row r="1042" spans="1:7" x14ac:dyDescent="0.35">
      <c r="A1042" s="32" t="s">
        <v>1471</v>
      </c>
      <c r="B1042" s="29" t="s">
        <v>1482</v>
      </c>
      <c r="C1042" s="29">
        <v>0</v>
      </c>
      <c r="D1042" s="29">
        <v>1</v>
      </c>
      <c r="E1042" s="29" t="str">
        <f>IF(C1042=0, "NA", "Codieren!")</f>
        <v>NA</v>
      </c>
      <c r="F1042" s="32" t="s">
        <v>195</v>
      </c>
      <c r="G1042" s="29" t="str">
        <f>IF(E1042=1, "Codieren!", "NA")</f>
        <v>NA</v>
      </c>
    </row>
    <row r="1043" spans="1:7" x14ac:dyDescent="0.35">
      <c r="A1043" s="32" t="s">
        <v>2523</v>
      </c>
      <c r="B1043" s="24" t="s">
        <v>2542</v>
      </c>
      <c r="C1043" s="29">
        <v>0</v>
      </c>
      <c r="D1043" s="29">
        <v>1</v>
      </c>
      <c r="E1043" s="29" t="str">
        <f>IF(C1043=0, "NA", "Codieren!")</f>
        <v>NA</v>
      </c>
      <c r="F1043" s="32">
        <v>2</v>
      </c>
      <c r="G1043" s="29" t="str">
        <f>IF(E1043=1, "Codieren!", "NA")</f>
        <v>NA</v>
      </c>
    </row>
    <row r="1044" spans="1:7" x14ac:dyDescent="0.35">
      <c r="A1044" s="32" t="s">
        <v>1774</v>
      </c>
      <c r="B1044" s="29" t="s">
        <v>1872</v>
      </c>
      <c r="C1044" s="29">
        <v>0</v>
      </c>
      <c r="D1044" s="29">
        <v>1</v>
      </c>
      <c r="E1044" s="29" t="str">
        <f>IF(C1044=0, "NA", "Codieren!")</f>
        <v>NA</v>
      </c>
      <c r="F1044" s="32" t="s">
        <v>195</v>
      </c>
      <c r="G1044" s="29" t="str">
        <f>IF(E1044=1, "Codieren!", "NA")</f>
        <v>NA</v>
      </c>
    </row>
    <row r="1045" spans="1:7" x14ac:dyDescent="0.35">
      <c r="A1045" s="29" t="s">
        <v>867</v>
      </c>
      <c r="B1045" s="29" t="s">
        <v>945</v>
      </c>
      <c r="C1045" s="29">
        <v>0</v>
      </c>
      <c r="D1045" s="29">
        <v>1</v>
      </c>
      <c r="E1045" s="29" t="s">
        <v>195</v>
      </c>
      <c r="F1045" s="32">
        <v>2</v>
      </c>
      <c r="G1045" s="29" t="s">
        <v>195</v>
      </c>
    </row>
    <row r="1046" spans="1:7" x14ac:dyDescent="0.35">
      <c r="A1046" s="32" t="s">
        <v>3252</v>
      </c>
      <c r="B1046" s="29" t="s">
        <v>3346</v>
      </c>
      <c r="C1046" s="29">
        <v>0</v>
      </c>
      <c r="D1046" s="29">
        <v>2</v>
      </c>
      <c r="E1046" s="29" t="str">
        <f>IF(C1046=0, "NA", "Codieren!")</f>
        <v>NA</v>
      </c>
      <c r="F1046" s="32" t="s">
        <v>195</v>
      </c>
      <c r="G1046" s="29" t="str">
        <f>IF(E1046=1, "Codieren!", "NA")</f>
        <v>NA</v>
      </c>
    </row>
    <row r="1047" spans="1:7" x14ac:dyDescent="0.35">
      <c r="A1047" s="32" t="s">
        <v>2005</v>
      </c>
      <c r="B1047" s="29" t="s">
        <v>2131</v>
      </c>
      <c r="C1047" s="29">
        <v>0</v>
      </c>
      <c r="D1047" s="29">
        <v>2</v>
      </c>
      <c r="E1047" s="29" t="str">
        <f>IF(C1047=0, "NA", "Codieren!")</f>
        <v>NA</v>
      </c>
      <c r="F1047" s="32" t="s">
        <v>195</v>
      </c>
      <c r="G1047" s="29" t="str">
        <f>IF(E1047=1, "Codieren!", "NA")</f>
        <v>NA</v>
      </c>
    </row>
    <row r="1048" spans="1:7" x14ac:dyDescent="0.35">
      <c r="A1048" s="32" t="s">
        <v>2883</v>
      </c>
      <c r="B1048" s="24" t="s">
        <v>2951</v>
      </c>
      <c r="C1048" s="29">
        <v>0</v>
      </c>
      <c r="D1048" s="29">
        <v>2</v>
      </c>
      <c r="E1048" s="29" t="str">
        <f>IF(C1048=0, "NA", "Codieren!")</f>
        <v>NA</v>
      </c>
      <c r="F1048" s="32" t="s">
        <v>195</v>
      </c>
      <c r="G1048" s="29" t="str">
        <f>IF(E1048=1, "Codieren!", "NA")</f>
        <v>NA</v>
      </c>
    </row>
    <row r="1049" spans="1:7" x14ac:dyDescent="0.35">
      <c r="A1049" s="30" t="s">
        <v>274</v>
      </c>
      <c r="B1049" s="22" t="s">
        <v>290</v>
      </c>
      <c r="C1049" s="22">
        <v>0</v>
      </c>
      <c r="D1049" s="29">
        <v>2</v>
      </c>
      <c r="E1049" s="29" t="s">
        <v>195</v>
      </c>
      <c r="F1049" s="32">
        <v>1</v>
      </c>
      <c r="G1049" s="29" t="s">
        <v>195</v>
      </c>
    </row>
    <row r="1050" spans="1:7" x14ac:dyDescent="0.35">
      <c r="A1050" s="32" t="s">
        <v>1891</v>
      </c>
      <c r="B1050" s="29" t="s">
        <v>2072</v>
      </c>
      <c r="C1050" s="29">
        <v>0</v>
      </c>
      <c r="D1050" s="29">
        <v>2</v>
      </c>
      <c r="E1050" s="29" t="str">
        <f>IF(C1050=0, "NA", "Codieren!")</f>
        <v>NA</v>
      </c>
      <c r="F1050" s="32" t="s">
        <v>195</v>
      </c>
      <c r="G1050" s="29" t="str">
        <f>IF(E1050=1, "Codieren!", "NA")</f>
        <v>NA</v>
      </c>
    </row>
    <row r="1051" spans="1:7" x14ac:dyDescent="0.35">
      <c r="A1051" s="29" t="s">
        <v>888</v>
      </c>
      <c r="B1051" s="29" t="s">
        <v>967</v>
      </c>
      <c r="C1051" s="29">
        <v>0</v>
      </c>
      <c r="D1051" s="29">
        <v>2</v>
      </c>
      <c r="E1051" s="29" t="s">
        <v>195</v>
      </c>
      <c r="F1051" s="32" t="s">
        <v>195</v>
      </c>
      <c r="G1051" s="29" t="s">
        <v>195</v>
      </c>
    </row>
    <row r="1052" spans="1:7" x14ac:dyDescent="0.35">
      <c r="A1052" s="32" t="s">
        <v>3239</v>
      </c>
      <c r="B1052" s="29" t="s">
        <v>3357</v>
      </c>
      <c r="C1052" s="29">
        <v>0</v>
      </c>
      <c r="D1052" s="29">
        <v>2</v>
      </c>
      <c r="E1052" s="29" t="str">
        <f t="shared" ref="E1052:E1057" si="108">IF(C1052=0, "NA", "Codieren!")</f>
        <v>NA</v>
      </c>
      <c r="F1052" s="32" t="s">
        <v>195</v>
      </c>
      <c r="G1052" s="29" t="str">
        <f t="shared" ref="G1052:G1057" si="109">IF(E1052=1, "Codieren!", "NA")</f>
        <v>NA</v>
      </c>
    </row>
    <row r="1053" spans="1:7" x14ac:dyDescent="0.35">
      <c r="A1053" s="29" t="s">
        <v>3656</v>
      </c>
      <c r="B1053" s="29" t="s">
        <v>4135</v>
      </c>
      <c r="C1053" s="29">
        <v>0</v>
      </c>
      <c r="D1053" s="29">
        <v>1</v>
      </c>
      <c r="E1053" s="29" t="str">
        <f t="shared" si="108"/>
        <v>NA</v>
      </c>
      <c r="F1053" s="32">
        <v>1</v>
      </c>
      <c r="G1053" s="29" t="str">
        <f t="shared" si="109"/>
        <v>NA</v>
      </c>
    </row>
    <row r="1054" spans="1:7" x14ac:dyDescent="0.35">
      <c r="A1054" s="32" t="s">
        <v>1206</v>
      </c>
      <c r="B1054" s="29" t="s">
        <v>1248</v>
      </c>
      <c r="C1054" s="29">
        <v>0</v>
      </c>
      <c r="D1054" s="29">
        <v>2</v>
      </c>
      <c r="E1054" s="29" t="str">
        <f t="shared" si="108"/>
        <v>NA</v>
      </c>
      <c r="F1054" s="32" t="s">
        <v>195</v>
      </c>
      <c r="G1054" s="29" t="str">
        <f t="shared" si="109"/>
        <v>NA</v>
      </c>
    </row>
    <row r="1055" spans="1:7" x14ac:dyDescent="0.35">
      <c r="A1055" s="32" t="s">
        <v>1802</v>
      </c>
      <c r="B1055" s="29" t="s">
        <v>1857</v>
      </c>
      <c r="C1055" s="29">
        <v>0</v>
      </c>
      <c r="D1055" s="29">
        <v>2</v>
      </c>
      <c r="E1055" s="29" t="str">
        <f t="shared" si="108"/>
        <v>NA</v>
      </c>
      <c r="F1055" s="32" t="s">
        <v>195</v>
      </c>
      <c r="G1055" s="29" t="str">
        <f t="shared" si="109"/>
        <v>NA</v>
      </c>
    </row>
    <row r="1056" spans="1:7" x14ac:dyDescent="0.35">
      <c r="A1056" s="32" t="s">
        <v>2021</v>
      </c>
      <c r="B1056" s="29" t="s">
        <v>2195</v>
      </c>
      <c r="C1056" s="29">
        <v>0</v>
      </c>
      <c r="D1056" s="29">
        <v>2</v>
      </c>
      <c r="E1056" s="29" t="str">
        <f t="shared" si="108"/>
        <v>NA</v>
      </c>
      <c r="F1056" s="32" t="s">
        <v>195</v>
      </c>
      <c r="G1056" s="29" t="str">
        <f t="shared" si="109"/>
        <v>NA</v>
      </c>
    </row>
    <row r="1057" spans="1:7" x14ac:dyDescent="0.35">
      <c r="A1057" s="32" t="s">
        <v>2022</v>
      </c>
      <c r="B1057" s="29" t="s">
        <v>2140</v>
      </c>
      <c r="C1057" s="29">
        <v>0</v>
      </c>
      <c r="D1057" s="29">
        <v>2</v>
      </c>
      <c r="E1057" s="29" t="str">
        <f t="shared" si="108"/>
        <v>NA</v>
      </c>
      <c r="F1057" s="32" t="s">
        <v>195</v>
      </c>
      <c r="G1057" s="29" t="str">
        <f t="shared" si="109"/>
        <v>NA</v>
      </c>
    </row>
    <row r="1058" spans="1:7" x14ac:dyDescent="0.35">
      <c r="A1058" s="30" t="s">
        <v>280</v>
      </c>
      <c r="B1058" s="22" t="s">
        <v>297</v>
      </c>
      <c r="C1058" s="22">
        <v>0</v>
      </c>
      <c r="D1058" s="29">
        <v>2</v>
      </c>
      <c r="E1058" s="29" t="s">
        <v>195</v>
      </c>
      <c r="F1058" s="32">
        <v>1</v>
      </c>
      <c r="G1058" s="29" t="s">
        <v>195</v>
      </c>
    </row>
    <row r="1059" spans="1:7" x14ac:dyDescent="0.35">
      <c r="A1059" s="29" t="s">
        <v>3729</v>
      </c>
      <c r="B1059" s="29" t="s">
        <v>4207</v>
      </c>
      <c r="C1059" s="29">
        <v>0</v>
      </c>
      <c r="D1059" s="29">
        <v>2</v>
      </c>
      <c r="E1059" s="29" t="str">
        <f t="shared" ref="E1059:E1064" si="110">IF(C1059=0, "NA", "Codieren!")</f>
        <v>NA</v>
      </c>
      <c r="F1059" s="32">
        <v>1</v>
      </c>
      <c r="G1059" s="29" t="str">
        <f t="shared" ref="G1059:G1064" si="111">IF(E1059=1, "Codieren!", "NA")</f>
        <v>NA</v>
      </c>
    </row>
    <row r="1060" spans="1:7" x14ac:dyDescent="0.35">
      <c r="A1060" s="29" t="s">
        <v>3558</v>
      </c>
      <c r="B1060" s="29" t="s">
        <v>4021</v>
      </c>
      <c r="C1060" s="29">
        <v>0</v>
      </c>
      <c r="D1060" s="29">
        <v>2</v>
      </c>
      <c r="E1060" s="29" t="str">
        <f t="shared" si="110"/>
        <v>NA</v>
      </c>
      <c r="F1060" s="32" t="s">
        <v>195</v>
      </c>
      <c r="G1060" s="29" t="str">
        <f t="shared" si="111"/>
        <v>NA</v>
      </c>
    </row>
    <row r="1061" spans="1:7" x14ac:dyDescent="0.35">
      <c r="A1061" s="29" t="s">
        <v>756</v>
      </c>
      <c r="B1061" s="22" t="s">
        <v>763</v>
      </c>
      <c r="C1061" s="22">
        <v>0</v>
      </c>
      <c r="D1061" s="29">
        <v>2</v>
      </c>
      <c r="E1061" s="29" t="str">
        <f t="shared" si="110"/>
        <v>NA</v>
      </c>
      <c r="F1061" s="32" t="s">
        <v>195</v>
      </c>
      <c r="G1061" s="29" t="str">
        <f t="shared" si="111"/>
        <v>NA</v>
      </c>
    </row>
    <row r="1062" spans="1:7" x14ac:dyDescent="0.35">
      <c r="A1062" s="32" t="s">
        <v>1460</v>
      </c>
      <c r="B1062" s="29" t="s">
        <v>1459</v>
      </c>
      <c r="C1062" s="29">
        <v>0</v>
      </c>
      <c r="D1062" s="29">
        <v>2</v>
      </c>
      <c r="E1062" s="29" t="str">
        <f t="shared" si="110"/>
        <v>NA</v>
      </c>
      <c r="F1062" s="32">
        <v>1</v>
      </c>
      <c r="G1062" s="29" t="str">
        <f t="shared" si="111"/>
        <v>NA</v>
      </c>
    </row>
    <row r="1063" spans="1:7" x14ac:dyDescent="0.35">
      <c r="A1063" s="32" t="s">
        <v>3418</v>
      </c>
      <c r="B1063" s="29" t="s">
        <v>3435</v>
      </c>
      <c r="C1063" s="29">
        <v>0</v>
      </c>
      <c r="D1063" s="29">
        <v>2</v>
      </c>
      <c r="E1063" s="29" t="str">
        <f t="shared" si="110"/>
        <v>NA</v>
      </c>
      <c r="F1063" s="32" t="s">
        <v>195</v>
      </c>
      <c r="G1063" s="29" t="str">
        <f t="shared" si="111"/>
        <v>NA</v>
      </c>
    </row>
    <row r="1064" spans="1:7" x14ac:dyDescent="0.35">
      <c r="A1064" s="32" t="s">
        <v>2787</v>
      </c>
      <c r="B1064" s="24" t="s">
        <v>2821</v>
      </c>
      <c r="C1064" s="29">
        <v>0</v>
      </c>
      <c r="D1064" s="29">
        <v>1</v>
      </c>
      <c r="E1064" s="29" t="str">
        <f t="shared" si="110"/>
        <v>NA</v>
      </c>
      <c r="F1064" s="32" t="s">
        <v>195</v>
      </c>
      <c r="G1064" s="29" t="str">
        <f t="shared" si="111"/>
        <v>NA</v>
      </c>
    </row>
    <row r="1065" spans="1:7" x14ac:dyDescent="0.35">
      <c r="A1065" s="29" t="s">
        <v>398</v>
      </c>
      <c r="B1065" s="22" t="s">
        <v>420</v>
      </c>
      <c r="C1065" s="22">
        <v>0</v>
      </c>
      <c r="D1065" s="29">
        <v>1</v>
      </c>
      <c r="E1065" s="29" t="s">
        <v>195</v>
      </c>
      <c r="F1065" s="32" t="s">
        <v>195</v>
      </c>
      <c r="G1065" s="29" t="s">
        <v>195</v>
      </c>
    </row>
    <row r="1066" spans="1:7" x14ac:dyDescent="0.35">
      <c r="A1066" s="29" t="s">
        <v>3595</v>
      </c>
      <c r="B1066" s="29" t="s">
        <v>4071</v>
      </c>
      <c r="C1066" s="29">
        <v>0</v>
      </c>
      <c r="D1066" s="29">
        <v>1</v>
      </c>
      <c r="E1066" s="29" t="str">
        <f>IF(C1066=0, "NA", "Codieren!")</f>
        <v>NA</v>
      </c>
      <c r="F1066" s="32" t="s">
        <v>195</v>
      </c>
      <c r="G1066" s="29" t="str">
        <f>IF(E1066=1, "Codieren!", "NA")</f>
        <v>NA</v>
      </c>
    </row>
    <row r="1067" spans="1:7" x14ac:dyDescent="0.35">
      <c r="A1067" s="29" t="s">
        <v>899</v>
      </c>
      <c r="B1067" s="29" t="s">
        <v>978</v>
      </c>
      <c r="C1067" s="29">
        <v>0</v>
      </c>
      <c r="D1067" s="29">
        <v>1</v>
      </c>
      <c r="E1067" s="29" t="s">
        <v>195</v>
      </c>
      <c r="F1067" s="32" t="s">
        <v>195</v>
      </c>
      <c r="G1067" s="29" t="s">
        <v>195</v>
      </c>
    </row>
    <row r="1068" spans="1:7" x14ac:dyDescent="0.35">
      <c r="A1068" s="32" t="s">
        <v>1687</v>
      </c>
      <c r="B1068" s="29" t="s">
        <v>1696</v>
      </c>
      <c r="C1068" s="29">
        <v>0</v>
      </c>
      <c r="D1068" s="29">
        <v>1</v>
      </c>
      <c r="E1068" s="29" t="str">
        <f>IF(C1068=0, "NA", "Codieren!")</f>
        <v>NA</v>
      </c>
      <c r="F1068" s="32">
        <v>1</v>
      </c>
      <c r="G1068" s="29" t="str">
        <f>IF(E1068=1, "Codieren!", "NA")</f>
        <v>NA</v>
      </c>
    </row>
    <row r="1069" spans="1:7" x14ac:dyDescent="0.35">
      <c r="A1069" s="29" t="s">
        <v>757</v>
      </c>
      <c r="B1069" s="22" t="s">
        <v>764</v>
      </c>
      <c r="C1069" s="22">
        <v>0</v>
      </c>
      <c r="D1069" s="29">
        <v>1</v>
      </c>
      <c r="E1069" s="29" t="str">
        <f>IF(C1069=0, "NA", "Codieren!")</f>
        <v>NA</v>
      </c>
      <c r="F1069" s="32" t="s">
        <v>195</v>
      </c>
      <c r="G1069" s="29" t="str">
        <f>IF(E1069=1, "Codieren!", "NA")</f>
        <v>NA</v>
      </c>
    </row>
    <row r="1070" spans="1:7" x14ac:dyDescent="0.35">
      <c r="A1070" s="29" t="s">
        <v>3927</v>
      </c>
      <c r="B1070" s="29" t="s">
        <v>4407</v>
      </c>
      <c r="C1070" s="29">
        <v>0</v>
      </c>
      <c r="D1070" s="29">
        <v>2</v>
      </c>
      <c r="E1070" s="29" t="str">
        <f>IF(C1070=0, "NA", "Codieren!")</f>
        <v>NA</v>
      </c>
      <c r="F1070" s="32">
        <v>1</v>
      </c>
      <c r="G1070" s="29" t="str">
        <f>IF(E1070=1, "Codieren!", "NA")</f>
        <v>NA</v>
      </c>
    </row>
    <row r="1071" spans="1:7" s="29" customFormat="1" x14ac:dyDescent="0.35">
      <c r="A1071" s="29" t="s">
        <v>3574</v>
      </c>
      <c r="B1071" s="29" t="s">
        <v>4040</v>
      </c>
      <c r="C1071" s="29">
        <v>0</v>
      </c>
      <c r="D1071" s="29">
        <v>2</v>
      </c>
      <c r="E1071" s="29" t="str">
        <f>IF(C1071=0, "NA", "Codieren!")</f>
        <v>NA</v>
      </c>
      <c r="F1071" s="32">
        <v>1</v>
      </c>
      <c r="G1071" s="29" t="str">
        <f>IF(E1071=1, "Codieren!", "NA")</f>
        <v>NA</v>
      </c>
    </row>
    <row r="1072" spans="1:7" x14ac:dyDescent="0.35">
      <c r="A1072" s="32" t="s">
        <v>2013</v>
      </c>
      <c r="B1072" s="29" t="s">
        <v>2136</v>
      </c>
      <c r="C1072" s="29">
        <v>0</v>
      </c>
      <c r="D1072" s="29">
        <v>2</v>
      </c>
      <c r="E1072" s="29" t="str">
        <f>IF(C1072=0, "NA", "Codieren!")</f>
        <v>NA</v>
      </c>
      <c r="F1072" s="32">
        <v>1</v>
      </c>
      <c r="G1072" s="29" t="str">
        <f>IF(E1072=1, "Codieren!", "NA")</f>
        <v>NA</v>
      </c>
    </row>
    <row r="1073" spans="1:7" x14ac:dyDescent="0.35">
      <c r="A1073" s="29" t="s">
        <v>557</v>
      </c>
      <c r="B1073" s="22" t="s">
        <v>607</v>
      </c>
      <c r="C1073" s="22">
        <v>0</v>
      </c>
      <c r="D1073" s="29">
        <v>1</v>
      </c>
      <c r="E1073" s="29" t="s">
        <v>195</v>
      </c>
      <c r="F1073" s="32" t="s">
        <v>195</v>
      </c>
      <c r="G1073" s="29" t="s">
        <v>195</v>
      </c>
    </row>
    <row r="1074" spans="1:7" x14ac:dyDescent="0.35">
      <c r="A1074" s="32" t="s">
        <v>2294</v>
      </c>
      <c r="B1074" s="29" t="s">
        <v>2404</v>
      </c>
      <c r="C1074" s="29">
        <v>0</v>
      </c>
      <c r="D1074" s="29">
        <v>1</v>
      </c>
      <c r="E1074" s="29" t="str">
        <f>IF(C1074=0, "NA", "Codieren!")</f>
        <v>NA</v>
      </c>
      <c r="F1074" s="32" t="s">
        <v>195</v>
      </c>
      <c r="G1074" s="29" t="str">
        <f>IF(E1074=1, "Codieren!", "NA")</f>
        <v>NA</v>
      </c>
    </row>
    <row r="1075" spans="1:7" x14ac:dyDescent="0.35">
      <c r="A1075" s="29" t="s">
        <v>457</v>
      </c>
      <c r="B1075" s="22" t="s">
        <v>476</v>
      </c>
      <c r="C1075" s="22">
        <v>0</v>
      </c>
      <c r="D1075" s="29">
        <v>1</v>
      </c>
      <c r="E1075" s="29" t="s">
        <v>195</v>
      </c>
      <c r="F1075" s="32" t="s">
        <v>195</v>
      </c>
      <c r="G1075" s="29" t="s">
        <v>195</v>
      </c>
    </row>
    <row r="1076" spans="1:7" x14ac:dyDescent="0.35">
      <c r="A1076" s="32" t="s">
        <v>1826</v>
      </c>
      <c r="B1076" s="29" t="s">
        <v>1869</v>
      </c>
      <c r="C1076">
        <v>0</v>
      </c>
      <c r="D1076" s="29">
        <v>1</v>
      </c>
      <c r="E1076" s="29" t="str">
        <f>IF(C1076=0, "NA", "Codieren!")</f>
        <v>NA</v>
      </c>
      <c r="F1076" s="32" t="s">
        <v>195</v>
      </c>
      <c r="G1076" s="29" t="str">
        <f t="shared" ref="G1076:G1082" si="112">IF(E1076=1, "Codieren!", "NA")</f>
        <v>NA</v>
      </c>
    </row>
    <row r="1077" spans="1:7" x14ac:dyDescent="0.35">
      <c r="A1077" s="32" t="s">
        <v>2261</v>
      </c>
      <c r="B1077" s="29" t="s">
        <v>2399</v>
      </c>
      <c r="C1077">
        <v>0</v>
      </c>
      <c r="D1077" s="29">
        <v>1</v>
      </c>
      <c r="E1077" s="29" t="str">
        <f>IF(C1077=0, "NA", "Codieren!")</f>
        <v>NA</v>
      </c>
      <c r="F1077" s="32" t="s">
        <v>195</v>
      </c>
      <c r="G1077" s="29" t="str">
        <f t="shared" si="112"/>
        <v>NA</v>
      </c>
    </row>
    <row r="1078" spans="1:7" x14ac:dyDescent="0.35">
      <c r="A1078" s="32" t="s">
        <v>2028</v>
      </c>
      <c r="B1078" s="29" t="s">
        <v>2189</v>
      </c>
      <c r="C1078">
        <v>0</v>
      </c>
      <c r="D1078" s="29">
        <v>1</v>
      </c>
      <c r="E1078" s="29" t="str">
        <f>IF(C1078=0, "NA", "Codieren!")</f>
        <v>NA</v>
      </c>
      <c r="F1078" s="32" t="s">
        <v>195</v>
      </c>
      <c r="G1078" s="29" t="str">
        <f t="shared" si="112"/>
        <v>NA</v>
      </c>
    </row>
    <row r="1079" spans="1:7" x14ac:dyDescent="0.35">
      <c r="A1079" s="32" t="s">
        <v>1684</v>
      </c>
      <c r="B1079" t="s">
        <v>1698</v>
      </c>
      <c r="C1079">
        <v>0</v>
      </c>
      <c r="D1079" s="29">
        <v>2</v>
      </c>
      <c r="E1079" s="29" t="str">
        <f>IF(C1079=0, "NA", "Codieren!")</f>
        <v>NA</v>
      </c>
      <c r="F1079" s="32">
        <v>1</v>
      </c>
      <c r="G1079" s="29" t="str">
        <f t="shared" si="112"/>
        <v>NA</v>
      </c>
    </row>
    <row r="1080" spans="1:7" x14ac:dyDescent="0.35">
      <c r="A1080" s="30" t="s">
        <v>738</v>
      </c>
      <c r="B1080" s="22" t="s">
        <v>748</v>
      </c>
      <c r="C1080" s="22">
        <v>1</v>
      </c>
      <c r="D1080" s="29" t="str">
        <f>IF(C1080=1, "NA", "Codieren!")</f>
        <v>NA</v>
      </c>
      <c r="E1080" s="29">
        <v>2</v>
      </c>
      <c r="F1080" s="32" t="str">
        <f>IF(C1080=1, "NA", "Codieren!")</f>
        <v>NA</v>
      </c>
      <c r="G1080" s="29" t="str">
        <f t="shared" si="112"/>
        <v>NA</v>
      </c>
    </row>
    <row r="1081" spans="1:7" x14ac:dyDescent="0.35">
      <c r="A1081" s="29" t="s">
        <v>3546</v>
      </c>
      <c r="B1081" s="29" t="s">
        <v>4011</v>
      </c>
      <c r="C1081">
        <v>1</v>
      </c>
      <c r="D1081" s="29" t="str">
        <f>IF(C1081=1, "NA", "Codieren!")</f>
        <v>NA</v>
      </c>
      <c r="E1081" s="29">
        <v>2</v>
      </c>
      <c r="F1081" s="32" t="str">
        <f>IF(C1081=1, "NA", "Codieren!")</f>
        <v>NA</v>
      </c>
      <c r="G1081" s="29" t="str">
        <f t="shared" si="112"/>
        <v>NA</v>
      </c>
    </row>
    <row r="1082" spans="1:7" x14ac:dyDescent="0.35">
      <c r="A1082" s="32" t="s">
        <v>2299</v>
      </c>
      <c r="B1082" t="s">
        <v>2409</v>
      </c>
      <c r="C1082">
        <v>0</v>
      </c>
      <c r="D1082" s="29">
        <v>1</v>
      </c>
      <c r="E1082" s="29" t="str">
        <f>IF(C1082=0, "NA", "Codieren!")</f>
        <v>NA</v>
      </c>
      <c r="F1082" s="32" t="s">
        <v>195</v>
      </c>
      <c r="G1082" s="29" t="str">
        <f t="shared" si="112"/>
        <v>NA</v>
      </c>
    </row>
    <row r="1083" spans="1:7" x14ac:dyDescent="0.35">
      <c r="A1083" s="29" t="s">
        <v>3908</v>
      </c>
      <c r="B1083" t="s">
        <v>4468</v>
      </c>
      <c r="C1083">
        <v>1</v>
      </c>
      <c r="D1083" s="29" t="s">
        <v>195</v>
      </c>
      <c r="E1083" s="29">
        <v>2</v>
      </c>
      <c r="F1083" s="32" t="s">
        <v>195</v>
      </c>
      <c r="G1083" s="29" t="s">
        <v>195</v>
      </c>
    </row>
    <row r="1084" spans="1:7" x14ac:dyDescent="0.35">
      <c r="A1084" s="29" t="s">
        <v>794</v>
      </c>
      <c r="B1084" s="22" t="s">
        <v>806</v>
      </c>
      <c r="C1084" s="22">
        <v>0</v>
      </c>
      <c r="D1084" s="29">
        <v>1</v>
      </c>
      <c r="E1084" s="29" t="str">
        <f t="shared" ref="E1084:E1096" si="113">IF(C1084=0, "NA", "Codieren!")</f>
        <v>NA</v>
      </c>
      <c r="F1084" s="32" t="s">
        <v>195</v>
      </c>
      <c r="G1084" s="29" t="str">
        <f t="shared" ref="G1084:G1096" si="114">IF(E1084=1, "Codieren!", "NA")</f>
        <v>NA</v>
      </c>
    </row>
    <row r="1085" spans="1:7" x14ac:dyDescent="0.35">
      <c r="A1085" s="32" t="s">
        <v>2063</v>
      </c>
      <c r="B1085" s="29" t="s">
        <v>2196</v>
      </c>
      <c r="C1085">
        <v>0</v>
      </c>
      <c r="D1085" s="29">
        <v>1</v>
      </c>
      <c r="E1085" s="29" t="str">
        <f t="shared" si="113"/>
        <v>NA</v>
      </c>
      <c r="F1085" s="32">
        <v>2</v>
      </c>
      <c r="G1085" s="29" t="str">
        <f t="shared" si="114"/>
        <v>NA</v>
      </c>
    </row>
    <row r="1086" spans="1:7" x14ac:dyDescent="0.35">
      <c r="A1086" s="32" t="s">
        <v>3725</v>
      </c>
      <c r="B1086" s="29" t="s">
        <v>4465</v>
      </c>
      <c r="C1086">
        <v>0</v>
      </c>
      <c r="D1086" s="29">
        <v>1</v>
      </c>
      <c r="E1086" s="29" t="str">
        <f t="shared" si="113"/>
        <v>NA</v>
      </c>
      <c r="F1086" s="32">
        <v>1</v>
      </c>
      <c r="G1086" s="29" t="str">
        <f t="shared" si="114"/>
        <v>NA</v>
      </c>
    </row>
    <row r="1087" spans="1:7" x14ac:dyDescent="0.35">
      <c r="A1087" s="32" t="s">
        <v>2463</v>
      </c>
      <c r="B1087" s="24" t="s">
        <v>2512</v>
      </c>
      <c r="C1087" s="29">
        <v>0</v>
      </c>
      <c r="D1087" s="29">
        <v>1</v>
      </c>
      <c r="E1087" s="29" t="str">
        <f t="shared" si="113"/>
        <v>NA</v>
      </c>
      <c r="F1087" s="32">
        <v>2</v>
      </c>
      <c r="G1087" s="29" t="str">
        <f t="shared" si="114"/>
        <v>NA</v>
      </c>
    </row>
    <row r="1088" spans="1:7" x14ac:dyDescent="0.35">
      <c r="A1088" s="29" t="s">
        <v>3529</v>
      </c>
      <c r="B1088" s="29" t="s">
        <v>3995</v>
      </c>
      <c r="C1088" s="29">
        <v>0</v>
      </c>
      <c r="D1088" s="29">
        <v>1</v>
      </c>
      <c r="E1088" s="29" t="str">
        <f t="shared" si="113"/>
        <v>NA</v>
      </c>
      <c r="F1088" s="32">
        <v>1</v>
      </c>
      <c r="G1088" s="29" t="str">
        <f t="shared" si="114"/>
        <v>NA</v>
      </c>
    </row>
    <row r="1089" spans="1:7" x14ac:dyDescent="0.35">
      <c r="A1089" s="32" t="s">
        <v>1578</v>
      </c>
      <c r="B1089" s="32" t="s">
        <v>1627</v>
      </c>
      <c r="C1089" s="29">
        <v>0</v>
      </c>
      <c r="D1089" s="29">
        <v>2</v>
      </c>
      <c r="E1089" s="29" t="str">
        <f t="shared" si="113"/>
        <v>NA</v>
      </c>
      <c r="F1089" s="32" t="s">
        <v>195</v>
      </c>
      <c r="G1089" s="29" t="str">
        <f t="shared" si="114"/>
        <v>NA</v>
      </c>
    </row>
    <row r="1090" spans="1:7" x14ac:dyDescent="0.35">
      <c r="A1090" s="29" t="s">
        <v>3943</v>
      </c>
      <c r="B1090" s="29" t="s">
        <v>4423</v>
      </c>
      <c r="C1090" s="29">
        <v>0</v>
      </c>
      <c r="D1090" s="29">
        <v>1</v>
      </c>
      <c r="E1090" s="29" t="str">
        <f t="shared" si="113"/>
        <v>NA</v>
      </c>
      <c r="F1090" s="32">
        <v>1</v>
      </c>
      <c r="G1090" s="29" t="str">
        <f t="shared" si="114"/>
        <v>NA</v>
      </c>
    </row>
    <row r="1091" spans="1:7" x14ac:dyDescent="0.35">
      <c r="A1091" s="32" t="s">
        <v>3007</v>
      </c>
      <c r="B1091" s="29" t="s">
        <v>3037</v>
      </c>
      <c r="C1091" s="29">
        <v>0</v>
      </c>
      <c r="D1091" s="29">
        <v>2</v>
      </c>
      <c r="E1091" s="29" t="str">
        <f t="shared" si="113"/>
        <v>NA</v>
      </c>
      <c r="F1091" s="32" t="s">
        <v>195</v>
      </c>
      <c r="G1091" s="29" t="str">
        <f t="shared" si="114"/>
        <v>NA</v>
      </c>
    </row>
    <row r="1092" spans="1:7" x14ac:dyDescent="0.35">
      <c r="A1092" s="32" t="s">
        <v>2743</v>
      </c>
      <c r="B1092" s="24" t="s">
        <v>2815</v>
      </c>
      <c r="C1092" s="29">
        <v>0</v>
      </c>
      <c r="D1092" s="29">
        <v>1</v>
      </c>
      <c r="E1092" s="29" t="str">
        <f t="shared" si="113"/>
        <v>NA</v>
      </c>
      <c r="F1092" s="32" t="s">
        <v>195</v>
      </c>
      <c r="G1092" s="29" t="str">
        <f t="shared" si="114"/>
        <v>NA</v>
      </c>
    </row>
    <row r="1093" spans="1:7" x14ac:dyDescent="0.35">
      <c r="A1093" s="32" t="s">
        <v>2272</v>
      </c>
      <c r="B1093" s="29" t="s">
        <v>2403</v>
      </c>
      <c r="C1093" s="29">
        <v>0</v>
      </c>
      <c r="D1093" s="29">
        <v>1</v>
      </c>
      <c r="E1093" s="29" t="str">
        <f t="shared" si="113"/>
        <v>NA</v>
      </c>
      <c r="F1093" s="32" t="s">
        <v>195</v>
      </c>
      <c r="G1093" s="29" t="str">
        <f t="shared" si="114"/>
        <v>NA</v>
      </c>
    </row>
    <row r="1094" spans="1:7" x14ac:dyDescent="0.35">
      <c r="A1094" s="32" t="s">
        <v>2781</v>
      </c>
      <c r="B1094" s="29" t="s">
        <v>3159</v>
      </c>
      <c r="C1094" s="29">
        <v>0</v>
      </c>
      <c r="D1094" s="29">
        <v>1</v>
      </c>
      <c r="E1094" s="29" t="str">
        <f t="shared" si="113"/>
        <v>NA</v>
      </c>
      <c r="F1094" s="32" t="s">
        <v>195</v>
      </c>
      <c r="G1094" s="29" t="str">
        <f t="shared" si="114"/>
        <v>NA</v>
      </c>
    </row>
    <row r="1095" spans="1:7" x14ac:dyDescent="0.35">
      <c r="A1095" s="32" t="s">
        <v>3280</v>
      </c>
      <c r="B1095" s="29" t="s">
        <v>3308</v>
      </c>
      <c r="C1095" s="29">
        <v>0</v>
      </c>
      <c r="D1095" s="29">
        <v>1</v>
      </c>
      <c r="E1095" s="29" t="str">
        <f t="shared" si="113"/>
        <v>NA</v>
      </c>
      <c r="F1095" s="32" t="s">
        <v>195</v>
      </c>
      <c r="G1095" s="29" t="str">
        <f t="shared" si="114"/>
        <v>NA</v>
      </c>
    </row>
    <row r="1096" spans="1:7" x14ac:dyDescent="0.35">
      <c r="A1096" s="32" t="s">
        <v>1899</v>
      </c>
      <c r="B1096" s="29" t="s">
        <v>2077</v>
      </c>
      <c r="C1096" s="29">
        <v>0</v>
      </c>
      <c r="D1096" s="29">
        <v>2</v>
      </c>
      <c r="E1096" s="29" t="str">
        <f t="shared" si="113"/>
        <v>NA</v>
      </c>
      <c r="F1096" s="32" t="s">
        <v>195</v>
      </c>
      <c r="G1096" s="29" t="str">
        <f t="shared" si="114"/>
        <v>NA</v>
      </c>
    </row>
    <row r="1097" spans="1:7" x14ac:dyDescent="0.35">
      <c r="A1097" s="30" t="s">
        <v>233</v>
      </c>
      <c r="B1097" s="22" t="s">
        <v>238</v>
      </c>
      <c r="C1097" s="22">
        <v>0</v>
      </c>
      <c r="D1097" s="29">
        <v>1</v>
      </c>
      <c r="E1097" s="29" t="s">
        <v>195</v>
      </c>
      <c r="F1097" s="32" t="s">
        <v>195</v>
      </c>
      <c r="G1097" s="29" t="s">
        <v>195</v>
      </c>
    </row>
    <row r="1098" spans="1:7" x14ac:dyDescent="0.35">
      <c r="A1098" s="30" t="s">
        <v>164</v>
      </c>
      <c r="B1098" s="30" t="s">
        <v>47</v>
      </c>
      <c r="C1098" s="38">
        <v>0</v>
      </c>
      <c r="D1098" s="38">
        <v>1</v>
      </c>
      <c r="E1098" s="45" t="s">
        <v>195</v>
      </c>
      <c r="F1098" s="22" t="s">
        <v>195</v>
      </c>
      <c r="G1098" s="38" t="s">
        <v>195</v>
      </c>
    </row>
    <row r="1099" spans="1:7" x14ac:dyDescent="0.35">
      <c r="A1099" s="29" t="s">
        <v>3831</v>
      </c>
      <c r="B1099" s="29" t="s">
        <v>4318</v>
      </c>
      <c r="C1099" s="29">
        <v>0</v>
      </c>
      <c r="D1099" s="29">
        <v>1</v>
      </c>
      <c r="E1099" s="29" t="str">
        <f>IF(C1099=0, "NA", "Codieren!")</f>
        <v>NA</v>
      </c>
      <c r="F1099" s="32">
        <v>1</v>
      </c>
      <c r="G1099" s="29" t="str">
        <f>IF(E1099=1, "Codieren!", "NA")</f>
        <v>NA</v>
      </c>
    </row>
    <row r="1100" spans="1:7" x14ac:dyDescent="0.35">
      <c r="A1100" s="30" t="s">
        <v>13</v>
      </c>
      <c r="B1100" s="42" t="s">
        <v>63</v>
      </c>
      <c r="C1100" s="45">
        <v>0</v>
      </c>
      <c r="D1100" s="42">
        <v>2</v>
      </c>
      <c r="E1100" s="45" t="s">
        <v>195</v>
      </c>
      <c r="F1100" s="22" t="s">
        <v>195</v>
      </c>
      <c r="G1100" s="38" t="s">
        <v>195</v>
      </c>
    </row>
    <row r="1101" spans="1:7" x14ac:dyDescent="0.35">
      <c r="A1101" s="30" t="s">
        <v>313</v>
      </c>
      <c r="B1101" s="22" t="s">
        <v>329</v>
      </c>
      <c r="C1101" s="22">
        <v>0</v>
      </c>
      <c r="D1101" s="29">
        <v>2</v>
      </c>
      <c r="E1101" s="29" t="s">
        <v>195</v>
      </c>
      <c r="F1101" s="32" t="s">
        <v>195</v>
      </c>
      <c r="G1101" s="29" t="s">
        <v>195</v>
      </c>
    </row>
    <row r="1102" spans="1:7" x14ac:dyDescent="0.35">
      <c r="A1102" s="32" t="s">
        <v>1507</v>
      </c>
      <c r="B1102" s="29" t="s">
        <v>1519</v>
      </c>
      <c r="C1102" s="29">
        <v>0</v>
      </c>
      <c r="D1102" s="29">
        <v>2</v>
      </c>
      <c r="E1102" s="29" t="str">
        <f>IF(C1102=0, "NA", "Codieren!")</f>
        <v>NA</v>
      </c>
      <c r="F1102" s="32" t="s">
        <v>195</v>
      </c>
      <c r="G1102" s="29" t="str">
        <f>IF(E1102=1, "Codieren!", "NA")</f>
        <v>NA</v>
      </c>
    </row>
    <row r="1103" spans="1:7" x14ac:dyDescent="0.35">
      <c r="A1103" s="32" t="s">
        <v>3136</v>
      </c>
      <c r="B1103" s="29" t="s">
        <v>3151</v>
      </c>
      <c r="C1103" s="29">
        <v>0</v>
      </c>
      <c r="D1103" s="29">
        <v>2</v>
      </c>
      <c r="E1103" s="29" t="str">
        <f>IF(C1103=0, "NA", "Codieren!")</f>
        <v>NA</v>
      </c>
      <c r="F1103" s="32" t="s">
        <v>195</v>
      </c>
      <c r="G1103" s="29" t="str">
        <f>IF(E1103=1, "Codieren!", "NA")</f>
        <v>NA</v>
      </c>
    </row>
    <row r="1104" spans="1:7" x14ac:dyDescent="0.35">
      <c r="A1104" s="29" t="s">
        <v>3796</v>
      </c>
      <c r="B1104" s="29" t="s">
        <v>4282</v>
      </c>
      <c r="C1104" s="29">
        <v>0</v>
      </c>
      <c r="D1104" s="29">
        <v>2</v>
      </c>
      <c r="E1104" s="29" t="str">
        <f>IF(C1104=0, "NA", "Codieren!")</f>
        <v>NA</v>
      </c>
      <c r="F1104" s="32" t="s">
        <v>195</v>
      </c>
      <c r="G1104" s="29" t="str">
        <f>IF(E1104=1, "Codieren!", "NA")</f>
        <v>NA</v>
      </c>
    </row>
    <row r="1105" spans="1:7" x14ac:dyDescent="0.35">
      <c r="A1105" s="29" t="s">
        <v>3665</v>
      </c>
      <c r="B1105" s="29" t="s">
        <v>4144</v>
      </c>
      <c r="C1105" s="29">
        <v>0</v>
      </c>
      <c r="D1105" s="29">
        <v>2</v>
      </c>
      <c r="E1105" s="29" t="str">
        <f>IF(C1105=0, "NA", "Codieren!")</f>
        <v>NA</v>
      </c>
      <c r="F1105" s="32">
        <v>1</v>
      </c>
      <c r="G1105" s="29" t="str">
        <f>IF(E1105=1, "Codieren!", "NA")</f>
        <v>NA</v>
      </c>
    </row>
    <row r="1106" spans="1:7" x14ac:dyDescent="0.35">
      <c r="A1106" s="30" t="s">
        <v>260</v>
      </c>
      <c r="B1106" s="22" t="s">
        <v>267</v>
      </c>
      <c r="C1106" s="22">
        <v>0</v>
      </c>
      <c r="D1106" s="29">
        <v>2</v>
      </c>
      <c r="E1106" s="29" t="s">
        <v>195</v>
      </c>
      <c r="F1106" s="32" t="s">
        <v>195</v>
      </c>
      <c r="G1106" s="29" t="s">
        <v>195</v>
      </c>
    </row>
    <row r="1107" spans="1:7" x14ac:dyDescent="0.35">
      <c r="A1107" s="29" t="s">
        <v>3597</v>
      </c>
      <c r="B1107" s="29" t="s">
        <v>4073</v>
      </c>
      <c r="C1107" s="29">
        <v>0</v>
      </c>
      <c r="D1107" s="29">
        <v>2</v>
      </c>
      <c r="E1107" s="29" t="str">
        <f t="shared" ref="E1107:E1115" si="115">IF(C1107=0, "NA", "Codieren!")</f>
        <v>NA</v>
      </c>
      <c r="F1107" s="32" t="s">
        <v>195</v>
      </c>
      <c r="G1107" s="29" t="str">
        <f t="shared" ref="G1107:G1118" si="116">IF(E1107=1, "Codieren!", "NA")</f>
        <v>NA</v>
      </c>
    </row>
    <row r="1108" spans="1:7" x14ac:dyDescent="0.35">
      <c r="A1108" s="32" t="s">
        <v>2881</v>
      </c>
      <c r="B1108" s="24" t="s">
        <v>2950</v>
      </c>
      <c r="C1108" s="29">
        <v>0</v>
      </c>
      <c r="D1108" s="29">
        <v>2</v>
      </c>
      <c r="E1108" s="29" t="str">
        <f t="shared" si="115"/>
        <v>NA</v>
      </c>
      <c r="F1108" s="32" t="s">
        <v>195</v>
      </c>
      <c r="G1108" s="29" t="str">
        <f t="shared" si="116"/>
        <v>NA</v>
      </c>
    </row>
    <row r="1109" spans="1:7" x14ac:dyDescent="0.35">
      <c r="A1109" s="32" t="s">
        <v>3412</v>
      </c>
      <c r="B1109" s="29" t="s">
        <v>3429</v>
      </c>
      <c r="C1109" s="29">
        <v>0</v>
      </c>
      <c r="D1109" s="29">
        <v>2</v>
      </c>
      <c r="E1109" s="29" t="str">
        <f t="shared" si="115"/>
        <v>NA</v>
      </c>
      <c r="F1109" s="32" t="s">
        <v>195</v>
      </c>
      <c r="G1109" s="29" t="str">
        <f t="shared" si="116"/>
        <v>NA</v>
      </c>
    </row>
    <row r="1110" spans="1:7" x14ac:dyDescent="0.35">
      <c r="A1110" s="32" t="s">
        <v>3447</v>
      </c>
      <c r="B1110" s="29" t="s">
        <v>3482</v>
      </c>
      <c r="C1110" s="29">
        <v>0</v>
      </c>
      <c r="D1110" s="29">
        <v>2</v>
      </c>
      <c r="E1110" s="29" t="str">
        <f t="shared" si="115"/>
        <v>NA</v>
      </c>
      <c r="F1110" s="32" t="s">
        <v>195</v>
      </c>
      <c r="G1110" s="29" t="str">
        <f t="shared" si="116"/>
        <v>NA</v>
      </c>
    </row>
    <row r="1111" spans="1:7" x14ac:dyDescent="0.35">
      <c r="A1111" s="29" t="s">
        <v>3606</v>
      </c>
      <c r="B1111" s="29" t="s">
        <v>4081</v>
      </c>
      <c r="C1111" s="29">
        <v>0</v>
      </c>
      <c r="D1111" s="29">
        <v>2</v>
      </c>
      <c r="E1111" s="29" t="str">
        <f t="shared" si="115"/>
        <v>NA</v>
      </c>
      <c r="F1111" s="32" t="s">
        <v>195</v>
      </c>
      <c r="G1111" s="29" t="str">
        <f t="shared" si="116"/>
        <v>NA</v>
      </c>
    </row>
    <row r="1112" spans="1:7" x14ac:dyDescent="0.35">
      <c r="A1112" s="29" t="s">
        <v>3804</v>
      </c>
      <c r="B1112" s="29" t="s">
        <v>4291</v>
      </c>
      <c r="C1112" s="29">
        <v>0</v>
      </c>
      <c r="D1112" s="29">
        <v>2</v>
      </c>
      <c r="E1112" s="29" t="str">
        <f t="shared" si="115"/>
        <v>NA</v>
      </c>
      <c r="F1112" s="32">
        <v>1</v>
      </c>
      <c r="G1112" s="29" t="str">
        <f t="shared" si="116"/>
        <v>NA</v>
      </c>
    </row>
    <row r="1113" spans="1:7" x14ac:dyDescent="0.35">
      <c r="A1113" s="32" t="s">
        <v>3428</v>
      </c>
      <c r="B1113" s="29" t="s">
        <v>3441</v>
      </c>
      <c r="C1113" s="29">
        <v>0</v>
      </c>
      <c r="D1113" s="29">
        <v>2</v>
      </c>
      <c r="E1113" s="29" t="str">
        <f t="shared" si="115"/>
        <v>NA</v>
      </c>
      <c r="F1113" s="32" t="s">
        <v>195</v>
      </c>
      <c r="G1113" s="29" t="str">
        <f t="shared" si="116"/>
        <v>NA</v>
      </c>
    </row>
    <row r="1114" spans="1:7" x14ac:dyDescent="0.35">
      <c r="A1114" s="32" t="s">
        <v>2274</v>
      </c>
      <c r="B1114" s="29" t="s">
        <v>2363</v>
      </c>
      <c r="C1114" s="29">
        <v>0</v>
      </c>
      <c r="D1114" s="29">
        <v>2</v>
      </c>
      <c r="E1114" s="29" t="str">
        <f t="shared" si="115"/>
        <v>NA</v>
      </c>
      <c r="F1114" s="32" t="s">
        <v>195</v>
      </c>
      <c r="G1114" s="29" t="str">
        <f t="shared" si="116"/>
        <v>NA</v>
      </c>
    </row>
    <row r="1115" spans="1:7" x14ac:dyDescent="0.35">
      <c r="A1115" s="32" t="s">
        <v>1921</v>
      </c>
      <c r="B1115" s="29" t="s">
        <v>2094</v>
      </c>
      <c r="C1115" s="29">
        <v>0</v>
      </c>
      <c r="D1115" s="29">
        <v>2</v>
      </c>
      <c r="E1115" s="29" t="str">
        <f t="shared" si="115"/>
        <v>NA</v>
      </c>
      <c r="F1115" s="32" t="s">
        <v>195</v>
      </c>
      <c r="G1115" s="29" t="str">
        <f t="shared" si="116"/>
        <v>NA</v>
      </c>
    </row>
    <row r="1116" spans="1:7" x14ac:dyDescent="0.35">
      <c r="A1116" s="29" t="s">
        <v>2561</v>
      </c>
      <c r="B1116" s="29" t="s">
        <v>4458</v>
      </c>
      <c r="C1116" s="29">
        <v>1</v>
      </c>
      <c r="D1116" s="29" t="str">
        <f>IF(C1116=1, "NA", "Codieren!")</f>
        <v>NA</v>
      </c>
      <c r="E1116" s="29">
        <v>2</v>
      </c>
      <c r="F1116" s="32" t="str">
        <f>IF(C1116=1, "NA", "Codieren!")</f>
        <v>NA</v>
      </c>
      <c r="G1116" s="29" t="str">
        <f t="shared" si="116"/>
        <v>NA</v>
      </c>
    </row>
    <row r="1117" spans="1:7" x14ac:dyDescent="0.35">
      <c r="A1117" s="29" t="s">
        <v>3100</v>
      </c>
      <c r="B1117" s="29" t="s">
        <v>4253</v>
      </c>
      <c r="C1117" s="29">
        <v>1</v>
      </c>
      <c r="D1117" s="29" t="str">
        <f>IF(C1117=1, "NA", "Codieren!")</f>
        <v>NA</v>
      </c>
      <c r="E1117" s="29">
        <v>2</v>
      </c>
      <c r="F1117" s="32" t="str">
        <f>IF(C1117=1, "NA", "Codieren!")</f>
        <v>NA</v>
      </c>
      <c r="G1117" s="29" t="str">
        <f t="shared" si="116"/>
        <v>NA</v>
      </c>
    </row>
    <row r="1118" spans="1:7" x14ac:dyDescent="0.35">
      <c r="A1118" s="29" t="s">
        <v>4449</v>
      </c>
      <c r="B1118" s="24" t="s">
        <v>2753</v>
      </c>
      <c r="C1118" s="29">
        <v>1</v>
      </c>
      <c r="D1118" s="29" t="str">
        <f>IF(C1118=1, "NA", "Codieren!")</f>
        <v>NA</v>
      </c>
      <c r="E1118" s="29">
        <v>2</v>
      </c>
      <c r="F1118" s="32" t="str">
        <f>IF(C1118=1, "NA", "Codieren!")</f>
        <v>NA</v>
      </c>
      <c r="G1118" s="29" t="str">
        <f t="shared" si="116"/>
        <v>NA</v>
      </c>
    </row>
    <row r="1119" spans="1:7" x14ac:dyDescent="0.35">
      <c r="A1119" s="32" t="s">
        <v>3078</v>
      </c>
      <c r="B1119" s="29" t="s">
        <v>176</v>
      </c>
      <c r="C1119" s="29">
        <v>1</v>
      </c>
      <c r="D1119" s="29" t="str">
        <f>IF(C1119=1, "NA", "Codieren!")</f>
        <v>NA</v>
      </c>
      <c r="E1119" s="29">
        <v>1</v>
      </c>
      <c r="F1119" s="32" t="str">
        <f>IF(C1119=1, "NA", "Codieren!")</f>
        <v>NA</v>
      </c>
      <c r="G1119" s="29" t="s">
        <v>187</v>
      </c>
    </row>
    <row r="1120" spans="1:7" x14ac:dyDescent="0.35">
      <c r="A1120" s="32" t="s">
        <v>1705</v>
      </c>
      <c r="B1120" s="29" t="s">
        <v>1741</v>
      </c>
      <c r="C1120" s="29">
        <v>0</v>
      </c>
      <c r="D1120" s="29">
        <v>2</v>
      </c>
      <c r="E1120" s="29" t="str">
        <f t="shared" ref="E1120:E1126" si="117">IF(C1120=0, "NA", "Codieren!")</f>
        <v>NA</v>
      </c>
      <c r="F1120" s="32">
        <v>1</v>
      </c>
      <c r="G1120" s="29" t="str">
        <f t="shared" ref="G1120:G1126" si="118">IF(E1120=1, "Codieren!", "NA")</f>
        <v>NA</v>
      </c>
    </row>
    <row r="1121" spans="1:7" x14ac:dyDescent="0.35">
      <c r="A1121" s="32" t="s">
        <v>2275</v>
      </c>
      <c r="B1121" s="29" t="s">
        <v>2364</v>
      </c>
      <c r="C1121" s="29">
        <v>0</v>
      </c>
      <c r="D1121" s="29">
        <v>2</v>
      </c>
      <c r="E1121" s="29" t="str">
        <f t="shared" si="117"/>
        <v>NA</v>
      </c>
      <c r="F1121" s="32" t="s">
        <v>195</v>
      </c>
      <c r="G1121" s="29" t="str">
        <f t="shared" si="118"/>
        <v>NA</v>
      </c>
    </row>
    <row r="1122" spans="1:7" x14ac:dyDescent="0.35">
      <c r="A1122" s="32" t="s">
        <v>2441</v>
      </c>
      <c r="B1122" s="24" t="s">
        <v>2501</v>
      </c>
      <c r="C1122" s="29">
        <v>0</v>
      </c>
      <c r="D1122" s="29">
        <v>2</v>
      </c>
      <c r="E1122" s="29" t="str">
        <f t="shared" si="117"/>
        <v>NA</v>
      </c>
      <c r="F1122" s="32">
        <v>2</v>
      </c>
      <c r="G1122" s="29" t="str">
        <f t="shared" si="118"/>
        <v>NA</v>
      </c>
    </row>
    <row r="1123" spans="1:7" x14ac:dyDescent="0.35">
      <c r="A1123" s="32" t="s">
        <v>1492</v>
      </c>
      <c r="B1123" s="29" t="s">
        <v>1514</v>
      </c>
      <c r="C1123" s="29">
        <v>0</v>
      </c>
      <c r="D1123" s="29">
        <v>2</v>
      </c>
      <c r="E1123" s="29" t="str">
        <f t="shared" si="117"/>
        <v>NA</v>
      </c>
      <c r="F1123" s="32" t="s">
        <v>195</v>
      </c>
      <c r="G1123" s="29" t="str">
        <f t="shared" si="118"/>
        <v>NA</v>
      </c>
    </row>
    <row r="1124" spans="1:7" x14ac:dyDescent="0.35">
      <c r="A1124" s="32" t="s">
        <v>3452</v>
      </c>
      <c r="B1124" s="29" t="s">
        <v>3487</v>
      </c>
      <c r="C1124" s="29">
        <v>0</v>
      </c>
      <c r="D1124" s="29">
        <v>2</v>
      </c>
      <c r="E1124" s="29" t="str">
        <f t="shared" si="117"/>
        <v>NA</v>
      </c>
      <c r="F1124" s="32" t="s">
        <v>195</v>
      </c>
      <c r="G1124" s="29" t="str">
        <f t="shared" si="118"/>
        <v>NA</v>
      </c>
    </row>
    <row r="1125" spans="1:7" x14ac:dyDescent="0.35">
      <c r="A1125" s="32" t="s">
        <v>3489</v>
      </c>
      <c r="B1125" s="29" t="s">
        <v>3490</v>
      </c>
      <c r="C1125" s="29">
        <v>0</v>
      </c>
      <c r="D1125" s="29">
        <v>2</v>
      </c>
      <c r="E1125" s="29" t="str">
        <f t="shared" si="117"/>
        <v>NA</v>
      </c>
      <c r="F1125" s="32">
        <v>1</v>
      </c>
      <c r="G1125" s="29" t="str">
        <f t="shared" si="118"/>
        <v>NA</v>
      </c>
    </row>
    <row r="1126" spans="1:7" x14ac:dyDescent="0.35">
      <c r="A1126" s="29" t="s">
        <v>3658</v>
      </c>
      <c r="B1126" s="29" t="s">
        <v>4137</v>
      </c>
      <c r="C1126" s="29">
        <v>0</v>
      </c>
      <c r="D1126" s="29">
        <v>2</v>
      </c>
      <c r="E1126" s="29" t="str">
        <f t="shared" si="117"/>
        <v>NA</v>
      </c>
      <c r="F1126" s="32">
        <v>1</v>
      </c>
      <c r="G1126" s="29" t="str">
        <f t="shared" si="118"/>
        <v>NA</v>
      </c>
    </row>
    <row r="1127" spans="1:7" x14ac:dyDescent="0.35">
      <c r="A1127" s="29" t="s">
        <v>395</v>
      </c>
      <c r="B1127" s="22" t="s">
        <v>417</v>
      </c>
      <c r="C1127" s="22">
        <v>0</v>
      </c>
      <c r="D1127" s="29">
        <v>2</v>
      </c>
      <c r="E1127" s="29" t="s">
        <v>195</v>
      </c>
      <c r="F1127" s="32" t="s">
        <v>195</v>
      </c>
      <c r="G1127" s="29" t="s">
        <v>195</v>
      </c>
    </row>
    <row r="1128" spans="1:7" x14ac:dyDescent="0.35">
      <c r="A1128" s="32" t="s">
        <v>2901</v>
      </c>
      <c r="B1128" s="24" t="s">
        <v>2965</v>
      </c>
      <c r="C1128" s="29">
        <v>0</v>
      </c>
      <c r="D1128" s="29">
        <v>2</v>
      </c>
      <c r="E1128" s="29" t="str">
        <f>IF(C1128=0, "NA", "Codieren!")</f>
        <v>NA</v>
      </c>
      <c r="F1128" s="32" t="s">
        <v>195</v>
      </c>
      <c r="G1128" s="29" t="str">
        <f>IF(E1128=1, "Codieren!", "NA")</f>
        <v>NA</v>
      </c>
    </row>
    <row r="1129" spans="1:7" x14ac:dyDescent="0.35">
      <c r="A1129" s="32" t="s">
        <v>2779</v>
      </c>
      <c r="B1129" s="29" t="s">
        <v>3148</v>
      </c>
      <c r="C1129" s="29">
        <v>0</v>
      </c>
      <c r="D1129" s="29">
        <v>2</v>
      </c>
      <c r="E1129" s="29" t="str">
        <f>IF(C1129=0, "NA", "Codieren!")</f>
        <v>NA</v>
      </c>
      <c r="F1129" s="32" t="s">
        <v>195</v>
      </c>
      <c r="G1129" s="29" t="str">
        <f>IF(E1129=1, "Codieren!", "NA")</f>
        <v>NA</v>
      </c>
    </row>
    <row r="1130" spans="1:7" x14ac:dyDescent="0.35">
      <c r="A1130" s="32" t="s">
        <v>1040</v>
      </c>
      <c r="B1130" s="29" t="s">
        <v>1059</v>
      </c>
      <c r="C1130" s="29">
        <v>0</v>
      </c>
      <c r="D1130" s="29">
        <v>2</v>
      </c>
      <c r="E1130" s="29" t="str">
        <f>IF(C1130=0, "NA", "Codieren!")</f>
        <v>NA</v>
      </c>
      <c r="F1130" s="32" t="s">
        <v>195</v>
      </c>
      <c r="G1130" s="29" t="str">
        <f>IF(E1130=1, "Codieren!", "NA")</f>
        <v>NA</v>
      </c>
    </row>
    <row r="1131" spans="1:7" x14ac:dyDescent="0.35">
      <c r="A1131" s="29" t="s">
        <v>3929</v>
      </c>
      <c r="B1131" s="29" t="s">
        <v>4409</v>
      </c>
      <c r="C1131" s="29">
        <v>0</v>
      </c>
      <c r="D1131" s="29">
        <v>2</v>
      </c>
      <c r="E1131" s="29" t="str">
        <f>IF(C1131=0, "NA", "Codieren!")</f>
        <v>NA</v>
      </c>
      <c r="F1131" s="32">
        <v>1</v>
      </c>
      <c r="G1131" s="29" t="str">
        <f>IF(E1131=1, "Codieren!", "NA")</f>
        <v>NA</v>
      </c>
    </row>
    <row r="1132" spans="1:7" x14ac:dyDescent="0.35">
      <c r="A1132" s="32" t="s">
        <v>1390</v>
      </c>
      <c r="B1132" s="29" t="s">
        <v>1412</v>
      </c>
      <c r="C1132" s="29">
        <v>0</v>
      </c>
      <c r="D1132" s="29">
        <v>2</v>
      </c>
      <c r="E1132" s="29" t="str">
        <f>IF(C1132=0, "NA", "Codieren!")</f>
        <v>NA</v>
      </c>
      <c r="F1132" s="32">
        <v>1</v>
      </c>
      <c r="G1132" s="29" t="str">
        <f>IF(E1132=1, "Codieren!", "NA")</f>
        <v>NA</v>
      </c>
    </row>
    <row r="1133" spans="1:7" x14ac:dyDescent="0.35">
      <c r="A1133" s="29" t="s">
        <v>562</v>
      </c>
      <c r="B1133" s="22" t="s">
        <v>612</v>
      </c>
      <c r="C1133" s="22">
        <v>0</v>
      </c>
      <c r="D1133" s="29">
        <v>2</v>
      </c>
      <c r="E1133" s="29" t="s">
        <v>195</v>
      </c>
      <c r="F1133" s="32" t="s">
        <v>195</v>
      </c>
      <c r="G1133" s="29" t="s">
        <v>195</v>
      </c>
    </row>
    <row r="1134" spans="1:7" x14ac:dyDescent="0.35">
      <c r="A1134" s="30" t="s">
        <v>1037</v>
      </c>
      <c r="B1134" s="29" t="s">
        <v>1057</v>
      </c>
      <c r="C1134" s="29">
        <v>0</v>
      </c>
      <c r="D1134" s="29">
        <v>2</v>
      </c>
      <c r="E1134" s="29" t="str">
        <f>IF(C1134=0, "NA", "Codieren!")</f>
        <v>NA</v>
      </c>
      <c r="F1134" s="32" t="s">
        <v>195</v>
      </c>
      <c r="G1134" s="29" t="str">
        <f>IF(E1134=1, "Codieren!", "NA")</f>
        <v>NA</v>
      </c>
    </row>
    <row r="1135" spans="1:7" x14ac:dyDescent="0.35">
      <c r="A1135" s="32" t="s">
        <v>1898</v>
      </c>
      <c r="B1135" s="29" t="s">
        <v>2076</v>
      </c>
      <c r="C1135" s="29">
        <v>0</v>
      </c>
      <c r="D1135" s="29">
        <v>2</v>
      </c>
      <c r="E1135" s="29" t="str">
        <f>IF(C1135=0, "NA", "Codieren!")</f>
        <v>NA</v>
      </c>
      <c r="F1135" s="32" t="s">
        <v>195</v>
      </c>
      <c r="G1135" s="29" t="str">
        <f>IF(E1135=1, "Codieren!", "NA")</f>
        <v>NA</v>
      </c>
    </row>
    <row r="1136" spans="1:7" x14ac:dyDescent="0.35">
      <c r="A1136" s="29" t="s">
        <v>388</v>
      </c>
      <c r="B1136" s="22" t="s">
        <v>413</v>
      </c>
      <c r="C1136" s="22">
        <v>0</v>
      </c>
      <c r="D1136" s="29">
        <v>2</v>
      </c>
      <c r="E1136" s="29" t="s">
        <v>195</v>
      </c>
      <c r="F1136" s="32" t="s">
        <v>195</v>
      </c>
      <c r="G1136" s="29" t="s">
        <v>195</v>
      </c>
    </row>
    <row r="1137" spans="1:7" x14ac:dyDescent="0.35">
      <c r="A1137" s="29" t="s">
        <v>3843</v>
      </c>
      <c r="B1137" s="29" t="s">
        <v>4330</v>
      </c>
      <c r="C1137" s="29">
        <v>0</v>
      </c>
      <c r="D1137" s="29">
        <v>2</v>
      </c>
      <c r="E1137" s="29" t="str">
        <f>IF(C1137=0, "NA", "Codieren!")</f>
        <v>NA</v>
      </c>
      <c r="F1137" s="32">
        <v>1</v>
      </c>
      <c r="G1137" s="29" t="str">
        <f>IF(E1137=1, "Codieren!", "NA")</f>
        <v>NA</v>
      </c>
    </row>
    <row r="1138" spans="1:7" x14ac:dyDescent="0.35">
      <c r="A1138" s="32" t="s">
        <v>3296</v>
      </c>
      <c r="B1138" s="29" t="s">
        <v>3325</v>
      </c>
      <c r="C1138" s="29">
        <v>0</v>
      </c>
      <c r="D1138" s="29">
        <v>2</v>
      </c>
      <c r="E1138" s="29" t="str">
        <f>IF(C1138=0, "NA", "Codieren!")</f>
        <v>NA</v>
      </c>
      <c r="F1138" s="32" t="s">
        <v>195</v>
      </c>
      <c r="G1138" s="29" t="str">
        <f>IF(E1138=1, "Codieren!", "NA")</f>
        <v>NA</v>
      </c>
    </row>
    <row r="1139" spans="1:7" x14ac:dyDescent="0.35">
      <c r="A1139" s="32" t="s">
        <v>1935</v>
      </c>
      <c r="B1139" s="29" t="s">
        <v>2106</v>
      </c>
      <c r="C1139" s="29">
        <v>0</v>
      </c>
      <c r="D1139" s="29">
        <v>1</v>
      </c>
      <c r="E1139" s="29" t="str">
        <f>IF(C1139=0, "NA", "Codieren!")</f>
        <v>NA</v>
      </c>
      <c r="F1139" s="32" t="s">
        <v>195</v>
      </c>
      <c r="G1139" s="29" t="str">
        <f>IF(E1139=1, "Codieren!", "NA")</f>
        <v>NA</v>
      </c>
    </row>
    <row r="1140" spans="1:7" x14ac:dyDescent="0.35">
      <c r="A1140" s="32" t="s">
        <v>3004</v>
      </c>
      <c r="B1140" s="29" t="s">
        <v>3005</v>
      </c>
      <c r="C1140" s="29">
        <v>0</v>
      </c>
      <c r="D1140" s="29">
        <v>2</v>
      </c>
      <c r="E1140" s="29" t="str">
        <f>IF(C1140=0, "NA", "Codieren!")</f>
        <v>NA</v>
      </c>
      <c r="F1140" s="32" t="s">
        <v>195</v>
      </c>
      <c r="G1140" s="29" t="str">
        <f>IF(E1140=1, "Codieren!", "NA")</f>
        <v>NA</v>
      </c>
    </row>
    <row r="1141" spans="1:7" x14ac:dyDescent="0.35">
      <c r="A1141" s="30" t="s">
        <v>246</v>
      </c>
      <c r="B1141" s="22" t="s">
        <v>254</v>
      </c>
      <c r="C1141" s="22">
        <v>0</v>
      </c>
      <c r="D1141" s="29">
        <v>1</v>
      </c>
      <c r="E1141" s="29" t="s">
        <v>195</v>
      </c>
      <c r="F1141" s="32" t="s">
        <v>195</v>
      </c>
      <c r="G1141" s="29" t="s">
        <v>195</v>
      </c>
    </row>
    <row r="1142" spans="1:7" x14ac:dyDescent="0.35">
      <c r="A1142" s="32" t="s">
        <v>2426</v>
      </c>
      <c r="B1142" s="24" t="s">
        <v>2491</v>
      </c>
      <c r="C1142" s="29">
        <v>0</v>
      </c>
      <c r="D1142" s="29">
        <v>1</v>
      </c>
      <c r="E1142" s="29" t="str">
        <f>IF(C1142=0, "NA", "Codieren!")</f>
        <v>NA</v>
      </c>
      <c r="F1142" s="32">
        <v>1</v>
      </c>
      <c r="G1142" s="29" t="str">
        <f>IF(E1142=1, "Codieren!", "NA")</f>
        <v>NA</v>
      </c>
    </row>
    <row r="1143" spans="1:7" x14ac:dyDescent="0.35">
      <c r="A1143" s="32" t="s">
        <v>2518</v>
      </c>
      <c r="B1143" s="24" t="s">
        <v>2536</v>
      </c>
      <c r="C1143" s="29">
        <v>0</v>
      </c>
      <c r="D1143" s="29">
        <v>2</v>
      </c>
      <c r="E1143" s="29" t="str">
        <f>IF(C1143=0, "NA", "Codieren!")</f>
        <v>NA</v>
      </c>
      <c r="F1143" s="32" t="s">
        <v>195</v>
      </c>
      <c r="G1143" s="29" t="str">
        <f>IF(E1143=1, "Codieren!", "NA")</f>
        <v>NA</v>
      </c>
    </row>
    <row r="1144" spans="1:7" x14ac:dyDescent="0.35">
      <c r="A1144" s="32" t="s">
        <v>2029</v>
      </c>
      <c r="B1144" s="29" t="s">
        <v>2144</v>
      </c>
      <c r="C1144">
        <v>0</v>
      </c>
      <c r="D1144" s="29">
        <v>2</v>
      </c>
      <c r="E1144" s="29" t="str">
        <f>IF(C1144=0, "NA", "Codieren!")</f>
        <v>NA</v>
      </c>
      <c r="F1144" s="32" t="s">
        <v>195</v>
      </c>
      <c r="G1144" s="29" t="str">
        <f>IF(E1144=1, "Codieren!", "NA")</f>
        <v>NA</v>
      </c>
    </row>
    <row r="1145" spans="1:7" x14ac:dyDescent="0.35">
      <c r="A1145" s="29" t="s">
        <v>813</v>
      </c>
      <c r="B1145" s="22" t="s">
        <v>823</v>
      </c>
      <c r="C1145" s="22">
        <v>0</v>
      </c>
      <c r="D1145" s="29">
        <v>2</v>
      </c>
      <c r="E1145" s="29" t="str">
        <f>IF(C1145=0, "NA", "Codieren!")</f>
        <v>NA</v>
      </c>
      <c r="F1145" s="32" t="s">
        <v>195</v>
      </c>
      <c r="G1145" s="29" t="str">
        <f>IF(E1145=1, "Codieren!", "NA")</f>
        <v>NA</v>
      </c>
    </row>
    <row r="1146" spans="1:7" x14ac:dyDescent="0.35">
      <c r="A1146" s="32" t="s">
        <v>2660</v>
      </c>
      <c r="B1146" s="24" t="s">
        <v>2671</v>
      </c>
      <c r="C1146" s="29">
        <v>0</v>
      </c>
      <c r="D1146" s="29">
        <v>2</v>
      </c>
      <c r="E1146" s="29" t="str">
        <f>IF(C1146=0, "NA", "Codieren!")</f>
        <v>NA</v>
      </c>
      <c r="F1146" s="32" t="s">
        <v>195</v>
      </c>
      <c r="G1146" s="29" t="str">
        <f>IF(E1146=1, "Codieren!", "NA")</f>
        <v>NA</v>
      </c>
    </row>
    <row r="1147" spans="1:7" x14ac:dyDescent="0.35">
      <c r="A1147" s="29" t="s">
        <v>161</v>
      </c>
      <c r="B1147" s="29" t="s">
        <v>128</v>
      </c>
      <c r="C1147" s="38">
        <v>0</v>
      </c>
      <c r="D1147" s="38">
        <v>2</v>
      </c>
      <c r="E1147" s="38" t="s">
        <v>195</v>
      </c>
      <c r="F1147" s="22" t="s">
        <v>195</v>
      </c>
      <c r="G1147" s="38" t="s">
        <v>195</v>
      </c>
    </row>
    <row r="1148" spans="1:7" x14ac:dyDescent="0.35">
      <c r="A1148" s="29" t="s">
        <v>3954</v>
      </c>
      <c r="B1148" s="29" t="s">
        <v>4434</v>
      </c>
      <c r="C1148" s="29">
        <v>0</v>
      </c>
      <c r="D1148" s="29">
        <v>1</v>
      </c>
      <c r="E1148" s="29" t="str">
        <f>IF(C1148=0, "NA", "Codieren!")</f>
        <v>NA</v>
      </c>
      <c r="F1148" s="32">
        <v>1</v>
      </c>
      <c r="G1148" s="29" t="str">
        <f>IF(E1148=1, "Codieren!", "NA")</f>
        <v>NA</v>
      </c>
    </row>
    <row r="1149" spans="1:7" x14ac:dyDescent="0.35">
      <c r="A1149" s="30" t="s">
        <v>705</v>
      </c>
      <c r="B1149" s="22" t="s">
        <v>732</v>
      </c>
      <c r="C1149" s="22">
        <v>0</v>
      </c>
      <c r="D1149" s="29">
        <v>2</v>
      </c>
      <c r="E1149" s="29" t="s">
        <v>195</v>
      </c>
      <c r="F1149" s="32" t="s">
        <v>195</v>
      </c>
      <c r="G1149" s="29" t="s">
        <v>195</v>
      </c>
    </row>
    <row r="1150" spans="1:7" x14ac:dyDescent="0.35">
      <c r="A1150" s="30" t="s">
        <v>533</v>
      </c>
      <c r="B1150" s="22" t="s">
        <v>543</v>
      </c>
      <c r="C1150" s="22">
        <v>1</v>
      </c>
      <c r="D1150" s="29" t="s">
        <v>195</v>
      </c>
      <c r="E1150" s="29">
        <v>2</v>
      </c>
      <c r="F1150" s="32" t="s">
        <v>195</v>
      </c>
      <c r="G1150" s="29" t="s">
        <v>195</v>
      </c>
    </row>
    <row r="1151" spans="1:7" x14ac:dyDescent="0.35">
      <c r="A1151" s="32" t="s">
        <v>3084</v>
      </c>
      <c r="B1151" s="29" t="s">
        <v>3085</v>
      </c>
      <c r="C1151" s="29">
        <v>1</v>
      </c>
      <c r="D1151" s="29" t="str">
        <f>IF(C1151=1, "NA", "Codieren!")</f>
        <v>NA</v>
      </c>
      <c r="E1151" s="29">
        <v>2</v>
      </c>
      <c r="F1151" s="32" t="s">
        <v>195</v>
      </c>
      <c r="G1151" s="29" t="str">
        <f t="shared" ref="G1151:G1157" si="119">IF(E1151=1, "Codieren!", "NA")</f>
        <v>NA</v>
      </c>
    </row>
    <row r="1152" spans="1:7" x14ac:dyDescent="0.35">
      <c r="A1152" s="32" t="s">
        <v>1574</v>
      </c>
      <c r="B1152" s="32" t="s">
        <v>1623</v>
      </c>
      <c r="C1152" s="29">
        <v>0</v>
      </c>
      <c r="D1152" s="29">
        <v>1</v>
      </c>
      <c r="E1152" s="29" t="str">
        <f>IF(C1152=0, "NA", "Codieren!")</f>
        <v>NA</v>
      </c>
      <c r="F1152" s="32" t="s">
        <v>195</v>
      </c>
      <c r="G1152" s="29" t="str">
        <f t="shared" si="119"/>
        <v>NA</v>
      </c>
    </row>
    <row r="1153" spans="1:7" x14ac:dyDescent="0.35">
      <c r="A1153" s="29" t="s">
        <v>3675</v>
      </c>
      <c r="B1153" s="29" t="s">
        <v>4154</v>
      </c>
      <c r="C1153" s="29">
        <v>0</v>
      </c>
      <c r="D1153" s="29">
        <v>2</v>
      </c>
      <c r="E1153" s="29" t="str">
        <f>IF(C1153=0, "NA", "Codieren!")</f>
        <v>NA</v>
      </c>
      <c r="F1153" s="32">
        <v>1</v>
      </c>
      <c r="G1153" s="29" t="str">
        <f t="shared" si="119"/>
        <v>NA</v>
      </c>
    </row>
    <row r="1154" spans="1:7" x14ac:dyDescent="0.35">
      <c r="A1154" s="29" t="s">
        <v>3165</v>
      </c>
      <c r="B1154" s="29" t="s">
        <v>3176</v>
      </c>
      <c r="C1154" s="29">
        <v>1</v>
      </c>
      <c r="D1154" s="29" t="str">
        <f>IF(C1154=1, "NA", "Codieren!")</f>
        <v>NA</v>
      </c>
      <c r="E1154" s="29">
        <v>2</v>
      </c>
      <c r="F1154" s="32" t="str">
        <f>IF(C1154=1, "NA", "Codieren!")</f>
        <v>NA</v>
      </c>
      <c r="G1154" s="29" t="str">
        <f t="shared" si="119"/>
        <v>NA</v>
      </c>
    </row>
    <row r="1155" spans="1:7" x14ac:dyDescent="0.35">
      <c r="A1155" s="32" t="s">
        <v>3394</v>
      </c>
      <c r="B1155" s="29" t="s">
        <v>3406</v>
      </c>
      <c r="C1155" s="29">
        <v>0</v>
      </c>
      <c r="D1155" s="29">
        <v>2</v>
      </c>
      <c r="E1155" s="29" t="str">
        <f>IF(C1155=0, "NA", "Codieren!")</f>
        <v>NA</v>
      </c>
      <c r="F1155" s="32">
        <v>1</v>
      </c>
      <c r="G1155" s="29" t="str">
        <f t="shared" si="119"/>
        <v>NA</v>
      </c>
    </row>
    <row r="1156" spans="1:7" x14ac:dyDescent="0.35">
      <c r="A1156" s="29" t="s">
        <v>3590</v>
      </c>
      <c r="B1156" s="29" t="s">
        <v>4066</v>
      </c>
      <c r="C1156" s="29">
        <v>0</v>
      </c>
      <c r="D1156" s="29">
        <v>1</v>
      </c>
      <c r="E1156" s="29" t="str">
        <f>IF(C1156=0, "NA", "Codieren!")</f>
        <v>NA</v>
      </c>
      <c r="F1156" s="32" t="s">
        <v>195</v>
      </c>
      <c r="G1156" s="29" t="str">
        <f t="shared" si="119"/>
        <v>NA</v>
      </c>
    </row>
    <row r="1157" spans="1:7" x14ac:dyDescent="0.35">
      <c r="A1157" s="32" t="s">
        <v>3407</v>
      </c>
      <c r="B1157" s="29" t="s">
        <v>3408</v>
      </c>
      <c r="C1157" s="29">
        <v>0</v>
      </c>
      <c r="D1157" s="29">
        <v>2</v>
      </c>
      <c r="E1157" s="29" t="str">
        <f>IF(C1157=0, "NA", "Codieren!")</f>
        <v>NA</v>
      </c>
      <c r="F1157" s="32">
        <v>1</v>
      </c>
      <c r="G1157" s="29" t="str">
        <f t="shared" si="119"/>
        <v>NA</v>
      </c>
    </row>
    <row r="1158" spans="1:7" x14ac:dyDescent="0.35">
      <c r="A1158" s="29" t="s">
        <v>687</v>
      </c>
      <c r="B1158" s="22" t="s">
        <v>735</v>
      </c>
      <c r="C1158" s="22">
        <v>0</v>
      </c>
      <c r="D1158" s="29">
        <v>2</v>
      </c>
      <c r="E1158" s="29" t="s">
        <v>195</v>
      </c>
      <c r="F1158" s="32" t="s">
        <v>195</v>
      </c>
      <c r="G1158" s="29" t="s">
        <v>195</v>
      </c>
    </row>
    <row r="1159" spans="1:7" x14ac:dyDescent="0.35">
      <c r="A1159" s="32" t="s">
        <v>1823</v>
      </c>
      <c r="B1159" s="29" t="s">
        <v>1867</v>
      </c>
      <c r="C1159" s="29">
        <v>0</v>
      </c>
      <c r="D1159" s="29">
        <v>1</v>
      </c>
      <c r="E1159" s="29" t="str">
        <f>IF(C1159=0, "NA", "Codieren!")</f>
        <v>NA</v>
      </c>
      <c r="F1159" s="32" t="s">
        <v>195</v>
      </c>
      <c r="G1159" s="29" t="str">
        <f>IF(E1159=1, "Codieren!", "NA")</f>
        <v>NA</v>
      </c>
    </row>
    <row r="1160" spans="1:7" x14ac:dyDescent="0.35">
      <c r="A1160" s="29" t="s">
        <v>3914</v>
      </c>
      <c r="B1160" s="29" t="s">
        <v>4395</v>
      </c>
      <c r="C1160" s="29">
        <v>0</v>
      </c>
      <c r="D1160" s="29">
        <v>1</v>
      </c>
      <c r="E1160" s="29" t="str">
        <f>IF(C1160=0, "NA", "Codieren!")</f>
        <v>NA</v>
      </c>
      <c r="F1160" s="32">
        <v>1</v>
      </c>
      <c r="G1160" s="29" t="str">
        <f>IF(E1160=1, "Codieren!", "NA")</f>
        <v>NA</v>
      </c>
    </row>
    <row r="1161" spans="1:7" x14ac:dyDescent="0.35">
      <c r="A1161" s="29" t="s">
        <v>3559</v>
      </c>
      <c r="B1161" s="29" t="s">
        <v>4024</v>
      </c>
      <c r="C1161" s="29">
        <v>0</v>
      </c>
      <c r="D1161" s="29">
        <v>1</v>
      </c>
      <c r="E1161" s="29" t="str">
        <f>IF(C1161=0, "NA", "Codieren!")</f>
        <v>NA</v>
      </c>
      <c r="F1161" s="32" t="s">
        <v>195</v>
      </c>
      <c r="G1161" s="29" t="str">
        <f>IF(E1161=1, "Codieren!", "NA")</f>
        <v>NA</v>
      </c>
    </row>
    <row r="1162" spans="1:7" x14ac:dyDescent="0.35">
      <c r="A1162" s="29" t="s">
        <v>339</v>
      </c>
      <c r="B1162" s="22" t="s">
        <v>348</v>
      </c>
      <c r="C1162" s="22">
        <v>0</v>
      </c>
      <c r="D1162" s="29">
        <v>1</v>
      </c>
      <c r="E1162" s="29" t="s">
        <v>195</v>
      </c>
      <c r="F1162" s="32">
        <v>1</v>
      </c>
      <c r="G1162" s="29" t="s">
        <v>195</v>
      </c>
    </row>
    <row r="1163" spans="1:7" x14ac:dyDescent="0.35">
      <c r="A1163" s="32" t="s">
        <v>2526</v>
      </c>
      <c r="B1163" s="29" t="s">
        <v>2530</v>
      </c>
      <c r="C1163" s="29">
        <v>0</v>
      </c>
      <c r="D1163" s="29">
        <v>1</v>
      </c>
      <c r="E1163" s="29" t="str">
        <f t="shared" ref="E1163:E1176" si="120">IF(C1163=0, "NA", "Codieren!")</f>
        <v>NA</v>
      </c>
      <c r="F1163" s="32">
        <v>2</v>
      </c>
      <c r="G1163" s="29" t="str">
        <f t="shared" ref="G1163:G1177" si="121">IF(E1163=1, "Codieren!", "NA")</f>
        <v>NA</v>
      </c>
    </row>
    <row r="1164" spans="1:7" x14ac:dyDescent="0.35">
      <c r="A1164" s="29" t="s">
        <v>3857</v>
      </c>
      <c r="B1164" s="29" t="s">
        <v>4342</v>
      </c>
      <c r="C1164" s="29">
        <v>0</v>
      </c>
      <c r="D1164" s="29">
        <v>1</v>
      </c>
      <c r="E1164" s="29" t="str">
        <f t="shared" si="120"/>
        <v>NA</v>
      </c>
      <c r="F1164" s="32" t="s">
        <v>195</v>
      </c>
      <c r="G1164" s="29" t="str">
        <f t="shared" si="121"/>
        <v>NA</v>
      </c>
    </row>
    <row r="1165" spans="1:7" x14ac:dyDescent="0.35">
      <c r="A1165" s="32" t="s">
        <v>2420</v>
      </c>
      <c r="B1165" s="24" t="s">
        <v>2480</v>
      </c>
      <c r="C1165" s="29">
        <v>0</v>
      </c>
      <c r="D1165" s="29">
        <v>1</v>
      </c>
      <c r="E1165" s="29" t="str">
        <f t="shared" si="120"/>
        <v>NA</v>
      </c>
      <c r="F1165" s="32">
        <v>2</v>
      </c>
      <c r="G1165" s="29" t="str">
        <f t="shared" si="121"/>
        <v>NA</v>
      </c>
    </row>
    <row r="1166" spans="1:7" x14ac:dyDescent="0.35">
      <c r="A1166" s="32" t="s">
        <v>3301</v>
      </c>
      <c r="B1166" s="29" t="s">
        <v>3329</v>
      </c>
      <c r="C1166" s="29">
        <v>0</v>
      </c>
      <c r="D1166" s="29">
        <v>1</v>
      </c>
      <c r="E1166" s="29" t="str">
        <f t="shared" si="120"/>
        <v>NA</v>
      </c>
      <c r="F1166" s="32" t="s">
        <v>195</v>
      </c>
      <c r="G1166" s="29" t="str">
        <f t="shared" si="121"/>
        <v>NA</v>
      </c>
    </row>
    <row r="1167" spans="1:7" s="29" customFormat="1" x14ac:dyDescent="0.35">
      <c r="A1167" s="29" t="s">
        <v>3626</v>
      </c>
      <c r="B1167" s="29" t="s">
        <v>4105</v>
      </c>
      <c r="C1167" s="29">
        <v>0</v>
      </c>
      <c r="D1167" s="29">
        <v>1</v>
      </c>
      <c r="E1167" s="29" t="str">
        <f t="shared" si="120"/>
        <v>NA</v>
      </c>
      <c r="F1167" s="32">
        <v>1</v>
      </c>
      <c r="G1167" s="29" t="str">
        <f t="shared" si="121"/>
        <v>NA</v>
      </c>
    </row>
    <row r="1168" spans="1:7" x14ac:dyDescent="0.35">
      <c r="A1168" s="32" t="s">
        <v>2697</v>
      </c>
      <c r="B1168" s="24" t="s">
        <v>2713</v>
      </c>
      <c r="C1168" s="29">
        <v>0</v>
      </c>
      <c r="D1168" s="29">
        <v>1</v>
      </c>
      <c r="E1168" s="29" t="str">
        <f t="shared" si="120"/>
        <v>NA</v>
      </c>
      <c r="F1168" s="32">
        <v>2</v>
      </c>
      <c r="G1168" s="29" t="str">
        <f t="shared" si="121"/>
        <v>NA</v>
      </c>
    </row>
    <row r="1169" spans="1:7" x14ac:dyDescent="0.35">
      <c r="A1169" s="32" t="s">
        <v>2429</v>
      </c>
      <c r="B1169" s="24" t="s">
        <v>2495</v>
      </c>
      <c r="C1169" s="29">
        <v>0</v>
      </c>
      <c r="D1169" s="29">
        <v>1</v>
      </c>
      <c r="E1169" s="29" t="str">
        <f t="shared" si="120"/>
        <v>NA</v>
      </c>
      <c r="F1169" s="32">
        <v>1</v>
      </c>
      <c r="G1169" s="29" t="str">
        <f t="shared" si="121"/>
        <v>NA</v>
      </c>
    </row>
    <row r="1170" spans="1:7" x14ac:dyDescent="0.35">
      <c r="A1170" s="32" t="s">
        <v>2522</v>
      </c>
      <c r="B1170" s="24" t="s">
        <v>2533</v>
      </c>
      <c r="C1170" s="29">
        <v>0</v>
      </c>
      <c r="D1170" s="29">
        <v>1</v>
      </c>
      <c r="E1170" s="29" t="str">
        <f t="shared" si="120"/>
        <v>NA</v>
      </c>
      <c r="F1170" s="32" t="s">
        <v>195</v>
      </c>
      <c r="G1170" s="29" t="str">
        <f t="shared" si="121"/>
        <v>NA</v>
      </c>
    </row>
    <row r="1171" spans="1:7" x14ac:dyDescent="0.35">
      <c r="A1171" s="32" t="s">
        <v>3459</v>
      </c>
      <c r="B1171" s="29" t="s">
        <v>3465</v>
      </c>
      <c r="C1171" s="29">
        <v>0</v>
      </c>
      <c r="D1171" s="29">
        <v>1</v>
      </c>
      <c r="E1171" s="29" t="str">
        <f t="shared" si="120"/>
        <v>NA</v>
      </c>
      <c r="F1171" s="32">
        <v>2</v>
      </c>
      <c r="G1171" s="29" t="str">
        <f t="shared" si="121"/>
        <v>NA</v>
      </c>
    </row>
    <row r="1172" spans="1:7" x14ac:dyDescent="0.35">
      <c r="A1172" s="29" t="s">
        <v>3795</v>
      </c>
      <c r="B1172" s="29" t="s">
        <v>4281</v>
      </c>
      <c r="C1172" s="29">
        <v>0</v>
      </c>
      <c r="D1172" s="29">
        <v>1</v>
      </c>
      <c r="E1172" s="29" t="str">
        <f t="shared" si="120"/>
        <v>NA</v>
      </c>
      <c r="F1172" s="32" t="s">
        <v>195</v>
      </c>
      <c r="G1172" s="29" t="str">
        <f t="shared" si="121"/>
        <v>NA</v>
      </c>
    </row>
    <row r="1173" spans="1:7" x14ac:dyDescent="0.35">
      <c r="A1173" s="32" t="s">
        <v>2693</v>
      </c>
      <c r="B1173" s="24" t="s">
        <v>2709</v>
      </c>
      <c r="C1173" s="29">
        <v>0</v>
      </c>
      <c r="D1173" s="29">
        <v>1</v>
      </c>
      <c r="E1173" s="29" t="str">
        <f t="shared" si="120"/>
        <v>NA</v>
      </c>
      <c r="F1173" s="32">
        <v>1</v>
      </c>
      <c r="G1173" s="29" t="str">
        <f t="shared" si="121"/>
        <v>NA</v>
      </c>
    </row>
    <row r="1174" spans="1:7" x14ac:dyDescent="0.35">
      <c r="A1174" s="29" t="s">
        <v>3515</v>
      </c>
      <c r="B1174" s="29" t="s">
        <v>4056</v>
      </c>
      <c r="C1174" s="29">
        <v>0</v>
      </c>
      <c r="D1174" s="29">
        <v>1</v>
      </c>
      <c r="E1174" s="29" t="str">
        <f t="shared" si="120"/>
        <v>NA</v>
      </c>
      <c r="F1174" s="32">
        <v>1</v>
      </c>
      <c r="G1174" s="29" t="str">
        <f t="shared" si="121"/>
        <v>NA</v>
      </c>
    </row>
    <row r="1175" spans="1:7" x14ac:dyDescent="0.35">
      <c r="A1175" s="29" t="s">
        <v>3520</v>
      </c>
      <c r="B1175" s="29" t="s">
        <v>3986</v>
      </c>
      <c r="C1175" s="29">
        <v>0</v>
      </c>
      <c r="D1175" s="29">
        <v>1</v>
      </c>
      <c r="E1175" s="29" t="str">
        <f t="shared" si="120"/>
        <v>NA</v>
      </c>
      <c r="F1175" s="32" t="s">
        <v>195</v>
      </c>
      <c r="G1175" s="29" t="str">
        <f t="shared" si="121"/>
        <v>NA</v>
      </c>
    </row>
    <row r="1176" spans="1:7" x14ac:dyDescent="0.35">
      <c r="A1176" s="32" t="s">
        <v>2262</v>
      </c>
      <c r="B1176" s="29" t="s">
        <v>2400</v>
      </c>
      <c r="C1176" s="29">
        <v>0</v>
      </c>
      <c r="D1176" s="29">
        <v>1</v>
      </c>
      <c r="E1176" s="29" t="str">
        <f t="shared" si="120"/>
        <v>NA</v>
      </c>
      <c r="F1176" s="32" t="s">
        <v>195</v>
      </c>
      <c r="G1176" s="29" t="str">
        <f t="shared" si="121"/>
        <v>NA</v>
      </c>
    </row>
    <row r="1177" spans="1:7" x14ac:dyDescent="0.35">
      <c r="A1177" s="32" t="s">
        <v>1114</v>
      </c>
      <c r="B1177" s="29" t="s">
        <v>1177</v>
      </c>
      <c r="C1177" s="29">
        <v>1</v>
      </c>
      <c r="D1177" s="29" t="str">
        <f>IF(C1177=1, "NA", "Codieren!")</f>
        <v>NA</v>
      </c>
      <c r="E1177" s="29">
        <v>2</v>
      </c>
      <c r="F1177" s="32" t="str">
        <f>IF(C1177=1, "NA", "Codieren!")</f>
        <v>NA</v>
      </c>
      <c r="G1177" s="29" t="str">
        <f t="shared" si="121"/>
        <v>NA</v>
      </c>
    </row>
    <row r="1178" spans="1:7" x14ac:dyDescent="0.35">
      <c r="A1178" s="30" t="s">
        <v>114</v>
      </c>
      <c r="B1178" s="38" t="s">
        <v>121</v>
      </c>
      <c r="C1178" s="38">
        <v>1</v>
      </c>
      <c r="D1178" s="38" t="s">
        <v>195</v>
      </c>
      <c r="E1178" s="38">
        <v>2</v>
      </c>
      <c r="F1178" s="22" t="s">
        <v>195</v>
      </c>
      <c r="G1178" s="38" t="s">
        <v>195</v>
      </c>
    </row>
    <row r="1179" spans="1:7" x14ac:dyDescent="0.35">
      <c r="A1179" s="29" t="s">
        <v>2794</v>
      </c>
      <c r="B1179" s="29" t="s">
        <v>4173</v>
      </c>
      <c r="C1179" s="29">
        <v>1</v>
      </c>
      <c r="D1179" s="29" t="str">
        <f>IF(C1179=1, "NA", "Codieren!")</f>
        <v>NA</v>
      </c>
      <c r="E1179" s="29">
        <v>2</v>
      </c>
      <c r="F1179" s="32" t="str">
        <f>IF(C1179=1, "NA", "Codieren!")</f>
        <v>NA</v>
      </c>
      <c r="G1179" s="29" t="str">
        <f>IF(E1179=1, "Codieren!", "NA")</f>
        <v>NA</v>
      </c>
    </row>
    <row r="1180" spans="1:7" x14ac:dyDescent="0.35">
      <c r="A1180" s="32" t="s">
        <v>1115</v>
      </c>
      <c r="B1180" s="29" t="s">
        <v>1178</v>
      </c>
      <c r="C1180" s="29">
        <v>1</v>
      </c>
      <c r="D1180" s="29" t="str">
        <f>IF(C1180=1, "NA", "Codieren!")</f>
        <v>NA</v>
      </c>
      <c r="E1180" s="29">
        <v>2</v>
      </c>
      <c r="F1180" s="32" t="str">
        <f>IF(C1180=1, "NA", "Codieren!")</f>
        <v>NA</v>
      </c>
      <c r="G1180" s="29" t="str">
        <f>IF(E1180=1, "Codieren!", "NA")</f>
        <v>NA</v>
      </c>
    </row>
    <row r="1181" spans="1:7" x14ac:dyDescent="0.35">
      <c r="A1181" s="32" t="s">
        <v>1951</v>
      </c>
      <c r="B1181" s="29" t="s">
        <v>2115</v>
      </c>
      <c r="C1181" s="29">
        <v>0</v>
      </c>
      <c r="D1181" s="29">
        <v>1</v>
      </c>
      <c r="E1181" s="29" t="str">
        <f>IF(C1181=0, "NA", "Codieren!")</f>
        <v>NA</v>
      </c>
      <c r="F1181" s="32">
        <v>2</v>
      </c>
      <c r="G1181" s="29" t="str">
        <f>IF(E1181=1, "Codieren!", "NA")</f>
        <v>NA</v>
      </c>
    </row>
    <row r="1182" spans="1:7" x14ac:dyDescent="0.35">
      <c r="A1182" s="32" t="s">
        <v>1349</v>
      </c>
      <c r="B1182" s="29" t="s">
        <v>1353</v>
      </c>
      <c r="C1182" s="29">
        <v>0</v>
      </c>
      <c r="D1182" s="29">
        <v>1</v>
      </c>
      <c r="E1182" s="29" t="str">
        <f>IF(C1182=0, "NA", "Codieren!")</f>
        <v>NA</v>
      </c>
      <c r="F1182" s="32" t="s">
        <v>195</v>
      </c>
      <c r="G1182" s="29" t="str">
        <f>IF(E1182=1, "Codieren!", "NA")</f>
        <v>NA</v>
      </c>
    </row>
    <row r="1183" spans="1:7" x14ac:dyDescent="0.35">
      <c r="A1183" s="29" t="s">
        <v>852</v>
      </c>
      <c r="B1183" s="29" t="s">
        <v>931</v>
      </c>
      <c r="C1183" s="29">
        <v>0</v>
      </c>
      <c r="D1183" s="29">
        <v>1</v>
      </c>
      <c r="E1183" s="29" t="s">
        <v>195</v>
      </c>
      <c r="F1183" s="32" t="s">
        <v>195</v>
      </c>
      <c r="G1183" s="29" t="s">
        <v>195</v>
      </c>
    </row>
    <row r="1184" spans="1:7" x14ac:dyDescent="0.35">
      <c r="A1184" s="29" t="s">
        <v>3647</v>
      </c>
      <c r="B1184" s="29" t="s">
        <v>4126</v>
      </c>
      <c r="C1184" s="29">
        <v>0</v>
      </c>
      <c r="D1184" s="29">
        <v>2</v>
      </c>
      <c r="E1184" s="29" t="str">
        <f>IF(C1184=0, "NA", "Codieren!")</f>
        <v>NA</v>
      </c>
      <c r="F1184" s="32">
        <v>1</v>
      </c>
      <c r="G1184" s="29" t="str">
        <f>IF(E1184=1, "Codieren!", "NA")</f>
        <v>NA</v>
      </c>
    </row>
    <row r="1185" spans="1:7" x14ac:dyDescent="0.35">
      <c r="A1185" s="32" t="s">
        <v>1202</v>
      </c>
      <c r="B1185" s="32" t="s">
        <v>4451</v>
      </c>
      <c r="C1185" s="32">
        <v>1</v>
      </c>
      <c r="D1185" s="32" t="s">
        <v>195</v>
      </c>
      <c r="E1185" s="32">
        <v>2</v>
      </c>
      <c r="F1185" s="32" t="s">
        <v>195</v>
      </c>
      <c r="G1185" s="32" t="s">
        <v>195</v>
      </c>
    </row>
    <row r="1186" spans="1:7" x14ac:dyDescent="0.35">
      <c r="A1186" s="32" t="s">
        <v>2310</v>
      </c>
      <c r="B1186" s="29" t="s">
        <v>4454</v>
      </c>
      <c r="C1186" s="29">
        <v>1</v>
      </c>
      <c r="D1186" s="29" t="s">
        <v>195</v>
      </c>
      <c r="E1186" s="29">
        <v>2</v>
      </c>
      <c r="F1186" s="32" t="s">
        <v>195</v>
      </c>
      <c r="G1186" s="32" t="s">
        <v>195</v>
      </c>
    </row>
    <row r="1187" spans="1:7" x14ac:dyDescent="0.35">
      <c r="A1187" s="32" t="s">
        <v>1719</v>
      </c>
      <c r="B1187" s="29" t="s">
        <v>1761</v>
      </c>
      <c r="C1187" s="29">
        <v>0</v>
      </c>
      <c r="D1187" s="29">
        <v>1</v>
      </c>
      <c r="E1187" s="29" t="str">
        <f>IF(C1187=0, "NA", "Codieren!")</f>
        <v>NA</v>
      </c>
      <c r="F1187" s="32">
        <v>1</v>
      </c>
      <c r="G1187" s="29" t="str">
        <f>IF(E1187=1, "Codieren!", "NA")</f>
        <v>NA</v>
      </c>
    </row>
    <row r="1188" spans="1:7" x14ac:dyDescent="0.35">
      <c r="A1188" s="32" t="s">
        <v>2777</v>
      </c>
      <c r="B1188" s="29" t="s">
        <v>3157</v>
      </c>
      <c r="C1188" s="29">
        <v>0</v>
      </c>
      <c r="D1188" s="29">
        <v>2</v>
      </c>
      <c r="E1188" s="29" t="str">
        <f>IF(C1188=0, "NA", "Codieren!")</f>
        <v>NA</v>
      </c>
      <c r="F1188" s="32" t="s">
        <v>195</v>
      </c>
      <c r="G1188" s="29" t="str">
        <f>IF(E1188=1, "Codieren!", "NA")</f>
        <v>NA</v>
      </c>
    </row>
    <row r="1189" spans="1:7" x14ac:dyDescent="0.35">
      <c r="A1189" s="32" t="s">
        <v>2288</v>
      </c>
      <c r="B1189" s="29" t="s">
        <v>2372</v>
      </c>
      <c r="C1189" s="29">
        <v>0</v>
      </c>
      <c r="D1189" s="29">
        <v>2</v>
      </c>
      <c r="E1189" s="29" t="str">
        <f>IF(C1189=0, "NA", "Codieren!")</f>
        <v>NA</v>
      </c>
      <c r="F1189" s="32" t="s">
        <v>195</v>
      </c>
      <c r="G1189" s="29" t="str">
        <f>IF(E1189=1, "Codieren!", "NA")</f>
        <v>NA</v>
      </c>
    </row>
    <row r="1190" spans="1:7" ht="18" customHeight="1" x14ac:dyDescent="0.35">
      <c r="A1190" s="32" t="s">
        <v>2998</v>
      </c>
      <c r="B1190" s="29" t="s">
        <v>3032</v>
      </c>
      <c r="C1190" s="29">
        <v>0</v>
      </c>
      <c r="D1190" s="29">
        <v>2</v>
      </c>
      <c r="E1190" s="29" t="str">
        <f>IF(C1190=0, "NA", "Codieren!")</f>
        <v>NA</v>
      </c>
      <c r="F1190" s="32" t="s">
        <v>195</v>
      </c>
      <c r="G1190" s="29" t="str">
        <f>IF(E1190=1, "Codieren!", "NA")</f>
        <v>NA</v>
      </c>
    </row>
    <row r="1191" spans="1:7" x14ac:dyDescent="0.35">
      <c r="A1191" s="29" t="s">
        <v>483</v>
      </c>
      <c r="B1191" s="22" t="s">
        <v>508</v>
      </c>
      <c r="C1191" s="22">
        <v>0</v>
      </c>
      <c r="D1191" s="29">
        <v>2</v>
      </c>
      <c r="E1191" s="29" t="s">
        <v>195</v>
      </c>
      <c r="F1191" s="32">
        <v>1</v>
      </c>
      <c r="G1191" s="29" t="s">
        <v>195</v>
      </c>
    </row>
    <row r="1192" spans="1:7" x14ac:dyDescent="0.35">
      <c r="A1192" s="32" t="s">
        <v>1213</v>
      </c>
      <c r="B1192" s="29" t="s">
        <v>1252</v>
      </c>
      <c r="C1192" s="29">
        <v>0</v>
      </c>
      <c r="D1192" s="29">
        <v>2</v>
      </c>
      <c r="E1192" s="29" t="str">
        <f>IF(C1192=0, "NA", "Codieren!")</f>
        <v>NA</v>
      </c>
      <c r="F1192" s="32" t="s">
        <v>195</v>
      </c>
      <c r="G1192" s="29" t="str">
        <f>IF(E1192=1, "Codieren!", "NA")</f>
        <v>NA</v>
      </c>
    </row>
    <row r="1193" spans="1:7" x14ac:dyDescent="0.35">
      <c r="A1193" s="32" t="s">
        <v>1034</v>
      </c>
      <c r="B1193" s="29" t="s">
        <v>1055</v>
      </c>
      <c r="C1193" s="29">
        <v>0</v>
      </c>
      <c r="D1193" s="29">
        <v>1</v>
      </c>
      <c r="E1193" s="29" t="str">
        <f>IF(C1193=0, "NA", "Codieren!")</f>
        <v>NA</v>
      </c>
      <c r="F1193" s="32" t="s">
        <v>195</v>
      </c>
      <c r="G1193" s="29" t="str">
        <f>IF(E1193=1, "Codieren!", "NA")</f>
        <v>NA</v>
      </c>
    </row>
    <row r="1194" spans="1:7" x14ac:dyDescent="0.35">
      <c r="A1194" s="29" t="s">
        <v>2435</v>
      </c>
      <c r="B1194" s="24" t="s">
        <v>2469</v>
      </c>
      <c r="C1194" s="29">
        <v>1</v>
      </c>
      <c r="D1194" s="29" t="str">
        <f>IF(C1194=1, "NA", "Codieren!")</f>
        <v>NA</v>
      </c>
      <c r="E1194" s="29">
        <v>2</v>
      </c>
      <c r="F1194" s="32" t="str">
        <f>IF(C1194=1, "NA", "Codieren!")</f>
        <v>NA</v>
      </c>
      <c r="G1194" s="29" t="str">
        <f>IF(E1194=1, "Codieren!", "NA")</f>
        <v>NA</v>
      </c>
    </row>
    <row r="1195" spans="1:7" x14ac:dyDescent="0.35">
      <c r="A1195" s="29" t="s">
        <v>3848</v>
      </c>
      <c r="B1195" s="29" t="s">
        <v>4333</v>
      </c>
      <c r="C1195" s="29">
        <v>0</v>
      </c>
      <c r="D1195" s="29">
        <v>1</v>
      </c>
      <c r="E1195" s="29" t="str">
        <f>IF(C1195=0, "NA", "Codieren!")</f>
        <v>NA</v>
      </c>
      <c r="F1195" s="32" t="s">
        <v>195</v>
      </c>
      <c r="G1195" s="29" t="str">
        <f>IF(E1195=1, "Codieren!", "NA")</f>
        <v>NA</v>
      </c>
    </row>
    <row r="1196" spans="1:7" x14ac:dyDescent="0.35">
      <c r="A1196" s="29" t="s">
        <v>3183</v>
      </c>
      <c r="B1196" s="29" t="s">
        <v>175</v>
      </c>
      <c r="C1196" s="29">
        <v>1</v>
      </c>
      <c r="D1196" s="29" t="str">
        <f>IF(C1196=1, "NA", "Codieren!")</f>
        <v>NA</v>
      </c>
      <c r="E1196" s="29">
        <v>1</v>
      </c>
      <c r="F1196" s="32" t="str">
        <f>IF(C1196=1, "NA", "Codieren!")</f>
        <v>NA</v>
      </c>
      <c r="G1196" s="29" t="s">
        <v>189</v>
      </c>
    </row>
    <row r="1197" spans="1:7" x14ac:dyDescent="0.35">
      <c r="A1197" s="32" t="s">
        <v>1427</v>
      </c>
      <c r="B1197" s="29" t="s">
        <v>174</v>
      </c>
      <c r="C1197" s="29">
        <v>1</v>
      </c>
      <c r="D1197" s="29" t="str">
        <f>IF(C1197=1, "NA", "Codieren!")</f>
        <v>NA</v>
      </c>
      <c r="E1197" s="29">
        <v>1</v>
      </c>
      <c r="F1197" s="32" t="str">
        <f>IF(C1197=1, "NA", "Codieren!")</f>
        <v>NA</v>
      </c>
      <c r="G1197" s="29" t="s">
        <v>190</v>
      </c>
    </row>
    <row r="1198" spans="1:7" x14ac:dyDescent="0.35">
      <c r="A1198" s="32" t="s">
        <v>2783</v>
      </c>
      <c r="B1198" s="29" t="s">
        <v>4460</v>
      </c>
      <c r="C1198">
        <v>1</v>
      </c>
      <c r="D1198" s="29" t="s">
        <v>195</v>
      </c>
      <c r="E1198" s="29">
        <v>2</v>
      </c>
      <c r="F1198" s="32" t="s">
        <v>195</v>
      </c>
      <c r="G1198" s="29" t="str">
        <f>IF(E1198=1, "Codieren!", "NA")</f>
        <v>NA</v>
      </c>
    </row>
    <row r="1199" spans="1:7" x14ac:dyDescent="0.35">
      <c r="A1199" s="29" t="s">
        <v>1090</v>
      </c>
      <c r="B1199" s="29" t="s">
        <v>1151</v>
      </c>
      <c r="C1199">
        <v>1</v>
      </c>
      <c r="D1199" s="29" t="str">
        <f>IF(C1199=1, "NA", "Codieren!")</f>
        <v>NA</v>
      </c>
      <c r="E1199" s="29">
        <v>2</v>
      </c>
      <c r="F1199" s="32" t="str">
        <f>IF(C1199=1, "NA", "Codieren!")</f>
        <v>NA</v>
      </c>
      <c r="G1199" s="29" t="str">
        <f>IF(E1199=1, "Codieren!", "NA")</f>
        <v>NA</v>
      </c>
    </row>
    <row r="1200" spans="1:7" x14ac:dyDescent="0.35">
      <c r="A1200" s="29" t="s">
        <v>818</v>
      </c>
      <c r="B1200" s="22" t="s">
        <v>827</v>
      </c>
      <c r="C1200" s="22">
        <v>0</v>
      </c>
      <c r="D1200" s="29">
        <v>2</v>
      </c>
      <c r="E1200" s="29" t="str">
        <f>IF(C1200=0, "NA", "Codieren!")</f>
        <v>NA</v>
      </c>
      <c r="F1200" s="32" t="s">
        <v>195</v>
      </c>
      <c r="G1200" s="29" t="str">
        <f>IF(E1200=1, "Codieren!", "NA")</f>
        <v>NA</v>
      </c>
    </row>
    <row r="1201" spans="1:7" x14ac:dyDescent="0.35">
      <c r="A1201" s="32" t="s">
        <v>3108</v>
      </c>
      <c r="B1201" s="29" t="s">
        <v>3120</v>
      </c>
      <c r="C1201">
        <v>0</v>
      </c>
      <c r="D1201" s="29">
        <v>2</v>
      </c>
      <c r="E1201" s="29" t="str">
        <f>IF(C1201=0, "NA", "Codieren!")</f>
        <v>NA</v>
      </c>
      <c r="F1201" s="32" t="s">
        <v>195</v>
      </c>
      <c r="G1201" s="29" t="str">
        <f>IF(E1201=1, "Codieren!", "NA")</f>
        <v>NA</v>
      </c>
    </row>
    <row r="1202" spans="1:7" x14ac:dyDescent="0.35">
      <c r="A1202" s="32" t="s">
        <v>1790</v>
      </c>
      <c r="B1202" s="29" t="s">
        <v>1847</v>
      </c>
      <c r="C1202" s="29">
        <v>0</v>
      </c>
      <c r="D1202" s="29">
        <v>2</v>
      </c>
      <c r="E1202" s="29" t="str">
        <f>IF(C1202=0, "NA", "Codieren!")</f>
        <v>NA</v>
      </c>
      <c r="F1202" s="32" t="s">
        <v>195</v>
      </c>
      <c r="G1202" s="29" t="str">
        <f>IF(E1202=1, "Codieren!", "NA")</f>
        <v>NA</v>
      </c>
    </row>
    <row r="1203" spans="1:7" x14ac:dyDescent="0.35">
      <c r="A1203" s="29" t="s">
        <v>403</v>
      </c>
      <c r="B1203" s="22" t="s">
        <v>431</v>
      </c>
      <c r="C1203" s="22">
        <v>0</v>
      </c>
      <c r="D1203" s="29">
        <v>2</v>
      </c>
      <c r="E1203" s="29" t="s">
        <v>195</v>
      </c>
      <c r="F1203" s="32" t="s">
        <v>195</v>
      </c>
      <c r="G1203" s="29" t="s">
        <v>195</v>
      </c>
    </row>
    <row r="1204" spans="1:7" x14ac:dyDescent="0.35">
      <c r="A1204" s="32" t="s">
        <v>2741</v>
      </c>
      <c r="B1204" s="24" t="s">
        <v>2813</v>
      </c>
      <c r="C1204" s="29">
        <v>0</v>
      </c>
      <c r="D1204" s="29">
        <v>1</v>
      </c>
      <c r="E1204" s="29" t="str">
        <f t="shared" ref="E1204:E1225" si="122">IF(C1204=0, "NA", "Codieren!")</f>
        <v>NA</v>
      </c>
      <c r="F1204" s="32" t="s">
        <v>195</v>
      </c>
      <c r="G1204" s="29" t="str">
        <f t="shared" ref="G1204:G1226" si="123">IF(E1204=1, "Codieren!", "NA")</f>
        <v>NA</v>
      </c>
    </row>
    <row r="1205" spans="1:7" x14ac:dyDescent="0.35">
      <c r="A1205" s="32" t="s">
        <v>1728</v>
      </c>
      <c r="B1205" s="29" t="s">
        <v>1755</v>
      </c>
      <c r="C1205" s="29">
        <v>0</v>
      </c>
      <c r="D1205" s="29">
        <v>1</v>
      </c>
      <c r="E1205" s="29" t="str">
        <f t="shared" si="122"/>
        <v>NA</v>
      </c>
      <c r="F1205" s="32">
        <v>1</v>
      </c>
      <c r="G1205" s="29" t="str">
        <f t="shared" si="123"/>
        <v>NA</v>
      </c>
    </row>
    <row r="1206" spans="1:7" x14ac:dyDescent="0.35">
      <c r="A1206" s="29" t="s">
        <v>3876</v>
      </c>
      <c r="B1206" s="29" t="s">
        <v>4360</v>
      </c>
      <c r="C1206" s="29">
        <v>0</v>
      </c>
      <c r="D1206" s="29">
        <v>1</v>
      </c>
      <c r="E1206" s="29" t="str">
        <f t="shared" si="122"/>
        <v>NA</v>
      </c>
      <c r="F1206" s="32">
        <v>1</v>
      </c>
      <c r="G1206" s="29" t="str">
        <f t="shared" si="123"/>
        <v>NA</v>
      </c>
    </row>
    <row r="1207" spans="1:7" x14ac:dyDescent="0.35">
      <c r="A1207" s="29" t="s">
        <v>3577</v>
      </c>
      <c r="B1207" s="29" t="s">
        <v>4043</v>
      </c>
      <c r="C1207" s="29">
        <v>0</v>
      </c>
      <c r="D1207" s="29">
        <v>1</v>
      </c>
      <c r="E1207" s="29" t="str">
        <f t="shared" si="122"/>
        <v>NA</v>
      </c>
      <c r="F1207" s="32">
        <v>1</v>
      </c>
      <c r="G1207" s="29" t="str">
        <f t="shared" si="123"/>
        <v>NA</v>
      </c>
    </row>
    <row r="1208" spans="1:7" x14ac:dyDescent="0.35">
      <c r="A1208" s="32" t="s">
        <v>3421</v>
      </c>
      <c r="B1208" s="29" t="s">
        <v>3442</v>
      </c>
      <c r="C1208" s="29">
        <v>0</v>
      </c>
      <c r="D1208" s="29">
        <v>1</v>
      </c>
      <c r="E1208" s="29" t="str">
        <f t="shared" si="122"/>
        <v>NA</v>
      </c>
      <c r="F1208" s="32" t="s">
        <v>195</v>
      </c>
      <c r="G1208" s="29" t="str">
        <f t="shared" si="123"/>
        <v>NA</v>
      </c>
    </row>
    <row r="1209" spans="1:7" x14ac:dyDescent="0.35">
      <c r="A1209" s="29" t="s">
        <v>3881</v>
      </c>
      <c r="B1209" s="29" t="s">
        <v>4365</v>
      </c>
      <c r="C1209" s="29">
        <v>0</v>
      </c>
      <c r="D1209" s="29">
        <v>2</v>
      </c>
      <c r="E1209" s="29" t="str">
        <f t="shared" si="122"/>
        <v>NA</v>
      </c>
      <c r="F1209" s="32">
        <v>1</v>
      </c>
      <c r="G1209" s="29" t="str">
        <f t="shared" si="123"/>
        <v>NA</v>
      </c>
    </row>
    <row r="1210" spans="1:7" x14ac:dyDescent="0.35">
      <c r="A1210" s="29" t="s">
        <v>2297</v>
      </c>
      <c r="B1210" s="29" t="s">
        <v>2405</v>
      </c>
      <c r="C1210" s="29">
        <v>0</v>
      </c>
      <c r="D1210" s="29">
        <v>2</v>
      </c>
      <c r="E1210" s="29" t="str">
        <f t="shared" si="122"/>
        <v>NA</v>
      </c>
      <c r="F1210" s="32" t="s">
        <v>195</v>
      </c>
      <c r="G1210" s="29" t="str">
        <f t="shared" si="123"/>
        <v>NA</v>
      </c>
    </row>
    <row r="1211" spans="1:7" x14ac:dyDescent="0.35">
      <c r="A1211" s="29" t="s">
        <v>3887</v>
      </c>
      <c r="B1211" s="29" t="s">
        <v>4371</v>
      </c>
      <c r="C1211">
        <v>0</v>
      </c>
      <c r="D1211" s="29">
        <v>2</v>
      </c>
      <c r="E1211" s="29" t="str">
        <f t="shared" si="122"/>
        <v>NA</v>
      </c>
      <c r="F1211" s="32">
        <v>1</v>
      </c>
      <c r="G1211" s="29" t="str">
        <f t="shared" si="123"/>
        <v>NA</v>
      </c>
    </row>
    <row r="1212" spans="1:7" x14ac:dyDescent="0.35">
      <c r="A1212" s="29" t="s">
        <v>3618</v>
      </c>
      <c r="B1212" s="29" t="s">
        <v>4097</v>
      </c>
      <c r="C1212">
        <v>0</v>
      </c>
      <c r="D1212" s="29">
        <v>2</v>
      </c>
      <c r="E1212" s="29" t="str">
        <f t="shared" si="122"/>
        <v>NA</v>
      </c>
      <c r="F1212" s="32">
        <v>1</v>
      </c>
      <c r="G1212" s="29" t="str">
        <f t="shared" si="123"/>
        <v>NA</v>
      </c>
    </row>
    <row r="1213" spans="1:7" x14ac:dyDescent="0.35">
      <c r="A1213" s="29" t="s">
        <v>3774</v>
      </c>
      <c r="B1213" s="29" t="s">
        <v>4259</v>
      </c>
      <c r="C1213" s="29">
        <v>0</v>
      </c>
      <c r="D1213" s="29">
        <v>2</v>
      </c>
      <c r="E1213" s="29" t="str">
        <f t="shared" si="122"/>
        <v>NA</v>
      </c>
      <c r="F1213" s="32" t="s">
        <v>195</v>
      </c>
      <c r="G1213" s="29" t="str">
        <f t="shared" si="123"/>
        <v>NA</v>
      </c>
    </row>
    <row r="1214" spans="1:7" x14ac:dyDescent="0.35">
      <c r="A1214" s="32" t="s">
        <v>1571</v>
      </c>
      <c r="B1214" s="32" t="s">
        <v>1662</v>
      </c>
      <c r="C1214" s="29">
        <v>0</v>
      </c>
      <c r="D1214" s="29">
        <v>2</v>
      </c>
      <c r="E1214" s="29" t="str">
        <f t="shared" si="122"/>
        <v>NA</v>
      </c>
      <c r="F1214" s="32" t="s">
        <v>195</v>
      </c>
      <c r="G1214" s="29" t="str">
        <f t="shared" si="123"/>
        <v>NA</v>
      </c>
    </row>
    <row r="1215" spans="1:7" x14ac:dyDescent="0.35">
      <c r="A1215" s="29" t="s">
        <v>3826</v>
      </c>
      <c r="B1215" s="29" t="s">
        <v>4313</v>
      </c>
      <c r="C1215" s="29">
        <v>0</v>
      </c>
      <c r="D1215" s="29">
        <v>2</v>
      </c>
      <c r="E1215" s="29" t="str">
        <f t="shared" si="122"/>
        <v>NA</v>
      </c>
      <c r="F1215" s="32">
        <v>1</v>
      </c>
      <c r="G1215" s="29" t="str">
        <f t="shared" si="123"/>
        <v>NA</v>
      </c>
    </row>
    <row r="1216" spans="1:7" x14ac:dyDescent="0.35">
      <c r="A1216" s="29" t="s">
        <v>3937</v>
      </c>
      <c r="B1216" s="29" t="s">
        <v>4417</v>
      </c>
      <c r="C1216" s="29">
        <v>0</v>
      </c>
      <c r="D1216" s="29">
        <v>2</v>
      </c>
      <c r="E1216" s="29" t="str">
        <f t="shared" si="122"/>
        <v>NA</v>
      </c>
      <c r="F1216" s="32">
        <v>1</v>
      </c>
      <c r="G1216" s="29" t="str">
        <f t="shared" si="123"/>
        <v>NA</v>
      </c>
    </row>
    <row r="1217" spans="1:7" x14ac:dyDescent="0.35">
      <c r="A1217" s="32" t="s">
        <v>1186</v>
      </c>
      <c r="B1217" s="32" t="s">
        <v>1237</v>
      </c>
      <c r="C1217" s="29">
        <v>0</v>
      </c>
      <c r="D1217" s="29">
        <v>2</v>
      </c>
      <c r="E1217" s="29" t="str">
        <f t="shared" si="122"/>
        <v>NA</v>
      </c>
      <c r="F1217" s="32" t="s">
        <v>195</v>
      </c>
      <c r="G1217" s="29" t="str">
        <f t="shared" si="123"/>
        <v>NA</v>
      </c>
    </row>
    <row r="1218" spans="1:7" x14ac:dyDescent="0.35">
      <c r="A1218" s="29" t="s">
        <v>3838</v>
      </c>
      <c r="B1218" s="29" t="s">
        <v>4325</v>
      </c>
      <c r="C1218" s="29">
        <v>0</v>
      </c>
      <c r="D1218" s="29">
        <v>2</v>
      </c>
      <c r="E1218" s="29" t="str">
        <f t="shared" si="122"/>
        <v>NA</v>
      </c>
      <c r="F1218" s="32">
        <v>1</v>
      </c>
      <c r="G1218" s="29" t="str">
        <f t="shared" si="123"/>
        <v>NA</v>
      </c>
    </row>
    <row r="1219" spans="1:7" x14ac:dyDescent="0.35">
      <c r="A1219" s="32" t="s">
        <v>1073</v>
      </c>
      <c r="B1219" s="29" t="s">
        <v>1076</v>
      </c>
      <c r="C1219" s="29">
        <v>0</v>
      </c>
      <c r="D1219" s="29">
        <v>1</v>
      </c>
      <c r="E1219" s="29" t="str">
        <f t="shared" si="122"/>
        <v>NA</v>
      </c>
      <c r="F1219" s="32">
        <v>1</v>
      </c>
      <c r="G1219" s="29" t="str">
        <f t="shared" si="123"/>
        <v>NA</v>
      </c>
    </row>
    <row r="1220" spans="1:7" x14ac:dyDescent="0.35">
      <c r="A1220" s="29" t="s">
        <v>3717</v>
      </c>
      <c r="B1220" s="29" t="s">
        <v>4196</v>
      </c>
      <c r="C1220" s="29">
        <v>0</v>
      </c>
      <c r="D1220" s="29">
        <v>1</v>
      </c>
      <c r="E1220" s="29" t="str">
        <f t="shared" si="122"/>
        <v>NA</v>
      </c>
      <c r="F1220" s="32" t="s">
        <v>195</v>
      </c>
      <c r="G1220" s="29" t="str">
        <f t="shared" si="123"/>
        <v>NA</v>
      </c>
    </row>
    <row r="1221" spans="1:7" x14ac:dyDescent="0.35">
      <c r="A1221" s="29" t="s">
        <v>3874</v>
      </c>
      <c r="B1221" s="29" t="s">
        <v>4358</v>
      </c>
      <c r="C1221" s="29">
        <v>0</v>
      </c>
      <c r="D1221" s="29">
        <v>2</v>
      </c>
      <c r="E1221" s="29" t="str">
        <f t="shared" si="122"/>
        <v>NA</v>
      </c>
      <c r="F1221" s="32">
        <v>1</v>
      </c>
      <c r="G1221" s="29" t="str">
        <f t="shared" si="123"/>
        <v>NA</v>
      </c>
    </row>
    <row r="1222" spans="1:7" x14ac:dyDescent="0.35">
      <c r="A1222" s="29" t="s">
        <v>3877</v>
      </c>
      <c r="B1222" s="29" t="s">
        <v>4361</v>
      </c>
      <c r="C1222" s="29">
        <v>0</v>
      </c>
      <c r="D1222" s="29">
        <v>1</v>
      </c>
      <c r="E1222" s="29" t="str">
        <f t="shared" si="122"/>
        <v>NA</v>
      </c>
      <c r="F1222" s="32">
        <v>1</v>
      </c>
      <c r="G1222" s="29" t="str">
        <f t="shared" si="123"/>
        <v>NA</v>
      </c>
    </row>
    <row r="1223" spans="1:7" x14ac:dyDescent="0.35">
      <c r="A1223" s="29" t="s">
        <v>3880</v>
      </c>
      <c r="B1223" s="29" t="s">
        <v>4364</v>
      </c>
      <c r="C1223" s="29">
        <v>0</v>
      </c>
      <c r="D1223" s="29">
        <v>2</v>
      </c>
      <c r="E1223" s="29" t="str">
        <f t="shared" si="122"/>
        <v>NA</v>
      </c>
      <c r="F1223" s="32">
        <v>1</v>
      </c>
      <c r="G1223" s="29" t="str">
        <f t="shared" si="123"/>
        <v>NA</v>
      </c>
    </row>
    <row r="1224" spans="1:7" x14ac:dyDescent="0.35">
      <c r="A1224" s="32" t="s">
        <v>1978</v>
      </c>
      <c r="B1224" s="29" t="s">
        <v>1990</v>
      </c>
      <c r="C1224" s="29">
        <v>0</v>
      </c>
      <c r="D1224" s="29">
        <v>2</v>
      </c>
      <c r="E1224" s="29" t="str">
        <f t="shared" si="122"/>
        <v>NA</v>
      </c>
      <c r="F1224" s="32" t="s">
        <v>195</v>
      </c>
      <c r="G1224" s="29" t="str">
        <f t="shared" si="123"/>
        <v>NA</v>
      </c>
    </row>
    <row r="1225" spans="1:7" x14ac:dyDescent="0.35">
      <c r="A1225" s="29" t="s">
        <v>3765</v>
      </c>
      <c r="B1225" s="29" t="s">
        <v>4245</v>
      </c>
      <c r="C1225" s="29">
        <v>0</v>
      </c>
      <c r="D1225" s="29">
        <v>2</v>
      </c>
      <c r="E1225" s="29" t="str">
        <f t="shared" si="122"/>
        <v>NA</v>
      </c>
      <c r="F1225" s="32">
        <v>1</v>
      </c>
      <c r="G1225" s="29" t="str">
        <f t="shared" si="123"/>
        <v>NA</v>
      </c>
    </row>
    <row r="1226" spans="1:7" x14ac:dyDescent="0.35">
      <c r="A1226" s="29" t="s">
        <v>1496</v>
      </c>
      <c r="B1226" s="29" t="s">
        <v>1497</v>
      </c>
      <c r="C1226" s="29">
        <v>1</v>
      </c>
      <c r="D1226" s="29" t="str">
        <f>IF(C1226=1, "NA", "Codieren!")</f>
        <v>NA</v>
      </c>
      <c r="E1226" s="29">
        <v>2</v>
      </c>
      <c r="F1226" s="32" t="s">
        <v>195</v>
      </c>
      <c r="G1226" s="29" t="str">
        <f t="shared" si="123"/>
        <v>NA</v>
      </c>
    </row>
    <row r="1227" spans="1:7" x14ac:dyDescent="0.35">
      <c r="A1227" s="29" t="s">
        <v>548</v>
      </c>
      <c r="B1227" s="22" t="s">
        <v>636</v>
      </c>
      <c r="C1227" s="22">
        <v>0</v>
      </c>
      <c r="D1227" s="29">
        <v>2</v>
      </c>
      <c r="E1227" s="29" t="s">
        <v>195</v>
      </c>
      <c r="F1227" s="32" t="s">
        <v>195</v>
      </c>
      <c r="G1227" s="29" t="s">
        <v>195</v>
      </c>
    </row>
    <row r="1228" spans="1:7" x14ac:dyDescent="0.35">
      <c r="A1228" s="29" t="s">
        <v>3771</v>
      </c>
      <c r="B1228" s="29" t="s">
        <v>4251</v>
      </c>
      <c r="C1228" s="29">
        <v>1</v>
      </c>
      <c r="D1228" s="29" t="str">
        <f>IF(C1228=1, "NA", "Codieren!")</f>
        <v>NA</v>
      </c>
      <c r="E1228" s="29">
        <v>2</v>
      </c>
      <c r="F1228" s="32" t="str">
        <f>IF(C1228=1, "NA", "Codieren!")</f>
        <v>NA</v>
      </c>
      <c r="G1228" s="29" t="str">
        <f t="shared" ref="G1228:G1242" si="124">IF(E1228=1, "Codieren!", "NA")</f>
        <v>NA</v>
      </c>
    </row>
    <row r="1229" spans="1:7" x14ac:dyDescent="0.35">
      <c r="A1229" s="29" t="s">
        <v>1395</v>
      </c>
      <c r="B1229" s="29" t="s">
        <v>1415</v>
      </c>
      <c r="C1229" s="29">
        <v>1</v>
      </c>
      <c r="D1229" s="29" t="str">
        <f>IF(C1229=1, "NA", "Codieren!")</f>
        <v>NA</v>
      </c>
      <c r="E1229" s="29">
        <v>2</v>
      </c>
      <c r="F1229" s="32" t="str">
        <f>IF(C1229=1, "NA", "Codieren!")</f>
        <v>NA</v>
      </c>
      <c r="G1229" s="29" t="str">
        <f t="shared" si="124"/>
        <v>NA</v>
      </c>
    </row>
    <row r="1230" spans="1:7" x14ac:dyDescent="0.35">
      <c r="A1230" s="29" t="s">
        <v>3959</v>
      </c>
      <c r="B1230" s="29" t="s">
        <v>4439</v>
      </c>
      <c r="C1230">
        <v>0</v>
      </c>
      <c r="D1230" s="29">
        <v>2</v>
      </c>
      <c r="E1230" s="29" t="str">
        <f t="shared" ref="E1230:E1242" si="125">IF(C1230=0, "NA", "Codieren!")</f>
        <v>NA</v>
      </c>
      <c r="F1230" s="32">
        <v>1</v>
      </c>
      <c r="G1230" s="29" t="str">
        <f t="shared" si="124"/>
        <v>NA</v>
      </c>
    </row>
    <row r="1231" spans="1:7" x14ac:dyDescent="0.35">
      <c r="A1231" s="32" t="s">
        <v>1588</v>
      </c>
      <c r="B1231" s="32" t="s">
        <v>1636</v>
      </c>
      <c r="C1231">
        <v>0</v>
      </c>
      <c r="D1231" s="29">
        <v>2</v>
      </c>
      <c r="E1231" s="29" t="str">
        <f t="shared" si="125"/>
        <v>NA</v>
      </c>
      <c r="F1231" s="32" t="s">
        <v>195</v>
      </c>
      <c r="G1231" s="29" t="str">
        <f t="shared" si="124"/>
        <v>NA</v>
      </c>
    </row>
    <row r="1232" spans="1:7" x14ac:dyDescent="0.35">
      <c r="A1232" s="29" t="s">
        <v>3557</v>
      </c>
      <c r="B1232" s="29" t="s">
        <v>4023</v>
      </c>
      <c r="C1232">
        <v>0</v>
      </c>
      <c r="D1232" s="29">
        <v>2</v>
      </c>
      <c r="E1232" s="29" t="str">
        <f t="shared" si="125"/>
        <v>NA</v>
      </c>
      <c r="F1232" s="32" t="s">
        <v>195</v>
      </c>
      <c r="G1232" s="29" t="str">
        <f t="shared" si="124"/>
        <v>NA</v>
      </c>
    </row>
    <row r="1233" spans="1:7" x14ac:dyDescent="0.35">
      <c r="A1233" s="29" t="s">
        <v>3837</v>
      </c>
      <c r="B1233" s="29" t="s">
        <v>4324</v>
      </c>
      <c r="C1233">
        <v>0</v>
      </c>
      <c r="D1233" s="29">
        <v>2</v>
      </c>
      <c r="E1233" s="29" t="str">
        <f t="shared" si="125"/>
        <v>NA</v>
      </c>
      <c r="F1233" s="32">
        <v>1</v>
      </c>
      <c r="G1233" s="29" t="str">
        <f t="shared" si="124"/>
        <v>NA</v>
      </c>
    </row>
    <row r="1234" spans="1:7" x14ac:dyDescent="0.35">
      <c r="A1234" s="32" t="s">
        <v>1912</v>
      </c>
      <c r="B1234" s="29" t="s">
        <v>2087</v>
      </c>
      <c r="C1234">
        <v>0</v>
      </c>
      <c r="D1234" s="29">
        <v>2</v>
      </c>
      <c r="E1234" s="29" t="str">
        <f t="shared" si="125"/>
        <v>NA</v>
      </c>
      <c r="F1234" s="32" t="s">
        <v>195</v>
      </c>
      <c r="G1234" s="29" t="str">
        <f t="shared" si="124"/>
        <v>NA</v>
      </c>
    </row>
    <row r="1235" spans="1:7" x14ac:dyDescent="0.35">
      <c r="A1235" s="32" t="s">
        <v>3015</v>
      </c>
      <c r="B1235" s="29" t="s">
        <v>3042</v>
      </c>
      <c r="C1235">
        <v>0</v>
      </c>
      <c r="D1235" s="29">
        <v>1</v>
      </c>
      <c r="E1235" s="29" t="str">
        <f t="shared" si="125"/>
        <v>NA</v>
      </c>
      <c r="F1235" s="32" t="s">
        <v>195</v>
      </c>
      <c r="G1235" s="29" t="str">
        <f t="shared" si="124"/>
        <v>NA</v>
      </c>
    </row>
    <row r="1236" spans="1:7" x14ac:dyDescent="0.35">
      <c r="A1236" s="29" t="s">
        <v>796</v>
      </c>
      <c r="B1236" s="22" t="s">
        <v>810</v>
      </c>
      <c r="C1236" s="22">
        <v>0</v>
      </c>
      <c r="D1236" s="29">
        <v>1</v>
      </c>
      <c r="E1236" s="29" t="str">
        <f t="shared" si="125"/>
        <v>NA</v>
      </c>
      <c r="F1236" s="32" t="s">
        <v>195</v>
      </c>
      <c r="G1236" s="29" t="str">
        <f t="shared" si="124"/>
        <v>NA</v>
      </c>
    </row>
    <row r="1237" spans="1:7" x14ac:dyDescent="0.35">
      <c r="A1237" s="32" t="s">
        <v>2553</v>
      </c>
      <c r="B1237" s="24" t="s">
        <v>2574</v>
      </c>
      <c r="C1237">
        <v>0</v>
      </c>
      <c r="D1237" s="29">
        <v>1</v>
      </c>
      <c r="E1237" s="29" t="str">
        <f t="shared" si="125"/>
        <v>NA</v>
      </c>
      <c r="F1237" s="32">
        <v>1</v>
      </c>
      <c r="G1237" s="29" t="str">
        <f t="shared" si="124"/>
        <v>NA</v>
      </c>
    </row>
    <row r="1238" spans="1:7" x14ac:dyDescent="0.35">
      <c r="A1238" s="32" t="s">
        <v>2238</v>
      </c>
      <c r="B1238" s="29" t="s">
        <v>2317</v>
      </c>
      <c r="C1238" s="29">
        <v>0</v>
      </c>
      <c r="D1238" s="29">
        <v>1</v>
      </c>
      <c r="E1238" s="29" t="str">
        <f t="shared" si="125"/>
        <v>NA</v>
      </c>
      <c r="F1238" s="32" t="s">
        <v>195</v>
      </c>
      <c r="G1238" s="29" t="str">
        <f t="shared" si="124"/>
        <v>NA</v>
      </c>
    </row>
    <row r="1239" spans="1:7" x14ac:dyDescent="0.35">
      <c r="A1239" s="29" t="s">
        <v>3633</v>
      </c>
      <c r="B1239" s="29" t="s">
        <v>4112</v>
      </c>
      <c r="C1239" s="29">
        <v>0</v>
      </c>
      <c r="D1239" s="29">
        <v>1</v>
      </c>
      <c r="E1239" s="29" t="str">
        <f t="shared" si="125"/>
        <v>NA</v>
      </c>
      <c r="F1239" s="32">
        <v>1</v>
      </c>
      <c r="G1239" s="29" t="str">
        <f t="shared" si="124"/>
        <v>NA</v>
      </c>
    </row>
    <row r="1240" spans="1:7" x14ac:dyDescent="0.35">
      <c r="A1240" s="32" t="s">
        <v>1959</v>
      </c>
      <c r="B1240" s="29" t="s">
        <v>2119</v>
      </c>
      <c r="C1240" s="29">
        <v>0</v>
      </c>
      <c r="D1240" s="29">
        <v>1</v>
      </c>
      <c r="E1240" s="29" t="str">
        <f t="shared" si="125"/>
        <v>NA</v>
      </c>
      <c r="F1240" s="32" t="s">
        <v>195</v>
      </c>
      <c r="G1240" s="29" t="str">
        <f t="shared" si="124"/>
        <v>NA</v>
      </c>
    </row>
    <row r="1241" spans="1:7" x14ac:dyDescent="0.35">
      <c r="A1241" s="32" t="s">
        <v>3300</v>
      </c>
      <c r="B1241" s="29" t="s">
        <v>3328</v>
      </c>
      <c r="C1241" s="29">
        <v>0</v>
      </c>
      <c r="D1241" s="29">
        <v>2</v>
      </c>
      <c r="E1241" s="29" t="str">
        <f t="shared" si="125"/>
        <v>NA</v>
      </c>
      <c r="F1241" s="32" t="s">
        <v>195</v>
      </c>
      <c r="G1241" s="29" t="str">
        <f t="shared" si="124"/>
        <v>NA</v>
      </c>
    </row>
    <row r="1242" spans="1:7" x14ac:dyDescent="0.35">
      <c r="A1242" s="32" t="s">
        <v>3290</v>
      </c>
      <c r="B1242" s="29" t="s">
        <v>3319</v>
      </c>
      <c r="C1242" s="29">
        <v>0</v>
      </c>
      <c r="D1242" s="29">
        <v>2</v>
      </c>
      <c r="E1242" s="29" t="str">
        <f t="shared" si="125"/>
        <v>NA</v>
      </c>
      <c r="F1242" s="32" t="s">
        <v>195</v>
      </c>
      <c r="G1242" s="29" t="str">
        <f t="shared" si="124"/>
        <v>NA</v>
      </c>
    </row>
    <row r="1243" spans="1:7" x14ac:dyDescent="0.35">
      <c r="A1243" s="32" t="s">
        <v>1453</v>
      </c>
      <c r="B1243" s="29" t="s">
        <v>173</v>
      </c>
      <c r="C1243" s="29">
        <v>1</v>
      </c>
      <c r="D1243" s="29" t="str">
        <f>IF(C1243=1, "NA", "Codieren!")</f>
        <v>NA</v>
      </c>
      <c r="E1243" s="29">
        <v>1</v>
      </c>
      <c r="F1243" s="32" t="str">
        <f>IF(C1243=1, "NA", "Codieren!")</f>
        <v>NA</v>
      </c>
      <c r="G1243" s="29" t="s">
        <v>191</v>
      </c>
    </row>
    <row r="1244" spans="1:7" x14ac:dyDescent="0.35">
      <c r="A1244" s="32" t="s">
        <v>2298</v>
      </c>
      <c r="B1244" s="29" t="s">
        <v>2408</v>
      </c>
      <c r="C1244">
        <v>0</v>
      </c>
      <c r="D1244" s="29">
        <v>2</v>
      </c>
      <c r="E1244" s="29" t="str">
        <f>IF(C1244=0, "NA", "Codieren!")</f>
        <v>NA</v>
      </c>
      <c r="F1244" s="32" t="s">
        <v>195</v>
      </c>
      <c r="G1244" s="29" t="str">
        <f>IF(E1244=1, "Codieren!", "NA")</f>
        <v>NA</v>
      </c>
    </row>
    <row r="1245" spans="1:7" x14ac:dyDescent="0.35">
      <c r="A1245" s="32" t="s">
        <v>2306</v>
      </c>
      <c r="B1245" s="29" t="s">
        <v>2381</v>
      </c>
      <c r="C1245">
        <v>0</v>
      </c>
      <c r="D1245" s="29">
        <v>2</v>
      </c>
      <c r="E1245" s="29" t="str">
        <f>IF(C1245=0, "NA", "Codieren!")</f>
        <v>NA</v>
      </c>
      <c r="F1245" s="32" t="s">
        <v>195</v>
      </c>
      <c r="G1245" s="32" t="str">
        <f>IF(E1245=1, "Codieren!", "NA")</f>
        <v>NA</v>
      </c>
    </row>
    <row r="1246" spans="1:7" x14ac:dyDescent="0.35">
      <c r="A1246" s="29" t="s">
        <v>3957</v>
      </c>
      <c r="B1246" s="29" t="s">
        <v>4437</v>
      </c>
      <c r="C1246">
        <v>0</v>
      </c>
      <c r="D1246" s="29">
        <v>2</v>
      </c>
      <c r="E1246" s="29" t="str">
        <f>IF(C1246=0, "NA", "Codieren!")</f>
        <v>NA</v>
      </c>
      <c r="F1246" s="32">
        <v>1</v>
      </c>
      <c r="G1246" s="29" t="str">
        <f>IF(E1246=1, "Codieren!", "NA")</f>
        <v>NA</v>
      </c>
    </row>
    <row r="1247" spans="1:7" x14ac:dyDescent="0.35">
      <c r="A1247" s="32" t="s">
        <v>1511</v>
      </c>
      <c r="B1247" s="29" t="s">
        <v>1523</v>
      </c>
      <c r="C1247" s="29">
        <v>0</v>
      </c>
      <c r="D1247" s="29">
        <v>2</v>
      </c>
      <c r="E1247" s="29" t="str">
        <f>IF(C1247=0, "NA", "Codieren!")</f>
        <v>NA</v>
      </c>
      <c r="F1247" s="32" t="s">
        <v>195</v>
      </c>
      <c r="G1247" s="29" t="str">
        <f>IF(E1247=1, "Codieren!", "NA")</f>
        <v>NA</v>
      </c>
    </row>
    <row r="1248" spans="1:7" x14ac:dyDescent="0.35">
      <c r="A1248" s="29" t="s">
        <v>858</v>
      </c>
      <c r="B1248" s="29" t="s">
        <v>936</v>
      </c>
      <c r="C1248" s="29">
        <v>0</v>
      </c>
      <c r="D1248" s="29">
        <v>2</v>
      </c>
      <c r="E1248" s="29" t="s">
        <v>195</v>
      </c>
      <c r="F1248" s="32" t="s">
        <v>195</v>
      </c>
      <c r="G1248" s="29" t="s">
        <v>195</v>
      </c>
    </row>
    <row r="1249" spans="1:7" x14ac:dyDescent="0.35">
      <c r="A1249" s="29" t="s">
        <v>3958</v>
      </c>
      <c r="B1249" s="29" t="s">
        <v>4438</v>
      </c>
      <c r="C1249" s="29">
        <v>0</v>
      </c>
      <c r="D1249" s="29">
        <v>2</v>
      </c>
      <c r="E1249" s="29" t="str">
        <f t="shared" ref="E1249:E1259" si="126">IF(C1249=0, "NA", "Codieren!")</f>
        <v>NA</v>
      </c>
      <c r="F1249" s="32">
        <v>1</v>
      </c>
      <c r="G1249" s="29" t="str">
        <f t="shared" ref="G1249:G1259" si="127">IF(E1249=1, "Codieren!", "NA")</f>
        <v>NA</v>
      </c>
    </row>
    <row r="1250" spans="1:7" x14ac:dyDescent="0.35">
      <c r="A1250" s="32" t="s">
        <v>1509</v>
      </c>
      <c r="B1250" s="29" t="s">
        <v>1521</v>
      </c>
      <c r="C1250" s="29">
        <v>0</v>
      </c>
      <c r="D1250" s="29">
        <v>2</v>
      </c>
      <c r="E1250" s="29" t="str">
        <f t="shared" si="126"/>
        <v>NA</v>
      </c>
      <c r="F1250" s="32" t="s">
        <v>195</v>
      </c>
      <c r="G1250" s="29" t="str">
        <f t="shared" si="127"/>
        <v>NA</v>
      </c>
    </row>
    <row r="1251" spans="1:7" x14ac:dyDescent="0.35">
      <c r="A1251" s="32" t="s">
        <v>2211</v>
      </c>
      <c r="B1251" s="29" t="s">
        <v>2389</v>
      </c>
      <c r="C1251" s="29">
        <v>0</v>
      </c>
      <c r="D1251" s="29">
        <v>2</v>
      </c>
      <c r="E1251" s="29" t="str">
        <f t="shared" si="126"/>
        <v>NA</v>
      </c>
      <c r="F1251" s="32" t="s">
        <v>195</v>
      </c>
      <c r="G1251" s="29" t="str">
        <f t="shared" si="127"/>
        <v>NA</v>
      </c>
    </row>
    <row r="1252" spans="1:7" x14ac:dyDescent="0.35">
      <c r="A1252" s="32" t="s">
        <v>1023</v>
      </c>
      <c r="B1252" s="29" t="s">
        <v>1026</v>
      </c>
      <c r="C1252" s="29">
        <v>0</v>
      </c>
      <c r="D1252" s="29">
        <v>2</v>
      </c>
      <c r="E1252" s="29" t="str">
        <f t="shared" si="126"/>
        <v>NA</v>
      </c>
      <c r="F1252" s="32">
        <v>1</v>
      </c>
      <c r="G1252" s="29" t="str">
        <f t="shared" si="127"/>
        <v>NA</v>
      </c>
    </row>
    <row r="1253" spans="1:7" x14ac:dyDescent="0.35">
      <c r="A1253" s="32" t="s">
        <v>1920</v>
      </c>
      <c r="B1253" s="29" t="s">
        <v>2177</v>
      </c>
      <c r="C1253" s="29">
        <v>0</v>
      </c>
      <c r="D1253" s="29">
        <v>2</v>
      </c>
      <c r="E1253" s="29" t="str">
        <f t="shared" si="126"/>
        <v>NA</v>
      </c>
      <c r="F1253" s="32" t="s">
        <v>195</v>
      </c>
      <c r="G1253" s="29" t="str">
        <f t="shared" si="127"/>
        <v>NA</v>
      </c>
    </row>
    <row r="1254" spans="1:7" x14ac:dyDescent="0.35">
      <c r="A1254" s="32" t="s">
        <v>3198</v>
      </c>
      <c r="B1254" s="29" t="s">
        <v>3202</v>
      </c>
      <c r="C1254" s="29">
        <v>0</v>
      </c>
      <c r="D1254" s="29">
        <v>2</v>
      </c>
      <c r="E1254" s="29" t="str">
        <f t="shared" si="126"/>
        <v>NA</v>
      </c>
      <c r="F1254" s="32" t="s">
        <v>195</v>
      </c>
      <c r="G1254" s="29" t="str">
        <f t="shared" si="127"/>
        <v>NA</v>
      </c>
    </row>
    <row r="1255" spans="1:7" x14ac:dyDescent="0.35">
      <c r="A1255" s="32" t="s">
        <v>2052</v>
      </c>
      <c r="B1255" s="29" t="s">
        <v>2163</v>
      </c>
      <c r="C1255" s="29">
        <v>0</v>
      </c>
      <c r="D1255" s="29">
        <v>2</v>
      </c>
      <c r="E1255" s="29" t="str">
        <f t="shared" si="126"/>
        <v>NA</v>
      </c>
      <c r="F1255" s="32">
        <v>1</v>
      </c>
      <c r="G1255" s="29" t="str">
        <f t="shared" si="127"/>
        <v>NA</v>
      </c>
    </row>
    <row r="1256" spans="1:7" x14ac:dyDescent="0.35">
      <c r="A1256" s="32" t="s">
        <v>2009</v>
      </c>
      <c r="B1256" s="30" t="s">
        <v>2008</v>
      </c>
      <c r="C1256" s="29">
        <v>0</v>
      </c>
      <c r="D1256" s="29">
        <v>1</v>
      </c>
      <c r="E1256" s="29" t="str">
        <f t="shared" si="126"/>
        <v>NA</v>
      </c>
      <c r="F1256" s="32">
        <v>1</v>
      </c>
      <c r="G1256" s="29" t="str">
        <f t="shared" si="127"/>
        <v>NA</v>
      </c>
    </row>
    <row r="1257" spans="1:7" x14ac:dyDescent="0.35">
      <c r="A1257" s="32" t="s">
        <v>1283</v>
      </c>
      <c r="B1257" s="29" t="s">
        <v>1291</v>
      </c>
      <c r="C1257" s="29">
        <v>0</v>
      </c>
      <c r="D1257" s="29">
        <v>1</v>
      </c>
      <c r="E1257" s="29" t="str">
        <f t="shared" si="126"/>
        <v>NA</v>
      </c>
      <c r="F1257" s="32">
        <v>1</v>
      </c>
      <c r="G1257" s="29" t="str">
        <f t="shared" si="127"/>
        <v>NA</v>
      </c>
    </row>
    <row r="1258" spans="1:7" x14ac:dyDescent="0.35">
      <c r="A1258" s="32" t="s">
        <v>1041</v>
      </c>
      <c r="B1258" s="29" t="s">
        <v>1060</v>
      </c>
      <c r="C1258" s="29">
        <v>0</v>
      </c>
      <c r="D1258" s="29">
        <v>1</v>
      </c>
      <c r="E1258" s="29" t="str">
        <f t="shared" si="126"/>
        <v>NA</v>
      </c>
      <c r="F1258" s="32" t="s">
        <v>195</v>
      </c>
      <c r="G1258" s="29" t="str">
        <f t="shared" si="127"/>
        <v>NA</v>
      </c>
    </row>
    <row r="1259" spans="1:7" x14ac:dyDescent="0.35">
      <c r="A1259" s="29" t="s">
        <v>3753</v>
      </c>
      <c r="B1259" s="29" t="s">
        <v>4231</v>
      </c>
      <c r="C1259" s="29">
        <v>0</v>
      </c>
      <c r="D1259" s="29">
        <v>1</v>
      </c>
      <c r="E1259" s="29" t="str">
        <f t="shared" si="126"/>
        <v>NA</v>
      </c>
      <c r="F1259" s="32">
        <v>1</v>
      </c>
      <c r="G1259" s="29" t="str">
        <f t="shared" si="127"/>
        <v>NA</v>
      </c>
    </row>
    <row r="1260" spans="1:7" x14ac:dyDescent="0.35">
      <c r="A1260" s="29" t="s">
        <v>409</v>
      </c>
      <c r="B1260" s="22" t="s">
        <v>432</v>
      </c>
      <c r="C1260" s="22">
        <v>0</v>
      </c>
      <c r="D1260" s="29">
        <v>1</v>
      </c>
      <c r="E1260" s="29" t="s">
        <v>195</v>
      </c>
      <c r="F1260" s="32" t="s">
        <v>195</v>
      </c>
      <c r="G1260" s="29" t="s">
        <v>195</v>
      </c>
    </row>
    <row r="1261" spans="1:7" x14ac:dyDescent="0.35">
      <c r="A1261" s="29" t="s">
        <v>589</v>
      </c>
      <c r="B1261" s="22" t="s">
        <v>588</v>
      </c>
      <c r="C1261" s="22">
        <v>0</v>
      </c>
      <c r="D1261" s="29">
        <v>2</v>
      </c>
      <c r="E1261" s="29" t="s">
        <v>195</v>
      </c>
      <c r="F1261" s="32" t="s">
        <v>195</v>
      </c>
      <c r="G1261" s="29" t="s">
        <v>195</v>
      </c>
    </row>
    <row r="1262" spans="1:7" x14ac:dyDescent="0.35">
      <c r="A1262" s="32" t="s">
        <v>3114</v>
      </c>
      <c r="B1262" s="29" t="s">
        <v>3129</v>
      </c>
      <c r="C1262">
        <v>0</v>
      </c>
      <c r="D1262" s="29">
        <v>1</v>
      </c>
      <c r="E1262" s="29" t="str">
        <f>IF(C1262=0, "NA", "Codieren!")</f>
        <v>NA</v>
      </c>
      <c r="F1262" s="32" t="s">
        <v>195</v>
      </c>
      <c r="G1262" s="29" t="str">
        <f>IF(E1262=1, "Codieren!", "NA")</f>
        <v>NA</v>
      </c>
    </row>
    <row r="1263" spans="1:7" x14ac:dyDescent="0.35">
      <c r="A1263" s="32" t="s">
        <v>1472</v>
      </c>
      <c r="B1263" s="29" t="s">
        <v>172</v>
      </c>
      <c r="C1263">
        <v>1</v>
      </c>
      <c r="D1263" s="29" t="str">
        <f>IF(C1263=1, "NA", "Codieren!")</f>
        <v>NA</v>
      </c>
      <c r="E1263" s="29">
        <v>1</v>
      </c>
      <c r="F1263" s="32" t="str">
        <f>IF(C1263=1, "NA", "Codieren!")</f>
        <v>NA</v>
      </c>
      <c r="G1263" s="29" t="s">
        <v>1489</v>
      </c>
    </row>
    <row r="1264" spans="1:7" x14ac:dyDescent="0.35">
      <c r="A1264" s="32" t="s">
        <v>1490</v>
      </c>
      <c r="B1264" s="29" t="s">
        <v>171</v>
      </c>
      <c r="C1264">
        <v>1</v>
      </c>
      <c r="D1264" s="29" t="str">
        <f>IF(C1264=1, "NA", "Codieren!")</f>
        <v>NA</v>
      </c>
      <c r="E1264" s="29">
        <v>1</v>
      </c>
      <c r="F1264" s="32" t="str">
        <f>IF(C1264=1, "NA", "Codieren!")</f>
        <v>NA</v>
      </c>
      <c r="G1264" s="29" t="s">
        <v>192</v>
      </c>
    </row>
    <row r="1265" spans="1:7" x14ac:dyDescent="0.35">
      <c r="A1265" s="32" t="s">
        <v>1969</v>
      </c>
      <c r="B1265" s="29" t="s">
        <v>2128</v>
      </c>
      <c r="C1265">
        <v>0</v>
      </c>
      <c r="D1265" s="29">
        <v>1</v>
      </c>
      <c r="E1265" s="29" t="str">
        <f>IF(C1265=0, "NA", "Codieren!")</f>
        <v>NA</v>
      </c>
      <c r="F1265" s="32" t="s">
        <v>195</v>
      </c>
      <c r="G1265" s="29" t="str">
        <f>IF(E1265=1, "Codieren!", "NA")</f>
        <v>NA</v>
      </c>
    </row>
    <row r="1266" spans="1:7" x14ac:dyDescent="0.35">
      <c r="A1266" s="32" t="s">
        <v>2278</v>
      </c>
      <c r="B1266" s="29" t="s">
        <v>2365</v>
      </c>
      <c r="C1266">
        <v>0</v>
      </c>
      <c r="D1266" s="29">
        <v>2</v>
      </c>
      <c r="E1266" s="29" t="str">
        <f>IF(C1266=0, "NA", "Codieren!")</f>
        <v>NA</v>
      </c>
      <c r="F1266" s="32" t="s">
        <v>195</v>
      </c>
      <c r="G1266" s="29" t="str">
        <f>IF(E1266=1, "Codieren!", "NA")</f>
        <v>NA</v>
      </c>
    </row>
    <row r="1267" spans="1:7" x14ac:dyDescent="0.35">
      <c r="A1267" s="29" t="s">
        <v>3936</v>
      </c>
      <c r="B1267" s="29" t="s">
        <v>4416</v>
      </c>
      <c r="C1267" s="29">
        <v>0</v>
      </c>
      <c r="D1267" s="29">
        <v>1</v>
      </c>
      <c r="E1267" s="29" t="str">
        <f>IF(C1267=0, "NA", "Codieren!")</f>
        <v>NA</v>
      </c>
      <c r="F1267" s="32">
        <v>1</v>
      </c>
      <c r="G1267" s="29" t="str">
        <f>IF(E1267=1, "Codieren!", "NA")</f>
        <v>NA</v>
      </c>
    </row>
    <row r="1268" spans="1:7" x14ac:dyDescent="0.35">
      <c r="A1268" s="29" t="s">
        <v>396</v>
      </c>
      <c r="B1268" s="22" t="s">
        <v>418</v>
      </c>
      <c r="C1268" s="22">
        <v>0</v>
      </c>
      <c r="D1268" s="29">
        <v>1</v>
      </c>
      <c r="E1268" s="29" t="s">
        <v>195</v>
      </c>
      <c r="F1268" s="32" t="s">
        <v>195</v>
      </c>
      <c r="G1268" s="29" t="s">
        <v>195</v>
      </c>
    </row>
    <row r="1269" spans="1:7" x14ac:dyDescent="0.35">
      <c r="A1269" s="29" t="s">
        <v>3858</v>
      </c>
      <c r="B1269" s="29" t="s">
        <v>4343</v>
      </c>
      <c r="C1269" s="29">
        <v>0</v>
      </c>
      <c r="D1269" s="29">
        <v>1</v>
      </c>
      <c r="E1269" s="29" t="str">
        <f>IF(C1269=0, "NA", "Codieren!")</f>
        <v>NA</v>
      </c>
      <c r="F1269" s="32" t="s">
        <v>195</v>
      </c>
      <c r="G1269" s="29" t="str">
        <f>IF(E1269=1, "Codieren!", "NA")</f>
        <v>NA</v>
      </c>
    </row>
    <row r="1270" spans="1:7" x14ac:dyDescent="0.35">
      <c r="A1270" s="32" t="s">
        <v>3453</v>
      </c>
      <c r="B1270" s="29" t="s">
        <v>3488</v>
      </c>
      <c r="C1270" s="29">
        <v>0</v>
      </c>
      <c r="D1270" s="29">
        <v>1</v>
      </c>
      <c r="E1270" s="29" t="str">
        <f>IF(C1270=0, "NA", "Codieren!")</f>
        <v>NA</v>
      </c>
      <c r="F1270" s="32" t="s">
        <v>195</v>
      </c>
      <c r="G1270" s="29" t="str">
        <f>IF(E1270=1, "Codieren!", "NA")</f>
        <v>NA</v>
      </c>
    </row>
    <row r="1271" spans="1:7" x14ac:dyDescent="0.35">
      <c r="A1271" s="30" t="s">
        <v>224</v>
      </c>
      <c r="B1271" s="22" t="s">
        <v>228</v>
      </c>
      <c r="C1271" s="22">
        <v>0</v>
      </c>
      <c r="D1271" s="29">
        <v>1</v>
      </c>
      <c r="E1271" s="29" t="s">
        <v>195</v>
      </c>
      <c r="F1271" s="32" t="s">
        <v>195</v>
      </c>
      <c r="G1271" s="29" t="s">
        <v>195</v>
      </c>
    </row>
    <row r="1272" spans="1:7" x14ac:dyDescent="0.35">
      <c r="A1272" s="32" t="s">
        <v>2688</v>
      </c>
      <c r="B1272" s="24" t="s">
        <v>2689</v>
      </c>
      <c r="C1272" s="29">
        <v>0</v>
      </c>
      <c r="D1272" s="29">
        <v>1</v>
      </c>
      <c r="E1272" s="29" t="str">
        <f>IF(C1272=0, "NA", "Codieren!")</f>
        <v>NA</v>
      </c>
      <c r="F1272" s="32">
        <v>2</v>
      </c>
      <c r="G1272" s="29" t="str">
        <f>IF(E1272=1, "Codieren!", "NA")</f>
        <v>NA</v>
      </c>
    </row>
    <row r="1273" spans="1:7" x14ac:dyDescent="0.35">
      <c r="A1273" s="29" t="s">
        <v>3917</v>
      </c>
      <c r="B1273" s="29" t="s">
        <v>4398</v>
      </c>
      <c r="C1273" s="29">
        <v>0</v>
      </c>
      <c r="D1273" s="29">
        <v>1</v>
      </c>
      <c r="E1273" s="29" t="str">
        <f>IF(C1273=0, "NA", "Codieren!")</f>
        <v>NA</v>
      </c>
      <c r="F1273" s="32">
        <v>1</v>
      </c>
      <c r="G1273" s="29" t="str">
        <f>IF(E1273=1, "Codieren!", "NA")</f>
        <v>NA</v>
      </c>
    </row>
    <row r="1274" spans="1:7" x14ac:dyDescent="0.35">
      <c r="A1274" s="29" t="s">
        <v>3900</v>
      </c>
      <c r="B1274" s="29" t="s">
        <v>4384</v>
      </c>
      <c r="C1274" s="29">
        <v>1</v>
      </c>
      <c r="D1274" s="29" t="str">
        <f>IF(C1274=1, "NA", "Codieren!")</f>
        <v>NA</v>
      </c>
      <c r="E1274" s="29">
        <v>2</v>
      </c>
      <c r="F1274" s="32" t="str">
        <f>IF(C1274=1, "NA", "Codieren!")</f>
        <v>NA</v>
      </c>
      <c r="G1274" s="29" t="str">
        <f>IF(E1274=1, "Codieren!", "NA")</f>
        <v>NA</v>
      </c>
    </row>
    <row r="1275" spans="1:7" x14ac:dyDescent="0.35">
      <c r="A1275" s="29" t="s">
        <v>3699</v>
      </c>
      <c r="B1275" s="29" t="s">
        <v>4177</v>
      </c>
      <c r="C1275" s="29">
        <v>1</v>
      </c>
      <c r="D1275" s="29" t="str">
        <f>IF(C1275=1, "NA", "Codieren!")</f>
        <v>NA</v>
      </c>
      <c r="E1275" s="29">
        <v>2</v>
      </c>
      <c r="F1275" s="32" t="str">
        <f>IF(C1275=1, "NA", "Codieren!")</f>
        <v>NA</v>
      </c>
      <c r="G1275" s="29" t="str">
        <f>IF(E1275=1, "Codieren!", "NA")</f>
        <v>NA</v>
      </c>
    </row>
    <row r="1276" spans="1:7" x14ac:dyDescent="0.35">
      <c r="A1276" s="29" t="s">
        <v>3910</v>
      </c>
      <c r="B1276" t="s">
        <v>4469</v>
      </c>
      <c r="C1276" s="29">
        <v>1</v>
      </c>
      <c r="D1276" s="29" t="s">
        <v>195</v>
      </c>
      <c r="E1276" s="29">
        <v>2</v>
      </c>
      <c r="F1276" s="32" t="s">
        <v>195</v>
      </c>
      <c r="G1276" s="29" t="s">
        <v>195</v>
      </c>
    </row>
    <row r="1277" spans="1:7" x14ac:dyDescent="0.35">
      <c r="A1277" s="32" t="s">
        <v>2199</v>
      </c>
      <c r="B1277" s="29" t="s">
        <v>2233</v>
      </c>
      <c r="C1277" s="29">
        <v>0</v>
      </c>
      <c r="D1277" s="29">
        <v>2</v>
      </c>
      <c r="E1277" s="29" t="str">
        <f>IF(C1277=0, "NA", "Codieren!")</f>
        <v>NA</v>
      </c>
      <c r="F1277" s="32" t="s">
        <v>195</v>
      </c>
      <c r="G1277" s="29" t="str">
        <f>IF(E1277=1, "Codieren!", "NA")</f>
        <v>NA</v>
      </c>
    </row>
    <row r="1278" spans="1:7" x14ac:dyDescent="0.35">
      <c r="A1278" s="32" t="s">
        <v>3293</v>
      </c>
      <c r="B1278" s="29" t="s">
        <v>3321</v>
      </c>
      <c r="C1278" s="29">
        <v>0</v>
      </c>
      <c r="D1278" s="29">
        <v>2</v>
      </c>
      <c r="E1278" s="29" t="str">
        <f>IF(C1278=0, "NA", "Codieren!")</f>
        <v>NA</v>
      </c>
      <c r="F1278" s="32" t="s">
        <v>195</v>
      </c>
      <c r="G1278" s="29" t="str">
        <f>IF(E1278=1, "Codieren!", "NA")</f>
        <v>NA</v>
      </c>
    </row>
    <row r="1279" spans="1:7" x14ac:dyDescent="0.35">
      <c r="A1279" s="29" t="s">
        <v>556</v>
      </c>
      <c r="B1279" s="22" t="s">
        <v>606</v>
      </c>
      <c r="C1279" s="22">
        <v>0</v>
      </c>
      <c r="D1279" s="29">
        <v>1</v>
      </c>
      <c r="E1279" s="29" t="s">
        <v>195</v>
      </c>
      <c r="F1279" s="32" t="s">
        <v>195</v>
      </c>
      <c r="G1279" s="29" t="s">
        <v>195</v>
      </c>
    </row>
    <row r="1280" spans="1:7" x14ac:dyDescent="0.35">
      <c r="A1280" s="29" t="s">
        <v>3786</v>
      </c>
      <c r="B1280" s="29" t="s">
        <v>4272</v>
      </c>
      <c r="C1280" s="29">
        <v>0</v>
      </c>
      <c r="D1280" s="29">
        <v>1</v>
      </c>
      <c r="E1280" s="29" t="str">
        <f>IF(C1280=0, "NA", "Codieren!")</f>
        <v>NA</v>
      </c>
      <c r="F1280" s="32" t="s">
        <v>195</v>
      </c>
      <c r="G1280" s="29" t="str">
        <f>IF(E1280=1, "Codieren!", "NA")</f>
        <v>NA</v>
      </c>
    </row>
    <row r="1281" spans="1:7" x14ac:dyDescent="0.35">
      <c r="A1281" s="29" t="s">
        <v>3569</v>
      </c>
      <c r="B1281" s="29" t="s">
        <v>4035</v>
      </c>
      <c r="C1281" s="29">
        <v>0</v>
      </c>
      <c r="D1281" s="29">
        <v>2</v>
      </c>
      <c r="E1281" s="29" t="str">
        <f>IF(C1281=0, "NA", "Codieren!")</f>
        <v>NA</v>
      </c>
      <c r="F1281" s="32">
        <v>2</v>
      </c>
      <c r="G1281" s="29" t="str">
        <f>IF(E1281=1, "Codieren!", "NA")</f>
        <v>NA</v>
      </c>
    </row>
    <row r="1282" spans="1:7" x14ac:dyDescent="0.35">
      <c r="A1282" s="32" t="s">
        <v>1778</v>
      </c>
      <c r="B1282" s="29" t="s">
        <v>1874</v>
      </c>
      <c r="C1282" s="29">
        <v>0</v>
      </c>
      <c r="D1282" s="29">
        <v>2</v>
      </c>
      <c r="E1282" s="29" t="str">
        <f>IF(C1282=0, "NA", "Codieren!")</f>
        <v>NA</v>
      </c>
      <c r="F1282" s="32" t="s">
        <v>195</v>
      </c>
      <c r="G1282" s="29" t="str">
        <f>IF(E1282=1, "Codieren!", "NA")</f>
        <v>NA</v>
      </c>
    </row>
    <row r="1283" spans="1:7" x14ac:dyDescent="0.35">
      <c r="A1283" s="29" t="s">
        <v>3123</v>
      </c>
      <c r="B1283" s="29" t="s">
        <v>3127</v>
      </c>
      <c r="C1283" s="29">
        <v>1</v>
      </c>
      <c r="D1283" s="29" t="s">
        <v>195</v>
      </c>
      <c r="E1283" s="29">
        <v>2</v>
      </c>
      <c r="F1283" s="32" t="str">
        <f>IF(C1283=1, "NA", "Codieren!")</f>
        <v>NA</v>
      </c>
      <c r="G1283" s="29" t="str">
        <f>IF(E1283=1, "Codieren!", "NA")</f>
        <v>NA</v>
      </c>
    </row>
    <row r="1284" spans="1:7" x14ac:dyDescent="0.35">
      <c r="A1284" s="32" t="s">
        <v>3390</v>
      </c>
      <c r="B1284" s="29" t="s">
        <v>3402</v>
      </c>
      <c r="C1284" s="29">
        <v>0</v>
      </c>
      <c r="D1284" s="29">
        <v>2</v>
      </c>
      <c r="E1284" s="29" t="str">
        <f>IF(C1284=0, "NA", "Codieren!")</f>
        <v>NA</v>
      </c>
      <c r="F1284" s="32">
        <v>2</v>
      </c>
      <c r="G1284" s="29" t="str">
        <f>IF(E1284=1, "Codieren!", "NA")</f>
        <v>NA</v>
      </c>
    </row>
    <row r="1285" spans="1:7" x14ac:dyDescent="0.35">
      <c r="A1285" s="29" t="s">
        <v>497</v>
      </c>
      <c r="B1285" s="22" t="s">
        <v>522</v>
      </c>
      <c r="C1285" s="22">
        <v>0</v>
      </c>
      <c r="D1285" s="29">
        <v>2</v>
      </c>
      <c r="E1285" s="29" t="s">
        <v>195</v>
      </c>
      <c r="F1285" s="32">
        <v>1</v>
      </c>
      <c r="G1285" s="29" t="s">
        <v>195</v>
      </c>
    </row>
    <row r="1286" spans="1:7" x14ac:dyDescent="0.35">
      <c r="A1286" t="s">
        <v>3671</v>
      </c>
      <c r="B1286" s="29" t="s">
        <v>4150</v>
      </c>
      <c r="C1286">
        <v>0</v>
      </c>
      <c r="D1286" s="29">
        <v>1</v>
      </c>
      <c r="E1286" s="29" t="str">
        <f t="shared" ref="E1286:E1292" si="128">IF(C1286=0, "NA", "Codieren!")</f>
        <v>NA</v>
      </c>
      <c r="F1286" s="32">
        <v>1</v>
      </c>
      <c r="G1286" s="29" t="str">
        <f t="shared" ref="G1286:G1296" si="129">IF(E1286=1, "Codieren!", "NA")</f>
        <v>NA</v>
      </c>
    </row>
    <row r="1287" spans="1:7" x14ac:dyDescent="0.35">
      <c r="A1287" s="29" t="s">
        <v>3751</v>
      </c>
      <c r="B1287" s="29" t="s">
        <v>4229</v>
      </c>
      <c r="C1287">
        <v>0</v>
      </c>
      <c r="D1287" s="29">
        <v>2</v>
      </c>
      <c r="E1287" s="29" t="str">
        <f t="shared" si="128"/>
        <v>NA</v>
      </c>
      <c r="F1287" s="32">
        <v>1</v>
      </c>
      <c r="G1287" s="29" t="str">
        <f t="shared" si="129"/>
        <v>NA</v>
      </c>
    </row>
    <row r="1288" spans="1:7" x14ac:dyDescent="0.35">
      <c r="A1288" s="29" t="s">
        <v>3811</v>
      </c>
      <c r="B1288" s="29" t="s">
        <v>4298</v>
      </c>
      <c r="C1288" s="29">
        <v>0</v>
      </c>
      <c r="D1288" s="29">
        <v>1</v>
      </c>
      <c r="E1288" s="29" t="str">
        <f t="shared" si="128"/>
        <v>NA</v>
      </c>
      <c r="F1288" s="32">
        <v>1</v>
      </c>
      <c r="G1288" s="29" t="str">
        <f t="shared" si="129"/>
        <v>NA</v>
      </c>
    </row>
    <row r="1289" spans="1:7" x14ac:dyDescent="0.35">
      <c r="A1289" s="32" t="s">
        <v>2684</v>
      </c>
      <c r="B1289" s="24" t="s">
        <v>2702</v>
      </c>
      <c r="C1289" s="29">
        <v>0</v>
      </c>
      <c r="D1289" s="29">
        <v>1</v>
      </c>
      <c r="E1289" s="29" t="str">
        <f t="shared" si="128"/>
        <v>NA</v>
      </c>
      <c r="F1289" s="32">
        <v>1</v>
      </c>
      <c r="G1289" s="29" t="str">
        <f t="shared" si="129"/>
        <v>NA</v>
      </c>
    </row>
    <row r="1290" spans="1:7" x14ac:dyDescent="0.35">
      <c r="A1290" s="32" t="s">
        <v>2609</v>
      </c>
      <c r="B1290" s="24" t="s">
        <v>2634</v>
      </c>
      <c r="C1290" s="29">
        <v>0</v>
      </c>
      <c r="D1290" s="29">
        <v>1</v>
      </c>
      <c r="E1290" s="29" t="str">
        <f t="shared" si="128"/>
        <v>NA</v>
      </c>
      <c r="F1290" s="32">
        <v>1</v>
      </c>
      <c r="G1290" s="29" t="str">
        <f t="shared" si="129"/>
        <v>NA</v>
      </c>
    </row>
    <row r="1291" spans="1:7" x14ac:dyDescent="0.35">
      <c r="A1291" s="29" t="s">
        <v>819</v>
      </c>
      <c r="B1291" s="22" t="s">
        <v>828</v>
      </c>
      <c r="C1291" s="22">
        <v>0</v>
      </c>
      <c r="D1291" s="29">
        <v>1</v>
      </c>
      <c r="E1291" s="29" t="str">
        <f t="shared" si="128"/>
        <v>NA</v>
      </c>
      <c r="F1291" s="32" t="s">
        <v>195</v>
      </c>
      <c r="G1291" s="29" t="str">
        <f t="shared" si="129"/>
        <v>NA</v>
      </c>
    </row>
    <row r="1292" spans="1:7" x14ac:dyDescent="0.35">
      <c r="A1292" s="29" t="s">
        <v>3591</v>
      </c>
      <c r="B1292" s="29" t="s">
        <v>4067</v>
      </c>
      <c r="C1292" s="29">
        <v>0</v>
      </c>
      <c r="D1292" s="29">
        <v>1</v>
      </c>
      <c r="E1292" s="29" t="str">
        <f t="shared" si="128"/>
        <v>NA</v>
      </c>
      <c r="F1292" s="32" t="s">
        <v>195</v>
      </c>
      <c r="G1292" s="29" t="str">
        <f t="shared" si="129"/>
        <v>NA</v>
      </c>
    </row>
    <row r="1293" spans="1:7" x14ac:dyDescent="0.35">
      <c r="A1293" s="29" t="s">
        <v>2517</v>
      </c>
      <c r="B1293" s="24" t="s">
        <v>2531</v>
      </c>
      <c r="C1293" s="29">
        <v>1</v>
      </c>
      <c r="D1293" s="29" t="str">
        <f>IF(C1293=1, "NA", "Codieren!")</f>
        <v>NA</v>
      </c>
      <c r="E1293" s="29">
        <v>2</v>
      </c>
      <c r="F1293" s="32" t="str">
        <f>IF(C1293=1, "NA", "Codieren!")</f>
        <v>NA</v>
      </c>
      <c r="G1293" s="29" t="str">
        <f t="shared" si="129"/>
        <v>NA</v>
      </c>
    </row>
    <row r="1294" spans="1:7" x14ac:dyDescent="0.35">
      <c r="A1294" s="32" t="s">
        <v>1604</v>
      </c>
      <c r="B1294" s="32" t="s">
        <v>1661</v>
      </c>
      <c r="C1294" s="29">
        <v>0</v>
      </c>
      <c r="D1294" s="29">
        <v>1</v>
      </c>
      <c r="E1294" s="29" t="str">
        <f>IF(C1294=0, "NA", "Codieren!")</f>
        <v>NA</v>
      </c>
      <c r="F1294" s="32" t="s">
        <v>195</v>
      </c>
      <c r="G1294" s="29" t="str">
        <f t="shared" si="129"/>
        <v>NA</v>
      </c>
    </row>
    <row r="1295" spans="1:7" x14ac:dyDescent="0.35">
      <c r="A1295" s="32" t="s">
        <v>1732</v>
      </c>
      <c r="B1295" s="29" t="s">
        <v>1758</v>
      </c>
      <c r="C1295" s="29">
        <v>0</v>
      </c>
      <c r="D1295" s="29">
        <v>1</v>
      </c>
      <c r="E1295" s="29" t="str">
        <f>IF(C1295=0, "NA", "Codieren!")</f>
        <v>NA</v>
      </c>
      <c r="F1295" s="32">
        <v>1</v>
      </c>
      <c r="G1295" s="29" t="str">
        <f t="shared" si="129"/>
        <v>NA</v>
      </c>
    </row>
    <row r="1296" spans="1:7" x14ac:dyDescent="0.35">
      <c r="A1296" s="32" t="s">
        <v>1379</v>
      </c>
      <c r="B1296" s="29" t="s">
        <v>1401</v>
      </c>
      <c r="C1296" s="29">
        <v>0</v>
      </c>
      <c r="D1296" s="29">
        <v>1</v>
      </c>
      <c r="E1296" s="29" t="str">
        <f>IF(C1296=0, "NA", "Codieren!")</f>
        <v>NA</v>
      </c>
      <c r="F1296" s="32">
        <v>2</v>
      </c>
      <c r="G1296" s="29" t="str">
        <f t="shared" si="129"/>
        <v>NA</v>
      </c>
    </row>
    <row r="1297" spans="1:7" x14ac:dyDescent="0.35">
      <c r="A1297" s="29" t="s">
        <v>907</v>
      </c>
      <c r="B1297" s="29" t="s">
        <v>986</v>
      </c>
      <c r="C1297" s="29">
        <v>0</v>
      </c>
      <c r="D1297" s="29">
        <v>1</v>
      </c>
      <c r="E1297" s="29" t="s">
        <v>195</v>
      </c>
      <c r="F1297" s="32">
        <v>1</v>
      </c>
      <c r="G1297" s="29" t="s">
        <v>195</v>
      </c>
    </row>
    <row r="1298" spans="1:7" x14ac:dyDescent="0.35">
      <c r="A1298" s="29" t="s">
        <v>3787</v>
      </c>
      <c r="B1298" s="29" t="s">
        <v>4273</v>
      </c>
      <c r="C1298" s="29">
        <v>0</v>
      </c>
      <c r="D1298" s="29">
        <v>1</v>
      </c>
      <c r="E1298" s="29" t="str">
        <f>IF(C1298=0, "NA", "Codieren!")</f>
        <v>NA</v>
      </c>
      <c r="F1298" s="32" t="s">
        <v>195</v>
      </c>
      <c r="G1298" s="29" t="str">
        <f>IF(E1298=1, "Codieren!", "NA")</f>
        <v>NA</v>
      </c>
    </row>
    <row r="1299" spans="1:7" x14ac:dyDescent="0.35">
      <c r="A1299" s="30" t="s">
        <v>226</v>
      </c>
      <c r="B1299" s="22" t="s">
        <v>230</v>
      </c>
      <c r="C1299" s="22">
        <v>0</v>
      </c>
      <c r="D1299" s="29">
        <v>1</v>
      </c>
      <c r="E1299" s="29" t="s">
        <v>195</v>
      </c>
      <c r="F1299" s="32" t="s">
        <v>195</v>
      </c>
      <c r="G1299" s="29" t="s">
        <v>195</v>
      </c>
    </row>
    <row r="1300" spans="1:7" x14ac:dyDescent="0.35">
      <c r="A1300" s="32" t="s">
        <v>2920</v>
      </c>
      <c r="B1300" s="29" t="s">
        <v>3070</v>
      </c>
      <c r="C1300">
        <v>0</v>
      </c>
      <c r="D1300" s="29">
        <v>2</v>
      </c>
      <c r="E1300" s="29" t="str">
        <f t="shared" ref="E1300:E1308" si="130">IF(C1300=0, "NA", "Codieren!")</f>
        <v>NA</v>
      </c>
      <c r="F1300" s="32" t="s">
        <v>195</v>
      </c>
      <c r="G1300" s="29" t="str">
        <f t="shared" ref="G1300:G1308" si="131">IF(E1300=1, "Codieren!", "NA")</f>
        <v>NA</v>
      </c>
    </row>
    <row r="1301" spans="1:7" x14ac:dyDescent="0.35">
      <c r="A1301" s="29" t="s">
        <v>3508</v>
      </c>
      <c r="B1301" s="29" t="s">
        <v>4049</v>
      </c>
      <c r="C1301">
        <v>0</v>
      </c>
      <c r="D1301" s="29">
        <v>2</v>
      </c>
      <c r="E1301" s="29" t="str">
        <f t="shared" si="130"/>
        <v>NA</v>
      </c>
      <c r="F1301" s="32">
        <v>1</v>
      </c>
      <c r="G1301" s="29" t="str">
        <f t="shared" si="131"/>
        <v>NA</v>
      </c>
    </row>
    <row r="1302" spans="1:7" x14ac:dyDescent="0.35">
      <c r="A1302" s="32" t="s">
        <v>2207</v>
      </c>
      <c r="B1302" s="29" t="s">
        <v>2388</v>
      </c>
      <c r="C1302">
        <v>0</v>
      </c>
      <c r="D1302" s="29">
        <v>2</v>
      </c>
      <c r="E1302" s="29" t="str">
        <f t="shared" si="130"/>
        <v>NA</v>
      </c>
      <c r="F1302" s="32" t="s">
        <v>195</v>
      </c>
      <c r="G1302" s="29" t="str">
        <f t="shared" si="131"/>
        <v>NA</v>
      </c>
    </row>
    <row r="1303" spans="1:7" x14ac:dyDescent="0.35">
      <c r="A1303" s="29" t="s">
        <v>3818</v>
      </c>
      <c r="B1303" s="29" t="s">
        <v>4305</v>
      </c>
      <c r="C1303">
        <v>0</v>
      </c>
      <c r="D1303" s="29">
        <v>1</v>
      </c>
      <c r="E1303" s="29" t="str">
        <f t="shared" si="130"/>
        <v>NA</v>
      </c>
      <c r="F1303" s="32">
        <v>1</v>
      </c>
      <c r="G1303" s="29" t="str">
        <f t="shared" si="131"/>
        <v>NA</v>
      </c>
    </row>
    <row r="1304" spans="1:7" x14ac:dyDescent="0.35">
      <c r="A1304" s="29" t="s">
        <v>3547</v>
      </c>
      <c r="B1304" s="29" t="s">
        <v>4012</v>
      </c>
      <c r="C1304">
        <v>0</v>
      </c>
      <c r="D1304" s="29">
        <v>1</v>
      </c>
      <c r="E1304" s="29" t="str">
        <f t="shared" si="130"/>
        <v>NA</v>
      </c>
      <c r="F1304" s="32" t="s">
        <v>195</v>
      </c>
      <c r="G1304" s="29" t="str">
        <f t="shared" si="131"/>
        <v>NA</v>
      </c>
    </row>
    <row r="1305" spans="1:7" x14ac:dyDescent="0.35">
      <c r="A1305" s="32" t="s">
        <v>1505</v>
      </c>
      <c r="B1305" s="30" t="s">
        <v>1504</v>
      </c>
      <c r="C1305">
        <v>0</v>
      </c>
      <c r="D1305" s="29">
        <v>1</v>
      </c>
      <c r="E1305" s="29" t="str">
        <f t="shared" si="130"/>
        <v>NA</v>
      </c>
      <c r="F1305" s="32" t="s">
        <v>195</v>
      </c>
      <c r="G1305" s="29" t="str">
        <f t="shared" si="131"/>
        <v>NA</v>
      </c>
    </row>
    <row r="1306" spans="1:7" x14ac:dyDescent="0.35">
      <c r="A1306" s="32" t="s">
        <v>2547</v>
      </c>
      <c r="B1306" s="24" t="s">
        <v>2570</v>
      </c>
      <c r="C1306">
        <v>0</v>
      </c>
      <c r="D1306" s="29">
        <v>1</v>
      </c>
      <c r="E1306" s="29" t="str">
        <f t="shared" si="130"/>
        <v>NA</v>
      </c>
      <c r="F1306" s="32">
        <v>1</v>
      </c>
      <c r="G1306" s="29" t="str">
        <f t="shared" si="131"/>
        <v>NA</v>
      </c>
    </row>
    <row r="1307" spans="1:7" x14ac:dyDescent="0.35">
      <c r="A1307" s="32" t="s">
        <v>3413</v>
      </c>
      <c r="B1307" s="29" t="s">
        <v>3430</v>
      </c>
      <c r="C1307">
        <v>0</v>
      </c>
      <c r="D1307" s="29">
        <v>1</v>
      </c>
      <c r="E1307" s="29" t="str">
        <f t="shared" si="130"/>
        <v>NA</v>
      </c>
      <c r="F1307" s="32" t="s">
        <v>195</v>
      </c>
      <c r="G1307" s="29" t="str">
        <f t="shared" si="131"/>
        <v>NA</v>
      </c>
    </row>
    <row r="1308" spans="1:7" x14ac:dyDescent="0.35">
      <c r="A1308" s="32" t="s">
        <v>3019</v>
      </c>
      <c r="B1308" s="29" t="s">
        <v>3046</v>
      </c>
      <c r="C1308">
        <v>0</v>
      </c>
      <c r="D1308" s="29">
        <v>1</v>
      </c>
      <c r="E1308" s="29" t="str">
        <f t="shared" si="130"/>
        <v>NA</v>
      </c>
      <c r="F1308" s="32" t="s">
        <v>195</v>
      </c>
      <c r="G1308" s="29" t="str">
        <f t="shared" si="131"/>
        <v>NA</v>
      </c>
    </row>
    <row r="1309" spans="1:7" x14ac:dyDescent="0.35">
      <c r="A1309" s="29" t="s">
        <v>689</v>
      </c>
      <c r="B1309" s="22" t="s">
        <v>721</v>
      </c>
      <c r="C1309" s="22">
        <v>0</v>
      </c>
      <c r="D1309" s="29">
        <v>1</v>
      </c>
      <c r="E1309" s="29" t="s">
        <v>195</v>
      </c>
      <c r="F1309" s="32" t="s">
        <v>195</v>
      </c>
      <c r="G1309" s="29" t="s">
        <v>195</v>
      </c>
    </row>
    <row r="1310" spans="1:7" x14ac:dyDescent="0.35">
      <c r="A1310" s="32" t="s">
        <v>1089</v>
      </c>
      <c r="B1310" s="29" t="s">
        <v>1150</v>
      </c>
      <c r="C1310" s="29">
        <v>0</v>
      </c>
      <c r="D1310" s="29">
        <v>1</v>
      </c>
      <c r="E1310" s="29" t="str">
        <f>IF(C1310=0, "NA", "Codieren!")</f>
        <v>NA</v>
      </c>
      <c r="F1310" s="32" t="s">
        <v>195</v>
      </c>
      <c r="G1310" s="29" t="str">
        <f>IF(E1310=1, "Codieren!", "NA")</f>
        <v>NA</v>
      </c>
    </row>
    <row r="1311" spans="1:7" x14ac:dyDescent="0.35">
      <c r="A1311" s="34" t="s">
        <v>1443</v>
      </c>
      <c r="B1311" s="29" t="s">
        <v>1448</v>
      </c>
      <c r="C1311" s="29">
        <v>0</v>
      </c>
      <c r="D1311" s="29">
        <v>1</v>
      </c>
      <c r="E1311" s="29" t="str">
        <f>IF(C1311=0, "NA", "Codieren!")</f>
        <v>NA</v>
      </c>
      <c r="F1311" s="32">
        <v>1</v>
      </c>
      <c r="G1311" s="29" t="str">
        <f>IF(E1311=1, "Codieren!", "NA")</f>
        <v>NA</v>
      </c>
    </row>
    <row r="1312" spans="1:7" x14ac:dyDescent="0.35">
      <c r="A1312" s="29" t="s">
        <v>575</v>
      </c>
      <c r="B1312" s="22" t="s">
        <v>622</v>
      </c>
      <c r="C1312" s="22">
        <v>0</v>
      </c>
      <c r="D1312" s="29">
        <v>1</v>
      </c>
      <c r="E1312" s="29" t="s">
        <v>195</v>
      </c>
      <c r="F1312" s="32" t="s">
        <v>195</v>
      </c>
      <c r="G1312" s="29" t="s">
        <v>195</v>
      </c>
    </row>
    <row r="1313" spans="1:7" x14ac:dyDescent="0.35">
      <c r="A1313" s="29" t="s">
        <v>3642</v>
      </c>
      <c r="B1313" s="29" t="s">
        <v>4121</v>
      </c>
      <c r="C1313" s="29">
        <v>0</v>
      </c>
      <c r="D1313" s="29">
        <v>1</v>
      </c>
      <c r="E1313" s="29" t="str">
        <f>IF(C1313=0, "NA", "Codieren!")</f>
        <v>NA</v>
      </c>
      <c r="F1313" s="32">
        <v>1</v>
      </c>
      <c r="G1313" s="29" t="str">
        <f>IF(E1313=1, "Codieren!", "NA")</f>
        <v>NA</v>
      </c>
    </row>
    <row r="1314" spans="1:7" x14ac:dyDescent="0.35">
      <c r="A1314" s="32" t="s">
        <v>1463</v>
      </c>
      <c r="B1314" s="29" t="s">
        <v>1467</v>
      </c>
      <c r="C1314" s="29">
        <v>0</v>
      </c>
      <c r="D1314" s="29">
        <v>1</v>
      </c>
      <c r="E1314" s="29" t="str">
        <f>IF(C1314=0, "NA", "Codieren!")</f>
        <v>NA</v>
      </c>
      <c r="F1314" s="32">
        <v>1</v>
      </c>
      <c r="G1314" s="29" t="str">
        <f>IF(E1314=1, "Codieren!", "NA")</f>
        <v>NA</v>
      </c>
    </row>
    <row r="1315" spans="1:7" x14ac:dyDescent="0.35">
      <c r="A1315" s="32" t="s">
        <v>2459</v>
      </c>
      <c r="B1315" s="24" t="s">
        <v>2483</v>
      </c>
      <c r="C1315" s="29">
        <v>0</v>
      </c>
      <c r="D1315" s="29">
        <v>1</v>
      </c>
      <c r="E1315" s="29" t="str">
        <f>IF(C1315=0, "NA", "Codieren!")</f>
        <v>NA</v>
      </c>
      <c r="F1315" s="32">
        <v>1</v>
      </c>
      <c r="G1315" s="29" t="str">
        <f>IF(E1315=1, "Codieren!", "NA")</f>
        <v>NA</v>
      </c>
    </row>
    <row r="1316" spans="1:7" x14ac:dyDescent="0.35">
      <c r="A1316" s="30" t="s">
        <v>145</v>
      </c>
      <c r="B1316" s="45" t="s">
        <v>41</v>
      </c>
      <c r="C1316" s="45">
        <v>0</v>
      </c>
      <c r="D1316" s="45">
        <v>1</v>
      </c>
      <c r="E1316" s="45" t="s">
        <v>195</v>
      </c>
      <c r="F1316" s="22" t="s">
        <v>195</v>
      </c>
      <c r="G1316" s="38" t="s">
        <v>195</v>
      </c>
    </row>
    <row r="1317" spans="1:7" x14ac:dyDescent="0.35">
      <c r="A1317" s="29" t="s">
        <v>494</v>
      </c>
      <c r="B1317" s="22" t="s">
        <v>518</v>
      </c>
      <c r="C1317" s="22">
        <v>0</v>
      </c>
      <c r="D1317" s="29">
        <v>1</v>
      </c>
      <c r="E1317" s="29" t="s">
        <v>195</v>
      </c>
      <c r="F1317" s="32">
        <v>1</v>
      </c>
      <c r="G1317" s="29" t="s">
        <v>195</v>
      </c>
    </row>
    <row r="1318" spans="1:7" x14ac:dyDescent="0.35">
      <c r="A1318" s="29" t="s">
        <v>3813</v>
      </c>
      <c r="B1318" s="29" t="s">
        <v>4300</v>
      </c>
      <c r="C1318" s="29">
        <v>0</v>
      </c>
      <c r="D1318" s="29">
        <v>1</v>
      </c>
      <c r="E1318" s="29" t="str">
        <f t="shared" ref="E1318:E1326" si="132">IF(C1318=0, "NA", "Codieren!")</f>
        <v>NA</v>
      </c>
      <c r="F1318" s="32">
        <v>1</v>
      </c>
      <c r="G1318" s="29" t="str">
        <f t="shared" ref="G1318:G1326" si="133">IF(E1318=1, "Codieren!", "NA")</f>
        <v>NA</v>
      </c>
    </row>
    <row r="1319" spans="1:7" x14ac:dyDescent="0.35">
      <c r="A1319" s="32" t="s">
        <v>2038</v>
      </c>
      <c r="B1319" s="29" t="s">
        <v>2151</v>
      </c>
      <c r="C1319" s="29">
        <v>0</v>
      </c>
      <c r="D1319" s="29">
        <v>1</v>
      </c>
      <c r="E1319" s="29" t="str">
        <f t="shared" si="132"/>
        <v>NA</v>
      </c>
      <c r="F1319" s="32" t="s">
        <v>195</v>
      </c>
      <c r="G1319" s="29" t="str">
        <f t="shared" si="133"/>
        <v>NA</v>
      </c>
    </row>
    <row r="1320" spans="1:7" x14ac:dyDescent="0.35">
      <c r="A1320" s="32" t="s">
        <v>2304</v>
      </c>
      <c r="B1320" s="29" t="s">
        <v>2379</v>
      </c>
      <c r="C1320" s="29">
        <v>0</v>
      </c>
      <c r="D1320" s="29">
        <v>1</v>
      </c>
      <c r="E1320" s="29" t="str">
        <f t="shared" si="132"/>
        <v>NA</v>
      </c>
      <c r="F1320" s="32" t="s">
        <v>195</v>
      </c>
      <c r="G1320" s="29" t="str">
        <f t="shared" si="133"/>
        <v>NA</v>
      </c>
    </row>
    <row r="1321" spans="1:7" x14ac:dyDescent="0.35">
      <c r="A1321" s="32" t="s">
        <v>2875</v>
      </c>
      <c r="B1321" s="24" t="s">
        <v>2945</v>
      </c>
      <c r="C1321" s="29">
        <v>0</v>
      </c>
      <c r="D1321" s="29">
        <v>1</v>
      </c>
      <c r="E1321" s="29" t="str">
        <f t="shared" si="132"/>
        <v>NA</v>
      </c>
      <c r="F1321" s="32" t="s">
        <v>195</v>
      </c>
      <c r="G1321" s="29" t="str">
        <f t="shared" si="133"/>
        <v>NA</v>
      </c>
    </row>
    <row r="1322" spans="1:7" x14ac:dyDescent="0.35">
      <c r="A1322" s="32" t="s">
        <v>3272</v>
      </c>
      <c r="B1322" s="29" t="s">
        <v>3305</v>
      </c>
      <c r="C1322" s="29">
        <v>0</v>
      </c>
      <c r="D1322" s="29">
        <v>1</v>
      </c>
      <c r="E1322" s="29" t="str">
        <f t="shared" si="132"/>
        <v>NA</v>
      </c>
      <c r="F1322" s="32" t="s">
        <v>195</v>
      </c>
      <c r="G1322" s="29" t="str">
        <f t="shared" si="133"/>
        <v>NA</v>
      </c>
    </row>
    <row r="1323" spans="1:7" x14ac:dyDescent="0.35">
      <c r="A1323" s="29" t="s">
        <v>3912</v>
      </c>
      <c r="B1323" s="29" t="s">
        <v>4393</v>
      </c>
      <c r="C1323" s="29">
        <v>0</v>
      </c>
      <c r="D1323" s="29">
        <v>1</v>
      </c>
      <c r="E1323" s="29" t="str">
        <f t="shared" si="132"/>
        <v>NA</v>
      </c>
      <c r="F1323" s="32">
        <v>1</v>
      </c>
      <c r="G1323" s="29" t="str">
        <f t="shared" si="133"/>
        <v>NA</v>
      </c>
    </row>
    <row r="1324" spans="1:7" x14ac:dyDescent="0.35">
      <c r="A1324" s="32" t="s">
        <v>1325</v>
      </c>
      <c r="B1324" s="29" t="s">
        <v>1336</v>
      </c>
      <c r="C1324" s="29">
        <v>0</v>
      </c>
      <c r="D1324" s="29">
        <v>1</v>
      </c>
      <c r="E1324" s="29" t="str">
        <f t="shared" si="132"/>
        <v>NA</v>
      </c>
      <c r="F1324" s="32" t="s">
        <v>195</v>
      </c>
      <c r="G1324" s="29" t="str">
        <f t="shared" si="133"/>
        <v>NA</v>
      </c>
    </row>
    <row r="1325" spans="1:7" x14ac:dyDescent="0.35">
      <c r="A1325" s="32" t="s">
        <v>1890</v>
      </c>
      <c r="B1325" s="29" t="s">
        <v>2068</v>
      </c>
      <c r="C1325" s="29">
        <v>0</v>
      </c>
      <c r="D1325" s="29">
        <v>1</v>
      </c>
      <c r="E1325" s="29" t="str">
        <f t="shared" si="132"/>
        <v>NA</v>
      </c>
      <c r="F1325" s="32" t="s">
        <v>195</v>
      </c>
      <c r="G1325" s="29" t="str">
        <f t="shared" si="133"/>
        <v>NA</v>
      </c>
    </row>
    <row r="1326" spans="1:7" x14ac:dyDescent="0.35">
      <c r="A1326" s="29" t="s">
        <v>3499</v>
      </c>
      <c r="B1326" s="29" t="s">
        <v>3975</v>
      </c>
      <c r="C1326" s="29">
        <v>0</v>
      </c>
      <c r="D1326" s="29">
        <v>1</v>
      </c>
      <c r="E1326" s="29" t="str">
        <f t="shared" si="132"/>
        <v>NA</v>
      </c>
      <c r="F1326" s="32" t="s">
        <v>195</v>
      </c>
      <c r="G1326" s="29" t="str">
        <f t="shared" si="133"/>
        <v>NA</v>
      </c>
    </row>
    <row r="1327" spans="1:7" x14ac:dyDescent="0.35">
      <c r="A1327" s="30" t="s">
        <v>263</v>
      </c>
      <c r="B1327" s="22" t="s">
        <v>270</v>
      </c>
      <c r="C1327" s="22">
        <v>0</v>
      </c>
      <c r="D1327" s="29">
        <v>1</v>
      </c>
      <c r="E1327" s="29" t="s">
        <v>195</v>
      </c>
      <c r="F1327" s="32" t="s">
        <v>195</v>
      </c>
      <c r="G1327" s="29" t="s">
        <v>195</v>
      </c>
    </row>
    <row r="1328" spans="1:7" x14ac:dyDescent="0.35">
      <c r="A1328" s="32" t="s">
        <v>2590</v>
      </c>
      <c r="B1328" s="24" t="s">
        <v>2600</v>
      </c>
      <c r="C1328" s="29">
        <v>0</v>
      </c>
      <c r="D1328" s="29">
        <v>1</v>
      </c>
      <c r="E1328" s="29" t="str">
        <f>IF(C1328=0, "NA", "Codieren!")</f>
        <v>NA</v>
      </c>
      <c r="F1328" s="32">
        <v>2</v>
      </c>
      <c r="G1328" s="29" t="str">
        <f t="shared" ref="G1328:G1338" si="134">IF(E1328=1, "Codieren!", "NA")</f>
        <v>NA</v>
      </c>
    </row>
    <row r="1329" spans="1:7" x14ac:dyDescent="0.35">
      <c r="A1329" s="32" t="s">
        <v>2519</v>
      </c>
      <c r="B1329" s="24" t="s">
        <v>2537</v>
      </c>
      <c r="C1329" s="29">
        <v>0</v>
      </c>
      <c r="D1329" s="29">
        <v>1</v>
      </c>
      <c r="E1329" s="29" t="str">
        <f>IF(C1329=0, "NA", "Codieren!")</f>
        <v>NA</v>
      </c>
      <c r="F1329" s="32" t="s">
        <v>195</v>
      </c>
      <c r="G1329" s="29" t="str">
        <f t="shared" si="134"/>
        <v>NA</v>
      </c>
    </row>
    <row r="1330" spans="1:7" x14ac:dyDescent="0.35">
      <c r="A1330" s="32" t="s">
        <v>3298</v>
      </c>
      <c r="B1330" s="29" t="s">
        <v>3326</v>
      </c>
      <c r="C1330" s="29">
        <v>0</v>
      </c>
      <c r="D1330" s="29">
        <v>1</v>
      </c>
      <c r="E1330" s="29" t="str">
        <f>IF(C1330=0, "NA", "Codieren!")</f>
        <v>NA</v>
      </c>
      <c r="F1330" s="32" t="s">
        <v>195</v>
      </c>
      <c r="G1330" s="29" t="str">
        <f t="shared" si="134"/>
        <v>NA</v>
      </c>
    </row>
    <row r="1331" spans="1:7" x14ac:dyDescent="0.35">
      <c r="A1331" s="29" t="s">
        <v>3139</v>
      </c>
      <c r="B1331" s="29" t="s">
        <v>3139</v>
      </c>
      <c r="C1331" s="29">
        <v>1</v>
      </c>
      <c r="D1331" s="29" t="str">
        <f>IF(C1331=1, "NA", "Codieren!")</f>
        <v>NA</v>
      </c>
      <c r="E1331" s="29">
        <v>2</v>
      </c>
      <c r="F1331" s="32" t="str">
        <f>IF(C1331=1, "NA", "Codieren!")</f>
        <v>NA</v>
      </c>
      <c r="G1331" s="29" t="str">
        <f t="shared" si="134"/>
        <v>NA</v>
      </c>
    </row>
    <row r="1332" spans="1:7" x14ac:dyDescent="0.35">
      <c r="A1332" s="32" t="s">
        <v>1603</v>
      </c>
      <c r="B1332" s="32" t="s">
        <v>1644</v>
      </c>
      <c r="C1332" s="29">
        <v>0</v>
      </c>
      <c r="D1332" s="29">
        <v>2</v>
      </c>
      <c r="E1332" s="29" t="str">
        <f t="shared" ref="E1332:E1338" si="135">IF(C1332=0, "NA", "Codieren!")</f>
        <v>NA</v>
      </c>
      <c r="F1332" s="32" t="s">
        <v>195</v>
      </c>
      <c r="G1332" s="29" t="str">
        <f t="shared" si="134"/>
        <v>NA</v>
      </c>
    </row>
    <row r="1333" spans="1:7" x14ac:dyDescent="0.35">
      <c r="A1333" s="29" t="s">
        <v>3806</v>
      </c>
      <c r="B1333" s="29" t="s">
        <v>4293</v>
      </c>
      <c r="C1333">
        <v>0</v>
      </c>
      <c r="D1333" s="29">
        <v>2</v>
      </c>
      <c r="E1333" s="29" t="str">
        <f t="shared" si="135"/>
        <v>NA</v>
      </c>
      <c r="F1333" s="32">
        <v>1</v>
      </c>
      <c r="G1333" s="29" t="str">
        <f t="shared" si="134"/>
        <v>NA</v>
      </c>
    </row>
    <row r="1334" spans="1:7" x14ac:dyDescent="0.35">
      <c r="A1334" s="32" t="s">
        <v>1428</v>
      </c>
      <c r="B1334" s="29" t="s">
        <v>1431</v>
      </c>
      <c r="C1334">
        <v>0</v>
      </c>
      <c r="D1334" s="29">
        <v>2</v>
      </c>
      <c r="E1334" s="29" t="str">
        <f t="shared" si="135"/>
        <v>NA</v>
      </c>
      <c r="F1334" s="32" t="s">
        <v>195</v>
      </c>
      <c r="G1334" s="29" t="str">
        <f t="shared" si="134"/>
        <v>NA</v>
      </c>
    </row>
    <row r="1335" spans="1:7" x14ac:dyDescent="0.35">
      <c r="A1335" s="32" t="s">
        <v>2255</v>
      </c>
      <c r="B1335" s="29" t="s">
        <v>2350</v>
      </c>
      <c r="C1335">
        <v>0</v>
      </c>
      <c r="D1335" s="29">
        <v>2</v>
      </c>
      <c r="E1335" s="29" t="str">
        <f t="shared" si="135"/>
        <v>NA</v>
      </c>
      <c r="F1335" s="32" t="s">
        <v>195</v>
      </c>
      <c r="G1335" s="29" t="str">
        <f t="shared" si="134"/>
        <v>NA</v>
      </c>
    </row>
    <row r="1336" spans="1:7" x14ac:dyDescent="0.35">
      <c r="A1336" s="32" t="s">
        <v>3386</v>
      </c>
      <c r="B1336" s="29" t="s">
        <v>3398</v>
      </c>
      <c r="C1336">
        <v>0</v>
      </c>
      <c r="D1336" s="29">
        <v>2</v>
      </c>
      <c r="E1336" s="29" t="str">
        <f t="shared" si="135"/>
        <v>NA</v>
      </c>
      <c r="F1336" s="32">
        <v>2</v>
      </c>
      <c r="G1336" s="29" t="str">
        <f t="shared" si="134"/>
        <v>NA</v>
      </c>
    </row>
    <row r="1337" spans="1:7" x14ac:dyDescent="0.35">
      <c r="A1337" s="32" t="s">
        <v>831</v>
      </c>
      <c r="B1337" s="22" t="s">
        <v>840</v>
      </c>
      <c r="C1337" s="22">
        <v>0</v>
      </c>
      <c r="D1337" s="29">
        <v>2</v>
      </c>
      <c r="E1337" s="29" t="str">
        <f t="shared" si="135"/>
        <v>NA</v>
      </c>
      <c r="F1337" s="32" t="s">
        <v>195</v>
      </c>
      <c r="G1337" s="29" t="str">
        <f t="shared" si="134"/>
        <v>NA</v>
      </c>
    </row>
    <row r="1338" spans="1:7" x14ac:dyDescent="0.35">
      <c r="A1338" s="32" t="s">
        <v>2040</v>
      </c>
      <c r="B1338" s="29" t="s">
        <v>2152</v>
      </c>
      <c r="C1338" s="29">
        <v>0</v>
      </c>
      <c r="D1338" s="29">
        <v>2</v>
      </c>
      <c r="E1338" s="29" t="str">
        <f t="shared" si="135"/>
        <v>NA</v>
      </c>
      <c r="F1338" s="32" t="s">
        <v>195</v>
      </c>
      <c r="G1338" s="29" t="str">
        <f t="shared" si="134"/>
        <v>NA</v>
      </c>
    </row>
    <row r="1339" spans="1:7" x14ac:dyDescent="0.35">
      <c r="A1339" s="29" t="s">
        <v>870</v>
      </c>
      <c r="B1339" s="29" t="s">
        <v>948</v>
      </c>
      <c r="C1339" s="29">
        <v>0</v>
      </c>
      <c r="D1339" s="29">
        <v>2</v>
      </c>
      <c r="E1339" s="29" t="s">
        <v>195</v>
      </c>
      <c r="F1339" s="32">
        <v>1</v>
      </c>
      <c r="G1339" s="29" t="s">
        <v>195</v>
      </c>
    </row>
    <row r="1340" spans="1:7" x14ac:dyDescent="0.35">
      <c r="A1340" s="29" t="s">
        <v>3715</v>
      </c>
      <c r="B1340" s="29" t="s">
        <v>4194</v>
      </c>
      <c r="C1340" s="29">
        <v>0</v>
      </c>
      <c r="D1340" s="29">
        <v>2</v>
      </c>
      <c r="E1340" s="29" t="str">
        <f t="shared" ref="E1340:E1346" si="136">IF(C1340=0, "NA", "Codieren!")</f>
        <v>NA</v>
      </c>
      <c r="F1340" s="32" t="s">
        <v>195</v>
      </c>
      <c r="G1340" s="29" t="str">
        <f t="shared" ref="G1340:G1346" si="137">IF(E1340=1, "Codieren!", "NA")</f>
        <v>NA</v>
      </c>
    </row>
    <row r="1341" spans="1:7" x14ac:dyDescent="0.35">
      <c r="A1341" s="29" t="s">
        <v>3890</v>
      </c>
      <c r="B1341" s="29" t="s">
        <v>4374</v>
      </c>
      <c r="C1341" s="29">
        <v>0</v>
      </c>
      <c r="D1341" s="29">
        <v>2</v>
      </c>
      <c r="E1341" s="29" t="str">
        <f t="shared" si="136"/>
        <v>NA</v>
      </c>
      <c r="F1341" s="32">
        <v>1</v>
      </c>
      <c r="G1341" s="29" t="str">
        <f t="shared" si="137"/>
        <v>NA</v>
      </c>
    </row>
    <row r="1342" spans="1:7" x14ac:dyDescent="0.35">
      <c r="A1342" s="32" t="s">
        <v>3236</v>
      </c>
      <c r="B1342" s="29" t="s">
        <v>3333</v>
      </c>
      <c r="C1342" s="29">
        <v>0</v>
      </c>
      <c r="D1342" s="29">
        <v>2</v>
      </c>
      <c r="E1342" s="29" t="str">
        <f t="shared" si="136"/>
        <v>NA</v>
      </c>
      <c r="F1342" s="32" t="s">
        <v>195</v>
      </c>
      <c r="G1342" s="29" t="str">
        <f t="shared" si="137"/>
        <v>NA</v>
      </c>
    </row>
    <row r="1343" spans="1:7" x14ac:dyDescent="0.35">
      <c r="A1343" s="32" t="s">
        <v>1534</v>
      </c>
      <c r="B1343" s="29" t="s">
        <v>1541</v>
      </c>
      <c r="C1343" s="29">
        <v>0</v>
      </c>
      <c r="D1343" s="29">
        <v>2</v>
      </c>
      <c r="E1343" s="29" t="str">
        <f t="shared" si="136"/>
        <v>NA</v>
      </c>
      <c r="F1343" s="32" t="s">
        <v>195</v>
      </c>
      <c r="G1343" s="29" t="str">
        <f t="shared" si="137"/>
        <v>NA</v>
      </c>
    </row>
    <row r="1344" spans="1:7" x14ac:dyDescent="0.35">
      <c r="A1344" s="32" t="s">
        <v>2222</v>
      </c>
      <c r="B1344" s="29" t="s">
        <v>2339</v>
      </c>
      <c r="C1344" s="29">
        <v>0</v>
      </c>
      <c r="D1344" s="29">
        <v>2</v>
      </c>
      <c r="E1344" s="29" t="str">
        <f t="shared" si="136"/>
        <v>NA</v>
      </c>
      <c r="F1344" s="32" t="s">
        <v>195</v>
      </c>
      <c r="G1344" s="29" t="str">
        <f t="shared" si="137"/>
        <v>NA</v>
      </c>
    </row>
    <row r="1345" spans="1:7" x14ac:dyDescent="0.35">
      <c r="A1345" s="32" t="s">
        <v>1582</v>
      </c>
      <c r="B1345" s="32" t="s">
        <v>1654</v>
      </c>
      <c r="C1345" s="29">
        <v>0</v>
      </c>
      <c r="D1345" s="29">
        <v>2</v>
      </c>
      <c r="E1345" s="29" t="str">
        <f t="shared" si="136"/>
        <v>NA</v>
      </c>
      <c r="F1345" s="32" t="s">
        <v>195</v>
      </c>
      <c r="G1345" s="29" t="str">
        <f t="shared" si="137"/>
        <v>NA</v>
      </c>
    </row>
    <row r="1346" spans="1:7" x14ac:dyDescent="0.35">
      <c r="A1346" s="29" t="s">
        <v>3839</v>
      </c>
      <c r="B1346" s="29" t="s">
        <v>4326</v>
      </c>
      <c r="C1346" s="29">
        <v>0</v>
      </c>
      <c r="D1346" s="29">
        <v>2</v>
      </c>
      <c r="E1346" s="29" t="str">
        <f t="shared" si="136"/>
        <v>NA</v>
      </c>
      <c r="F1346" s="32">
        <v>1</v>
      </c>
      <c r="G1346" s="29" t="str">
        <f t="shared" si="137"/>
        <v>NA</v>
      </c>
    </row>
    <row r="1347" spans="1:7" x14ac:dyDescent="0.35">
      <c r="A1347" s="29" t="s">
        <v>691</v>
      </c>
      <c r="B1347" s="22" t="s">
        <v>723</v>
      </c>
      <c r="C1347" s="22">
        <v>0</v>
      </c>
      <c r="D1347" s="29">
        <v>2</v>
      </c>
      <c r="E1347" s="29" t="s">
        <v>195</v>
      </c>
      <c r="F1347" s="32" t="s">
        <v>195</v>
      </c>
      <c r="G1347" s="29" t="s">
        <v>195</v>
      </c>
    </row>
    <row r="1348" spans="1:7" x14ac:dyDescent="0.35">
      <c r="A1348" s="32" t="s">
        <v>2015</v>
      </c>
      <c r="B1348" s="30" t="s">
        <v>2016</v>
      </c>
      <c r="C1348" s="29">
        <v>0</v>
      </c>
      <c r="D1348" s="29">
        <v>2</v>
      </c>
      <c r="E1348" s="29" t="str">
        <f>IF(C1348=0, "NA", "Codieren!")</f>
        <v>NA</v>
      </c>
      <c r="F1348" s="32">
        <v>1</v>
      </c>
      <c r="G1348" s="29" t="str">
        <f>IF(E1348=1, "Codieren!", "NA")</f>
        <v>NA</v>
      </c>
    </row>
    <row r="1349" spans="1:7" x14ac:dyDescent="0.35">
      <c r="A1349" s="32" t="s">
        <v>1203</v>
      </c>
      <c r="B1349" s="29" t="s">
        <v>1262</v>
      </c>
      <c r="C1349" s="29">
        <v>0</v>
      </c>
      <c r="D1349" s="29">
        <v>2</v>
      </c>
      <c r="E1349" s="29" t="str">
        <f>IF(C1349=0, "NA", "Codieren!")</f>
        <v>NA</v>
      </c>
      <c r="F1349" s="32" t="s">
        <v>195</v>
      </c>
      <c r="G1349" s="29" t="str">
        <f>IF(E1349=1, "Codieren!", "NA")</f>
        <v>NA</v>
      </c>
    </row>
    <row r="1350" spans="1:7" x14ac:dyDescent="0.35">
      <c r="A1350" s="29" t="s">
        <v>3950</v>
      </c>
      <c r="B1350" s="29" t="s">
        <v>4430</v>
      </c>
      <c r="C1350" s="29">
        <v>0</v>
      </c>
      <c r="D1350" s="29">
        <v>2</v>
      </c>
      <c r="E1350" s="29" t="str">
        <f>IF(C1350=0, "NA", "Codieren!")</f>
        <v>NA</v>
      </c>
      <c r="F1350" s="32">
        <v>1</v>
      </c>
      <c r="G1350" s="29" t="str">
        <f>IF(E1350=1, "Codieren!", "NA")</f>
        <v>NA</v>
      </c>
    </row>
    <row r="1351" spans="1:7" x14ac:dyDescent="0.35">
      <c r="A1351" s="32" t="s">
        <v>2287</v>
      </c>
      <c r="B1351" s="29" t="s">
        <v>2371</v>
      </c>
      <c r="C1351" s="29">
        <v>0</v>
      </c>
      <c r="D1351" s="29">
        <v>2</v>
      </c>
      <c r="E1351" s="29" t="str">
        <f>IF(C1351=0, "NA", "Codieren!")</f>
        <v>NA</v>
      </c>
      <c r="F1351" s="32" t="s">
        <v>195</v>
      </c>
      <c r="G1351" s="29" t="str">
        <f>IF(E1351=1, "Codieren!", "NA")</f>
        <v>NA</v>
      </c>
    </row>
    <row r="1352" spans="1:7" x14ac:dyDescent="0.35">
      <c r="A1352" s="30" t="s">
        <v>281</v>
      </c>
      <c r="B1352" s="22" t="s">
        <v>298</v>
      </c>
      <c r="C1352" s="22">
        <v>0</v>
      </c>
      <c r="D1352" s="29">
        <v>2</v>
      </c>
      <c r="E1352" s="29" t="s">
        <v>195</v>
      </c>
      <c r="F1352" s="32">
        <v>1</v>
      </c>
      <c r="G1352" s="29" t="s">
        <v>195</v>
      </c>
    </row>
    <row r="1353" spans="1:7" x14ac:dyDescent="0.35">
      <c r="A1353" s="32" t="s">
        <v>2004</v>
      </c>
      <c r="B1353" s="29" t="s">
        <v>2182</v>
      </c>
      <c r="C1353">
        <v>0</v>
      </c>
      <c r="D1353" s="29">
        <v>1</v>
      </c>
      <c r="E1353" s="29" t="str">
        <f>IF(C1353=0, "NA", "Codieren!")</f>
        <v>NA</v>
      </c>
      <c r="F1353" s="32" t="s">
        <v>195</v>
      </c>
      <c r="G1353" s="29" t="str">
        <f>IF(E1353=1, "Codieren!", "NA")</f>
        <v>NA</v>
      </c>
    </row>
    <row r="1354" spans="1:7" x14ac:dyDescent="0.35">
      <c r="A1354" s="32" t="s">
        <v>2849</v>
      </c>
      <c r="B1354" s="24" t="s">
        <v>2930</v>
      </c>
      <c r="C1354" s="29">
        <v>0</v>
      </c>
      <c r="D1354" s="29">
        <v>2</v>
      </c>
      <c r="E1354" s="29" t="str">
        <f>IF(C1354=0, "NA", "Codieren!")</f>
        <v>NA</v>
      </c>
      <c r="F1354" s="32">
        <v>1</v>
      </c>
      <c r="G1354" s="29" t="str">
        <f>IF(E1354=1, "Codieren!", "NA")</f>
        <v>NA</v>
      </c>
    </row>
    <row r="1355" spans="1:7" x14ac:dyDescent="0.35">
      <c r="A1355" s="32" t="s">
        <v>1048</v>
      </c>
      <c r="B1355" t="s">
        <v>1069</v>
      </c>
      <c r="C1355" s="29">
        <v>0</v>
      </c>
      <c r="D1355" s="29">
        <v>1</v>
      </c>
      <c r="E1355" s="29" t="str">
        <f>IF(C1355=0, "NA", "Codieren!")</f>
        <v>NA</v>
      </c>
      <c r="F1355" s="32" t="s">
        <v>195</v>
      </c>
      <c r="G1355" s="29" t="str">
        <f>IF(E1355=1, "Codieren!", "NA")</f>
        <v>NA</v>
      </c>
    </row>
    <row r="1356" spans="1:7" x14ac:dyDescent="0.35">
      <c r="A1356" s="29" t="s">
        <v>3885</v>
      </c>
      <c r="B1356" t="s">
        <v>4369</v>
      </c>
      <c r="C1356" s="29">
        <v>0</v>
      </c>
      <c r="D1356" s="29">
        <v>1</v>
      </c>
      <c r="E1356" s="29" t="str">
        <f>IF(C1356=0, "NA", "Codieren!")</f>
        <v>NA</v>
      </c>
      <c r="F1356" s="32">
        <v>1</v>
      </c>
      <c r="G1356" s="29" t="str">
        <f>IF(E1356=1, "Codieren!", "NA")</f>
        <v>NA</v>
      </c>
    </row>
    <row r="1357" spans="1:7" x14ac:dyDescent="0.35">
      <c r="A1357" s="32" t="s">
        <v>3016</v>
      </c>
      <c r="B1357" t="s">
        <v>3043</v>
      </c>
      <c r="C1357" s="29">
        <v>0</v>
      </c>
      <c r="D1357" s="29">
        <v>1</v>
      </c>
      <c r="E1357" s="29" t="str">
        <f>IF(C1357=0, "NA", "Codieren!")</f>
        <v>NA</v>
      </c>
      <c r="F1357" s="32" t="s">
        <v>195</v>
      </c>
      <c r="G1357" s="29" t="str">
        <f>IF(E1357=1, "Codieren!", "NA")</f>
        <v>NA</v>
      </c>
    </row>
    <row r="1358" spans="1:7" x14ac:dyDescent="0.35">
      <c r="A1358" s="29" t="s">
        <v>437</v>
      </c>
      <c r="B1358" s="22" t="s">
        <v>443</v>
      </c>
      <c r="C1358" s="22">
        <v>0</v>
      </c>
      <c r="D1358" s="29">
        <v>2</v>
      </c>
      <c r="E1358" s="29" t="s">
        <v>195</v>
      </c>
      <c r="F1358" s="32">
        <v>1</v>
      </c>
      <c r="G1358" s="29" t="s">
        <v>195</v>
      </c>
    </row>
    <row r="1359" spans="1:7" x14ac:dyDescent="0.35">
      <c r="A1359" s="32" t="s">
        <v>1305</v>
      </c>
      <c r="B1359" t="s">
        <v>1310</v>
      </c>
      <c r="C1359" s="29">
        <v>0</v>
      </c>
      <c r="D1359" s="29">
        <v>1</v>
      </c>
      <c r="E1359" s="29" t="str">
        <f t="shared" ref="E1359:E1365" si="138">IF(C1359=0, "NA", "Codieren!")</f>
        <v>NA</v>
      </c>
      <c r="F1359" s="32" t="s">
        <v>195</v>
      </c>
      <c r="G1359" s="29" t="str">
        <f t="shared" ref="G1359:G1371" si="139">IF(E1359=1, "Codieren!", "NA")</f>
        <v>NA</v>
      </c>
    </row>
    <row r="1360" spans="1:7" x14ac:dyDescent="0.35">
      <c r="A1360" s="32" t="s">
        <v>1934</v>
      </c>
      <c r="B1360" t="s">
        <v>2105</v>
      </c>
      <c r="C1360" s="29">
        <v>0</v>
      </c>
      <c r="D1360" s="29">
        <v>2</v>
      </c>
      <c r="E1360" s="29" t="str">
        <f t="shared" si="138"/>
        <v>NA</v>
      </c>
      <c r="F1360" s="32" t="s">
        <v>195</v>
      </c>
      <c r="G1360" s="29" t="str">
        <f t="shared" si="139"/>
        <v>NA</v>
      </c>
    </row>
    <row r="1361" spans="1:7" x14ac:dyDescent="0.35">
      <c r="A1361" s="32" t="s">
        <v>1306</v>
      </c>
      <c r="B1361" t="s">
        <v>1311</v>
      </c>
      <c r="C1361" s="29">
        <v>0</v>
      </c>
      <c r="D1361" s="29">
        <v>1</v>
      </c>
      <c r="E1361" s="29" t="str">
        <f t="shared" si="138"/>
        <v>NA</v>
      </c>
      <c r="F1361" s="32" t="s">
        <v>195</v>
      </c>
      <c r="G1361" s="29" t="str">
        <f t="shared" si="139"/>
        <v>NA</v>
      </c>
    </row>
    <row r="1362" spans="1:7" x14ac:dyDescent="0.35">
      <c r="A1362" s="32" t="s">
        <v>3425</v>
      </c>
      <c r="B1362" t="s">
        <v>3444</v>
      </c>
      <c r="C1362" s="29">
        <v>0</v>
      </c>
      <c r="D1362" s="29">
        <v>1</v>
      </c>
      <c r="E1362" s="29" t="str">
        <f t="shared" si="138"/>
        <v>NA</v>
      </c>
      <c r="F1362" s="32" t="s">
        <v>195</v>
      </c>
      <c r="G1362" s="29" t="str">
        <f t="shared" si="139"/>
        <v>NA</v>
      </c>
    </row>
    <row r="1363" spans="1:7" x14ac:dyDescent="0.35">
      <c r="A1363" s="32" t="s">
        <v>2516</v>
      </c>
      <c r="B1363" s="24" t="s">
        <v>2541</v>
      </c>
      <c r="C1363" s="29">
        <v>0</v>
      </c>
      <c r="D1363" s="29">
        <v>1</v>
      </c>
      <c r="E1363" s="29" t="str">
        <f t="shared" si="138"/>
        <v>NA</v>
      </c>
      <c r="F1363" s="32" t="s">
        <v>195</v>
      </c>
      <c r="G1363" s="29" t="str">
        <f t="shared" si="139"/>
        <v>NA</v>
      </c>
    </row>
    <row r="1364" spans="1:7" x14ac:dyDescent="0.35">
      <c r="A1364" s="32" t="s">
        <v>2414</v>
      </c>
      <c r="B1364" s="24" t="s">
        <v>2476</v>
      </c>
      <c r="C1364" s="29">
        <v>0</v>
      </c>
      <c r="D1364" s="29">
        <v>1</v>
      </c>
      <c r="E1364" s="29" t="str">
        <f t="shared" si="138"/>
        <v>NA</v>
      </c>
      <c r="F1364" s="32">
        <v>1</v>
      </c>
      <c r="G1364" s="29" t="str">
        <f t="shared" si="139"/>
        <v>NA</v>
      </c>
    </row>
    <row r="1365" spans="1:7" x14ac:dyDescent="0.35">
      <c r="A1365" s="32" t="s">
        <v>2682</v>
      </c>
      <c r="B1365" s="24" t="s">
        <v>2700</v>
      </c>
      <c r="C1365" s="29">
        <v>0</v>
      </c>
      <c r="D1365" s="29">
        <v>1</v>
      </c>
      <c r="E1365" s="29" t="str">
        <f t="shared" si="138"/>
        <v>NA</v>
      </c>
      <c r="F1365" s="32">
        <v>1</v>
      </c>
      <c r="G1365" s="29" t="str">
        <f t="shared" si="139"/>
        <v>NA</v>
      </c>
    </row>
    <row r="1366" spans="1:7" x14ac:dyDescent="0.35">
      <c r="A1366" s="29" t="s">
        <v>2632</v>
      </c>
      <c r="B1366" s="24" t="s">
        <v>2657</v>
      </c>
      <c r="C1366" s="29">
        <v>1</v>
      </c>
      <c r="D1366" s="29" t="str">
        <f>IF(C1366=1, "NA", "Codieren!")</f>
        <v>NA</v>
      </c>
      <c r="E1366" s="29">
        <v>2</v>
      </c>
      <c r="F1366" s="32" t="str">
        <f>IF(C1366=1, "NA", "Codieren!")</f>
        <v>NA</v>
      </c>
      <c r="G1366" s="29" t="str">
        <f t="shared" si="139"/>
        <v>NA</v>
      </c>
    </row>
    <row r="1367" spans="1:7" x14ac:dyDescent="0.35">
      <c r="A1367" s="29" t="s">
        <v>3873</v>
      </c>
      <c r="B1367" t="s">
        <v>4357</v>
      </c>
      <c r="C1367" s="29">
        <v>0</v>
      </c>
      <c r="D1367" s="29">
        <v>1</v>
      </c>
      <c r="E1367" s="29" t="str">
        <f>IF(C1367=0, "NA", "Codieren!")</f>
        <v>NA</v>
      </c>
      <c r="F1367" s="32">
        <v>1</v>
      </c>
      <c r="G1367" s="29" t="str">
        <f t="shared" si="139"/>
        <v>NA</v>
      </c>
    </row>
    <row r="1368" spans="1:7" x14ac:dyDescent="0.35">
      <c r="A1368" s="29" t="s">
        <v>3879</v>
      </c>
      <c r="B1368" t="s">
        <v>4363</v>
      </c>
      <c r="C1368" s="29">
        <v>0</v>
      </c>
      <c r="D1368" s="29">
        <v>1</v>
      </c>
      <c r="E1368" s="29" t="str">
        <f>IF(C1368=0, "NA", "Codieren!")</f>
        <v>NA</v>
      </c>
      <c r="F1368" s="32">
        <v>1</v>
      </c>
      <c r="G1368" s="29" t="str">
        <f t="shared" si="139"/>
        <v>NA</v>
      </c>
    </row>
    <row r="1369" spans="1:7" x14ac:dyDescent="0.35">
      <c r="A1369" s="32" t="s">
        <v>3367</v>
      </c>
      <c r="B1369" t="s">
        <v>3379</v>
      </c>
      <c r="C1369" s="29">
        <v>0</v>
      </c>
      <c r="D1369" s="29">
        <v>1</v>
      </c>
      <c r="E1369" s="29" t="str">
        <f>IF(C1369=0, "NA", "Codieren!")</f>
        <v>NA</v>
      </c>
      <c r="F1369" s="32">
        <v>2</v>
      </c>
      <c r="G1369" s="29" t="str">
        <f t="shared" si="139"/>
        <v>NA</v>
      </c>
    </row>
    <row r="1370" spans="1:7" x14ac:dyDescent="0.35">
      <c r="A1370" s="32" t="s">
        <v>2438</v>
      </c>
      <c r="B1370" s="24" t="s">
        <v>2498</v>
      </c>
      <c r="C1370" s="29">
        <v>0</v>
      </c>
      <c r="D1370" s="29">
        <v>1</v>
      </c>
      <c r="E1370" s="29" t="str">
        <f>IF(C1370=0, "NA", "Codieren!")</f>
        <v>NA</v>
      </c>
      <c r="F1370" s="32">
        <v>1</v>
      </c>
      <c r="G1370" s="29" t="str">
        <f t="shared" si="139"/>
        <v>NA</v>
      </c>
    </row>
    <row r="1371" spans="1:7" x14ac:dyDescent="0.35">
      <c r="A1371" s="32" t="s">
        <v>1123</v>
      </c>
      <c r="B1371" t="s">
        <v>1136</v>
      </c>
      <c r="C1371">
        <v>0</v>
      </c>
      <c r="D1371" s="29">
        <v>1</v>
      </c>
      <c r="E1371" s="29" t="str">
        <f>IF(C1371=0, "NA", "Codieren!")</f>
        <v>NA</v>
      </c>
      <c r="F1371" s="32" t="s">
        <v>195</v>
      </c>
      <c r="G1371" s="29" t="str">
        <f t="shared" si="139"/>
        <v>NA</v>
      </c>
    </row>
    <row r="1372" spans="1:7" x14ac:dyDescent="0.35">
      <c r="A1372" s="29" t="s">
        <v>365</v>
      </c>
      <c r="B1372" s="22" t="s">
        <v>373</v>
      </c>
      <c r="C1372" s="22">
        <v>0</v>
      </c>
      <c r="D1372" s="29">
        <v>1</v>
      </c>
      <c r="E1372" s="29" t="s">
        <v>195</v>
      </c>
      <c r="F1372" s="32" t="s">
        <v>195</v>
      </c>
      <c r="G1372" s="29" t="s">
        <v>195</v>
      </c>
    </row>
    <row r="1373" spans="1:7" x14ac:dyDescent="0.35">
      <c r="A1373" s="32" t="s">
        <v>1664</v>
      </c>
      <c r="B1373" t="s">
        <v>1677</v>
      </c>
      <c r="C1373">
        <v>0</v>
      </c>
      <c r="D1373" s="29">
        <v>1</v>
      </c>
      <c r="E1373" s="29" t="str">
        <f>IF(C1373=0, "NA", "Codieren!")</f>
        <v>NA</v>
      </c>
      <c r="F1373" s="32">
        <v>1</v>
      </c>
      <c r="G1373" s="29" t="str">
        <f>IF(E1373=1, "Codieren!", "NA")</f>
        <v>NA</v>
      </c>
    </row>
    <row r="1374" spans="1:7" x14ac:dyDescent="0.35">
      <c r="A1374" s="32" t="s">
        <v>1319</v>
      </c>
      <c r="B1374" t="s">
        <v>1355</v>
      </c>
      <c r="C1374">
        <v>0</v>
      </c>
      <c r="D1374" s="29">
        <v>1</v>
      </c>
      <c r="E1374" s="29" t="str">
        <f>IF(C1374=0, "NA", "Codieren!")</f>
        <v>NA</v>
      </c>
      <c r="F1374" s="32">
        <v>1</v>
      </c>
      <c r="G1374" s="29" t="str">
        <f>IF(E1374=1, "Codieren!", "NA")</f>
        <v>NA</v>
      </c>
    </row>
    <row r="1375" spans="1:7" x14ac:dyDescent="0.35">
      <c r="A1375" s="32" t="s">
        <v>2419</v>
      </c>
      <c r="B1375" s="24" t="s">
        <v>2479</v>
      </c>
      <c r="C1375">
        <v>0</v>
      </c>
      <c r="D1375" s="29">
        <v>1</v>
      </c>
      <c r="E1375" s="29" t="str">
        <f>IF(C1375=0, "NA", "Codieren!")</f>
        <v>NA</v>
      </c>
      <c r="F1375" s="32">
        <v>1</v>
      </c>
      <c r="G1375" s="29" t="str">
        <f>IF(E1375=1, "Codieren!", "NA")</f>
        <v>NA</v>
      </c>
    </row>
    <row r="1376" spans="1:7" x14ac:dyDescent="0.35">
      <c r="A1376" s="29" t="s">
        <v>3657</v>
      </c>
      <c r="B1376" t="s">
        <v>4136</v>
      </c>
      <c r="C1376">
        <v>0</v>
      </c>
      <c r="D1376" s="29">
        <v>1</v>
      </c>
      <c r="E1376" s="29" t="str">
        <f>IF(C1376=0, "NA", "Codieren!")</f>
        <v>NA</v>
      </c>
      <c r="F1376" s="32">
        <v>1</v>
      </c>
      <c r="G1376" s="29" t="str">
        <f>IF(E1376=1, "Codieren!", "NA")</f>
        <v>NA</v>
      </c>
    </row>
    <row r="1377" spans="1:7" x14ac:dyDescent="0.35">
      <c r="A1377" s="29" t="s">
        <v>906</v>
      </c>
      <c r="B1377" t="s">
        <v>985</v>
      </c>
      <c r="C1377" s="29">
        <v>0</v>
      </c>
      <c r="D1377" s="29">
        <v>1</v>
      </c>
      <c r="E1377" s="29" t="s">
        <v>195</v>
      </c>
      <c r="F1377" s="32">
        <v>2</v>
      </c>
      <c r="G1377" s="29" t="s">
        <v>195</v>
      </c>
    </row>
    <row r="1378" spans="1:7" x14ac:dyDescent="0.35">
      <c r="A1378" s="32" t="s">
        <v>2049</v>
      </c>
      <c r="B1378" t="s">
        <v>2160</v>
      </c>
      <c r="C1378" s="29">
        <v>0</v>
      </c>
      <c r="D1378" s="29">
        <v>1</v>
      </c>
      <c r="E1378" s="29" t="str">
        <f>IF(C1378=0, "NA", "Codieren!")</f>
        <v>NA</v>
      </c>
      <c r="F1378" s="32" t="s">
        <v>195</v>
      </c>
      <c r="G1378" s="29" t="str">
        <f>IF(E1378=1, "Codieren!", "NA")</f>
        <v>NA</v>
      </c>
    </row>
    <row r="1379" spans="1:7" x14ac:dyDescent="0.35">
      <c r="A1379" s="32" t="s">
        <v>2219</v>
      </c>
      <c r="B1379" s="29" t="s">
        <v>2336</v>
      </c>
      <c r="C1379" s="29">
        <v>0</v>
      </c>
      <c r="D1379" s="29">
        <v>1</v>
      </c>
      <c r="E1379" s="29" t="str">
        <f>IF(C1379=0, "NA", "Codieren!")</f>
        <v>NA</v>
      </c>
      <c r="F1379" s="32" t="s">
        <v>195</v>
      </c>
      <c r="G1379" s="29" t="str">
        <f>IF(E1379=1, "Codieren!", "NA")</f>
        <v>NA</v>
      </c>
    </row>
    <row r="1380" spans="1:7" x14ac:dyDescent="0.35">
      <c r="A1380" s="29" t="s">
        <v>3648</v>
      </c>
      <c r="B1380" s="29" t="s">
        <v>4127</v>
      </c>
      <c r="C1380" s="29">
        <v>0</v>
      </c>
      <c r="D1380" s="29">
        <v>1</v>
      </c>
      <c r="E1380" s="29" t="str">
        <f>IF(C1380=0, "NA", "Codieren!")</f>
        <v>NA</v>
      </c>
      <c r="F1380" s="32">
        <v>1</v>
      </c>
      <c r="G1380" s="29" t="str">
        <f>IF(E1380=1, "Codieren!", "NA")</f>
        <v>NA</v>
      </c>
    </row>
    <row r="1381" spans="1:7" x14ac:dyDescent="0.35">
      <c r="A1381" s="29" t="s">
        <v>3930</v>
      </c>
      <c r="B1381" s="29" t="s">
        <v>4410</v>
      </c>
      <c r="C1381" s="29">
        <v>0</v>
      </c>
      <c r="D1381" s="29">
        <v>1</v>
      </c>
      <c r="E1381" s="29" t="str">
        <f>IF(C1381=0, "NA", "Codieren!")</f>
        <v>NA</v>
      </c>
      <c r="F1381" s="32">
        <v>1</v>
      </c>
      <c r="G1381" s="29" t="str">
        <f>IF(E1381=1, "Codieren!", "NA")</f>
        <v>NA</v>
      </c>
    </row>
    <row r="1382" spans="1:7" x14ac:dyDescent="0.35">
      <c r="A1382" s="32" t="s">
        <v>1811</v>
      </c>
      <c r="B1382" s="29" t="s">
        <v>1862</v>
      </c>
      <c r="C1382" s="29">
        <v>0</v>
      </c>
      <c r="D1382" s="29">
        <v>2</v>
      </c>
      <c r="E1382" s="29" t="str">
        <f>IF(C1382=0, "NA", "Codieren!")</f>
        <v>NA</v>
      </c>
      <c r="F1382" s="32" t="s">
        <v>195</v>
      </c>
      <c r="G1382" s="29" t="str">
        <f>IF(E1382=1, "Codieren!", "NA")</f>
        <v>NA</v>
      </c>
    </row>
    <row r="1383" spans="1:7" x14ac:dyDescent="0.35">
      <c r="A1383" s="30" t="s">
        <v>8</v>
      </c>
      <c r="B1383" s="45" t="s">
        <v>62</v>
      </c>
      <c r="C1383" s="45">
        <v>0</v>
      </c>
      <c r="D1383" s="45">
        <v>2</v>
      </c>
      <c r="E1383" s="45" t="s">
        <v>195</v>
      </c>
      <c r="F1383" s="22" t="s">
        <v>195</v>
      </c>
      <c r="G1383" s="38" t="s">
        <v>195</v>
      </c>
    </row>
    <row r="1384" spans="1:7" x14ac:dyDescent="0.35">
      <c r="A1384" s="32" t="s">
        <v>1423</v>
      </c>
      <c r="B1384" s="29" t="s">
        <v>1425</v>
      </c>
      <c r="C1384" s="29">
        <v>0</v>
      </c>
      <c r="D1384" s="29">
        <v>1</v>
      </c>
      <c r="E1384" s="29" t="str">
        <f t="shared" ref="E1384:E1390" si="140">IF(C1384=0, "NA", "Codieren!")</f>
        <v>NA</v>
      </c>
      <c r="F1384" s="32">
        <v>2</v>
      </c>
      <c r="G1384" s="29" t="str">
        <f t="shared" ref="G1384:G1390" si="141">IF(E1384=1, "Codieren!", "NA")</f>
        <v>NA</v>
      </c>
    </row>
    <row r="1385" spans="1:7" x14ac:dyDescent="0.35">
      <c r="A1385" s="32" t="s">
        <v>3388</v>
      </c>
      <c r="B1385" s="29" t="s">
        <v>3400</v>
      </c>
      <c r="C1385" s="29">
        <v>0</v>
      </c>
      <c r="D1385" s="29">
        <v>1</v>
      </c>
      <c r="E1385" s="29" t="str">
        <f t="shared" si="140"/>
        <v>NA</v>
      </c>
      <c r="F1385" s="32">
        <v>1</v>
      </c>
      <c r="G1385" s="29" t="str">
        <f t="shared" si="141"/>
        <v>NA</v>
      </c>
    </row>
    <row r="1386" spans="1:7" x14ac:dyDescent="0.35">
      <c r="A1386" s="32" t="s">
        <v>3292</v>
      </c>
      <c r="B1386" s="29" t="s">
        <v>3320</v>
      </c>
      <c r="C1386" s="29">
        <v>0</v>
      </c>
      <c r="D1386" s="29">
        <v>1</v>
      </c>
      <c r="E1386" s="29" t="str">
        <f t="shared" si="140"/>
        <v>NA</v>
      </c>
      <c r="F1386" s="32" t="s">
        <v>195</v>
      </c>
      <c r="G1386" s="29" t="str">
        <f t="shared" si="141"/>
        <v>NA</v>
      </c>
    </row>
    <row r="1387" spans="1:7" x14ac:dyDescent="0.35">
      <c r="A1387" s="32" t="s">
        <v>2209</v>
      </c>
      <c r="B1387" s="29" t="s">
        <v>2327</v>
      </c>
      <c r="C1387" s="29">
        <v>0</v>
      </c>
      <c r="D1387" s="29">
        <v>1</v>
      </c>
      <c r="E1387" s="29" t="str">
        <f t="shared" si="140"/>
        <v>NA</v>
      </c>
      <c r="F1387" s="32" t="s">
        <v>195</v>
      </c>
      <c r="G1387" s="29" t="str">
        <f t="shared" si="141"/>
        <v>NA</v>
      </c>
    </row>
    <row r="1388" spans="1:7" x14ac:dyDescent="0.35">
      <c r="A1388" s="32" t="s">
        <v>2685</v>
      </c>
      <c r="B1388" s="24" t="s">
        <v>2703</v>
      </c>
      <c r="C1388" s="29">
        <v>0</v>
      </c>
      <c r="D1388" s="29">
        <v>1</v>
      </c>
      <c r="E1388" s="29" t="str">
        <f t="shared" si="140"/>
        <v>NA</v>
      </c>
      <c r="F1388" s="32">
        <v>1</v>
      </c>
      <c r="G1388" s="29" t="str">
        <f t="shared" si="141"/>
        <v>NA</v>
      </c>
    </row>
    <row r="1389" spans="1:7" x14ac:dyDescent="0.35">
      <c r="A1389" s="32" t="s">
        <v>2240</v>
      </c>
      <c r="B1389" s="29" t="s">
        <v>2320</v>
      </c>
      <c r="C1389" s="29">
        <v>0</v>
      </c>
      <c r="D1389" s="29">
        <v>1</v>
      </c>
      <c r="E1389" s="29" t="str">
        <f t="shared" si="140"/>
        <v>NA</v>
      </c>
      <c r="F1389" s="32" t="s">
        <v>195</v>
      </c>
      <c r="G1389" s="29" t="str">
        <f t="shared" si="141"/>
        <v>NA</v>
      </c>
    </row>
    <row r="1390" spans="1:7" x14ac:dyDescent="0.35">
      <c r="A1390" s="29" t="s">
        <v>3785</v>
      </c>
      <c r="B1390" s="29" t="s">
        <v>4271</v>
      </c>
      <c r="C1390" s="29">
        <v>0</v>
      </c>
      <c r="D1390" s="29">
        <v>1</v>
      </c>
      <c r="E1390" s="29" t="str">
        <f t="shared" si="140"/>
        <v>NA</v>
      </c>
      <c r="F1390" s="32" t="s">
        <v>195</v>
      </c>
      <c r="G1390" s="29" t="str">
        <f t="shared" si="141"/>
        <v>NA</v>
      </c>
    </row>
    <row r="1391" spans="1:7" x14ac:dyDescent="0.35">
      <c r="A1391" s="29" t="s">
        <v>850</v>
      </c>
      <c r="B1391" s="29" t="s">
        <v>927</v>
      </c>
      <c r="C1391" s="29">
        <v>0</v>
      </c>
      <c r="D1391" s="29">
        <v>1</v>
      </c>
      <c r="E1391" s="29" t="s">
        <v>195</v>
      </c>
      <c r="F1391" s="32" t="s">
        <v>195</v>
      </c>
      <c r="G1391" s="29" t="s">
        <v>195</v>
      </c>
    </row>
    <row r="1392" spans="1:7" x14ac:dyDescent="0.35">
      <c r="A1392" s="32" t="s">
        <v>2060</v>
      </c>
      <c r="B1392" s="29" t="s">
        <v>2168</v>
      </c>
      <c r="C1392" s="29">
        <v>0</v>
      </c>
      <c r="D1392" s="29">
        <v>1</v>
      </c>
      <c r="E1392" s="29" t="str">
        <f>IF(C1392=0, "NA", "Codieren!")</f>
        <v>NA</v>
      </c>
      <c r="F1392" s="32" t="s">
        <v>195</v>
      </c>
      <c r="G1392" s="29" t="str">
        <f>IF(E1392=1, "Codieren!", "NA")</f>
        <v>NA</v>
      </c>
    </row>
    <row r="1393" spans="1:7" x14ac:dyDescent="0.35">
      <c r="A1393" s="32" t="s">
        <v>2427</v>
      </c>
      <c r="B1393" s="24" t="s">
        <v>2493</v>
      </c>
      <c r="C1393" s="29">
        <v>0</v>
      </c>
      <c r="D1393" s="29">
        <v>1</v>
      </c>
      <c r="E1393" s="29" t="str">
        <f>IF(C1393=0, "NA", "Codieren!")</f>
        <v>NA</v>
      </c>
      <c r="F1393" s="32">
        <v>1</v>
      </c>
      <c r="G1393" s="29" t="str">
        <f>IF(E1393=1, "Codieren!", "NA")</f>
        <v>NA</v>
      </c>
    </row>
    <row r="1394" spans="1:7" x14ac:dyDescent="0.35">
      <c r="A1394" s="29" t="s">
        <v>3603</v>
      </c>
      <c r="B1394" s="29" t="s">
        <v>4079</v>
      </c>
      <c r="C1394" s="29">
        <v>0</v>
      </c>
      <c r="D1394" s="29">
        <v>1</v>
      </c>
      <c r="E1394" s="29" t="str">
        <f>IF(C1394=0, "NA", "Codieren!")</f>
        <v>NA</v>
      </c>
      <c r="F1394" s="32" t="s">
        <v>195</v>
      </c>
      <c r="G1394" s="29" t="str">
        <f>IF(E1394=1, "Codieren!", "NA")</f>
        <v>NA</v>
      </c>
    </row>
    <row r="1395" spans="1:7" x14ac:dyDescent="0.35">
      <c r="A1395" s="29" t="s">
        <v>797</v>
      </c>
      <c r="B1395" s="22" t="s">
        <v>809</v>
      </c>
      <c r="C1395" s="22">
        <v>0</v>
      </c>
      <c r="D1395" s="29">
        <v>1</v>
      </c>
      <c r="E1395" s="29" t="str">
        <f>IF(C1395=0, "NA", "Codieren!")</f>
        <v>NA</v>
      </c>
      <c r="F1395" s="32" t="s">
        <v>195</v>
      </c>
      <c r="G1395" s="29" t="str">
        <f>IF(E1395=1, "Codieren!", "NA")</f>
        <v>NA</v>
      </c>
    </row>
    <row r="1396" spans="1:7" x14ac:dyDescent="0.35">
      <c r="A1396" s="29" t="s">
        <v>551</v>
      </c>
      <c r="B1396" s="22" t="s">
        <v>603</v>
      </c>
      <c r="C1396" s="22">
        <v>0</v>
      </c>
      <c r="D1396" s="29">
        <v>1</v>
      </c>
      <c r="E1396" s="29" t="s">
        <v>195</v>
      </c>
      <c r="F1396" s="32" t="s">
        <v>195</v>
      </c>
      <c r="G1396" s="29" t="s">
        <v>195</v>
      </c>
    </row>
    <row r="1397" spans="1:7" x14ac:dyDescent="0.35">
      <c r="A1397" s="32" t="s">
        <v>1960</v>
      </c>
      <c r="B1397" s="29" t="s">
        <v>2120</v>
      </c>
      <c r="C1397" s="29">
        <v>0</v>
      </c>
      <c r="D1397" s="29">
        <v>1</v>
      </c>
      <c r="E1397" s="29" t="str">
        <f>IF(C1397=0, "NA", "Codieren!")</f>
        <v>NA</v>
      </c>
      <c r="F1397" s="32" t="s">
        <v>195</v>
      </c>
      <c r="G1397" s="29" t="str">
        <f>IF(E1397=1, "Codieren!", "NA")</f>
        <v>NA</v>
      </c>
    </row>
    <row r="1398" spans="1:7" x14ac:dyDescent="0.35">
      <c r="A1398" s="32" t="s">
        <v>1706</v>
      </c>
      <c r="B1398" s="29" t="s">
        <v>1742</v>
      </c>
      <c r="C1398">
        <v>0</v>
      </c>
      <c r="D1398" s="29">
        <v>1</v>
      </c>
      <c r="E1398" s="29" t="str">
        <f>IF(C1398=0, "NA", "Codieren!")</f>
        <v>NA</v>
      </c>
      <c r="F1398" s="32">
        <v>1</v>
      </c>
      <c r="G1398" s="29" t="str">
        <f>IF(E1398=1, "Codieren!", "NA")</f>
        <v>NA</v>
      </c>
    </row>
    <row r="1399" spans="1:7" x14ac:dyDescent="0.35">
      <c r="A1399" s="32" t="s">
        <v>1493</v>
      </c>
      <c r="B1399" s="29" t="s">
        <v>1515</v>
      </c>
      <c r="C1399">
        <v>0</v>
      </c>
      <c r="D1399" s="29">
        <v>1</v>
      </c>
      <c r="E1399" s="29" t="str">
        <f>IF(C1399=0, "NA", "Codieren!")</f>
        <v>NA</v>
      </c>
      <c r="F1399" s="32" t="s">
        <v>195</v>
      </c>
      <c r="G1399" s="29" t="str">
        <f>IF(E1399=1, "Codieren!", "NA")</f>
        <v>NA</v>
      </c>
    </row>
    <row r="1400" spans="1:7" x14ac:dyDescent="0.35">
      <c r="A1400" s="32" t="s">
        <v>1470</v>
      </c>
      <c r="B1400" s="29" t="s">
        <v>1481</v>
      </c>
      <c r="C1400">
        <v>0</v>
      </c>
      <c r="D1400" s="29">
        <v>1</v>
      </c>
      <c r="E1400" s="29" t="str">
        <f>IF(C1400=0, "NA", "Codieren!")</f>
        <v>NA</v>
      </c>
      <c r="F1400" s="32" t="s">
        <v>195</v>
      </c>
      <c r="G1400" s="29" t="str">
        <f>IF(E1400=1, "Codieren!", "NA")</f>
        <v>NA</v>
      </c>
    </row>
    <row r="1401" spans="1:7" x14ac:dyDescent="0.35">
      <c r="A1401" s="32" t="s">
        <v>1129</v>
      </c>
      <c r="B1401" s="29" t="s">
        <v>1141</v>
      </c>
      <c r="C1401">
        <v>0</v>
      </c>
      <c r="D1401" s="29">
        <v>1</v>
      </c>
      <c r="E1401" s="29" t="str">
        <f>IF(C1401=0, "NA", "Codieren!")</f>
        <v>NA</v>
      </c>
      <c r="F1401" s="32" t="s">
        <v>195</v>
      </c>
      <c r="G1401" s="29" t="str">
        <f>IF(E1401=1, "Codieren!", "NA")</f>
        <v>NA</v>
      </c>
    </row>
    <row r="1402" spans="1:7" x14ac:dyDescent="0.35">
      <c r="A1402" s="29" t="s">
        <v>558</v>
      </c>
      <c r="B1402" s="22" t="s">
        <v>608</v>
      </c>
      <c r="C1402" s="22">
        <v>0</v>
      </c>
      <c r="D1402" s="29">
        <v>1</v>
      </c>
      <c r="E1402" s="29" t="s">
        <v>195</v>
      </c>
      <c r="F1402" s="32" t="s">
        <v>195</v>
      </c>
      <c r="G1402" s="29" t="s">
        <v>195</v>
      </c>
    </row>
    <row r="1403" spans="1:7" x14ac:dyDescent="0.35">
      <c r="A1403" s="32" t="s">
        <v>2628</v>
      </c>
      <c r="B1403" s="24" t="s">
        <v>2654</v>
      </c>
      <c r="C1403" s="29">
        <v>0</v>
      </c>
      <c r="D1403" s="29">
        <v>1</v>
      </c>
      <c r="E1403" s="29" t="str">
        <f>IF(C1403=0, "NA", "Codieren!")</f>
        <v>NA</v>
      </c>
      <c r="F1403" s="32">
        <v>1</v>
      </c>
      <c r="G1403" s="29" t="str">
        <f>IF(E1403=1, "Codieren!", "NA")</f>
        <v>NA</v>
      </c>
    </row>
    <row r="1404" spans="1:7" x14ac:dyDescent="0.35">
      <c r="A1404" s="32" t="s">
        <v>2213</v>
      </c>
      <c r="B1404" s="29" t="s">
        <v>2330</v>
      </c>
      <c r="C1404" s="29">
        <v>0</v>
      </c>
      <c r="D1404" s="29">
        <v>1</v>
      </c>
      <c r="E1404" s="29" t="str">
        <f>IF(C1404=0, "NA", "Codieren!")</f>
        <v>NA</v>
      </c>
      <c r="F1404" s="32" t="s">
        <v>195</v>
      </c>
      <c r="G1404" s="29" t="str">
        <f>IF(E1404=1, "Codieren!", "NA")</f>
        <v>NA</v>
      </c>
    </row>
    <row r="1405" spans="1:7" x14ac:dyDescent="0.35">
      <c r="A1405" s="30" t="s">
        <v>261</v>
      </c>
      <c r="B1405" s="22" t="s">
        <v>268</v>
      </c>
      <c r="C1405" s="22">
        <v>0</v>
      </c>
      <c r="D1405" s="29">
        <v>1</v>
      </c>
      <c r="E1405" s="29" t="s">
        <v>195</v>
      </c>
      <c r="F1405" s="32" t="s">
        <v>195</v>
      </c>
      <c r="G1405" s="29" t="s">
        <v>195</v>
      </c>
    </row>
    <row r="1406" spans="1:7" x14ac:dyDescent="0.35">
      <c r="A1406" s="32" t="s">
        <v>2560</v>
      </c>
      <c r="B1406" s="24" t="s">
        <v>2579</v>
      </c>
      <c r="C1406" s="29">
        <v>0</v>
      </c>
      <c r="D1406" s="29">
        <v>1</v>
      </c>
      <c r="E1406" s="29" t="str">
        <f t="shared" ref="E1406:E1413" si="142">IF(C1406=0, "NA", "Codieren!")</f>
        <v>NA</v>
      </c>
      <c r="F1406" s="32">
        <v>2</v>
      </c>
      <c r="G1406" s="29" t="str">
        <f t="shared" ref="G1406:G1413" si="143">IF(E1406=1, "Codieren!", "NA")</f>
        <v>NA</v>
      </c>
    </row>
    <row r="1407" spans="1:7" x14ac:dyDescent="0.35">
      <c r="A1407" s="29" t="s">
        <v>3495</v>
      </c>
      <c r="B1407" t="s">
        <v>3971</v>
      </c>
      <c r="C1407">
        <v>0</v>
      </c>
      <c r="D1407" s="29">
        <v>1</v>
      </c>
      <c r="E1407" s="29" t="str">
        <f t="shared" si="142"/>
        <v>NA</v>
      </c>
      <c r="F1407" s="32" t="s">
        <v>195</v>
      </c>
      <c r="G1407" s="29" t="str">
        <f t="shared" si="143"/>
        <v>NA</v>
      </c>
    </row>
    <row r="1408" spans="1:7" x14ac:dyDescent="0.35">
      <c r="A1408" s="32" t="s">
        <v>1214</v>
      </c>
      <c r="B1408" t="s">
        <v>1215</v>
      </c>
      <c r="C1408">
        <v>0</v>
      </c>
      <c r="D1408" s="29">
        <v>1</v>
      </c>
      <c r="E1408" s="29" t="str">
        <f t="shared" si="142"/>
        <v>NA</v>
      </c>
      <c r="F1408" s="32" t="s">
        <v>195</v>
      </c>
      <c r="G1408" s="29" t="str">
        <f t="shared" si="143"/>
        <v>NA</v>
      </c>
    </row>
    <row r="1409" spans="1:7" x14ac:dyDescent="0.35">
      <c r="A1409" s="29" t="s">
        <v>3862</v>
      </c>
      <c r="B1409" t="s">
        <v>4347</v>
      </c>
      <c r="C1409">
        <v>0</v>
      </c>
      <c r="D1409" s="29">
        <v>1</v>
      </c>
      <c r="E1409" s="29" t="str">
        <f t="shared" si="142"/>
        <v>NA</v>
      </c>
      <c r="F1409" s="32" t="s">
        <v>195</v>
      </c>
      <c r="G1409" s="29" t="str">
        <f t="shared" si="143"/>
        <v>NA</v>
      </c>
    </row>
    <row r="1410" spans="1:7" x14ac:dyDescent="0.35">
      <c r="A1410" s="29" t="s">
        <v>3539</v>
      </c>
      <c r="B1410" t="s">
        <v>4005</v>
      </c>
      <c r="C1410">
        <v>0</v>
      </c>
      <c r="D1410" s="29">
        <v>1</v>
      </c>
      <c r="E1410" s="29" t="str">
        <f t="shared" si="142"/>
        <v>NA</v>
      </c>
      <c r="F1410" s="32">
        <v>2</v>
      </c>
      <c r="G1410" s="29" t="str">
        <f t="shared" si="143"/>
        <v>NA</v>
      </c>
    </row>
    <row r="1411" spans="1:7" x14ac:dyDescent="0.35">
      <c r="A1411" s="32" t="s">
        <v>3213</v>
      </c>
      <c r="B1411" t="s">
        <v>3223</v>
      </c>
      <c r="C1411">
        <v>0</v>
      </c>
      <c r="D1411" s="29">
        <v>1</v>
      </c>
      <c r="E1411" s="29" t="str">
        <f t="shared" si="142"/>
        <v>NA</v>
      </c>
      <c r="F1411" s="32">
        <v>1</v>
      </c>
      <c r="G1411" s="29" t="str">
        <f t="shared" si="143"/>
        <v>NA</v>
      </c>
    </row>
    <row r="1412" spans="1:7" x14ac:dyDescent="0.35">
      <c r="A1412" s="32" t="s">
        <v>2055</v>
      </c>
      <c r="B1412" t="s">
        <v>2166</v>
      </c>
      <c r="C1412">
        <v>0</v>
      </c>
      <c r="D1412" s="29">
        <v>1</v>
      </c>
      <c r="E1412" s="29" t="str">
        <f t="shared" si="142"/>
        <v>NA</v>
      </c>
      <c r="F1412" s="32" t="s">
        <v>195</v>
      </c>
      <c r="G1412" s="29" t="str">
        <f t="shared" si="143"/>
        <v>NA</v>
      </c>
    </row>
    <row r="1413" spans="1:7" x14ac:dyDescent="0.35">
      <c r="A1413" s="32" t="s">
        <v>1814</v>
      </c>
      <c r="B1413" t="s">
        <v>1815</v>
      </c>
      <c r="C1413" s="29">
        <v>0</v>
      </c>
      <c r="D1413" s="29">
        <v>2</v>
      </c>
      <c r="E1413" s="29" t="str">
        <f t="shared" si="142"/>
        <v>NA</v>
      </c>
      <c r="F1413" s="32" t="s">
        <v>195</v>
      </c>
      <c r="G1413" s="29" t="str">
        <f t="shared" si="143"/>
        <v>NA</v>
      </c>
    </row>
    <row r="1414" spans="1:7" x14ac:dyDescent="0.35">
      <c r="A1414" s="29" t="s">
        <v>316</v>
      </c>
      <c r="B1414" s="22" t="s">
        <v>332</v>
      </c>
      <c r="C1414" s="22">
        <v>0</v>
      </c>
      <c r="D1414" s="29">
        <v>2</v>
      </c>
      <c r="E1414" s="29" t="s">
        <v>195</v>
      </c>
      <c r="F1414" s="32" t="s">
        <v>195</v>
      </c>
      <c r="G1414" s="29" t="s">
        <v>195</v>
      </c>
    </row>
    <row r="1415" spans="1:7" x14ac:dyDescent="0.35">
      <c r="A1415" s="32" t="s">
        <v>1709</v>
      </c>
      <c r="B1415" t="s">
        <v>1743</v>
      </c>
      <c r="C1415" s="29">
        <v>0</v>
      </c>
      <c r="D1415" s="29">
        <v>2</v>
      </c>
      <c r="E1415" s="29" t="str">
        <f>IF(C1415=0, "NA", "Codieren!")</f>
        <v>NA</v>
      </c>
      <c r="F1415" s="32">
        <v>1</v>
      </c>
      <c r="G1415" s="29" t="str">
        <f>IF(E1415=1, "Codieren!", "NA")</f>
        <v>NA</v>
      </c>
    </row>
    <row r="1416" spans="1:7" x14ac:dyDescent="0.35">
      <c r="A1416" s="29" t="s">
        <v>3568</v>
      </c>
      <c r="B1416" t="s">
        <v>4034</v>
      </c>
      <c r="C1416" s="29">
        <v>0</v>
      </c>
      <c r="D1416" s="29">
        <v>1</v>
      </c>
      <c r="E1416" s="29" t="str">
        <f>IF(C1416=0, "NA", "Codieren!")</f>
        <v>NA</v>
      </c>
      <c r="F1416" s="32">
        <v>1</v>
      </c>
      <c r="G1416" s="29" t="str">
        <f>IF(E1416=1, "Codieren!", "NA")</f>
        <v>NA</v>
      </c>
    </row>
    <row r="1417" spans="1:7" x14ac:dyDescent="0.35">
      <c r="A1417" s="32" t="s">
        <v>1501</v>
      </c>
      <c r="B1417" t="s">
        <v>1517</v>
      </c>
      <c r="C1417" s="29">
        <v>0</v>
      </c>
      <c r="D1417" s="29">
        <v>1</v>
      </c>
      <c r="E1417" s="29" t="str">
        <f>IF(C1417=0, "NA", "Codieren!")</f>
        <v>NA</v>
      </c>
      <c r="F1417" s="32" t="s">
        <v>195</v>
      </c>
      <c r="G1417" s="29" t="str">
        <f>IF(E1417=1, "Codieren!", "NA")</f>
        <v>NA</v>
      </c>
    </row>
    <row r="1418" spans="1:7" x14ac:dyDescent="0.35">
      <c r="A1418" s="32" t="s">
        <v>3365</v>
      </c>
      <c r="B1418" t="s">
        <v>3377</v>
      </c>
      <c r="C1418">
        <v>0</v>
      </c>
      <c r="D1418" s="29">
        <v>1</v>
      </c>
      <c r="E1418" s="29" t="str">
        <f>IF(C1418=0, "NA", "Codieren!")</f>
        <v>NA</v>
      </c>
      <c r="F1418" s="32">
        <v>2</v>
      </c>
      <c r="G1418" s="29" t="str">
        <f>IF(E1418=1, "Codieren!", "NA")</f>
        <v>NA</v>
      </c>
    </row>
    <row r="1419" spans="1:7" ht="29" x14ac:dyDescent="0.35">
      <c r="A1419" s="29" t="s">
        <v>377</v>
      </c>
      <c r="B1419" s="22" t="s">
        <v>383</v>
      </c>
      <c r="C1419" s="22">
        <v>0</v>
      </c>
      <c r="D1419" s="29">
        <v>1</v>
      </c>
      <c r="E1419" s="29" t="s">
        <v>195</v>
      </c>
      <c r="F1419" s="32">
        <v>1</v>
      </c>
      <c r="G1419" s="29" t="s">
        <v>195</v>
      </c>
    </row>
    <row r="1420" spans="1:7" x14ac:dyDescent="0.35">
      <c r="A1420" s="32" t="s">
        <v>2782</v>
      </c>
      <c r="B1420" t="s">
        <v>3160</v>
      </c>
      <c r="C1420">
        <v>0</v>
      </c>
      <c r="D1420" s="29">
        <v>1</v>
      </c>
      <c r="E1420" s="29" t="str">
        <f>IF(C1420=0, "NA", "Codieren!")</f>
        <v>NA</v>
      </c>
      <c r="F1420" s="32" t="s">
        <v>195</v>
      </c>
      <c r="G1420" s="29" t="str">
        <f t="shared" ref="G1420:G1434" si="144">IF(E1420=1, "Codieren!", "NA")</f>
        <v>NA</v>
      </c>
    </row>
    <row r="1421" spans="1:7" x14ac:dyDescent="0.35">
      <c r="A1421" s="29" t="s">
        <v>1419</v>
      </c>
      <c r="B1421" t="s">
        <v>1418</v>
      </c>
      <c r="C1421" s="29">
        <v>1</v>
      </c>
      <c r="D1421" s="29" t="str">
        <f>IF(C1421=1, "NA", "Codieren!")</f>
        <v>NA</v>
      </c>
      <c r="E1421" s="29">
        <v>2</v>
      </c>
      <c r="F1421" s="32" t="str">
        <f>IF(C1421=1, "NA", "Codieren!")</f>
        <v>NA</v>
      </c>
      <c r="G1421" s="29" t="str">
        <f t="shared" si="144"/>
        <v>NA</v>
      </c>
    </row>
    <row r="1422" spans="1:7" x14ac:dyDescent="0.35">
      <c r="A1422" s="32" t="s">
        <v>739</v>
      </c>
      <c r="B1422" t="s">
        <v>1279</v>
      </c>
      <c r="C1422" s="29">
        <v>0</v>
      </c>
      <c r="D1422" s="29">
        <v>1</v>
      </c>
      <c r="E1422" s="29" t="str">
        <f t="shared" ref="E1422:E1434" si="145">IF(C1422=0, "NA", "Codieren!")</f>
        <v>NA</v>
      </c>
      <c r="F1422" s="32">
        <v>1</v>
      </c>
      <c r="G1422" s="29" t="str">
        <f t="shared" si="144"/>
        <v>NA</v>
      </c>
    </row>
    <row r="1423" spans="1:7" x14ac:dyDescent="0.35">
      <c r="A1423" s="29" t="s">
        <v>779</v>
      </c>
      <c r="B1423" s="22" t="s">
        <v>785</v>
      </c>
      <c r="C1423" s="22">
        <v>0</v>
      </c>
      <c r="D1423" s="29">
        <v>1</v>
      </c>
      <c r="E1423" s="29" t="str">
        <f t="shared" si="145"/>
        <v>NA</v>
      </c>
      <c r="F1423" s="32" t="s">
        <v>195</v>
      </c>
      <c r="G1423" s="29" t="str">
        <f t="shared" si="144"/>
        <v>NA</v>
      </c>
    </row>
    <row r="1424" spans="1:7" x14ac:dyDescent="0.35">
      <c r="A1424" s="32" t="s">
        <v>2567</v>
      </c>
      <c r="B1424" s="24" t="s">
        <v>2582</v>
      </c>
      <c r="C1424" s="29">
        <v>0</v>
      </c>
      <c r="D1424" s="29">
        <v>1</v>
      </c>
      <c r="E1424" s="29" t="str">
        <f t="shared" si="145"/>
        <v>NA</v>
      </c>
      <c r="F1424" s="32">
        <v>2</v>
      </c>
      <c r="G1424" s="29" t="str">
        <f t="shared" si="144"/>
        <v>NA</v>
      </c>
    </row>
    <row r="1425" spans="1:7" x14ac:dyDescent="0.35">
      <c r="A1425" s="32" t="s">
        <v>1193</v>
      </c>
      <c r="B1425" s="32" t="s">
        <v>1244</v>
      </c>
      <c r="C1425" s="29">
        <v>0</v>
      </c>
      <c r="D1425" s="29">
        <v>1</v>
      </c>
      <c r="E1425" s="29" t="str">
        <f t="shared" si="145"/>
        <v>NA</v>
      </c>
      <c r="F1425" s="32" t="s">
        <v>195</v>
      </c>
      <c r="G1425" s="29" t="str">
        <f t="shared" si="144"/>
        <v>NA</v>
      </c>
    </row>
    <row r="1426" spans="1:7" x14ac:dyDescent="0.35">
      <c r="A1426" s="32" t="s">
        <v>2847</v>
      </c>
      <c r="B1426" s="24" t="s">
        <v>2973</v>
      </c>
      <c r="C1426" s="29">
        <v>0</v>
      </c>
      <c r="D1426" s="29">
        <v>1</v>
      </c>
      <c r="E1426" s="29" t="str">
        <f t="shared" si="145"/>
        <v>NA</v>
      </c>
      <c r="F1426" s="32">
        <v>2</v>
      </c>
      <c r="G1426" s="29" t="str">
        <f t="shared" si="144"/>
        <v>NA</v>
      </c>
    </row>
    <row r="1427" spans="1:7" x14ac:dyDescent="0.35">
      <c r="A1427" s="32" t="s">
        <v>1093</v>
      </c>
      <c r="B1427" t="s">
        <v>1154</v>
      </c>
      <c r="C1427" s="29">
        <v>0</v>
      </c>
      <c r="D1427" s="29">
        <v>1</v>
      </c>
      <c r="E1427" s="29" t="str">
        <f t="shared" si="145"/>
        <v>NA</v>
      </c>
      <c r="F1427" s="32" t="s">
        <v>195</v>
      </c>
      <c r="G1427" s="29" t="str">
        <f t="shared" si="144"/>
        <v>NA</v>
      </c>
    </row>
    <row r="1428" spans="1:7" x14ac:dyDescent="0.35">
      <c r="A1428" s="32" t="s">
        <v>2874</v>
      </c>
      <c r="B1428" s="24" t="s">
        <v>2944</v>
      </c>
      <c r="C1428" s="29">
        <v>0</v>
      </c>
      <c r="D1428" s="29">
        <v>1</v>
      </c>
      <c r="E1428" s="29" t="str">
        <f t="shared" si="145"/>
        <v>NA</v>
      </c>
      <c r="F1428" s="32" t="s">
        <v>195</v>
      </c>
      <c r="G1428" s="29" t="str">
        <f t="shared" si="144"/>
        <v>NA</v>
      </c>
    </row>
    <row r="1429" spans="1:7" x14ac:dyDescent="0.35">
      <c r="A1429" s="32" t="s">
        <v>3417</v>
      </c>
      <c r="B1429" t="s">
        <v>3434</v>
      </c>
      <c r="C1429" s="29">
        <v>0</v>
      </c>
      <c r="D1429" s="29">
        <v>1</v>
      </c>
      <c r="E1429" s="29" t="str">
        <f t="shared" si="145"/>
        <v>NA</v>
      </c>
      <c r="F1429" s="32" t="s">
        <v>195</v>
      </c>
      <c r="G1429" s="29" t="str">
        <f t="shared" si="144"/>
        <v>NA</v>
      </c>
    </row>
    <row r="1430" spans="1:7" x14ac:dyDescent="0.35">
      <c r="A1430" s="32" t="s">
        <v>2422</v>
      </c>
      <c r="B1430" s="24" t="s">
        <v>2490</v>
      </c>
      <c r="C1430" s="29">
        <v>0</v>
      </c>
      <c r="D1430" s="29">
        <v>1</v>
      </c>
      <c r="E1430" s="29" t="str">
        <f t="shared" si="145"/>
        <v>NA</v>
      </c>
      <c r="F1430" s="32">
        <v>1</v>
      </c>
      <c r="G1430" s="29" t="str">
        <f t="shared" si="144"/>
        <v>NA</v>
      </c>
    </row>
    <row r="1431" spans="1:7" x14ac:dyDescent="0.35">
      <c r="A1431" s="32" t="s">
        <v>2924</v>
      </c>
      <c r="B1431" t="s">
        <v>3073</v>
      </c>
      <c r="C1431" s="29">
        <v>0</v>
      </c>
      <c r="D1431" s="29">
        <v>1</v>
      </c>
      <c r="E1431" s="29" t="str">
        <f t="shared" si="145"/>
        <v>NA</v>
      </c>
      <c r="F1431" s="32" t="s">
        <v>195</v>
      </c>
      <c r="G1431" s="29" t="str">
        <f t="shared" si="144"/>
        <v>NA</v>
      </c>
    </row>
    <row r="1432" spans="1:7" x14ac:dyDescent="0.35">
      <c r="A1432" s="32" t="s">
        <v>2725</v>
      </c>
      <c r="B1432" s="24" t="s">
        <v>2764</v>
      </c>
      <c r="C1432" s="29">
        <v>0</v>
      </c>
      <c r="D1432" s="29">
        <v>1</v>
      </c>
      <c r="E1432" s="29" t="str">
        <f t="shared" si="145"/>
        <v>NA</v>
      </c>
      <c r="F1432" s="32" t="s">
        <v>195</v>
      </c>
      <c r="G1432" s="29" t="str">
        <f t="shared" si="144"/>
        <v>NA</v>
      </c>
    </row>
    <row r="1433" spans="1:7" x14ac:dyDescent="0.35">
      <c r="A1433" s="32" t="s">
        <v>3288</v>
      </c>
      <c r="B1433" t="s">
        <v>3317</v>
      </c>
      <c r="C1433" s="29">
        <v>0</v>
      </c>
      <c r="D1433" s="29">
        <v>1</v>
      </c>
      <c r="E1433" s="29" t="str">
        <f t="shared" si="145"/>
        <v>NA</v>
      </c>
      <c r="F1433" s="32" t="s">
        <v>195</v>
      </c>
      <c r="G1433" s="29" t="str">
        <f t="shared" si="144"/>
        <v>NA</v>
      </c>
    </row>
    <row r="1434" spans="1:7" x14ac:dyDescent="0.35">
      <c r="A1434" s="32" t="s">
        <v>3269</v>
      </c>
      <c r="B1434" t="s">
        <v>3276</v>
      </c>
      <c r="C1434" s="29">
        <v>0</v>
      </c>
      <c r="D1434" s="29">
        <v>1</v>
      </c>
      <c r="E1434" s="29" t="str">
        <f t="shared" si="145"/>
        <v>NA</v>
      </c>
      <c r="F1434" s="32" t="s">
        <v>195</v>
      </c>
      <c r="G1434" s="29" t="str">
        <f t="shared" si="144"/>
        <v>NA</v>
      </c>
    </row>
    <row r="1435" spans="1:7" x14ac:dyDescent="0.35">
      <c r="A1435" s="29" t="s">
        <v>389</v>
      </c>
      <c r="B1435" s="22" t="s">
        <v>414</v>
      </c>
      <c r="C1435" s="22">
        <v>0</v>
      </c>
      <c r="D1435" s="29">
        <v>1</v>
      </c>
      <c r="E1435" s="29" t="s">
        <v>195</v>
      </c>
      <c r="F1435" s="32" t="s">
        <v>195</v>
      </c>
      <c r="G1435" s="29" t="s">
        <v>195</v>
      </c>
    </row>
    <row r="1436" spans="1:7" x14ac:dyDescent="0.35">
      <c r="A1436" s="29" t="s">
        <v>459</v>
      </c>
      <c r="B1436" s="22" t="s">
        <v>470</v>
      </c>
      <c r="C1436" s="22">
        <v>0</v>
      </c>
      <c r="D1436" s="29">
        <v>1</v>
      </c>
      <c r="E1436" s="29" t="s">
        <v>195</v>
      </c>
      <c r="F1436" s="32" t="s">
        <v>195</v>
      </c>
      <c r="G1436" s="29" t="s">
        <v>195</v>
      </c>
    </row>
    <row r="1437" spans="1:7" x14ac:dyDescent="0.35">
      <c r="A1437" s="32" t="s">
        <v>1896</v>
      </c>
      <c r="B1437" t="s">
        <v>2074</v>
      </c>
      <c r="C1437" s="29">
        <v>0</v>
      </c>
      <c r="D1437" s="29">
        <v>1</v>
      </c>
      <c r="E1437" s="29" t="str">
        <f>IF(C1437=0, "NA", "Codieren!")</f>
        <v>NA</v>
      </c>
      <c r="F1437" s="32" t="s">
        <v>195</v>
      </c>
      <c r="G1437" s="29" t="str">
        <f>IF(E1437=1, "Codieren!", "NA")</f>
        <v>NA</v>
      </c>
    </row>
    <row r="1438" spans="1:7" x14ac:dyDescent="0.35">
      <c r="A1438" s="32" t="s">
        <v>2520</v>
      </c>
      <c r="B1438" s="24" t="s">
        <v>2540</v>
      </c>
      <c r="C1438" s="29">
        <v>0</v>
      </c>
      <c r="D1438" s="29">
        <v>1</v>
      </c>
      <c r="E1438" s="29" t="str">
        <f>IF(C1438=0, "NA", "Codieren!")</f>
        <v>NA</v>
      </c>
      <c r="F1438" s="32" t="s">
        <v>195</v>
      </c>
      <c r="G1438" s="29" t="str">
        <f>IF(E1438=1, "Codieren!", "NA")</f>
        <v>NA</v>
      </c>
    </row>
    <row r="1439" spans="1:7" x14ac:dyDescent="0.35">
      <c r="A1439" s="32" t="s">
        <v>2289</v>
      </c>
      <c r="B1439" t="s">
        <v>2373</v>
      </c>
      <c r="C1439" s="29">
        <v>0</v>
      </c>
      <c r="D1439" s="29">
        <v>1</v>
      </c>
      <c r="E1439" s="29" t="str">
        <f>IF(C1439=0, "NA", "Codieren!")</f>
        <v>NA</v>
      </c>
      <c r="F1439" s="32" t="s">
        <v>195</v>
      </c>
      <c r="G1439" s="29" t="str">
        <f>IF(E1439=1, "Codieren!", "NA")</f>
        <v>NA</v>
      </c>
    </row>
    <row r="1440" spans="1:7" x14ac:dyDescent="0.35">
      <c r="A1440" s="29" t="s">
        <v>3505</v>
      </c>
      <c r="B1440" t="s">
        <v>3980</v>
      </c>
      <c r="C1440" s="29">
        <v>0</v>
      </c>
      <c r="D1440" s="29">
        <v>1</v>
      </c>
      <c r="E1440" s="29" t="str">
        <f>IF(C1440=0, "NA", "Codieren!")</f>
        <v>NA</v>
      </c>
      <c r="F1440" s="32" t="s">
        <v>195</v>
      </c>
      <c r="G1440" s="29" t="str">
        <f>IF(E1440=1, "Codieren!", "NA")</f>
        <v>NA</v>
      </c>
    </row>
    <row r="1441" spans="1:7" x14ac:dyDescent="0.35">
      <c r="A1441" s="30" t="s">
        <v>101</v>
      </c>
      <c r="B1441" s="38" t="s">
        <v>213</v>
      </c>
      <c r="C1441" s="38">
        <v>0</v>
      </c>
      <c r="D1441" s="38">
        <v>1</v>
      </c>
      <c r="E1441" s="38" t="s">
        <v>195</v>
      </c>
      <c r="F1441" s="22">
        <v>2</v>
      </c>
      <c r="G1441" s="38" t="s">
        <v>195</v>
      </c>
    </row>
    <row r="1442" spans="1:7" x14ac:dyDescent="0.35">
      <c r="A1442" s="32" t="s">
        <v>3249</v>
      </c>
      <c r="B1442" t="s">
        <v>3342</v>
      </c>
      <c r="C1442" s="29">
        <v>0</v>
      </c>
      <c r="D1442" s="29">
        <v>2</v>
      </c>
      <c r="E1442" s="29" t="str">
        <f t="shared" ref="E1442:E1447" si="146">IF(C1442=0, "NA", "Codieren!")</f>
        <v>NA</v>
      </c>
      <c r="F1442" s="32" t="s">
        <v>195</v>
      </c>
      <c r="G1442" s="29" t="str">
        <f t="shared" ref="G1442:G1447" si="147">IF(E1442=1, "Codieren!", "NA")</f>
        <v>NA</v>
      </c>
    </row>
    <row r="1443" spans="1:7" x14ac:dyDescent="0.35">
      <c r="A1443" s="32" t="s">
        <v>2062</v>
      </c>
      <c r="B1443" t="s">
        <v>2169</v>
      </c>
      <c r="C1443" s="29">
        <v>0</v>
      </c>
      <c r="D1443" s="29">
        <v>1</v>
      </c>
      <c r="E1443" s="29" t="str">
        <f t="shared" si="146"/>
        <v>NA</v>
      </c>
      <c r="F1443" s="32" t="s">
        <v>195</v>
      </c>
      <c r="G1443" s="29" t="str">
        <f t="shared" si="147"/>
        <v>NA</v>
      </c>
    </row>
    <row r="1444" spans="1:7" x14ac:dyDescent="0.35">
      <c r="A1444" s="32" t="s">
        <v>2308</v>
      </c>
      <c r="B1444" t="s">
        <v>2383</v>
      </c>
      <c r="C1444" s="29">
        <v>0</v>
      </c>
      <c r="D1444" s="29">
        <v>1</v>
      </c>
      <c r="E1444" s="29" t="str">
        <f t="shared" si="146"/>
        <v>NA</v>
      </c>
      <c r="F1444" s="32" t="s">
        <v>195</v>
      </c>
      <c r="G1444" s="29" t="str">
        <f t="shared" si="147"/>
        <v>NA</v>
      </c>
    </row>
    <row r="1445" spans="1:7" x14ac:dyDescent="0.35">
      <c r="A1445" s="29" t="s">
        <v>3946</v>
      </c>
      <c r="B1445" t="s">
        <v>4426</v>
      </c>
      <c r="C1445" s="29">
        <v>0</v>
      </c>
      <c r="D1445" s="29">
        <v>1</v>
      </c>
      <c r="E1445" s="29" t="str">
        <f t="shared" si="146"/>
        <v>NA</v>
      </c>
      <c r="F1445" s="32">
        <v>1</v>
      </c>
      <c r="G1445" s="29" t="str">
        <f t="shared" si="147"/>
        <v>NA</v>
      </c>
    </row>
    <row r="1446" spans="1:7" x14ac:dyDescent="0.35">
      <c r="A1446" s="29" t="s">
        <v>3672</v>
      </c>
      <c r="B1446" t="s">
        <v>4151</v>
      </c>
      <c r="C1446">
        <v>0</v>
      </c>
      <c r="D1446" s="29">
        <v>1</v>
      </c>
      <c r="E1446" s="29" t="str">
        <f t="shared" si="146"/>
        <v>NA</v>
      </c>
      <c r="F1446" s="32">
        <v>1</v>
      </c>
      <c r="G1446" s="29" t="str">
        <f t="shared" si="147"/>
        <v>NA</v>
      </c>
    </row>
    <row r="1447" spans="1:7" x14ac:dyDescent="0.35">
      <c r="A1447" s="32" t="s">
        <v>2908</v>
      </c>
      <c r="B1447" s="24" t="s">
        <v>2971</v>
      </c>
      <c r="C1447">
        <v>0</v>
      </c>
      <c r="D1447" s="29">
        <v>1</v>
      </c>
      <c r="E1447" s="29" t="str">
        <f t="shared" si="146"/>
        <v>NA</v>
      </c>
      <c r="F1447" s="32" t="s">
        <v>195</v>
      </c>
      <c r="G1447" s="29" t="str">
        <f t="shared" si="147"/>
        <v>NA</v>
      </c>
    </row>
    <row r="1448" spans="1:7" x14ac:dyDescent="0.35">
      <c r="A1448" s="29" t="s">
        <v>407</v>
      </c>
      <c r="B1448" s="22" t="s">
        <v>427</v>
      </c>
      <c r="C1448" s="22">
        <v>0</v>
      </c>
      <c r="D1448" s="29">
        <v>1</v>
      </c>
      <c r="E1448" s="29" t="s">
        <v>195</v>
      </c>
      <c r="F1448" s="32" t="s">
        <v>195</v>
      </c>
      <c r="G1448" s="29" t="s">
        <v>195</v>
      </c>
    </row>
    <row r="1449" spans="1:7" x14ac:dyDescent="0.35">
      <c r="A1449" s="30" t="s">
        <v>151</v>
      </c>
      <c r="B1449" s="45" t="s">
        <v>39</v>
      </c>
      <c r="C1449" s="45">
        <v>0</v>
      </c>
      <c r="D1449" s="45">
        <v>1</v>
      </c>
      <c r="E1449" s="45" t="s">
        <v>195</v>
      </c>
      <c r="F1449" s="22" t="s">
        <v>195</v>
      </c>
      <c r="G1449" s="38" t="s">
        <v>195</v>
      </c>
    </row>
    <row r="1450" spans="1:7" x14ac:dyDescent="0.35">
      <c r="A1450" s="32" t="s">
        <v>1473</v>
      </c>
      <c r="B1450" s="29" t="s">
        <v>1483</v>
      </c>
      <c r="C1450" s="29">
        <v>0</v>
      </c>
      <c r="D1450" s="29">
        <v>2</v>
      </c>
      <c r="E1450" s="29" t="str">
        <f>IF(C1450=0, "NA", "Codieren!")</f>
        <v>NA</v>
      </c>
      <c r="F1450" s="32">
        <v>1</v>
      </c>
      <c r="G1450" s="29" t="str">
        <f>IF(E1450=1, "Codieren!", "NA")</f>
        <v>NA</v>
      </c>
    </row>
    <row r="1451" spans="1:7" x14ac:dyDescent="0.35">
      <c r="A1451" s="29" t="s">
        <v>3921</v>
      </c>
      <c r="B1451" s="29" t="s">
        <v>4402</v>
      </c>
      <c r="C1451" s="29">
        <v>0</v>
      </c>
      <c r="D1451" s="29">
        <v>2</v>
      </c>
      <c r="E1451" s="29" t="str">
        <f>IF(C1451=0, "NA", "Codieren!")</f>
        <v>NA</v>
      </c>
      <c r="F1451" s="32">
        <v>1</v>
      </c>
      <c r="G1451" s="29" t="str">
        <f>IF(E1451=1, "Codieren!", "NA")</f>
        <v>NA</v>
      </c>
    </row>
    <row r="1452" spans="1:7" x14ac:dyDescent="0.35">
      <c r="A1452" s="32" t="s">
        <v>1444</v>
      </c>
      <c r="B1452" s="29" t="s">
        <v>1449</v>
      </c>
      <c r="C1452" s="29">
        <v>0</v>
      </c>
      <c r="D1452" s="29">
        <v>2</v>
      </c>
      <c r="E1452" s="29" t="str">
        <f>IF(C1452=0, "NA", "Codieren!")</f>
        <v>NA</v>
      </c>
      <c r="F1452" s="32">
        <v>2</v>
      </c>
      <c r="G1452" s="29" t="str">
        <f>IF(E1452=1, "Codieren!", "NA")</f>
        <v>NA</v>
      </c>
    </row>
    <row r="1453" spans="1:7" x14ac:dyDescent="0.35">
      <c r="A1453" s="29" t="s">
        <v>3967</v>
      </c>
      <c r="B1453" s="29" t="s">
        <v>4445</v>
      </c>
      <c r="C1453" s="29">
        <v>1</v>
      </c>
      <c r="D1453" s="29" t="s">
        <v>195</v>
      </c>
      <c r="E1453" s="29">
        <v>2</v>
      </c>
      <c r="F1453" s="32" t="str">
        <f>IF(C1453=1, "NA", "Codieren!")</f>
        <v>NA</v>
      </c>
      <c r="G1453" s="29" t="s">
        <v>195</v>
      </c>
    </row>
    <row r="1454" spans="1:7" x14ac:dyDescent="0.35">
      <c r="A1454" s="29" t="s">
        <v>3684</v>
      </c>
      <c r="B1454" s="29" t="s">
        <v>4086</v>
      </c>
      <c r="C1454" s="29">
        <v>1</v>
      </c>
      <c r="D1454" s="29" t="str">
        <f>IF(C1454=1, "NA", "Codieren!")</f>
        <v>NA</v>
      </c>
      <c r="E1454" s="29">
        <v>2</v>
      </c>
      <c r="F1454" s="32" t="str">
        <f>IF(C1454=1, "NA", "Codieren!")</f>
        <v>NA</v>
      </c>
      <c r="G1454" s="29" t="str">
        <f t="shared" ref="G1454:G1461" si="148">IF(E1454=1, "Codieren!", "NA")</f>
        <v>NA</v>
      </c>
    </row>
    <row r="1455" spans="1:7" x14ac:dyDescent="0.35">
      <c r="A1455" s="29" t="s">
        <v>3718</v>
      </c>
      <c r="B1455" s="29" t="s">
        <v>4197</v>
      </c>
      <c r="C1455" s="29">
        <v>1</v>
      </c>
      <c r="D1455" s="29" t="str">
        <f>IF(C1455=1, "NA", "Codieren!")</f>
        <v>NA</v>
      </c>
      <c r="E1455" s="29">
        <v>2</v>
      </c>
      <c r="F1455" s="32" t="str">
        <f>IF(C1455=1, "NA", "Codieren!")</f>
        <v>NA</v>
      </c>
      <c r="G1455" s="29" t="str">
        <f t="shared" si="148"/>
        <v>NA</v>
      </c>
    </row>
    <row r="1456" spans="1:7" x14ac:dyDescent="0.35">
      <c r="A1456" s="29" t="s">
        <v>3652</v>
      </c>
      <c r="B1456" t="s">
        <v>4131</v>
      </c>
      <c r="C1456" s="29">
        <v>0</v>
      </c>
      <c r="D1456" s="29">
        <v>2</v>
      </c>
      <c r="E1456" s="29" t="str">
        <f t="shared" ref="E1456:E1461" si="149">IF(C1456=0, "NA", "Codieren!")</f>
        <v>NA</v>
      </c>
      <c r="F1456" s="32">
        <v>1</v>
      </c>
      <c r="G1456" s="29" t="str">
        <f t="shared" si="148"/>
        <v>NA</v>
      </c>
    </row>
    <row r="1457" spans="1:7" x14ac:dyDescent="0.35">
      <c r="A1457" s="32" t="s">
        <v>2666</v>
      </c>
      <c r="B1457" s="24" t="s">
        <v>2676</v>
      </c>
      <c r="C1457" s="29">
        <v>0</v>
      </c>
      <c r="D1457" s="29">
        <v>2</v>
      </c>
      <c r="E1457" s="29" t="str">
        <f t="shared" si="149"/>
        <v>NA</v>
      </c>
      <c r="F1457" s="32" t="s">
        <v>195</v>
      </c>
      <c r="G1457" s="29" t="str">
        <f t="shared" si="148"/>
        <v>NA</v>
      </c>
    </row>
    <row r="1458" spans="1:7" x14ac:dyDescent="0.35">
      <c r="A1458" s="32" t="s">
        <v>2922</v>
      </c>
      <c r="B1458" t="s">
        <v>3072</v>
      </c>
      <c r="C1458" s="29">
        <v>0</v>
      </c>
      <c r="D1458" s="29">
        <v>2</v>
      </c>
      <c r="E1458" s="29" t="str">
        <f t="shared" si="149"/>
        <v>NA</v>
      </c>
      <c r="F1458" s="32" t="s">
        <v>195</v>
      </c>
      <c r="G1458" s="29" t="str">
        <f t="shared" si="148"/>
        <v>NA</v>
      </c>
    </row>
    <row r="1459" spans="1:7" x14ac:dyDescent="0.35">
      <c r="A1459" s="32" t="s">
        <v>2198</v>
      </c>
      <c r="B1459" s="29" t="s">
        <v>2343</v>
      </c>
      <c r="C1459" s="29">
        <v>0</v>
      </c>
      <c r="D1459" s="29">
        <v>2</v>
      </c>
      <c r="E1459" s="29" t="str">
        <f t="shared" si="149"/>
        <v>NA</v>
      </c>
      <c r="F1459" s="32" t="s">
        <v>195</v>
      </c>
      <c r="G1459" s="29" t="str">
        <f t="shared" si="148"/>
        <v>NA</v>
      </c>
    </row>
    <row r="1460" spans="1:7" x14ac:dyDescent="0.35">
      <c r="A1460" s="32" t="s">
        <v>2271</v>
      </c>
      <c r="B1460" s="29" t="s">
        <v>2361</v>
      </c>
      <c r="C1460">
        <v>0</v>
      </c>
      <c r="D1460" s="29">
        <v>2</v>
      </c>
      <c r="E1460" s="29" t="str">
        <f t="shared" si="149"/>
        <v>NA</v>
      </c>
      <c r="F1460" s="32" t="s">
        <v>195</v>
      </c>
      <c r="G1460" s="29" t="str">
        <f t="shared" si="148"/>
        <v>NA</v>
      </c>
    </row>
    <row r="1461" spans="1:7" x14ac:dyDescent="0.35">
      <c r="A1461" s="32" t="s">
        <v>1721</v>
      </c>
      <c r="B1461" t="s">
        <v>1763</v>
      </c>
      <c r="C1461">
        <v>0</v>
      </c>
      <c r="D1461" s="29">
        <v>2</v>
      </c>
      <c r="E1461" s="29" t="str">
        <f t="shared" si="149"/>
        <v>NA</v>
      </c>
      <c r="F1461" s="32">
        <v>1</v>
      </c>
      <c r="G1461" s="29" t="str">
        <f t="shared" si="148"/>
        <v>NA</v>
      </c>
    </row>
    <row r="1462" spans="1:7" x14ac:dyDescent="0.35">
      <c r="A1462" s="29" t="s">
        <v>3964</v>
      </c>
      <c r="B1462" t="s">
        <v>4442</v>
      </c>
      <c r="C1462">
        <v>1</v>
      </c>
      <c r="D1462" s="29" t="s">
        <v>195</v>
      </c>
      <c r="E1462" s="29">
        <v>2</v>
      </c>
      <c r="F1462" s="32" t="str">
        <f>IF(C1462=1, "NA", "Codieren!")</f>
        <v>NA</v>
      </c>
      <c r="G1462" s="29" t="s">
        <v>195</v>
      </c>
    </row>
    <row r="1463" spans="1:7" x14ac:dyDescent="0.35">
      <c r="A1463" s="29" t="s">
        <v>3965</v>
      </c>
      <c r="B1463" t="s">
        <v>4443</v>
      </c>
      <c r="C1463">
        <v>1</v>
      </c>
      <c r="D1463" s="29" t="s">
        <v>195</v>
      </c>
      <c r="E1463" s="29">
        <v>2</v>
      </c>
      <c r="F1463" s="32" t="str">
        <f>IF(C1463=1, "NA", "Codieren!")</f>
        <v>NA</v>
      </c>
      <c r="G1463" s="29" t="s">
        <v>195</v>
      </c>
    </row>
    <row r="1464" spans="1:7" x14ac:dyDescent="0.35">
      <c r="A1464" s="32" t="s">
        <v>1036</v>
      </c>
      <c r="B1464" t="s">
        <v>1056</v>
      </c>
      <c r="C1464">
        <v>0</v>
      </c>
      <c r="D1464" s="29">
        <v>1</v>
      </c>
      <c r="E1464" s="29" t="str">
        <f>IF(C1464=0, "NA", "Codieren!")</f>
        <v>NA</v>
      </c>
      <c r="F1464" s="32" t="s">
        <v>195</v>
      </c>
      <c r="G1464" s="29" t="str">
        <f>IF(E1464=1, "Codieren!", "NA")</f>
        <v>NA</v>
      </c>
    </row>
    <row r="1465" spans="1:7" x14ac:dyDescent="0.35">
      <c r="A1465" s="29" t="s">
        <v>875</v>
      </c>
      <c r="B1465" t="s">
        <v>953</v>
      </c>
      <c r="C1465">
        <v>0</v>
      </c>
      <c r="D1465" s="29">
        <v>1</v>
      </c>
      <c r="E1465" s="29" t="s">
        <v>195</v>
      </c>
      <c r="F1465" s="32">
        <v>1</v>
      </c>
      <c r="G1465" s="29" t="s">
        <v>195</v>
      </c>
    </row>
    <row r="1466" spans="1:7" x14ac:dyDescent="0.35">
      <c r="A1466" s="32" t="s">
        <v>1797</v>
      </c>
      <c r="B1466" t="s">
        <v>1853</v>
      </c>
      <c r="C1466">
        <v>0</v>
      </c>
      <c r="D1466" s="29">
        <v>1</v>
      </c>
      <c r="E1466" s="29" t="str">
        <f>IF(C1466=0, "NA", "Codieren!")</f>
        <v>NA</v>
      </c>
      <c r="F1466" s="32" t="s">
        <v>195</v>
      </c>
      <c r="G1466" s="29" t="str">
        <f>IF(E1466=1, "Codieren!", "NA")</f>
        <v>NA</v>
      </c>
    </row>
    <row r="1467" spans="1:7" x14ac:dyDescent="0.35">
      <c r="A1467" s="29" t="s">
        <v>484</v>
      </c>
      <c r="B1467" s="22" t="s">
        <v>509</v>
      </c>
      <c r="C1467" s="22">
        <v>0</v>
      </c>
      <c r="D1467" s="29">
        <v>1</v>
      </c>
      <c r="E1467" s="29" t="s">
        <v>195</v>
      </c>
      <c r="F1467" s="32">
        <v>1</v>
      </c>
      <c r="G1467" s="29" t="s">
        <v>195</v>
      </c>
    </row>
    <row r="1468" spans="1:7" x14ac:dyDescent="0.35">
      <c r="A1468" s="29" t="s">
        <v>3722</v>
      </c>
      <c r="B1468" t="s">
        <v>4201</v>
      </c>
      <c r="C1468">
        <v>0</v>
      </c>
      <c r="D1468" s="29">
        <v>1</v>
      </c>
      <c r="E1468" s="29" t="str">
        <f>IF(C1468=0, "NA", "Codieren!")</f>
        <v>NA</v>
      </c>
      <c r="F1468" s="32">
        <v>1</v>
      </c>
      <c r="G1468" s="29" t="str">
        <f>IF(E1468=1, "Codieren!", "NA")</f>
        <v>NA</v>
      </c>
    </row>
    <row r="1469" spans="1:7" x14ac:dyDescent="0.35">
      <c r="A1469" s="29" t="s">
        <v>593</v>
      </c>
      <c r="B1469" s="22" t="s">
        <v>592</v>
      </c>
      <c r="C1469" s="22">
        <v>0</v>
      </c>
      <c r="D1469" s="29">
        <v>1</v>
      </c>
      <c r="E1469" s="29" t="s">
        <v>195</v>
      </c>
      <c r="F1469" s="32" t="s">
        <v>195</v>
      </c>
      <c r="G1469" s="29" t="s">
        <v>195</v>
      </c>
    </row>
    <row r="1470" spans="1:7" x14ac:dyDescent="0.35">
      <c r="A1470" s="32" t="s">
        <v>1907</v>
      </c>
      <c r="B1470" t="s">
        <v>2084</v>
      </c>
      <c r="C1470" s="29">
        <v>0</v>
      </c>
      <c r="D1470" s="29">
        <v>1</v>
      </c>
      <c r="E1470" s="29" t="str">
        <f>IF(C1470=0, "NA", "Codieren!")</f>
        <v>NA</v>
      </c>
      <c r="F1470" s="32" t="s">
        <v>195</v>
      </c>
      <c r="G1470" s="29" t="str">
        <f>IF(E1470=1, "Codieren!", "NA")</f>
        <v>NA</v>
      </c>
    </row>
    <row r="1471" spans="1:7" x14ac:dyDescent="0.35">
      <c r="A1471" s="29" t="s">
        <v>3823</v>
      </c>
      <c r="B1471" t="s">
        <v>4310</v>
      </c>
      <c r="C1471" s="29">
        <v>0</v>
      </c>
      <c r="D1471" s="29">
        <v>1</v>
      </c>
      <c r="E1471" s="29" t="str">
        <f>IF(C1471=0, "NA", "Codieren!")</f>
        <v>NA</v>
      </c>
      <c r="F1471" s="32">
        <v>1</v>
      </c>
      <c r="G1471" s="29" t="str">
        <f>IF(E1471=1, "Codieren!", "NA")</f>
        <v>NA</v>
      </c>
    </row>
    <row r="1472" spans="1:7" x14ac:dyDescent="0.35">
      <c r="A1472" s="32" t="s">
        <v>2683</v>
      </c>
      <c r="B1472" s="24" t="s">
        <v>2710</v>
      </c>
      <c r="C1472" s="29">
        <v>0</v>
      </c>
      <c r="D1472" s="29">
        <v>1</v>
      </c>
      <c r="E1472" s="29" t="str">
        <f>IF(C1472=0, "NA", "Codieren!")</f>
        <v>NA</v>
      </c>
      <c r="F1472" s="32">
        <v>2</v>
      </c>
      <c r="G1472" s="29" t="str">
        <f>IF(E1472=1, "Codieren!", "NA")</f>
        <v>NA</v>
      </c>
    </row>
    <row r="1473" spans="1:7" x14ac:dyDescent="0.35">
      <c r="A1473" s="32" t="s">
        <v>2594</v>
      </c>
      <c r="B1473" s="24" t="s">
        <v>2605</v>
      </c>
      <c r="C1473" s="29">
        <v>0</v>
      </c>
      <c r="D1473" s="29">
        <v>1</v>
      </c>
      <c r="E1473" s="29" t="str">
        <f>IF(C1473=0, "NA", "Codieren!")</f>
        <v>NA</v>
      </c>
      <c r="F1473" s="32">
        <v>2</v>
      </c>
      <c r="G1473" s="29" t="str">
        <f>IF(E1473=1, "Codieren!", "NA")</f>
        <v>NA</v>
      </c>
    </row>
    <row r="1474" spans="1:7" x14ac:dyDescent="0.35">
      <c r="A1474" s="29" t="s">
        <v>903</v>
      </c>
      <c r="B1474" t="s">
        <v>982</v>
      </c>
      <c r="C1474" s="29">
        <v>0</v>
      </c>
      <c r="D1474" s="29">
        <v>1</v>
      </c>
      <c r="E1474" s="29" t="s">
        <v>195</v>
      </c>
      <c r="F1474" s="32">
        <v>1</v>
      </c>
      <c r="G1474" s="29" t="s">
        <v>195</v>
      </c>
    </row>
    <row r="1475" spans="1:7" x14ac:dyDescent="0.35">
      <c r="A1475" s="32" t="s">
        <v>1308</v>
      </c>
      <c r="B1475" t="s">
        <v>1313</v>
      </c>
      <c r="C1475" s="29">
        <v>0</v>
      </c>
      <c r="D1475" s="29">
        <v>1</v>
      </c>
      <c r="E1475" s="29" t="str">
        <f>IF(C1475=0, "NA", "Codieren!")</f>
        <v>NA</v>
      </c>
      <c r="F1475" s="32" t="s">
        <v>195</v>
      </c>
      <c r="G1475" s="29" t="str">
        <f>IF(E1475=1, "Codieren!", "NA")</f>
        <v>NA</v>
      </c>
    </row>
    <row r="1476" spans="1:7" x14ac:dyDescent="0.35">
      <c r="A1476" s="32" t="s">
        <v>1385</v>
      </c>
      <c r="B1476" t="s">
        <v>1408</v>
      </c>
      <c r="C1476" s="29">
        <v>0</v>
      </c>
      <c r="D1476" s="29">
        <v>1</v>
      </c>
      <c r="E1476" s="29" t="str">
        <f>IF(C1476=0, "NA", "Codieren!")</f>
        <v>NA</v>
      </c>
      <c r="F1476" s="32">
        <v>1</v>
      </c>
      <c r="G1476" s="29" t="str">
        <f>IF(E1476=1, "Codieren!", "NA")</f>
        <v>NA</v>
      </c>
    </row>
    <row r="1477" spans="1:7" x14ac:dyDescent="0.35">
      <c r="A1477" s="32" t="s">
        <v>2876</v>
      </c>
      <c r="B1477" s="24" t="s">
        <v>2946</v>
      </c>
      <c r="C1477" s="29">
        <v>0</v>
      </c>
      <c r="D1477" s="29">
        <v>1</v>
      </c>
      <c r="E1477" s="29" t="str">
        <f>IF(C1477=0, "NA", "Codieren!")</f>
        <v>NA</v>
      </c>
      <c r="F1477" s="32" t="s">
        <v>195</v>
      </c>
      <c r="G1477" s="29" t="str">
        <f>IF(E1477=1, "Codieren!", "NA")</f>
        <v>NA</v>
      </c>
    </row>
    <row r="1478" spans="1:7" x14ac:dyDescent="0.35">
      <c r="A1478" s="29" t="s">
        <v>652</v>
      </c>
      <c r="B1478" s="22" t="s">
        <v>665</v>
      </c>
      <c r="C1478" s="22">
        <v>0</v>
      </c>
      <c r="D1478" s="29">
        <v>1</v>
      </c>
      <c r="E1478" s="29" t="s">
        <v>195</v>
      </c>
      <c r="F1478" s="32">
        <v>1</v>
      </c>
      <c r="G1478" s="29" t="s">
        <v>195</v>
      </c>
    </row>
    <row r="1479" spans="1:7" x14ac:dyDescent="0.35">
      <c r="A1479" s="32" t="s">
        <v>1029</v>
      </c>
      <c r="B1479" t="s">
        <v>1030</v>
      </c>
      <c r="C1479" s="29">
        <v>0</v>
      </c>
      <c r="D1479" s="29">
        <v>1</v>
      </c>
      <c r="E1479" s="29" t="str">
        <f t="shared" ref="E1479:E1487" si="150">IF(C1479=0, "NA", "Codieren!")</f>
        <v>NA</v>
      </c>
      <c r="F1479" s="32" t="s">
        <v>195</v>
      </c>
      <c r="G1479" s="29" t="str">
        <f t="shared" ref="G1479:G1487" si="151">IF(E1479=1, "Codieren!", "NA")</f>
        <v>NA</v>
      </c>
    </row>
    <row r="1480" spans="1:7" x14ac:dyDescent="0.35">
      <c r="A1480" s="29" t="s">
        <v>3889</v>
      </c>
      <c r="B1480" t="s">
        <v>4373</v>
      </c>
      <c r="C1480" s="29">
        <v>0</v>
      </c>
      <c r="D1480" s="29">
        <v>1</v>
      </c>
      <c r="E1480" s="29" t="str">
        <f t="shared" si="150"/>
        <v>NA</v>
      </c>
      <c r="F1480" s="32">
        <v>1</v>
      </c>
      <c r="G1480" s="29" t="str">
        <f t="shared" si="151"/>
        <v>NA</v>
      </c>
    </row>
    <row r="1481" spans="1:7" x14ac:dyDescent="0.35">
      <c r="A1481" s="29" t="s">
        <v>3923</v>
      </c>
      <c r="B1481" t="s">
        <v>4404</v>
      </c>
      <c r="C1481" s="29">
        <v>0</v>
      </c>
      <c r="D1481" s="29">
        <v>1</v>
      </c>
      <c r="E1481" s="29" t="str">
        <f t="shared" si="150"/>
        <v>NA</v>
      </c>
      <c r="F1481" s="32">
        <v>1</v>
      </c>
      <c r="G1481" s="29" t="str">
        <f t="shared" si="151"/>
        <v>NA</v>
      </c>
    </row>
    <row r="1482" spans="1:7" x14ac:dyDescent="0.35">
      <c r="A1482" s="29" t="s">
        <v>3635</v>
      </c>
      <c r="B1482" t="s">
        <v>4114</v>
      </c>
      <c r="C1482" s="29">
        <v>0</v>
      </c>
      <c r="D1482" s="29">
        <v>1</v>
      </c>
      <c r="E1482" s="29" t="str">
        <f t="shared" si="150"/>
        <v>NA</v>
      </c>
      <c r="F1482" s="32">
        <v>1</v>
      </c>
      <c r="G1482" s="29" t="str">
        <f t="shared" si="151"/>
        <v>NA</v>
      </c>
    </row>
    <row r="1483" spans="1:7" x14ac:dyDescent="0.35">
      <c r="A1483" s="29" t="s">
        <v>3918</v>
      </c>
      <c r="B1483" t="s">
        <v>4399</v>
      </c>
      <c r="C1483" s="29">
        <v>0</v>
      </c>
      <c r="D1483" s="29">
        <v>1</v>
      </c>
      <c r="E1483" s="29" t="str">
        <f t="shared" si="150"/>
        <v>NA</v>
      </c>
      <c r="F1483" s="32">
        <v>1</v>
      </c>
      <c r="G1483" s="29" t="str">
        <f t="shared" si="151"/>
        <v>NA</v>
      </c>
    </row>
    <row r="1484" spans="1:7" x14ac:dyDescent="0.35">
      <c r="A1484" s="32" t="s">
        <v>2800</v>
      </c>
      <c r="B1484" s="24" t="s">
        <v>2842</v>
      </c>
      <c r="C1484" s="29">
        <v>0</v>
      </c>
      <c r="D1484" s="29">
        <v>1</v>
      </c>
      <c r="E1484" s="29" t="str">
        <f t="shared" si="150"/>
        <v>NA</v>
      </c>
      <c r="F1484" s="32" t="s">
        <v>195</v>
      </c>
      <c r="G1484" s="29" t="str">
        <f t="shared" si="151"/>
        <v>NA</v>
      </c>
    </row>
    <row r="1485" spans="1:7" x14ac:dyDescent="0.35">
      <c r="A1485" s="32" t="s">
        <v>2229</v>
      </c>
      <c r="B1485" t="s">
        <v>2232</v>
      </c>
      <c r="C1485" s="29">
        <v>0</v>
      </c>
      <c r="D1485" s="29">
        <v>1</v>
      </c>
      <c r="E1485" s="29" t="str">
        <f t="shared" si="150"/>
        <v>NA</v>
      </c>
      <c r="F1485" s="32" t="s">
        <v>195</v>
      </c>
      <c r="G1485" s="29" t="str">
        <f t="shared" si="151"/>
        <v>NA</v>
      </c>
    </row>
    <row r="1486" spans="1:7" x14ac:dyDescent="0.35">
      <c r="A1486" s="32" t="s">
        <v>2227</v>
      </c>
      <c r="B1486" t="s">
        <v>2226</v>
      </c>
      <c r="C1486" s="29">
        <v>0</v>
      </c>
      <c r="D1486" s="29">
        <v>1</v>
      </c>
      <c r="E1486" s="29" t="str">
        <f t="shared" si="150"/>
        <v>NA</v>
      </c>
      <c r="F1486" s="32" t="s">
        <v>195</v>
      </c>
      <c r="G1486" s="29" t="str">
        <f t="shared" si="151"/>
        <v>NA</v>
      </c>
    </row>
    <row r="1487" spans="1:7" x14ac:dyDescent="0.35">
      <c r="A1487" s="32" t="s">
        <v>2661</v>
      </c>
      <c r="B1487" s="24" t="s">
        <v>2672</v>
      </c>
      <c r="C1487" s="29">
        <v>0</v>
      </c>
      <c r="D1487" s="29">
        <v>1</v>
      </c>
      <c r="E1487" s="29" t="str">
        <f t="shared" si="150"/>
        <v>NA</v>
      </c>
      <c r="F1487" s="32" t="s">
        <v>195</v>
      </c>
      <c r="G1487" s="29" t="str">
        <f t="shared" si="151"/>
        <v>NA</v>
      </c>
    </row>
    <row r="1488" spans="1:7" x14ac:dyDescent="0.35">
      <c r="A1488" s="29" t="s">
        <v>585</v>
      </c>
      <c r="B1488" s="22" t="s">
        <v>627</v>
      </c>
      <c r="C1488" s="22">
        <v>0</v>
      </c>
      <c r="D1488" s="29">
        <v>1</v>
      </c>
      <c r="E1488" s="29" t="s">
        <v>195</v>
      </c>
      <c r="F1488" s="32" t="s">
        <v>195</v>
      </c>
      <c r="G1488" s="29" t="s">
        <v>195</v>
      </c>
    </row>
    <row r="1489" spans="1:7" x14ac:dyDescent="0.35">
      <c r="A1489" s="29" t="s">
        <v>908</v>
      </c>
      <c r="B1489" t="s">
        <v>987</v>
      </c>
      <c r="C1489">
        <v>0</v>
      </c>
      <c r="D1489" s="29">
        <v>1</v>
      </c>
      <c r="E1489" s="29" t="s">
        <v>195</v>
      </c>
      <c r="F1489" s="32">
        <v>1</v>
      </c>
      <c r="G1489" s="29" t="s">
        <v>195</v>
      </c>
    </row>
    <row r="1490" spans="1:7" x14ac:dyDescent="0.35">
      <c r="A1490" s="29" t="s">
        <v>3653</v>
      </c>
      <c r="B1490" t="s">
        <v>4132</v>
      </c>
      <c r="C1490">
        <v>0</v>
      </c>
      <c r="D1490" s="29">
        <v>1</v>
      </c>
      <c r="E1490" s="29" t="str">
        <f>IF(C1490=0, "NA", "Codieren!")</f>
        <v>NA</v>
      </c>
      <c r="F1490" s="32">
        <v>1</v>
      </c>
      <c r="G1490" s="29" t="str">
        <f>IF(E1490=1, "Codieren!", "NA")</f>
        <v>NA</v>
      </c>
    </row>
    <row r="1491" spans="1:7" x14ac:dyDescent="0.35">
      <c r="A1491" s="32" t="s">
        <v>1999</v>
      </c>
      <c r="B1491" s="29" t="s">
        <v>2183</v>
      </c>
      <c r="C1491" s="29">
        <v>0</v>
      </c>
      <c r="D1491" s="29">
        <v>2</v>
      </c>
      <c r="E1491" s="29" t="str">
        <f>IF(C1491=0, "NA", "Codieren!")</f>
        <v>NA</v>
      </c>
      <c r="F1491" s="32" t="s">
        <v>195</v>
      </c>
      <c r="G1491" s="29" t="str">
        <f>IF(E1491=1, "Codieren!", "NA")</f>
        <v>NA</v>
      </c>
    </row>
    <row r="1492" spans="1:7" x14ac:dyDescent="0.35">
      <c r="A1492" s="32" t="s">
        <v>1008</v>
      </c>
      <c r="B1492" s="29" t="s">
        <v>1014</v>
      </c>
      <c r="C1492" s="29">
        <v>0</v>
      </c>
      <c r="D1492" s="29">
        <v>2</v>
      </c>
      <c r="E1492" s="29" t="str">
        <f>IF(C1492=0, "NA", "Codieren!")</f>
        <v>NA</v>
      </c>
      <c r="F1492" s="32">
        <v>1</v>
      </c>
      <c r="G1492" s="29" t="str">
        <f>IF(E1492=1, "Codieren!", "NA")</f>
        <v>NA</v>
      </c>
    </row>
    <row r="1493" spans="1:7" x14ac:dyDescent="0.35">
      <c r="A1493" s="29" t="s">
        <v>478</v>
      </c>
      <c r="B1493" s="22" t="s">
        <v>503</v>
      </c>
      <c r="C1493" s="22">
        <v>0</v>
      </c>
      <c r="D1493" s="29">
        <v>1</v>
      </c>
      <c r="E1493" s="29" t="s">
        <v>195</v>
      </c>
      <c r="F1493" s="32">
        <v>2</v>
      </c>
      <c r="G1493" s="29" t="s">
        <v>195</v>
      </c>
    </row>
    <row r="1494" spans="1:7" x14ac:dyDescent="0.35">
      <c r="A1494" s="32" t="s">
        <v>3030</v>
      </c>
      <c r="B1494" s="29" t="s">
        <v>3056</v>
      </c>
      <c r="C1494" s="29">
        <v>0</v>
      </c>
      <c r="D1494" s="29">
        <v>1</v>
      </c>
      <c r="E1494" s="29" t="str">
        <f>IF(C1494=0, "NA", "Codieren!")</f>
        <v>NA</v>
      </c>
      <c r="F1494" s="32" t="s">
        <v>195</v>
      </c>
      <c r="G1494" s="29" t="str">
        <f t="shared" ref="G1494:G1502" si="152">IF(E1494=1, "Codieren!", "NA")</f>
        <v>NA</v>
      </c>
    </row>
    <row r="1495" spans="1:7" x14ac:dyDescent="0.35">
      <c r="A1495" s="32" t="s">
        <v>2228</v>
      </c>
      <c r="B1495" s="29" t="s">
        <v>2338</v>
      </c>
      <c r="C1495" s="29">
        <v>0</v>
      </c>
      <c r="D1495" s="29">
        <v>1</v>
      </c>
      <c r="E1495" s="29" t="str">
        <f>IF(C1495=0, "NA", "Codieren!")</f>
        <v>NA</v>
      </c>
      <c r="F1495" s="32" t="s">
        <v>195</v>
      </c>
      <c r="G1495" s="29" t="str">
        <f t="shared" si="152"/>
        <v>NA</v>
      </c>
    </row>
    <row r="1496" spans="1:7" x14ac:dyDescent="0.35">
      <c r="A1496" s="32" t="s">
        <v>2789</v>
      </c>
      <c r="B1496" s="24" t="s">
        <v>2823</v>
      </c>
      <c r="C1496" s="29">
        <v>0</v>
      </c>
      <c r="D1496" s="29">
        <v>2</v>
      </c>
      <c r="E1496" s="29" t="str">
        <f>IF(C1496=0, "NA", "Codieren!")</f>
        <v>NA</v>
      </c>
      <c r="F1496" s="32" t="s">
        <v>195</v>
      </c>
      <c r="G1496" s="29" t="str">
        <f t="shared" si="152"/>
        <v>NA</v>
      </c>
    </row>
    <row r="1497" spans="1:7" x14ac:dyDescent="0.35">
      <c r="A1497" s="32" t="s">
        <v>1298</v>
      </c>
      <c r="B1497" s="29" t="s">
        <v>1302</v>
      </c>
      <c r="C1497" s="29">
        <v>1</v>
      </c>
      <c r="D1497" s="29" t="str">
        <f>IF(C1497=1, "NA", "Codieren!")</f>
        <v>NA</v>
      </c>
      <c r="E1497" s="29">
        <v>2</v>
      </c>
      <c r="F1497" s="32" t="str">
        <f>IF(C1497=1, "NA", "Codieren!")</f>
        <v>NA</v>
      </c>
      <c r="G1497" s="29" t="str">
        <f t="shared" si="152"/>
        <v>NA</v>
      </c>
    </row>
    <row r="1498" spans="1:7" x14ac:dyDescent="0.35">
      <c r="A1498" s="29" t="s">
        <v>3679</v>
      </c>
      <c r="B1498" s="29" t="s">
        <v>4158</v>
      </c>
      <c r="C1498" s="29">
        <v>0</v>
      </c>
      <c r="D1498" s="29">
        <v>2</v>
      </c>
      <c r="E1498" s="29" t="str">
        <f>IF(C1498=0, "NA", "Codieren!")</f>
        <v>NA</v>
      </c>
      <c r="F1498" s="32">
        <v>1</v>
      </c>
      <c r="G1498" s="29" t="str">
        <f t="shared" si="152"/>
        <v>NA</v>
      </c>
    </row>
    <row r="1499" spans="1:7" x14ac:dyDescent="0.35">
      <c r="A1499" s="32" t="s">
        <v>2058</v>
      </c>
      <c r="B1499" s="29" t="s">
        <v>2192</v>
      </c>
      <c r="C1499" s="29">
        <v>0</v>
      </c>
      <c r="D1499" s="29">
        <v>1</v>
      </c>
      <c r="E1499" s="29" t="str">
        <f>IF(C1499=0, "NA", "Codieren!")</f>
        <v>NA</v>
      </c>
      <c r="F1499" s="32" t="s">
        <v>195</v>
      </c>
      <c r="G1499" s="29" t="str">
        <f t="shared" si="152"/>
        <v>NA</v>
      </c>
    </row>
    <row r="1500" spans="1:7" x14ac:dyDescent="0.35">
      <c r="A1500" s="32" t="s">
        <v>2027</v>
      </c>
      <c r="B1500" s="29" t="s">
        <v>2188</v>
      </c>
      <c r="C1500" s="29">
        <v>0</v>
      </c>
      <c r="D1500" s="29">
        <v>2</v>
      </c>
      <c r="E1500" s="29" t="str">
        <f>IF(C1500=0, "NA", "Codieren!")</f>
        <v>NA</v>
      </c>
      <c r="F1500" s="32" t="s">
        <v>195</v>
      </c>
      <c r="G1500" s="29" t="str">
        <f t="shared" si="152"/>
        <v>NA</v>
      </c>
    </row>
    <row r="1501" spans="1:7" x14ac:dyDescent="0.35">
      <c r="A1501" s="32" t="s">
        <v>3461</v>
      </c>
      <c r="B1501" s="29" t="s">
        <v>3466</v>
      </c>
      <c r="C1501" s="29">
        <v>0</v>
      </c>
      <c r="D1501" s="29">
        <v>2</v>
      </c>
      <c r="E1501" s="29" t="str">
        <f>IF(C1501=0, "NA", "Codieren!")</f>
        <v>NA</v>
      </c>
      <c r="F1501" s="32">
        <v>1</v>
      </c>
      <c r="G1501" s="29" t="str">
        <f t="shared" si="152"/>
        <v>NA</v>
      </c>
    </row>
    <row r="1502" spans="1:7" x14ac:dyDescent="0.35">
      <c r="A1502" s="29" t="s">
        <v>3892</v>
      </c>
      <c r="B1502" s="29" t="s">
        <v>4376</v>
      </c>
      <c r="C1502" s="29">
        <v>0</v>
      </c>
      <c r="D1502" s="29">
        <v>2</v>
      </c>
      <c r="E1502" s="29" t="str">
        <f>IF(C1502=0, "NA", "Codieren!")</f>
        <v>NA</v>
      </c>
      <c r="F1502" s="32">
        <v>1</v>
      </c>
      <c r="G1502" s="29" t="str">
        <f t="shared" si="152"/>
        <v>NA</v>
      </c>
    </row>
    <row r="1503" spans="1:7" x14ac:dyDescent="0.35">
      <c r="A1503" s="29" t="s">
        <v>248</v>
      </c>
      <c r="B1503" s="29" t="s">
        <v>935</v>
      </c>
      <c r="C1503" s="29">
        <v>0</v>
      </c>
      <c r="D1503" s="29">
        <v>2</v>
      </c>
      <c r="E1503" s="29" t="s">
        <v>195</v>
      </c>
      <c r="F1503" s="32" t="s">
        <v>195</v>
      </c>
      <c r="G1503" s="29" t="s">
        <v>195</v>
      </c>
    </row>
    <row r="1504" spans="1:7" x14ac:dyDescent="0.35">
      <c r="A1504" s="32" t="s">
        <v>1049</v>
      </c>
      <c r="B1504" s="29" t="s">
        <v>1070</v>
      </c>
      <c r="C1504" s="29">
        <v>0</v>
      </c>
      <c r="D1504" s="29">
        <v>2</v>
      </c>
      <c r="E1504" s="29" t="str">
        <f>IF(C1504=0, "NA", "Codieren!")</f>
        <v>NA</v>
      </c>
      <c r="F1504" s="32" t="s">
        <v>195</v>
      </c>
      <c r="G1504" s="29" t="str">
        <f>IF(E1504=1, "Codieren!", "NA")</f>
        <v>NA</v>
      </c>
    </row>
    <row r="1505" spans="1:7" x14ac:dyDescent="0.35">
      <c r="A1505" s="29" t="s">
        <v>3680</v>
      </c>
      <c r="B1505" s="29" t="s">
        <v>4159</v>
      </c>
      <c r="C1505" s="29">
        <v>0</v>
      </c>
      <c r="D1505" s="29">
        <v>2</v>
      </c>
      <c r="E1505" s="29" t="str">
        <f>IF(C1505=0, "NA", "Codieren!")</f>
        <v>NA</v>
      </c>
      <c r="F1505" s="32">
        <v>1</v>
      </c>
      <c r="G1505" s="29" t="str">
        <f>IF(E1505=1, "Codieren!", "NA")</f>
        <v>NA</v>
      </c>
    </row>
    <row r="1506" spans="1:7" x14ac:dyDescent="0.35">
      <c r="A1506" s="32" t="s">
        <v>3009</v>
      </c>
      <c r="B1506" s="29" t="s">
        <v>3039</v>
      </c>
      <c r="C1506" s="29">
        <v>0</v>
      </c>
      <c r="D1506" s="29">
        <v>1</v>
      </c>
      <c r="E1506" s="29" t="str">
        <f>IF(C1506=0, "NA", "Codieren!")</f>
        <v>NA</v>
      </c>
      <c r="F1506" s="32" t="s">
        <v>195</v>
      </c>
      <c r="G1506" s="29" t="str">
        <f>IF(E1506=1, "Codieren!", "NA")</f>
        <v>NA</v>
      </c>
    </row>
    <row r="1507" spans="1:7" x14ac:dyDescent="0.35">
      <c r="A1507" s="29" t="s">
        <v>3909</v>
      </c>
      <c r="B1507" s="29" t="s">
        <v>4391</v>
      </c>
      <c r="C1507" s="29">
        <v>1</v>
      </c>
      <c r="D1507" s="29" t="str">
        <f>IF(C1507=1, "NA", "Codieren!")</f>
        <v>NA</v>
      </c>
      <c r="E1507" s="29">
        <v>2</v>
      </c>
      <c r="F1507" s="32" t="str">
        <f>IF(C1507=1, "NA", "Codieren!")</f>
        <v>NA</v>
      </c>
      <c r="G1507" s="29" t="str">
        <f>IF(E1507=1, "Codieren!", "NA")</f>
        <v>NA</v>
      </c>
    </row>
    <row r="1508" spans="1:7" x14ac:dyDescent="0.35">
      <c r="A1508" s="29" t="s">
        <v>3516</v>
      </c>
      <c r="B1508" s="29" t="s">
        <v>3982</v>
      </c>
      <c r="C1508" s="29">
        <v>1</v>
      </c>
      <c r="D1508" s="29" t="str">
        <f>IF(C1508=1, "NA", "Codieren!")</f>
        <v>NA</v>
      </c>
      <c r="E1508" s="29">
        <v>2</v>
      </c>
      <c r="F1508" s="32" t="str">
        <f>IF(C1508=1, "NA", "Codieren!")</f>
        <v>NA</v>
      </c>
      <c r="G1508" s="29" t="str">
        <f>IF(E1508=1, "Codieren!", "NA")</f>
        <v>NA</v>
      </c>
    </row>
    <row r="1509" spans="1:7" x14ac:dyDescent="0.35">
      <c r="A1509" s="30" t="s">
        <v>83</v>
      </c>
      <c r="B1509" s="30" t="s">
        <v>84</v>
      </c>
      <c r="C1509" s="22">
        <v>1</v>
      </c>
      <c r="D1509" s="30" t="s">
        <v>195</v>
      </c>
      <c r="E1509" s="30">
        <v>2</v>
      </c>
      <c r="F1509" s="22" t="s">
        <v>195</v>
      </c>
      <c r="G1509" s="38" t="s">
        <v>195</v>
      </c>
    </row>
    <row r="1510" spans="1:7" x14ac:dyDescent="0.35">
      <c r="A1510" s="29" t="s">
        <v>359</v>
      </c>
      <c r="B1510" s="22" t="s">
        <v>358</v>
      </c>
      <c r="C1510" s="22">
        <v>0</v>
      </c>
      <c r="D1510" s="29">
        <v>1</v>
      </c>
      <c r="E1510" s="29" t="s">
        <v>195</v>
      </c>
      <c r="F1510" s="32" t="s">
        <v>195</v>
      </c>
      <c r="G1510" s="29" t="s">
        <v>195</v>
      </c>
    </row>
    <row r="1511" spans="1:7" x14ac:dyDescent="0.35">
      <c r="A1511" s="32" t="s">
        <v>1584</v>
      </c>
      <c r="B1511" s="32" t="s">
        <v>1631</v>
      </c>
      <c r="C1511" s="29">
        <v>0</v>
      </c>
      <c r="D1511" s="29">
        <v>1</v>
      </c>
      <c r="E1511" s="29" t="str">
        <f t="shared" ref="E1511:E1517" si="153">IF(C1511=0, "NA", "Codieren!")</f>
        <v>NA</v>
      </c>
      <c r="F1511" s="32">
        <v>1</v>
      </c>
      <c r="G1511" s="29" t="str">
        <f t="shared" ref="G1511:G1518" si="154">IF(E1511=1, "Codieren!", "NA")</f>
        <v>NA</v>
      </c>
    </row>
    <row r="1512" spans="1:7" x14ac:dyDescent="0.35">
      <c r="A1512" s="29" t="s">
        <v>3925</v>
      </c>
      <c r="B1512" s="29" t="s">
        <v>4476</v>
      </c>
      <c r="C1512" s="29">
        <v>0</v>
      </c>
      <c r="D1512" s="29">
        <v>1</v>
      </c>
      <c r="E1512" s="29" t="str">
        <f t="shared" si="153"/>
        <v>NA</v>
      </c>
      <c r="F1512" s="32">
        <v>1</v>
      </c>
      <c r="G1512" s="29" t="str">
        <f t="shared" si="154"/>
        <v>NA</v>
      </c>
    </row>
    <row r="1513" spans="1:7" x14ac:dyDescent="0.35">
      <c r="A1513" s="32" t="s">
        <v>3006</v>
      </c>
      <c r="B1513" s="29" t="s">
        <v>3036</v>
      </c>
      <c r="C1513" s="29">
        <v>0</v>
      </c>
      <c r="D1513" s="29">
        <v>2</v>
      </c>
      <c r="E1513" s="29" t="str">
        <f t="shared" si="153"/>
        <v>NA</v>
      </c>
      <c r="F1513" s="32" t="s">
        <v>195</v>
      </c>
      <c r="G1513" s="29" t="str">
        <f t="shared" si="154"/>
        <v>NA</v>
      </c>
    </row>
    <row r="1514" spans="1:7" x14ac:dyDescent="0.35">
      <c r="A1514" s="32" t="s">
        <v>3226</v>
      </c>
      <c r="B1514" s="29" t="s">
        <v>3231</v>
      </c>
      <c r="C1514" s="29">
        <v>0</v>
      </c>
      <c r="D1514" s="29">
        <v>2</v>
      </c>
      <c r="E1514" s="29" t="str">
        <f t="shared" si="153"/>
        <v>NA</v>
      </c>
      <c r="F1514" s="32" t="s">
        <v>195</v>
      </c>
      <c r="G1514" s="29" t="str">
        <f t="shared" si="154"/>
        <v>NA</v>
      </c>
    </row>
    <row r="1515" spans="1:7" x14ac:dyDescent="0.35">
      <c r="A1515" s="32" t="s">
        <v>1124</v>
      </c>
      <c r="B1515" s="29" t="s">
        <v>1137</v>
      </c>
      <c r="C1515" s="29">
        <v>0</v>
      </c>
      <c r="D1515" s="29">
        <v>2</v>
      </c>
      <c r="E1515" s="29" t="str">
        <f t="shared" si="153"/>
        <v>NA</v>
      </c>
      <c r="F1515" s="32" t="s">
        <v>195</v>
      </c>
      <c r="G1515" s="29" t="str">
        <f t="shared" si="154"/>
        <v>NA</v>
      </c>
    </row>
    <row r="1516" spans="1:7" x14ac:dyDescent="0.35">
      <c r="A1516" s="32" t="s">
        <v>2734</v>
      </c>
      <c r="B1516" s="24" t="s">
        <v>2809</v>
      </c>
      <c r="C1516" s="29">
        <v>0</v>
      </c>
      <c r="D1516" s="29">
        <v>2</v>
      </c>
      <c r="E1516" s="29" t="str">
        <f t="shared" si="153"/>
        <v>NA</v>
      </c>
      <c r="F1516" s="32" t="s">
        <v>195</v>
      </c>
      <c r="G1516" s="29" t="str">
        <f t="shared" si="154"/>
        <v>NA</v>
      </c>
    </row>
    <row r="1517" spans="1:7" x14ac:dyDescent="0.35">
      <c r="A1517" s="29" t="s">
        <v>3734</v>
      </c>
      <c r="B1517" s="29" t="s">
        <v>4212</v>
      </c>
      <c r="C1517" s="29">
        <v>0</v>
      </c>
      <c r="D1517" s="29">
        <v>2</v>
      </c>
      <c r="E1517" s="29" t="str">
        <f t="shared" si="153"/>
        <v>NA</v>
      </c>
      <c r="F1517" s="32">
        <v>1</v>
      </c>
      <c r="G1517" s="29" t="str">
        <f t="shared" si="154"/>
        <v>NA</v>
      </c>
    </row>
    <row r="1518" spans="1:7" x14ac:dyDescent="0.35">
      <c r="A1518" s="30" t="s">
        <v>1690</v>
      </c>
      <c r="B1518" s="29" t="s">
        <v>1692</v>
      </c>
      <c r="C1518" s="29">
        <v>1</v>
      </c>
      <c r="D1518" s="29" t="str">
        <f>IF(C1518=1, "NA", "Codieren!")</f>
        <v>NA</v>
      </c>
      <c r="E1518" s="29">
        <v>2</v>
      </c>
      <c r="F1518" s="32" t="str">
        <f>IF(C1518=1, "NA", "Codieren!")</f>
        <v>NA</v>
      </c>
      <c r="G1518" s="29" t="str">
        <f t="shared" si="154"/>
        <v>NA</v>
      </c>
    </row>
    <row r="1519" spans="1:7" x14ac:dyDescent="0.35">
      <c r="A1519" s="30" t="s">
        <v>694</v>
      </c>
      <c r="B1519" s="22" t="s">
        <v>693</v>
      </c>
      <c r="C1519" s="22">
        <v>0</v>
      </c>
      <c r="D1519" s="29">
        <v>1</v>
      </c>
      <c r="E1519" s="29" t="s">
        <v>195</v>
      </c>
      <c r="F1519" s="32" t="s">
        <v>195</v>
      </c>
      <c r="G1519" s="29" t="s">
        <v>195</v>
      </c>
    </row>
    <row r="1520" spans="1:7" x14ac:dyDescent="0.35">
      <c r="A1520" s="32" t="s">
        <v>3206</v>
      </c>
      <c r="B1520" s="29" t="s">
        <v>3215</v>
      </c>
      <c r="C1520" s="29">
        <v>0</v>
      </c>
      <c r="D1520" s="29">
        <v>1</v>
      </c>
      <c r="E1520" s="29" t="str">
        <f>IF(C1520=0, "NA", "Codieren!")</f>
        <v>NA</v>
      </c>
      <c r="F1520" s="32" t="s">
        <v>195</v>
      </c>
      <c r="G1520" s="29" t="str">
        <f>IF(E1520=1, "Codieren!", "NA")</f>
        <v>NA</v>
      </c>
    </row>
    <row r="1521" spans="1:7" x14ac:dyDescent="0.35">
      <c r="A1521" s="32" t="s">
        <v>2447</v>
      </c>
      <c r="B1521" s="24" t="s">
        <v>2544</v>
      </c>
      <c r="C1521" s="29">
        <v>0</v>
      </c>
      <c r="D1521" s="29">
        <v>1</v>
      </c>
      <c r="E1521" s="29" t="str">
        <f>IF(C1521=0, "NA", "Codieren!")</f>
        <v>NA</v>
      </c>
      <c r="F1521" s="32">
        <v>1</v>
      </c>
      <c r="G1521" s="29" t="str">
        <f>IF(E1521=1, "Codieren!", "NA")</f>
        <v>NA</v>
      </c>
    </row>
    <row r="1522" spans="1:7" x14ac:dyDescent="0.35">
      <c r="A1522" s="32" t="s">
        <v>2268</v>
      </c>
      <c r="B1522" t="s">
        <v>2358</v>
      </c>
      <c r="C1522" s="29">
        <v>0</v>
      </c>
      <c r="D1522" s="29">
        <v>1</v>
      </c>
      <c r="E1522" s="29" t="str">
        <f>IF(C1522=0, "NA", "Codieren!")</f>
        <v>NA</v>
      </c>
      <c r="F1522" s="32" t="s">
        <v>195</v>
      </c>
      <c r="G1522" s="29" t="str">
        <f>IF(E1522=1, "Codieren!", "NA")</f>
        <v>NA</v>
      </c>
    </row>
    <row r="1523" spans="1:7" x14ac:dyDescent="0.35">
      <c r="A1523" s="30" t="s">
        <v>696</v>
      </c>
      <c r="B1523" s="22" t="s">
        <v>695</v>
      </c>
      <c r="C1523" s="22">
        <v>0</v>
      </c>
      <c r="D1523" s="29">
        <v>1</v>
      </c>
      <c r="E1523" s="29" t="s">
        <v>195</v>
      </c>
      <c r="F1523" s="32" t="s">
        <v>195</v>
      </c>
      <c r="G1523" s="29" t="s">
        <v>195</v>
      </c>
    </row>
    <row r="1524" spans="1:7" x14ac:dyDescent="0.35">
      <c r="A1524" s="29" t="s">
        <v>458</v>
      </c>
      <c r="B1524" s="22" t="s">
        <v>469</v>
      </c>
      <c r="C1524" s="22">
        <v>0</v>
      </c>
      <c r="D1524" s="29">
        <v>1</v>
      </c>
      <c r="E1524" s="29" t="s">
        <v>195</v>
      </c>
      <c r="F1524" s="32" t="s">
        <v>195</v>
      </c>
      <c r="G1524" s="29" t="s">
        <v>195</v>
      </c>
    </row>
    <row r="1525" spans="1:7" x14ac:dyDescent="0.35">
      <c r="A1525" s="32" t="s">
        <v>1679</v>
      </c>
      <c r="B1525" t="s">
        <v>1681</v>
      </c>
      <c r="C1525" s="29">
        <v>0</v>
      </c>
      <c r="D1525" s="29">
        <v>1</v>
      </c>
      <c r="E1525" s="29" t="str">
        <f>IF(C1525=0, "NA", "Codieren!")</f>
        <v>NA</v>
      </c>
      <c r="F1525" s="32">
        <v>1</v>
      </c>
      <c r="G1525" s="29" t="str">
        <f>IF(E1525=1, "Codieren!", "NA")</f>
        <v>NA</v>
      </c>
    </row>
    <row r="1526" spans="1:7" x14ac:dyDescent="0.35">
      <c r="A1526" s="32" t="s">
        <v>1052</v>
      </c>
      <c r="B1526" t="s">
        <v>1065</v>
      </c>
      <c r="C1526" s="29">
        <v>0</v>
      </c>
      <c r="D1526" s="29">
        <v>1</v>
      </c>
      <c r="E1526" s="29" t="str">
        <f>IF(C1526=0, "NA", "Codieren!")</f>
        <v>NA</v>
      </c>
      <c r="F1526" s="32" t="s">
        <v>195</v>
      </c>
      <c r="G1526" s="29" t="str">
        <f>IF(E1526=1, "Codieren!", "NA")</f>
        <v>NA</v>
      </c>
    </row>
    <row r="1527" spans="1:7" x14ac:dyDescent="0.35">
      <c r="A1527" s="29" t="s">
        <v>3769</v>
      </c>
      <c r="B1527" t="s">
        <v>4249</v>
      </c>
      <c r="C1527" s="29">
        <v>0</v>
      </c>
      <c r="D1527" s="29">
        <v>1</v>
      </c>
      <c r="E1527" s="29" t="str">
        <f>IF(C1527=0, "NA", "Codieren!")</f>
        <v>NA</v>
      </c>
      <c r="F1527" s="32">
        <v>1</v>
      </c>
      <c r="G1527" s="29" t="str">
        <f>IF(E1527=1, "Codieren!", "NA")</f>
        <v>NA</v>
      </c>
    </row>
    <row r="1528" spans="1:7" x14ac:dyDescent="0.35">
      <c r="A1528" s="29" t="s">
        <v>2892</v>
      </c>
      <c r="B1528" s="24" t="s">
        <v>2984</v>
      </c>
      <c r="C1528" s="29">
        <v>1</v>
      </c>
      <c r="D1528" s="29" t="str">
        <f>IF(C1528=1, "NA", "Codieren!")</f>
        <v>NA</v>
      </c>
      <c r="E1528" s="29">
        <v>2</v>
      </c>
      <c r="F1528" s="32" t="str">
        <f>IF(C1528=1, "NA", "Codieren!")</f>
        <v>NA</v>
      </c>
      <c r="G1528" s="29" t="str">
        <f>IF(E1528=1, "Codieren!", "NA")</f>
        <v>NA</v>
      </c>
    </row>
    <row r="1529" spans="1:7" x14ac:dyDescent="0.35">
      <c r="A1529" s="32" t="s">
        <v>1953</v>
      </c>
      <c r="B1529" t="s">
        <v>2116</v>
      </c>
      <c r="C1529" s="29">
        <v>0</v>
      </c>
      <c r="D1529" s="29">
        <v>2</v>
      </c>
      <c r="E1529" s="29" t="str">
        <f>IF(C1529=0, "NA", "Codieren!")</f>
        <v>NA</v>
      </c>
      <c r="F1529" s="32">
        <v>2</v>
      </c>
      <c r="G1529" s="29" t="str">
        <f>IF(E1529=1, "Codieren!", "NA")</f>
        <v>NA</v>
      </c>
    </row>
    <row r="1530" spans="1:7" x14ac:dyDescent="0.35">
      <c r="A1530" s="30" t="s">
        <v>703</v>
      </c>
      <c r="B1530" s="22" t="s">
        <v>730</v>
      </c>
      <c r="C1530" s="22">
        <v>0</v>
      </c>
      <c r="D1530" s="29">
        <v>2</v>
      </c>
      <c r="E1530" s="29" t="s">
        <v>195</v>
      </c>
      <c r="F1530" s="32" t="s">
        <v>195</v>
      </c>
      <c r="G1530" s="29" t="s">
        <v>195</v>
      </c>
    </row>
    <row r="1531" spans="1:7" x14ac:dyDescent="0.35">
      <c r="A1531" s="32" t="s">
        <v>1968</v>
      </c>
      <c r="B1531" t="s">
        <v>2111</v>
      </c>
      <c r="C1531" s="29">
        <v>0</v>
      </c>
      <c r="D1531" s="29">
        <v>2</v>
      </c>
      <c r="E1531" s="29" t="str">
        <f>IF(C1531=0, "NA", "Codieren!")</f>
        <v>NA</v>
      </c>
      <c r="F1531" s="32" t="s">
        <v>195</v>
      </c>
      <c r="G1531" s="29" t="str">
        <f>IF(E1531=1, "Codieren!", "NA")</f>
        <v>NA</v>
      </c>
    </row>
    <row r="1532" spans="1:7" x14ac:dyDescent="0.35">
      <c r="A1532" s="32" t="s">
        <v>2223</v>
      </c>
      <c r="B1532" t="s">
        <v>2391</v>
      </c>
      <c r="C1532" s="29">
        <v>0</v>
      </c>
      <c r="D1532" s="29">
        <v>2</v>
      </c>
      <c r="E1532" s="29" t="str">
        <f>IF(C1532=0, "NA", "Codieren!")</f>
        <v>NA</v>
      </c>
      <c r="F1532" s="32" t="s">
        <v>195</v>
      </c>
      <c r="G1532" s="29" t="str">
        <f>IF(E1532=1, "Codieren!", "NA")</f>
        <v>NA</v>
      </c>
    </row>
    <row r="1533" spans="1:7" x14ac:dyDescent="0.35">
      <c r="A1533" s="30" t="s">
        <v>273</v>
      </c>
      <c r="B1533" s="22" t="s">
        <v>170</v>
      </c>
      <c r="C1533" s="22">
        <v>1</v>
      </c>
      <c r="D1533" s="29" t="s">
        <v>195</v>
      </c>
      <c r="E1533" s="29">
        <v>1</v>
      </c>
      <c r="F1533" s="32" t="s">
        <v>195</v>
      </c>
      <c r="G1533" s="29" t="s">
        <v>302</v>
      </c>
    </row>
    <row r="1534" spans="1:7" x14ac:dyDescent="0.35">
      <c r="A1534" s="32" t="s">
        <v>1958</v>
      </c>
      <c r="B1534" t="s">
        <v>2118</v>
      </c>
      <c r="C1534" s="29">
        <v>0</v>
      </c>
      <c r="D1534" s="29">
        <v>2</v>
      </c>
      <c r="E1534" s="29" t="str">
        <f>IF(C1534=0, "NA", "Codieren!")</f>
        <v>NA</v>
      </c>
      <c r="F1534" s="32" t="s">
        <v>195</v>
      </c>
      <c r="G1534" s="29" t="str">
        <f t="shared" ref="G1534:G1542" si="155">IF(E1534=1, "Codieren!", "NA")</f>
        <v>NA</v>
      </c>
    </row>
    <row r="1535" spans="1:7" x14ac:dyDescent="0.35">
      <c r="A1535" s="32" t="s">
        <v>3080</v>
      </c>
      <c r="B1535" t="s">
        <v>3177</v>
      </c>
      <c r="C1535" s="29">
        <v>0</v>
      </c>
      <c r="D1535" s="29">
        <v>2</v>
      </c>
      <c r="E1535" s="29" t="str">
        <f>IF(C1535=0, "NA", "Codieren!")</f>
        <v>NA</v>
      </c>
      <c r="F1535" s="32" t="s">
        <v>195</v>
      </c>
      <c r="G1535" s="29" t="str">
        <f t="shared" si="155"/>
        <v>NA</v>
      </c>
    </row>
    <row r="1536" spans="1:7" x14ac:dyDescent="0.35">
      <c r="A1536" s="32" t="s">
        <v>3079</v>
      </c>
      <c r="B1536" t="s">
        <v>4461</v>
      </c>
      <c r="C1536" s="29">
        <v>0</v>
      </c>
      <c r="D1536" s="29">
        <v>2</v>
      </c>
      <c r="E1536" s="29" t="str">
        <f>IF(C1536=0, "NA", "Codieren!")</f>
        <v>NA</v>
      </c>
      <c r="F1536" s="32" t="s">
        <v>195</v>
      </c>
      <c r="G1536" s="29" t="str">
        <f t="shared" si="155"/>
        <v>NA</v>
      </c>
    </row>
    <row r="1537" spans="1:7" x14ac:dyDescent="0.35">
      <c r="A1537" s="29" t="s">
        <v>3842</v>
      </c>
      <c r="B1537" t="s">
        <v>4329</v>
      </c>
      <c r="C1537" s="29">
        <v>0</v>
      </c>
      <c r="D1537" s="29">
        <v>2</v>
      </c>
      <c r="E1537" s="29" t="str">
        <f>IF(C1537=0, "NA", "Codieren!")</f>
        <v>NA</v>
      </c>
      <c r="F1537" s="32">
        <v>1</v>
      </c>
      <c r="G1537" s="29" t="str">
        <f t="shared" si="155"/>
        <v>NA</v>
      </c>
    </row>
    <row r="1538" spans="1:7" x14ac:dyDescent="0.35">
      <c r="A1538" s="32" t="s">
        <v>1396</v>
      </c>
      <c r="B1538" t="s">
        <v>1442</v>
      </c>
      <c r="C1538" s="29">
        <v>0</v>
      </c>
      <c r="D1538" s="29">
        <v>2</v>
      </c>
      <c r="E1538" s="29" t="str">
        <f>IF(C1538=0, "NA", "Codieren!")</f>
        <v>NA</v>
      </c>
      <c r="F1538" s="32">
        <v>1</v>
      </c>
      <c r="G1538" s="29" t="str">
        <f t="shared" si="155"/>
        <v>NA</v>
      </c>
    </row>
    <row r="1539" spans="1:7" x14ac:dyDescent="0.35">
      <c r="A1539" s="29" t="s">
        <v>3688</v>
      </c>
      <c r="B1539" t="s">
        <v>4165</v>
      </c>
      <c r="C1539" s="29">
        <v>1</v>
      </c>
      <c r="D1539" s="29" t="str">
        <f>IF(C1539=1, "NA", "Codieren!")</f>
        <v>NA</v>
      </c>
      <c r="E1539" s="29">
        <v>2</v>
      </c>
      <c r="F1539" s="32" t="str">
        <f>IF(C1539=1, "NA", "Codieren!")</f>
        <v>NA</v>
      </c>
      <c r="G1539" s="29" t="str">
        <f t="shared" si="155"/>
        <v>NA</v>
      </c>
    </row>
    <row r="1540" spans="1:7" x14ac:dyDescent="0.35">
      <c r="A1540" s="29" t="s">
        <v>3870</v>
      </c>
      <c r="B1540" t="s">
        <v>4353</v>
      </c>
      <c r="C1540">
        <v>0</v>
      </c>
      <c r="D1540" s="29">
        <v>1</v>
      </c>
      <c r="E1540" s="29" t="str">
        <f>IF(C1540=0, "NA", "Codieren!")</f>
        <v>NA</v>
      </c>
      <c r="F1540" s="32">
        <v>1</v>
      </c>
      <c r="G1540" s="29" t="str">
        <f t="shared" si="155"/>
        <v>NA</v>
      </c>
    </row>
    <row r="1541" spans="1:7" x14ac:dyDescent="0.35">
      <c r="A1541" s="32" t="s">
        <v>2736</v>
      </c>
      <c r="B1541" s="24" t="s">
        <v>2811</v>
      </c>
      <c r="C1541">
        <v>0</v>
      </c>
      <c r="D1541" s="29">
        <v>1</v>
      </c>
      <c r="E1541" s="29" t="str">
        <f>IF(C1541=0, "NA", "Codieren!")</f>
        <v>NA</v>
      </c>
      <c r="F1541" s="32" t="s">
        <v>195</v>
      </c>
      <c r="G1541" s="29" t="str">
        <f t="shared" si="155"/>
        <v>NA</v>
      </c>
    </row>
    <row r="1542" spans="1:7" x14ac:dyDescent="0.35">
      <c r="A1542" s="32" t="s">
        <v>1360</v>
      </c>
      <c r="B1542" s="29" t="s">
        <v>1368</v>
      </c>
      <c r="C1542" s="29">
        <v>0</v>
      </c>
      <c r="D1542" s="32">
        <v>1</v>
      </c>
      <c r="E1542" s="29" t="str">
        <f>IF(C1542=0, "NA", "Codieren!")</f>
        <v>NA</v>
      </c>
      <c r="F1542" s="32" t="s">
        <v>195</v>
      </c>
      <c r="G1542" s="29" t="str">
        <f t="shared" si="155"/>
        <v>NA</v>
      </c>
    </row>
    <row r="1543" spans="1:7" x14ac:dyDescent="0.35">
      <c r="A1543" s="29" t="s">
        <v>3963</v>
      </c>
      <c r="B1543" s="29" t="s">
        <v>4471</v>
      </c>
      <c r="C1543" s="29">
        <v>1</v>
      </c>
      <c r="D1543" s="29" t="s">
        <v>195</v>
      </c>
      <c r="E1543" s="29">
        <v>2</v>
      </c>
      <c r="F1543" s="32" t="s">
        <v>195</v>
      </c>
      <c r="G1543" s="29" t="s">
        <v>195</v>
      </c>
    </row>
    <row r="1544" spans="1:7" x14ac:dyDescent="0.35">
      <c r="A1544" s="29" t="s">
        <v>3901</v>
      </c>
      <c r="B1544" s="29" t="s">
        <v>4467</v>
      </c>
      <c r="C1544" s="29">
        <v>1</v>
      </c>
      <c r="D1544" s="29" t="s">
        <v>195</v>
      </c>
      <c r="E1544" s="29">
        <v>2</v>
      </c>
      <c r="F1544" s="32" t="s">
        <v>195</v>
      </c>
      <c r="G1544" s="29" t="str">
        <f t="shared" ref="G1544:G1558" si="156">IF(E1544=1, "Codieren!", "NA")</f>
        <v>NA</v>
      </c>
    </row>
    <row r="1545" spans="1:7" x14ac:dyDescent="0.35">
      <c r="A1545" s="32" t="s">
        <v>1273</v>
      </c>
      <c r="B1545" s="29" t="s">
        <v>1274</v>
      </c>
      <c r="C1545" s="29">
        <v>1</v>
      </c>
      <c r="D1545" s="29" t="str">
        <f t="shared" ref="D1545:D1550" si="157">IF(C1545=1, "NA", "Codieren!")</f>
        <v>NA</v>
      </c>
      <c r="E1545" s="29">
        <v>2</v>
      </c>
      <c r="F1545" s="32" t="str">
        <f>IF(C1545=1, "NA", "Codieren!")</f>
        <v>NA</v>
      </c>
      <c r="G1545" s="29" t="str">
        <f t="shared" si="156"/>
        <v>NA</v>
      </c>
    </row>
    <row r="1546" spans="1:7" x14ac:dyDescent="0.35">
      <c r="A1546" s="29" t="s">
        <v>3696</v>
      </c>
      <c r="B1546" s="29" t="s">
        <v>4174</v>
      </c>
      <c r="C1546" s="29">
        <v>1</v>
      </c>
      <c r="D1546" s="29" t="str">
        <f t="shared" si="157"/>
        <v>NA</v>
      </c>
      <c r="E1546" s="29">
        <v>2</v>
      </c>
      <c r="F1546" s="32" t="str">
        <f>IF(C1546=1, "NA", "Codieren!")</f>
        <v>NA</v>
      </c>
      <c r="G1546" s="29" t="str">
        <f t="shared" si="156"/>
        <v>NA</v>
      </c>
    </row>
    <row r="1547" spans="1:7" x14ac:dyDescent="0.35">
      <c r="A1547" s="29" t="s">
        <v>3517</v>
      </c>
      <c r="B1547" s="29" t="s">
        <v>3983</v>
      </c>
      <c r="C1547" s="29">
        <v>1</v>
      </c>
      <c r="D1547" s="29" t="str">
        <f t="shared" si="157"/>
        <v>NA</v>
      </c>
      <c r="E1547" s="29">
        <v>2</v>
      </c>
      <c r="F1547" s="32" t="str">
        <f>IF(C1547=1, "NA", "Codieren!")</f>
        <v>NA</v>
      </c>
      <c r="G1547" s="29" t="str">
        <f t="shared" si="156"/>
        <v>NA</v>
      </c>
    </row>
    <row r="1548" spans="1:7" x14ac:dyDescent="0.35">
      <c r="A1548" s="29" t="s">
        <v>3518</v>
      </c>
      <c r="B1548" s="29" t="s">
        <v>3984</v>
      </c>
      <c r="C1548" s="29">
        <v>1</v>
      </c>
      <c r="D1548" s="29" t="str">
        <f t="shared" si="157"/>
        <v>NA</v>
      </c>
      <c r="E1548" s="29">
        <v>2</v>
      </c>
      <c r="F1548" s="32" t="str">
        <f>IF(C1548=1, "NA", "Codieren!")</f>
        <v>NA</v>
      </c>
      <c r="G1548" s="29" t="str">
        <f t="shared" si="156"/>
        <v>NA</v>
      </c>
    </row>
    <row r="1549" spans="1:7" x14ac:dyDescent="0.35">
      <c r="A1549" s="29" t="s">
        <v>1477</v>
      </c>
      <c r="B1549" s="29" t="s">
        <v>1487</v>
      </c>
      <c r="C1549" s="29">
        <v>1</v>
      </c>
      <c r="D1549" s="29" t="str">
        <f t="shared" si="157"/>
        <v>NA</v>
      </c>
      <c r="E1549" s="29">
        <v>2</v>
      </c>
      <c r="F1549" s="32" t="str">
        <f>IF(C1549=1, "NA", "Codieren!")</f>
        <v>NA</v>
      </c>
      <c r="G1549" s="29" t="str">
        <f t="shared" si="156"/>
        <v>NA</v>
      </c>
    </row>
    <row r="1550" spans="1:7" x14ac:dyDescent="0.35">
      <c r="A1550" s="30" t="s">
        <v>1945</v>
      </c>
      <c r="B1550" s="29" t="s">
        <v>2073</v>
      </c>
      <c r="C1550" s="29">
        <v>1</v>
      </c>
      <c r="D1550" s="29" t="str">
        <f t="shared" si="157"/>
        <v>NA</v>
      </c>
      <c r="E1550" s="29">
        <v>2</v>
      </c>
      <c r="F1550" s="32" t="s">
        <v>195</v>
      </c>
      <c r="G1550" s="29" t="str">
        <f t="shared" si="156"/>
        <v>NA</v>
      </c>
    </row>
    <row r="1551" spans="1:7" x14ac:dyDescent="0.35">
      <c r="A1551" s="32" t="s">
        <v>1775</v>
      </c>
      <c r="B1551" s="29" t="s">
        <v>1834</v>
      </c>
      <c r="C1551" s="29">
        <v>0</v>
      </c>
      <c r="D1551" s="29">
        <v>1</v>
      </c>
      <c r="E1551" s="29" t="str">
        <f t="shared" ref="E1551:E1558" si="158">IF(C1551=0, "NA", "Codieren!")</f>
        <v>NA</v>
      </c>
      <c r="F1551" s="32" t="s">
        <v>195</v>
      </c>
      <c r="G1551" s="29" t="str">
        <f t="shared" si="156"/>
        <v>NA</v>
      </c>
    </row>
    <row r="1552" spans="1:7" x14ac:dyDescent="0.35">
      <c r="A1552" s="29" t="s">
        <v>3678</v>
      </c>
      <c r="B1552" s="29" t="s">
        <v>4157</v>
      </c>
      <c r="C1552" s="29">
        <v>0</v>
      </c>
      <c r="D1552" s="29">
        <v>1</v>
      </c>
      <c r="E1552" s="29" t="str">
        <f t="shared" si="158"/>
        <v>NA</v>
      </c>
      <c r="F1552" s="32">
        <v>1</v>
      </c>
      <c r="G1552" s="29" t="str">
        <f t="shared" si="156"/>
        <v>NA</v>
      </c>
    </row>
    <row r="1553" spans="1:7" x14ac:dyDescent="0.35">
      <c r="A1553" s="29" t="s">
        <v>3913</v>
      </c>
      <c r="B1553" t="s">
        <v>4394</v>
      </c>
      <c r="C1553" s="29">
        <v>0</v>
      </c>
      <c r="D1553" s="29">
        <v>1</v>
      </c>
      <c r="E1553" s="29" t="str">
        <f t="shared" si="158"/>
        <v>NA</v>
      </c>
      <c r="F1553" s="32">
        <v>1</v>
      </c>
      <c r="G1553" s="29" t="str">
        <f t="shared" si="156"/>
        <v>NA</v>
      </c>
    </row>
    <row r="1554" spans="1:7" x14ac:dyDescent="0.35">
      <c r="A1554" s="29" t="s">
        <v>3733</v>
      </c>
      <c r="B1554" t="s">
        <v>4211</v>
      </c>
      <c r="C1554" s="29">
        <v>0</v>
      </c>
      <c r="D1554" s="29">
        <v>1</v>
      </c>
      <c r="E1554" s="29" t="str">
        <f t="shared" si="158"/>
        <v>NA</v>
      </c>
      <c r="F1554" s="32">
        <v>1</v>
      </c>
      <c r="G1554" s="29" t="str">
        <f t="shared" si="156"/>
        <v>NA</v>
      </c>
    </row>
    <row r="1555" spans="1:7" x14ac:dyDescent="0.35">
      <c r="A1555" s="32" t="s">
        <v>2216</v>
      </c>
      <c r="B1555" t="s">
        <v>2333</v>
      </c>
      <c r="C1555" s="29">
        <v>0</v>
      </c>
      <c r="D1555" s="29">
        <v>1</v>
      </c>
      <c r="E1555" s="29" t="str">
        <f t="shared" si="158"/>
        <v>NA</v>
      </c>
      <c r="F1555" s="32" t="s">
        <v>195</v>
      </c>
      <c r="G1555" s="29" t="str">
        <f t="shared" si="156"/>
        <v>NA</v>
      </c>
    </row>
    <row r="1556" spans="1:7" x14ac:dyDescent="0.35">
      <c r="A1556" s="32" t="s">
        <v>1913</v>
      </c>
      <c r="B1556" t="s">
        <v>2088</v>
      </c>
      <c r="C1556" s="29">
        <v>0</v>
      </c>
      <c r="D1556" s="29">
        <v>1</v>
      </c>
      <c r="E1556" s="29" t="str">
        <f t="shared" si="158"/>
        <v>NA</v>
      </c>
      <c r="F1556" s="32" t="s">
        <v>195</v>
      </c>
      <c r="G1556" s="29" t="str">
        <f t="shared" si="156"/>
        <v>NA</v>
      </c>
    </row>
    <row r="1557" spans="1:7" x14ac:dyDescent="0.35">
      <c r="A1557" s="32" t="s">
        <v>3109</v>
      </c>
      <c r="B1557" t="s">
        <v>3121</v>
      </c>
      <c r="C1557" s="29">
        <v>0</v>
      </c>
      <c r="D1557" s="29">
        <v>2</v>
      </c>
      <c r="E1557" s="29" t="str">
        <f t="shared" si="158"/>
        <v>NA</v>
      </c>
      <c r="F1557" s="32" t="s">
        <v>195</v>
      </c>
      <c r="G1557" s="29" t="str">
        <f t="shared" si="156"/>
        <v>NA</v>
      </c>
    </row>
    <row r="1558" spans="1:7" x14ac:dyDescent="0.35">
      <c r="A1558" s="29" t="s">
        <v>3711</v>
      </c>
      <c r="B1558" t="s">
        <v>4190</v>
      </c>
      <c r="C1558" s="29">
        <v>0</v>
      </c>
      <c r="D1558" s="29">
        <v>2</v>
      </c>
      <c r="E1558" s="29" t="str">
        <f t="shared" si="158"/>
        <v>NA</v>
      </c>
      <c r="F1558" s="32" t="s">
        <v>195</v>
      </c>
      <c r="G1558" s="29" t="str">
        <f t="shared" si="156"/>
        <v>NA</v>
      </c>
    </row>
    <row r="1559" spans="1:7" x14ac:dyDescent="0.35">
      <c r="A1559" s="29" t="s">
        <v>387</v>
      </c>
      <c r="B1559" s="22" t="s">
        <v>412</v>
      </c>
      <c r="C1559" s="22">
        <v>0</v>
      </c>
      <c r="D1559" s="29">
        <v>2</v>
      </c>
      <c r="E1559" s="29" t="s">
        <v>195</v>
      </c>
      <c r="F1559" s="32" t="s">
        <v>195</v>
      </c>
      <c r="G1559" s="29" t="s">
        <v>195</v>
      </c>
    </row>
    <row r="1560" spans="1:7" x14ac:dyDescent="0.35">
      <c r="A1560" s="32" t="s">
        <v>1322</v>
      </c>
      <c r="B1560" t="s">
        <v>1335</v>
      </c>
      <c r="C1560" s="29">
        <v>0</v>
      </c>
      <c r="D1560" s="29">
        <v>1</v>
      </c>
      <c r="E1560" s="29" t="str">
        <f t="shared" ref="E1560:E1569" si="159">IF(C1560=0, "NA", "Codieren!")</f>
        <v>NA</v>
      </c>
      <c r="F1560" s="32" t="s">
        <v>195</v>
      </c>
      <c r="G1560" s="29" t="str">
        <f t="shared" ref="G1560:G1569" si="160">IF(E1560=1, "Codieren!", "NA")</f>
        <v>NA</v>
      </c>
    </row>
    <row r="1561" spans="1:7" x14ac:dyDescent="0.35">
      <c r="A1561" s="32" t="s">
        <v>1791</v>
      </c>
      <c r="B1561" t="s">
        <v>1848</v>
      </c>
      <c r="C1561" s="29">
        <v>0</v>
      </c>
      <c r="D1561" s="29">
        <v>1</v>
      </c>
      <c r="E1561" s="29" t="str">
        <f t="shared" si="159"/>
        <v>NA</v>
      </c>
      <c r="F1561" s="32" t="s">
        <v>195</v>
      </c>
      <c r="G1561" s="29" t="str">
        <f t="shared" si="160"/>
        <v>NA</v>
      </c>
    </row>
    <row r="1562" spans="1:7" x14ac:dyDescent="0.35">
      <c r="A1562" s="32" t="s">
        <v>1328</v>
      </c>
      <c r="B1562" t="s">
        <v>1339</v>
      </c>
      <c r="C1562">
        <v>0</v>
      </c>
      <c r="D1562" s="29">
        <v>2</v>
      </c>
      <c r="E1562" s="29" t="str">
        <f t="shared" si="159"/>
        <v>NA</v>
      </c>
      <c r="F1562" s="32" t="s">
        <v>195</v>
      </c>
      <c r="G1562" s="29" t="str">
        <f t="shared" si="160"/>
        <v>NA</v>
      </c>
    </row>
    <row r="1563" spans="1:7" x14ac:dyDescent="0.35">
      <c r="A1563" s="32" t="s">
        <v>3462</v>
      </c>
      <c r="B1563" t="s">
        <v>3470</v>
      </c>
      <c r="C1563">
        <v>0</v>
      </c>
      <c r="D1563" s="29">
        <v>2</v>
      </c>
      <c r="E1563" s="29" t="str">
        <f t="shared" si="159"/>
        <v>NA</v>
      </c>
      <c r="F1563" s="32">
        <v>2</v>
      </c>
      <c r="G1563" s="29" t="str">
        <f t="shared" si="160"/>
        <v>NA</v>
      </c>
    </row>
    <row r="1564" spans="1:7" x14ac:dyDescent="0.35">
      <c r="A1564" s="32" t="s">
        <v>3017</v>
      </c>
      <c r="B1564" t="s">
        <v>3044</v>
      </c>
      <c r="C1564">
        <v>0</v>
      </c>
      <c r="D1564" s="29">
        <v>2</v>
      </c>
      <c r="E1564" s="29" t="str">
        <f t="shared" si="159"/>
        <v>NA</v>
      </c>
      <c r="F1564" s="32" t="s">
        <v>195</v>
      </c>
      <c r="G1564" s="29" t="str">
        <f t="shared" si="160"/>
        <v>NA</v>
      </c>
    </row>
    <row r="1565" spans="1:7" x14ac:dyDescent="0.35">
      <c r="A1565" s="32" t="s">
        <v>3284</v>
      </c>
      <c r="B1565" t="s">
        <v>3313</v>
      </c>
      <c r="C1565">
        <v>0</v>
      </c>
      <c r="D1565" s="29">
        <v>2</v>
      </c>
      <c r="E1565" s="29" t="str">
        <f t="shared" si="159"/>
        <v>NA</v>
      </c>
      <c r="F1565" s="32" t="s">
        <v>195</v>
      </c>
      <c r="G1565" s="29" t="str">
        <f t="shared" si="160"/>
        <v>NA</v>
      </c>
    </row>
    <row r="1566" spans="1:7" x14ac:dyDescent="0.35">
      <c r="A1566" s="32" t="s">
        <v>1667</v>
      </c>
      <c r="B1566" t="s">
        <v>1671</v>
      </c>
      <c r="C1566" s="29">
        <v>0</v>
      </c>
      <c r="D1566" s="29">
        <v>2</v>
      </c>
      <c r="E1566" s="29" t="str">
        <f t="shared" si="159"/>
        <v>NA</v>
      </c>
      <c r="F1566" s="32">
        <v>1</v>
      </c>
      <c r="G1566" s="29" t="str">
        <f t="shared" si="160"/>
        <v>NA</v>
      </c>
    </row>
    <row r="1567" spans="1:7" x14ac:dyDescent="0.35">
      <c r="A1567" s="29" t="s">
        <v>835</v>
      </c>
      <c r="B1567" s="22" t="s">
        <v>834</v>
      </c>
      <c r="C1567" s="22">
        <v>0</v>
      </c>
      <c r="D1567" s="29">
        <v>1</v>
      </c>
      <c r="E1567" s="29" t="str">
        <f t="shared" si="159"/>
        <v>NA</v>
      </c>
      <c r="F1567" s="32" t="s">
        <v>195</v>
      </c>
      <c r="G1567" s="29" t="str">
        <f t="shared" si="160"/>
        <v>NA</v>
      </c>
    </row>
    <row r="1568" spans="1:7" x14ac:dyDescent="0.35">
      <c r="A1568" s="34" t="s">
        <v>1436</v>
      </c>
      <c r="B1568" t="s">
        <v>1438</v>
      </c>
      <c r="C1568" s="29">
        <v>0</v>
      </c>
      <c r="D1568" s="29">
        <v>2</v>
      </c>
      <c r="E1568" s="29" t="str">
        <f t="shared" si="159"/>
        <v>NA</v>
      </c>
      <c r="F1568" s="32">
        <v>2</v>
      </c>
      <c r="G1568" s="29" t="str">
        <f t="shared" si="160"/>
        <v>NA</v>
      </c>
    </row>
    <row r="1569" spans="1:7" x14ac:dyDescent="0.35">
      <c r="A1569" s="32" t="s">
        <v>3264</v>
      </c>
      <c r="B1569" t="s">
        <v>3361</v>
      </c>
      <c r="C1569" s="29">
        <v>0</v>
      </c>
      <c r="D1569" s="29">
        <v>1</v>
      </c>
      <c r="E1569" s="29" t="str">
        <f t="shared" si="159"/>
        <v>NA</v>
      </c>
      <c r="F1569" s="32" t="s">
        <v>195</v>
      </c>
      <c r="G1569" s="29" t="str">
        <f t="shared" si="160"/>
        <v>NA</v>
      </c>
    </row>
    <row r="1570" spans="1:7" x14ac:dyDescent="0.35">
      <c r="A1570" s="21" t="s">
        <v>91</v>
      </c>
      <c r="B1570" s="38" t="s">
        <v>89</v>
      </c>
      <c r="C1570" s="38">
        <v>0</v>
      </c>
      <c r="D1570" s="38">
        <v>1</v>
      </c>
      <c r="E1570" s="38" t="s">
        <v>195</v>
      </c>
      <c r="F1570" s="22" t="s">
        <v>195</v>
      </c>
      <c r="G1570" s="38" t="s">
        <v>195</v>
      </c>
    </row>
    <row r="1571" spans="1:7" x14ac:dyDescent="0.35">
      <c r="A1571" s="32" t="s">
        <v>2788</v>
      </c>
      <c r="B1571" s="24" t="s">
        <v>2822</v>
      </c>
      <c r="C1571" s="29">
        <v>0</v>
      </c>
      <c r="D1571" s="29">
        <v>1</v>
      </c>
      <c r="E1571" s="29" t="str">
        <f>IF(C1571=0, "NA", "Codieren!")</f>
        <v>NA</v>
      </c>
      <c r="F1571" s="32" t="s">
        <v>195</v>
      </c>
      <c r="G1571" s="29" t="str">
        <f>IF(E1571=1, "Codieren!", "NA")</f>
        <v>NA</v>
      </c>
    </row>
    <row r="1572" spans="1:7" x14ac:dyDescent="0.35">
      <c r="A1572" s="32" t="s">
        <v>1277</v>
      </c>
      <c r="B1572" t="s">
        <v>1278</v>
      </c>
      <c r="C1572" s="29">
        <v>0</v>
      </c>
      <c r="D1572" s="29">
        <v>1</v>
      </c>
      <c r="E1572" s="29" t="str">
        <f>IF(C1572=0, "NA", "Codieren!")</f>
        <v>NA</v>
      </c>
      <c r="F1572" s="32">
        <v>1</v>
      </c>
      <c r="G1572" s="29" t="str">
        <f>IF(E1572=1, "Codieren!", "NA")</f>
        <v>NA</v>
      </c>
    </row>
    <row r="1573" spans="1:7" x14ac:dyDescent="0.35">
      <c r="A1573" s="29" t="s">
        <v>639</v>
      </c>
      <c r="B1573" s="22" t="s">
        <v>654</v>
      </c>
      <c r="C1573" s="22">
        <v>0</v>
      </c>
      <c r="D1573" s="29">
        <v>1</v>
      </c>
      <c r="E1573" s="29" t="s">
        <v>195</v>
      </c>
      <c r="F1573" s="32">
        <v>1</v>
      </c>
      <c r="G1573" s="29" t="s">
        <v>195</v>
      </c>
    </row>
    <row r="1574" spans="1:7" x14ac:dyDescent="0.35">
      <c r="A1574" s="32" t="s">
        <v>2442</v>
      </c>
      <c r="B1574" s="24" t="s">
        <v>2503</v>
      </c>
      <c r="C1574">
        <v>0</v>
      </c>
      <c r="D1574" s="29">
        <v>1</v>
      </c>
      <c r="E1574" s="29" t="str">
        <f t="shared" ref="E1574:E1591" si="161">IF(C1574=0, "NA", "Codieren!")</f>
        <v>NA</v>
      </c>
      <c r="F1574" s="32">
        <v>1</v>
      </c>
      <c r="G1574" s="29" t="str">
        <f t="shared" ref="G1574:G1591" si="162">IF(E1574=1, "Codieren!", "NA")</f>
        <v>NA</v>
      </c>
    </row>
    <row r="1575" spans="1:7" x14ac:dyDescent="0.35">
      <c r="A1575" s="32" t="s">
        <v>1546</v>
      </c>
      <c r="B1575" t="s">
        <v>1557</v>
      </c>
      <c r="C1575">
        <v>0</v>
      </c>
      <c r="D1575" s="29">
        <v>1</v>
      </c>
      <c r="E1575" s="29" t="str">
        <f t="shared" si="161"/>
        <v>NA</v>
      </c>
      <c r="F1575" s="32">
        <v>1</v>
      </c>
      <c r="G1575" s="29" t="str">
        <f t="shared" si="162"/>
        <v>NA</v>
      </c>
    </row>
    <row r="1576" spans="1:7" x14ac:dyDescent="0.35">
      <c r="A1576" s="32" t="s">
        <v>3196</v>
      </c>
      <c r="B1576" s="29" t="s">
        <v>3200</v>
      </c>
      <c r="C1576">
        <v>0</v>
      </c>
      <c r="D1576" s="29">
        <v>2</v>
      </c>
      <c r="E1576" s="29" t="str">
        <f t="shared" si="161"/>
        <v>NA</v>
      </c>
      <c r="F1576" s="32" t="s">
        <v>195</v>
      </c>
      <c r="G1576" s="29" t="str">
        <f t="shared" si="162"/>
        <v>NA</v>
      </c>
    </row>
    <row r="1577" spans="1:7" x14ac:dyDescent="0.35">
      <c r="A1577" s="32" t="s">
        <v>2428</v>
      </c>
      <c r="B1577" s="24" t="s">
        <v>2494</v>
      </c>
      <c r="C1577" s="29">
        <v>0</v>
      </c>
      <c r="D1577" s="29">
        <v>1</v>
      </c>
      <c r="E1577" s="29" t="str">
        <f t="shared" si="161"/>
        <v>NA</v>
      </c>
      <c r="F1577" s="32">
        <v>1</v>
      </c>
      <c r="G1577" s="29" t="str">
        <f t="shared" si="162"/>
        <v>NA</v>
      </c>
    </row>
    <row r="1578" spans="1:7" x14ac:dyDescent="0.35">
      <c r="A1578" s="29" t="s">
        <v>3731</v>
      </c>
      <c r="B1578" s="29" t="s">
        <v>4209</v>
      </c>
      <c r="C1578" s="29">
        <v>0</v>
      </c>
      <c r="D1578" s="29">
        <v>1</v>
      </c>
      <c r="E1578" s="29" t="str">
        <f t="shared" si="161"/>
        <v>NA</v>
      </c>
      <c r="F1578" s="32">
        <v>1</v>
      </c>
      <c r="G1578" s="29" t="str">
        <f t="shared" si="162"/>
        <v>NA</v>
      </c>
    </row>
    <row r="1579" spans="1:7" x14ac:dyDescent="0.35">
      <c r="A1579" s="32" t="s">
        <v>1525</v>
      </c>
      <c r="B1579" s="29" t="s">
        <v>1524</v>
      </c>
      <c r="C1579" s="29">
        <v>0</v>
      </c>
      <c r="D1579" s="29">
        <v>1</v>
      </c>
      <c r="E1579" s="29" t="str">
        <f t="shared" si="161"/>
        <v>NA</v>
      </c>
      <c r="F1579" s="32" t="s">
        <v>195</v>
      </c>
      <c r="G1579" s="29" t="str">
        <f t="shared" si="162"/>
        <v>NA</v>
      </c>
    </row>
    <row r="1580" spans="1:7" x14ac:dyDescent="0.35">
      <c r="A1580" s="32" t="s">
        <v>3110</v>
      </c>
      <c r="B1580" s="29" t="s">
        <v>3142</v>
      </c>
      <c r="C1580" s="29">
        <v>0</v>
      </c>
      <c r="D1580" s="29">
        <v>2</v>
      </c>
      <c r="E1580" s="29" t="str">
        <f t="shared" si="161"/>
        <v>NA</v>
      </c>
      <c r="F1580" s="32" t="s">
        <v>195</v>
      </c>
      <c r="G1580" s="29" t="str">
        <f t="shared" si="162"/>
        <v>NA</v>
      </c>
    </row>
    <row r="1581" spans="1:7" x14ac:dyDescent="0.35">
      <c r="A1581" s="32" t="s">
        <v>1816</v>
      </c>
      <c r="B1581" s="29" t="s">
        <v>1863</v>
      </c>
      <c r="C1581" s="29">
        <v>0</v>
      </c>
      <c r="D1581" s="29">
        <v>2</v>
      </c>
      <c r="E1581" s="29" t="str">
        <f t="shared" si="161"/>
        <v>NA</v>
      </c>
      <c r="F1581" s="32" t="s">
        <v>195</v>
      </c>
      <c r="G1581" s="29" t="str">
        <f t="shared" si="162"/>
        <v>NA</v>
      </c>
    </row>
    <row r="1582" spans="1:7" x14ac:dyDescent="0.35">
      <c r="A1582" s="29" t="s">
        <v>3825</v>
      </c>
      <c r="B1582" s="29" t="s">
        <v>4312</v>
      </c>
      <c r="C1582" s="29">
        <v>0</v>
      </c>
      <c r="D1582" s="29">
        <v>2</v>
      </c>
      <c r="E1582" s="29" t="str">
        <f t="shared" si="161"/>
        <v>NA</v>
      </c>
      <c r="F1582" s="32">
        <v>1</v>
      </c>
      <c r="G1582" s="29" t="str">
        <f t="shared" si="162"/>
        <v>NA</v>
      </c>
    </row>
    <row r="1583" spans="1:7" x14ac:dyDescent="0.35">
      <c r="A1583" s="32" t="s">
        <v>2727</v>
      </c>
      <c r="B1583" s="24" t="s">
        <v>2765</v>
      </c>
      <c r="C1583" s="29">
        <v>0</v>
      </c>
      <c r="D1583" s="29">
        <v>2</v>
      </c>
      <c r="E1583" s="29" t="str">
        <f t="shared" si="161"/>
        <v>NA</v>
      </c>
      <c r="F1583" s="32" t="s">
        <v>195</v>
      </c>
      <c r="G1583" s="29" t="str">
        <f t="shared" si="162"/>
        <v>NA</v>
      </c>
    </row>
    <row r="1584" spans="1:7" x14ac:dyDescent="0.35">
      <c r="A1584" s="32" t="s">
        <v>2884</v>
      </c>
      <c r="B1584" s="24" t="s">
        <v>2952</v>
      </c>
      <c r="C1584" s="29">
        <v>0</v>
      </c>
      <c r="D1584" s="29">
        <v>2</v>
      </c>
      <c r="E1584" s="29" t="str">
        <f t="shared" si="161"/>
        <v>NA</v>
      </c>
      <c r="F1584" s="32" t="s">
        <v>195</v>
      </c>
      <c r="G1584" s="29" t="str">
        <f t="shared" si="162"/>
        <v>NA</v>
      </c>
    </row>
    <row r="1585" spans="1:7" x14ac:dyDescent="0.35">
      <c r="A1585" s="32" t="s">
        <v>1983</v>
      </c>
      <c r="B1585" s="29" t="s">
        <v>1996</v>
      </c>
      <c r="C1585" s="29">
        <v>0</v>
      </c>
      <c r="D1585" s="29">
        <v>2</v>
      </c>
      <c r="E1585" s="29" t="str">
        <f t="shared" si="161"/>
        <v>NA</v>
      </c>
      <c r="F1585" s="32" t="s">
        <v>195</v>
      </c>
      <c r="G1585" s="29" t="str">
        <f t="shared" si="162"/>
        <v>NA</v>
      </c>
    </row>
    <row r="1586" spans="1:7" x14ac:dyDescent="0.35">
      <c r="A1586" s="29" t="s">
        <v>3761</v>
      </c>
      <c r="B1586" s="29" t="s">
        <v>4239</v>
      </c>
      <c r="C1586" s="29">
        <v>0</v>
      </c>
      <c r="D1586" s="29">
        <v>1</v>
      </c>
      <c r="E1586" s="29" t="str">
        <f t="shared" si="161"/>
        <v>NA</v>
      </c>
      <c r="F1586" s="32">
        <v>1</v>
      </c>
      <c r="G1586" s="29" t="str">
        <f t="shared" si="162"/>
        <v>NA</v>
      </c>
    </row>
    <row r="1587" spans="1:7" x14ac:dyDescent="0.35">
      <c r="A1587" s="32" t="s">
        <v>1568</v>
      </c>
      <c r="B1587" s="32" t="s">
        <v>1620</v>
      </c>
      <c r="C1587" s="29">
        <v>0</v>
      </c>
      <c r="D1587" s="29">
        <v>2</v>
      </c>
      <c r="E1587" s="29" t="str">
        <f t="shared" si="161"/>
        <v>NA</v>
      </c>
      <c r="F1587" s="32" t="s">
        <v>195</v>
      </c>
      <c r="G1587" s="29" t="str">
        <f t="shared" si="162"/>
        <v>NA</v>
      </c>
    </row>
    <row r="1588" spans="1:7" x14ac:dyDescent="0.35">
      <c r="A1588" s="32" t="s">
        <v>2860</v>
      </c>
      <c r="B1588" s="24" t="s">
        <v>2934</v>
      </c>
      <c r="C1588" s="29">
        <v>0</v>
      </c>
      <c r="D1588" s="29">
        <v>2</v>
      </c>
      <c r="E1588" s="29" t="str">
        <f t="shared" si="161"/>
        <v>NA</v>
      </c>
      <c r="F1588" s="32">
        <v>1</v>
      </c>
      <c r="G1588" s="29" t="str">
        <f t="shared" si="162"/>
        <v>NA</v>
      </c>
    </row>
    <row r="1589" spans="1:7" x14ac:dyDescent="0.35">
      <c r="A1589" s="29" t="s">
        <v>3756</v>
      </c>
      <c r="B1589" s="29" t="s">
        <v>4234</v>
      </c>
      <c r="C1589" s="29">
        <v>0</v>
      </c>
      <c r="D1589" s="29">
        <v>2</v>
      </c>
      <c r="E1589" s="29" t="str">
        <f t="shared" si="161"/>
        <v>NA</v>
      </c>
      <c r="F1589" s="32">
        <v>1</v>
      </c>
      <c r="G1589" s="29" t="str">
        <f t="shared" si="162"/>
        <v>NA</v>
      </c>
    </row>
    <row r="1590" spans="1:7" x14ac:dyDescent="0.35">
      <c r="A1590" s="29" t="s">
        <v>3783</v>
      </c>
      <c r="B1590" s="29" t="s">
        <v>4269</v>
      </c>
      <c r="C1590" s="29">
        <v>0</v>
      </c>
      <c r="D1590" s="29">
        <v>2</v>
      </c>
      <c r="E1590" s="29" t="str">
        <f t="shared" si="161"/>
        <v>NA</v>
      </c>
      <c r="F1590" s="32" t="s">
        <v>195</v>
      </c>
      <c r="G1590" s="29" t="str">
        <f t="shared" si="162"/>
        <v>NA</v>
      </c>
    </row>
    <row r="1591" spans="1:7" x14ac:dyDescent="0.35">
      <c r="A1591" s="32" t="s">
        <v>2772</v>
      </c>
      <c r="B1591" s="29" t="s">
        <v>3152</v>
      </c>
      <c r="C1591" s="29">
        <v>0</v>
      </c>
      <c r="D1591" s="29">
        <v>1</v>
      </c>
      <c r="E1591" s="29" t="str">
        <f t="shared" si="161"/>
        <v>NA</v>
      </c>
      <c r="F1591" s="32" t="s">
        <v>195</v>
      </c>
      <c r="G1591" s="29" t="str">
        <f t="shared" si="162"/>
        <v>NA</v>
      </c>
    </row>
    <row r="1592" spans="1:7" x14ac:dyDescent="0.35">
      <c r="A1592" s="29" t="s">
        <v>878</v>
      </c>
      <c r="B1592" t="s">
        <v>956</v>
      </c>
      <c r="C1592" s="29">
        <v>0</v>
      </c>
      <c r="D1592" s="29">
        <v>1</v>
      </c>
      <c r="E1592" s="29" t="s">
        <v>195</v>
      </c>
      <c r="F1592" s="32">
        <v>2</v>
      </c>
      <c r="G1592" s="29" t="s">
        <v>195</v>
      </c>
    </row>
    <row r="1593" spans="1:7" x14ac:dyDescent="0.35">
      <c r="A1593" s="32" t="s">
        <v>3008</v>
      </c>
      <c r="B1593" t="s">
        <v>3038</v>
      </c>
      <c r="C1593" s="29">
        <v>0</v>
      </c>
      <c r="D1593" s="29">
        <v>1</v>
      </c>
      <c r="E1593" s="29" t="str">
        <f>IF(C1593=0, "NA", "Codieren!")</f>
        <v>NA</v>
      </c>
      <c r="F1593" s="32" t="s">
        <v>195</v>
      </c>
      <c r="G1593" s="29" t="str">
        <f>IF(E1593=1, "Codieren!", "NA")</f>
        <v>NA</v>
      </c>
    </row>
    <row r="1594" spans="1:7" x14ac:dyDescent="0.35">
      <c r="A1594" s="32" t="s">
        <v>1424</v>
      </c>
      <c r="B1594" t="s">
        <v>1426</v>
      </c>
      <c r="C1594" s="29">
        <v>0</v>
      </c>
      <c r="D1594" s="29">
        <v>1</v>
      </c>
      <c r="E1594" s="29" t="str">
        <f>IF(C1594=0, "NA", "Codieren!")</f>
        <v>NA</v>
      </c>
      <c r="F1594" s="32">
        <v>1</v>
      </c>
      <c r="G1594" s="29" t="str">
        <f>IF(E1594=1, "Codieren!", "NA")</f>
        <v>NA</v>
      </c>
    </row>
    <row r="1595" spans="1:7" x14ac:dyDescent="0.35">
      <c r="A1595" s="32" t="s">
        <v>1081</v>
      </c>
      <c r="B1595" t="s">
        <v>1083</v>
      </c>
      <c r="C1595" s="29">
        <v>1</v>
      </c>
      <c r="D1595" s="29" t="str">
        <f>IF(C1595=1, "NA", "Codieren!")</f>
        <v>NA</v>
      </c>
      <c r="E1595" s="29">
        <v>2</v>
      </c>
      <c r="F1595" s="32" t="str">
        <f>IF(C1595=1, "NA", "Codieren!")</f>
        <v>NA</v>
      </c>
      <c r="G1595" s="29" t="str">
        <f>IF(E1595=1, "Codieren!", "NA")</f>
        <v>NA</v>
      </c>
    </row>
    <row r="1596" spans="1:7" x14ac:dyDescent="0.35">
      <c r="A1596" s="30" t="s">
        <v>61</v>
      </c>
      <c r="B1596" s="30" t="s">
        <v>71</v>
      </c>
      <c r="C1596" s="38">
        <v>1</v>
      </c>
      <c r="D1596" s="38" t="s">
        <v>195</v>
      </c>
      <c r="E1596" s="38">
        <v>2</v>
      </c>
      <c r="F1596" s="22" t="s">
        <v>195</v>
      </c>
      <c r="G1596" s="38" t="s">
        <v>195</v>
      </c>
    </row>
    <row r="1597" spans="1:7" x14ac:dyDescent="0.35">
      <c r="A1597" s="30" t="s">
        <v>234</v>
      </c>
      <c r="B1597" s="22" t="s">
        <v>242</v>
      </c>
      <c r="C1597" s="22">
        <v>1</v>
      </c>
      <c r="D1597" s="29" t="s">
        <v>195</v>
      </c>
      <c r="E1597" s="29">
        <v>2</v>
      </c>
      <c r="F1597" s="32" t="s">
        <v>195</v>
      </c>
      <c r="G1597" s="29" t="s">
        <v>195</v>
      </c>
    </row>
    <row r="1598" spans="1:7" x14ac:dyDescent="0.35">
      <c r="A1598" s="32" t="s">
        <v>1042</v>
      </c>
      <c r="B1598" t="s">
        <v>1061</v>
      </c>
      <c r="C1598" s="29">
        <v>0</v>
      </c>
      <c r="D1598" s="29">
        <v>1</v>
      </c>
      <c r="E1598" s="29" t="str">
        <f>IF(C1598=0, "NA", "Codieren!")</f>
        <v>NA</v>
      </c>
      <c r="F1598" s="32" t="s">
        <v>195</v>
      </c>
      <c r="G1598" s="29" t="str">
        <f>IF(E1598=1, "Codieren!", "NA")</f>
        <v>NA</v>
      </c>
    </row>
    <row r="1599" spans="1:7" x14ac:dyDescent="0.35">
      <c r="A1599" s="32" t="s">
        <v>2037</v>
      </c>
      <c r="B1599" t="s">
        <v>2150</v>
      </c>
      <c r="C1599" s="29">
        <v>0</v>
      </c>
      <c r="D1599" s="29">
        <v>2</v>
      </c>
      <c r="E1599" s="29" t="str">
        <f>IF(C1599=0, "NA", "Codieren!")</f>
        <v>NA</v>
      </c>
      <c r="F1599" s="32" t="s">
        <v>195</v>
      </c>
      <c r="G1599" s="29" t="str">
        <f>IF(E1599=1, "Codieren!", "NA")</f>
        <v>NA</v>
      </c>
    </row>
    <row r="1600" spans="1:7" x14ac:dyDescent="0.35">
      <c r="A1600" s="29" t="s">
        <v>884</v>
      </c>
      <c r="B1600" t="s">
        <v>962</v>
      </c>
      <c r="C1600" s="29">
        <v>1</v>
      </c>
      <c r="D1600" s="29" t="s">
        <v>195</v>
      </c>
      <c r="E1600" s="29">
        <v>2</v>
      </c>
      <c r="F1600" s="32" t="s">
        <v>195</v>
      </c>
      <c r="G1600" s="29" t="s">
        <v>195</v>
      </c>
    </row>
    <row r="1601" spans="1:7" x14ac:dyDescent="0.35">
      <c r="A1601" s="29" t="s">
        <v>2717</v>
      </c>
      <c r="B1601" s="24" t="s">
        <v>2752</v>
      </c>
      <c r="C1601">
        <v>1</v>
      </c>
      <c r="D1601" s="29" t="str">
        <f>IF(C1601=1, "NA", "Codieren!")</f>
        <v>NA</v>
      </c>
      <c r="E1601" s="29">
        <v>2</v>
      </c>
      <c r="F1601" s="32" t="str">
        <f>IF(C1601=1, "NA", "Codieren!")</f>
        <v>NA</v>
      </c>
      <c r="G1601" s="29" t="str">
        <f>IF(E1601=1, "Codieren!", "NA")</f>
        <v>NA</v>
      </c>
    </row>
    <row r="1602" spans="1:7" x14ac:dyDescent="0.35">
      <c r="A1602" s="29" t="s">
        <v>916</v>
      </c>
      <c r="B1602" t="s">
        <v>995</v>
      </c>
      <c r="C1602">
        <v>1</v>
      </c>
      <c r="D1602" s="29" t="s">
        <v>195</v>
      </c>
      <c r="E1602" s="29">
        <v>2</v>
      </c>
      <c r="F1602" s="32" t="s">
        <v>195</v>
      </c>
      <c r="G1602" s="29" t="s">
        <v>195</v>
      </c>
    </row>
    <row r="1603" spans="1:7" ht="29" x14ac:dyDescent="0.35">
      <c r="A1603" s="30" t="s">
        <v>538</v>
      </c>
      <c r="B1603" s="22" t="s">
        <v>546</v>
      </c>
      <c r="C1603" s="22">
        <v>1</v>
      </c>
      <c r="D1603" s="29" t="s">
        <v>195</v>
      </c>
      <c r="E1603" s="29">
        <v>2</v>
      </c>
      <c r="F1603" s="32" t="s">
        <v>195</v>
      </c>
      <c r="G1603" s="29" t="s">
        <v>195</v>
      </c>
    </row>
    <row r="1604" spans="1:7" x14ac:dyDescent="0.35">
      <c r="A1604" s="32" t="s">
        <v>2551</v>
      </c>
      <c r="B1604" s="24" t="s">
        <v>2573</v>
      </c>
      <c r="C1604" s="29">
        <v>0</v>
      </c>
      <c r="D1604" s="29">
        <v>1</v>
      </c>
      <c r="E1604" s="29" t="str">
        <f>IF(C1604=0, "NA", "Codieren!")</f>
        <v>NA</v>
      </c>
      <c r="F1604" s="32">
        <v>1</v>
      </c>
      <c r="G1604" s="29" t="str">
        <f>IF(E1604=1, "Codieren!", "NA")</f>
        <v>NA</v>
      </c>
    </row>
    <row r="1605" spans="1:7" x14ac:dyDescent="0.35">
      <c r="A1605" s="32" t="s">
        <v>2460</v>
      </c>
      <c r="B1605" s="24" t="s">
        <v>2482</v>
      </c>
      <c r="C1605" s="29">
        <v>0</v>
      </c>
      <c r="D1605" s="29">
        <v>1</v>
      </c>
      <c r="E1605" s="29" t="str">
        <f>IF(C1605=0, "NA", "Codieren!")</f>
        <v>NA</v>
      </c>
      <c r="F1605" s="32">
        <v>1</v>
      </c>
      <c r="G1605" s="29" t="str">
        <f>IF(E1605=1, "Codieren!", "NA")</f>
        <v>NA</v>
      </c>
    </row>
    <row r="1606" spans="1:7" x14ac:dyDescent="0.35">
      <c r="A1606" s="32" t="s">
        <v>2774</v>
      </c>
      <c r="B1606" t="s">
        <v>3154</v>
      </c>
      <c r="C1606" s="29">
        <v>0</v>
      </c>
      <c r="D1606" s="29">
        <v>1</v>
      </c>
      <c r="E1606" s="29" t="str">
        <f>IF(C1606=0, "NA", "Codieren!")</f>
        <v>NA</v>
      </c>
      <c r="F1606" s="32" t="s">
        <v>195</v>
      </c>
      <c r="G1606" s="29" t="str">
        <f>IF(E1606=1, "Codieren!", "NA")</f>
        <v>NA</v>
      </c>
    </row>
    <row r="1607" spans="1:7" x14ac:dyDescent="0.35">
      <c r="A1607" s="29" t="s">
        <v>578</v>
      </c>
      <c r="B1607" s="22" t="s">
        <v>623</v>
      </c>
      <c r="C1607" s="22">
        <v>0</v>
      </c>
      <c r="D1607" s="29">
        <v>1</v>
      </c>
      <c r="E1607" s="29" t="s">
        <v>195</v>
      </c>
      <c r="F1607" s="32" t="s">
        <v>195</v>
      </c>
      <c r="G1607" s="29" t="s">
        <v>195</v>
      </c>
    </row>
    <row r="1608" spans="1:7" x14ac:dyDescent="0.35">
      <c r="A1608" s="32" t="s">
        <v>3111</v>
      </c>
      <c r="B1608" t="s">
        <v>3143</v>
      </c>
      <c r="C1608" s="29">
        <v>0</v>
      </c>
      <c r="D1608" s="29">
        <v>1</v>
      </c>
      <c r="E1608" s="29" t="str">
        <f>IF(C1608=0, "NA", "Codieren!")</f>
        <v>NA</v>
      </c>
      <c r="F1608" s="32" t="s">
        <v>195</v>
      </c>
      <c r="G1608" s="29" t="str">
        <f>IF(E1608=1, "Codieren!", "NA")</f>
        <v>NA</v>
      </c>
    </row>
    <row r="1609" spans="1:7" x14ac:dyDescent="0.35">
      <c r="A1609" s="29" t="s">
        <v>549</v>
      </c>
      <c r="B1609" s="22" t="s">
        <v>630</v>
      </c>
      <c r="C1609" s="22">
        <v>0</v>
      </c>
      <c r="D1609" s="29">
        <v>1</v>
      </c>
      <c r="E1609" s="29" t="s">
        <v>195</v>
      </c>
      <c r="F1609" s="32" t="s">
        <v>195</v>
      </c>
      <c r="G1609" s="29" t="s">
        <v>195</v>
      </c>
    </row>
    <row r="1610" spans="1:7" x14ac:dyDescent="0.35">
      <c r="A1610" s="29" t="s">
        <v>3780</v>
      </c>
      <c r="B1610" t="s">
        <v>4266</v>
      </c>
      <c r="C1610" s="29">
        <v>0</v>
      </c>
      <c r="D1610" s="29">
        <v>1</v>
      </c>
      <c r="E1610" s="29" t="str">
        <f>IF(C1610=0, "NA", "Codieren!")</f>
        <v>NA</v>
      </c>
      <c r="F1610" s="32" t="s">
        <v>195</v>
      </c>
      <c r="G1610" s="29" t="str">
        <f>IF(E1610=1, "Codieren!", "NA")</f>
        <v>NA</v>
      </c>
    </row>
    <row r="1611" spans="1:7" x14ac:dyDescent="0.35">
      <c r="A1611" s="32" t="s">
        <v>2030</v>
      </c>
      <c r="B1611" t="s">
        <v>2190</v>
      </c>
      <c r="C1611" s="29">
        <v>0</v>
      </c>
      <c r="D1611" s="29">
        <v>1</v>
      </c>
      <c r="E1611" s="29" t="str">
        <f>IF(C1611=0, "NA", "Codieren!")</f>
        <v>NA</v>
      </c>
      <c r="F1611" s="32" t="s">
        <v>195</v>
      </c>
      <c r="G1611" s="29" t="str">
        <f>IF(E1611=1, "Codieren!", "NA")</f>
        <v>NA</v>
      </c>
    </row>
    <row r="1612" spans="1:7" x14ac:dyDescent="0.35">
      <c r="A1612" s="32" t="s">
        <v>1106</v>
      </c>
      <c r="B1612" t="s">
        <v>1165</v>
      </c>
      <c r="C1612" s="29">
        <v>0</v>
      </c>
      <c r="D1612" s="29">
        <v>1</v>
      </c>
      <c r="E1612" s="29" t="str">
        <f>IF(C1612=0, "NA", "Codieren!")</f>
        <v>NA</v>
      </c>
      <c r="F1612" s="32" t="s">
        <v>195</v>
      </c>
      <c r="G1612" s="29" t="str">
        <f>IF(E1612=1, "Codieren!", "NA")</f>
        <v>NA</v>
      </c>
    </row>
    <row r="1613" spans="1:7" x14ac:dyDescent="0.35">
      <c r="A1613" s="30" t="s">
        <v>310</v>
      </c>
      <c r="B1613" s="22" t="s">
        <v>326</v>
      </c>
      <c r="C1613" s="22">
        <v>0</v>
      </c>
      <c r="D1613" s="29">
        <v>1</v>
      </c>
      <c r="E1613" s="29" t="s">
        <v>195</v>
      </c>
      <c r="F1613" s="32" t="s">
        <v>195</v>
      </c>
      <c r="G1613" s="29" t="s">
        <v>195</v>
      </c>
    </row>
    <row r="1614" spans="1:7" x14ac:dyDescent="0.35">
      <c r="A1614" s="30" t="s">
        <v>146</v>
      </c>
      <c r="B1614" s="42" t="s">
        <v>15</v>
      </c>
      <c r="C1614" s="45">
        <v>0</v>
      </c>
      <c r="D1614" s="42">
        <v>1</v>
      </c>
      <c r="E1614" s="45" t="s">
        <v>195</v>
      </c>
      <c r="F1614" s="22" t="s">
        <v>195</v>
      </c>
      <c r="G1614" s="38" t="s">
        <v>195</v>
      </c>
    </row>
    <row r="1615" spans="1:7" x14ac:dyDescent="0.35">
      <c r="A1615" s="30" t="s">
        <v>12</v>
      </c>
      <c r="B1615" s="45" t="s">
        <v>64</v>
      </c>
      <c r="C1615" s="45">
        <v>0</v>
      </c>
      <c r="D1615" s="45">
        <v>1</v>
      </c>
      <c r="E1615" s="45" t="s">
        <v>195</v>
      </c>
      <c r="F1615" s="22" t="s">
        <v>195</v>
      </c>
      <c r="G1615" s="38" t="s">
        <v>195</v>
      </c>
    </row>
    <row r="1616" spans="1:7" s="29" customFormat="1" x14ac:dyDescent="0.35">
      <c r="A1616" s="32" t="s">
        <v>2415</v>
      </c>
      <c r="B1616" s="24" t="s">
        <v>2477</v>
      </c>
      <c r="C1616" s="29">
        <v>0</v>
      </c>
      <c r="D1616" s="29">
        <v>1</v>
      </c>
      <c r="E1616" s="29" t="str">
        <f>IF(C1616=0, "NA", "Codieren!")</f>
        <v>NA</v>
      </c>
      <c r="F1616" s="32">
        <v>1</v>
      </c>
      <c r="G1616" s="29" t="str">
        <f t="shared" ref="G1616:G1624" si="163">IF(E1616=1, "Codieren!", "NA")</f>
        <v>NA</v>
      </c>
    </row>
    <row r="1617" spans="1:7" s="29" customFormat="1" x14ac:dyDescent="0.35">
      <c r="A1617" s="32" t="s">
        <v>3279</v>
      </c>
      <c r="B1617" s="29" t="s">
        <v>3307</v>
      </c>
      <c r="C1617" s="29">
        <v>0</v>
      </c>
      <c r="D1617" s="29">
        <v>1</v>
      </c>
      <c r="E1617" s="29" t="str">
        <f>IF(C1617=0, "NA", "Codieren!")</f>
        <v>NA</v>
      </c>
      <c r="F1617" s="32" t="s">
        <v>195</v>
      </c>
      <c r="G1617" s="29" t="str">
        <f t="shared" si="163"/>
        <v>NA</v>
      </c>
    </row>
    <row r="1618" spans="1:7" s="29" customFormat="1" x14ac:dyDescent="0.35">
      <c r="A1618" s="29" t="s">
        <v>3871</v>
      </c>
      <c r="B1618" s="29" t="s">
        <v>4354</v>
      </c>
      <c r="C1618" s="29">
        <v>0</v>
      </c>
      <c r="D1618" s="29">
        <v>1</v>
      </c>
      <c r="E1618" s="29" t="str">
        <f>IF(C1618=0, "NA", "Codieren!")</f>
        <v>NA</v>
      </c>
      <c r="F1618" s="32">
        <v>1</v>
      </c>
      <c r="G1618" s="29" t="str">
        <f t="shared" si="163"/>
        <v>NA</v>
      </c>
    </row>
    <row r="1619" spans="1:7" s="29" customFormat="1" x14ac:dyDescent="0.35">
      <c r="A1619" s="32" t="s">
        <v>2805</v>
      </c>
      <c r="B1619" s="24" t="s">
        <v>2831</v>
      </c>
      <c r="C1619" s="29">
        <v>0</v>
      </c>
      <c r="D1619" s="29">
        <v>2</v>
      </c>
      <c r="E1619" s="29" t="str">
        <f>IF(C1619=0, "NA", "Codieren!")</f>
        <v>NA</v>
      </c>
      <c r="F1619" s="32" t="s">
        <v>195</v>
      </c>
      <c r="G1619" s="29" t="str">
        <f t="shared" si="163"/>
        <v>NA</v>
      </c>
    </row>
    <row r="1620" spans="1:7" s="29" customFormat="1" x14ac:dyDescent="0.35">
      <c r="A1620" s="32" t="s">
        <v>3287</v>
      </c>
      <c r="B1620" s="29" t="s">
        <v>3316</v>
      </c>
      <c r="C1620" s="29">
        <v>0</v>
      </c>
      <c r="D1620" s="29">
        <v>2</v>
      </c>
      <c r="E1620" s="29" t="str">
        <f>IF(C1620=0, "NA", "Codieren!")</f>
        <v>NA</v>
      </c>
      <c r="F1620" s="32" t="s">
        <v>195</v>
      </c>
      <c r="G1620" s="29" t="str">
        <f t="shared" si="163"/>
        <v>NA</v>
      </c>
    </row>
    <row r="1621" spans="1:7" s="29" customFormat="1" x14ac:dyDescent="0.35">
      <c r="A1621" s="29" t="s">
        <v>3962</v>
      </c>
      <c r="B1621" s="29" t="s">
        <v>4441</v>
      </c>
      <c r="C1621" s="29">
        <v>1</v>
      </c>
      <c r="D1621" s="29" t="s">
        <v>195</v>
      </c>
      <c r="E1621" s="29">
        <v>2</v>
      </c>
      <c r="F1621" s="32" t="str">
        <f>IF(C1621=1, "NA", "Codieren!")</f>
        <v>NA</v>
      </c>
      <c r="G1621" s="29" t="str">
        <f t="shared" si="163"/>
        <v>NA</v>
      </c>
    </row>
    <row r="1622" spans="1:7" s="29" customFormat="1" x14ac:dyDescent="0.35">
      <c r="A1622" s="29" t="s">
        <v>3864</v>
      </c>
      <c r="B1622" s="29" t="s">
        <v>4332</v>
      </c>
      <c r="C1622" s="29">
        <v>1</v>
      </c>
      <c r="D1622" s="29" t="str">
        <f>IF(C1622=1, "NA", "Codieren!")</f>
        <v>NA</v>
      </c>
      <c r="E1622" s="29">
        <v>2</v>
      </c>
      <c r="F1622" s="32" t="str">
        <f>IF(C1622=1, "NA", "Codieren!")</f>
        <v>NA</v>
      </c>
      <c r="G1622" s="29" t="str">
        <f t="shared" si="163"/>
        <v>NA</v>
      </c>
    </row>
    <row r="1623" spans="1:7" s="29" customFormat="1" x14ac:dyDescent="0.35">
      <c r="A1623" s="32" t="s">
        <v>1593</v>
      </c>
      <c r="B1623" s="32" t="s">
        <v>1635</v>
      </c>
      <c r="C1623" s="29">
        <v>0</v>
      </c>
      <c r="D1623" s="29">
        <v>2</v>
      </c>
      <c r="E1623" s="29" t="str">
        <f>IF(C1623=0, "NA", "Codieren!")</f>
        <v>NA</v>
      </c>
      <c r="F1623" s="32" t="s">
        <v>195</v>
      </c>
      <c r="G1623" s="29" t="str">
        <f t="shared" si="163"/>
        <v>NA</v>
      </c>
    </row>
    <row r="1624" spans="1:7" s="29" customFormat="1" x14ac:dyDescent="0.35">
      <c r="A1624" s="32" t="s">
        <v>2557</v>
      </c>
      <c r="B1624" s="24" t="s">
        <v>2576</v>
      </c>
      <c r="C1624" s="29">
        <v>0</v>
      </c>
      <c r="D1624" s="29">
        <v>1</v>
      </c>
      <c r="E1624" s="29" t="str">
        <f>IF(C1624=0, "NA", "Codieren!")</f>
        <v>NA</v>
      </c>
      <c r="F1624" s="32">
        <v>1</v>
      </c>
      <c r="G1624" s="29" t="str">
        <f t="shared" si="163"/>
        <v>NA</v>
      </c>
    </row>
    <row r="1625" spans="1:7" s="29" customFormat="1" x14ac:dyDescent="0.35">
      <c r="A1625" s="32" t="s">
        <v>1182</v>
      </c>
      <c r="B1625" s="29" t="s">
        <v>169</v>
      </c>
      <c r="C1625" s="29">
        <v>1</v>
      </c>
      <c r="D1625" s="29" t="str">
        <f>IF(C1625=1, "NA", "Codieren!")</f>
        <v>NA</v>
      </c>
      <c r="E1625" s="29">
        <v>1</v>
      </c>
      <c r="F1625" s="32" t="str">
        <f>IF(C1625=1, "NA", "Codieren!")</f>
        <v>NA</v>
      </c>
      <c r="G1625" s="29" t="s">
        <v>1183</v>
      </c>
    </row>
    <row r="1626" spans="1:7" s="29" customFormat="1" x14ac:dyDescent="0.35">
      <c r="A1626" s="32" t="s">
        <v>2610</v>
      </c>
      <c r="B1626" s="24" t="s">
        <v>2635</v>
      </c>
      <c r="C1626" s="29">
        <v>0</v>
      </c>
      <c r="D1626" s="29">
        <v>1</v>
      </c>
      <c r="E1626" s="29" t="str">
        <f>IF(C1626=0, "NA", "Codieren!")</f>
        <v>NA</v>
      </c>
      <c r="F1626" s="32">
        <v>1</v>
      </c>
      <c r="G1626" s="29" t="str">
        <f>IF(E1626=1, "Codieren!", "NA")</f>
        <v>NA</v>
      </c>
    </row>
    <row r="1627" spans="1:7" s="29" customFormat="1" x14ac:dyDescent="0.35">
      <c r="A1627" s="32" t="s">
        <v>2292</v>
      </c>
      <c r="B1627" s="29" t="s">
        <v>2376</v>
      </c>
      <c r="C1627" s="29">
        <v>0</v>
      </c>
      <c r="D1627" s="29">
        <v>1</v>
      </c>
      <c r="E1627" s="29" t="str">
        <f>IF(C1627=0, "NA", "Codieren!")</f>
        <v>NA</v>
      </c>
      <c r="F1627" s="32" t="s">
        <v>195</v>
      </c>
      <c r="G1627" s="29" t="str">
        <f>IF(E1627=1, "Codieren!", "NA")</f>
        <v>NA</v>
      </c>
    </row>
    <row r="1628" spans="1:7" s="29" customFormat="1" x14ac:dyDescent="0.35">
      <c r="A1628" s="30" t="s">
        <v>308</v>
      </c>
      <c r="B1628" s="22" t="s">
        <v>337</v>
      </c>
      <c r="C1628" s="22">
        <v>0</v>
      </c>
      <c r="D1628" s="29">
        <v>2</v>
      </c>
      <c r="E1628" s="29" t="s">
        <v>195</v>
      </c>
      <c r="F1628" s="32" t="s">
        <v>195</v>
      </c>
      <c r="G1628" s="29" t="s">
        <v>195</v>
      </c>
    </row>
    <row r="1629" spans="1:7" s="29" customFormat="1" x14ac:dyDescent="0.35">
      <c r="A1629" s="32" t="s">
        <v>1820</v>
      </c>
      <c r="B1629" s="29" t="s">
        <v>1865</v>
      </c>
      <c r="C1629" s="29">
        <v>0</v>
      </c>
      <c r="D1629" s="29">
        <v>2</v>
      </c>
      <c r="E1629" s="29" t="str">
        <f>IF(C1629=0, "NA", "Codieren!")</f>
        <v>NA</v>
      </c>
      <c r="F1629" s="32" t="s">
        <v>195</v>
      </c>
      <c r="G1629" s="29" t="str">
        <f>IF(E1629=1, "Codieren!", "NA")</f>
        <v>NA</v>
      </c>
    </row>
    <row r="1630" spans="1:7" s="29" customFormat="1" x14ac:dyDescent="0.35">
      <c r="A1630" s="32" t="s">
        <v>1530</v>
      </c>
      <c r="B1630" s="29" t="s">
        <v>1537</v>
      </c>
      <c r="C1630" s="29">
        <v>0</v>
      </c>
      <c r="D1630" s="29">
        <v>1</v>
      </c>
      <c r="E1630" s="29" t="str">
        <f>IF(C1630=0, "NA", "Codieren!")</f>
        <v>NA</v>
      </c>
      <c r="F1630" s="32" t="s">
        <v>195</v>
      </c>
      <c r="G1630" s="29" t="str">
        <f>IF(E1630=1, "Codieren!", "NA")</f>
        <v>NA</v>
      </c>
    </row>
    <row r="1631" spans="1:7" s="29" customFormat="1" x14ac:dyDescent="0.35">
      <c r="A1631" s="29" t="s">
        <v>560</v>
      </c>
      <c r="B1631" s="22" t="s">
        <v>610</v>
      </c>
      <c r="C1631" s="22">
        <v>0</v>
      </c>
      <c r="D1631" s="29">
        <v>1</v>
      </c>
      <c r="E1631" s="29" t="s">
        <v>195</v>
      </c>
      <c r="F1631" s="32" t="s">
        <v>195</v>
      </c>
      <c r="G1631" s="29" t="s">
        <v>195</v>
      </c>
    </row>
    <row r="1632" spans="1:7" s="29" customFormat="1" x14ac:dyDescent="0.35">
      <c r="A1632" s="29" t="s">
        <v>561</v>
      </c>
      <c r="B1632" s="22" t="s">
        <v>611</v>
      </c>
      <c r="C1632" s="22">
        <v>0</v>
      </c>
      <c r="D1632" s="29">
        <v>1</v>
      </c>
      <c r="E1632" s="29" t="s">
        <v>195</v>
      </c>
      <c r="F1632" s="32" t="s">
        <v>195</v>
      </c>
      <c r="G1632" s="29" t="s">
        <v>195</v>
      </c>
    </row>
    <row r="1633" spans="1:7" s="29" customFormat="1" x14ac:dyDescent="0.35">
      <c r="A1633" s="32" t="s">
        <v>1981</v>
      </c>
      <c r="B1633" s="29" t="s">
        <v>1993</v>
      </c>
      <c r="C1633" s="29">
        <v>0</v>
      </c>
      <c r="D1633" s="29">
        <v>1</v>
      </c>
      <c r="E1633" s="29" t="str">
        <f>IF(C1633=0, "NA", "Codieren!")</f>
        <v>NA</v>
      </c>
      <c r="F1633" s="32" t="s">
        <v>195</v>
      </c>
      <c r="G1633" s="29" t="str">
        <f>IF(E1633=1, "Codieren!", "NA")</f>
        <v>NA</v>
      </c>
    </row>
    <row r="1634" spans="1:7" s="29" customFormat="1" x14ac:dyDescent="0.35">
      <c r="A1634" s="32" t="s">
        <v>1904</v>
      </c>
      <c r="B1634" s="29" t="s">
        <v>2170</v>
      </c>
      <c r="C1634" s="29">
        <v>0</v>
      </c>
      <c r="D1634" s="29">
        <v>1</v>
      </c>
      <c r="E1634" s="29" t="str">
        <f>IF(C1634=0, "NA", "Codieren!")</f>
        <v>NA</v>
      </c>
      <c r="F1634" s="32" t="s">
        <v>195</v>
      </c>
      <c r="G1634" s="29" t="str">
        <f>IF(E1634=1, "Codieren!", "NA")</f>
        <v>NA</v>
      </c>
    </row>
    <row r="1635" spans="1:7" s="29" customFormat="1" x14ac:dyDescent="0.35">
      <c r="A1635" s="29" t="s">
        <v>675</v>
      </c>
      <c r="B1635" s="22" t="s">
        <v>710</v>
      </c>
      <c r="C1635" s="22">
        <v>0</v>
      </c>
      <c r="D1635" s="29">
        <v>1</v>
      </c>
      <c r="E1635" s="29" t="s">
        <v>195</v>
      </c>
      <c r="F1635" s="32" t="s">
        <v>195</v>
      </c>
      <c r="G1635" s="29" t="s">
        <v>195</v>
      </c>
    </row>
    <row r="1636" spans="1:7" s="29" customFormat="1" x14ac:dyDescent="0.35">
      <c r="A1636" s="30" t="s">
        <v>150</v>
      </c>
      <c r="B1636" s="38" t="s">
        <v>43</v>
      </c>
      <c r="C1636" s="45">
        <v>0</v>
      </c>
      <c r="D1636" s="38">
        <v>1</v>
      </c>
      <c r="E1636" s="45" t="s">
        <v>195</v>
      </c>
      <c r="F1636" s="22" t="s">
        <v>195</v>
      </c>
      <c r="G1636" s="38" t="s">
        <v>195</v>
      </c>
    </row>
    <row r="1637" spans="1:7" s="29" customFormat="1" x14ac:dyDescent="0.35">
      <c r="A1637" s="29" t="s">
        <v>3768</v>
      </c>
      <c r="B1637" s="29" t="s">
        <v>4248</v>
      </c>
      <c r="C1637" s="29">
        <v>0</v>
      </c>
      <c r="D1637" s="29">
        <v>1</v>
      </c>
      <c r="E1637" s="29" t="str">
        <f t="shared" ref="E1637:E1644" si="164">IF(C1637=0, "NA", "Codieren!")</f>
        <v>NA</v>
      </c>
      <c r="F1637" s="32">
        <v>1</v>
      </c>
      <c r="G1637" s="29" t="str">
        <f t="shared" ref="G1637:G1644" si="165">IF(E1637=1, "Codieren!", "NA")</f>
        <v>NA</v>
      </c>
    </row>
    <row r="1638" spans="1:7" s="29" customFormat="1" x14ac:dyDescent="0.35">
      <c r="A1638" s="32" t="s">
        <v>3003</v>
      </c>
      <c r="B1638" s="29" t="s">
        <v>3034</v>
      </c>
      <c r="C1638" s="29">
        <v>0</v>
      </c>
      <c r="D1638" s="29">
        <v>2</v>
      </c>
      <c r="E1638" s="29" t="str">
        <f t="shared" si="164"/>
        <v>NA</v>
      </c>
      <c r="F1638" s="32" t="s">
        <v>195</v>
      </c>
      <c r="G1638" s="29" t="str">
        <f t="shared" si="165"/>
        <v>NA</v>
      </c>
    </row>
    <row r="1639" spans="1:7" s="29" customFormat="1" x14ac:dyDescent="0.35">
      <c r="A1639" s="29" t="s">
        <v>793</v>
      </c>
      <c r="B1639" s="22" t="s">
        <v>805</v>
      </c>
      <c r="C1639" s="22">
        <v>0</v>
      </c>
      <c r="D1639" s="29">
        <v>1</v>
      </c>
      <c r="E1639" s="29" t="str">
        <f t="shared" si="164"/>
        <v>NA</v>
      </c>
      <c r="F1639" s="32" t="s">
        <v>195</v>
      </c>
      <c r="G1639" s="29" t="str">
        <f t="shared" si="165"/>
        <v>NA</v>
      </c>
    </row>
    <row r="1640" spans="1:7" s="29" customFormat="1" x14ac:dyDescent="0.35">
      <c r="A1640" s="32" t="s">
        <v>1966</v>
      </c>
      <c r="B1640" s="29" t="s">
        <v>2126</v>
      </c>
      <c r="C1640" s="29">
        <v>0</v>
      </c>
      <c r="D1640" s="29">
        <v>1</v>
      </c>
      <c r="E1640" s="29" t="str">
        <f t="shared" si="164"/>
        <v>NA</v>
      </c>
      <c r="F1640" s="32" t="s">
        <v>195</v>
      </c>
      <c r="G1640" s="29" t="str">
        <f t="shared" si="165"/>
        <v>NA</v>
      </c>
    </row>
    <row r="1641" spans="1:7" s="29" customFormat="1" x14ac:dyDescent="0.35">
      <c r="A1641" s="32" t="s">
        <v>1941</v>
      </c>
      <c r="B1641" s="29" t="s">
        <v>2178</v>
      </c>
      <c r="C1641" s="29">
        <v>0</v>
      </c>
      <c r="D1641" s="29">
        <v>1</v>
      </c>
      <c r="E1641" s="29" t="str">
        <f t="shared" si="164"/>
        <v>NA</v>
      </c>
      <c r="F1641" s="32" t="s">
        <v>195</v>
      </c>
      <c r="G1641" s="29" t="str">
        <f t="shared" si="165"/>
        <v>NA</v>
      </c>
    </row>
    <row r="1642" spans="1:7" s="29" customFormat="1" x14ac:dyDescent="0.35">
      <c r="A1642" s="32" t="s">
        <v>1560</v>
      </c>
      <c r="B1642" s="32" t="s">
        <v>1614</v>
      </c>
      <c r="C1642" s="29">
        <v>0</v>
      </c>
      <c r="D1642" s="29">
        <v>1</v>
      </c>
      <c r="E1642" s="29" t="str">
        <f t="shared" si="164"/>
        <v>NA</v>
      </c>
      <c r="F1642" s="32" t="s">
        <v>195</v>
      </c>
      <c r="G1642" s="29" t="str">
        <f t="shared" si="165"/>
        <v>NA</v>
      </c>
    </row>
    <row r="1643" spans="1:7" s="29" customFormat="1" x14ac:dyDescent="0.35">
      <c r="A1643" s="32" t="s">
        <v>1596</v>
      </c>
      <c r="B1643" s="32" t="s">
        <v>1640</v>
      </c>
      <c r="C1643" s="29">
        <v>0</v>
      </c>
      <c r="D1643" s="29">
        <v>1</v>
      </c>
      <c r="E1643" s="29" t="str">
        <f t="shared" si="164"/>
        <v>NA</v>
      </c>
      <c r="F1643" s="32" t="s">
        <v>195</v>
      </c>
      <c r="G1643" s="29" t="str">
        <f t="shared" si="165"/>
        <v>NA</v>
      </c>
    </row>
    <row r="1644" spans="1:7" s="29" customFormat="1" x14ac:dyDescent="0.35">
      <c r="A1644" s="32" t="s">
        <v>2266</v>
      </c>
      <c r="B1644" s="29" t="s">
        <v>2356</v>
      </c>
      <c r="C1644" s="29">
        <v>0</v>
      </c>
      <c r="D1644" s="29">
        <v>2</v>
      </c>
      <c r="E1644" s="29" t="str">
        <f t="shared" si="164"/>
        <v>NA</v>
      </c>
      <c r="F1644" s="32" t="s">
        <v>195</v>
      </c>
      <c r="G1644" s="29" t="str">
        <f t="shared" si="165"/>
        <v>NA</v>
      </c>
    </row>
    <row r="1645" spans="1:7" s="29" customFormat="1" x14ac:dyDescent="0.35">
      <c r="A1645" s="29" t="s">
        <v>496</v>
      </c>
      <c r="B1645" s="22" t="s">
        <v>521</v>
      </c>
      <c r="C1645" s="22">
        <v>0</v>
      </c>
      <c r="D1645" s="29">
        <v>2</v>
      </c>
      <c r="E1645" s="29" t="s">
        <v>195</v>
      </c>
      <c r="F1645" s="32">
        <v>1</v>
      </c>
      <c r="G1645" s="29" t="s">
        <v>195</v>
      </c>
    </row>
    <row r="1646" spans="1:7" s="29" customFormat="1" x14ac:dyDescent="0.35">
      <c r="A1646" s="29" t="s">
        <v>854</v>
      </c>
      <c r="B1646" s="29" t="s">
        <v>928</v>
      </c>
      <c r="C1646" s="29">
        <v>0</v>
      </c>
      <c r="D1646" s="29">
        <v>2</v>
      </c>
      <c r="E1646" s="29" t="s">
        <v>195</v>
      </c>
      <c r="F1646" s="32" t="s">
        <v>195</v>
      </c>
      <c r="G1646" s="29" t="s">
        <v>195</v>
      </c>
    </row>
    <row r="1647" spans="1:7" s="29" customFormat="1" x14ac:dyDescent="0.35">
      <c r="A1647" s="32" t="s">
        <v>1297</v>
      </c>
      <c r="B1647" s="29" t="s">
        <v>1301</v>
      </c>
      <c r="C1647" s="29">
        <v>1</v>
      </c>
      <c r="D1647" s="29" t="str">
        <f>IF(C1647=1, "NA", "Codieren!")</f>
        <v>NA</v>
      </c>
      <c r="E1647" s="29">
        <v>2</v>
      </c>
      <c r="F1647" s="32" t="str">
        <f>IF(C1647=1, "NA", "Codieren!")</f>
        <v>NA</v>
      </c>
      <c r="G1647" s="29" t="str">
        <f>IF(E1647=1, "Codieren!", "NA")</f>
        <v>NA</v>
      </c>
    </row>
    <row r="1648" spans="1:7" s="29" customFormat="1" x14ac:dyDescent="0.35">
      <c r="A1648" s="29" t="s">
        <v>2444</v>
      </c>
      <c r="B1648" s="24" t="s">
        <v>2470</v>
      </c>
      <c r="C1648" s="29">
        <v>1</v>
      </c>
      <c r="D1648" s="29" t="str">
        <f>IF(C1648=1, "NA", "Codieren!")</f>
        <v>NA</v>
      </c>
      <c r="E1648" s="29">
        <v>2</v>
      </c>
      <c r="F1648" s="32" t="str">
        <f>IF(C1648=1, "NA", "Codieren!")</f>
        <v>NA</v>
      </c>
      <c r="G1648" s="29" t="str">
        <f>IF(E1648=1, "Codieren!", "NA")</f>
        <v>NA</v>
      </c>
    </row>
    <row r="1649" spans="1:7" s="29" customFormat="1" x14ac:dyDescent="0.35">
      <c r="A1649" s="29" t="s">
        <v>3919</v>
      </c>
      <c r="B1649" s="29" t="s">
        <v>4400</v>
      </c>
      <c r="C1649" s="29">
        <v>0</v>
      </c>
      <c r="D1649" s="29">
        <v>1</v>
      </c>
      <c r="E1649" s="29" t="str">
        <f>IF(C1649=0, "NA", "Codieren!")</f>
        <v>NA</v>
      </c>
      <c r="F1649" s="32">
        <v>1</v>
      </c>
      <c r="G1649" s="29" t="str">
        <f>IF(E1649=1, "Codieren!", "NA")</f>
        <v>NA</v>
      </c>
    </row>
    <row r="1650" spans="1:7" s="29" customFormat="1" x14ac:dyDescent="0.35">
      <c r="A1650" s="29" t="s">
        <v>3527</v>
      </c>
      <c r="B1650" s="29" t="s">
        <v>3993</v>
      </c>
      <c r="C1650" s="29">
        <v>0</v>
      </c>
      <c r="D1650" s="29">
        <v>1</v>
      </c>
      <c r="E1650" s="29" t="str">
        <f>IF(C1650=0, "NA", "Codieren!")</f>
        <v>NA</v>
      </c>
      <c r="F1650" s="32">
        <v>1</v>
      </c>
      <c r="G1650" s="29" t="str">
        <f>IF(E1650=1, "Codieren!", "NA")</f>
        <v>NA</v>
      </c>
    </row>
    <row r="1651" spans="1:7" s="29" customFormat="1" x14ac:dyDescent="0.35">
      <c r="A1651" s="32" t="s">
        <v>2456</v>
      </c>
      <c r="B1651" s="24" t="s">
        <v>2509</v>
      </c>
      <c r="C1651" s="29">
        <v>0</v>
      </c>
      <c r="D1651" s="29">
        <v>1</v>
      </c>
      <c r="E1651" s="29" t="str">
        <f>IF(C1651=0, "NA", "Codieren!")</f>
        <v>NA</v>
      </c>
      <c r="F1651" s="32">
        <v>1</v>
      </c>
      <c r="G1651" s="29" t="str">
        <f>IF(E1651=1, "Codieren!", "NA")</f>
        <v>NA</v>
      </c>
    </row>
    <row r="1652" spans="1:7" s="29" customFormat="1" x14ac:dyDescent="0.35">
      <c r="A1652" s="29" t="s">
        <v>881</v>
      </c>
      <c r="B1652" s="29" t="s">
        <v>959</v>
      </c>
      <c r="C1652" s="29">
        <v>0</v>
      </c>
      <c r="D1652" s="29">
        <v>1</v>
      </c>
      <c r="E1652" s="29" t="s">
        <v>195</v>
      </c>
      <c r="F1652" s="32">
        <v>2</v>
      </c>
      <c r="G1652" s="29" t="s">
        <v>195</v>
      </c>
    </row>
    <row r="1653" spans="1:7" s="29" customFormat="1" x14ac:dyDescent="0.35">
      <c r="A1653" s="32" t="s">
        <v>3246</v>
      </c>
      <c r="B1653" s="29" t="s">
        <v>3334</v>
      </c>
      <c r="C1653" s="29">
        <v>0</v>
      </c>
      <c r="D1653" s="29">
        <v>1</v>
      </c>
      <c r="E1653" s="29" t="str">
        <f>IF(C1653=0, "NA", "Codieren!")</f>
        <v>NA</v>
      </c>
      <c r="F1653" s="32" t="s">
        <v>195</v>
      </c>
      <c r="G1653" s="29" t="str">
        <f>IF(E1653=1, "Codieren!", "NA")</f>
        <v>NA</v>
      </c>
    </row>
    <row r="1654" spans="1:7" s="29" customFormat="1" x14ac:dyDescent="0.35">
      <c r="A1654" s="32" t="s">
        <v>1543</v>
      </c>
      <c r="B1654" s="29" t="s">
        <v>1552</v>
      </c>
      <c r="C1654" s="29">
        <v>0</v>
      </c>
      <c r="D1654" s="29">
        <v>1</v>
      </c>
      <c r="E1654" s="29" t="str">
        <f>IF(C1654=0, "NA", "Codieren!")</f>
        <v>NA</v>
      </c>
      <c r="F1654" s="32">
        <v>1</v>
      </c>
      <c r="G1654" s="29" t="str">
        <f>IF(E1654=1, "Codieren!", "NA")</f>
        <v>NA</v>
      </c>
    </row>
    <row r="1655" spans="1:7" s="29" customFormat="1" x14ac:dyDescent="0.35">
      <c r="A1655" s="29" t="s">
        <v>910</v>
      </c>
      <c r="B1655" s="29" t="s">
        <v>990</v>
      </c>
      <c r="C1655" s="29">
        <v>0</v>
      </c>
      <c r="D1655" s="29">
        <v>1</v>
      </c>
      <c r="E1655" s="29" t="s">
        <v>195</v>
      </c>
      <c r="F1655" s="32">
        <v>1</v>
      </c>
      <c r="G1655" s="29" t="s">
        <v>195</v>
      </c>
    </row>
    <row r="1656" spans="1:7" s="29" customFormat="1" x14ac:dyDescent="0.35">
      <c r="A1656" s="29" t="s">
        <v>3709</v>
      </c>
      <c r="B1656" s="29" t="s">
        <v>4188</v>
      </c>
      <c r="C1656" s="29">
        <v>0</v>
      </c>
      <c r="D1656" s="29">
        <v>1</v>
      </c>
      <c r="E1656" s="29" t="str">
        <f t="shared" ref="E1656:E1661" si="166">IF(C1656=0, "NA", "Codieren!")</f>
        <v>NA</v>
      </c>
      <c r="F1656" s="32" t="s">
        <v>195</v>
      </c>
      <c r="G1656" s="29" t="str">
        <f t="shared" ref="G1656:G1661" si="167">IF(E1656=1, "Codieren!", "NA")</f>
        <v>NA</v>
      </c>
    </row>
    <row r="1657" spans="1:7" s="29" customFormat="1" x14ac:dyDescent="0.35">
      <c r="A1657" s="29" t="s">
        <v>3849</v>
      </c>
      <c r="B1657" s="29" t="s">
        <v>4334</v>
      </c>
      <c r="C1657" s="29">
        <v>0</v>
      </c>
      <c r="D1657" s="29">
        <v>1</v>
      </c>
      <c r="E1657" s="29" t="str">
        <f t="shared" si="166"/>
        <v>NA</v>
      </c>
      <c r="F1657" s="32" t="s">
        <v>195</v>
      </c>
      <c r="G1657" s="29" t="str">
        <f t="shared" si="167"/>
        <v>NA</v>
      </c>
    </row>
    <row r="1658" spans="1:7" s="29" customFormat="1" x14ac:dyDescent="0.35">
      <c r="A1658" s="29" t="s">
        <v>3553</v>
      </c>
      <c r="B1658" s="29" t="s">
        <v>4018</v>
      </c>
      <c r="C1658" s="29">
        <v>0</v>
      </c>
      <c r="D1658" s="29">
        <v>1</v>
      </c>
      <c r="E1658" s="29" t="str">
        <f t="shared" si="166"/>
        <v>NA</v>
      </c>
      <c r="F1658" s="32" t="s">
        <v>195</v>
      </c>
      <c r="G1658" s="29" t="str">
        <f t="shared" si="167"/>
        <v>NA</v>
      </c>
    </row>
    <row r="1659" spans="1:7" s="29" customFormat="1" x14ac:dyDescent="0.35">
      <c r="A1659" s="32" t="s">
        <v>833</v>
      </c>
      <c r="B1659" s="22" t="s">
        <v>842</v>
      </c>
      <c r="C1659" s="22">
        <v>0</v>
      </c>
      <c r="D1659" s="29">
        <v>1</v>
      </c>
      <c r="E1659" s="29" t="str">
        <f t="shared" si="166"/>
        <v>NA</v>
      </c>
      <c r="F1659" s="32" t="s">
        <v>195</v>
      </c>
      <c r="G1659" s="29" t="str">
        <f t="shared" si="167"/>
        <v>NA</v>
      </c>
    </row>
    <row r="1660" spans="1:7" s="29" customFormat="1" x14ac:dyDescent="0.35">
      <c r="A1660" s="32" t="s">
        <v>2690</v>
      </c>
      <c r="B1660" s="24" t="s">
        <v>2706</v>
      </c>
      <c r="C1660" s="29">
        <v>0</v>
      </c>
      <c r="D1660" s="29">
        <v>1</v>
      </c>
      <c r="E1660" s="29" t="str">
        <f t="shared" si="166"/>
        <v>NA</v>
      </c>
      <c r="F1660" s="32">
        <v>1</v>
      </c>
      <c r="G1660" s="29" t="str">
        <f t="shared" si="167"/>
        <v>NA</v>
      </c>
    </row>
    <row r="1661" spans="1:7" s="29" customFormat="1" x14ac:dyDescent="0.35">
      <c r="A1661" s="29" t="s">
        <v>3615</v>
      </c>
      <c r="B1661" s="29" t="s">
        <v>4093</v>
      </c>
      <c r="C1661" s="29">
        <v>0</v>
      </c>
      <c r="D1661" s="29">
        <v>1</v>
      </c>
      <c r="E1661" s="29" t="str">
        <f t="shared" si="166"/>
        <v>NA</v>
      </c>
      <c r="F1661" s="32">
        <v>1</v>
      </c>
      <c r="G1661" s="29" t="str">
        <f t="shared" si="167"/>
        <v>NA</v>
      </c>
    </row>
    <row r="1662" spans="1:7" s="29" customFormat="1" x14ac:dyDescent="0.35">
      <c r="A1662" s="29" t="s">
        <v>550</v>
      </c>
      <c r="B1662" s="22" t="s">
        <v>635</v>
      </c>
      <c r="C1662" s="22">
        <v>0</v>
      </c>
      <c r="D1662" s="29">
        <v>1</v>
      </c>
      <c r="E1662" s="29" t="s">
        <v>195</v>
      </c>
      <c r="F1662" s="32" t="s">
        <v>195</v>
      </c>
      <c r="G1662" s="29" t="s">
        <v>195</v>
      </c>
    </row>
    <row r="1663" spans="1:7" s="29" customFormat="1" x14ac:dyDescent="0.35">
      <c r="A1663" s="29" t="s">
        <v>1107</v>
      </c>
      <c r="B1663" s="29" t="s">
        <v>1166</v>
      </c>
      <c r="C1663" s="29">
        <v>0</v>
      </c>
      <c r="D1663" s="29">
        <v>1</v>
      </c>
      <c r="E1663" s="29" t="str">
        <f t="shared" ref="E1663:E1668" si="168">IF(C1663=0, "NA", "Codieren!")</f>
        <v>NA</v>
      </c>
      <c r="F1663" s="32" t="s">
        <v>195</v>
      </c>
      <c r="G1663" s="29" t="str">
        <f t="shared" ref="G1663:G1668" si="169">IF(E1663=1, "Codieren!", "NA")</f>
        <v>NA</v>
      </c>
    </row>
    <row r="1664" spans="1:7" s="29" customFormat="1" x14ac:dyDescent="0.35">
      <c r="A1664" s="32" t="s">
        <v>1529</v>
      </c>
      <c r="B1664" s="29" t="s">
        <v>1528</v>
      </c>
      <c r="C1664" s="29">
        <v>0</v>
      </c>
      <c r="D1664" s="29">
        <v>1</v>
      </c>
      <c r="E1664" s="29" t="str">
        <f t="shared" si="168"/>
        <v>NA</v>
      </c>
      <c r="F1664" s="32" t="s">
        <v>195</v>
      </c>
      <c r="G1664" s="29" t="str">
        <f t="shared" si="169"/>
        <v>NA</v>
      </c>
    </row>
    <row r="1665" spans="1:7" s="29" customFormat="1" x14ac:dyDescent="0.35">
      <c r="A1665" s="29" t="s">
        <v>767</v>
      </c>
      <c r="B1665" s="22" t="s">
        <v>772</v>
      </c>
      <c r="C1665" s="22">
        <v>0</v>
      </c>
      <c r="D1665" s="29">
        <v>1</v>
      </c>
      <c r="E1665" s="29" t="str">
        <f t="shared" si="168"/>
        <v>NA</v>
      </c>
      <c r="F1665" s="32" t="s">
        <v>195</v>
      </c>
      <c r="G1665" s="29" t="str">
        <f t="shared" si="169"/>
        <v>NA</v>
      </c>
    </row>
    <row r="1666" spans="1:7" s="29" customFormat="1" x14ac:dyDescent="0.35">
      <c r="A1666" s="32" t="s">
        <v>1323</v>
      </c>
      <c r="B1666" s="29" t="s">
        <v>1342</v>
      </c>
      <c r="C1666" s="29">
        <v>0</v>
      </c>
      <c r="D1666" s="29">
        <v>1</v>
      </c>
      <c r="E1666" s="29" t="str">
        <f t="shared" si="168"/>
        <v>NA</v>
      </c>
      <c r="F1666" s="32">
        <v>1</v>
      </c>
      <c r="G1666" s="29" t="str">
        <f t="shared" si="169"/>
        <v>NA</v>
      </c>
    </row>
    <row r="1667" spans="1:7" s="29" customFormat="1" x14ac:dyDescent="0.35">
      <c r="A1667" s="32" t="s">
        <v>2686</v>
      </c>
      <c r="B1667" s="24" t="s">
        <v>2704</v>
      </c>
      <c r="C1667" s="29">
        <v>0</v>
      </c>
      <c r="D1667" s="29">
        <v>1</v>
      </c>
      <c r="E1667" s="29" t="str">
        <f t="shared" si="168"/>
        <v>NA</v>
      </c>
      <c r="F1667" s="32">
        <v>1</v>
      </c>
      <c r="G1667" s="29" t="str">
        <f t="shared" si="169"/>
        <v>NA</v>
      </c>
    </row>
    <row r="1668" spans="1:7" s="29" customFormat="1" x14ac:dyDescent="0.35">
      <c r="A1668" s="29" t="s">
        <v>3738</v>
      </c>
      <c r="B1668" s="29" t="s">
        <v>4216</v>
      </c>
      <c r="C1668" s="29">
        <v>0</v>
      </c>
      <c r="D1668" s="29">
        <v>2</v>
      </c>
      <c r="E1668" s="29" t="str">
        <f t="shared" si="168"/>
        <v>NA</v>
      </c>
      <c r="F1668" s="32">
        <v>1</v>
      </c>
      <c r="G1668" s="29" t="str">
        <f t="shared" si="169"/>
        <v>NA</v>
      </c>
    </row>
    <row r="1669" spans="1:7" s="29" customFormat="1" x14ac:dyDescent="0.35">
      <c r="A1669" s="29" t="s">
        <v>678</v>
      </c>
      <c r="B1669" s="22" t="s">
        <v>712</v>
      </c>
      <c r="C1669" s="22">
        <v>0</v>
      </c>
      <c r="D1669" s="29">
        <v>2</v>
      </c>
      <c r="E1669" s="29" t="s">
        <v>195</v>
      </c>
      <c r="F1669" s="32" t="s">
        <v>195</v>
      </c>
      <c r="G1669" s="29" t="s">
        <v>195</v>
      </c>
    </row>
    <row r="1670" spans="1:7" s="29" customFormat="1" x14ac:dyDescent="0.35">
      <c r="A1670" s="32" t="s">
        <v>2616</v>
      </c>
      <c r="B1670" s="24" t="s">
        <v>2638</v>
      </c>
      <c r="C1670" s="29">
        <v>0</v>
      </c>
      <c r="D1670" s="29">
        <v>2</v>
      </c>
      <c r="E1670" s="29" t="str">
        <f>IF(C1670=0, "NA", "Codieren!")</f>
        <v>NA</v>
      </c>
      <c r="F1670" s="32">
        <v>1</v>
      </c>
      <c r="G1670" s="29" t="str">
        <f>IF(E1670=1, "Codieren!", "NA")</f>
        <v>NA</v>
      </c>
    </row>
    <row r="1671" spans="1:7" s="29" customFormat="1" x14ac:dyDescent="0.35">
      <c r="A1671" s="29" t="s">
        <v>3494</v>
      </c>
      <c r="B1671" s="29" t="s">
        <v>3970</v>
      </c>
      <c r="C1671" s="29">
        <v>0</v>
      </c>
      <c r="D1671" s="29">
        <v>2</v>
      </c>
      <c r="E1671" s="29" t="str">
        <f>IF(C1671=0, "NA", "Codieren!")</f>
        <v>NA</v>
      </c>
      <c r="F1671" s="32" t="s">
        <v>195</v>
      </c>
      <c r="G1671" s="29" t="str">
        <f>IF(E1671=1, "Codieren!", "NA")</f>
        <v>NA</v>
      </c>
    </row>
    <row r="1672" spans="1:7" s="29" customFormat="1" x14ac:dyDescent="0.35">
      <c r="A1672" s="32" t="s">
        <v>2871</v>
      </c>
      <c r="B1672" s="24" t="s">
        <v>2941</v>
      </c>
      <c r="C1672" s="29">
        <v>0</v>
      </c>
      <c r="D1672" s="29">
        <v>2</v>
      </c>
      <c r="E1672" s="29" t="str">
        <f>IF(C1672=0, "NA", "Codieren!")</f>
        <v>NA</v>
      </c>
      <c r="F1672" s="32">
        <v>2</v>
      </c>
      <c r="G1672" s="29" t="str">
        <f>IF(E1672=1, "Codieren!", "NA")</f>
        <v>NA</v>
      </c>
    </row>
    <row r="1673" spans="1:7" s="29" customFormat="1" x14ac:dyDescent="0.35">
      <c r="A1673" s="29" t="s">
        <v>857</v>
      </c>
      <c r="B1673" s="29" t="s">
        <v>934</v>
      </c>
      <c r="C1673" s="29">
        <v>0</v>
      </c>
      <c r="D1673" s="29">
        <v>2</v>
      </c>
      <c r="E1673" s="29" t="s">
        <v>195</v>
      </c>
      <c r="F1673" s="32" t="s">
        <v>195</v>
      </c>
      <c r="G1673" s="29" t="s">
        <v>195</v>
      </c>
    </row>
    <row r="1674" spans="1:7" s="29" customFormat="1" x14ac:dyDescent="0.35">
      <c r="A1674" s="29" t="s">
        <v>3703</v>
      </c>
      <c r="B1674" s="29" t="s">
        <v>4182</v>
      </c>
      <c r="C1674" s="29">
        <v>1</v>
      </c>
      <c r="D1674" s="29" t="str">
        <f>IF(C1674=1, "NA", "Codieren!")</f>
        <v>NA</v>
      </c>
      <c r="E1674" s="29">
        <v>2</v>
      </c>
      <c r="F1674" s="32" t="str">
        <f>IF(C1674=1, "NA", "Codieren!")</f>
        <v>NA</v>
      </c>
      <c r="G1674" s="29" t="str">
        <f>IF(E1674=1, "Codieren!", "NA")</f>
        <v>NA</v>
      </c>
    </row>
    <row r="1675" spans="1:7" s="29" customFormat="1" x14ac:dyDescent="0.35">
      <c r="A1675" s="29" t="s">
        <v>3743</v>
      </c>
      <c r="B1675" s="29" t="s">
        <v>4221</v>
      </c>
      <c r="C1675" s="29">
        <v>0</v>
      </c>
      <c r="D1675" s="29">
        <v>1</v>
      </c>
      <c r="E1675" s="29" t="str">
        <f>IF(C1675=0, "NA", "Codieren!")</f>
        <v>NA</v>
      </c>
      <c r="F1675" s="32">
        <v>1</v>
      </c>
      <c r="G1675" s="29" t="str">
        <f>IF(E1675=1, "Codieren!", "NA")</f>
        <v>NA</v>
      </c>
    </row>
    <row r="1676" spans="1:7" s="29" customFormat="1" x14ac:dyDescent="0.35">
      <c r="A1676" s="30" t="s">
        <v>227</v>
      </c>
      <c r="B1676" s="22" t="s">
        <v>231</v>
      </c>
      <c r="C1676" s="22">
        <v>0</v>
      </c>
      <c r="D1676" s="29">
        <v>1</v>
      </c>
      <c r="E1676" s="29" t="s">
        <v>195</v>
      </c>
      <c r="F1676" s="32" t="s">
        <v>195</v>
      </c>
      <c r="G1676" s="29" t="s">
        <v>195</v>
      </c>
    </row>
    <row r="1677" spans="1:7" s="29" customFormat="1" x14ac:dyDescent="0.35">
      <c r="A1677" s="32" t="s">
        <v>1577</v>
      </c>
      <c r="B1677" s="32" t="s">
        <v>1626</v>
      </c>
      <c r="C1677" s="29">
        <v>0</v>
      </c>
      <c r="D1677" s="29">
        <v>1</v>
      </c>
      <c r="E1677" s="29" t="str">
        <f t="shared" ref="E1677:E1688" si="170">IF(C1677=0, "NA", "Codieren!")</f>
        <v>NA</v>
      </c>
      <c r="F1677" s="32" t="s">
        <v>195</v>
      </c>
      <c r="G1677" s="29" t="str">
        <f t="shared" ref="G1677:G1688" si="171">IF(E1677=1, "Codieren!", "NA")</f>
        <v>NA</v>
      </c>
    </row>
    <row r="1678" spans="1:7" s="29" customFormat="1" x14ac:dyDescent="0.35">
      <c r="A1678" s="29" t="s">
        <v>3952</v>
      </c>
      <c r="B1678" s="29" t="s">
        <v>4432</v>
      </c>
      <c r="C1678" s="29">
        <v>0</v>
      </c>
      <c r="D1678" s="29">
        <v>1</v>
      </c>
      <c r="E1678" s="29" t="str">
        <f t="shared" si="170"/>
        <v>NA</v>
      </c>
      <c r="F1678" s="32">
        <v>1</v>
      </c>
      <c r="G1678" s="29" t="str">
        <f t="shared" si="171"/>
        <v>NA</v>
      </c>
    </row>
    <row r="1679" spans="1:7" s="29" customFormat="1" x14ac:dyDescent="0.35">
      <c r="A1679" s="32" t="s">
        <v>2235</v>
      </c>
      <c r="B1679" s="29" t="s">
        <v>2312</v>
      </c>
      <c r="C1679" s="29">
        <v>0</v>
      </c>
      <c r="D1679" s="29">
        <v>1</v>
      </c>
      <c r="E1679" s="29" t="str">
        <f t="shared" si="170"/>
        <v>NA</v>
      </c>
      <c r="F1679" s="32" t="s">
        <v>195</v>
      </c>
      <c r="G1679" s="29" t="str">
        <f t="shared" si="171"/>
        <v>NA</v>
      </c>
    </row>
    <row r="1680" spans="1:7" s="29" customFormat="1" x14ac:dyDescent="0.35">
      <c r="A1680" s="32" t="s">
        <v>3001</v>
      </c>
      <c r="B1680" s="29" t="s">
        <v>3035</v>
      </c>
      <c r="C1680" s="29">
        <v>0</v>
      </c>
      <c r="D1680" s="29">
        <v>1</v>
      </c>
      <c r="E1680" s="29" t="str">
        <f t="shared" si="170"/>
        <v>NA</v>
      </c>
      <c r="F1680" s="32" t="s">
        <v>195</v>
      </c>
      <c r="G1680" s="29" t="str">
        <f t="shared" si="171"/>
        <v>NA</v>
      </c>
    </row>
    <row r="1681" spans="1:7" s="29" customFormat="1" x14ac:dyDescent="0.35">
      <c r="A1681" s="32" t="s">
        <v>2923</v>
      </c>
      <c r="B1681" s="29" t="s">
        <v>2926</v>
      </c>
      <c r="C1681" s="29">
        <v>0</v>
      </c>
      <c r="D1681" s="29">
        <v>1</v>
      </c>
      <c r="E1681" s="29" t="str">
        <f t="shared" si="170"/>
        <v>NA</v>
      </c>
      <c r="F1681" s="32" t="s">
        <v>195</v>
      </c>
      <c r="G1681" s="29" t="str">
        <f t="shared" si="171"/>
        <v>NA</v>
      </c>
    </row>
    <row r="1682" spans="1:7" s="29" customFormat="1" x14ac:dyDescent="0.35">
      <c r="A1682" s="32" t="s">
        <v>1598</v>
      </c>
      <c r="B1682" s="32" t="s">
        <v>1658</v>
      </c>
      <c r="C1682" s="29">
        <v>0</v>
      </c>
      <c r="D1682" s="29">
        <v>1</v>
      </c>
      <c r="E1682" s="29" t="str">
        <f t="shared" si="170"/>
        <v>NA</v>
      </c>
      <c r="F1682" s="32" t="s">
        <v>195</v>
      </c>
      <c r="G1682" s="29" t="str">
        <f t="shared" si="171"/>
        <v>NA</v>
      </c>
    </row>
    <row r="1683" spans="1:7" s="29" customFormat="1" x14ac:dyDescent="0.35">
      <c r="A1683" s="29" t="s">
        <v>3573</v>
      </c>
      <c r="B1683" s="29" t="s">
        <v>4039</v>
      </c>
      <c r="C1683" s="29">
        <v>0</v>
      </c>
      <c r="D1683" s="29">
        <v>1</v>
      </c>
      <c r="E1683" s="29" t="str">
        <f t="shared" si="170"/>
        <v>NA</v>
      </c>
      <c r="F1683" s="32">
        <v>2</v>
      </c>
      <c r="G1683" s="29" t="str">
        <f t="shared" si="171"/>
        <v>NA</v>
      </c>
    </row>
    <row r="1684" spans="1:7" s="29" customFormat="1" x14ac:dyDescent="0.35">
      <c r="A1684" s="29" t="s">
        <v>3932</v>
      </c>
      <c r="B1684" s="29" t="s">
        <v>4412</v>
      </c>
      <c r="C1684" s="29">
        <v>0</v>
      </c>
      <c r="D1684" s="29">
        <v>1</v>
      </c>
      <c r="E1684" s="29" t="str">
        <f t="shared" si="170"/>
        <v>NA</v>
      </c>
      <c r="F1684" s="32">
        <v>1</v>
      </c>
      <c r="G1684" s="29" t="str">
        <f t="shared" si="171"/>
        <v>NA</v>
      </c>
    </row>
    <row r="1685" spans="1:7" s="29" customFormat="1" x14ac:dyDescent="0.35">
      <c r="A1685" s="29" t="s">
        <v>3629</v>
      </c>
      <c r="B1685" s="29" t="s">
        <v>4108</v>
      </c>
      <c r="C1685" s="29">
        <v>0</v>
      </c>
      <c r="D1685" s="29">
        <v>1</v>
      </c>
      <c r="E1685" s="29" t="str">
        <f t="shared" si="170"/>
        <v>NA</v>
      </c>
      <c r="F1685" s="32">
        <v>1</v>
      </c>
      <c r="G1685" s="29" t="str">
        <f t="shared" si="171"/>
        <v>NA</v>
      </c>
    </row>
    <row r="1686" spans="1:7" s="29" customFormat="1" x14ac:dyDescent="0.35">
      <c r="A1686" s="29" t="s">
        <v>769</v>
      </c>
      <c r="B1686" s="22" t="s">
        <v>774</v>
      </c>
      <c r="C1686" s="22">
        <v>0</v>
      </c>
      <c r="D1686" s="29">
        <v>1</v>
      </c>
      <c r="E1686" s="29" t="str">
        <f t="shared" si="170"/>
        <v>NA</v>
      </c>
      <c r="F1686" s="32" t="s">
        <v>195</v>
      </c>
      <c r="G1686" s="29" t="str">
        <f t="shared" si="171"/>
        <v>NA</v>
      </c>
    </row>
    <row r="1687" spans="1:7" s="29" customFormat="1" x14ac:dyDescent="0.35">
      <c r="A1687" s="32" t="s">
        <v>2872</v>
      </c>
      <c r="B1687" s="24" t="s">
        <v>2942</v>
      </c>
      <c r="C1687" s="29">
        <v>0</v>
      </c>
      <c r="D1687" s="29">
        <v>1</v>
      </c>
      <c r="E1687" s="29" t="str">
        <f t="shared" si="170"/>
        <v>NA</v>
      </c>
      <c r="F1687" s="32" t="s">
        <v>195</v>
      </c>
      <c r="G1687" s="29" t="str">
        <f t="shared" si="171"/>
        <v>NA</v>
      </c>
    </row>
    <row r="1688" spans="1:7" s="29" customFormat="1" x14ac:dyDescent="0.35">
      <c r="A1688" s="32" t="s">
        <v>2251</v>
      </c>
      <c r="B1688" s="29" t="s">
        <v>2396</v>
      </c>
      <c r="C1688" s="29">
        <v>0</v>
      </c>
      <c r="D1688" s="29">
        <v>1</v>
      </c>
      <c r="E1688" s="29" t="str">
        <f t="shared" si="170"/>
        <v>NA</v>
      </c>
      <c r="F1688" s="32" t="s">
        <v>195</v>
      </c>
      <c r="G1688" s="29" t="str">
        <f t="shared" si="171"/>
        <v>NA</v>
      </c>
    </row>
    <row r="1689" spans="1:7" s="29" customFormat="1" x14ac:dyDescent="0.35">
      <c r="A1689" s="30" t="s">
        <v>149</v>
      </c>
      <c r="B1689" s="42" t="s">
        <v>42</v>
      </c>
      <c r="C1689" s="45">
        <v>0</v>
      </c>
      <c r="D1689" s="42">
        <v>1</v>
      </c>
      <c r="E1689" s="45" t="s">
        <v>195</v>
      </c>
      <c r="F1689" s="22" t="s">
        <v>195</v>
      </c>
      <c r="G1689" s="38" t="s">
        <v>195</v>
      </c>
    </row>
    <row r="1690" spans="1:7" s="29" customFormat="1" x14ac:dyDescent="0.35">
      <c r="A1690" s="32" t="s">
        <v>3257</v>
      </c>
      <c r="B1690" s="29" t="s">
        <v>3343</v>
      </c>
      <c r="C1690" s="29">
        <v>0</v>
      </c>
      <c r="D1690" s="29">
        <v>2</v>
      </c>
      <c r="E1690" s="29" t="str">
        <f>IF(C1690=0, "NA", "Codieren!")</f>
        <v>NA</v>
      </c>
      <c r="F1690" s="32" t="s">
        <v>195</v>
      </c>
      <c r="G1690" s="29" t="str">
        <f t="shared" ref="G1690:G1695" si="172">IF(E1690=1, "Codieren!", "NA")</f>
        <v>NA</v>
      </c>
    </row>
    <row r="1691" spans="1:7" s="29" customFormat="1" x14ac:dyDescent="0.35">
      <c r="A1691" s="29" t="s">
        <v>1017</v>
      </c>
      <c r="B1691" s="29" t="s">
        <v>1019</v>
      </c>
      <c r="C1691" s="29">
        <v>1</v>
      </c>
      <c r="D1691" s="29" t="str">
        <f>IF(C1691=1, "NA", "Codieren!")</f>
        <v>NA</v>
      </c>
      <c r="E1691" s="29">
        <v>2</v>
      </c>
      <c r="F1691" s="32" t="str">
        <f>IF(C1691=1, "NA", "Codieren!")</f>
        <v>NA</v>
      </c>
      <c r="G1691" s="29" t="str">
        <f t="shared" si="172"/>
        <v>NA</v>
      </c>
    </row>
    <row r="1692" spans="1:7" s="29" customFormat="1" x14ac:dyDescent="0.35">
      <c r="A1692" s="29" t="s">
        <v>3856</v>
      </c>
      <c r="B1692" s="29" t="s">
        <v>4341</v>
      </c>
      <c r="C1692" s="29">
        <v>0</v>
      </c>
      <c r="D1692" s="29">
        <v>2</v>
      </c>
      <c r="E1692" s="29" t="str">
        <f>IF(C1692=0, "NA", "Codieren!")</f>
        <v>NA</v>
      </c>
      <c r="F1692" s="32" t="s">
        <v>195</v>
      </c>
      <c r="G1692" s="29" t="str">
        <f t="shared" si="172"/>
        <v>NA</v>
      </c>
    </row>
    <row r="1693" spans="1:7" s="29" customFormat="1" x14ac:dyDescent="0.35">
      <c r="A1693" s="32" t="s">
        <v>1092</v>
      </c>
      <c r="B1693" s="29" t="s">
        <v>1153</v>
      </c>
      <c r="C1693" s="29">
        <v>0</v>
      </c>
      <c r="D1693" s="29">
        <v>2</v>
      </c>
      <c r="E1693" s="29" t="str">
        <f>IF(C1693=0, "NA", "Codieren!")</f>
        <v>NA</v>
      </c>
      <c r="F1693" s="32" t="s">
        <v>195</v>
      </c>
      <c r="G1693" s="29" t="str">
        <f t="shared" si="172"/>
        <v>NA</v>
      </c>
    </row>
    <row r="1694" spans="1:7" s="29" customFormat="1" x14ac:dyDescent="0.35">
      <c r="A1694" s="32" t="s">
        <v>1033</v>
      </c>
      <c r="B1694" s="29" t="s">
        <v>1054</v>
      </c>
      <c r="C1694" s="29">
        <v>0</v>
      </c>
      <c r="D1694" s="29">
        <v>2</v>
      </c>
      <c r="E1694" s="29" t="str">
        <f>IF(C1694=0, "NA", "Codieren!")</f>
        <v>NA</v>
      </c>
      <c r="F1694" s="32" t="s">
        <v>195</v>
      </c>
      <c r="G1694" s="29" t="str">
        <f t="shared" si="172"/>
        <v>NA</v>
      </c>
    </row>
    <row r="1695" spans="1:7" s="29" customFormat="1" x14ac:dyDescent="0.35">
      <c r="A1695" s="29" t="s">
        <v>3659</v>
      </c>
      <c r="B1695" s="29" t="s">
        <v>4138</v>
      </c>
      <c r="C1695" s="29">
        <v>0</v>
      </c>
      <c r="D1695" s="29">
        <v>2</v>
      </c>
      <c r="E1695" s="29" t="str">
        <f>IF(C1695=0, "NA", "Codieren!")</f>
        <v>NA</v>
      </c>
      <c r="F1695" s="32">
        <v>1</v>
      </c>
      <c r="G1695" s="29" t="str">
        <f t="shared" si="172"/>
        <v>NA</v>
      </c>
    </row>
    <row r="1696" spans="1:7" s="29" customFormat="1" x14ac:dyDescent="0.35">
      <c r="A1696" s="32" t="s">
        <v>1356</v>
      </c>
      <c r="B1696" s="29" t="s">
        <v>1357</v>
      </c>
      <c r="C1696" s="29">
        <v>1</v>
      </c>
      <c r="D1696" s="29" t="str">
        <f>IF(C1696=1, "NA", "Codieren!")</f>
        <v>NA</v>
      </c>
      <c r="E1696" s="29">
        <v>1</v>
      </c>
      <c r="F1696" s="32" t="str">
        <f t="shared" ref="F1696:F1701" si="173">IF(C1696=1, "NA", "Codieren!")</f>
        <v>NA</v>
      </c>
      <c r="G1696" s="29" t="s">
        <v>193</v>
      </c>
    </row>
    <row r="1697" spans="1:7" s="29" customFormat="1" x14ac:dyDescent="0.35">
      <c r="A1697" s="30" t="s">
        <v>2014</v>
      </c>
      <c r="B1697" s="29" t="s">
        <v>2186</v>
      </c>
      <c r="C1697" s="29">
        <v>1</v>
      </c>
      <c r="D1697" s="29" t="str">
        <f>IF(C1697=1, "NA", "Codieren!")</f>
        <v>NA</v>
      </c>
      <c r="E1697" s="29">
        <v>2</v>
      </c>
      <c r="F1697" s="32" t="str">
        <f t="shared" si="173"/>
        <v>NA</v>
      </c>
      <c r="G1697" s="29" t="str">
        <f>IF(E1697=1, "Codieren!", "NA")</f>
        <v>NA</v>
      </c>
    </row>
    <row r="1698" spans="1:7" s="29" customFormat="1" x14ac:dyDescent="0.35">
      <c r="A1698" s="29" t="s">
        <v>1376</v>
      </c>
      <c r="B1698" s="29" t="s">
        <v>1420</v>
      </c>
      <c r="C1698" s="29">
        <v>1</v>
      </c>
      <c r="D1698" s="29" t="str">
        <f>IF(C1698=1, "NA", "Codieren!")</f>
        <v>NA</v>
      </c>
      <c r="E1698" s="29">
        <v>2</v>
      </c>
      <c r="F1698" s="32" t="str">
        <f t="shared" si="173"/>
        <v>NA</v>
      </c>
      <c r="G1698" s="29" t="str">
        <f>IF(E1698=1, "Codieren!", "NA")</f>
        <v>NA</v>
      </c>
    </row>
    <row r="1699" spans="1:7" s="29" customFormat="1" x14ac:dyDescent="0.35">
      <c r="A1699" s="30" t="s">
        <v>792</v>
      </c>
      <c r="B1699" s="22" t="s">
        <v>804</v>
      </c>
      <c r="C1699" s="22">
        <v>1</v>
      </c>
      <c r="D1699" s="29" t="str">
        <f>IF(C1699=1, "NA", "Codieren!")</f>
        <v>NA</v>
      </c>
      <c r="E1699" s="29">
        <v>2</v>
      </c>
      <c r="F1699" s="32" t="str">
        <f t="shared" si="173"/>
        <v>NA</v>
      </c>
      <c r="G1699" s="29" t="str">
        <f>IF(E1699=1, "Codieren!", "NA")</f>
        <v>NA</v>
      </c>
    </row>
    <row r="1700" spans="1:7" s="29" customFormat="1" x14ac:dyDescent="0.35">
      <c r="A1700" s="29" t="s">
        <v>2988</v>
      </c>
      <c r="B1700" s="29" t="s">
        <v>2993</v>
      </c>
      <c r="C1700" s="29">
        <v>1</v>
      </c>
      <c r="D1700" s="29" t="s">
        <v>195</v>
      </c>
      <c r="E1700" s="29">
        <v>2</v>
      </c>
      <c r="F1700" s="32" t="str">
        <f t="shared" si="173"/>
        <v>NA</v>
      </c>
      <c r="G1700" s="29" t="str">
        <f>IF(E1700=1, "Codieren!", "NA")</f>
        <v>NA</v>
      </c>
    </row>
    <row r="1701" spans="1:7" s="29" customFormat="1" x14ac:dyDescent="0.35">
      <c r="A1701" s="29" t="s">
        <v>1702</v>
      </c>
      <c r="B1701" s="29" t="s">
        <v>1770</v>
      </c>
      <c r="C1701" s="29">
        <v>1</v>
      </c>
      <c r="D1701" s="29" t="str">
        <f>IF(C1701=1, "NA", "Codieren!")</f>
        <v>NA</v>
      </c>
      <c r="E1701" s="29">
        <v>2</v>
      </c>
      <c r="F1701" s="32" t="str">
        <f t="shared" si="173"/>
        <v>NA</v>
      </c>
      <c r="G1701" s="29" t="str">
        <f>IF(E1701=1, "Codieren!", "NA")</f>
        <v>NA</v>
      </c>
    </row>
    <row r="1702" spans="1:7" s="29" customFormat="1" x14ac:dyDescent="0.35">
      <c r="A1702" s="30" t="s">
        <v>90</v>
      </c>
      <c r="B1702" s="38" t="s">
        <v>92</v>
      </c>
      <c r="C1702" s="38">
        <v>1</v>
      </c>
      <c r="D1702" s="38" t="s">
        <v>195</v>
      </c>
      <c r="E1702" s="38">
        <v>2</v>
      </c>
      <c r="F1702" s="22" t="s">
        <v>195</v>
      </c>
      <c r="G1702" s="38" t="s">
        <v>195</v>
      </c>
    </row>
    <row r="1703" spans="1:7" s="29" customFormat="1" x14ac:dyDescent="0.35">
      <c r="A1703" s="35" t="s">
        <v>2855</v>
      </c>
      <c r="B1703" s="24" t="s">
        <v>2936</v>
      </c>
      <c r="C1703" s="29">
        <v>1</v>
      </c>
      <c r="D1703" s="29" t="str">
        <f t="shared" ref="D1703:D1708" si="174">IF(C1703=1, "NA", "Codieren!")</f>
        <v>NA</v>
      </c>
      <c r="E1703" s="29">
        <v>2</v>
      </c>
      <c r="F1703" s="32" t="str">
        <f t="shared" ref="F1703:F1708" si="175">IF(C1703=1, "NA", "Codieren!")</f>
        <v>NA</v>
      </c>
      <c r="G1703" s="29" t="str">
        <f t="shared" ref="G1703:G1708" si="176">IF(E1703=1, "Codieren!", "NA")</f>
        <v>NA</v>
      </c>
    </row>
    <row r="1704" spans="1:7" s="29" customFormat="1" x14ac:dyDescent="0.35">
      <c r="A1704" s="29" t="s">
        <v>3026</v>
      </c>
      <c r="B1704" s="29" t="s">
        <v>3058</v>
      </c>
      <c r="C1704" s="29">
        <v>1</v>
      </c>
      <c r="D1704" s="29" t="str">
        <f t="shared" si="174"/>
        <v>NA</v>
      </c>
      <c r="E1704" s="29">
        <v>2</v>
      </c>
      <c r="F1704" s="32" t="str">
        <f t="shared" si="175"/>
        <v>NA</v>
      </c>
      <c r="G1704" s="29" t="str">
        <f t="shared" si="176"/>
        <v>NA</v>
      </c>
    </row>
    <row r="1705" spans="1:7" s="29" customFormat="1" x14ac:dyDescent="0.35">
      <c r="A1705" s="29" t="s">
        <v>1727</v>
      </c>
      <c r="B1705" s="29" t="s">
        <v>1751</v>
      </c>
      <c r="C1705" s="29">
        <v>1</v>
      </c>
      <c r="D1705" s="29" t="str">
        <f t="shared" si="174"/>
        <v>NA</v>
      </c>
      <c r="E1705" s="29">
        <v>2</v>
      </c>
      <c r="F1705" s="32" t="str">
        <f t="shared" si="175"/>
        <v>NA</v>
      </c>
      <c r="G1705" s="29" t="str">
        <f t="shared" si="176"/>
        <v>NA</v>
      </c>
    </row>
    <row r="1706" spans="1:7" s="29" customFormat="1" x14ac:dyDescent="0.35">
      <c r="A1706" s="35" t="s">
        <v>2857</v>
      </c>
      <c r="B1706" s="24" t="s">
        <v>2937</v>
      </c>
      <c r="C1706" s="29">
        <v>1</v>
      </c>
      <c r="D1706" s="29" t="str">
        <f t="shared" si="174"/>
        <v>NA</v>
      </c>
      <c r="E1706" s="29">
        <v>2</v>
      </c>
      <c r="F1706" s="32" t="str">
        <f t="shared" si="175"/>
        <v>NA</v>
      </c>
      <c r="G1706" s="29" t="str">
        <f t="shared" si="176"/>
        <v>NA</v>
      </c>
    </row>
    <row r="1707" spans="1:7" s="29" customFormat="1" x14ac:dyDescent="0.35">
      <c r="A1707" s="29" t="s">
        <v>3027</v>
      </c>
      <c r="B1707" s="29" t="s">
        <v>3052</v>
      </c>
      <c r="C1707" s="29">
        <v>1</v>
      </c>
      <c r="D1707" s="29" t="str">
        <f t="shared" si="174"/>
        <v>NA</v>
      </c>
      <c r="E1707" s="29">
        <v>2</v>
      </c>
      <c r="F1707" s="32" t="str">
        <f t="shared" si="175"/>
        <v>NA</v>
      </c>
      <c r="G1707" s="29" t="str">
        <f t="shared" si="176"/>
        <v>NA</v>
      </c>
    </row>
    <row r="1708" spans="1:7" s="29" customFormat="1" x14ac:dyDescent="0.35">
      <c r="A1708" s="29" t="s">
        <v>3545</v>
      </c>
      <c r="B1708" s="29" t="s">
        <v>4010</v>
      </c>
      <c r="C1708" s="29">
        <v>1</v>
      </c>
      <c r="D1708" s="29" t="str">
        <f t="shared" si="174"/>
        <v>NA</v>
      </c>
      <c r="E1708" s="29">
        <v>2</v>
      </c>
      <c r="F1708" s="32" t="str">
        <f t="shared" si="175"/>
        <v>NA</v>
      </c>
      <c r="G1708" s="29" t="str">
        <f t="shared" si="176"/>
        <v>NA</v>
      </c>
    </row>
    <row r="1709" spans="1:7" s="29" customFormat="1" x14ac:dyDescent="0.35">
      <c r="A1709" s="29" t="s">
        <v>4477</v>
      </c>
      <c r="B1709" s="29" t="s">
        <v>960</v>
      </c>
      <c r="C1709" s="29">
        <v>1</v>
      </c>
      <c r="D1709" s="29" t="s">
        <v>195</v>
      </c>
      <c r="E1709" s="29">
        <v>2</v>
      </c>
      <c r="F1709" s="32" t="s">
        <v>195</v>
      </c>
      <c r="G1709" s="29" t="s">
        <v>195</v>
      </c>
    </row>
    <row r="1710" spans="1:7" s="29" customFormat="1" x14ac:dyDescent="0.35">
      <c r="A1710" s="29" t="s">
        <v>2891</v>
      </c>
      <c r="B1710" s="24" t="s">
        <v>2985</v>
      </c>
      <c r="C1710" s="29">
        <v>1</v>
      </c>
      <c r="D1710" s="29" t="str">
        <f>IF(C1710=1, "NA", "Codieren!")</f>
        <v>NA</v>
      </c>
      <c r="E1710" s="29">
        <v>2</v>
      </c>
      <c r="F1710" s="32" t="str">
        <f>IF(C1710=1, "NA", "Codieren!")</f>
        <v>NA</v>
      </c>
      <c r="G1710" s="29" t="str">
        <f>IF(E1710=1, "Codieren!", "NA")</f>
        <v>NA</v>
      </c>
    </row>
    <row r="1711" spans="1:7" s="29" customFormat="1" x14ac:dyDescent="0.35">
      <c r="A1711" s="32" t="s">
        <v>2714</v>
      </c>
      <c r="B1711" s="24" t="s">
        <v>2751</v>
      </c>
      <c r="C1711" s="29">
        <v>1</v>
      </c>
      <c r="D1711" s="29" t="str">
        <f>IF(C1711=1, "NA", "Codieren!")</f>
        <v>NA</v>
      </c>
      <c r="E1711" s="29">
        <v>2</v>
      </c>
      <c r="F1711" s="32" t="str">
        <f>IF(C1711=1, "NA", "Codieren!")</f>
        <v>NA</v>
      </c>
      <c r="G1711" s="29" t="str">
        <f>IF(E1711=1, "Codieren!", "NA")</f>
        <v>NA</v>
      </c>
    </row>
    <row r="1712" spans="1:7" s="29" customFormat="1" x14ac:dyDescent="0.35">
      <c r="A1712" s="29" t="s">
        <v>450</v>
      </c>
      <c r="B1712" s="22" t="s">
        <v>464</v>
      </c>
      <c r="C1712" s="22">
        <v>0</v>
      </c>
      <c r="D1712" s="29">
        <v>1</v>
      </c>
      <c r="E1712" s="29" t="s">
        <v>195</v>
      </c>
      <c r="F1712" s="32" t="s">
        <v>195</v>
      </c>
      <c r="G1712" s="29" t="s">
        <v>195</v>
      </c>
    </row>
    <row r="1713" spans="1:7" s="29" customFormat="1" x14ac:dyDescent="0.35">
      <c r="A1713" s="29" t="s">
        <v>3575</v>
      </c>
      <c r="B1713" s="29" t="s">
        <v>4041</v>
      </c>
      <c r="C1713" s="29">
        <v>0</v>
      </c>
      <c r="D1713" s="29">
        <v>1</v>
      </c>
      <c r="E1713" s="29" t="str">
        <f>IF(C1713=0, "NA", "Codieren!")</f>
        <v>NA</v>
      </c>
      <c r="F1713" s="32">
        <v>1</v>
      </c>
      <c r="G1713" s="29" t="str">
        <f>IF(E1713=1, "Codieren!", "NA")</f>
        <v>NA</v>
      </c>
    </row>
    <row r="1714" spans="1:7" s="29" customFormat="1" x14ac:dyDescent="0.35">
      <c r="A1714" s="29" t="s">
        <v>640</v>
      </c>
      <c r="B1714" s="22" t="s">
        <v>655</v>
      </c>
      <c r="C1714" s="22">
        <v>0</v>
      </c>
      <c r="D1714" s="29">
        <v>1</v>
      </c>
      <c r="E1714" s="29" t="s">
        <v>195</v>
      </c>
      <c r="F1714" s="32">
        <v>1</v>
      </c>
      <c r="G1714" s="29" t="s">
        <v>195</v>
      </c>
    </row>
    <row r="1715" spans="1:7" s="29" customFormat="1" x14ac:dyDescent="0.35">
      <c r="A1715" s="29" t="s">
        <v>319</v>
      </c>
      <c r="B1715" s="22" t="s">
        <v>335</v>
      </c>
      <c r="C1715" s="22">
        <v>0</v>
      </c>
      <c r="D1715" s="29">
        <v>1</v>
      </c>
      <c r="E1715" s="29" t="s">
        <v>195</v>
      </c>
      <c r="F1715" s="32" t="s">
        <v>195</v>
      </c>
      <c r="G1715" s="29" t="s">
        <v>195</v>
      </c>
    </row>
    <row r="1716" spans="1:7" s="29" customFormat="1" x14ac:dyDescent="0.35">
      <c r="A1716" s="32" t="s">
        <v>1445</v>
      </c>
      <c r="B1716" s="29" t="s">
        <v>1450</v>
      </c>
      <c r="C1716" s="29">
        <v>0</v>
      </c>
      <c r="D1716" s="29">
        <v>1</v>
      </c>
      <c r="E1716" s="29" t="str">
        <f t="shared" ref="E1716:E1729" si="177">IF(C1716=0, "NA", "Codieren!")</f>
        <v>NA</v>
      </c>
      <c r="F1716" s="32">
        <v>2</v>
      </c>
      <c r="G1716" s="29" t="str">
        <f t="shared" ref="G1716:G1729" si="178">IF(E1716=1, "Codieren!", "NA")</f>
        <v>NA</v>
      </c>
    </row>
    <row r="1717" spans="1:7" s="29" customFormat="1" x14ac:dyDescent="0.35">
      <c r="A1717" s="32" t="s">
        <v>1542</v>
      </c>
      <c r="B1717" s="29" t="s">
        <v>1551</v>
      </c>
      <c r="C1717" s="29">
        <v>0</v>
      </c>
      <c r="D1717" s="29">
        <v>1</v>
      </c>
      <c r="E1717" s="29" t="str">
        <f t="shared" si="177"/>
        <v>NA</v>
      </c>
      <c r="F1717" s="32">
        <v>1</v>
      </c>
      <c r="G1717" s="29" t="str">
        <f t="shared" si="178"/>
        <v>NA</v>
      </c>
    </row>
    <row r="1718" spans="1:7" s="29" customFormat="1" x14ac:dyDescent="0.35">
      <c r="A1718" s="29" t="s">
        <v>3513</v>
      </c>
      <c r="B1718" s="29" t="s">
        <v>4055</v>
      </c>
      <c r="C1718" s="29">
        <v>0</v>
      </c>
      <c r="D1718" s="29">
        <v>1</v>
      </c>
      <c r="E1718" s="29" t="str">
        <f t="shared" si="177"/>
        <v>NA</v>
      </c>
      <c r="F1718" s="32">
        <v>1</v>
      </c>
      <c r="G1718" s="29" t="str">
        <f t="shared" si="178"/>
        <v>NA</v>
      </c>
    </row>
    <row r="1719" spans="1:7" s="29" customFormat="1" x14ac:dyDescent="0.35">
      <c r="A1719" s="32" t="s">
        <v>3014</v>
      </c>
      <c r="B1719" s="29" t="s">
        <v>3041</v>
      </c>
      <c r="C1719" s="29">
        <v>0</v>
      </c>
      <c r="D1719" s="29">
        <v>1</v>
      </c>
      <c r="E1719" s="29" t="str">
        <f t="shared" si="177"/>
        <v>NA</v>
      </c>
      <c r="F1719" s="32" t="s">
        <v>195</v>
      </c>
      <c r="G1719" s="29" t="str">
        <f t="shared" si="178"/>
        <v>NA</v>
      </c>
    </row>
    <row r="1720" spans="1:7" s="29" customFormat="1" x14ac:dyDescent="0.35">
      <c r="A1720" s="32" t="s">
        <v>2446</v>
      </c>
      <c r="B1720" s="24" t="s">
        <v>2505</v>
      </c>
      <c r="C1720" s="29">
        <v>0</v>
      </c>
      <c r="D1720" s="29">
        <v>1</v>
      </c>
      <c r="E1720" s="29" t="str">
        <f t="shared" si="177"/>
        <v>NA</v>
      </c>
      <c r="F1720" s="32">
        <v>2</v>
      </c>
      <c r="G1720" s="29" t="str">
        <f t="shared" si="178"/>
        <v>NA</v>
      </c>
    </row>
    <row r="1721" spans="1:7" s="29" customFormat="1" x14ac:dyDescent="0.35">
      <c r="A1721" s="32" t="s">
        <v>2421</v>
      </c>
      <c r="B1721" s="24" t="s">
        <v>2489</v>
      </c>
      <c r="C1721" s="29">
        <v>0</v>
      </c>
      <c r="D1721" s="29">
        <v>1</v>
      </c>
      <c r="E1721" s="29" t="str">
        <f t="shared" si="177"/>
        <v>NA</v>
      </c>
      <c r="F1721" s="32">
        <v>2</v>
      </c>
      <c r="G1721" s="29" t="str">
        <f t="shared" si="178"/>
        <v>NA</v>
      </c>
    </row>
    <row r="1722" spans="1:7" s="29" customFormat="1" x14ac:dyDescent="0.35">
      <c r="A1722" s="29" t="s">
        <v>3736</v>
      </c>
      <c r="B1722" s="29" t="s">
        <v>4214</v>
      </c>
      <c r="C1722" s="29">
        <v>0</v>
      </c>
      <c r="D1722" s="29">
        <v>1</v>
      </c>
      <c r="E1722" s="29" t="str">
        <f t="shared" si="177"/>
        <v>NA</v>
      </c>
      <c r="F1722" s="32">
        <v>1</v>
      </c>
      <c r="G1722" s="29" t="str">
        <f t="shared" si="178"/>
        <v>NA</v>
      </c>
    </row>
    <row r="1723" spans="1:7" s="29" customFormat="1" x14ac:dyDescent="0.35">
      <c r="A1723" s="32" t="s">
        <v>3022</v>
      </c>
      <c r="B1723" s="29" t="s">
        <v>3049</v>
      </c>
      <c r="C1723" s="29">
        <v>0</v>
      </c>
      <c r="D1723" s="29">
        <v>1</v>
      </c>
      <c r="E1723" s="29" t="str">
        <f t="shared" si="177"/>
        <v>NA</v>
      </c>
      <c r="F1723" s="32" t="s">
        <v>195</v>
      </c>
      <c r="G1723" s="29" t="str">
        <f t="shared" si="178"/>
        <v>NA</v>
      </c>
    </row>
    <row r="1724" spans="1:7" s="29" customFormat="1" x14ac:dyDescent="0.35">
      <c r="A1724" s="29" t="s">
        <v>3793</v>
      </c>
      <c r="B1724" s="29" t="s">
        <v>4279</v>
      </c>
      <c r="C1724" s="29">
        <v>0</v>
      </c>
      <c r="D1724" s="29">
        <v>1</v>
      </c>
      <c r="E1724" s="29" t="str">
        <f t="shared" si="177"/>
        <v>NA</v>
      </c>
      <c r="F1724" s="32" t="s">
        <v>195</v>
      </c>
      <c r="G1724" s="29" t="str">
        <f t="shared" si="178"/>
        <v>NA</v>
      </c>
    </row>
    <row r="1725" spans="1:7" s="29" customFormat="1" x14ac:dyDescent="0.35">
      <c r="A1725" s="32" t="s">
        <v>1940</v>
      </c>
      <c r="B1725" s="29" t="s">
        <v>1939</v>
      </c>
      <c r="C1725" s="29">
        <v>0</v>
      </c>
      <c r="D1725" s="29">
        <v>1</v>
      </c>
      <c r="E1725" s="29" t="str">
        <f t="shared" si="177"/>
        <v>NA</v>
      </c>
      <c r="F1725" s="32" t="s">
        <v>195</v>
      </c>
      <c r="G1725" s="29" t="str">
        <f t="shared" si="178"/>
        <v>NA</v>
      </c>
    </row>
    <row r="1726" spans="1:7" s="29" customFormat="1" x14ac:dyDescent="0.35">
      <c r="A1726" s="32" t="s">
        <v>2439</v>
      </c>
      <c r="B1726" s="24" t="s">
        <v>2499</v>
      </c>
      <c r="C1726" s="29">
        <v>0</v>
      </c>
      <c r="D1726" s="29">
        <v>1</v>
      </c>
      <c r="E1726" s="29" t="str">
        <f t="shared" si="177"/>
        <v>NA</v>
      </c>
      <c r="F1726" s="32">
        <v>1</v>
      </c>
      <c r="G1726" s="29" t="str">
        <f t="shared" si="178"/>
        <v>NA</v>
      </c>
    </row>
    <row r="1727" spans="1:7" s="29" customFormat="1" x14ac:dyDescent="0.35">
      <c r="A1727" s="29" t="s">
        <v>3779</v>
      </c>
      <c r="B1727" s="29" t="s">
        <v>4265</v>
      </c>
      <c r="C1727" s="29">
        <v>0</v>
      </c>
      <c r="D1727" s="29">
        <v>1</v>
      </c>
      <c r="E1727" s="29" t="str">
        <f t="shared" si="177"/>
        <v>NA</v>
      </c>
      <c r="F1727" s="32" t="s">
        <v>195</v>
      </c>
      <c r="G1727" s="29" t="str">
        <f t="shared" si="178"/>
        <v>NA</v>
      </c>
    </row>
    <row r="1728" spans="1:7" s="29" customFormat="1" x14ac:dyDescent="0.35">
      <c r="A1728" s="29" t="s">
        <v>3896</v>
      </c>
      <c r="B1728" s="29" t="s">
        <v>4380</v>
      </c>
      <c r="C1728" s="29">
        <v>0</v>
      </c>
      <c r="D1728" s="29">
        <v>1</v>
      </c>
      <c r="E1728" s="29" t="str">
        <f t="shared" si="177"/>
        <v>NA</v>
      </c>
      <c r="F1728" s="32">
        <v>1</v>
      </c>
      <c r="G1728" s="29" t="str">
        <f t="shared" si="178"/>
        <v>NA</v>
      </c>
    </row>
    <row r="1729" spans="1:7" s="29" customFormat="1" x14ac:dyDescent="0.35">
      <c r="A1729" s="32" t="s">
        <v>2231</v>
      </c>
      <c r="B1729" s="29" t="s">
        <v>2342</v>
      </c>
      <c r="C1729" s="29">
        <v>0</v>
      </c>
      <c r="D1729" s="29">
        <v>1</v>
      </c>
      <c r="E1729" s="29" t="str">
        <f t="shared" si="177"/>
        <v>NA</v>
      </c>
      <c r="F1729" s="32" t="s">
        <v>195</v>
      </c>
      <c r="G1729" s="29" t="str">
        <f t="shared" si="178"/>
        <v>NA</v>
      </c>
    </row>
    <row r="1730" spans="1:7" s="29" customFormat="1" x14ac:dyDescent="0.35">
      <c r="A1730" s="29" t="s">
        <v>676</v>
      </c>
      <c r="B1730" s="22" t="s">
        <v>711</v>
      </c>
      <c r="C1730" s="22">
        <v>0</v>
      </c>
      <c r="D1730" s="29">
        <v>1</v>
      </c>
      <c r="E1730" s="29" t="s">
        <v>195</v>
      </c>
      <c r="F1730" s="32" t="s">
        <v>195</v>
      </c>
      <c r="G1730" s="29" t="s">
        <v>195</v>
      </c>
    </row>
    <row r="1731" spans="1:7" s="29" customFormat="1" x14ac:dyDescent="0.35">
      <c r="A1731" s="29" t="s">
        <v>3610</v>
      </c>
      <c r="B1731" s="29" t="s">
        <v>4088</v>
      </c>
      <c r="C1731" s="29">
        <v>0</v>
      </c>
      <c r="D1731" s="29">
        <v>2</v>
      </c>
      <c r="E1731" s="29" t="str">
        <f>IF(C1731=0, "NA", "Codieren!")</f>
        <v>NA</v>
      </c>
      <c r="F1731" s="32">
        <v>1</v>
      </c>
      <c r="G1731" s="29" t="str">
        <f>IF(E1731=1, "Codieren!", "NA")</f>
        <v>NA</v>
      </c>
    </row>
    <row r="1732" spans="1:7" s="29" customFormat="1" ht="29" x14ac:dyDescent="0.35">
      <c r="A1732" s="30" t="s">
        <v>439</v>
      </c>
      <c r="B1732" s="22" t="s">
        <v>445</v>
      </c>
      <c r="C1732" s="22">
        <v>1</v>
      </c>
      <c r="D1732" s="29" t="s">
        <v>195</v>
      </c>
      <c r="E1732" s="29">
        <v>2</v>
      </c>
      <c r="F1732" s="32" t="s">
        <v>195</v>
      </c>
      <c r="G1732" s="29" t="s">
        <v>195</v>
      </c>
    </row>
    <row r="1733" spans="1:7" s="29" customFormat="1" x14ac:dyDescent="0.35">
      <c r="A1733" s="32" t="s">
        <v>2307</v>
      </c>
      <c r="B1733" s="29" t="s">
        <v>2382</v>
      </c>
      <c r="C1733" s="29">
        <v>0</v>
      </c>
      <c r="D1733" s="29">
        <v>2</v>
      </c>
      <c r="E1733" s="29" t="str">
        <f>IF(C1733=0, "NA", "Codieren!")</f>
        <v>NA</v>
      </c>
      <c r="F1733" s="32" t="s">
        <v>195</v>
      </c>
      <c r="G1733" s="29" t="str">
        <f>IF(E1733=1, "Codieren!", "NA")</f>
        <v>NA</v>
      </c>
    </row>
    <row r="1734" spans="1:7" s="29" customFormat="1" x14ac:dyDescent="0.35">
      <c r="A1734" s="29" t="s">
        <v>2747</v>
      </c>
      <c r="B1734" s="24" t="s">
        <v>2836</v>
      </c>
      <c r="C1734" s="29">
        <v>1</v>
      </c>
      <c r="D1734" s="29" t="str">
        <f>IF(C1734=1, "NA", "Codieren!")</f>
        <v>NA</v>
      </c>
      <c r="E1734" s="29">
        <v>2</v>
      </c>
      <c r="F1734" s="32" t="s">
        <v>195</v>
      </c>
      <c r="G1734" s="29" t="str">
        <f>IF(E1734=1, "Codieren!", "NA")</f>
        <v>NA</v>
      </c>
    </row>
    <row r="1735" spans="1:7" s="29" customFormat="1" x14ac:dyDescent="0.35">
      <c r="A1735" s="32" t="s">
        <v>1900</v>
      </c>
      <c r="B1735" s="29" t="s">
        <v>2078</v>
      </c>
      <c r="C1735" s="29">
        <v>0</v>
      </c>
      <c r="D1735" s="29">
        <v>2</v>
      </c>
      <c r="E1735" s="29" t="str">
        <f>IF(C1735=0, "NA", "Codieren!")</f>
        <v>NA</v>
      </c>
      <c r="F1735" s="32" t="s">
        <v>195</v>
      </c>
      <c r="G1735" s="29" t="str">
        <f>IF(E1735=1, "Codieren!", "NA")</f>
        <v>NA</v>
      </c>
    </row>
    <row r="1736" spans="1:7" s="29" customFormat="1" x14ac:dyDescent="0.35">
      <c r="A1736" s="29" t="s">
        <v>648</v>
      </c>
      <c r="B1736" s="22" t="s">
        <v>661</v>
      </c>
      <c r="C1736" s="22">
        <v>0</v>
      </c>
      <c r="D1736" s="29">
        <v>2</v>
      </c>
      <c r="E1736" s="29" t="s">
        <v>195</v>
      </c>
      <c r="F1736" s="32">
        <v>1</v>
      </c>
      <c r="G1736" s="29" t="s">
        <v>195</v>
      </c>
    </row>
    <row r="1737" spans="1:7" s="29" customFormat="1" x14ac:dyDescent="0.35">
      <c r="A1737" s="32" t="s">
        <v>2528</v>
      </c>
      <c r="B1737" s="24" t="s">
        <v>2539</v>
      </c>
      <c r="C1737" s="29">
        <v>0</v>
      </c>
      <c r="D1737" s="29">
        <v>1</v>
      </c>
      <c r="E1737" s="29" t="str">
        <f>IF(C1737=0, "NA", "Codieren!")</f>
        <v>NA</v>
      </c>
      <c r="F1737" s="32">
        <v>1</v>
      </c>
      <c r="G1737" s="29" t="str">
        <f>IF(E1737=1, "Codieren!", "NA")</f>
        <v>NA</v>
      </c>
    </row>
    <row r="1738" spans="1:7" s="29" customFormat="1" x14ac:dyDescent="0.35">
      <c r="A1738" s="32" t="s">
        <v>3138</v>
      </c>
      <c r="B1738" s="29" t="s">
        <v>3146</v>
      </c>
      <c r="C1738" s="29">
        <v>0</v>
      </c>
      <c r="D1738" s="29">
        <v>2</v>
      </c>
      <c r="E1738" s="29" t="str">
        <f>IF(C1738=0, "NA", "Codieren!")</f>
        <v>NA</v>
      </c>
      <c r="F1738" s="32" t="s">
        <v>195</v>
      </c>
      <c r="G1738" s="29" t="str">
        <f>IF(E1738=1, "Codieren!", "NA")</f>
        <v>NA</v>
      </c>
    </row>
    <row r="1739" spans="1:7" s="29" customFormat="1" x14ac:dyDescent="0.35">
      <c r="A1739" s="32" t="s">
        <v>1462</v>
      </c>
      <c r="B1739" s="29" t="s">
        <v>1466</v>
      </c>
      <c r="C1739" s="29">
        <v>0</v>
      </c>
      <c r="D1739" s="29">
        <v>2</v>
      </c>
      <c r="E1739" s="29" t="s">
        <v>195</v>
      </c>
      <c r="F1739" s="32">
        <v>1</v>
      </c>
      <c r="G1739" s="29" t="s">
        <v>195</v>
      </c>
    </row>
    <row r="1740" spans="1:7" s="29" customFormat="1" x14ac:dyDescent="0.35">
      <c r="A1740" s="32" t="s">
        <v>1122</v>
      </c>
      <c r="B1740" s="29" t="s">
        <v>1125</v>
      </c>
      <c r="C1740" s="29">
        <v>0</v>
      </c>
      <c r="D1740" s="29">
        <v>1</v>
      </c>
      <c r="E1740" s="29" t="str">
        <f>IF(C1740=0, "NA", "Codieren!")</f>
        <v>NA</v>
      </c>
      <c r="F1740" s="32" t="s">
        <v>195</v>
      </c>
      <c r="G1740" s="29" t="str">
        <f>IF(E1740=1, "Codieren!", "NA")</f>
        <v>NA</v>
      </c>
    </row>
    <row r="1741" spans="1:7" s="29" customFormat="1" x14ac:dyDescent="0.35">
      <c r="A1741" s="29" t="s">
        <v>3749</v>
      </c>
      <c r="B1741" s="29" t="s">
        <v>4227</v>
      </c>
      <c r="C1741" s="29">
        <v>0</v>
      </c>
      <c r="D1741" s="29">
        <v>1</v>
      </c>
      <c r="E1741" s="29" t="str">
        <f>IF(C1741=0, "NA", "Codieren!")</f>
        <v>NA</v>
      </c>
      <c r="F1741" s="32">
        <v>1</v>
      </c>
      <c r="G1741" s="29" t="str">
        <f>IF(E1741=1, "Codieren!", "NA")</f>
        <v>NA</v>
      </c>
    </row>
    <row r="1742" spans="1:7" s="29" customFormat="1" x14ac:dyDescent="0.35">
      <c r="A1742" s="32" t="s">
        <v>1569</v>
      </c>
      <c r="B1742" s="32" t="s">
        <v>1652</v>
      </c>
      <c r="C1742" s="29">
        <v>1</v>
      </c>
      <c r="D1742" s="29" t="s">
        <v>195</v>
      </c>
      <c r="E1742" s="29">
        <v>2</v>
      </c>
      <c r="F1742" s="32" t="str">
        <f>IF(C1742=1, "NA", "Codieren!")</f>
        <v>NA</v>
      </c>
      <c r="G1742" s="29" t="str">
        <f>IF(E1742=1, "Codieren!", "NA")</f>
        <v>NA</v>
      </c>
    </row>
    <row r="1743" spans="1:7" s="29" customFormat="1" x14ac:dyDescent="0.35">
      <c r="A1743" s="29" t="s">
        <v>3693</v>
      </c>
      <c r="B1743" s="29" t="s">
        <v>4169</v>
      </c>
      <c r="C1743" s="29">
        <v>1</v>
      </c>
      <c r="D1743" s="29" t="str">
        <f>IF(C1743=1, "NA", "Codieren!")</f>
        <v>NA</v>
      </c>
      <c r="E1743" s="29">
        <v>2</v>
      </c>
      <c r="F1743" s="32" t="str">
        <f>IF(C1743=1, "NA", "Codieren!")</f>
        <v>NA</v>
      </c>
      <c r="G1743" s="29" t="str">
        <f>IF(E1743=1, "Codieren!", "NA")</f>
        <v>NA</v>
      </c>
    </row>
    <row r="1744" spans="1:7" s="29" customFormat="1" x14ac:dyDescent="0.35">
      <c r="A1744" s="30" t="s">
        <v>532</v>
      </c>
      <c r="B1744" s="22" t="s">
        <v>600</v>
      </c>
      <c r="C1744" s="22">
        <v>1</v>
      </c>
      <c r="D1744" s="29" t="s">
        <v>195</v>
      </c>
      <c r="E1744" s="29">
        <v>2</v>
      </c>
      <c r="F1744" s="32" t="s">
        <v>195</v>
      </c>
      <c r="G1744" s="29" t="s">
        <v>195</v>
      </c>
    </row>
    <row r="1745" spans="1:7" s="29" customFormat="1" x14ac:dyDescent="0.35">
      <c r="A1745" s="30" t="s">
        <v>3166</v>
      </c>
      <c r="B1745" s="29" t="s">
        <v>3167</v>
      </c>
      <c r="C1745" s="29">
        <v>1</v>
      </c>
      <c r="D1745" s="29" t="str">
        <f>IF(C1745=1, "NA", "Codieren!")</f>
        <v>NA</v>
      </c>
      <c r="E1745" s="29">
        <v>2</v>
      </c>
      <c r="F1745" s="32" t="str">
        <f>IF(C1745=1, "NA", "Codieren!")</f>
        <v>NA</v>
      </c>
      <c r="G1745" s="29" t="str">
        <f>IF(E1745=1, "Codieren!", "NA")</f>
        <v>NA</v>
      </c>
    </row>
    <row r="1746" spans="1:7" s="29" customFormat="1" x14ac:dyDescent="0.35">
      <c r="A1746" s="29" t="s">
        <v>2466</v>
      </c>
      <c r="B1746" s="24" t="s">
        <v>2471</v>
      </c>
      <c r="C1746" s="29">
        <v>1</v>
      </c>
      <c r="D1746" s="29" t="str">
        <f>IF(C1746=1, "NA", "Codieren!")</f>
        <v>NA</v>
      </c>
      <c r="E1746" s="29">
        <v>2</v>
      </c>
      <c r="F1746" s="32" t="str">
        <f>IF(C1746=1, "NA", "Codieren!")</f>
        <v>NA</v>
      </c>
      <c r="G1746" s="29" t="str">
        <f>IF(E1746=1, "Codieren!", "NA")</f>
        <v>NA</v>
      </c>
    </row>
    <row r="1747" spans="1:7" s="29" customFormat="1" x14ac:dyDescent="0.35">
      <c r="A1747" s="29" t="s">
        <v>1955</v>
      </c>
      <c r="B1747" s="29" t="s">
        <v>2181</v>
      </c>
      <c r="C1747" s="29">
        <v>1</v>
      </c>
      <c r="D1747" s="29" t="str">
        <f>IF(C1747=1, "NA", "Codieren!")</f>
        <v>NA</v>
      </c>
      <c r="E1747" s="29">
        <v>2</v>
      </c>
      <c r="F1747" s="32" t="str">
        <f>IF(C1747=1, "NA", "Codieren!")</f>
        <v>NA</v>
      </c>
      <c r="G1747" s="29" t="str">
        <f>IF(E1747=1, "Codieren!", "NA")</f>
        <v>NA</v>
      </c>
    </row>
    <row r="1748" spans="1:7" s="29" customFormat="1" x14ac:dyDescent="0.35">
      <c r="A1748" s="29" t="s">
        <v>2017</v>
      </c>
      <c r="B1748" s="29" t="s">
        <v>2172</v>
      </c>
      <c r="C1748" s="29">
        <v>1</v>
      </c>
      <c r="D1748" s="29" t="str">
        <f>IF(C1748=1, "NA", "Codieren!")</f>
        <v>NA</v>
      </c>
      <c r="E1748" s="29">
        <v>2</v>
      </c>
      <c r="F1748" s="32" t="str">
        <f>IF(C1748=1, "NA", "Codieren!")</f>
        <v>NA</v>
      </c>
      <c r="G1748" s="29" t="str">
        <f>IF(E1748=1, "Codieren!", "NA")</f>
        <v>NA</v>
      </c>
    </row>
    <row r="1749" spans="1:7" s="29" customFormat="1" x14ac:dyDescent="0.35">
      <c r="A1749" s="30" t="s">
        <v>531</v>
      </c>
      <c r="B1749" s="22" t="s">
        <v>540</v>
      </c>
      <c r="C1749" s="22">
        <v>1</v>
      </c>
      <c r="D1749" s="29" t="s">
        <v>195</v>
      </c>
      <c r="E1749" s="29">
        <v>2</v>
      </c>
      <c r="F1749" s="32" t="s">
        <v>195</v>
      </c>
      <c r="G1749" s="29" t="s">
        <v>195</v>
      </c>
    </row>
    <row r="1750" spans="1:7" s="29" customFormat="1" x14ac:dyDescent="0.35">
      <c r="A1750" s="29" t="s">
        <v>485</v>
      </c>
      <c r="B1750" s="22" t="s">
        <v>510</v>
      </c>
      <c r="C1750" s="22">
        <v>0</v>
      </c>
      <c r="D1750" s="29">
        <v>1</v>
      </c>
      <c r="E1750" s="29" t="s">
        <v>195</v>
      </c>
      <c r="F1750" s="32">
        <v>1</v>
      </c>
      <c r="G1750" s="29" t="s">
        <v>195</v>
      </c>
    </row>
    <row r="1751" spans="1:7" s="29" customFormat="1" x14ac:dyDescent="0.35">
      <c r="A1751" s="32" t="s">
        <v>3256</v>
      </c>
      <c r="B1751" s="29" t="s">
        <v>3348</v>
      </c>
      <c r="C1751" s="29">
        <v>0</v>
      </c>
      <c r="D1751" s="29">
        <v>1</v>
      </c>
      <c r="E1751" s="29" t="str">
        <f>IF(C1751=0, "NA", "Codieren!")</f>
        <v>NA</v>
      </c>
      <c r="F1751" s="32" t="s">
        <v>195</v>
      </c>
      <c r="G1751" s="29" t="str">
        <f>IF(E1751=1, "Codieren!", "NA")</f>
        <v>NA</v>
      </c>
    </row>
    <row r="1752" spans="1:7" s="29" customFormat="1" x14ac:dyDescent="0.35">
      <c r="A1752" s="32" t="s">
        <v>2445</v>
      </c>
      <c r="B1752" s="24" t="s">
        <v>2502</v>
      </c>
      <c r="C1752" s="29">
        <v>0</v>
      </c>
      <c r="D1752" s="29">
        <v>1</v>
      </c>
      <c r="E1752" s="29" t="str">
        <f>IF(C1752=0, "NA", "Codieren!")</f>
        <v>NA</v>
      </c>
      <c r="F1752" s="32">
        <v>2</v>
      </c>
      <c r="G1752" s="29" t="str">
        <f>IF(E1752=1, "Codieren!", "NA")</f>
        <v>NA</v>
      </c>
    </row>
    <row r="1753" spans="1:7" s="29" customFormat="1" x14ac:dyDescent="0.35">
      <c r="A1753" s="32" t="s">
        <v>2253</v>
      </c>
      <c r="B1753" s="29" t="s">
        <v>2344</v>
      </c>
      <c r="C1753" s="29">
        <v>0</v>
      </c>
      <c r="D1753" s="29">
        <v>1</v>
      </c>
      <c r="E1753" s="29" t="str">
        <f>IF(C1753=0, "NA", "Codieren!")</f>
        <v>NA</v>
      </c>
      <c r="F1753" s="32" t="s">
        <v>195</v>
      </c>
      <c r="G1753" s="29" t="str">
        <f>IF(E1753=1, "Codieren!", "NA")</f>
        <v>NA</v>
      </c>
    </row>
    <row r="1754" spans="1:7" s="29" customFormat="1" x14ac:dyDescent="0.35">
      <c r="A1754" s="30" t="s">
        <v>534</v>
      </c>
      <c r="B1754" s="22" t="s">
        <v>544</v>
      </c>
      <c r="C1754" s="22">
        <v>1</v>
      </c>
      <c r="D1754" s="29" t="s">
        <v>195</v>
      </c>
      <c r="E1754" s="29">
        <v>2</v>
      </c>
      <c r="F1754" s="32" t="s">
        <v>195</v>
      </c>
      <c r="G1754" s="29" t="s">
        <v>195</v>
      </c>
    </row>
    <row r="1755" spans="1:7" s="29" customFormat="1" x14ac:dyDescent="0.35">
      <c r="A1755" s="32" t="s">
        <v>2739</v>
      </c>
      <c r="B1755" s="29" t="s">
        <v>4459</v>
      </c>
      <c r="C1755" s="29">
        <v>0</v>
      </c>
      <c r="D1755" s="29">
        <v>2</v>
      </c>
      <c r="E1755" s="29" t="str">
        <f>IF(C1755=0, "NA", "Codieren!")</f>
        <v>NA</v>
      </c>
      <c r="F1755" s="32" t="s">
        <v>195</v>
      </c>
      <c r="G1755" s="29" t="str">
        <f>IF(E1755=1, "Codieren!", "NA")</f>
        <v>NA</v>
      </c>
    </row>
    <row r="1756" spans="1:7" s="29" customFormat="1" x14ac:dyDescent="0.35">
      <c r="A1756" s="29" t="s">
        <v>3720</v>
      </c>
      <c r="B1756" s="29" t="s">
        <v>4199</v>
      </c>
      <c r="C1756" s="29">
        <v>0</v>
      </c>
      <c r="D1756" s="29">
        <v>1</v>
      </c>
      <c r="E1756" s="29" t="str">
        <f>IF(C1756=0, "NA", "Codieren!")</f>
        <v>NA</v>
      </c>
      <c r="F1756" s="32">
        <v>1</v>
      </c>
      <c r="G1756" s="29" t="str">
        <f>IF(E1756=1, "Codieren!", "NA")</f>
        <v>NA</v>
      </c>
    </row>
    <row r="1757" spans="1:7" s="29" customFormat="1" x14ac:dyDescent="0.35">
      <c r="A1757" s="29" t="s">
        <v>3522</v>
      </c>
      <c r="B1757" s="29" t="s">
        <v>3988</v>
      </c>
      <c r="C1757" s="29">
        <v>0</v>
      </c>
      <c r="D1757" s="29">
        <v>1</v>
      </c>
      <c r="E1757" s="29" t="str">
        <f>IF(C1757=0, "NA", "Codieren!")</f>
        <v>NA</v>
      </c>
      <c r="F1757" s="32" t="s">
        <v>195</v>
      </c>
      <c r="G1757" s="29" t="str">
        <f>IF(E1757=1, "Codieren!", "NA")</f>
        <v>NA</v>
      </c>
    </row>
    <row r="1758" spans="1:7" s="29" customFormat="1" x14ac:dyDescent="0.35">
      <c r="A1758" s="32" t="s">
        <v>3234</v>
      </c>
      <c r="B1758" s="29" t="s">
        <v>168</v>
      </c>
      <c r="C1758" s="29">
        <v>1</v>
      </c>
      <c r="D1758" s="29" t="str">
        <f>IF(C1758=1, "NA", "Codieren!")</f>
        <v>NA</v>
      </c>
      <c r="E1758" s="29">
        <v>1</v>
      </c>
      <c r="F1758" s="32" t="str">
        <f>IF(C1758=1, "NA", "Codieren!")</f>
        <v>NA</v>
      </c>
      <c r="G1758" s="32" t="s">
        <v>194</v>
      </c>
    </row>
    <row r="1759" spans="1:7" s="29" customFormat="1" x14ac:dyDescent="0.35">
      <c r="A1759" s="32" t="s">
        <v>1191</v>
      </c>
      <c r="B1759" s="32" t="s">
        <v>1242</v>
      </c>
      <c r="C1759" s="29">
        <v>0</v>
      </c>
      <c r="D1759" s="29">
        <v>1</v>
      </c>
      <c r="E1759" s="29" t="str">
        <f>IF(C1759=0, "NA", "Codieren!")</f>
        <v>NA</v>
      </c>
      <c r="F1759" s="32" t="s">
        <v>195</v>
      </c>
      <c r="G1759" s="29" t="str">
        <f>IF(E1759=1, "Codieren!", "NA")</f>
        <v>NA</v>
      </c>
    </row>
    <row r="1760" spans="1:7" s="29" customFormat="1" x14ac:dyDescent="0.35">
      <c r="A1760" s="32" t="s">
        <v>2212</v>
      </c>
      <c r="B1760" s="29" t="s">
        <v>2329</v>
      </c>
      <c r="C1760" s="29">
        <v>0</v>
      </c>
      <c r="D1760" s="29">
        <v>1</v>
      </c>
      <c r="E1760" s="29" t="str">
        <f>IF(C1760=0, "NA", "Codieren!")</f>
        <v>NA</v>
      </c>
      <c r="F1760" s="32" t="s">
        <v>195</v>
      </c>
      <c r="G1760" s="29" t="str">
        <f>IF(E1760=1, "Codieren!", "NA")</f>
        <v>NA</v>
      </c>
    </row>
    <row r="1761" spans="1:7" s="29" customFormat="1" x14ac:dyDescent="0.35">
      <c r="A1761" s="29" t="s">
        <v>577</v>
      </c>
      <c r="B1761" s="22" t="s">
        <v>576</v>
      </c>
      <c r="C1761" s="22">
        <v>0</v>
      </c>
      <c r="D1761" s="29">
        <v>1</v>
      </c>
      <c r="E1761" s="29" t="s">
        <v>195</v>
      </c>
      <c r="F1761" s="32" t="s">
        <v>195</v>
      </c>
      <c r="G1761" s="29" t="s">
        <v>195</v>
      </c>
    </row>
    <row r="1762" spans="1:7" s="29" customFormat="1" x14ac:dyDescent="0.35">
      <c r="A1762" s="30" t="s">
        <v>147</v>
      </c>
      <c r="B1762" s="45" t="s">
        <v>37</v>
      </c>
      <c r="C1762" s="45">
        <v>0</v>
      </c>
      <c r="D1762" s="45">
        <v>1</v>
      </c>
      <c r="E1762" s="45" t="s">
        <v>195</v>
      </c>
      <c r="F1762" s="22" t="s">
        <v>195</v>
      </c>
      <c r="G1762" s="38" t="s">
        <v>195</v>
      </c>
    </row>
    <row r="1763" spans="1:7" s="29" customFormat="1" x14ac:dyDescent="0.35">
      <c r="A1763" s="29" t="s">
        <v>3911</v>
      </c>
      <c r="B1763" s="29" t="s">
        <v>4392</v>
      </c>
      <c r="C1763" s="29">
        <v>0</v>
      </c>
      <c r="D1763" s="29">
        <v>1</v>
      </c>
      <c r="E1763" s="29" t="str">
        <f>IF(C1763=0, "NA", "Codieren!")</f>
        <v>NA</v>
      </c>
      <c r="F1763" s="32">
        <v>1</v>
      </c>
      <c r="G1763" s="29" t="str">
        <f>IF(E1763=1, "Codieren!", "NA")</f>
        <v>NA</v>
      </c>
    </row>
    <row r="1764" spans="1:7" s="29" customFormat="1" x14ac:dyDescent="0.35">
      <c r="A1764" s="32" t="s">
        <v>1039</v>
      </c>
      <c r="B1764" s="29" t="s">
        <v>1068</v>
      </c>
      <c r="C1764" s="29">
        <v>0</v>
      </c>
      <c r="D1764" s="29">
        <v>1</v>
      </c>
      <c r="E1764" s="29" t="str">
        <f>IF(C1764=0, "NA", "Codieren!")</f>
        <v>NA</v>
      </c>
      <c r="F1764" s="32" t="s">
        <v>195</v>
      </c>
      <c r="G1764" s="29" t="str">
        <f>IF(E1764=1, "Codieren!", "NA")</f>
        <v>NA</v>
      </c>
    </row>
    <row r="1765" spans="1:7" s="29" customFormat="1" x14ac:dyDescent="0.35">
      <c r="A1765" s="29" t="s">
        <v>3728</v>
      </c>
      <c r="B1765" s="29" t="s">
        <v>4206</v>
      </c>
      <c r="C1765" s="29">
        <v>0</v>
      </c>
      <c r="D1765" s="29">
        <v>1</v>
      </c>
      <c r="E1765" s="29" t="str">
        <f>IF(C1765=0, "NA", "Codieren!")</f>
        <v>NA</v>
      </c>
      <c r="F1765" s="32">
        <v>1</v>
      </c>
      <c r="G1765" s="29" t="str">
        <f>IF(E1765=1, "Codieren!", "NA")</f>
        <v>NA</v>
      </c>
    </row>
    <row r="1766" spans="1:7" s="29" customFormat="1" x14ac:dyDescent="0.35">
      <c r="A1766" s="29" t="s">
        <v>873</v>
      </c>
      <c r="B1766" s="29" t="s">
        <v>951</v>
      </c>
      <c r="C1766" s="29">
        <v>0</v>
      </c>
      <c r="D1766" s="29">
        <v>1</v>
      </c>
      <c r="E1766" s="29" t="s">
        <v>195</v>
      </c>
      <c r="F1766" s="32">
        <v>2</v>
      </c>
      <c r="G1766" s="29" t="s">
        <v>195</v>
      </c>
    </row>
    <row r="1767" spans="1:7" s="29" customFormat="1" x14ac:dyDescent="0.35">
      <c r="A1767" s="32" t="s">
        <v>3021</v>
      </c>
      <c r="B1767" s="29" t="s">
        <v>3048</v>
      </c>
      <c r="C1767" s="29">
        <v>0</v>
      </c>
      <c r="D1767" s="29">
        <v>1</v>
      </c>
      <c r="E1767" s="29" t="str">
        <f t="shared" ref="E1767:E1775" si="179">IF(C1767=0, "NA", "Codieren!")</f>
        <v>NA</v>
      </c>
      <c r="F1767" s="32" t="s">
        <v>195</v>
      </c>
      <c r="G1767" s="29" t="str">
        <f t="shared" ref="G1767:G1775" si="180">IF(E1767=1, "Codieren!", "NA")</f>
        <v>NA</v>
      </c>
    </row>
    <row r="1768" spans="1:7" s="29" customFormat="1" x14ac:dyDescent="0.35">
      <c r="A1768" s="29" t="s">
        <v>3860</v>
      </c>
      <c r="B1768" s="29" t="s">
        <v>4345</v>
      </c>
      <c r="C1768" s="29">
        <v>0</v>
      </c>
      <c r="D1768" s="29">
        <v>1</v>
      </c>
      <c r="E1768" s="29" t="str">
        <f t="shared" si="179"/>
        <v>NA</v>
      </c>
      <c r="F1768" s="32" t="s">
        <v>195</v>
      </c>
      <c r="G1768" s="29" t="str">
        <f t="shared" si="180"/>
        <v>NA</v>
      </c>
    </row>
    <row r="1769" spans="1:7" s="29" customFormat="1" x14ac:dyDescent="0.35">
      <c r="A1769" s="32" t="s">
        <v>1074</v>
      </c>
      <c r="B1769" s="29" t="s">
        <v>1078</v>
      </c>
      <c r="C1769" s="29">
        <v>0</v>
      </c>
      <c r="D1769" s="29">
        <v>1</v>
      </c>
      <c r="E1769" s="29" t="str">
        <f t="shared" si="179"/>
        <v>NA</v>
      </c>
      <c r="F1769" s="32">
        <v>1</v>
      </c>
      <c r="G1769" s="29" t="str">
        <f t="shared" si="180"/>
        <v>NA</v>
      </c>
    </row>
    <row r="1770" spans="1:7" s="29" customFormat="1" x14ac:dyDescent="0.35">
      <c r="A1770" s="32" t="s">
        <v>1116</v>
      </c>
      <c r="B1770" s="29" t="s">
        <v>1173</v>
      </c>
      <c r="C1770" s="29">
        <v>0</v>
      </c>
      <c r="D1770" s="29">
        <v>1</v>
      </c>
      <c r="E1770" s="29" t="str">
        <f t="shared" si="179"/>
        <v>NA</v>
      </c>
      <c r="F1770" s="32" t="s">
        <v>195</v>
      </c>
      <c r="G1770" s="29" t="str">
        <f t="shared" si="180"/>
        <v>NA</v>
      </c>
    </row>
    <row r="1771" spans="1:7" s="29" customFormat="1" x14ac:dyDescent="0.35">
      <c r="A1771" s="29" t="s">
        <v>815</v>
      </c>
      <c r="B1771" s="22" t="s">
        <v>822</v>
      </c>
      <c r="C1771" s="22">
        <v>0</v>
      </c>
      <c r="D1771" s="29">
        <v>1</v>
      </c>
      <c r="E1771" s="29" t="str">
        <f t="shared" si="179"/>
        <v>NA</v>
      </c>
      <c r="F1771" s="32" t="s">
        <v>195</v>
      </c>
      <c r="G1771" s="29" t="str">
        <f t="shared" si="180"/>
        <v>NA</v>
      </c>
    </row>
    <row r="1772" spans="1:7" s="29" customFormat="1" x14ac:dyDescent="0.35">
      <c r="A1772" s="29" t="s">
        <v>1007</v>
      </c>
      <c r="B1772" s="29" t="s">
        <v>1013</v>
      </c>
      <c r="C1772" s="29">
        <v>0</v>
      </c>
      <c r="D1772" s="29">
        <v>1</v>
      </c>
      <c r="E1772" s="29" t="str">
        <f t="shared" si="179"/>
        <v>NA</v>
      </c>
      <c r="F1772" s="32">
        <v>1</v>
      </c>
      <c r="G1772" s="29" t="str">
        <f t="shared" si="180"/>
        <v>NA</v>
      </c>
    </row>
    <row r="1773" spans="1:7" s="29" customFormat="1" x14ac:dyDescent="0.35">
      <c r="A1773" s="29" t="s">
        <v>3623</v>
      </c>
      <c r="B1773" s="29" t="s">
        <v>4102</v>
      </c>
      <c r="C1773" s="29">
        <v>0</v>
      </c>
      <c r="D1773" s="29">
        <v>1</v>
      </c>
      <c r="E1773" s="29" t="str">
        <f t="shared" si="179"/>
        <v>NA</v>
      </c>
      <c r="F1773" s="32">
        <v>1</v>
      </c>
      <c r="G1773" s="29" t="str">
        <f t="shared" si="180"/>
        <v>NA</v>
      </c>
    </row>
    <row r="1774" spans="1:7" s="29" customFormat="1" x14ac:dyDescent="0.35">
      <c r="A1774" s="32" t="s">
        <v>1389</v>
      </c>
      <c r="B1774" s="29" t="s">
        <v>1411</v>
      </c>
      <c r="C1774" s="29">
        <v>0</v>
      </c>
      <c r="D1774" s="29">
        <v>1</v>
      </c>
      <c r="E1774" s="29" t="str">
        <f t="shared" si="179"/>
        <v>NA</v>
      </c>
      <c r="F1774" s="32">
        <v>1</v>
      </c>
      <c r="G1774" s="29" t="str">
        <f t="shared" si="180"/>
        <v>NA</v>
      </c>
    </row>
    <row r="1775" spans="1:7" s="29" customFormat="1" x14ac:dyDescent="0.35">
      <c r="A1775" s="32" t="s">
        <v>2668</v>
      </c>
      <c r="B1775" s="24" t="s">
        <v>2678</v>
      </c>
      <c r="C1775" s="29">
        <v>0</v>
      </c>
      <c r="D1775" s="29">
        <v>1</v>
      </c>
      <c r="E1775" s="29" t="str">
        <f t="shared" si="179"/>
        <v>NA</v>
      </c>
      <c r="F1775" s="32" t="s">
        <v>195</v>
      </c>
      <c r="G1775" s="29" t="str">
        <f t="shared" si="180"/>
        <v>NA</v>
      </c>
    </row>
    <row r="1776" spans="1:7" s="29" customFormat="1" x14ac:dyDescent="0.35">
      <c r="A1776" s="29" t="s">
        <v>849</v>
      </c>
      <c r="B1776" s="29" t="s">
        <v>926</v>
      </c>
      <c r="C1776" s="29">
        <v>0</v>
      </c>
      <c r="D1776" s="29">
        <v>2</v>
      </c>
      <c r="E1776" s="29" t="s">
        <v>195</v>
      </c>
      <c r="F1776" s="32" t="s">
        <v>195</v>
      </c>
      <c r="G1776" s="29" t="s">
        <v>195</v>
      </c>
    </row>
    <row r="1777" spans="1:7" s="29" customFormat="1" x14ac:dyDescent="0.35">
      <c r="A1777" s="32" t="s">
        <v>2778</v>
      </c>
      <c r="B1777" s="29" t="s">
        <v>3158</v>
      </c>
      <c r="C1777" s="29">
        <v>0</v>
      </c>
      <c r="D1777" s="29">
        <v>1</v>
      </c>
      <c r="E1777" s="29" t="str">
        <f t="shared" ref="E1777:E1782" si="181">IF(C1777=0, "NA", "Codieren!")</f>
        <v>NA</v>
      </c>
      <c r="F1777" s="32" t="s">
        <v>195</v>
      </c>
      <c r="G1777" s="29" t="str">
        <f t="shared" ref="G1777:G1783" si="182">IF(E1777=1, "Codieren!", "NA")</f>
        <v>NA</v>
      </c>
    </row>
    <row r="1778" spans="1:7" s="29" customFormat="1" x14ac:dyDescent="0.35">
      <c r="A1778" s="32" t="s">
        <v>2885</v>
      </c>
      <c r="B1778" s="24" t="s">
        <v>2953</v>
      </c>
      <c r="C1778" s="29">
        <v>0</v>
      </c>
      <c r="D1778" s="29">
        <v>1</v>
      </c>
      <c r="E1778" s="29" t="str">
        <f t="shared" si="181"/>
        <v>NA</v>
      </c>
      <c r="F1778" s="32" t="s">
        <v>195</v>
      </c>
      <c r="G1778" s="29" t="str">
        <f t="shared" si="182"/>
        <v>NA</v>
      </c>
    </row>
    <row r="1779" spans="1:7" s="29" customFormat="1" x14ac:dyDescent="0.35">
      <c r="A1779" s="29" t="s">
        <v>3670</v>
      </c>
      <c r="B1779" s="29" t="s">
        <v>4149</v>
      </c>
      <c r="C1779" s="29">
        <v>0</v>
      </c>
      <c r="D1779" s="29">
        <v>2</v>
      </c>
      <c r="E1779" s="29" t="str">
        <f t="shared" si="181"/>
        <v>NA</v>
      </c>
      <c r="F1779" s="32">
        <v>1</v>
      </c>
      <c r="G1779" s="29" t="str">
        <f t="shared" si="182"/>
        <v>NA</v>
      </c>
    </row>
    <row r="1780" spans="1:7" s="29" customFormat="1" x14ac:dyDescent="0.35">
      <c r="A1780" s="32" t="s">
        <v>1594</v>
      </c>
      <c r="B1780" s="32" t="s">
        <v>1656</v>
      </c>
      <c r="C1780" s="29">
        <v>0</v>
      </c>
      <c r="D1780" s="29">
        <v>2</v>
      </c>
      <c r="E1780" s="29" t="str">
        <f t="shared" si="181"/>
        <v>NA</v>
      </c>
      <c r="F1780" s="32" t="s">
        <v>195</v>
      </c>
      <c r="G1780" s="29" t="str">
        <f t="shared" si="182"/>
        <v>NA</v>
      </c>
    </row>
    <row r="1781" spans="1:7" s="29" customFormat="1" x14ac:dyDescent="0.35">
      <c r="A1781" s="32" t="s">
        <v>4464</v>
      </c>
      <c r="B1781" s="29" t="s">
        <v>4052</v>
      </c>
      <c r="C1781" s="29">
        <v>0</v>
      </c>
      <c r="D1781" s="29">
        <v>2</v>
      </c>
      <c r="E1781" s="29" t="str">
        <f t="shared" si="181"/>
        <v>NA</v>
      </c>
      <c r="F1781" s="32">
        <v>2</v>
      </c>
      <c r="G1781" s="29" t="str">
        <f t="shared" si="182"/>
        <v>NA</v>
      </c>
    </row>
    <row r="1782" spans="1:7" s="29" customFormat="1" x14ac:dyDescent="0.35">
      <c r="A1782" s="32" t="s">
        <v>1703</v>
      </c>
      <c r="B1782" s="29" t="s">
        <v>1738</v>
      </c>
      <c r="C1782" s="29">
        <v>0</v>
      </c>
      <c r="D1782" s="29">
        <v>1</v>
      </c>
      <c r="E1782" s="29" t="str">
        <f t="shared" si="181"/>
        <v>NA</v>
      </c>
      <c r="F1782" s="32">
        <v>1</v>
      </c>
      <c r="G1782" s="29" t="str">
        <f t="shared" si="182"/>
        <v>NA</v>
      </c>
    </row>
    <row r="1783" spans="1:7" s="29" customFormat="1" x14ac:dyDescent="0.35">
      <c r="A1783" s="29" t="s">
        <v>1478</v>
      </c>
      <c r="B1783" s="29" t="s">
        <v>1488</v>
      </c>
      <c r="C1783" s="29">
        <v>1</v>
      </c>
      <c r="D1783" s="29" t="str">
        <f>IF(C1783=1, "NA", "Codieren!")</f>
        <v>NA</v>
      </c>
      <c r="E1783" s="29">
        <v>2</v>
      </c>
      <c r="F1783" s="32" t="str">
        <f>IF(C1783=1, "NA", "Codieren!")</f>
        <v>NA</v>
      </c>
      <c r="G1783" s="29" t="str">
        <f t="shared" si="182"/>
        <v>NA</v>
      </c>
    </row>
    <row r="1784" spans="1:7" s="29" customFormat="1" x14ac:dyDescent="0.35">
      <c r="A1784" s="29" t="s">
        <v>918</v>
      </c>
      <c r="B1784" s="29" t="s">
        <v>997</v>
      </c>
      <c r="C1784" s="29">
        <v>1</v>
      </c>
      <c r="D1784" s="29" t="s">
        <v>195</v>
      </c>
      <c r="E1784" s="29">
        <v>2</v>
      </c>
      <c r="F1784" s="32" t="s">
        <v>195</v>
      </c>
      <c r="G1784" s="29" t="s">
        <v>195</v>
      </c>
    </row>
    <row r="1785" spans="1:7" s="29" customFormat="1" x14ac:dyDescent="0.35">
      <c r="A1785" s="29" t="s">
        <v>3691</v>
      </c>
      <c r="B1785" s="29" t="s">
        <v>4167</v>
      </c>
      <c r="C1785" s="29">
        <v>1</v>
      </c>
      <c r="D1785" s="29" t="str">
        <f>IF(C1785=1, "NA", "Codieren!")</f>
        <v>NA</v>
      </c>
      <c r="E1785" s="29">
        <v>2</v>
      </c>
      <c r="F1785" s="32" t="str">
        <f>IF(C1785=1, "NA", "Codieren!")</f>
        <v>NA</v>
      </c>
      <c r="G1785" s="29" t="str">
        <f t="shared" ref="G1785:G1791" si="183">IF(E1785=1, "Codieren!", "NA")</f>
        <v>NA</v>
      </c>
    </row>
    <row r="1786" spans="1:7" s="29" customFormat="1" x14ac:dyDescent="0.35">
      <c r="A1786" s="29" t="s">
        <v>2909</v>
      </c>
      <c r="B1786" s="24" t="s">
        <v>2987</v>
      </c>
      <c r="C1786" s="29">
        <v>1</v>
      </c>
      <c r="D1786" s="29" t="str">
        <f>IF(C1786=1, "NA", "Codieren!")</f>
        <v>NA</v>
      </c>
      <c r="E1786" s="29">
        <v>2</v>
      </c>
      <c r="F1786" s="32" t="s">
        <v>195</v>
      </c>
      <c r="G1786" s="29" t="str">
        <f t="shared" si="183"/>
        <v>NA</v>
      </c>
    </row>
    <row r="1787" spans="1:7" s="29" customFormat="1" x14ac:dyDescent="0.35">
      <c r="A1787" s="32" t="s">
        <v>2241</v>
      </c>
      <c r="B1787" s="29" t="s">
        <v>2345</v>
      </c>
      <c r="C1787" s="29">
        <v>0</v>
      </c>
      <c r="D1787" s="29">
        <v>1</v>
      </c>
      <c r="E1787" s="29" t="str">
        <f>IF(C1787=0, "NA", "Codieren!")</f>
        <v>NA</v>
      </c>
      <c r="F1787" s="32" t="s">
        <v>195</v>
      </c>
      <c r="G1787" s="29" t="str">
        <f t="shared" si="183"/>
        <v>NA</v>
      </c>
    </row>
    <row r="1788" spans="1:7" s="29" customFormat="1" x14ac:dyDescent="0.35">
      <c r="A1788" s="32" t="s">
        <v>1347</v>
      </c>
      <c r="B1788" s="29" t="s">
        <v>1351</v>
      </c>
      <c r="C1788" s="29">
        <v>0</v>
      </c>
      <c r="D1788" s="29">
        <v>1</v>
      </c>
      <c r="E1788" s="29" t="str">
        <f>IF(C1788=0, "NA", "Codieren!")</f>
        <v>NA</v>
      </c>
      <c r="F1788" s="32" t="s">
        <v>195</v>
      </c>
      <c r="G1788" s="29" t="str">
        <f t="shared" si="183"/>
        <v>NA</v>
      </c>
    </row>
    <row r="1789" spans="1:7" s="29" customFormat="1" x14ac:dyDescent="0.35">
      <c r="A1789" s="32" t="s">
        <v>1731</v>
      </c>
      <c r="B1789" s="29" t="s">
        <v>1768</v>
      </c>
      <c r="C1789" s="29">
        <v>0</v>
      </c>
      <c r="D1789" s="29">
        <v>1</v>
      </c>
      <c r="E1789" s="29" t="str">
        <f>IF(C1789=0, "NA", "Codieren!")</f>
        <v>NA</v>
      </c>
      <c r="F1789" s="32">
        <v>1</v>
      </c>
      <c r="G1789" s="29" t="str">
        <f t="shared" si="183"/>
        <v>NA</v>
      </c>
    </row>
    <row r="1790" spans="1:7" s="29" customFormat="1" x14ac:dyDescent="0.35">
      <c r="A1790" s="32" t="s">
        <v>2620</v>
      </c>
      <c r="B1790" s="24" t="s">
        <v>2650</v>
      </c>
      <c r="C1790" s="29">
        <v>0</v>
      </c>
      <c r="D1790" s="29">
        <v>1</v>
      </c>
      <c r="E1790" s="29" t="str">
        <f>IF(C1790=0, "NA", "Codieren!")</f>
        <v>NA</v>
      </c>
      <c r="F1790" s="32">
        <v>1</v>
      </c>
      <c r="G1790" s="29" t="str">
        <f t="shared" si="183"/>
        <v>NA</v>
      </c>
    </row>
    <row r="1791" spans="1:7" s="29" customFormat="1" x14ac:dyDescent="0.35">
      <c r="A1791" s="32" t="s">
        <v>1469</v>
      </c>
      <c r="B1791" s="29" t="s">
        <v>1480</v>
      </c>
      <c r="C1791" s="29">
        <v>0</v>
      </c>
      <c r="D1791" s="29">
        <v>1</v>
      </c>
      <c r="E1791" s="29" t="str">
        <f>IF(C1791=0, "NA", "Codieren!")</f>
        <v>NA</v>
      </c>
      <c r="F1791" s="32" t="s">
        <v>195</v>
      </c>
      <c r="G1791" s="29" t="str">
        <f t="shared" si="183"/>
        <v>NA</v>
      </c>
    </row>
    <row r="1792" spans="1:7" s="29" customFormat="1" x14ac:dyDescent="0.35">
      <c r="A1792" s="29" t="s">
        <v>896</v>
      </c>
      <c r="B1792" s="29" t="s">
        <v>975</v>
      </c>
      <c r="C1792" s="29">
        <v>1</v>
      </c>
      <c r="D1792" s="29" t="s">
        <v>195</v>
      </c>
      <c r="E1792" s="29">
        <v>2</v>
      </c>
      <c r="F1792" s="32" t="s">
        <v>195</v>
      </c>
      <c r="G1792" s="29" t="s">
        <v>195</v>
      </c>
    </row>
    <row r="1793" spans="1:7" s="29" customFormat="1" x14ac:dyDescent="0.35">
      <c r="A1793" s="32" t="s">
        <v>2256</v>
      </c>
      <c r="B1793" s="29" t="s">
        <v>2351</v>
      </c>
      <c r="C1793" s="29">
        <v>0</v>
      </c>
      <c r="D1793" s="29">
        <v>2</v>
      </c>
      <c r="E1793" s="29" t="str">
        <f>IF(C1793=0, "NA", "Codieren!")</f>
        <v>NA</v>
      </c>
      <c r="F1793" s="32" t="s">
        <v>195</v>
      </c>
      <c r="G1793" s="29" t="str">
        <f>IF(E1793=1, "Codieren!", "NA")</f>
        <v>NA</v>
      </c>
    </row>
    <row r="1794" spans="1:7" s="29" customFormat="1" x14ac:dyDescent="0.35">
      <c r="A1794" s="29" t="s">
        <v>2793</v>
      </c>
      <c r="B1794" s="24" t="s">
        <v>2839</v>
      </c>
      <c r="C1794" s="29">
        <v>1</v>
      </c>
      <c r="D1794" s="29" t="str">
        <f>IF(C1794=1, "NA", "Codieren!")</f>
        <v>NA</v>
      </c>
      <c r="E1794" s="29">
        <v>2</v>
      </c>
      <c r="F1794" s="32" t="s">
        <v>195</v>
      </c>
      <c r="G1794" s="29" t="str">
        <f>IF(E1794=1, "Codieren!", "NA")</f>
        <v>NA</v>
      </c>
    </row>
    <row r="1795" spans="1:7" s="29" customFormat="1" x14ac:dyDescent="0.35">
      <c r="A1795" s="32" t="s">
        <v>1324</v>
      </c>
      <c r="B1795" s="29" t="s">
        <v>1343</v>
      </c>
      <c r="C1795" s="29">
        <v>1</v>
      </c>
      <c r="D1795" s="29" t="str">
        <f>IF(C1795=1, "NA", "Codieren!")</f>
        <v>NA</v>
      </c>
      <c r="E1795" s="29">
        <v>2</v>
      </c>
      <c r="F1795" s="32" t="str">
        <f>IF(C1795=1, "NA", "Codieren!")</f>
        <v>NA</v>
      </c>
      <c r="G1795" s="29" t="str">
        <f>IF(E1795=1, "Codieren!", "NA")</f>
        <v>NA</v>
      </c>
    </row>
    <row r="1796" spans="1:7" s="29" customFormat="1" x14ac:dyDescent="0.35">
      <c r="A1796" s="29" t="s">
        <v>3245</v>
      </c>
      <c r="B1796" s="29" t="s">
        <v>4029</v>
      </c>
      <c r="C1796" s="29">
        <v>1</v>
      </c>
      <c r="D1796" s="29" t="s">
        <v>195</v>
      </c>
      <c r="E1796" s="29">
        <v>2</v>
      </c>
      <c r="F1796" s="32" t="str">
        <f>IF(C1796=1, "NA", "Codieren!")</f>
        <v>NA</v>
      </c>
      <c r="G1796" s="29" t="str">
        <f>IF(E1796=1, "Codieren!", "NA")</f>
        <v>NA</v>
      </c>
    </row>
    <row r="1797" spans="1:7" s="29" customFormat="1" x14ac:dyDescent="0.35">
      <c r="A1797" s="29" t="s">
        <v>861</v>
      </c>
      <c r="B1797" s="29" t="s">
        <v>939</v>
      </c>
      <c r="C1797" s="29">
        <v>0</v>
      </c>
      <c r="D1797" s="29">
        <v>2</v>
      </c>
      <c r="E1797" s="29" t="s">
        <v>195</v>
      </c>
      <c r="F1797" s="32" t="s">
        <v>195</v>
      </c>
      <c r="G1797" s="29" t="s">
        <v>195</v>
      </c>
    </row>
    <row r="1798" spans="1:7" s="29" customFormat="1" x14ac:dyDescent="0.35">
      <c r="A1798" s="32" t="s">
        <v>2018</v>
      </c>
      <c r="B1798" s="29" t="s">
        <v>2137</v>
      </c>
      <c r="C1798" s="29">
        <v>0</v>
      </c>
      <c r="D1798" s="29">
        <v>2</v>
      </c>
      <c r="E1798" s="29" t="str">
        <f>IF(C1798=0, "NA", "Codieren!")</f>
        <v>NA</v>
      </c>
      <c r="F1798" s="32" t="s">
        <v>195</v>
      </c>
      <c r="G1798" s="29" t="str">
        <f>IF(E1798=1, "Codieren!", "NA")</f>
        <v>NA</v>
      </c>
    </row>
    <row r="1799" spans="1:7" s="29" customFormat="1" x14ac:dyDescent="0.35">
      <c r="A1799" s="30" t="s">
        <v>157</v>
      </c>
      <c r="B1799" s="30" t="s">
        <v>80</v>
      </c>
      <c r="C1799" s="38">
        <v>0</v>
      </c>
      <c r="D1799" s="38">
        <v>2</v>
      </c>
      <c r="E1799" s="38" t="s">
        <v>195</v>
      </c>
      <c r="F1799" s="22" t="s">
        <v>195</v>
      </c>
      <c r="G1799" s="38" t="s">
        <v>195</v>
      </c>
    </row>
    <row r="1800" spans="1:7" s="29" customFormat="1" x14ac:dyDescent="0.35">
      <c r="A1800" s="29" t="s">
        <v>3497</v>
      </c>
      <c r="B1800" s="29" t="s">
        <v>3973</v>
      </c>
      <c r="C1800" s="29">
        <v>0</v>
      </c>
      <c r="D1800" s="29">
        <v>2</v>
      </c>
      <c r="E1800" s="29" t="str">
        <f>IF(C1800=0, "NA", "Codieren!")</f>
        <v>NA</v>
      </c>
      <c r="F1800" s="32" t="s">
        <v>195</v>
      </c>
      <c r="G1800" s="29" t="str">
        <f>IF(E1800=1, "Codieren!", "NA")</f>
        <v>NA</v>
      </c>
    </row>
    <row r="1801" spans="1:7" s="29" customFormat="1" x14ac:dyDescent="0.35">
      <c r="A1801" s="32" t="s">
        <v>1508</v>
      </c>
      <c r="B1801" s="29" t="s">
        <v>1520</v>
      </c>
      <c r="C1801" s="29">
        <v>0</v>
      </c>
      <c r="D1801" s="29">
        <v>2</v>
      </c>
      <c r="E1801" s="29" t="str">
        <f>IF(C1801=0, "NA", "Codieren!")</f>
        <v>NA</v>
      </c>
      <c r="F1801" s="32" t="s">
        <v>195</v>
      </c>
      <c r="G1801" s="29" t="str">
        <f>IF(E1801=1, "Codieren!", "NA")</f>
        <v>NA</v>
      </c>
    </row>
    <row r="1802" spans="1:7" s="29" customFormat="1" x14ac:dyDescent="0.35">
      <c r="A1802" s="29" t="s">
        <v>679</v>
      </c>
      <c r="B1802" s="22" t="s">
        <v>713</v>
      </c>
      <c r="C1802" s="22">
        <v>0</v>
      </c>
      <c r="D1802" s="29">
        <v>2</v>
      </c>
      <c r="E1802" s="29" t="s">
        <v>195</v>
      </c>
      <c r="F1802" s="32" t="s">
        <v>195</v>
      </c>
      <c r="G1802" s="29" t="s">
        <v>195</v>
      </c>
    </row>
    <row r="1803" spans="1:7" s="29" customFormat="1" x14ac:dyDescent="0.35">
      <c r="A1803" s="29" t="s">
        <v>408</v>
      </c>
      <c r="B1803" s="22" t="s">
        <v>428</v>
      </c>
      <c r="C1803" s="22">
        <v>0</v>
      </c>
      <c r="D1803" s="29">
        <v>2</v>
      </c>
      <c r="E1803" s="29" t="s">
        <v>195</v>
      </c>
      <c r="F1803" s="32" t="s">
        <v>195</v>
      </c>
      <c r="G1803" s="29" t="s">
        <v>195</v>
      </c>
    </row>
    <row r="1804" spans="1:7" s="29" customFormat="1" x14ac:dyDescent="0.35">
      <c r="A1804" s="30" t="s">
        <v>314</v>
      </c>
      <c r="B1804" s="22" t="s">
        <v>330</v>
      </c>
      <c r="C1804" s="22">
        <v>0</v>
      </c>
      <c r="D1804" s="29">
        <v>2</v>
      </c>
      <c r="E1804" s="29" t="s">
        <v>195</v>
      </c>
      <c r="F1804" s="32" t="s">
        <v>195</v>
      </c>
      <c r="G1804" s="29" t="s">
        <v>195</v>
      </c>
    </row>
    <row r="1805" spans="1:7" s="29" customFormat="1" x14ac:dyDescent="0.35">
      <c r="A1805" s="29" t="s">
        <v>871</v>
      </c>
      <c r="B1805" s="29" t="s">
        <v>949</v>
      </c>
      <c r="C1805" s="29">
        <v>0</v>
      </c>
      <c r="D1805" s="29">
        <v>2</v>
      </c>
      <c r="E1805" s="29" t="s">
        <v>195</v>
      </c>
      <c r="F1805" s="32">
        <v>1</v>
      </c>
      <c r="G1805" s="29" t="s">
        <v>195</v>
      </c>
    </row>
    <row r="1806" spans="1:7" s="29" customFormat="1" x14ac:dyDescent="0.35">
      <c r="A1806" s="32" t="s">
        <v>1901</v>
      </c>
      <c r="B1806" s="29" t="s">
        <v>2079</v>
      </c>
      <c r="C1806" s="29">
        <v>0</v>
      </c>
      <c r="D1806" s="29">
        <v>2</v>
      </c>
      <c r="E1806" s="29" t="str">
        <f>IF(C1806=0, "NA", "Codieren!")</f>
        <v>NA</v>
      </c>
      <c r="F1806" s="32" t="s">
        <v>195</v>
      </c>
      <c r="G1806" s="29" t="str">
        <f t="shared" ref="G1806:G1813" si="184">IF(E1806=1, "Codieren!", "NA")</f>
        <v>NA</v>
      </c>
    </row>
    <row r="1807" spans="1:7" s="29" customFormat="1" x14ac:dyDescent="0.35">
      <c r="A1807" s="32" t="s">
        <v>1919</v>
      </c>
      <c r="B1807" s="29" t="s">
        <v>2093</v>
      </c>
      <c r="C1807" s="29">
        <v>0</v>
      </c>
      <c r="D1807" s="29">
        <v>2</v>
      </c>
      <c r="E1807" s="29" t="str">
        <f>IF(C1807=0, "NA", "Codieren!")</f>
        <v>NA</v>
      </c>
      <c r="F1807" s="32" t="s">
        <v>195</v>
      </c>
      <c r="G1807" s="29" t="str">
        <f t="shared" si="184"/>
        <v>NA</v>
      </c>
    </row>
    <row r="1808" spans="1:7" s="29" customFormat="1" x14ac:dyDescent="0.35">
      <c r="A1808" s="30" t="s">
        <v>817</v>
      </c>
      <c r="B1808" s="22" t="s">
        <v>826</v>
      </c>
      <c r="C1808" s="29">
        <v>1</v>
      </c>
      <c r="D1808" s="29" t="str">
        <f>IF(C1808=1, "NA", "Codieren!")</f>
        <v>NA</v>
      </c>
      <c r="E1808" s="29">
        <v>2</v>
      </c>
      <c r="F1808" s="32" t="str">
        <f>IF(C1808=1, "NA", "Codieren!")</f>
        <v>NA</v>
      </c>
      <c r="G1808" s="29" t="str">
        <f t="shared" si="184"/>
        <v>NA</v>
      </c>
    </row>
    <row r="1809" spans="1:7" s="29" customFormat="1" x14ac:dyDescent="0.35">
      <c r="A1809" s="29" t="s">
        <v>3924</v>
      </c>
      <c r="B1809" s="29" t="s">
        <v>4405</v>
      </c>
      <c r="C1809" s="29">
        <v>0</v>
      </c>
      <c r="D1809" s="29">
        <v>2</v>
      </c>
      <c r="E1809" s="29" t="str">
        <f>IF(C1809=0, "NA", "Codieren!")</f>
        <v>NA</v>
      </c>
      <c r="F1809" s="32">
        <v>1</v>
      </c>
      <c r="G1809" s="29" t="str">
        <f t="shared" si="184"/>
        <v>NA</v>
      </c>
    </row>
    <row r="1810" spans="1:7" s="29" customFormat="1" x14ac:dyDescent="0.35">
      <c r="A1810" s="29" t="s">
        <v>3944</v>
      </c>
      <c r="B1810" s="29" t="s">
        <v>4424</v>
      </c>
      <c r="C1810" s="29">
        <v>0</v>
      </c>
      <c r="D1810" s="29">
        <v>1</v>
      </c>
      <c r="E1810" s="29" t="str">
        <f>IF(C1810=0, "NA", "Codieren!")</f>
        <v>NA</v>
      </c>
      <c r="F1810" s="32">
        <v>1</v>
      </c>
      <c r="G1810" s="29" t="str">
        <f t="shared" si="184"/>
        <v>NA</v>
      </c>
    </row>
    <row r="1811" spans="1:7" s="29" customFormat="1" x14ac:dyDescent="0.35">
      <c r="A1811" s="32" t="s">
        <v>2026</v>
      </c>
      <c r="B1811" s="29" t="s">
        <v>2143</v>
      </c>
      <c r="C1811" s="29">
        <v>0</v>
      </c>
      <c r="D1811" s="29">
        <v>1</v>
      </c>
      <c r="E1811" s="29" t="str">
        <f>IF(C1811=0, "NA", "Codieren!")</f>
        <v>NA</v>
      </c>
      <c r="F1811" s="32" t="s">
        <v>195</v>
      </c>
      <c r="G1811" s="29" t="str">
        <f t="shared" si="184"/>
        <v>NA</v>
      </c>
    </row>
    <row r="1812" spans="1:7" s="29" customFormat="1" x14ac:dyDescent="0.35">
      <c r="A1812" s="32" t="s">
        <v>1611</v>
      </c>
      <c r="B1812" s="32" t="s">
        <v>1648</v>
      </c>
      <c r="C1812" s="29">
        <v>0</v>
      </c>
      <c r="D1812" s="29">
        <v>1</v>
      </c>
      <c r="E1812" s="29" t="str">
        <f>IF(C1812=0, "NA", "Codieren!")</f>
        <v>NA</v>
      </c>
      <c r="F1812" s="32" t="s">
        <v>195</v>
      </c>
      <c r="G1812" s="29" t="str">
        <f t="shared" si="184"/>
        <v>NA</v>
      </c>
    </row>
    <row r="1813" spans="1:7" s="29" customFormat="1" x14ac:dyDescent="0.35">
      <c r="A1813" s="29" t="s">
        <v>3854</v>
      </c>
      <c r="B1813" s="29" t="s">
        <v>4339</v>
      </c>
      <c r="C1813" s="29">
        <v>0</v>
      </c>
      <c r="D1813" s="29">
        <v>2</v>
      </c>
      <c r="E1813" s="29" t="str">
        <f>IF(C1813=0, "NA", "Codieren!")</f>
        <v>NA</v>
      </c>
      <c r="F1813" s="32" t="s">
        <v>195</v>
      </c>
      <c r="G1813" s="29" t="str">
        <f t="shared" si="184"/>
        <v>NA</v>
      </c>
    </row>
    <row r="1814" spans="1:7" s="29" customFormat="1" x14ac:dyDescent="0.35">
      <c r="A1814" s="29" t="s">
        <v>582</v>
      </c>
      <c r="B1814" s="22" t="s">
        <v>626</v>
      </c>
      <c r="C1814" s="22">
        <v>0</v>
      </c>
      <c r="D1814" s="29">
        <v>2</v>
      </c>
      <c r="E1814" s="29" t="s">
        <v>195</v>
      </c>
      <c r="F1814" s="32" t="s">
        <v>195</v>
      </c>
      <c r="G1814" s="29" t="s">
        <v>195</v>
      </c>
    </row>
    <row r="1815" spans="1:7" s="29" customFormat="1" x14ac:dyDescent="0.35">
      <c r="A1815" s="32" t="s">
        <v>3163</v>
      </c>
      <c r="B1815" s="29" t="s">
        <v>3175</v>
      </c>
      <c r="C1815" s="29">
        <v>0</v>
      </c>
      <c r="D1815" s="29">
        <v>2</v>
      </c>
      <c r="E1815" s="29" t="str">
        <f t="shared" ref="E1815:E1822" si="185">IF(C1815=0, "NA", "Codieren!")</f>
        <v>NA</v>
      </c>
      <c r="F1815" s="32" t="s">
        <v>195</v>
      </c>
      <c r="G1815" s="29" t="str">
        <f t="shared" ref="G1815:G1822" si="186">IF(E1815=1, "Codieren!", "NA")</f>
        <v>NA</v>
      </c>
    </row>
    <row r="1816" spans="1:7" s="29" customFormat="1" x14ac:dyDescent="0.35">
      <c r="A1816" s="32" t="s">
        <v>2242</v>
      </c>
      <c r="B1816" s="29" t="s">
        <v>2346</v>
      </c>
      <c r="C1816" s="29">
        <v>0</v>
      </c>
      <c r="D1816" s="29">
        <v>2</v>
      </c>
      <c r="E1816" s="29" t="str">
        <f t="shared" si="185"/>
        <v>NA</v>
      </c>
      <c r="F1816" s="32" t="s">
        <v>195</v>
      </c>
      <c r="G1816" s="29" t="str">
        <f t="shared" si="186"/>
        <v>NA</v>
      </c>
    </row>
    <row r="1817" spans="1:7" s="29" customFormat="1" x14ac:dyDescent="0.35">
      <c r="A1817" s="29" t="s">
        <v>3747</v>
      </c>
      <c r="B1817" s="29" t="s">
        <v>4225</v>
      </c>
      <c r="C1817" s="29">
        <v>0</v>
      </c>
      <c r="D1817" s="29">
        <v>2</v>
      </c>
      <c r="E1817" s="29" t="str">
        <f t="shared" si="185"/>
        <v>NA</v>
      </c>
      <c r="F1817" s="32">
        <v>1</v>
      </c>
      <c r="G1817" s="29" t="str">
        <f t="shared" si="186"/>
        <v>NA</v>
      </c>
    </row>
    <row r="1818" spans="1:7" s="29" customFormat="1" x14ac:dyDescent="0.35">
      <c r="A1818" s="29" t="s">
        <v>3764</v>
      </c>
      <c r="B1818" s="29" t="s">
        <v>4244</v>
      </c>
      <c r="C1818" s="29">
        <v>0</v>
      </c>
      <c r="D1818" s="29">
        <v>2</v>
      </c>
      <c r="E1818" s="29" t="str">
        <f t="shared" si="185"/>
        <v>NA</v>
      </c>
      <c r="F1818" s="32">
        <v>1</v>
      </c>
      <c r="G1818" s="29" t="str">
        <f t="shared" si="186"/>
        <v>NA</v>
      </c>
    </row>
    <row r="1819" spans="1:7" s="29" customFormat="1" x14ac:dyDescent="0.35">
      <c r="A1819" s="32" t="s">
        <v>1599</v>
      </c>
      <c r="B1819" s="32" t="s">
        <v>1659</v>
      </c>
      <c r="C1819" s="29">
        <v>0</v>
      </c>
      <c r="D1819" s="29">
        <v>2</v>
      </c>
      <c r="E1819" s="29" t="str">
        <f t="shared" si="185"/>
        <v>NA</v>
      </c>
      <c r="F1819" s="32" t="s">
        <v>195</v>
      </c>
      <c r="G1819" s="29" t="str">
        <f t="shared" si="186"/>
        <v>NA</v>
      </c>
    </row>
    <row r="1820" spans="1:7" s="29" customFormat="1" x14ac:dyDescent="0.35">
      <c r="A1820" s="29" t="s">
        <v>3778</v>
      </c>
      <c r="B1820" s="29" t="s">
        <v>4264</v>
      </c>
      <c r="C1820" s="29">
        <v>0</v>
      </c>
      <c r="D1820" s="29">
        <v>2</v>
      </c>
      <c r="E1820" s="29" t="str">
        <f t="shared" si="185"/>
        <v>NA</v>
      </c>
      <c r="F1820" s="32" t="s">
        <v>195</v>
      </c>
      <c r="G1820" s="29" t="str">
        <f t="shared" si="186"/>
        <v>NA</v>
      </c>
    </row>
    <row r="1821" spans="1:7" s="29" customFormat="1" x14ac:dyDescent="0.35">
      <c r="A1821" s="32" t="s">
        <v>3162</v>
      </c>
      <c r="B1821" s="29" t="s">
        <v>3174</v>
      </c>
      <c r="C1821" s="29">
        <v>0</v>
      </c>
      <c r="D1821" s="29">
        <v>2</v>
      </c>
      <c r="E1821" s="29" t="str">
        <f t="shared" si="185"/>
        <v>NA</v>
      </c>
      <c r="F1821" s="32" t="s">
        <v>195</v>
      </c>
      <c r="G1821" s="29" t="str">
        <f t="shared" si="186"/>
        <v>NA</v>
      </c>
    </row>
    <row r="1822" spans="1:7" s="29" customFormat="1" x14ac:dyDescent="0.35">
      <c r="A1822" s="32" t="s">
        <v>1827</v>
      </c>
      <c r="B1822" s="29" t="s">
        <v>1870</v>
      </c>
      <c r="C1822" s="29">
        <v>0</v>
      </c>
      <c r="D1822" s="29">
        <v>1</v>
      </c>
      <c r="E1822" s="29" t="str">
        <f t="shared" si="185"/>
        <v>NA</v>
      </c>
      <c r="F1822" s="32" t="s">
        <v>195</v>
      </c>
      <c r="G1822" s="29" t="str">
        <f t="shared" si="186"/>
        <v>NA</v>
      </c>
    </row>
    <row r="1823" spans="1:7" s="29" customFormat="1" x14ac:dyDescent="0.35">
      <c r="A1823" s="29" t="s">
        <v>489</v>
      </c>
      <c r="B1823" s="22" t="s">
        <v>513</v>
      </c>
      <c r="C1823" s="22">
        <v>0</v>
      </c>
      <c r="D1823" s="29">
        <v>1</v>
      </c>
      <c r="E1823" s="29" t="s">
        <v>195</v>
      </c>
      <c r="F1823" s="32">
        <v>1</v>
      </c>
      <c r="G1823" s="29" t="s">
        <v>195</v>
      </c>
    </row>
    <row r="1824" spans="1:7" s="29" customFormat="1" x14ac:dyDescent="0.35">
      <c r="A1824" s="32" t="s">
        <v>1803</v>
      </c>
      <c r="B1824" s="29" t="s">
        <v>1856</v>
      </c>
      <c r="C1824" s="29">
        <v>0</v>
      </c>
      <c r="D1824" s="29">
        <v>1</v>
      </c>
      <c r="E1824" s="29" t="str">
        <f>IF(C1824=0, "NA", "Codieren!")</f>
        <v>NA</v>
      </c>
      <c r="F1824" s="32" t="s">
        <v>195</v>
      </c>
      <c r="G1824" s="29" t="str">
        <f>IF(E1824=1, "Codieren!", "NA")</f>
        <v>NA</v>
      </c>
    </row>
    <row r="1825" spans="1:7" s="29" customFormat="1" x14ac:dyDescent="0.35">
      <c r="A1825" s="29" t="s">
        <v>751</v>
      </c>
      <c r="B1825" s="22" t="s">
        <v>758</v>
      </c>
      <c r="C1825" s="22">
        <v>0</v>
      </c>
      <c r="D1825" s="29">
        <v>1</v>
      </c>
      <c r="E1825" s="29" t="str">
        <f>IF(C1825=0, "NA", "Codieren!")</f>
        <v>NA</v>
      </c>
      <c r="F1825" s="32" t="s">
        <v>195</v>
      </c>
      <c r="G1825" s="29" t="str">
        <f>IF(E1825=1, "Codieren!", "NA")</f>
        <v>NA</v>
      </c>
    </row>
    <row r="1826" spans="1:7" s="29" customFormat="1" x14ac:dyDescent="0.35">
      <c r="A1826" s="32" t="s">
        <v>1909</v>
      </c>
      <c r="B1826" s="29" t="s">
        <v>2085</v>
      </c>
      <c r="C1826" s="29">
        <v>0</v>
      </c>
      <c r="D1826" s="29">
        <v>2</v>
      </c>
      <c r="E1826" s="29" t="str">
        <f>IF(C1826=0, "NA", "Codieren!")</f>
        <v>NA</v>
      </c>
      <c r="F1826" s="32" t="s">
        <v>195</v>
      </c>
      <c r="G1826" s="29" t="str">
        <f>IF(E1826=1, "Codieren!", "NA")</f>
        <v>NA</v>
      </c>
    </row>
    <row r="1827" spans="1:7" s="29" customFormat="1" x14ac:dyDescent="0.35">
      <c r="A1827" s="32" t="s">
        <v>2665</v>
      </c>
      <c r="B1827" s="24" t="s">
        <v>2675</v>
      </c>
      <c r="C1827" s="29">
        <v>0</v>
      </c>
      <c r="D1827" s="29">
        <v>2</v>
      </c>
      <c r="E1827" s="29" t="str">
        <f>IF(C1827=0, "NA", "Codieren!")</f>
        <v>NA</v>
      </c>
      <c r="F1827" s="32" t="s">
        <v>195</v>
      </c>
      <c r="G1827" s="29" t="str">
        <f>IF(E1827=1, "Codieren!", "NA")</f>
        <v>NA</v>
      </c>
    </row>
    <row r="1828" spans="1:7" s="29" customFormat="1" x14ac:dyDescent="0.35">
      <c r="A1828" s="29" t="s">
        <v>3099</v>
      </c>
      <c r="B1828" s="29" t="s">
        <v>3168</v>
      </c>
      <c r="C1828" s="29">
        <v>1</v>
      </c>
      <c r="D1828" s="29" t="str">
        <f>IF(C1828=1, "NA", "Codieren!")</f>
        <v>NA</v>
      </c>
      <c r="E1828" s="29">
        <v>2</v>
      </c>
      <c r="F1828" s="32" t="str">
        <f>IF(C1828=1, "NA", "Codieren!")</f>
        <v>NA</v>
      </c>
      <c r="G1828" s="29" t="str">
        <f>IF(E1828=1, "Codieren!", "NA")</f>
        <v>NA</v>
      </c>
    </row>
    <row r="1829" spans="1:7" s="29" customFormat="1" x14ac:dyDescent="0.35">
      <c r="A1829" s="32" t="s">
        <v>3122</v>
      </c>
      <c r="B1829" s="29" t="s">
        <v>4462</v>
      </c>
      <c r="C1829" s="29">
        <v>1</v>
      </c>
      <c r="D1829" s="29" t="s">
        <v>195</v>
      </c>
      <c r="E1829" s="29">
        <v>2</v>
      </c>
      <c r="F1829" s="32" t="s">
        <v>195</v>
      </c>
      <c r="G1829" s="29" t="s">
        <v>195</v>
      </c>
    </row>
    <row r="1830" spans="1:7" s="29" customFormat="1" x14ac:dyDescent="0.35">
      <c r="A1830" s="29" t="s">
        <v>1397</v>
      </c>
      <c r="B1830" s="29" t="s">
        <v>1399</v>
      </c>
      <c r="C1830" s="29">
        <v>1</v>
      </c>
      <c r="D1830" s="29" t="str">
        <f>IF(C1830=1, "NA", "Codieren!")</f>
        <v>NA</v>
      </c>
      <c r="E1830" s="29">
        <v>2</v>
      </c>
      <c r="F1830" s="32" t="str">
        <f>IF(C1830=1, "NA", "Codieren!")</f>
        <v>NA</v>
      </c>
      <c r="G1830" s="29" t="str">
        <f t="shared" ref="G1830:G1836" si="187">IF(E1830=1, "Codieren!", "NA")</f>
        <v>NA</v>
      </c>
    </row>
    <row r="1831" spans="1:7" s="29" customFormat="1" x14ac:dyDescent="0.35">
      <c r="A1831" s="32" t="s">
        <v>1906</v>
      </c>
      <c r="B1831" s="29" t="s">
        <v>2083</v>
      </c>
      <c r="C1831" s="29">
        <v>0</v>
      </c>
      <c r="D1831" s="29">
        <v>1</v>
      </c>
      <c r="E1831" s="29" t="str">
        <f t="shared" ref="E1831:E1836" si="188">IF(C1831=0, "NA", "Codieren!")</f>
        <v>NA</v>
      </c>
      <c r="F1831" s="32" t="s">
        <v>195</v>
      </c>
      <c r="G1831" s="29" t="str">
        <f t="shared" si="187"/>
        <v>NA</v>
      </c>
    </row>
    <row r="1832" spans="1:7" s="29" customFormat="1" x14ac:dyDescent="0.35">
      <c r="A1832" s="32" t="s">
        <v>2200</v>
      </c>
      <c r="B1832" s="29" t="s">
        <v>2322</v>
      </c>
      <c r="C1832" s="29">
        <v>0</v>
      </c>
      <c r="D1832" s="29">
        <v>1</v>
      </c>
      <c r="E1832" s="29" t="str">
        <f t="shared" si="188"/>
        <v>NA</v>
      </c>
      <c r="F1832" s="32" t="s">
        <v>195</v>
      </c>
      <c r="G1832" s="29" t="str">
        <f t="shared" si="187"/>
        <v>NA</v>
      </c>
    </row>
    <row r="1833" spans="1:7" s="29" customFormat="1" x14ac:dyDescent="0.35">
      <c r="A1833" s="32" t="s">
        <v>1207</v>
      </c>
      <c r="B1833" s="29" t="s">
        <v>1263</v>
      </c>
      <c r="C1833" s="29">
        <v>0</v>
      </c>
      <c r="D1833" s="29">
        <v>1</v>
      </c>
      <c r="E1833" s="29" t="str">
        <f t="shared" si="188"/>
        <v>NA</v>
      </c>
      <c r="F1833" s="32" t="s">
        <v>195</v>
      </c>
      <c r="G1833" s="29" t="str">
        <f t="shared" si="187"/>
        <v>NA</v>
      </c>
    </row>
    <row r="1834" spans="1:7" s="29" customFormat="1" x14ac:dyDescent="0.35">
      <c r="A1834" s="29" t="s">
        <v>3532</v>
      </c>
      <c r="B1834" s="29" t="s">
        <v>3998</v>
      </c>
      <c r="C1834" s="29">
        <v>0</v>
      </c>
      <c r="D1834" s="29">
        <v>1</v>
      </c>
      <c r="E1834" s="29" t="str">
        <f t="shared" si="188"/>
        <v>NA</v>
      </c>
      <c r="F1834" s="32">
        <v>1</v>
      </c>
      <c r="G1834" s="29" t="str">
        <f t="shared" si="187"/>
        <v>NA</v>
      </c>
    </row>
    <row r="1835" spans="1:7" s="29" customFormat="1" x14ac:dyDescent="0.35">
      <c r="A1835" s="29" t="s">
        <v>3600</v>
      </c>
      <c r="B1835" s="29" t="s">
        <v>4076</v>
      </c>
      <c r="C1835" s="29">
        <v>0</v>
      </c>
      <c r="D1835" s="29">
        <v>1</v>
      </c>
      <c r="E1835" s="29" t="str">
        <f t="shared" si="188"/>
        <v>NA</v>
      </c>
      <c r="F1835" s="32" t="s">
        <v>195</v>
      </c>
      <c r="G1835" s="29" t="str">
        <f t="shared" si="187"/>
        <v>NA</v>
      </c>
    </row>
    <row r="1836" spans="1:7" s="29" customFormat="1" x14ac:dyDescent="0.35">
      <c r="A1836" s="32" t="s">
        <v>2254</v>
      </c>
      <c r="B1836" s="29" t="s">
        <v>2313</v>
      </c>
      <c r="C1836" s="29">
        <v>0</v>
      </c>
      <c r="D1836" s="29">
        <v>1</v>
      </c>
      <c r="E1836" s="29" t="str">
        <f t="shared" si="188"/>
        <v>NA</v>
      </c>
      <c r="F1836" s="32" t="s">
        <v>195</v>
      </c>
      <c r="G1836" s="29" t="str">
        <f t="shared" si="187"/>
        <v>NA</v>
      </c>
    </row>
    <row r="1837" spans="1:7" s="29" customFormat="1" x14ac:dyDescent="0.35">
      <c r="A1837" s="29" t="s">
        <v>315</v>
      </c>
      <c r="B1837" s="22" t="s">
        <v>331</v>
      </c>
      <c r="C1837" s="22">
        <v>0</v>
      </c>
      <c r="D1837" s="29">
        <v>1</v>
      </c>
      <c r="E1837" s="29" t="s">
        <v>195</v>
      </c>
      <c r="F1837" s="32" t="s">
        <v>195</v>
      </c>
      <c r="G1837" s="29" t="s">
        <v>195</v>
      </c>
    </row>
    <row r="1838" spans="1:7" s="29" customFormat="1" x14ac:dyDescent="0.35">
      <c r="A1838" s="32" t="s">
        <v>2721</v>
      </c>
      <c r="B1838" s="24" t="s">
        <v>2760</v>
      </c>
      <c r="C1838" s="29">
        <v>0</v>
      </c>
      <c r="D1838" s="29">
        <v>1</v>
      </c>
      <c r="E1838" s="29" t="str">
        <f>IF(C1838=0, "NA", "Codieren!")</f>
        <v>NA</v>
      </c>
      <c r="F1838" s="32">
        <v>2</v>
      </c>
      <c r="G1838" s="29" t="str">
        <f>IF(E1838=1, "Codieren!", "NA")</f>
        <v>NA</v>
      </c>
    </row>
    <row r="1839" spans="1:7" s="29" customFormat="1" x14ac:dyDescent="0.35">
      <c r="A1839" s="29" t="s">
        <v>400</v>
      </c>
      <c r="B1839" s="22" t="s">
        <v>422</v>
      </c>
      <c r="C1839" s="22">
        <v>0</v>
      </c>
      <c r="D1839" s="29">
        <v>1</v>
      </c>
      <c r="E1839" s="29" t="s">
        <v>195</v>
      </c>
      <c r="F1839" s="32" t="s">
        <v>195</v>
      </c>
      <c r="G1839" s="29" t="s">
        <v>195</v>
      </c>
    </row>
    <row r="1840" spans="1:7" s="29" customFormat="1" x14ac:dyDescent="0.35">
      <c r="A1840" s="29" t="s">
        <v>863</v>
      </c>
      <c r="B1840" s="29" t="s">
        <v>941</v>
      </c>
      <c r="C1840" s="29">
        <v>0</v>
      </c>
      <c r="D1840" s="29">
        <v>1</v>
      </c>
      <c r="E1840" s="29" t="s">
        <v>195</v>
      </c>
      <c r="F1840" s="32" t="s">
        <v>195</v>
      </c>
      <c r="G1840" s="29" t="s">
        <v>195</v>
      </c>
    </row>
    <row r="1841" spans="1:7" s="29" customFormat="1" x14ac:dyDescent="0.35">
      <c r="A1841" s="32" t="s">
        <v>2773</v>
      </c>
      <c r="B1841" s="29" t="s">
        <v>3153</v>
      </c>
      <c r="C1841" s="29">
        <v>0</v>
      </c>
      <c r="D1841" s="29">
        <v>1</v>
      </c>
      <c r="E1841" s="29" t="str">
        <f>IF(C1841=0, "NA", "Codieren!")</f>
        <v>NA</v>
      </c>
      <c r="F1841" s="32" t="s">
        <v>195</v>
      </c>
      <c r="G1841" s="29" t="str">
        <f>IF(E1841=1, "Codieren!", "NA")</f>
        <v>NA</v>
      </c>
    </row>
    <row r="1842" spans="1:7" s="29" customFormat="1" x14ac:dyDescent="0.35">
      <c r="A1842" s="29" t="s">
        <v>3716</v>
      </c>
      <c r="B1842" s="29" t="s">
        <v>4195</v>
      </c>
      <c r="C1842" s="29">
        <v>0</v>
      </c>
      <c r="D1842" s="29">
        <v>1</v>
      </c>
      <c r="E1842" s="29" t="str">
        <f>IF(C1842=0, "NA", "Codieren!")</f>
        <v>NA</v>
      </c>
      <c r="F1842" s="32" t="s">
        <v>195</v>
      </c>
      <c r="G1842" s="29" t="str">
        <f>IF(E1842=1, "Codieren!", "NA")</f>
        <v>NA</v>
      </c>
    </row>
    <row r="1843" spans="1:7" s="29" customFormat="1" x14ac:dyDescent="0.35">
      <c r="A1843" s="32" t="s">
        <v>2270</v>
      </c>
      <c r="B1843" s="29" t="s">
        <v>2360</v>
      </c>
      <c r="C1843" s="29">
        <v>0</v>
      </c>
      <c r="D1843" s="29">
        <v>1</v>
      </c>
      <c r="E1843" s="29" t="str">
        <f>IF(C1843=0, "NA", "Codieren!")</f>
        <v>NA</v>
      </c>
      <c r="F1843" s="32" t="s">
        <v>195</v>
      </c>
      <c r="G1843" s="29" t="str">
        <f>IF(E1843=1, "Codieren!", "NA")</f>
        <v>NA</v>
      </c>
    </row>
    <row r="1844" spans="1:7" s="29" customFormat="1" x14ac:dyDescent="0.35">
      <c r="A1844" s="29" t="s">
        <v>3947</v>
      </c>
      <c r="B1844" s="29" t="s">
        <v>4427</v>
      </c>
      <c r="C1844" s="29">
        <v>0</v>
      </c>
      <c r="D1844" s="29">
        <v>1</v>
      </c>
      <c r="E1844" s="29" t="str">
        <f>IF(C1844=0, "NA", "Codieren!")</f>
        <v>NA</v>
      </c>
      <c r="F1844" s="32">
        <v>1</v>
      </c>
      <c r="G1844" s="29" t="str">
        <f>IF(E1844=1, "Codieren!", "NA")</f>
        <v>NA</v>
      </c>
    </row>
    <row r="1845" spans="1:7" s="29" customFormat="1" x14ac:dyDescent="0.35">
      <c r="A1845" s="29" t="s">
        <v>3598</v>
      </c>
      <c r="B1845" s="29" t="s">
        <v>4074</v>
      </c>
      <c r="C1845" s="29">
        <v>0</v>
      </c>
      <c r="D1845" s="29">
        <v>1</v>
      </c>
      <c r="E1845" s="29" t="str">
        <f>IF(C1845=0, "NA", "Codieren!")</f>
        <v>NA</v>
      </c>
      <c r="F1845" s="32" t="s">
        <v>195</v>
      </c>
      <c r="G1845" s="29" t="str">
        <f>IF(E1845=1, "Codieren!", "NA")</f>
        <v>NA</v>
      </c>
    </row>
    <row r="1846" spans="1:7" s="29" customFormat="1" x14ac:dyDescent="0.35">
      <c r="A1846" s="29" t="s">
        <v>364</v>
      </c>
      <c r="B1846" s="22" t="s">
        <v>372</v>
      </c>
      <c r="C1846" s="22">
        <v>0</v>
      </c>
      <c r="D1846" s="29">
        <v>1</v>
      </c>
      <c r="E1846" s="29" t="s">
        <v>195</v>
      </c>
      <c r="F1846" s="32" t="s">
        <v>195</v>
      </c>
      <c r="G1846" s="29" t="s">
        <v>195</v>
      </c>
    </row>
    <row r="1847" spans="1:7" s="29" customFormat="1" x14ac:dyDescent="0.35">
      <c r="A1847" s="32" t="s">
        <v>2622</v>
      </c>
      <c r="B1847" s="24" t="s">
        <v>2640</v>
      </c>
      <c r="C1847" s="29">
        <v>0</v>
      </c>
      <c r="D1847" s="29">
        <v>1</v>
      </c>
      <c r="E1847" s="29" t="str">
        <f t="shared" ref="E1847:E1854" si="189">IF(C1847=0, "NA", "Codieren!")</f>
        <v>NA</v>
      </c>
      <c r="F1847" s="32">
        <v>1</v>
      </c>
      <c r="G1847" s="29" t="str">
        <f t="shared" ref="G1847:G1854" si="190">IF(E1847=1, "Codieren!", "NA")</f>
        <v>NA</v>
      </c>
    </row>
    <row r="1848" spans="1:7" s="29" customFormat="1" x14ac:dyDescent="0.35">
      <c r="A1848" s="29" t="s">
        <v>3550</v>
      </c>
      <c r="B1848" s="29" t="s">
        <v>4015</v>
      </c>
      <c r="C1848" s="29">
        <v>0</v>
      </c>
      <c r="D1848" s="29">
        <v>1</v>
      </c>
      <c r="E1848" s="29" t="str">
        <f t="shared" si="189"/>
        <v>NA</v>
      </c>
      <c r="F1848" s="32" t="s">
        <v>195</v>
      </c>
      <c r="G1848" s="29" t="str">
        <f t="shared" si="190"/>
        <v>NA</v>
      </c>
    </row>
    <row r="1849" spans="1:7" s="29" customFormat="1" x14ac:dyDescent="0.35">
      <c r="A1849" s="29" t="s">
        <v>3645</v>
      </c>
      <c r="B1849" s="29" t="s">
        <v>4124</v>
      </c>
      <c r="C1849" s="29">
        <v>0</v>
      </c>
      <c r="D1849" s="29">
        <v>1</v>
      </c>
      <c r="E1849" s="29" t="str">
        <f t="shared" si="189"/>
        <v>NA</v>
      </c>
      <c r="F1849" s="32">
        <v>1</v>
      </c>
      <c r="G1849" s="29" t="str">
        <f t="shared" si="190"/>
        <v>NA</v>
      </c>
    </row>
    <row r="1850" spans="1:7" s="29" customFormat="1" x14ac:dyDescent="0.35">
      <c r="A1850" s="32" t="s">
        <v>1602</v>
      </c>
      <c r="B1850" s="32" t="s">
        <v>1660</v>
      </c>
      <c r="C1850" s="29">
        <v>0</v>
      </c>
      <c r="D1850" s="29">
        <v>2</v>
      </c>
      <c r="E1850" s="29" t="str">
        <f t="shared" si="189"/>
        <v>NA</v>
      </c>
      <c r="F1850" s="32" t="s">
        <v>195</v>
      </c>
      <c r="G1850" s="29" t="str">
        <f t="shared" si="190"/>
        <v>NA</v>
      </c>
    </row>
    <row r="1851" spans="1:7" s="29" customFormat="1" x14ac:dyDescent="0.35">
      <c r="A1851" s="29" t="s">
        <v>3622</v>
      </c>
      <c r="B1851" s="29" t="s">
        <v>4101</v>
      </c>
      <c r="C1851" s="29">
        <v>0</v>
      </c>
      <c r="D1851" s="29">
        <v>2</v>
      </c>
      <c r="E1851" s="29" t="str">
        <f t="shared" si="189"/>
        <v>NA</v>
      </c>
      <c r="F1851" s="32">
        <v>1</v>
      </c>
      <c r="G1851" s="29" t="str">
        <f t="shared" si="190"/>
        <v>NA</v>
      </c>
    </row>
    <row r="1852" spans="1:7" s="29" customFormat="1" x14ac:dyDescent="0.35">
      <c r="A1852" s="32" t="s">
        <v>3247</v>
      </c>
      <c r="B1852" s="29" t="s">
        <v>3340</v>
      </c>
      <c r="C1852" s="29">
        <v>0</v>
      </c>
      <c r="D1852" s="29">
        <v>2</v>
      </c>
      <c r="E1852" s="29" t="str">
        <f t="shared" si="189"/>
        <v>NA</v>
      </c>
      <c r="F1852" s="32" t="s">
        <v>195</v>
      </c>
      <c r="G1852" s="29" t="str">
        <f t="shared" si="190"/>
        <v>NA</v>
      </c>
    </row>
    <row r="1853" spans="1:7" s="29" customFormat="1" x14ac:dyDescent="0.35">
      <c r="A1853" s="32" t="s">
        <v>2283</v>
      </c>
      <c r="B1853" s="29" t="s">
        <v>2367</v>
      </c>
      <c r="C1853" s="29">
        <v>0</v>
      </c>
      <c r="D1853" s="29">
        <v>2</v>
      </c>
      <c r="E1853" s="29" t="str">
        <f t="shared" si="189"/>
        <v>NA</v>
      </c>
      <c r="F1853" s="32" t="s">
        <v>195</v>
      </c>
      <c r="G1853" s="29" t="str">
        <f t="shared" si="190"/>
        <v>NA</v>
      </c>
    </row>
    <row r="1854" spans="1:7" s="29" customFormat="1" x14ac:dyDescent="0.35">
      <c r="A1854" s="29" t="s">
        <v>3776</v>
      </c>
      <c r="B1854" s="29" t="s">
        <v>4262</v>
      </c>
      <c r="C1854" s="29">
        <v>0</v>
      </c>
      <c r="D1854" s="29">
        <v>2</v>
      </c>
      <c r="E1854" s="29" t="str">
        <f t="shared" si="189"/>
        <v>NA</v>
      </c>
      <c r="F1854" s="32" t="s">
        <v>195</v>
      </c>
      <c r="G1854" s="29" t="str">
        <f t="shared" si="190"/>
        <v>NA</v>
      </c>
    </row>
    <row r="1855" spans="1:7" s="29" customFormat="1" x14ac:dyDescent="0.35">
      <c r="A1855" s="29" t="s">
        <v>595</v>
      </c>
      <c r="B1855" s="22" t="s">
        <v>594</v>
      </c>
      <c r="C1855" s="22">
        <v>0</v>
      </c>
      <c r="D1855" s="29">
        <v>2</v>
      </c>
      <c r="E1855" s="29" t="s">
        <v>195</v>
      </c>
      <c r="F1855" s="32" t="s">
        <v>195</v>
      </c>
      <c r="G1855" s="29" t="s">
        <v>195</v>
      </c>
    </row>
    <row r="1856" spans="1:7" s="29" customFormat="1" x14ac:dyDescent="0.35">
      <c r="A1856" s="32" t="s">
        <v>2879</v>
      </c>
      <c r="B1856" s="24" t="s">
        <v>2972</v>
      </c>
      <c r="C1856" s="29">
        <v>0</v>
      </c>
      <c r="D1856" s="29">
        <v>2</v>
      </c>
      <c r="E1856" s="29" t="str">
        <f t="shared" ref="E1856:E1865" si="191">IF(C1856=0, "NA", "Codieren!")</f>
        <v>NA</v>
      </c>
      <c r="F1856" s="32" t="s">
        <v>195</v>
      </c>
      <c r="G1856" s="29" t="str">
        <f t="shared" ref="G1856:G1865" si="192">IF(E1856=1, "Codieren!", "NA")</f>
        <v>NA</v>
      </c>
    </row>
    <row r="1857" spans="1:7" s="29" customFormat="1" x14ac:dyDescent="0.35">
      <c r="A1857" s="32" t="s">
        <v>1204</v>
      </c>
      <c r="B1857" s="29" t="s">
        <v>1246</v>
      </c>
      <c r="C1857" s="29">
        <v>0</v>
      </c>
      <c r="D1857" s="29">
        <v>2</v>
      </c>
      <c r="E1857" s="29" t="str">
        <f t="shared" si="191"/>
        <v>NA</v>
      </c>
      <c r="F1857" s="32" t="s">
        <v>195</v>
      </c>
      <c r="G1857" s="29" t="str">
        <f t="shared" si="192"/>
        <v>NA</v>
      </c>
    </row>
    <row r="1858" spans="1:7" s="29" customFormat="1" x14ac:dyDescent="0.35">
      <c r="A1858" s="29" t="s">
        <v>3802</v>
      </c>
      <c r="B1858" s="29" t="s">
        <v>4289</v>
      </c>
      <c r="C1858" s="29">
        <v>0</v>
      </c>
      <c r="D1858" s="29">
        <v>2</v>
      </c>
      <c r="E1858" s="29" t="str">
        <f t="shared" si="191"/>
        <v>NA</v>
      </c>
      <c r="F1858" s="32">
        <v>1</v>
      </c>
      <c r="G1858" s="29" t="str">
        <f t="shared" si="192"/>
        <v>NA</v>
      </c>
    </row>
    <row r="1859" spans="1:7" s="29" customFormat="1" x14ac:dyDescent="0.35">
      <c r="A1859" s="32" t="s">
        <v>2281</v>
      </c>
      <c r="B1859" s="29" t="s">
        <v>2369</v>
      </c>
      <c r="C1859" s="29">
        <v>0</v>
      </c>
      <c r="D1859" s="29">
        <v>2</v>
      </c>
      <c r="E1859" s="29" t="str">
        <f t="shared" si="191"/>
        <v>NA</v>
      </c>
      <c r="F1859" s="32" t="s">
        <v>195</v>
      </c>
      <c r="G1859" s="29" t="str">
        <f t="shared" si="192"/>
        <v>NA</v>
      </c>
    </row>
    <row r="1860" spans="1:7" s="29" customFormat="1" x14ac:dyDescent="0.35">
      <c r="A1860" s="32" t="s">
        <v>2247</v>
      </c>
      <c r="B1860" s="29" t="s">
        <v>2348</v>
      </c>
      <c r="C1860" s="29">
        <v>0</v>
      </c>
      <c r="D1860" s="29">
        <v>2</v>
      </c>
      <c r="E1860" s="29" t="str">
        <f t="shared" si="191"/>
        <v>NA</v>
      </c>
      <c r="F1860" s="32" t="s">
        <v>195</v>
      </c>
      <c r="G1860" s="29" t="str">
        <f t="shared" si="192"/>
        <v>NA</v>
      </c>
    </row>
    <row r="1861" spans="1:7" s="29" customFormat="1" x14ac:dyDescent="0.35">
      <c r="A1861" s="32" t="s">
        <v>1916</v>
      </c>
      <c r="B1861" s="29" t="s">
        <v>2090</v>
      </c>
      <c r="C1861" s="29">
        <v>0</v>
      </c>
      <c r="D1861" s="29">
        <v>2</v>
      </c>
      <c r="E1861" s="29" t="str">
        <f t="shared" si="191"/>
        <v>NA</v>
      </c>
      <c r="F1861" s="32" t="s">
        <v>195</v>
      </c>
      <c r="G1861" s="29" t="str">
        <f t="shared" si="192"/>
        <v>NA</v>
      </c>
    </row>
    <row r="1862" spans="1:7" s="29" customFormat="1" x14ac:dyDescent="0.35">
      <c r="A1862" s="32" t="s">
        <v>1500</v>
      </c>
      <c r="B1862" s="29" t="s">
        <v>1516</v>
      </c>
      <c r="C1862" s="29">
        <v>0</v>
      </c>
      <c r="D1862" s="29">
        <v>1</v>
      </c>
      <c r="E1862" s="29" t="str">
        <f t="shared" si="191"/>
        <v>NA</v>
      </c>
      <c r="F1862" s="32" t="s">
        <v>195</v>
      </c>
      <c r="G1862" s="29" t="str">
        <f t="shared" si="192"/>
        <v>NA</v>
      </c>
    </row>
    <row r="1863" spans="1:7" s="29" customFormat="1" x14ac:dyDescent="0.35">
      <c r="A1863" s="32" t="s">
        <v>2897</v>
      </c>
      <c r="B1863" s="24" t="s">
        <v>2960</v>
      </c>
      <c r="C1863" s="29">
        <v>0</v>
      </c>
      <c r="D1863" s="29">
        <v>1</v>
      </c>
      <c r="E1863" s="29" t="str">
        <f t="shared" si="191"/>
        <v>NA</v>
      </c>
      <c r="F1863" s="32" t="s">
        <v>195</v>
      </c>
      <c r="G1863" s="29" t="str">
        <f t="shared" si="192"/>
        <v>NA</v>
      </c>
    </row>
    <row r="1864" spans="1:7" s="29" customFormat="1" x14ac:dyDescent="0.35">
      <c r="A1864" s="29" t="s">
        <v>3941</v>
      </c>
      <c r="B1864" s="29" t="s">
        <v>4421</v>
      </c>
      <c r="C1864" s="29">
        <v>0</v>
      </c>
      <c r="D1864" s="29">
        <v>1</v>
      </c>
      <c r="E1864" s="29" t="str">
        <f t="shared" si="191"/>
        <v>NA</v>
      </c>
      <c r="F1864" s="32">
        <v>1</v>
      </c>
      <c r="G1864" s="29" t="str">
        <f t="shared" si="192"/>
        <v>NA</v>
      </c>
    </row>
    <row r="1865" spans="1:7" s="29" customFormat="1" x14ac:dyDescent="0.35">
      <c r="A1865" s="29" t="s">
        <v>3888</v>
      </c>
      <c r="B1865" s="29" t="s">
        <v>4372</v>
      </c>
      <c r="C1865" s="29">
        <v>0</v>
      </c>
      <c r="D1865" s="29">
        <v>1</v>
      </c>
      <c r="E1865" s="29" t="str">
        <f t="shared" si="191"/>
        <v>NA</v>
      </c>
      <c r="F1865" s="32">
        <v>1</v>
      </c>
      <c r="G1865" s="29" t="str">
        <f t="shared" si="192"/>
        <v>NA</v>
      </c>
    </row>
    <row r="1866" spans="1:7" s="29" customFormat="1" x14ac:dyDescent="0.35">
      <c r="A1866" s="29" t="s">
        <v>851</v>
      </c>
      <c r="B1866" s="29" t="s">
        <v>930</v>
      </c>
      <c r="C1866" s="29">
        <v>0</v>
      </c>
      <c r="D1866" s="29">
        <v>1</v>
      </c>
      <c r="E1866" s="29" t="s">
        <v>195</v>
      </c>
      <c r="F1866" s="32" t="s">
        <v>195</v>
      </c>
      <c r="G1866" s="29" t="s">
        <v>195</v>
      </c>
    </row>
    <row r="1867" spans="1:7" s="29" customFormat="1" x14ac:dyDescent="0.35">
      <c r="A1867" s="32" t="s">
        <v>2264</v>
      </c>
      <c r="B1867" s="29" t="s">
        <v>2401</v>
      </c>
      <c r="C1867" s="29">
        <v>0</v>
      </c>
      <c r="D1867" s="29">
        <v>1</v>
      </c>
      <c r="E1867" s="29" t="str">
        <f t="shared" ref="E1867:E1879" si="193">IF(C1867=0, "NA", "Codieren!")</f>
        <v>NA</v>
      </c>
      <c r="F1867" s="32" t="s">
        <v>195</v>
      </c>
      <c r="G1867" s="29" t="str">
        <f t="shared" ref="G1867:G1879" si="194">IF(E1867=1, "Codieren!", "NA")</f>
        <v>NA</v>
      </c>
    </row>
    <row r="1868" spans="1:7" s="29" customFormat="1" x14ac:dyDescent="0.35">
      <c r="A1868" s="32" t="s">
        <v>2744</v>
      </c>
      <c r="B1868" s="24" t="s">
        <v>2816</v>
      </c>
      <c r="C1868" s="29">
        <v>0</v>
      </c>
      <c r="D1868" s="29">
        <v>2</v>
      </c>
      <c r="E1868" s="29" t="str">
        <f t="shared" si="193"/>
        <v>NA</v>
      </c>
      <c r="F1868" s="32" t="s">
        <v>195</v>
      </c>
      <c r="G1868" s="29" t="str">
        <f t="shared" si="194"/>
        <v>NA</v>
      </c>
    </row>
    <row r="1869" spans="1:7" s="29" customFormat="1" x14ac:dyDescent="0.35">
      <c r="A1869" s="32" t="s">
        <v>1383</v>
      </c>
      <c r="B1869" s="29" t="s">
        <v>1406</v>
      </c>
      <c r="C1869" s="29">
        <v>0</v>
      </c>
      <c r="D1869" s="29">
        <v>2</v>
      </c>
      <c r="E1869" s="29" t="str">
        <f t="shared" si="193"/>
        <v>NA</v>
      </c>
      <c r="F1869" s="32">
        <v>1</v>
      </c>
      <c r="G1869" s="29" t="str">
        <f t="shared" si="194"/>
        <v>NA</v>
      </c>
    </row>
    <row r="1870" spans="1:7" s="29" customFormat="1" x14ac:dyDescent="0.35">
      <c r="A1870" s="32" t="s">
        <v>1666</v>
      </c>
      <c r="B1870" s="29" t="s">
        <v>1676</v>
      </c>
      <c r="C1870" s="29">
        <v>0</v>
      </c>
      <c r="D1870" s="29">
        <v>2</v>
      </c>
      <c r="E1870" s="29" t="str">
        <f t="shared" si="193"/>
        <v>NA</v>
      </c>
      <c r="F1870" s="32">
        <v>1</v>
      </c>
      <c r="G1870" s="29" t="str">
        <f t="shared" si="194"/>
        <v>NA</v>
      </c>
    </row>
    <row r="1871" spans="1:7" s="29" customFormat="1" x14ac:dyDescent="0.35">
      <c r="A1871" s="32" t="s">
        <v>1196</v>
      </c>
      <c r="B1871" s="29" t="s">
        <v>1199</v>
      </c>
      <c r="C1871" s="29">
        <v>0</v>
      </c>
      <c r="D1871" s="29">
        <v>2</v>
      </c>
      <c r="E1871" s="29" t="str">
        <f t="shared" si="193"/>
        <v>NA</v>
      </c>
      <c r="F1871" s="32" t="s">
        <v>195</v>
      </c>
      <c r="G1871" s="29" t="str">
        <f t="shared" si="194"/>
        <v>NA</v>
      </c>
    </row>
    <row r="1872" spans="1:7" s="29" customFormat="1" x14ac:dyDescent="0.35">
      <c r="A1872" s="29" t="s">
        <v>3555</v>
      </c>
      <c r="B1872" s="29" t="s">
        <v>4020</v>
      </c>
      <c r="C1872" s="29">
        <v>0</v>
      </c>
      <c r="D1872" s="29">
        <v>2</v>
      </c>
      <c r="E1872" s="29" t="str">
        <f t="shared" si="193"/>
        <v>NA</v>
      </c>
      <c r="F1872" s="32" t="s">
        <v>195</v>
      </c>
      <c r="G1872" s="29" t="str">
        <f t="shared" si="194"/>
        <v>NA</v>
      </c>
    </row>
    <row r="1873" spans="1:7" s="29" customFormat="1" x14ac:dyDescent="0.35">
      <c r="A1873" s="29" t="s">
        <v>3840</v>
      </c>
      <c r="B1873" s="29" t="s">
        <v>4327</v>
      </c>
      <c r="C1873" s="29">
        <v>0</v>
      </c>
      <c r="D1873" s="29">
        <v>2</v>
      </c>
      <c r="E1873" s="29" t="str">
        <f t="shared" si="193"/>
        <v>NA</v>
      </c>
      <c r="F1873" s="32">
        <v>1</v>
      </c>
      <c r="G1873" s="29" t="str">
        <f t="shared" si="194"/>
        <v>NA</v>
      </c>
    </row>
    <row r="1874" spans="1:7" s="29" customFormat="1" x14ac:dyDescent="0.35">
      <c r="A1874" s="32" t="s">
        <v>3295</v>
      </c>
      <c r="B1874" s="29" t="s">
        <v>3324</v>
      </c>
      <c r="C1874" s="29">
        <v>0</v>
      </c>
      <c r="D1874" s="29">
        <v>1</v>
      </c>
      <c r="E1874" s="29" t="str">
        <f t="shared" si="193"/>
        <v>NA</v>
      </c>
      <c r="F1874" s="32" t="s">
        <v>195</v>
      </c>
      <c r="G1874" s="29" t="str">
        <f t="shared" si="194"/>
        <v>NA</v>
      </c>
    </row>
    <row r="1875" spans="1:7" s="29" customFormat="1" x14ac:dyDescent="0.35">
      <c r="A1875" s="32" t="s">
        <v>1086</v>
      </c>
      <c r="B1875" s="29" t="s">
        <v>1176</v>
      </c>
      <c r="C1875" s="29">
        <v>0</v>
      </c>
      <c r="D1875" s="29">
        <v>1</v>
      </c>
      <c r="E1875" s="29" t="str">
        <f t="shared" si="193"/>
        <v>NA</v>
      </c>
      <c r="F1875" s="32" t="s">
        <v>195</v>
      </c>
      <c r="G1875" s="29" t="str">
        <f t="shared" si="194"/>
        <v>NA</v>
      </c>
    </row>
    <row r="1876" spans="1:7" s="29" customFormat="1" x14ac:dyDescent="0.35">
      <c r="A1876" s="29" t="s">
        <v>3883</v>
      </c>
      <c r="B1876" s="29" t="s">
        <v>4367</v>
      </c>
      <c r="C1876" s="29">
        <v>0</v>
      </c>
      <c r="D1876" s="29">
        <v>2</v>
      </c>
      <c r="E1876" s="29" t="str">
        <f t="shared" si="193"/>
        <v>NA</v>
      </c>
      <c r="F1876" s="32">
        <v>1</v>
      </c>
      <c r="G1876" s="29" t="str">
        <f t="shared" si="194"/>
        <v>NA</v>
      </c>
    </row>
    <row r="1877" spans="1:7" s="29" customFormat="1" x14ac:dyDescent="0.35">
      <c r="A1877" s="32" t="s">
        <v>1793</v>
      </c>
      <c r="B1877" s="29" t="s">
        <v>1849</v>
      </c>
      <c r="C1877" s="29">
        <v>0</v>
      </c>
      <c r="D1877" s="29">
        <v>2</v>
      </c>
      <c r="E1877" s="29" t="str">
        <f t="shared" si="193"/>
        <v>NA</v>
      </c>
      <c r="F1877" s="32" t="s">
        <v>195</v>
      </c>
      <c r="G1877" s="29" t="str">
        <f t="shared" si="194"/>
        <v>NA</v>
      </c>
    </row>
    <row r="1878" spans="1:7" s="29" customFormat="1" x14ac:dyDescent="0.35">
      <c r="A1878" s="32" t="s">
        <v>1227</v>
      </c>
      <c r="B1878" s="29" t="s">
        <v>1265</v>
      </c>
      <c r="C1878" s="29">
        <v>0</v>
      </c>
      <c r="D1878" s="29">
        <v>2</v>
      </c>
      <c r="E1878" s="29" t="str">
        <f t="shared" si="193"/>
        <v>NA</v>
      </c>
      <c r="F1878" s="32">
        <v>1</v>
      </c>
      <c r="G1878" s="29" t="str">
        <f t="shared" si="194"/>
        <v>NA</v>
      </c>
    </row>
    <row r="1879" spans="1:7" s="29" customFormat="1" x14ac:dyDescent="0.35">
      <c r="A1879" s="29" t="s">
        <v>3566</v>
      </c>
      <c r="B1879" s="29" t="s">
        <v>4032</v>
      </c>
      <c r="C1879" s="29">
        <v>0</v>
      </c>
      <c r="D1879" s="29">
        <v>2</v>
      </c>
      <c r="E1879" s="29" t="str">
        <f t="shared" si="193"/>
        <v>NA</v>
      </c>
      <c r="F1879" s="32">
        <v>1</v>
      </c>
      <c r="G1879" s="29" t="str">
        <f t="shared" si="194"/>
        <v>NA</v>
      </c>
    </row>
    <row r="1880" spans="1:7" s="29" customFormat="1" x14ac:dyDescent="0.35">
      <c r="A1880" s="29" t="s">
        <v>501</v>
      </c>
      <c r="B1880" s="22" t="s">
        <v>504</v>
      </c>
      <c r="C1880" s="22">
        <v>0</v>
      </c>
      <c r="D1880" s="29">
        <v>2</v>
      </c>
      <c r="E1880" s="29" t="s">
        <v>195</v>
      </c>
      <c r="F1880" s="32">
        <v>1</v>
      </c>
      <c r="G1880" s="29" t="s">
        <v>195</v>
      </c>
    </row>
    <row r="1881" spans="1:7" s="29" customFormat="1" x14ac:dyDescent="0.35">
      <c r="A1881" s="32" t="s">
        <v>2797</v>
      </c>
      <c r="B1881" s="24" t="s">
        <v>2827</v>
      </c>
      <c r="C1881" s="29">
        <v>0</v>
      </c>
      <c r="D1881" s="29">
        <v>2</v>
      </c>
      <c r="E1881" s="29" t="str">
        <f t="shared" ref="E1881:E1886" si="195">IF(C1881=0, "NA", "Codieren!")</f>
        <v>NA</v>
      </c>
      <c r="F1881" s="32" t="s">
        <v>195</v>
      </c>
      <c r="G1881" s="29" t="str">
        <f t="shared" ref="G1881:G1886" si="196">IF(E1881=1, "Codieren!", "NA")</f>
        <v>NA</v>
      </c>
    </row>
    <row r="1882" spans="1:7" s="29" customFormat="1" x14ac:dyDescent="0.35">
      <c r="A1882" s="32" t="s">
        <v>2293</v>
      </c>
      <c r="B1882" s="29" t="s">
        <v>2377</v>
      </c>
      <c r="C1882" s="29">
        <v>0</v>
      </c>
      <c r="D1882" s="29">
        <v>2</v>
      </c>
      <c r="E1882" s="29" t="str">
        <f t="shared" si="195"/>
        <v>NA</v>
      </c>
      <c r="F1882" s="32" t="s">
        <v>195</v>
      </c>
      <c r="G1882" s="29" t="str">
        <f t="shared" si="196"/>
        <v>NA</v>
      </c>
    </row>
    <row r="1883" spans="1:7" s="29" customFormat="1" x14ac:dyDescent="0.35">
      <c r="A1883" s="32" t="s">
        <v>3302</v>
      </c>
      <c r="B1883" s="29" t="s">
        <v>3330</v>
      </c>
      <c r="C1883" s="29">
        <v>0</v>
      </c>
      <c r="D1883" s="29">
        <v>2</v>
      </c>
      <c r="E1883" s="29" t="str">
        <f t="shared" si="195"/>
        <v>NA</v>
      </c>
      <c r="F1883" s="32" t="s">
        <v>195</v>
      </c>
      <c r="G1883" s="29" t="str">
        <f t="shared" si="196"/>
        <v>NA</v>
      </c>
    </row>
    <row r="1884" spans="1:7" s="29" customFormat="1" x14ac:dyDescent="0.35">
      <c r="A1884" s="32" t="s">
        <v>2803</v>
      </c>
      <c r="B1884" s="24" t="s">
        <v>2830</v>
      </c>
      <c r="C1884" s="29">
        <v>0</v>
      </c>
      <c r="D1884" s="29">
        <v>2</v>
      </c>
      <c r="E1884" s="29" t="str">
        <f t="shared" si="195"/>
        <v>NA</v>
      </c>
      <c r="F1884" s="32" t="s">
        <v>195</v>
      </c>
      <c r="G1884" s="29" t="str">
        <f t="shared" si="196"/>
        <v>NA</v>
      </c>
    </row>
    <row r="1885" spans="1:7" s="29" customFormat="1" x14ac:dyDescent="0.35">
      <c r="A1885" s="29" t="s">
        <v>3707</v>
      </c>
      <c r="B1885" s="29" t="s">
        <v>4186</v>
      </c>
      <c r="C1885" s="29">
        <v>0</v>
      </c>
      <c r="D1885" s="29">
        <v>2</v>
      </c>
      <c r="E1885" s="29" t="str">
        <f t="shared" si="195"/>
        <v>NA</v>
      </c>
      <c r="F1885" s="32" t="s">
        <v>195</v>
      </c>
      <c r="G1885" s="29" t="str">
        <f t="shared" si="196"/>
        <v>NA</v>
      </c>
    </row>
    <row r="1886" spans="1:7" s="29" customFormat="1" x14ac:dyDescent="0.35">
      <c r="A1886" s="29" t="s">
        <v>1565</v>
      </c>
      <c r="B1886" s="29" t="s">
        <v>1650</v>
      </c>
      <c r="C1886" s="29">
        <v>0</v>
      </c>
      <c r="D1886" s="29">
        <v>2</v>
      </c>
      <c r="E1886" s="29" t="str">
        <f t="shared" si="195"/>
        <v>NA</v>
      </c>
      <c r="F1886" s="32">
        <v>1</v>
      </c>
      <c r="G1886" s="29" t="str">
        <f t="shared" si="196"/>
        <v>NA</v>
      </c>
    </row>
    <row r="1887" spans="1:7" s="29" customFormat="1" x14ac:dyDescent="0.35">
      <c r="A1887" s="29" t="s">
        <v>367</v>
      </c>
      <c r="B1887" s="22" t="s">
        <v>366</v>
      </c>
      <c r="C1887" s="22">
        <v>0</v>
      </c>
      <c r="D1887" s="29">
        <v>2</v>
      </c>
      <c r="E1887" s="29" t="s">
        <v>195</v>
      </c>
      <c r="F1887" s="32" t="s">
        <v>195</v>
      </c>
      <c r="G1887" s="29" t="s">
        <v>195</v>
      </c>
    </row>
    <row r="1888" spans="1:7" s="29" customFormat="1" x14ac:dyDescent="0.35">
      <c r="A1888" s="29" t="s">
        <v>3098</v>
      </c>
      <c r="B1888" s="29" t="s">
        <v>3098</v>
      </c>
      <c r="C1888" s="29">
        <v>1</v>
      </c>
      <c r="D1888" s="29" t="str">
        <f>IF(C1888=1, "NA", "Codieren!")</f>
        <v>NA</v>
      </c>
      <c r="E1888" s="29">
        <v>2</v>
      </c>
      <c r="F1888" s="32" t="str">
        <f>IF(C1888=1, "NA", "Codieren!")</f>
        <v>NA</v>
      </c>
      <c r="G1888" s="29" t="str">
        <f>IF(E1888=1, "Codieren!", "NA")</f>
        <v>NA</v>
      </c>
    </row>
    <row r="1889" spans="1:7" s="29" customFormat="1" x14ac:dyDescent="0.35">
      <c r="A1889" s="32" t="s">
        <v>1663</v>
      </c>
      <c r="B1889" s="32" t="s">
        <v>1678</v>
      </c>
      <c r="C1889" s="29">
        <v>0</v>
      </c>
      <c r="D1889" s="29">
        <v>1</v>
      </c>
      <c r="E1889" s="29" t="str">
        <f>IF(C1889=0, "NA", "Codieren!")</f>
        <v>NA</v>
      </c>
      <c r="F1889" s="32">
        <v>1</v>
      </c>
      <c r="G1889" s="29" t="str">
        <f>IF(E1889=1, "Codieren!", "NA")</f>
        <v>NA</v>
      </c>
    </row>
    <row r="1890" spans="1:7" s="29" customFormat="1" x14ac:dyDescent="0.35">
      <c r="A1890" s="32" t="s">
        <v>2417</v>
      </c>
      <c r="B1890" s="24" t="s">
        <v>2478</v>
      </c>
      <c r="C1890" s="29">
        <v>0</v>
      </c>
      <c r="D1890" s="29">
        <v>1</v>
      </c>
      <c r="E1890" s="29" t="str">
        <f>IF(C1890=0, "NA", "Codieren!")</f>
        <v>NA</v>
      </c>
      <c r="F1890" s="32">
        <v>1</v>
      </c>
      <c r="G1890" s="29" t="str">
        <f>IF(E1890=1, "Codieren!", "NA")</f>
        <v>NA</v>
      </c>
    </row>
    <row r="1891" spans="1:7" s="29" customFormat="1" x14ac:dyDescent="0.35">
      <c r="A1891" s="29" t="s">
        <v>872</v>
      </c>
      <c r="B1891" s="29" t="s">
        <v>950</v>
      </c>
      <c r="C1891" s="29">
        <v>0</v>
      </c>
      <c r="D1891" s="29">
        <v>1</v>
      </c>
      <c r="E1891" s="29" t="s">
        <v>195</v>
      </c>
      <c r="F1891" s="32">
        <v>2</v>
      </c>
      <c r="G1891" s="29" t="s">
        <v>195</v>
      </c>
    </row>
    <row r="1892" spans="1:7" s="29" customFormat="1" x14ac:dyDescent="0.35">
      <c r="A1892" s="32" t="s">
        <v>2041</v>
      </c>
      <c r="B1892" s="29" t="s">
        <v>2153</v>
      </c>
      <c r="C1892" s="29">
        <v>0</v>
      </c>
      <c r="D1892" s="29">
        <v>1</v>
      </c>
      <c r="E1892" s="29" t="str">
        <f>IF(C1892=0, "NA", "Codieren!")</f>
        <v>NA</v>
      </c>
      <c r="F1892" s="32" t="s">
        <v>195</v>
      </c>
      <c r="G1892" s="29" t="str">
        <f>IF(E1892=1, "Codieren!", "NA")</f>
        <v>NA</v>
      </c>
    </row>
    <row r="1893" spans="1:7" s="29" customFormat="1" x14ac:dyDescent="0.35">
      <c r="A1893" s="29" t="s">
        <v>681</v>
      </c>
      <c r="B1893" s="22" t="s">
        <v>715</v>
      </c>
      <c r="C1893" s="22">
        <v>0</v>
      </c>
      <c r="D1893" s="29">
        <v>1</v>
      </c>
      <c r="E1893" s="29" t="s">
        <v>195</v>
      </c>
      <c r="F1893" s="32" t="s">
        <v>195</v>
      </c>
      <c r="G1893" s="29" t="s">
        <v>195</v>
      </c>
    </row>
    <row r="1894" spans="1:7" s="29" customFormat="1" x14ac:dyDescent="0.35">
      <c r="A1894" s="29" t="s">
        <v>3496</v>
      </c>
      <c r="B1894" s="29" t="s">
        <v>3972</v>
      </c>
      <c r="C1894" s="29">
        <v>0</v>
      </c>
      <c r="D1894" s="29">
        <v>1</v>
      </c>
      <c r="E1894" s="29" t="str">
        <f t="shared" ref="E1894:E1902" si="197">IF(C1894=0, "NA", "Codieren!")</f>
        <v>NA</v>
      </c>
      <c r="F1894" s="32" t="s">
        <v>195</v>
      </c>
      <c r="G1894" s="29" t="str">
        <f t="shared" ref="G1894:G1902" si="198">IF(E1894=1, "Codieren!", "NA")</f>
        <v>NA</v>
      </c>
    </row>
    <row r="1895" spans="1:7" s="29" customFormat="1" x14ac:dyDescent="0.35">
      <c r="A1895" s="32" t="s">
        <v>3259</v>
      </c>
      <c r="B1895" s="29" t="s">
        <v>3350</v>
      </c>
      <c r="C1895" s="29">
        <v>0</v>
      </c>
      <c r="D1895" s="29">
        <v>1</v>
      </c>
      <c r="E1895" s="29" t="str">
        <f t="shared" si="197"/>
        <v>NA</v>
      </c>
      <c r="F1895" s="32" t="s">
        <v>195</v>
      </c>
      <c r="G1895" s="29" t="str">
        <f t="shared" si="198"/>
        <v>NA</v>
      </c>
    </row>
    <row r="1896" spans="1:7" s="29" customFormat="1" x14ac:dyDescent="0.35">
      <c r="A1896" s="32" t="s">
        <v>3089</v>
      </c>
      <c r="B1896" s="29" t="s">
        <v>3095</v>
      </c>
      <c r="C1896" s="29">
        <v>0</v>
      </c>
      <c r="D1896" s="29">
        <v>1</v>
      </c>
      <c r="E1896" s="29" t="str">
        <f t="shared" si="197"/>
        <v>NA</v>
      </c>
      <c r="F1896" s="32">
        <v>1</v>
      </c>
      <c r="G1896" s="29" t="str">
        <f t="shared" si="198"/>
        <v>NA</v>
      </c>
    </row>
    <row r="1897" spans="1:7" s="29" customFormat="1" x14ac:dyDescent="0.35">
      <c r="A1897" s="32" t="s">
        <v>2845</v>
      </c>
      <c r="B1897" s="24" t="s">
        <v>2928</v>
      </c>
      <c r="C1897" s="29">
        <v>0</v>
      </c>
      <c r="D1897" s="29">
        <v>1</v>
      </c>
      <c r="E1897" s="29" t="str">
        <f t="shared" si="197"/>
        <v>NA</v>
      </c>
      <c r="F1897" s="32">
        <v>2</v>
      </c>
      <c r="G1897" s="29" t="str">
        <f t="shared" si="198"/>
        <v>NA</v>
      </c>
    </row>
    <row r="1898" spans="1:7" s="29" customFormat="1" x14ac:dyDescent="0.35">
      <c r="A1898" s="32" t="s">
        <v>2889</v>
      </c>
      <c r="B1898" s="24" t="s">
        <v>2957</v>
      </c>
      <c r="C1898" s="29">
        <v>0</v>
      </c>
      <c r="D1898" s="29">
        <v>1</v>
      </c>
      <c r="E1898" s="29" t="str">
        <f t="shared" si="197"/>
        <v>NA</v>
      </c>
      <c r="F1898" s="32" t="s">
        <v>195</v>
      </c>
      <c r="G1898" s="29" t="str">
        <f t="shared" si="198"/>
        <v>NA</v>
      </c>
    </row>
    <row r="1899" spans="1:7" s="29" customFormat="1" x14ac:dyDescent="0.35">
      <c r="A1899" s="32" t="s">
        <v>1127</v>
      </c>
      <c r="B1899" s="29" t="s">
        <v>1140</v>
      </c>
      <c r="C1899" s="29">
        <v>0</v>
      </c>
      <c r="D1899" s="29">
        <v>1</v>
      </c>
      <c r="E1899" s="29" t="str">
        <f t="shared" si="197"/>
        <v>NA</v>
      </c>
      <c r="F1899" s="32" t="s">
        <v>195</v>
      </c>
      <c r="G1899" s="29" t="str">
        <f t="shared" si="198"/>
        <v>NA</v>
      </c>
    </row>
    <row r="1900" spans="1:7" s="29" customFormat="1" x14ac:dyDescent="0.35">
      <c r="A1900" s="32" t="s">
        <v>2023</v>
      </c>
      <c r="B1900" s="29" t="s">
        <v>2141</v>
      </c>
      <c r="C1900" s="29">
        <v>0</v>
      </c>
      <c r="D1900" s="29">
        <v>1</v>
      </c>
      <c r="E1900" s="29" t="str">
        <f t="shared" si="197"/>
        <v>NA</v>
      </c>
      <c r="F1900" s="32" t="s">
        <v>195</v>
      </c>
      <c r="G1900" s="29" t="str">
        <f t="shared" si="198"/>
        <v>NA</v>
      </c>
    </row>
    <row r="1901" spans="1:7" s="29" customFormat="1" x14ac:dyDescent="0.35">
      <c r="A1901" s="29" t="s">
        <v>3810</v>
      </c>
      <c r="B1901" s="29" t="s">
        <v>4297</v>
      </c>
      <c r="C1901" s="29">
        <v>0</v>
      </c>
      <c r="D1901" s="29">
        <v>1</v>
      </c>
      <c r="E1901" s="29" t="str">
        <f t="shared" si="197"/>
        <v>NA</v>
      </c>
      <c r="F1901" s="32">
        <v>1</v>
      </c>
      <c r="G1901" s="29" t="str">
        <f t="shared" si="198"/>
        <v>NA</v>
      </c>
    </row>
    <row r="1902" spans="1:7" s="29" customFormat="1" x14ac:dyDescent="0.35">
      <c r="A1902" s="32" t="s">
        <v>1005</v>
      </c>
      <c r="B1902" s="29" t="s">
        <v>1011</v>
      </c>
      <c r="C1902" s="29">
        <v>0</v>
      </c>
      <c r="D1902" s="29">
        <v>1</v>
      </c>
      <c r="E1902" s="29" t="str">
        <f t="shared" si="197"/>
        <v>NA</v>
      </c>
      <c r="F1902" s="32">
        <v>2</v>
      </c>
      <c r="G1902" s="29" t="str">
        <f t="shared" si="198"/>
        <v>NA</v>
      </c>
    </row>
    <row r="1903" spans="1:7" s="29" customFormat="1" x14ac:dyDescent="0.35">
      <c r="A1903" s="29" t="s">
        <v>865</v>
      </c>
      <c r="B1903" s="29" t="s">
        <v>943</v>
      </c>
      <c r="C1903" s="29">
        <v>0</v>
      </c>
      <c r="D1903" s="29">
        <v>1</v>
      </c>
      <c r="E1903" s="29" t="s">
        <v>195</v>
      </c>
      <c r="F1903" s="32">
        <v>1</v>
      </c>
      <c r="G1903" s="29" t="s">
        <v>195</v>
      </c>
    </row>
    <row r="1904" spans="1:7" s="29" customFormat="1" x14ac:dyDescent="0.35">
      <c r="A1904" s="29" t="s">
        <v>798</v>
      </c>
      <c r="B1904" s="22" t="s">
        <v>807</v>
      </c>
      <c r="C1904" s="22">
        <v>0</v>
      </c>
      <c r="D1904" s="29">
        <v>1</v>
      </c>
      <c r="E1904" s="29" t="str">
        <f>IF(C1904=0, "NA", "Codieren!")</f>
        <v>NA</v>
      </c>
      <c r="F1904" s="32" t="s">
        <v>195</v>
      </c>
      <c r="G1904" s="29" t="str">
        <f>IF(E1904=1, "Codieren!", "NA")</f>
        <v>NA</v>
      </c>
    </row>
    <row r="1905" spans="1:7" s="29" customFormat="1" x14ac:dyDescent="0.35">
      <c r="A1905" s="29" t="s">
        <v>890</v>
      </c>
      <c r="B1905" s="29" t="s">
        <v>969</v>
      </c>
      <c r="C1905" s="29">
        <v>0</v>
      </c>
      <c r="D1905" s="29">
        <v>1</v>
      </c>
      <c r="E1905" s="29" t="s">
        <v>195</v>
      </c>
      <c r="F1905" s="32" t="s">
        <v>195</v>
      </c>
      <c r="G1905" s="29" t="s">
        <v>195</v>
      </c>
    </row>
    <row r="1906" spans="1:7" s="29" customFormat="1" x14ac:dyDescent="0.35">
      <c r="A1906" s="32" t="s">
        <v>1832</v>
      </c>
      <c r="B1906" s="29" t="s">
        <v>1886</v>
      </c>
      <c r="C1906" s="29">
        <v>0</v>
      </c>
      <c r="D1906" s="29">
        <v>1</v>
      </c>
      <c r="E1906" s="29" t="str">
        <f t="shared" ref="E1906:E1912" si="199">IF(C1906=0, "NA", "Codieren!")</f>
        <v>NA</v>
      </c>
      <c r="F1906" s="32" t="s">
        <v>195</v>
      </c>
      <c r="G1906" s="29" t="str">
        <f t="shared" ref="G1906:G1912" si="200">IF(E1906=1, "Codieren!", "NA")</f>
        <v>NA</v>
      </c>
    </row>
    <row r="1907" spans="1:7" s="29" customFormat="1" x14ac:dyDescent="0.35">
      <c r="A1907" s="32" t="s">
        <v>2450</v>
      </c>
      <c r="B1907" s="24" t="s">
        <v>2507</v>
      </c>
      <c r="C1907" s="29">
        <v>0</v>
      </c>
      <c r="D1907" s="29">
        <v>1</v>
      </c>
      <c r="E1907" s="29" t="str">
        <f t="shared" si="199"/>
        <v>NA</v>
      </c>
      <c r="F1907" s="32">
        <v>2</v>
      </c>
      <c r="G1907" s="29" t="str">
        <f t="shared" si="200"/>
        <v>NA</v>
      </c>
    </row>
    <row r="1908" spans="1:7" s="29" customFormat="1" x14ac:dyDescent="0.35">
      <c r="A1908" s="32" t="s">
        <v>3451</v>
      </c>
      <c r="B1908" s="29" t="s">
        <v>3486</v>
      </c>
      <c r="C1908" s="29">
        <v>0</v>
      </c>
      <c r="D1908" s="29">
        <v>1</v>
      </c>
      <c r="E1908" s="29" t="str">
        <f t="shared" si="199"/>
        <v>NA</v>
      </c>
      <c r="F1908" s="32" t="s">
        <v>195</v>
      </c>
      <c r="G1908" s="29" t="str">
        <f t="shared" si="200"/>
        <v>NA</v>
      </c>
    </row>
    <row r="1909" spans="1:7" s="29" customFormat="1" x14ac:dyDescent="0.35">
      <c r="A1909" s="32" t="s">
        <v>2888</v>
      </c>
      <c r="B1909" s="24" t="s">
        <v>2956</v>
      </c>
      <c r="C1909" s="29">
        <v>0</v>
      </c>
      <c r="D1909" s="29">
        <v>1</v>
      </c>
      <c r="E1909" s="29" t="str">
        <f t="shared" si="199"/>
        <v>NA</v>
      </c>
      <c r="F1909" s="32" t="s">
        <v>195</v>
      </c>
      <c r="G1909" s="29" t="str">
        <f t="shared" si="200"/>
        <v>NA</v>
      </c>
    </row>
    <row r="1910" spans="1:7" s="29" customFormat="1" x14ac:dyDescent="0.35">
      <c r="A1910" s="32" t="s">
        <v>1393</v>
      </c>
      <c r="B1910" s="29" t="s">
        <v>1414</v>
      </c>
      <c r="C1910" s="29">
        <v>0</v>
      </c>
      <c r="D1910" s="29">
        <v>1</v>
      </c>
      <c r="E1910" s="29" t="str">
        <f t="shared" si="199"/>
        <v>NA</v>
      </c>
      <c r="F1910" s="32">
        <v>2</v>
      </c>
      <c r="G1910" s="29" t="str">
        <f t="shared" si="200"/>
        <v>NA</v>
      </c>
    </row>
    <row r="1911" spans="1:7" s="29" customFormat="1" x14ac:dyDescent="0.35">
      <c r="A1911" s="32" t="s">
        <v>1109</v>
      </c>
      <c r="B1911" s="29" t="s">
        <v>1168</v>
      </c>
      <c r="C1911" s="29">
        <v>0</v>
      </c>
      <c r="D1911" s="29">
        <v>1</v>
      </c>
      <c r="E1911" s="29" t="str">
        <f t="shared" si="199"/>
        <v>NA</v>
      </c>
      <c r="F1911" s="32" t="s">
        <v>195</v>
      </c>
      <c r="G1911" s="29" t="str">
        <f t="shared" si="200"/>
        <v>NA</v>
      </c>
    </row>
    <row r="1912" spans="1:7" s="29" customFormat="1" x14ac:dyDescent="0.35">
      <c r="A1912" s="32" t="s">
        <v>1609</v>
      </c>
      <c r="B1912" s="32" t="s">
        <v>1646</v>
      </c>
      <c r="C1912" s="29">
        <v>0</v>
      </c>
      <c r="D1912" s="29">
        <v>1</v>
      </c>
      <c r="E1912" s="29" t="str">
        <f t="shared" si="199"/>
        <v>NA</v>
      </c>
      <c r="F1912" s="32" t="s">
        <v>195</v>
      </c>
      <c r="G1912" s="29" t="str">
        <f t="shared" si="200"/>
        <v>NA</v>
      </c>
    </row>
    <row r="1913" spans="1:7" s="29" customFormat="1" x14ac:dyDescent="0.35">
      <c r="A1913" s="30" t="s">
        <v>309</v>
      </c>
      <c r="B1913" s="22" t="s">
        <v>325</v>
      </c>
      <c r="C1913" s="22">
        <v>0</v>
      </c>
      <c r="D1913" s="29">
        <v>2</v>
      </c>
      <c r="E1913" s="29" t="s">
        <v>195</v>
      </c>
      <c r="F1913" s="32" t="s">
        <v>195</v>
      </c>
      <c r="G1913" s="29" t="s">
        <v>195</v>
      </c>
    </row>
    <row r="1914" spans="1:7" s="29" customFormat="1" x14ac:dyDescent="0.35">
      <c r="A1914" s="32" t="s">
        <v>1587</v>
      </c>
      <c r="B1914" s="32" t="s">
        <v>1634</v>
      </c>
      <c r="C1914" s="29">
        <v>0</v>
      </c>
      <c r="D1914" s="29">
        <v>2</v>
      </c>
      <c r="E1914" s="29" t="str">
        <f>IF(C1914=0, "NA", "Codieren!")</f>
        <v>NA</v>
      </c>
      <c r="F1914" s="32" t="s">
        <v>195</v>
      </c>
      <c r="G1914" s="29" t="str">
        <f>IF(E1914=1, "Codieren!", "NA")</f>
        <v>NA</v>
      </c>
    </row>
    <row r="1915" spans="1:7" s="29" customFormat="1" x14ac:dyDescent="0.35">
      <c r="A1915" s="32" t="s">
        <v>2019</v>
      </c>
      <c r="B1915" s="29" t="s">
        <v>2138</v>
      </c>
      <c r="C1915" s="29">
        <v>0</v>
      </c>
      <c r="D1915" s="29">
        <v>2</v>
      </c>
      <c r="E1915" s="29" t="str">
        <f>IF(C1915=0, "NA", "Codieren!")</f>
        <v>NA</v>
      </c>
      <c r="F1915" s="32" t="s">
        <v>195</v>
      </c>
      <c r="G1915" s="29" t="str">
        <f>IF(E1915=1, "Codieren!", "NA")</f>
        <v>NA</v>
      </c>
    </row>
    <row r="1916" spans="1:7" s="29" customFormat="1" x14ac:dyDescent="0.35">
      <c r="A1916" s="32" t="s">
        <v>1610</v>
      </c>
      <c r="B1916" s="32" t="s">
        <v>1647</v>
      </c>
      <c r="C1916" s="29">
        <v>0</v>
      </c>
      <c r="D1916" s="29">
        <v>2</v>
      </c>
      <c r="E1916" s="29" t="str">
        <f>IF(C1916=0, "NA", "Codieren!")</f>
        <v>NA</v>
      </c>
      <c r="F1916" s="32" t="s">
        <v>195</v>
      </c>
      <c r="G1916" s="29" t="str">
        <f>IF(E1916=1, "Codieren!", "NA")</f>
        <v>NA</v>
      </c>
    </row>
    <row r="1917" spans="1:7" s="29" customFormat="1" x14ac:dyDescent="0.35">
      <c r="A1917" s="29" t="s">
        <v>570</v>
      </c>
      <c r="B1917" s="22" t="s">
        <v>618</v>
      </c>
      <c r="C1917" s="22">
        <v>0</v>
      </c>
      <c r="D1917" s="29">
        <v>2</v>
      </c>
      <c r="E1917" s="29" t="s">
        <v>195</v>
      </c>
      <c r="F1917" s="32" t="s">
        <v>195</v>
      </c>
      <c r="G1917" s="29" t="s">
        <v>195</v>
      </c>
    </row>
    <row r="1918" spans="1:7" s="29" customFormat="1" x14ac:dyDescent="0.35">
      <c r="A1918" s="32" t="s">
        <v>1281</v>
      </c>
      <c r="B1918" s="29" t="s">
        <v>1289</v>
      </c>
      <c r="C1918" s="29">
        <v>0</v>
      </c>
      <c r="D1918" s="29">
        <v>2</v>
      </c>
      <c r="E1918" s="29" t="str">
        <f t="shared" ref="E1918:E1924" si="201">IF(C1918=0, "NA", "Codieren!")</f>
        <v>NA</v>
      </c>
      <c r="F1918" s="32">
        <v>1</v>
      </c>
      <c r="G1918" s="29" t="str">
        <f t="shared" ref="G1918:G1924" si="202">IF(E1918=1, "Codieren!", "NA")</f>
        <v>NA</v>
      </c>
    </row>
    <row r="1919" spans="1:7" s="29" customFormat="1" x14ac:dyDescent="0.35">
      <c r="A1919" s="32" t="s">
        <v>1795</v>
      </c>
      <c r="B1919" s="29" t="s">
        <v>1851</v>
      </c>
      <c r="C1919" s="29">
        <v>0</v>
      </c>
      <c r="D1919" s="29">
        <v>2</v>
      </c>
      <c r="E1919" s="29" t="str">
        <f t="shared" si="201"/>
        <v>NA</v>
      </c>
      <c r="F1919" s="32" t="s">
        <v>195</v>
      </c>
      <c r="G1919" s="29" t="str">
        <f t="shared" si="202"/>
        <v>NA</v>
      </c>
    </row>
    <row r="1920" spans="1:7" s="29" customFormat="1" x14ac:dyDescent="0.35">
      <c r="A1920" s="32" t="s">
        <v>2214</v>
      </c>
      <c r="B1920" s="29" t="s">
        <v>2331</v>
      </c>
      <c r="C1920" s="29">
        <v>0</v>
      </c>
      <c r="D1920" s="29">
        <v>2</v>
      </c>
      <c r="E1920" s="29" t="str">
        <f t="shared" si="201"/>
        <v>NA</v>
      </c>
      <c r="F1920" s="32" t="s">
        <v>195</v>
      </c>
      <c r="G1920" s="29" t="str">
        <f t="shared" si="202"/>
        <v>NA</v>
      </c>
    </row>
    <row r="1921" spans="1:7" s="29" customFormat="1" x14ac:dyDescent="0.35">
      <c r="A1921" s="32" t="s">
        <v>2896</v>
      </c>
      <c r="B1921" s="24" t="s">
        <v>3077</v>
      </c>
      <c r="C1921" s="29">
        <v>0</v>
      </c>
      <c r="D1921" s="29">
        <v>2</v>
      </c>
      <c r="E1921" s="29" t="str">
        <f t="shared" si="201"/>
        <v>NA</v>
      </c>
      <c r="F1921" s="32" t="s">
        <v>195</v>
      </c>
      <c r="G1921" s="29" t="str">
        <f t="shared" si="202"/>
        <v>NA</v>
      </c>
    </row>
    <row r="1922" spans="1:7" s="29" customFormat="1" x14ac:dyDescent="0.35">
      <c r="A1922" s="32" t="s">
        <v>1819</v>
      </c>
      <c r="B1922" s="29" t="s">
        <v>1864</v>
      </c>
      <c r="C1922" s="29">
        <v>0</v>
      </c>
      <c r="D1922" s="29">
        <v>2</v>
      </c>
      <c r="E1922" s="29" t="str">
        <f t="shared" si="201"/>
        <v>NA</v>
      </c>
      <c r="F1922" s="32" t="s">
        <v>195</v>
      </c>
      <c r="G1922" s="29" t="str">
        <f t="shared" si="202"/>
        <v>NA</v>
      </c>
    </row>
    <row r="1923" spans="1:7" s="29" customFormat="1" x14ac:dyDescent="0.35">
      <c r="A1923" s="29" t="s">
        <v>766</v>
      </c>
      <c r="B1923" s="22" t="s">
        <v>771</v>
      </c>
      <c r="C1923" s="22">
        <v>0</v>
      </c>
      <c r="D1923" s="29">
        <v>1</v>
      </c>
      <c r="E1923" s="29" t="str">
        <f t="shared" si="201"/>
        <v>NA</v>
      </c>
      <c r="F1923" s="32" t="s">
        <v>195</v>
      </c>
      <c r="G1923" s="29" t="str">
        <f t="shared" si="202"/>
        <v>NA</v>
      </c>
    </row>
    <row r="1924" spans="1:7" s="29" customFormat="1" x14ac:dyDescent="0.35">
      <c r="A1924" s="32" t="s">
        <v>1825</v>
      </c>
      <c r="B1924" s="29" t="s">
        <v>1868</v>
      </c>
      <c r="C1924" s="29">
        <v>0</v>
      </c>
      <c r="D1924" s="29">
        <v>1</v>
      </c>
      <c r="E1924" s="29" t="str">
        <f t="shared" si="201"/>
        <v>NA</v>
      </c>
      <c r="F1924" s="32" t="s">
        <v>195</v>
      </c>
      <c r="G1924" s="29" t="str">
        <f t="shared" si="202"/>
        <v>NA</v>
      </c>
    </row>
    <row r="1925" spans="1:7" s="29" customFormat="1" x14ac:dyDescent="0.35">
      <c r="A1925" s="30" t="s">
        <v>277</v>
      </c>
      <c r="B1925" s="22" t="s">
        <v>294</v>
      </c>
      <c r="C1925" s="22">
        <v>0</v>
      </c>
      <c r="D1925" s="29">
        <v>1</v>
      </c>
      <c r="E1925" s="29" t="s">
        <v>195</v>
      </c>
      <c r="F1925" s="32">
        <v>1</v>
      </c>
      <c r="G1925" s="29" t="s">
        <v>195</v>
      </c>
    </row>
    <row r="1926" spans="1:7" s="29" customFormat="1" x14ac:dyDescent="0.35">
      <c r="A1926" s="29" t="s">
        <v>3669</v>
      </c>
      <c r="B1926" s="29" t="s">
        <v>4148</v>
      </c>
      <c r="C1926" s="29">
        <v>0</v>
      </c>
      <c r="D1926" s="29">
        <v>1</v>
      </c>
      <c r="E1926" s="29" t="str">
        <f>IF(C1926=0, "NA", "Codieren!")</f>
        <v>NA</v>
      </c>
      <c r="F1926" s="32">
        <v>1</v>
      </c>
      <c r="G1926" s="29" t="str">
        <f>IF(E1926=1, "Codieren!", "NA")</f>
        <v>NA</v>
      </c>
    </row>
    <row r="1927" spans="1:7" s="29" customFormat="1" x14ac:dyDescent="0.35">
      <c r="A1927" s="32" t="s">
        <v>2895</v>
      </c>
      <c r="B1927" s="24" t="s">
        <v>2958</v>
      </c>
      <c r="C1927" s="29">
        <v>0</v>
      </c>
      <c r="D1927" s="29">
        <v>1</v>
      </c>
      <c r="E1927" s="29" t="str">
        <f>IF(C1927=0, "NA", "Codieren!")</f>
        <v>NA</v>
      </c>
      <c r="F1927" s="32" t="s">
        <v>195</v>
      </c>
      <c r="G1927" s="29" t="str">
        <f>IF(E1927=1, "Codieren!", "NA")</f>
        <v>NA</v>
      </c>
    </row>
    <row r="1928" spans="1:7" s="29" customFormat="1" x14ac:dyDescent="0.35">
      <c r="A1928" s="29" t="s">
        <v>869</v>
      </c>
      <c r="B1928" s="29" t="s">
        <v>947</v>
      </c>
      <c r="C1928" s="29">
        <v>0</v>
      </c>
      <c r="D1928" s="29">
        <v>2</v>
      </c>
      <c r="E1928" s="29" t="s">
        <v>195</v>
      </c>
      <c r="F1928" s="32">
        <v>1</v>
      </c>
      <c r="G1928" s="29" t="s">
        <v>195</v>
      </c>
    </row>
    <row r="1929" spans="1:7" s="29" customFormat="1" x14ac:dyDescent="0.35">
      <c r="A1929" s="32" t="s">
        <v>2210</v>
      </c>
      <c r="B1929" s="29" t="s">
        <v>2328</v>
      </c>
      <c r="C1929" s="29">
        <v>0</v>
      </c>
      <c r="D1929" s="29">
        <v>2</v>
      </c>
      <c r="E1929" s="29" t="str">
        <f t="shared" ref="E1929:E1934" si="203">IF(C1929=0, "NA", "Codieren!")</f>
        <v>NA</v>
      </c>
      <c r="F1929" s="32" t="s">
        <v>195</v>
      </c>
      <c r="G1929" s="29" t="str">
        <f t="shared" ref="G1929:G1934" si="204">IF(E1929=1, "Codieren!", "NA")</f>
        <v>NA</v>
      </c>
    </row>
    <row r="1930" spans="1:7" s="29" customFormat="1" x14ac:dyDescent="0.35">
      <c r="A1930" s="32" t="s">
        <v>2898</v>
      </c>
      <c r="B1930" s="24" t="s">
        <v>2961</v>
      </c>
      <c r="C1930" s="29">
        <v>0</v>
      </c>
      <c r="D1930" s="29">
        <v>2</v>
      </c>
      <c r="E1930" s="29" t="str">
        <f t="shared" si="203"/>
        <v>NA</v>
      </c>
      <c r="F1930" s="32" t="s">
        <v>195</v>
      </c>
      <c r="G1930" s="29" t="str">
        <f t="shared" si="204"/>
        <v>NA</v>
      </c>
    </row>
    <row r="1931" spans="1:7" s="29" customFormat="1" x14ac:dyDescent="0.35">
      <c r="A1931" s="29" t="s">
        <v>1016</v>
      </c>
      <c r="B1931" s="29" t="s">
        <v>4260</v>
      </c>
      <c r="C1931" s="29">
        <v>0</v>
      </c>
      <c r="D1931" s="29">
        <v>1</v>
      </c>
      <c r="E1931" s="29" t="str">
        <f t="shared" si="203"/>
        <v>NA</v>
      </c>
      <c r="F1931" s="32" t="s">
        <v>195</v>
      </c>
      <c r="G1931" s="29" t="str">
        <f t="shared" si="204"/>
        <v>NA</v>
      </c>
    </row>
    <row r="1932" spans="1:7" s="29" customFormat="1" x14ac:dyDescent="0.35">
      <c r="A1932" s="32" t="s">
        <v>1683</v>
      </c>
      <c r="B1932" s="29" t="s">
        <v>1695</v>
      </c>
      <c r="C1932" s="29">
        <v>0</v>
      </c>
      <c r="D1932" s="29">
        <v>1</v>
      </c>
      <c r="E1932" s="29" t="str">
        <f t="shared" si="203"/>
        <v>NA</v>
      </c>
      <c r="F1932" s="32">
        <v>1</v>
      </c>
      <c r="G1932" s="29" t="str">
        <f t="shared" si="204"/>
        <v>NA</v>
      </c>
    </row>
    <row r="1933" spans="1:7" s="29" customFormat="1" x14ac:dyDescent="0.35">
      <c r="A1933" s="29" t="s">
        <v>3624</v>
      </c>
      <c r="B1933" s="29" t="s">
        <v>4103</v>
      </c>
      <c r="C1933" s="29">
        <v>0</v>
      </c>
      <c r="D1933" s="29">
        <v>1</v>
      </c>
      <c r="E1933" s="29" t="str">
        <f t="shared" si="203"/>
        <v>NA</v>
      </c>
      <c r="F1933" s="32">
        <v>1</v>
      </c>
      <c r="G1933" s="29" t="str">
        <f t="shared" si="204"/>
        <v>NA</v>
      </c>
    </row>
    <row r="1934" spans="1:7" s="29" customFormat="1" x14ac:dyDescent="0.35">
      <c r="A1934" s="32" t="s">
        <v>1097</v>
      </c>
      <c r="B1934" s="29" t="s">
        <v>1158</v>
      </c>
      <c r="C1934" s="29">
        <v>0</v>
      </c>
      <c r="D1934" s="29">
        <v>1</v>
      </c>
      <c r="E1934" s="29" t="str">
        <f t="shared" si="203"/>
        <v>NA</v>
      </c>
      <c r="F1934" s="32" t="s">
        <v>195</v>
      </c>
      <c r="G1934" s="29" t="str">
        <f t="shared" si="204"/>
        <v>NA</v>
      </c>
    </row>
    <row r="1935" spans="1:7" s="29" customFormat="1" x14ac:dyDescent="0.35">
      <c r="A1935" s="30" t="s">
        <v>311</v>
      </c>
      <c r="B1935" s="22" t="s">
        <v>327</v>
      </c>
      <c r="C1935" s="22">
        <v>0</v>
      </c>
      <c r="D1935" s="29">
        <v>1</v>
      </c>
      <c r="E1935" s="29" t="s">
        <v>195</v>
      </c>
      <c r="F1935" s="32" t="s">
        <v>195</v>
      </c>
      <c r="G1935" s="29" t="s">
        <v>195</v>
      </c>
    </row>
    <row r="1936" spans="1:7" s="29" customFormat="1" x14ac:dyDescent="0.35">
      <c r="A1936" s="32" t="s">
        <v>2000</v>
      </c>
      <c r="B1936" s="29" t="s">
        <v>2130</v>
      </c>
      <c r="C1936" s="29">
        <v>0</v>
      </c>
      <c r="D1936" s="29">
        <v>1</v>
      </c>
      <c r="E1936" s="29" t="str">
        <f>IF(C1936=0, "NA", "Codieren!")</f>
        <v>NA</v>
      </c>
      <c r="F1936" s="32" t="s">
        <v>195</v>
      </c>
      <c r="G1936" s="29" t="str">
        <f>IF(E1936=1, "Codieren!", "NA")</f>
        <v>NA</v>
      </c>
    </row>
    <row r="1937" spans="1:7" s="29" customFormat="1" x14ac:dyDescent="0.35">
      <c r="A1937" s="29" t="s">
        <v>3510</v>
      </c>
      <c r="B1937" s="29" t="s">
        <v>4051</v>
      </c>
      <c r="C1937" s="29">
        <v>0</v>
      </c>
      <c r="D1937" s="29">
        <v>1</v>
      </c>
      <c r="E1937" s="29" t="str">
        <f>IF(C1937=0, "NA", "Codieren!")</f>
        <v>NA</v>
      </c>
      <c r="F1937" s="32">
        <v>1</v>
      </c>
      <c r="G1937" s="29" t="str">
        <f>IF(E1937=1, "Codieren!", "NA")</f>
        <v>NA</v>
      </c>
    </row>
    <row r="1938" spans="1:7" s="29" customFormat="1" x14ac:dyDescent="0.35">
      <c r="A1938" s="29" t="s">
        <v>3726</v>
      </c>
      <c r="B1938" s="29" t="s">
        <v>4204</v>
      </c>
      <c r="C1938" s="29">
        <v>0</v>
      </c>
      <c r="D1938" s="29">
        <v>1</v>
      </c>
      <c r="E1938" s="29" t="str">
        <f>IF(C1938=0, "NA", "Codieren!")</f>
        <v>NA</v>
      </c>
      <c r="F1938" s="32">
        <v>1</v>
      </c>
      <c r="G1938" s="29" t="str">
        <f>IF(E1938=1, "Codieren!", "NA")</f>
        <v>NA</v>
      </c>
    </row>
    <row r="1939" spans="1:7" s="29" customFormat="1" x14ac:dyDescent="0.35">
      <c r="A1939" s="29" t="s">
        <v>3735</v>
      </c>
      <c r="B1939" s="29" t="s">
        <v>4213</v>
      </c>
      <c r="C1939" s="29">
        <v>0</v>
      </c>
      <c r="D1939" s="29">
        <v>1</v>
      </c>
      <c r="E1939" s="29" t="str">
        <f>IF(C1939=0, "NA", "Codieren!")</f>
        <v>NA</v>
      </c>
      <c r="F1939" s="32">
        <v>1</v>
      </c>
      <c r="G1939" s="29" t="str">
        <f>IF(E1939=1, "Codieren!", "NA")</f>
        <v>NA</v>
      </c>
    </row>
    <row r="1940" spans="1:7" s="29" customFormat="1" x14ac:dyDescent="0.35">
      <c r="A1940" s="32" t="s">
        <v>1975</v>
      </c>
      <c r="B1940" s="29" t="s">
        <v>1987</v>
      </c>
      <c r="C1940" s="29">
        <v>0</v>
      </c>
      <c r="D1940" s="29">
        <v>2</v>
      </c>
      <c r="E1940" s="29" t="str">
        <f>IF(C1940=0, "NA", "Codieren!")</f>
        <v>NA</v>
      </c>
      <c r="F1940" s="32" t="s">
        <v>195</v>
      </c>
      <c r="G1940" s="29" t="str">
        <f>IF(E1940=1, "Codieren!", "NA")</f>
        <v>NA</v>
      </c>
    </row>
    <row r="1941" spans="1:7" s="29" customFormat="1" x14ac:dyDescent="0.35">
      <c r="A1941" s="29" t="s">
        <v>848</v>
      </c>
      <c r="B1941" s="29" t="s">
        <v>925</v>
      </c>
      <c r="C1941" s="29">
        <v>0</v>
      </c>
      <c r="D1941" s="29">
        <v>2</v>
      </c>
      <c r="E1941" s="29" t="s">
        <v>195</v>
      </c>
      <c r="F1941" s="32" t="s">
        <v>195</v>
      </c>
      <c r="G1941" s="29" t="s">
        <v>195</v>
      </c>
    </row>
    <row r="1942" spans="1:7" s="29" customFormat="1" x14ac:dyDescent="0.35">
      <c r="A1942" s="32" t="s">
        <v>1938</v>
      </c>
      <c r="B1942" s="29" t="s">
        <v>2109</v>
      </c>
      <c r="C1942" s="29">
        <v>0</v>
      </c>
      <c r="D1942" s="29">
        <v>2</v>
      </c>
      <c r="E1942" s="29" t="str">
        <f>IF(C1942=0, "NA", "Codieren!")</f>
        <v>NA</v>
      </c>
      <c r="F1942" s="32" t="s">
        <v>195</v>
      </c>
      <c r="G1942" s="29" t="str">
        <f>IF(E1942=1, "Codieren!", "NA")</f>
        <v>NA</v>
      </c>
    </row>
    <row r="1943" spans="1:7" s="29" customFormat="1" x14ac:dyDescent="0.35">
      <c r="A1943" s="30" t="s">
        <v>286</v>
      </c>
      <c r="B1943" s="22" t="s">
        <v>302</v>
      </c>
      <c r="C1943" s="22">
        <v>1</v>
      </c>
      <c r="D1943" s="29" t="s">
        <v>195</v>
      </c>
      <c r="E1943" s="29">
        <v>2</v>
      </c>
      <c r="F1943" s="32" t="s">
        <v>195</v>
      </c>
      <c r="G1943" s="29" t="s">
        <v>195</v>
      </c>
    </row>
    <row r="1944" spans="1:7" s="29" customFormat="1" x14ac:dyDescent="0.35">
      <c r="A1944" s="30" t="s">
        <v>86</v>
      </c>
      <c r="B1944" s="38" t="s">
        <v>88</v>
      </c>
      <c r="C1944" s="38">
        <v>1</v>
      </c>
      <c r="D1944" s="38" t="s">
        <v>195</v>
      </c>
      <c r="E1944" s="38">
        <v>2</v>
      </c>
      <c r="F1944" s="22" t="s">
        <v>195</v>
      </c>
      <c r="G1944" s="38" t="s">
        <v>195</v>
      </c>
    </row>
    <row r="1945" spans="1:7" s="29" customFormat="1" x14ac:dyDescent="0.35">
      <c r="A1945" s="29" t="s">
        <v>2795</v>
      </c>
      <c r="B1945" s="24" t="s">
        <v>2840</v>
      </c>
      <c r="C1945" s="29">
        <v>1</v>
      </c>
      <c r="D1945" s="29" t="str">
        <f>IF(C1945=1, "NA", "Codieren!")</f>
        <v>NA</v>
      </c>
      <c r="E1945" s="29">
        <v>2</v>
      </c>
      <c r="F1945" s="32" t="s">
        <v>195</v>
      </c>
      <c r="G1945" s="29" t="str">
        <f>IF(E1945=1, "Codieren!", "NA")</f>
        <v>NA</v>
      </c>
    </row>
    <row r="1946" spans="1:7" s="29" customFormat="1" x14ac:dyDescent="0.35">
      <c r="A1946" s="29" t="s">
        <v>1091</v>
      </c>
      <c r="B1946" s="29" t="s">
        <v>1152</v>
      </c>
      <c r="C1946" s="29">
        <v>1</v>
      </c>
      <c r="D1946" s="29" t="str">
        <f>IF(C1946=1, "NA", "Codieren!")</f>
        <v>NA</v>
      </c>
      <c r="E1946" s="29">
        <v>2</v>
      </c>
      <c r="F1946" s="32" t="str">
        <f>IF(C1946=1, "NA", "Codieren!")</f>
        <v>NA</v>
      </c>
      <c r="G1946" s="29" t="str">
        <f>IF(E1946=1, "Codieren!", "NA")</f>
        <v>NA</v>
      </c>
    </row>
    <row r="1947" spans="1:7" s="29" customFormat="1" x14ac:dyDescent="0.35">
      <c r="A1947" s="34" t="s">
        <v>1435</v>
      </c>
      <c r="B1947" s="29" t="s">
        <v>1441</v>
      </c>
      <c r="C1947" s="29">
        <v>0</v>
      </c>
      <c r="D1947" s="29">
        <v>1</v>
      </c>
      <c r="E1947" s="29" t="str">
        <f>IF(C1947=0, "NA", "Codieren!")</f>
        <v>NA</v>
      </c>
      <c r="F1947" s="32">
        <v>2</v>
      </c>
      <c r="G1947" s="29" t="str">
        <f>IF(E1947=1, "Codieren!", "NA")</f>
        <v>NA</v>
      </c>
    </row>
    <row r="1948" spans="1:7" s="29" customFormat="1" x14ac:dyDescent="0.35">
      <c r="A1948" s="29" t="s">
        <v>2861</v>
      </c>
      <c r="B1948" s="24" t="s">
        <v>2975</v>
      </c>
      <c r="C1948" s="29">
        <v>1</v>
      </c>
      <c r="D1948" s="29" t="str">
        <f>IF(C1948=1, "NA", "Codieren!")</f>
        <v>NA</v>
      </c>
      <c r="E1948" s="29">
        <v>2</v>
      </c>
      <c r="F1948" s="32" t="str">
        <f>IF(C1948=1, "NA", "Codieren!")</f>
        <v>NA</v>
      </c>
      <c r="G1948" s="29" t="str">
        <f>IF(E1948=1, "Codieren!", "NA")</f>
        <v>NA</v>
      </c>
    </row>
    <row r="1949" spans="1:7" s="29" customFormat="1" x14ac:dyDescent="0.35">
      <c r="A1949" s="29" t="s">
        <v>3687</v>
      </c>
      <c r="B1949" s="29" t="s">
        <v>4178</v>
      </c>
      <c r="C1949" s="29">
        <v>1</v>
      </c>
      <c r="D1949" s="29" t="str">
        <f>IF(C1949=1, "NA", "Codieren!")</f>
        <v>NA</v>
      </c>
      <c r="E1949" s="29">
        <v>2</v>
      </c>
      <c r="F1949" s="32" t="str">
        <f>IF(C1949=1, "NA", "Codieren!")</f>
        <v>NA</v>
      </c>
      <c r="G1949" s="29" t="str">
        <f>IF(E1949=1, "Codieren!", "NA")</f>
        <v>NA</v>
      </c>
    </row>
    <row r="1950" spans="1:7" s="29" customFormat="1" x14ac:dyDescent="0.35">
      <c r="A1950" s="30" t="s">
        <v>107</v>
      </c>
      <c r="B1950" s="38" t="s">
        <v>115</v>
      </c>
      <c r="C1950" s="38">
        <v>1</v>
      </c>
      <c r="D1950" s="38" t="s">
        <v>195</v>
      </c>
      <c r="E1950" s="38">
        <v>2</v>
      </c>
      <c r="F1950" s="22" t="s">
        <v>195</v>
      </c>
      <c r="G1950" s="38" t="s">
        <v>195</v>
      </c>
    </row>
    <row r="1951" spans="1:7" s="29" customFormat="1" ht="29" x14ac:dyDescent="0.35">
      <c r="A1951" s="30" t="s">
        <v>322</v>
      </c>
      <c r="B1951" s="22" t="s">
        <v>223</v>
      </c>
      <c r="C1951" s="22">
        <v>1</v>
      </c>
      <c r="D1951" s="29" t="s">
        <v>195</v>
      </c>
      <c r="E1951" s="29">
        <v>2</v>
      </c>
      <c r="F1951" s="32" t="s">
        <v>195</v>
      </c>
      <c r="G1951" s="29" t="s">
        <v>195</v>
      </c>
    </row>
    <row r="1952" spans="1:7" s="29" customFormat="1" x14ac:dyDescent="0.35">
      <c r="A1952" s="29" t="s">
        <v>3907</v>
      </c>
      <c r="B1952" s="29" t="s">
        <v>4390</v>
      </c>
      <c r="C1952" s="29">
        <v>1</v>
      </c>
      <c r="D1952" s="29" t="str">
        <f>IF(C1952=1, "NA", "Codieren!")</f>
        <v>NA</v>
      </c>
      <c r="E1952" s="29">
        <v>2</v>
      </c>
      <c r="F1952" s="32" t="str">
        <f>IF(C1952=1, "NA", "Codieren!")</f>
        <v>NA</v>
      </c>
      <c r="G1952" s="29" t="str">
        <f>IF(E1952=1, "Codieren!", "NA")</f>
        <v>NA</v>
      </c>
    </row>
    <row r="1953" spans="1:7" s="29" customFormat="1" x14ac:dyDescent="0.35">
      <c r="A1953" s="30" t="s">
        <v>130</v>
      </c>
      <c r="B1953" s="38" t="s">
        <v>132</v>
      </c>
      <c r="C1953" s="38">
        <v>1</v>
      </c>
      <c r="D1953" s="38" t="s">
        <v>195</v>
      </c>
      <c r="E1953" s="38">
        <v>2</v>
      </c>
      <c r="F1953" s="22" t="s">
        <v>195</v>
      </c>
      <c r="G1953" s="38" t="s">
        <v>195</v>
      </c>
    </row>
    <row r="1954" spans="1:7" s="29" customFormat="1" x14ac:dyDescent="0.35">
      <c r="A1954" s="32" t="s">
        <v>1117</v>
      </c>
      <c r="B1954" s="29" t="s">
        <v>1179</v>
      </c>
      <c r="C1954" s="29">
        <v>1</v>
      </c>
      <c r="D1954" s="29" t="str">
        <f>IF(C1954=1, "NA", "Codieren!")</f>
        <v>NA</v>
      </c>
      <c r="E1954" s="29">
        <v>2</v>
      </c>
      <c r="F1954" s="32" t="str">
        <f>IF(C1954=1, "NA", "Codieren!")</f>
        <v>NA</v>
      </c>
      <c r="G1954" s="29" t="str">
        <f>IF(E1954=1, "Codieren!", "NA")</f>
        <v>NA</v>
      </c>
    </row>
    <row r="1955" spans="1:7" s="29" customFormat="1" x14ac:dyDescent="0.35">
      <c r="A1955" s="30" t="s">
        <v>129</v>
      </c>
      <c r="B1955" s="38" t="s">
        <v>131</v>
      </c>
      <c r="C1955" s="38">
        <v>1</v>
      </c>
      <c r="D1955" s="38" t="s">
        <v>195</v>
      </c>
      <c r="E1955" s="38">
        <v>2</v>
      </c>
      <c r="F1955" s="22" t="s">
        <v>195</v>
      </c>
      <c r="G1955" s="38" t="s">
        <v>195</v>
      </c>
    </row>
    <row r="1956" spans="1:7" s="29" customFormat="1" x14ac:dyDescent="0.35">
      <c r="A1956" s="32" t="s">
        <v>2208</v>
      </c>
      <c r="B1956" s="29" t="s">
        <v>2326</v>
      </c>
      <c r="C1956" s="29">
        <v>0</v>
      </c>
      <c r="D1956" s="29">
        <v>2</v>
      </c>
      <c r="E1956" s="29" t="str">
        <f>IF(C1956=0, "NA", "Codieren!")</f>
        <v>NA</v>
      </c>
      <c r="F1956" s="32" t="s">
        <v>195</v>
      </c>
      <c r="G1956" s="29" t="str">
        <f>IF(E1956=1, "Codieren!", "NA")</f>
        <v>NA</v>
      </c>
    </row>
    <row r="1957" spans="1:7" s="29" customFormat="1" x14ac:dyDescent="0.35">
      <c r="A1957" s="32" t="s">
        <v>2250</v>
      </c>
      <c r="B1957" s="29" t="s">
        <v>2395</v>
      </c>
      <c r="C1957" s="29">
        <v>0</v>
      </c>
      <c r="D1957" s="29">
        <v>2</v>
      </c>
      <c r="E1957" s="29" t="str">
        <f>IF(C1957=0, "NA", "Codieren!")</f>
        <v>NA</v>
      </c>
      <c r="F1957" s="32" t="s">
        <v>195</v>
      </c>
      <c r="G1957" s="29" t="str">
        <f>IF(E1957=1, "Codieren!", "NA")</f>
        <v>NA</v>
      </c>
    </row>
    <row r="1958" spans="1:7" s="29" customFormat="1" x14ac:dyDescent="0.35">
      <c r="A1958" s="29" t="s">
        <v>3782</v>
      </c>
      <c r="B1958" s="29" t="s">
        <v>4268</v>
      </c>
      <c r="C1958" s="29">
        <v>0</v>
      </c>
      <c r="D1958" s="29">
        <v>2</v>
      </c>
      <c r="E1958" s="29" t="str">
        <f>IF(C1958=0, "NA", "Codieren!")</f>
        <v>NA</v>
      </c>
      <c r="F1958" s="32" t="s">
        <v>195</v>
      </c>
      <c r="G1958" s="29" t="str">
        <f>IF(E1958=1, "Codieren!", "NA")</f>
        <v>NA</v>
      </c>
    </row>
    <row r="1959" spans="1:7" s="29" customFormat="1" x14ac:dyDescent="0.35">
      <c r="A1959" s="32" t="s">
        <v>2915</v>
      </c>
      <c r="B1959" s="29" t="s">
        <v>3065</v>
      </c>
      <c r="C1959" s="29">
        <v>0</v>
      </c>
      <c r="D1959" s="29">
        <v>2</v>
      </c>
      <c r="E1959" s="29" t="str">
        <f>IF(C1959=0, "NA", "Codieren!")</f>
        <v>NA</v>
      </c>
      <c r="F1959" s="32" t="s">
        <v>195</v>
      </c>
      <c r="G1959" s="29" t="str">
        <f>IF(E1959=1, "Codieren!", "NA")</f>
        <v>NA</v>
      </c>
    </row>
    <row r="1960" spans="1:7" s="29" customFormat="1" x14ac:dyDescent="0.35">
      <c r="A1960" s="29" t="s">
        <v>3705</v>
      </c>
      <c r="B1960" s="29" t="s">
        <v>4184</v>
      </c>
      <c r="C1960" s="29">
        <v>0</v>
      </c>
      <c r="D1960" s="29">
        <v>2</v>
      </c>
      <c r="E1960" s="29" t="str">
        <f>IF(C1960=0, "NA", "Codieren!")</f>
        <v>NA</v>
      </c>
      <c r="F1960" s="32" t="s">
        <v>195</v>
      </c>
      <c r="G1960" s="29" t="str">
        <f>IF(E1960=1, "Codieren!", "NA")</f>
        <v>NA</v>
      </c>
    </row>
    <row r="1961" spans="1:7" s="29" customFormat="1" x14ac:dyDescent="0.35">
      <c r="A1961" s="29" t="s">
        <v>909</v>
      </c>
      <c r="B1961" s="29" t="s">
        <v>988</v>
      </c>
      <c r="C1961" s="29">
        <v>0</v>
      </c>
      <c r="D1961" s="29">
        <v>2</v>
      </c>
      <c r="E1961" s="29" t="s">
        <v>195</v>
      </c>
      <c r="F1961" s="32">
        <v>1</v>
      </c>
      <c r="G1961" s="29" t="s">
        <v>195</v>
      </c>
    </row>
    <row r="1962" spans="1:7" s="29" customFormat="1" x14ac:dyDescent="0.35">
      <c r="A1962" s="29" t="s">
        <v>3784</v>
      </c>
      <c r="B1962" s="29" t="s">
        <v>4270</v>
      </c>
      <c r="C1962" s="29">
        <v>0</v>
      </c>
      <c r="D1962" s="29">
        <v>2</v>
      </c>
      <c r="E1962" s="29" t="str">
        <f>IF(C1962=0, "NA", "Codieren!")</f>
        <v>NA</v>
      </c>
      <c r="F1962" s="32" t="s">
        <v>195</v>
      </c>
      <c r="G1962" s="29" t="str">
        <f>IF(E1962=1, "Codieren!", "NA")</f>
        <v>NA</v>
      </c>
    </row>
    <row r="1963" spans="1:7" s="29" customFormat="1" x14ac:dyDescent="0.35">
      <c r="A1963" s="29" t="s">
        <v>3521</v>
      </c>
      <c r="B1963" s="29" t="s">
        <v>3987</v>
      </c>
      <c r="C1963" s="29">
        <v>0</v>
      </c>
      <c r="D1963" s="29">
        <v>2</v>
      </c>
      <c r="E1963" s="29" t="str">
        <f>IF(C1963=0, "NA", "Codieren!")</f>
        <v>NA</v>
      </c>
      <c r="F1963" s="32" t="s">
        <v>195</v>
      </c>
      <c r="G1963" s="29" t="str">
        <f>IF(E1963=1, "Codieren!", "NA")</f>
        <v>NA</v>
      </c>
    </row>
    <row r="1964" spans="1:7" s="29" customFormat="1" x14ac:dyDescent="0.35">
      <c r="A1964" s="29" t="s">
        <v>3866</v>
      </c>
      <c r="B1964" s="29" t="s">
        <v>4349</v>
      </c>
      <c r="C1964" s="29">
        <v>0</v>
      </c>
      <c r="D1964" s="29">
        <v>2</v>
      </c>
      <c r="E1964" s="29" t="str">
        <f>IF(C1964=0, "NA", "Codieren!")</f>
        <v>NA</v>
      </c>
      <c r="F1964" s="32">
        <v>1</v>
      </c>
      <c r="G1964" s="29" t="str">
        <f>IF(E1964=1, "Codieren!", "NA")</f>
        <v>NA</v>
      </c>
    </row>
    <row r="1965" spans="1:7" s="29" customFormat="1" x14ac:dyDescent="0.35">
      <c r="A1965" s="32" t="s">
        <v>1707</v>
      </c>
      <c r="B1965" s="29" t="s">
        <v>1739</v>
      </c>
      <c r="C1965" s="29">
        <v>0</v>
      </c>
      <c r="D1965" s="29">
        <v>2</v>
      </c>
      <c r="E1965" s="29" t="str">
        <f>IF(C1965=0, "NA", "Codieren!")</f>
        <v>NA</v>
      </c>
      <c r="F1965" s="32">
        <v>1</v>
      </c>
      <c r="G1965" s="29" t="str">
        <f>IF(E1965=1, "Codieren!", "NA")</f>
        <v>NA</v>
      </c>
    </row>
    <row r="1966" spans="1:7" s="29" customFormat="1" x14ac:dyDescent="0.35">
      <c r="A1966" s="30" t="s">
        <v>235</v>
      </c>
      <c r="B1966" s="22" t="s">
        <v>239</v>
      </c>
      <c r="C1966" s="22">
        <v>0</v>
      </c>
      <c r="D1966" s="29">
        <v>2</v>
      </c>
      <c r="E1966" s="29" t="s">
        <v>195</v>
      </c>
      <c r="F1966" s="32" t="s">
        <v>195</v>
      </c>
      <c r="G1966" s="29" t="s">
        <v>195</v>
      </c>
    </row>
    <row r="1967" spans="1:7" s="29" customFormat="1" x14ac:dyDescent="0.35">
      <c r="A1967" s="29" t="s">
        <v>874</v>
      </c>
      <c r="B1967" s="29" t="s">
        <v>952</v>
      </c>
      <c r="C1967" s="29">
        <v>0</v>
      </c>
      <c r="D1967" s="29">
        <v>1</v>
      </c>
      <c r="E1967" s="29" t="s">
        <v>195</v>
      </c>
      <c r="F1967" s="32">
        <v>1</v>
      </c>
      <c r="G1967" s="29" t="s">
        <v>195</v>
      </c>
    </row>
    <row r="1968" spans="1:7" s="29" customFormat="1" x14ac:dyDescent="0.35">
      <c r="A1968" s="29" t="s">
        <v>3514</v>
      </c>
      <c r="B1968" s="29" t="s">
        <v>4046</v>
      </c>
      <c r="C1968" s="29">
        <v>0</v>
      </c>
      <c r="D1968" s="29">
        <v>1</v>
      </c>
      <c r="E1968" s="29" t="str">
        <f>IF(C1968=0, "NA", "Codieren!")</f>
        <v>NA</v>
      </c>
      <c r="F1968" s="32" t="s">
        <v>195</v>
      </c>
      <c r="G1968" s="29" t="str">
        <f>IF(E1968=1, "Codieren!", "NA")</f>
        <v>NA</v>
      </c>
    </row>
    <row r="1969" spans="1:7" s="29" customFormat="1" x14ac:dyDescent="0.35">
      <c r="A1969" s="32" t="s">
        <v>3251</v>
      </c>
      <c r="B1969" s="29" t="s">
        <v>3345</v>
      </c>
      <c r="C1969" s="29">
        <v>0</v>
      </c>
      <c r="D1969" s="29">
        <v>1</v>
      </c>
      <c r="E1969" s="29" t="str">
        <f>IF(C1969=0, "NA", "Codieren!")</f>
        <v>NA</v>
      </c>
      <c r="F1969" s="32" t="s">
        <v>195</v>
      </c>
      <c r="G1969" s="29" t="str">
        <f>IF(E1969=1, "Codieren!", "NA")</f>
        <v>NA</v>
      </c>
    </row>
    <row r="1970" spans="1:7" s="29" customFormat="1" x14ac:dyDescent="0.35">
      <c r="A1970" s="29" t="s">
        <v>3926</v>
      </c>
      <c r="B1970" s="29" t="s">
        <v>4406</v>
      </c>
      <c r="C1970" s="29">
        <v>0</v>
      </c>
      <c r="D1970" s="29">
        <v>1</v>
      </c>
      <c r="E1970" s="29" t="str">
        <f>IF(C1970=0, "NA", "Codieren!")</f>
        <v>NA</v>
      </c>
      <c r="F1970" s="32">
        <v>1</v>
      </c>
      <c r="G1970" s="29" t="str">
        <f>IF(E1970=1, "Codieren!", "NA")</f>
        <v>NA</v>
      </c>
    </row>
    <row r="1971" spans="1:7" s="29" customFormat="1" x14ac:dyDescent="0.35">
      <c r="A1971" s="32" t="s">
        <v>2691</v>
      </c>
      <c r="B1971" s="24" t="s">
        <v>2707</v>
      </c>
      <c r="C1971" s="29">
        <v>0</v>
      </c>
      <c r="D1971" s="29">
        <v>1</v>
      </c>
      <c r="E1971" s="29" t="str">
        <f>IF(C1971=0, "NA", "Codieren!")</f>
        <v>NA</v>
      </c>
      <c r="F1971" s="32">
        <v>1</v>
      </c>
      <c r="G1971" s="29" t="str">
        <f>IF(E1971=1, "Codieren!", "NA")</f>
        <v>NA</v>
      </c>
    </row>
    <row r="1972" spans="1:7" s="29" customFormat="1" x14ac:dyDescent="0.35">
      <c r="A1972" s="30" t="s">
        <v>698</v>
      </c>
      <c r="B1972" s="22" t="s">
        <v>726</v>
      </c>
      <c r="C1972" s="22">
        <v>0</v>
      </c>
      <c r="D1972" s="29">
        <v>1</v>
      </c>
      <c r="E1972" s="29" t="s">
        <v>195</v>
      </c>
      <c r="F1972" s="32" t="s">
        <v>195</v>
      </c>
      <c r="G1972" s="29" t="s">
        <v>195</v>
      </c>
    </row>
    <row r="1973" spans="1:7" s="29" customFormat="1" x14ac:dyDescent="0.35">
      <c r="A1973" s="32" t="s">
        <v>1984</v>
      </c>
      <c r="B1973" s="29" t="s">
        <v>1995</v>
      </c>
      <c r="C1973" s="29">
        <v>0</v>
      </c>
      <c r="D1973" s="29">
        <v>1</v>
      </c>
      <c r="E1973" s="29" t="str">
        <f>IF(C1973=0, "NA", "Codieren!")</f>
        <v>NA</v>
      </c>
      <c r="F1973" s="32" t="s">
        <v>195</v>
      </c>
      <c r="G1973" s="29" t="str">
        <f>IF(E1973=1, "Codieren!", "NA")</f>
        <v>NA</v>
      </c>
    </row>
    <row r="1974" spans="1:7" s="29" customFormat="1" x14ac:dyDescent="0.35">
      <c r="A1974" s="29" t="s">
        <v>162</v>
      </c>
      <c r="B1974" s="29" t="s">
        <v>134</v>
      </c>
      <c r="C1974" s="38">
        <v>0</v>
      </c>
      <c r="D1974" s="38">
        <v>2</v>
      </c>
      <c r="E1974" s="38" t="s">
        <v>195</v>
      </c>
      <c r="F1974" s="22" t="s">
        <v>195</v>
      </c>
      <c r="G1974" s="38" t="s">
        <v>195</v>
      </c>
    </row>
    <row r="1975" spans="1:7" s="29" customFormat="1" x14ac:dyDescent="0.35">
      <c r="A1975" s="32" t="s">
        <v>1817</v>
      </c>
      <c r="B1975" s="29" t="s">
        <v>1882</v>
      </c>
      <c r="C1975" s="29">
        <v>0</v>
      </c>
      <c r="D1975" s="29">
        <v>2</v>
      </c>
      <c r="E1975" s="29" t="str">
        <f>IF(C1975=0, "NA", "Codieren!")</f>
        <v>NA</v>
      </c>
      <c r="F1975" s="32" t="s">
        <v>195</v>
      </c>
      <c r="G1975" s="29" t="str">
        <f>IF(E1975=1, "Codieren!", "NA")</f>
        <v>NA</v>
      </c>
    </row>
    <row r="1976" spans="1:7" s="29" customFormat="1" x14ac:dyDescent="0.35">
      <c r="A1976" s="29" t="s">
        <v>528</v>
      </c>
      <c r="B1976" s="22" t="s">
        <v>529</v>
      </c>
      <c r="C1976" s="22">
        <v>0</v>
      </c>
      <c r="D1976" s="29">
        <v>2</v>
      </c>
      <c r="E1976" s="29" t="s">
        <v>195</v>
      </c>
      <c r="F1976" s="32">
        <v>1</v>
      </c>
      <c r="G1976" s="29" t="s">
        <v>195</v>
      </c>
    </row>
    <row r="1977" spans="1:7" s="29" customFormat="1" x14ac:dyDescent="0.35">
      <c r="A1977" s="32" t="s">
        <v>2796</v>
      </c>
      <c r="B1977" s="29" t="s">
        <v>2798</v>
      </c>
      <c r="C1977" s="29">
        <v>0</v>
      </c>
      <c r="D1977" s="29">
        <v>2</v>
      </c>
      <c r="E1977" s="29" t="str">
        <f>IF(C1977=0, "NA", "Codieren!")</f>
        <v>NA</v>
      </c>
      <c r="F1977" s="32" t="s">
        <v>195</v>
      </c>
      <c r="G1977" s="29" t="str">
        <f>IF(E1977=1, "Codieren!", "NA")</f>
        <v>NA</v>
      </c>
    </row>
    <row r="1978" spans="1:7" s="29" customFormat="1" x14ac:dyDescent="0.35">
      <c r="A1978" s="29" t="s">
        <v>3581</v>
      </c>
      <c r="B1978" s="29" t="s">
        <v>4084</v>
      </c>
      <c r="C1978" s="29">
        <v>1</v>
      </c>
      <c r="D1978" s="29" t="str">
        <f>IF(C1978=1, "NA", "Codieren!")</f>
        <v>NA</v>
      </c>
      <c r="E1978" s="29">
        <v>2</v>
      </c>
      <c r="F1978" s="32" t="str">
        <f>IF(C1978=1, "NA", "Codieren!")</f>
        <v>NA</v>
      </c>
      <c r="G1978" s="29" t="str">
        <f>IF(E1978=1, "Codieren!", "NA")</f>
        <v>NA</v>
      </c>
    </row>
    <row r="1979" spans="1:7" s="29" customFormat="1" x14ac:dyDescent="0.35">
      <c r="A1979" s="30" t="s">
        <v>530</v>
      </c>
      <c r="B1979" s="22" t="s">
        <v>539</v>
      </c>
      <c r="C1979" s="22">
        <v>1</v>
      </c>
      <c r="D1979" s="29" t="s">
        <v>195</v>
      </c>
      <c r="E1979" s="29">
        <v>2</v>
      </c>
      <c r="F1979" s="32" t="s">
        <v>195</v>
      </c>
      <c r="G1979" s="29" t="s">
        <v>195</v>
      </c>
    </row>
    <row r="1980" spans="1:7" s="29" customFormat="1" x14ac:dyDescent="0.35">
      <c r="A1980" s="30" t="s">
        <v>288</v>
      </c>
      <c r="B1980" s="22" t="s">
        <v>304</v>
      </c>
      <c r="C1980" s="22">
        <v>1</v>
      </c>
      <c r="D1980" s="29" t="s">
        <v>195</v>
      </c>
      <c r="E1980" s="29">
        <v>2</v>
      </c>
      <c r="F1980" s="32" t="s">
        <v>195</v>
      </c>
      <c r="G1980" s="29" t="s">
        <v>195</v>
      </c>
    </row>
    <row r="1981" spans="1:7" s="29" customFormat="1" x14ac:dyDescent="0.35">
      <c r="A1981" s="30" t="s">
        <v>287</v>
      </c>
      <c r="B1981" s="22" t="s">
        <v>305</v>
      </c>
      <c r="C1981" s="22">
        <v>1</v>
      </c>
      <c r="D1981" s="29" t="s">
        <v>195</v>
      </c>
      <c r="E1981" s="29">
        <v>2</v>
      </c>
      <c r="F1981" s="32" t="s">
        <v>195</v>
      </c>
      <c r="G1981" s="29" t="s">
        <v>195</v>
      </c>
    </row>
    <row r="1982" spans="1:7" s="29" customFormat="1" x14ac:dyDescent="0.35">
      <c r="A1982" s="29" t="s">
        <v>3554</v>
      </c>
      <c r="B1982" s="29" t="s">
        <v>4019</v>
      </c>
      <c r="C1982" s="29">
        <v>0</v>
      </c>
      <c r="D1982" s="29">
        <v>2</v>
      </c>
      <c r="E1982" s="29" t="str">
        <f>IF(C1982=0, "NA", "Codieren!")</f>
        <v>NA</v>
      </c>
      <c r="F1982" s="32" t="s">
        <v>195</v>
      </c>
      <c r="G1982" s="29" t="str">
        <f>IF(E1982=1, "Codieren!", "NA")</f>
        <v>NA</v>
      </c>
    </row>
    <row r="1983" spans="1:7" s="29" customFormat="1" x14ac:dyDescent="0.35">
      <c r="A1983" s="32" t="s">
        <v>1961</v>
      </c>
      <c r="B1983" s="29" t="s">
        <v>2121</v>
      </c>
      <c r="C1983" s="29">
        <v>0</v>
      </c>
      <c r="D1983" s="29">
        <v>2</v>
      </c>
      <c r="E1983" s="29" t="str">
        <f>IF(C1983=0, "NA", "Codieren!")</f>
        <v>NA</v>
      </c>
      <c r="F1983" s="32" t="s">
        <v>195</v>
      </c>
      <c r="G1983" s="29" t="str">
        <f>IF(E1983=1, "Codieren!", "NA")</f>
        <v>NA</v>
      </c>
    </row>
    <row r="1984" spans="1:7" s="29" customFormat="1" x14ac:dyDescent="0.35">
      <c r="A1984" s="29" t="s">
        <v>3759</v>
      </c>
      <c r="B1984" s="29" t="s">
        <v>4237</v>
      </c>
      <c r="C1984" s="29">
        <v>0</v>
      </c>
      <c r="D1984" s="29">
        <v>2</v>
      </c>
      <c r="E1984" s="29" t="str">
        <f>IF(C1984=0, "NA", "Codieren!")</f>
        <v>NA</v>
      </c>
      <c r="F1984" s="32">
        <v>1</v>
      </c>
      <c r="G1984" s="29" t="str">
        <f>IF(E1984=1, "Codieren!", "NA")</f>
        <v>NA</v>
      </c>
    </row>
    <row r="1985" spans="1:7" s="29" customFormat="1" x14ac:dyDescent="0.35">
      <c r="A1985" s="29" t="s">
        <v>341</v>
      </c>
      <c r="B1985" s="22" t="s">
        <v>350</v>
      </c>
      <c r="C1985" s="22">
        <v>0</v>
      </c>
      <c r="D1985" s="29">
        <v>2</v>
      </c>
      <c r="E1985" s="29" t="s">
        <v>195</v>
      </c>
      <c r="F1985" s="32">
        <v>1</v>
      </c>
      <c r="G1985" s="29" t="s">
        <v>195</v>
      </c>
    </row>
    <row r="1986" spans="1:7" s="29" customFormat="1" x14ac:dyDescent="0.35">
      <c r="A1986" s="32" t="s">
        <v>2285</v>
      </c>
      <c r="B1986" s="29" t="s">
        <v>2302</v>
      </c>
      <c r="C1986" s="29">
        <v>0</v>
      </c>
      <c r="D1986" s="29">
        <v>2</v>
      </c>
      <c r="E1986" s="29" t="str">
        <f>IF(C1986=0, "NA", "Codieren!")</f>
        <v>NA</v>
      </c>
      <c r="F1986" s="32" t="s">
        <v>195</v>
      </c>
      <c r="G1986" s="29" t="str">
        <f>IF(E1986=1, "Codieren!", "NA")</f>
        <v>NA</v>
      </c>
    </row>
    <row r="1987" spans="1:7" s="29" customFormat="1" x14ac:dyDescent="0.35">
      <c r="A1987" s="32" t="s">
        <v>1579</v>
      </c>
      <c r="B1987" s="32" t="s">
        <v>1628</v>
      </c>
      <c r="C1987" s="29">
        <v>0</v>
      </c>
      <c r="D1987" s="29">
        <v>2</v>
      </c>
      <c r="E1987" s="29" t="str">
        <f>IF(C1987=0, "NA", "Codieren!")</f>
        <v>NA</v>
      </c>
      <c r="F1987" s="32" t="s">
        <v>195</v>
      </c>
      <c r="G1987" s="29" t="str">
        <f>IF(E1987=1, "Codieren!", "NA")</f>
        <v>NA</v>
      </c>
    </row>
    <row r="1988" spans="1:7" s="29" customFormat="1" x14ac:dyDescent="0.35">
      <c r="A1988" s="32" t="s">
        <v>2201</v>
      </c>
      <c r="B1988" s="29" t="s">
        <v>2385</v>
      </c>
      <c r="C1988" s="29">
        <v>0</v>
      </c>
      <c r="D1988" s="29">
        <v>2</v>
      </c>
      <c r="E1988" s="29" t="str">
        <f>IF(C1988=0, "NA", "Codieren!")</f>
        <v>NA</v>
      </c>
      <c r="F1988" s="32" t="s">
        <v>195</v>
      </c>
      <c r="G1988" s="29" t="str">
        <f>IF(E1988=1, "Codieren!", "NA")</f>
        <v>NA</v>
      </c>
    </row>
    <row r="1989" spans="1:7" s="29" customFormat="1" x14ac:dyDescent="0.35">
      <c r="A1989" s="29" t="s">
        <v>3524</v>
      </c>
      <c r="B1989" s="29" t="s">
        <v>3990</v>
      </c>
      <c r="C1989" s="29">
        <v>0</v>
      </c>
      <c r="D1989" s="29">
        <v>2</v>
      </c>
      <c r="E1989" s="29" t="str">
        <f>IF(C1989=0, "NA", "Codieren!")</f>
        <v>NA</v>
      </c>
      <c r="F1989" s="32" t="s">
        <v>195</v>
      </c>
      <c r="G1989" s="29" t="str">
        <f>IF(E1989=1, "Codieren!", "NA")</f>
        <v>NA</v>
      </c>
    </row>
    <row r="1990" spans="1:7" s="29" customFormat="1" x14ac:dyDescent="0.35">
      <c r="A1990" s="29" t="s">
        <v>392</v>
      </c>
      <c r="B1990" s="22" t="s">
        <v>430</v>
      </c>
      <c r="C1990" s="22">
        <v>0</v>
      </c>
      <c r="D1990" s="29">
        <v>2</v>
      </c>
      <c r="E1990" s="29" t="s">
        <v>195</v>
      </c>
      <c r="F1990" s="32" t="s">
        <v>195</v>
      </c>
      <c r="G1990" s="29" t="s">
        <v>195</v>
      </c>
    </row>
    <row r="1991" spans="1:7" s="29" customFormat="1" x14ac:dyDescent="0.35">
      <c r="A1991" s="29" t="s">
        <v>320</v>
      </c>
      <c r="B1991" s="22" t="s">
        <v>336</v>
      </c>
      <c r="C1991" s="22">
        <v>0</v>
      </c>
      <c r="D1991" s="29">
        <v>1</v>
      </c>
      <c r="E1991" s="29" t="s">
        <v>195</v>
      </c>
      <c r="F1991" s="32" t="s">
        <v>195</v>
      </c>
      <c r="G1991" s="29" t="s">
        <v>195</v>
      </c>
    </row>
    <row r="1992" spans="1:7" s="29" customFormat="1" x14ac:dyDescent="0.35">
      <c r="A1992" s="32" t="s">
        <v>1589</v>
      </c>
      <c r="B1992" s="32" t="s">
        <v>1637</v>
      </c>
      <c r="C1992" s="29">
        <v>0</v>
      </c>
      <c r="D1992" s="29">
        <v>1</v>
      </c>
      <c r="E1992" s="29" t="str">
        <f>IF(C1992=0, "NA", "Codieren!")</f>
        <v>NA</v>
      </c>
      <c r="F1992" s="32" t="s">
        <v>195</v>
      </c>
      <c r="G1992" s="29" t="str">
        <f>IF(E1992=1, "Codieren!", "NA")</f>
        <v>NA</v>
      </c>
    </row>
    <row r="1993" spans="1:7" s="29" customFormat="1" x14ac:dyDescent="0.35">
      <c r="A1993" s="29" t="s">
        <v>2555</v>
      </c>
      <c r="B1993" s="29" t="s">
        <v>4457</v>
      </c>
      <c r="C1993" s="29">
        <v>1</v>
      </c>
      <c r="D1993" s="29" t="str">
        <f>IF(C1993=1, "NA", "Codieren!")</f>
        <v>NA</v>
      </c>
      <c r="E1993" s="29">
        <v>2</v>
      </c>
      <c r="F1993" s="32" t="str">
        <f>IF(C1993=1, "NA", "Codieren!")</f>
        <v>NA</v>
      </c>
      <c r="G1993" s="29" t="str">
        <f>IF(E1993=1, "Codieren!", "NA")</f>
        <v>NA</v>
      </c>
    </row>
    <row r="1994" spans="1:7" s="29" customFormat="1" x14ac:dyDescent="0.35">
      <c r="A1994" s="29" t="s">
        <v>2465</v>
      </c>
      <c r="B1994" s="24" t="s">
        <v>3411</v>
      </c>
      <c r="C1994" s="29">
        <v>1</v>
      </c>
      <c r="D1994" s="29" t="str">
        <f>IF(C1994=1, "NA", "Codieren!")</f>
        <v>NA</v>
      </c>
      <c r="E1994" s="29">
        <v>2</v>
      </c>
      <c r="F1994" s="32" t="str">
        <f>IF(C1994=1, "NA", "Codieren!")</f>
        <v>NA</v>
      </c>
      <c r="G1994" s="29" t="str">
        <f>IF(E1994=1, "Codieren!", "NA")</f>
        <v>NA</v>
      </c>
    </row>
    <row r="1995" spans="1:7" s="29" customFormat="1" x14ac:dyDescent="0.35">
      <c r="A1995" s="30" t="s">
        <v>275</v>
      </c>
      <c r="B1995" s="22" t="s">
        <v>291</v>
      </c>
      <c r="C1995" s="22">
        <v>0</v>
      </c>
      <c r="D1995" s="29">
        <v>2</v>
      </c>
      <c r="E1995" s="29" t="s">
        <v>195</v>
      </c>
      <c r="F1995" s="32">
        <v>1</v>
      </c>
      <c r="G1995" s="29" t="s">
        <v>195</v>
      </c>
    </row>
    <row r="1996" spans="1:7" s="29" customFormat="1" x14ac:dyDescent="0.35">
      <c r="A1996" s="32" t="s">
        <v>1583</v>
      </c>
      <c r="B1996" s="32" t="s">
        <v>1655</v>
      </c>
      <c r="C1996" s="29">
        <v>0</v>
      </c>
      <c r="D1996" s="29">
        <v>2</v>
      </c>
      <c r="E1996" s="29" t="str">
        <f>IF(C1996=0, "NA", "Codieren!")</f>
        <v>NA</v>
      </c>
      <c r="F1996" s="32" t="s">
        <v>195</v>
      </c>
      <c r="G1996" s="29" t="str">
        <f t="shared" ref="G1996:G2001" si="205">IF(E1996=1, "Codieren!", "NA")</f>
        <v>NA</v>
      </c>
    </row>
    <row r="1997" spans="1:7" s="29" customFormat="1" x14ac:dyDescent="0.35">
      <c r="A1997" s="29" t="s">
        <v>3894</v>
      </c>
      <c r="B1997" s="29" t="s">
        <v>4378</v>
      </c>
      <c r="C1997" s="29">
        <v>0</v>
      </c>
      <c r="D1997" s="29">
        <v>2</v>
      </c>
      <c r="E1997" s="29" t="str">
        <f>IF(C1997=0, "NA", "Codieren!")</f>
        <v>NA</v>
      </c>
      <c r="F1997" s="32">
        <v>1</v>
      </c>
      <c r="G1997" s="29" t="str">
        <f t="shared" si="205"/>
        <v>NA</v>
      </c>
    </row>
    <row r="1998" spans="1:7" s="29" customFormat="1" x14ac:dyDescent="0.35">
      <c r="A1998" s="30" t="s">
        <v>1527</v>
      </c>
      <c r="B1998" s="29" t="s">
        <v>1536</v>
      </c>
      <c r="C1998" s="29">
        <v>1</v>
      </c>
      <c r="D1998" s="29" t="str">
        <f>IF(C1998=1, "NA", "Codieren!")</f>
        <v>NA</v>
      </c>
      <c r="E1998" s="29">
        <v>2</v>
      </c>
      <c r="F1998" s="32" t="s">
        <v>195</v>
      </c>
      <c r="G1998" s="29" t="str">
        <f t="shared" si="205"/>
        <v>NA</v>
      </c>
    </row>
    <row r="1999" spans="1:7" s="29" customFormat="1" x14ac:dyDescent="0.35">
      <c r="A1999" s="29" t="s">
        <v>3801</v>
      </c>
      <c r="B1999" s="29" t="s">
        <v>4258</v>
      </c>
      <c r="C1999" s="29">
        <v>1</v>
      </c>
      <c r="D1999" s="29" t="str">
        <f>IF(C1999=1, "NA", "Codieren!")</f>
        <v>NA</v>
      </c>
      <c r="E1999" s="29">
        <v>2</v>
      </c>
      <c r="F1999" s="32" t="str">
        <f>IF(C1999=1, "NA", "Codieren!")</f>
        <v>NA</v>
      </c>
      <c r="G1999" s="29" t="str">
        <f t="shared" si="205"/>
        <v>NA</v>
      </c>
    </row>
    <row r="2000" spans="1:7" s="29" customFormat="1" x14ac:dyDescent="0.35">
      <c r="A2000" s="29" t="s">
        <v>3770</v>
      </c>
      <c r="B2000" s="29" t="s">
        <v>4250</v>
      </c>
      <c r="C2000" s="29">
        <v>0</v>
      </c>
      <c r="D2000" s="29">
        <v>2</v>
      </c>
      <c r="E2000" s="29" t="str">
        <f>IF(C2000=0, "NA", "Codieren!")</f>
        <v>NA</v>
      </c>
      <c r="F2000" s="32">
        <v>1</v>
      </c>
      <c r="G2000" s="29" t="str">
        <f t="shared" si="205"/>
        <v>NA</v>
      </c>
    </row>
    <row r="2001" spans="1:7" s="29" customFormat="1" x14ac:dyDescent="0.35">
      <c r="A2001" s="29" t="s">
        <v>3797</v>
      </c>
      <c r="B2001" s="29" t="s">
        <v>4283</v>
      </c>
      <c r="C2001" s="29">
        <v>0</v>
      </c>
      <c r="D2001" s="29">
        <v>1</v>
      </c>
      <c r="E2001" s="29" t="str">
        <f>IF(C2001=0, "NA", "Codieren!")</f>
        <v>NA</v>
      </c>
      <c r="F2001" s="32" t="s">
        <v>195</v>
      </c>
      <c r="G2001" s="29" t="str">
        <f t="shared" si="205"/>
        <v>NA</v>
      </c>
    </row>
    <row r="2002" spans="1:7" s="29" customFormat="1" x14ac:dyDescent="0.35">
      <c r="A2002" s="32" t="s">
        <v>1275</v>
      </c>
      <c r="B2002" s="29" t="s">
        <v>143</v>
      </c>
      <c r="C2002" s="29">
        <v>1</v>
      </c>
      <c r="D2002" s="29" t="str">
        <f>IF(C2002=1, "NA", "Codieren!")</f>
        <v>NA</v>
      </c>
      <c r="E2002" s="29">
        <v>1</v>
      </c>
      <c r="F2002" s="32" t="str">
        <f>IF(C2002=1, "NA", "Codieren!")</f>
        <v>NA</v>
      </c>
      <c r="G2002" s="29" t="s">
        <v>1276</v>
      </c>
    </row>
    <row r="2003" spans="1:7" s="29" customFormat="1" x14ac:dyDescent="0.35">
      <c r="A2003" s="32" t="s">
        <v>2234</v>
      </c>
      <c r="B2003" s="29" t="s">
        <v>2311</v>
      </c>
      <c r="C2003" s="29">
        <v>0</v>
      </c>
      <c r="D2003" s="29">
        <v>2</v>
      </c>
      <c r="E2003" s="29" t="str">
        <f>IF(C2003=0, "NA", "Codieren!")</f>
        <v>NA</v>
      </c>
      <c r="F2003" s="32" t="s">
        <v>195</v>
      </c>
      <c r="G2003" s="29" t="str">
        <f>IF(E2003=1, "Codieren!", "NA")</f>
        <v>NA</v>
      </c>
    </row>
    <row r="2004" spans="1:7" s="29" customFormat="1" x14ac:dyDescent="0.35">
      <c r="A2004" s="29" t="s">
        <v>3732</v>
      </c>
      <c r="B2004" s="29" t="s">
        <v>4210</v>
      </c>
      <c r="C2004" s="29">
        <v>0</v>
      </c>
      <c r="D2004" s="29">
        <v>2</v>
      </c>
      <c r="E2004" s="29" t="str">
        <f>IF(C2004=0, "NA", "Codieren!")</f>
        <v>NA</v>
      </c>
      <c r="F2004" s="32">
        <v>1</v>
      </c>
      <c r="G2004" s="29" t="str">
        <f>IF(E2004=1, "Codieren!", "NA")</f>
        <v>NA</v>
      </c>
    </row>
    <row r="2005" spans="1:7" s="29" customFormat="1" x14ac:dyDescent="0.35">
      <c r="A2005" s="29" t="s">
        <v>456</v>
      </c>
      <c r="B2005" s="22" t="s">
        <v>468</v>
      </c>
      <c r="C2005" s="22">
        <v>0</v>
      </c>
      <c r="D2005" s="29">
        <v>2</v>
      </c>
      <c r="E2005" s="29" t="s">
        <v>195</v>
      </c>
      <c r="F2005" s="32" t="s">
        <v>195</v>
      </c>
      <c r="G2005" s="29" t="s">
        <v>195</v>
      </c>
    </row>
    <row r="2006" spans="1:7" s="29" customFormat="1" x14ac:dyDescent="0.35">
      <c r="A2006" s="32" t="s">
        <v>2455</v>
      </c>
      <c r="B2006" s="24" t="s">
        <v>2508</v>
      </c>
      <c r="C2006" s="29">
        <v>0</v>
      </c>
      <c r="D2006" s="29">
        <v>1</v>
      </c>
      <c r="E2006" s="29" t="str">
        <f t="shared" ref="E2006:E2011" si="206">IF(C2006=0, "NA", "Codieren!")</f>
        <v>NA</v>
      </c>
      <c r="F2006" s="32">
        <v>2</v>
      </c>
      <c r="G2006" s="29" t="str">
        <f t="shared" ref="G2006:G2011" si="207">IF(E2006=1, "Codieren!", "NA")</f>
        <v>NA</v>
      </c>
    </row>
    <row r="2007" spans="1:7" s="29" customFormat="1" x14ac:dyDescent="0.35">
      <c r="A2007" s="32" t="s">
        <v>3029</v>
      </c>
      <c r="B2007" s="29" t="s">
        <v>3054</v>
      </c>
      <c r="C2007" s="29">
        <v>0</v>
      </c>
      <c r="D2007" s="29">
        <v>1</v>
      </c>
      <c r="E2007" s="29" t="str">
        <f t="shared" si="206"/>
        <v>NA</v>
      </c>
      <c r="F2007" s="32" t="s">
        <v>195</v>
      </c>
      <c r="G2007" s="29" t="str">
        <f t="shared" si="207"/>
        <v>NA</v>
      </c>
    </row>
    <row r="2008" spans="1:7" s="29" customFormat="1" x14ac:dyDescent="0.35">
      <c r="A2008" s="29" t="s">
        <v>3945</v>
      </c>
      <c r="B2008" s="29" t="s">
        <v>4425</v>
      </c>
      <c r="C2008" s="29">
        <v>0</v>
      </c>
      <c r="D2008" s="29">
        <v>1</v>
      </c>
      <c r="E2008" s="29" t="str">
        <f t="shared" si="206"/>
        <v>NA</v>
      </c>
      <c r="F2008" s="32">
        <v>1</v>
      </c>
      <c r="G2008" s="29" t="str">
        <f t="shared" si="207"/>
        <v>NA</v>
      </c>
    </row>
    <row r="2009" spans="1:7" s="29" customFormat="1" x14ac:dyDescent="0.35">
      <c r="A2009" s="32" t="s">
        <v>3426</v>
      </c>
      <c r="B2009" s="29" t="s">
        <v>3440</v>
      </c>
      <c r="C2009" s="29">
        <v>0</v>
      </c>
      <c r="D2009" s="29">
        <v>1</v>
      </c>
      <c r="E2009" s="29" t="str">
        <f t="shared" si="206"/>
        <v>NA</v>
      </c>
      <c r="F2009" s="32" t="s">
        <v>195</v>
      </c>
      <c r="G2009" s="29" t="str">
        <f t="shared" si="207"/>
        <v>NA</v>
      </c>
    </row>
    <row r="2010" spans="1:7" s="29" customFormat="1" x14ac:dyDescent="0.35">
      <c r="A2010" s="32" t="s">
        <v>3455</v>
      </c>
      <c r="B2010" s="29" t="s">
        <v>3468</v>
      </c>
      <c r="C2010" s="29">
        <v>0</v>
      </c>
      <c r="D2010" s="29">
        <v>1</v>
      </c>
      <c r="E2010" s="29" t="str">
        <f t="shared" si="206"/>
        <v>NA</v>
      </c>
      <c r="F2010" s="32">
        <v>1</v>
      </c>
      <c r="G2010" s="29" t="str">
        <f t="shared" si="207"/>
        <v>NA</v>
      </c>
    </row>
    <row r="2011" spans="1:7" s="29" customFormat="1" x14ac:dyDescent="0.35">
      <c r="A2011" s="32" t="s">
        <v>1798</v>
      </c>
      <c r="B2011" s="29" t="s">
        <v>1878</v>
      </c>
      <c r="C2011" s="29">
        <v>0</v>
      </c>
      <c r="D2011" s="29">
        <v>1</v>
      </c>
      <c r="E2011" s="29" t="str">
        <f t="shared" si="206"/>
        <v>NA</v>
      </c>
      <c r="F2011" s="32" t="s">
        <v>195</v>
      </c>
      <c r="G2011" s="29" t="str">
        <f t="shared" si="207"/>
        <v>NA</v>
      </c>
    </row>
    <row r="2012" spans="1:7" s="29" customFormat="1" x14ac:dyDescent="0.35">
      <c r="A2012" s="29" t="s">
        <v>571</v>
      </c>
      <c r="B2012" s="22" t="s">
        <v>619</v>
      </c>
      <c r="C2012" s="22">
        <v>0</v>
      </c>
      <c r="D2012" s="29">
        <v>1</v>
      </c>
      <c r="E2012" s="29" t="s">
        <v>195</v>
      </c>
      <c r="F2012" s="32" t="s">
        <v>195</v>
      </c>
      <c r="G2012" s="29" t="s">
        <v>195</v>
      </c>
    </row>
    <row r="2013" spans="1:7" s="29" customFormat="1" x14ac:dyDescent="0.35">
      <c r="A2013" s="29" t="s">
        <v>816</v>
      </c>
      <c r="B2013" s="22" t="s">
        <v>825</v>
      </c>
      <c r="C2013" s="22">
        <v>0</v>
      </c>
      <c r="D2013" s="29">
        <v>1</v>
      </c>
      <c r="E2013" s="29" t="str">
        <f>IF(C2013=0, "NA", "Codieren!")</f>
        <v>NA</v>
      </c>
      <c r="F2013" s="32" t="s">
        <v>195</v>
      </c>
      <c r="G2013" s="29" t="str">
        <f>IF(E2013=1, "Codieren!", "NA")</f>
        <v>NA</v>
      </c>
    </row>
    <row r="2014" spans="1:7" s="29" customFormat="1" x14ac:dyDescent="0.35">
      <c r="A2014" s="32" t="s">
        <v>3446</v>
      </c>
      <c r="B2014" s="29" t="s">
        <v>3481</v>
      </c>
      <c r="C2014" s="29">
        <v>0</v>
      </c>
      <c r="D2014" s="29">
        <v>1</v>
      </c>
      <c r="E2014" s="29" t="str">
        <f>IF(C2014=0, "NA", "Codieren!")</f>
        <v>NA</v>
      </c>
      <c r="F2014" s="32" t="s">
        <v>195</v>
      </c>
      <c r="G2014" s="29" t="str">
        <f>IF(E2014=1, "Codieren!", "NA")</f>
        <v>NA</v>
      </c>
    </row>
    <row r="2015" spans="1:7" s="29" customFormat="1" x14ac:dyDescent="0.35">
      <c r="A2015" s="32" t="s">
        <v>1715</v>
      </c>
      <c r="B2015" s="29" t="s">
        <v>1749</v>
      </c>
      <c r="C2015" s="29">
        <v>0</v>
      </c>
      <c r="D2015" s="29">
        <v>1</v>
      </c>
      <c r="E2015" s="29" t="str">
        <f>IF(C2015=0, "NA", "Codieren!")</f>
        <v>NA</v>
      </c>
      <c r="F2015" s="32">
        <v>1</v>
      </c>
      <c r="G2015" s="29" t="str">
        <f>IF(E2015=1, "Codieren!", "NA")</f>
        <v>NA</v>
      </c>
    </row>
    <row r="2016" spans="1:7" s="29" customFormat="1" x14ac:dyDescent="0.35">
      <c r="A2016" s="29" t="s">
        <v>3915</v>
      </c>
      <c r="B2016" s="29" t="s">
        <v>4396</v>
      </c>
      <c r="C2016" s="29">
        <v>0</v>
      </c>
      <c r="D2016" s="29">
        <v>1</v>
      </c>
      <c r="E2016" s="29" t="str">
        <f>IF(C2016=0, "NA", "Codieren!")</f>
        <v>NA</v>
      </c>
      <c r="F2016" s="32">
        <v>1</v>
      </c>
      <c r="G2016" s="29" t="str">
        <f>IF(E2016=1, "Codieren!", "NA")</f>
        <v>NA</v>
      </c>
    </row>
    <row r="2017" spans="1:7" s="29" customFormat="1" x14ac:dyDescent="0.35">
      <c r="A2017" s="29" t="s">
        <v>905</v>
      </c>
      <c r="B2017" s="29" t="s">
        <v>984</v>
      </c>
      <c r="C2017" s="29">
        <v>0</v>
      </c>
      <c r="D2017" s="29">
        <v>1</v>
      </c>
      <c r="E2017" s="29" t="s">
        <v>195</v>
      </c>
      <c r="F2017" s="32">
        <v>2</v>
      </c>
      <c r="G2017" s="29" t="s">
        <v>195</v>
      </c>
    </row>
    <row r="2018" spans="1:7" s="29" customFormat="1" x14ac:dyDescent="0.35">
      <c r="A2018" s="29" t="s">
        <v>3564</v>
      </c>
      <c r="B2018" s="29" t="s">
        <v>4030</v>
      </c>
      <c r="C2018" s="29">
        <v>0</v>
      </c>
      <c r="D2018" s="29">
        <v>1</v>
      </c>
      <c r="E2018" s="29" t="str">
        <f>IF(C2018=0, "NA", "Codieren!")</f>
        <v>NA</v>
      </c>
      <c r="F2018" s="32">
        <v>1</v>
      </c>
      <c r="G2018" s="29" t="str">
        <f>IF(E2018=1, "Codieren!", "NA")</f>
        <v>NA</v>
      </c>
    </row>
    <row r="2019" spans="1:7" s="29" customFormat="1" x14ac:dyDescent="0.35">
      <c r="A2019" s="32" t="s">
        <v>1225</v>
      </c>
      <c r="B2019" s="29" t="s">
        <v>1255</v>
      </c>
      <c r="C2019" s="29">
        <v>0</v>
      </c>
      <c r="D2019" s="29">
        <v>1</v>
      </c>
      <c r="E2019" s="29" t="str">
        <f>IF(C2019=0, "NA", "Codieren!")</f>
        <v>NA</v>
      </c>
      <c r="F2019" s="32">
        <v>1</v>
      </c>
      <c r="G2019" s="29" t="str">
        <f>IF(E2019=1, "Codieren!", "NA")</f>
        <v>NA</v>
      </c>
    </row>
    <row r="2020" spans="1:7" s="29" customFormat="1" x14ac:dyDescent="0.35">
      <c r="A2020" s="32" t="s">
        <v>1549</v>
      </c>
      <c r="B2020" s="29" t="s">
        <v>1550</v>
      </c>
      <c r="C2020" s="29">
        <v>0</v>
      </c>
      <c r="D2020" s="29">
        <v>1</v>
      </c>
      <c r="E2020" s="29" t="str">
        <f>IF(C2020=0, "NA", "Codieren!")</f>
        <v>NA</v>
      </c>
      <c r="F2020" s="32">
        <v>2</v>
      </c>
      <c r="G2020" s="29" t="str">
        <f>IF(E2020=1, "Codieren!", "NA")</f>
        <v>NA</v>
      </c>
    </row>
    <row r="2021" spans="1:7" s="29" customFormat="1" x14ac:dyDescent="0.35">
      <c r="A2021" s="29" t="s">
        <v>3829</v>
      </c>
      <c r="B2021" s="29" t="s">
        <v>4316</v>
      </c>
      <c r="C2021" s="29">
        <v>0</v>
      </c>
      <c r="D2021" s="29">
        <v>1</v>
      </c>
      <c r="E2021" s="29" t="str">
        <f>IF(C2021=0, "NA", "Codieren!")</f>
        <v>NA</v>
      </c>
      <c r="F2021" s="32">
        <v>1</v>
      </c>
      <c r="G2021" s="29" t="str">
        <f>IF(E2021=1, "Codieren!", "NA")</f>
        <v>NA</v>
      </c>
    </row>
    <row r="2022" spans="1:7" s="29" customFormat="1" x14ac:dyDescent="0.35">
      <c r="A2022" s="32" t="s">
        <v>2791</v>
      </c>
      <c r="B2022" s="24" t="s">
        <v>2825</v>
      </c>
      <c r="C2022" s="29">
        <v>0</v>
      </c>
      <c r="D2022" s="29">
        <v>1</v>
      </c>
      <c r="E2022" s="29" t="str">
        <f>IF(C2022=0, "NA", "Codieren!")</f>
        <v>NA</v>
      </c>
      <c r="F2022" s="32" t="s">
        <v>195</v>
      </c>
      <c r="G2022" s="29" t="str">
        <f>IF(E2022=1, "Codieren!", "NA")</f>
        <v>NA</v>
      </c>
    </row>
    <row r="2023" spans="1:7" s="29" customFormat="1" x14ac:dyDescent="0.35">
      <c r="A2023" s="29" t="s">
        <v>866</v>
      </c>
      <c r="B2023" s="29" t="s">
        <v>944</v>
      </c>
      <c r="C2023" s="29">
        <v>0</v>
      </c>
      <c r="D2023" s="29">
        <v>1</v>
      </c>
      <c r="E2023" s="29" t="s">
        <v>195</v>
      </c>
      <c r="F2023" s="32">
        <v>1</v>
      </c>
      <c r="G2023" s="29" t="s">
        <v>195</v>
      </c>
    </row>
    <row r="2024" spans="1:7" s="29" customFormat="1" x14ac:dyDescent="0.35">
      <c r="A2024" s="32" t="s">
        <v>2458</v>
      </c>
      <c r="B2024" s="24" t="s">
        <v>2484</v>
      </c>
      <c r="C2024" s="29">
        <v>0</v>
      </c>
      <c r="D2024" s="29">
        <v>1</v>
      </c>
      <c r="E2024" s="29" t="str">
        <f>IF(C2024=0, "NA", "Codieren!")</f>
        <v>NA</v>
      </c>
      <c r="F2024" s="32">
        <v>1</v>
      </c>
      <c r="G2024" s="29" t="str">
        <f>IF(E2024=1, "Codieren!", "NA")</f>
        <v>NA</v>
      </c>
    </row>
    <row r="2025" spans="1:7" s="29" customFormat="1" x14ac:dyDescent="0.35">
      <c r="A2025" s="29" t="s">
        <v>3895</v>
      </c>
      <c r="B2025" s="29" t="s">
        <v>4379</v>
      </c>
      <c r="C2025" s="29">
        <v>0</v>
      </c>
      <c r="D2025" s="29">
        <v>1</v>
      </c>
      <c r="E2025" s="29" t="str">
        <f>IF(C2025=0, "NA", "Codieren!")</f>
        <v>NA</v>
      </c>
      <c r="F2025" s="32">
        <v>1</v>
      </c>
      <c r="G2025" s="29" t="str">
        <f>IF(E2025=1, "Codieren!", "NA")</f>
        <v>NA</v>
      </c>
    </row>
    <row r="2026" spans="1:7" s="29" customFormat="1" x14ac:dyDescent="0.35">
      <c r="A2026" s="30" t="s">
        <v>282</v>
      </c>
      <c r="B2026" s="22" t="s">
        <v>299</v>
      </c>
      <c r="C2026" s="22">
        <v>0</v>
      </c>
      <c r="D2026" s="29">
        <v>1</v>
      </c>
      <c r="E2026" s="29" t="s">
        <v>195</v>
      </c>
      <c r="F2026" s="32">
        <v>1</v>
      </c>
      <c r="G2026" s="29" t="s">
        <v>195</v>
      </c>
    </row>
    <row r="2027" spans="1:7" s="29" customFormat="1" x14ac:dyDescent="0.35">
      <c r="A2027" s="32" t="s">
        <v>1937</v>
      </c>
      <c r="B2027" s="29" t="s">
        <v>2108</v>
      </c>
      <c r="C2027" s="29">
        <v>0</v>
      </c>
      <c r="D2027" s="29">
        <v>1</v>
      </c>
      <c r="E2027" s="29" t="str">
        <f>IF(C2027=0, "NA", "Codieren!")</f>
        <v>NA</v>
      </c>
      <c r="F2027" s="32" t="s">
        <v>195</v>
      </c>
      <c r="G2027" s="29" t="str">
        <f>IF(E2027=1, "Codieren!", "NA")</f>
        <v>NA</v>
      </c>
    </row>
    <row r="2028" spans="1:7" s="29" customFormat="1" x14ac:dyDescent="0.35">
      <c r="A2028" s="32" t="s">
        <v>1893</v>
      </c>
      <c r="B2028" s="29" t="s">
        <v>2070</v>
      </c>
      <c r="C2028" s="29">
        <v>0</v>
      </c>
      <c r="D2028" s="29">
        <v>1</v>
      </c>
      <c r="E2028" s="29" t="str">
        <f>IF(C2028=0, "NA", "Codieren!")</f>
        <v>NA</v>
      </c>
      <c r="F2028" s="32" t="s">
        <v>195</v>
      </c>
      <c r="G2028" s="29" t="str">
        <f>IF(E2028=1, "Codieren!", "NA")</f>
        <v>NA</v>
      </c>
    </row>
    <row r="2029" spans="1:7" s="29" customFormat="1" x14ac:dyDescent="0.35">
      <c r="A2029" s="32" t="s">
        <v>2878</v>
      </c>
      <c r="B2029" s="24" t="s">
        <v>2948</v>
      </c>
      <c r="C2029" s="29">
        <v>0</v>
      </c>
      <c r="D2029" s="29">
        <v>1</v>
      </c>
      <c r="E2029" s="29" t="str">
        <f>IF(C2029=0, "NA", "Codieren!")</f>
        <v>NA</v>
      </c>
      <c r="F2029" s="32" t="s">
        <v>195</v>
      </c>
      <c r="G2029" s="29" t="str">
        <f>IF(E2029=1, "Codieren!", "NA")</f>
        <v>NA</v>
      </c>
    </row>
    <row r="2030" spans="1:7" s="29" customFormat="1" x14ac:dyDescent="0.35">
      <c r="A2030" s="32" t="s">
        <v>2696</v>
      </c>
      <c r="B2030" s="24" t="s">
        <v>2711</v>
      </c>
      <c r="C2030" s="29">
        <v>0</v>
      </c>
      <c r="D2030" s="29">
        <v>1</v>
      </c>
      <c r="E2030" s="29" t="str">
        <f>IF(C2030=0, "NA", "Codieren!")</f>
        <v>NA</v>
      </c>
      <c r="F2030" s="32">
        <v>1</v>
      </c>
      <c r="G2030" s="29" t="str">
        <f>IF(E2030=1, "Codieren!", "NA")</f>
        <v>NA</v>
      </c>
    </row>
    <row r="2031" spans="1:7" s="29" customFormat="1" x14ac:dyDescent="0.35">
      <c r="A2031" s="29" t="s">
        <v>2867</v>
      </c>
      <c r="B2031" s="24" t="s">
        <v>2979</v>
      </c>
      <c r="C2031" s="29">
        <v>1</v>
      </c>
      <c r="D2031" s="29" t="s">
        <v>195</v>
      </c>
      <c r="E2031" s="29">
        <v>2</v>
      </c>
      <c r="F2031" s="32" t="str">
        <f>IF(C2031=1, "NA", "Codieren!")</f>
        <v>NA</v>
      </c>
      <c r="G2031" s="29" t="str">
        <f>IF(E2031=1, "Codieren!", "NA")</f>
        <v>NA</v>
      </c>
    </row>
    <row r="2032" spans="1:7" s="29" customFormat="1" x14ac:dyDescent="0.35">
      <c r="A2032" s="30" t="s">
        <v>218</v>
      </c>
      <c r="B2032" s="22" t="s">
        <v>219</v>
      </c>
      <c r="C2032" s="22">
        <v>0</v>
      </c>
      <c r="D2032" s="22">
        <v>1</v>
      </c>
      <c r="E2032" s="29" t="s">
        <v>195</v>
      </c>
      <c r="F2032" s="32" t="s">
        <v>195</v>
      </c>
      <c r="G2032" s="29" t="s">
        <v>195</v>
      </c>
    </row>
    <row r="2033" spans="1:7" s="29" customFormat="1" x14ac:dyDescent="0.35">
      <c r="A2033" s="29" t="s">
        <v>574</v>
      </c>
      <c r="B2033" s="22" t="s">
        <v>621</v>
      </c>
      <c r="C2033" s="22">
        <v>0</v>
      </c>
      <c r="D2033" s="29">
        <v>1</v>
      </c>
      <c r="E2033" s="29" t="s">
        <v>195</v>
      </c>
      <c r="F2033" s="32" t="s">
        <v>195</v>
      </c>
      <c r="G2033" s="29" t="s">
        <v>195</v>
      </c>
    </row>
    <row r="2034" spans="1:7" s="29" customFormat="1" x14ac:dyDescent="0.35">
      <c r="A2034" s="30" t="s">
        <v>123</v>
      </c>
      <c r="B2034" s="38" t="s">
        <v>215</v>
      </c>
      <c r="C2034" s="38">
        <v>0</v>
      </c>
      <c r="D2034" s="38">
        <v>1</v>
      </c>
      <c r="E2034" s="38" t="s">
        <v>195</v>
      </c>
      <c r="F2034" s="22" t="s">
        <v>195</v>
      </c>
      <c r="G2034" s="38" t="s">
        <v>195</v>
      </c>
    </row>
    <row r="2035" spans="1:7" s="29" customFormat="1" x14ac:dyDescent="0.35">
      <c r="A2035" s="29" t="s">
        <v>800</v>
      </c>
      <c r="B2035" s="22" t="s">
        <v>812</v>
      </c>
      <c r="C2035" s="22">
        <v>0</v>
      </c>
      <c r="D2035" s="29">
        <v>1</v>
      </c>
      <c r="E2035" s="29" t="str">
        <f t="shared" ref="E2035:E2040" si="208">IF(C2035=0, "NA", "Codieren!")</f>
        <v>NA</v>
      </c>
      <c r="F2035" s="32" t="s">
        <v>195</v>
      </c>
      <c r="G2035" s="29" t="str">
        <f t="shared" ref="G2035:G2040" si="209">IF(E2035=1, "Codieren!", "NA")</f>
        <v>NA</v>
      </c>
    </row>
    <row r="2036" spans="1:7" s="29" customFormat="1" x14ac:dyDescent="0.35">
      <c r="A2036" s="32" t="s">
        <v>3389</v>
      </c>
      <c r="B2036" s="29" t="s">
        <v>3401</v>
      </c>
      <c r="C2036" s="29">
        <v>0</v>
      </c>
      <c r="D2036" s="29">
        <v>1</v>
      </c>
      <c r="E2036" s="29" t="str">
        <f t="shared" si="208"/>
        <v>NA</v>
      </c>
      <c r="F2036" s="32">
        <v>1</v>
      </c>
      <c r="G2036" s="29" t="str">
        <f t="shared" si="209"/>
        <v>NA</v>
      </c>
    </row>
    <row r="2037" spans="1:7" s="29" customFormat="1" x14ac:dyDescent="0.35">
      <c r="A2037" s="32" t="s">
        <v>2550</v>
      </c>
      <c r="B2037" s="24" t="s">
        <v>2572</v>
      </c>
      <c r="C2037" s="29">
        <v>0</v>
      </c>
      <c r="D2037" s="29">
        <v>1</v>
      </c>
      <c r="E2037" s="29" t="str">
        <f t="shared" si="208"/>
        <v>NA</v>
      </c>
      <c r="F2037" s="32">
        <v>2</v>
      </c>
      <c r="G2037" s="29" t="str">
        <f t="shared" si="209"/>
        <v>NA</v>
      </c>
    </row>
    <row r="2038" spans="1:7" s="29" customFormat="1" x14ac:dyDescent="0.35">
      <c r="A2038" s="32" t="s">
        <v>2724</v>
      </c>
      <c r="B2038" s="24" t="s">
        <v>2763</v>
      </c>
      <c r="C2038" s="29">
        <v>0</v>
      </c>
      <c r="D2038" s="29">
        <v>1</v>
      </c>
      <c r="E2038" s="29" t="str">
        <f t="shared" si="208"/>
        <v>NA</v>
      </c>
      <c r="F2038" s="32">
        <v>1</v>
      </c>
      <c r="G2038" s="29" t="str">
        <f t="shared" si="209"/>
        <v>NA</v>
      </c>
    </row>
    <row r="2039" spans="1:7" s="29" customFormat="1" x14ac:dyDescent="0.35">
      <c r="A2039" s="29" t="s">
        <v>3933</v>
      </c>
      <c r="B2039" s="29" t="s">
        <v>4413</v>
      </c>
      <c r="C2039" s="29">
        <v>0</v>
      </c>
      <c r="D2039" s="29">
        <v>1</v>
      </c>
      <c r="E2039" s="29" t="str">
        <f t="shared" si="208"/>
        <v>NA</v>
      </c>
      <c r="F2039" s="32">
        <v>1</v>
      </c>
      <c r="G2039" s="29" t="str">
        <f t="shared" si="209"/>
        <v>NA</v>
      </c>
    </row>
    <row r="2040" spans="1:7" s="29" customFormat="1" x14ac:dyDescent="0.35">
      <c r="A2040" s="32" t="s">
        <v>3002</v>
      </c>
      <c r="B2040" s="29" t="s">
        <v>3033</v>
      </c>
      <c r="C2040" s="29">
        <v>0</v>
      </c>
      <c r="D2040" s="29">
        <v>1</v>
      </c>
      <c r="E2040" s="29" t="str">
        <f t="shared" si="208"/>
        <v>NA</v>
      </c>
      <c r="F2040" s="32" t="s">
        <v>195</v>
      </c>
      <c r="G2040" s="29" t="str">
        <f t="shared" si="209"/>
        <v>NA</v>
      </c>
    </row>
    <row r="2041" spans="1:7" s="29" customFormat="1" x14ac:dyDescent="0.35">
      <c r="A2041" s="29" t="s">
        <v>405</v>
      </c>
      <c r="B2041" s="22" t="s">
        <v>425</v>
      </c>
      <c r="C2041" s="22">
        <v>0</v>
      </c>
      <c r="D2041" s="29">
        <v>1</v>
      </c>
      <c r="E2041" s="29" t="s">
        <v>195</v>
      </c>
      <c r="F2041" s="32" t="s">
        <v>195</v>
      </c>
      <c r="G2041" s="29" t="s">
        <v>195</v>
      </c>
    </row>
    <row r="2042" spans="1:7" s="29" customFormat="1" x14ac:dyDescent="0.35">
      <c r="A2042" s="32" t="s">
        <v>3419</v>
      </c>
      <c r="B2042" s="29" t="s">
        <v>3436</v>
      </c>
      <c r="C2042" s="29">
        <v>0</v>
      </c>
      <c r="D2042" s="29">
        <v>1</v>
      </c>
      <c r="E2042" s="29" t="str">
        <f>IF(C2042=0, "NA", "Codieren!")</f>
        <v>NA</v>
      </c>
      <c r="F2042" s="32" t="s">
        <v>195</v>
      </c>
      <c r="G2042" s="29" t="str">
        <f>IF(E2042=1, "Codieren!", "NA")</f>
        <v>NA</v>
      </c>
    </row>
    <row r="2043" spans="1:7" s="29" customFormat="1" x14ac:dyDescent="0.35">
      <c r="A2043" s="32" t="s">
        <v>1110</v>
      </c>
      <c r="B2043" s="29" t="s">
        <v>1169</v>
      </c>
      <c r="C2043" s="29">
        <v>0</v>
      </c>
      <c r="D2043" s="29">
        <v>1</v>
      </c>
      <c r="E2043" s="29" t="str">
        <f>IF(C2043=0, "NA", "Codieren!")</f>
        <v>NA</v>
      </c>
      <c r="F2043" s="32" t="s">
        <v>195</v>
      </c>
      <c r="G2043" s="29" t="str">
        <f>IF(E2043=1, "Codieren!", "NA")</f>
        <v>NA</v>
      </c>
    </row>
    <row r="2044" spans="1:7" s="29" customFormat="1" x14ac:dyDescent="0.35">
      <c r="A2044" s="29" t="s">
        <v>642</v>
      </c>
      <c r="B2044" s="22" t="s">
        <v>657</v>
      </c>
      <c r="C2044" s="22">
        <v>0</v>
      </c>
      <c r="D2044" s="29">
        <v>1</v>
      </c>
      <c r="E2044" s="29" t="s">
        <v>195</v>
      </c>
      <c r="F2044" s="32">
        <v>1</v>
      </c>
      <c r="G2044" s="29" t="s">
        <v>195</v>
      </c>
    </row>
    <row r="2045" spans="1:7" s="29" customFormat="1" x14ac:dyDescent="0.35">
      <c r="A2045" s="32" t="s">
        <v>1910</v>
      </c>
      <c r="B2045" s="29" t="s">
        <v>2086</v>
      </c>
      <c r="C2045" s="29">
        <v>0</v>
      </c>
      <c r="D2045" s="29">
        <v>1</v>
      </c>
      <c r="E2045" s="29" t="str">
        <f>IF(C2045=0, "NA", "Codieren!")</f>
        <v>NA</v>
      </c>
      <c r="F2045" s="32" t="s">
        <v>195</v>
      </c>
      <c r="G2045" s="29" t="str">
        <f>IF(E2045=1, "Codieren!", "NA")</f>
        <v>NA</v>
      </c>
    </row>
    <row r="2046" spans="1:7" s="29" customFormat="1" x14ac:dyDescent="0.35">
      <c r="A2046" s="32" t="s">
        <v>2549</v>
      </c>
      <c r="B2046" s="24" t="s">
        <v>2571</v>
      </c>
      <c r="C2046" s="29">
        <v>0</v>
      </c>
      <c r="D2046" s="29">
        <v>1</v>
      </c>
      <c r="E2046" s="29" t="str">
        <f>IF(C2046=0, "NA", "Codieren!")</f>
        <v>NA</v>
      </c>
      <c r="F2046" s="32">
        <v>1</v>
      </c>
      <c r="G2046" s="29" t="str">
        <f>IF(E2046=1, "Codieren!", "NA")</f>
        <v>NA</v>
      </c>
    </row>
    <row r="2047" spans="1:7" s="29" customFormat="1" x14ac:dyDescent="0.35">
      <c r="A2047" s="29" t="s">
        <v>3836</v>
      </c>
      <c r="B2047" s="29" t="s">
        <v>4323</v>
      </c>
      <c r="C2047" s="29">
        <v>0</v>
      </c>
      <c r="D2047" s="29">
        <v>1</v>
      </c>
      <c r="E2047" s="29" t="str">
        <f>IF(C2047=0, "NA", "Codieren!")</f>
        <v>NA</v>
      </c>
      <c r="F2047" s="32">
        <v>1</v>
      </c>
      <c r="G2047" s="29" t="str">
        <f>IF(E2047=1, "Codieren!", "NA")</f>
        <v>NA</v>
      </c>
    </row>
    <row r="2048" spans="1:7" s="29" customFormat="1" x14ac:dyDescent="0.35">
      <c r="A2048" s="29" t="s">
        <v>436</v>
      </c>
      <c r="B2048" s="22" t="s">
        <v>442</v>
      </c>
      <c r="C2048" s="22">
        <v>0</v>
      </c>
      <c r="D2048" s="29">
        <v>2</v>
      </c>
      <c r="E2048" s="29" t="s">
        <v>195</v>
      </c>
      <c r="F2048" s="32">
        <v>1</v>
      </c>
      <c r="G2048" s="29" t="s">
        <v>195</v>
      </c>
    </row>
    <row r="2049" spans="1:7" s="29" customFormat="1" x14ac:dyDescent="0.35">
      <c r="A2049" s="29" t="s">
        <v>641</v>
      </c>
      <c r="B2049" s="22" t="s">
        <v>656</v>
      </c>
      <c r="C2049" s="22">
        <v>0</v>
      </c>
      <c r="D2049" s="29">
        <v>2</v>
      </c>
      <c r="E2049" s="29" t="s">
        <v>195</v>
      </c>
      <c r="F2049" s="32">
        <v>1</v>
      </c>
      <c r="G2049" s="29" t="s">
        <v>195</v>
      </c>
    </row>
    <row r="2050" spans="1:7" s="29" customFormat="1" x14ac:dyDescent="0.35">
      <c r="A2050" s="32" t="s">
        <v>3210</v>
      </c>
      <c r="B2050" s="29" t="s">
        <v>3219</v>
      </c>
      <c r="C2050" s="29">
        <v>0</v>
      </c>
      <c r="D2050" s="29">
        <v>2</v>
      </c>
      <c r="E2050" s="29" t="str">
        <f>IF(C2050=0, "NA", "Codieren!")</f>
        <v>NA</v>
      </c>
      <c r="F2050" s="32" t="s">
        <v>195</v>
      </c>
      <c r="G2050" s="29" t="str">
        <f>IF(E2050=1, "Codieren!", "NA")</f>
        <v>NA</v>
      </c>
    </row>
    <row r="2051" spans="1:7" s="29" customFormat="1" x14ac:dyDescent="0.35">
      <c r="A2051" s="29" t="s">
        <v>2716</v>
      </c>
      <c r="B2051" s="24" t="s">
        <v>2755</v>
      </c>
      <c r="C2051" s="29">
        <v>1</v>
      </c>
      <c r="D2051" s="29" t="str">
        <f>IF(C2051=1, "NA", "Codieren!")</f>
        <v>NA</v>
      </c>
      <c r="E2051" s="29">
        <v>2</v>
      </c>
      <c r="F2051" s="32" t="str">
        <f>IF(C2051=1, "NA", "Codieren!")</f>
        <v>NA</v>
      </c>
      <c r="G2051" s="29" t="str">
        <f>IF(E2051=1, "Codieren!", "NA")</f>
        <v>NA</v>
      </c>
    </row>
    <row r="2052" spans="1:7" s="29" customFormat="1" x14ac:dyDescent="0.35">
      <c r="A2052" s="32" t="s">
        <v>1605</v>
      </c>
      <c r="B2052" s="32" t="s">
        <v>1645</v>
      </c>
      <c r="C2052" s="29">
        <v>0</v>
      </c>
      <c r="D2052" s="29">
        <v>1</v>
      </c>
      <c r="E2052" s="29" t="str">
        <f>IF(C2052=0, "NA", "Codieren!")</f>
        <v>NA</v>
      </c>
      <c r="F2052" s="32" t="s">
        <v>195</v>
      </c>
      <c r="G2052" s="29" t="str">
        <f>IF(E2052=1, "Codieren!", "NA")</f>
        <v>NA</v>
      </c>
    </row>
    <row r="2053" spans="1:7" s="29" customFormat="1" x14ac:dyDescent="0.35">
      <c r="A2053" s="32" t="s">
        <v>1925</v>
      </c>
      <c r="B2053" s="29" t="s">
        <v>2098</v>
      </c>
      <c r="C2053" s="29">
        <v>0</v>
      </c>
      <c r="D2053" s="29">
        <v>1</v>
      </c>
      <c r="E2053" s="29" t="str">
        <f>IF(C2053=0, "NA", "Codieren!")</f>
        <v>NA</v>
      </c>
      <c r="F2053" s="32" t="s">
        <v>195</v>
      </c>
      <c r="G2053" s="29" t="str">
        <f>IF(E2053=1, "Codieren!", "NA")</f>
        <v>NA</v>
      </c>
    </row>
    <row r="2054" spans="1:7" s="29" customFormat="1" x14ac:dyDescent="0.35">
      <c r="A2054" s="29" t="s">
        <v>894</v>
      </c>
      <c r="B2054" s="29" t="s">
        <v>974</v>
      </c>
      <c r="C2054" s="29">
        <v>0</v>
      </c>
      <c r="D2054" s="29">
        <v>1</v>
      </c>
      <c r="E2054" s="29" t="s">
        <v>195</v>
      </c>
      <c r="F2054" s="32" t="s">
        <v>195</v>
      </c>
      <c r="G2054" s="29" t="s">
        <v>195</v>
      </c>
    </row>
    <row r="2055" spans="1:7" s="29" customFormat="1" x14ac:dyDescent="0.35">
      <c r="A2055" s="32" t="s">
        <v>1327</v>
      </c>
      <c r="B2055" s="29" t="s">
        <v>1338</v>
      </c>
      <c r="C2055" s="29">
        <v>0</v>
      </c>
      <c r="D2055" s="29">
        <v>1</v>
      </c>
      <c r="E2055" s="29" t="str">
        <f>IF(C2055=0, "NA", "Codieren!")</f>
        <v>NA</v>
      </c>
      <c r="F2055" s="32" t="s">
        <v>195</v>
      </c>
      <c r="G2055" s="29" t="str">
        <f>IF(E2055=1, "Codieren!", "NA")</f>
        <v>NA</v>
      </c>
    </row>
    <row r="2056" spans="1:7" s="29" customFormat="1" x14ac:dyDescent="0.35">
      <c r="A2056" s="29" t="s">
        <v>406</v>
      </c>
      <c r="B2056" s="22" t="s">
        <v>426</v>
      </c>
      <c r="C2056" s="22">
        <v>0</v>
      </c>
      <c r="D2056" s="29">
        <v>1</v>
      </c>
      <c r="E2056" s="29" t="s">
        <v>195</v>
      </c>
      <c r="F2056" s="32" t="s">
        <v>195</v>
      </c>
      <c r="G2056" s="29" t="s">
        <v>195</v>
      </c>
    </row>
    <row r="2057" spans="1:7" s="29" customFormat="1" x14ac:dyDescent="0.35">
      <c r="A2057" s="32" t="s">
        <v>1564</v>
      </c>
      <c r="B2057" s="32" t="s">
        <v>1618</v>
      </c>
      <c r="C2057" s="29">
        <v>0</v>
      </c>
      <c r="D2057" s="29">
        <v>1</v>
      </c>
      <c r="E2057" s="29" t="str">
        <f>IF(C2057=0, "NA", "Codieren!")</f>
        <v>NA</v>
      </c>
      <c r="F2057" s="32" t="s">
        <v>195</v>
      </c>
      <c r="G2057" s="29" t="str">
        <f t="shared" ref="G2057:G2075" si="210">IF(E2057=1, "Codieren!", "NA")</f>
        <v>NA</v>
      </c>
    </row>
    <row r="2058" spans="1:7" s="29" customFormat="1" x14ac:dyDescent="0.35">
      <c r="A2058" s="29" t="s">
        <v>3960</v>
      </c>
      <c r="B2058" s="29" t="s">
        <v>4440</v>
      </c>
      <c r="C2058" s="29">
        <v>0</v>
      </c>
      <c r="D2058" s="29">
        <v>1</v>
      </c>
      <c r="E2058" s="29" t="str">
        <f>IF(C2058=0, "NA", "Codieren!")</f>
        <v>NA</v>
      </c>
      <c r="F2058" s="32">
        <v>1</v>
      </c>
      <c r="G2058" s="29" t="str">
        <f t="shared" si="210"/>
        <v>NA</v>
      </c>
    </row>
    <row r="2059" spans="1:7" s="29" customFormat="1" x14ac:dyDescent="0.35">
      <c r="A2059" s="32" t="s">
        <v>2269</v>
      </c>
      <c r="B2059" s="29" t="s">
        <v>2359</v>
      </c>
      <c r="C2059" s="29">
        <v>0</v>
      </c>
      <c r="D2059" s="29">
        <v>1</v>
      </c>
      <c r="E2059" s="29" t="str">
        <f>IF(C2059=0, "NA", "Codieren!")</f>
        <v>NA</v>
      </c>
      <c r="F2059" s="32" t="s">
        <v>195</v>
      </c>
      <c r="G2059" s="29" t="str">
        <f t="shared" si="210"/>
        <v>NA</v>
      </c>
    </row>
    <row r="2060" spans="1:7" s="29" customFormat="1" x14ac:dyDescent="0.35">
      <c r="A2060" s="32" t="s">
        <v>1095</v>
      </c>
      <c r="B2060" s="29" t="s">
        <v>1156</v>
      </c>
      <c r="C2060" s="29">
        <v>0</v>
      </c>
      <c r="D2060" s="29">
        <v>1</v>
      </c>
      <c r="E2060" s="29" t="str">
        <f>IF(C2060=0, "NA", "Codieren!")</f>
        <v>NA</v>
      </c>
      <c r="F2060" s="32" t="s">
        <v>195</v>
      </c>
      <c r="G2060" s="29" t="str">
        <f t="shared" si="210"/>
        <v>NA</v>
      </c>
    </row>
    <row r="2061" spans="1:7" s="29" customFormat="1" x14ac:dyDescent="0.35">
      <c r="A2061" s="29" t="s">
        <v>3737</v>
      </c>
      <c r="B2061" s="29" t="s">
        <v>4215</v>
      </c>
      <c r="C2061" s="29">
        <v>0</v>
      </c>
      <c r="D2061" s="29">
        <v>1</v>
      </c>
      <c r="E2061" s="29" t="str">
        <f>IF(C2061=0, "NA", "Codieren!")</f>
        <v>NA</v>
      </c>
      <c r="F2061" s="32">
        <v>1</v>
      </c>
      <c r="G2061" s="29" t="str">
        <f t="shared" si="210"/>
        <v>NA</v>
      </c>
    </row>
    <row r="2062" spans="1:7" s="29" customFormat="1" x14ac:dyDescent="0.35">
      <c r="A2062" s="32" t="s">
        <v>1120</v>
      </c>
      <c r="B2062" s="29" t="s">
        <v>1180</v>
      </c>
      <c r="C2062" s="29">
        <v>1</v>
      </c>
      <c r="D2062" s="29" t="str">
        <f>IF(C2062=1, "NA", "Codieren!")</f>
        <v>NA</v>
      </c>
      <c r="E2062" s="29">
        <v>2</v>
      </c>
      <c r="F2062" s="32" t="str">
        <f>IF(C2062=1, "NA", "Codieren!")</f>
        <v>NA</v>
      </c>
      <c r="G2062" s="29" t="str">
        <f t="shared" si="210"/>
        <v>NA</v>
      </c>
    </row>
    <row r="2063" spans="1:7" s="29" customFormat="1" x14ac:dyDescent="0.35">
      <c r="A2063" s="32" t="s">
        <v>2303</v>
      </c>
      <c r="B2063" s="29" t="s">
        <v>2378</v>
      </c>
      <c r="C2063" s="29">
        <v>0</v>
      </c>
      <c r="D2063" s="29">
        <v>1</v>
      </c>
      <c r="E2063" s="29" t="str">
        <f t="shared" ref="E2063:E2075" si="211">IF(C2063=0, "NA", "Codieren!")</f>
        <v>NA</v>
      </c>
      <c r="F2063" s="32" t="s">
        <v>195</v>
      </c>
      <c r="G2063" s="29" t="str">
        <f t="shared" si="210"/>
        <v>NA</v>
      </c>
    </row>
    <row r="2064" spans="1:7" s="29" customFormat="1" x14ac:dyDescent="0.35">
      <c r="A2064" s="29" t="s">
        <v>3608</v>
      </c>
      <c r="B2064" s="29" t="s">
        <v>4083</v>
      </c>
      <c r="C2064" s="29">
        <v>0</v>
      </c>
      <c r="D2064" s="29">
        <v>1</v>
      </c>
      <c r="E2064" s="29" t="str">
        <f t="shared" si="211"/>
        <v>NA</v>
      </c>
      <c r="F2064" s="32" t="s">
        <v>195</v>
      </c>
      <c r="G2064" s="29" t="str">
        <f t="shared" si="210"/>
        <v>NA</v>
      </c>
    </row>
    <row r="2065" spans="1:7" s="29" customFormat="1" x14ac:dyDescent="0.35">
      <c r="A2065" s="29" t="s">
        <v>3906</v>
      </c>
      <c r="B2065" s="29" t="s">
        <v>4389</v>
      </c>
      <c r="C2065" s="29">
        <v>0</v>
      </c>
      <c r="D2065" s="29">
        <v>1</v>
      </c>
      <c r="E2065" s="29" t="str">
        <f t="shared" si="211"/>
        <v>NA</v>
      </c>
      <c r="F2065" s="32">
        <v>1</v>
      </c>
      <c r="G2065" s="29" t="str">
        <f t="shared" si="210"/>
        <v>NA</v>
      </c>
    </row>
    <row r="2066" spans="1:7" s="29" customFormat="1" x14ac:dyDescent="0.35">
      <c r="A2066" s="32" t="s">
        <v>1365</v>
      </c>
      <c r="B2066" s="29" t="s">
        <v>1373</v>
      </c>
      <c r="C2066" s="29">
        <v>0</v>
      </c>
      <c r="D2066" s="32">
        <v>1</v>
      </c>
      <c r="E2066" s="29" t="str">
        <f t="shared" si="211"/>
        <v>NA</v>
      </c>
      <c r="F2066" s="32" t="s">
        <v>195</v>
      </c>
      <c r="G2066" s="29" t="str">
        <f t="shared" si="210"/>
        <v>NA</v>
      </c>
    </row>
    <row r="2067" spans="1:7" s="29" customFormat="1" x14ac:dyDescent="0.35">
      <c r="A2067" s="32" t="s">
        <v>2291</v>
      </c>
      <c r="B2067" s="29" t="s">
        <v>2375</v>
      </c>
      <c r="C2067" s="29">
        <v>0</v>
      </c>
      <c r="D2067" s="29">
        <v>1</v>
      </c>
      <c r="E2067" s="29" t="str">
        <f t="shared" si="211"/>
        <v>NA</v>
      </c>
      <c r="F2067" s="32" t="s">
        <v>195</v>
      </c>
      <c r="G2067" s="29" t="str">
        <f t="shared" si="210"/>
        <v>NA</v>
      </c>
    </row>
    <row r="2068" spans="1:7" s="29" customFormat="1" x14ac:dyDescent="0.35">
      <c r="A2068" s="32" t="s">
        <v>2887</v>
      </c>
      <c r="B2068" s="24" t="s">
        <v>2955</v>
      </c>
      <c r="C2068" s="29">
        <v>0</v>
      </c>
      <c r="D2068" s="29">
        <v>1</v>
      </c>
      <c r="E2068" s="29" t="str">
        <f t="shared" si="211"/>
        <v>NA</v>
      </c>
      <c r="F2068" s="32" t="s">
        <v>195</v>
      </c>
      <c r="G2068" s="29" t="str">
        <f t="shared" si="210"/>
        <v>NA</v>
      </c>
    </row>
    <row r="2069" spans="1:7" s="29" customFormat="1" x14ac:dyDescent="0.35">
      <c r="A2069" s="32" t="s">
        <v>3457</v>
      </c>
      <c r="B2069" s="29" t="s">
        <v>3464</v>
      </c>
      <c r="C2069" s="29">
        <v>0</v>
      </c>
      <c r="D2069" s="29">
        <v>1</v>
      </c>
      <c r="E2069" s="29" t="str">
        <f t="shared" si="211"/>
        <v>NA</v>
      </c>
      <c r="F2069" s="32">
        <v>2</v>
      </c>
      <c r="G2069" s="29" t="str">
        <f t="shared" si="210"/>
        <v>NA</v>
      </c>
    </row>
    <row r="2070" spans="1:7" s="29" customFormat="1" x14ac:dyDescent="0.35">
      <c r="A2070" s="29" t="s">
        <v>799</v>
      </c>
      <c r="B2070" s="22" t="s">
        <v>811</v>
      </c>
      <c r="C2070" s="22">
        <v>0</v>
      </c>
      <c r="D2070" s="29">
        <v>1</v>
      </c>
      <c r="E2070" s="29" t="str">
        <f t="shared" si="211"/>
        <v>NA</v>
      </c>
      <c r="F2070" s="32" t="s">
        <v>195</v>
      </c>
      <c r="G2070" s="29" t="str">
        <f t="shared" si="210"/>
        <v>NA</v>
      </c>
    </row>
    <row r="2071" spans="1:7" s="29" customFormat="1" x14ac:dyDescent="0.35">
      <c r="A2071" s="29" t="s">
        <v>3551</v>
      </c>
      <c r="B2071" s="29" t="s">
        <v>4016</v>
      </c>
      <c r="C2071" s="29">
        <v>0</v>
      </c>
      <c r="D2071" s="29">
        <v>1</v>
      </c>
      <c r="E2071" s="29" t="str">
        <f t="shared" si="211"/>
        <v>NA</v>
      </c>
      <c r="F2071" s="32" t="s">
        <v>195</v>
      </c>
      <c r="G2071" s="29" t="str">
        <f t="shared" si="210"/>
        <v>NA</v>
      </c>
    </row>
    <row r="2072" spans="1:7" s="29" customFormat="1" x14ac:dyDescent="0.35">
      <c r="A2072" s="32" t="s">
        <v>2859</v>
      </c>
      <c r="B2072" s="24" t="s">
        <v>2935</v>
      </c>
      <c r="C2072" s="29">
        <v>0</v>
      </c>
      <c r="D2072" s="29">
        <v>1</v>
      </c>
      <c r="E2072" s="29" t="str">
        <f t="shared" si="211"/>
        <v>NA</v>
      </c>
      <c r="F2072" s="32">
        <v>1</v>
      </c>
      <c r="G2072" s="29" t="str">
        <f t="shared" si="210"/>
        <v>NA</v>
      </c>
    </row>
    <row r="2073" spans="1:7" s="29" customFormat="1" x14ac:dyDescent="0.35">
      <c r="A2073" s="32" t="s">
        <v>2852</v>
      </c>
      <c r="B2073" s="24" t="s">
        <v>2933</v>
      </c>
      <c r="C2073" s="29">
        <v>0</v>
      </c>
      <c r="D2073" s="29">
        <v>1</v>
      </c>
      <c r="E2073" s="29" t="str">
        <f t="shared" si="211"/>
        <v>NA</v>
      </c>
      <c r="F2073" s="32">
        <v>1</v>
      </c>
      <c r="G2073" s="29" t="str">
        <f t="shared" si="210"/>
        <v>NA</v>
      </c>
    </row>
    <row r="2074" spans="1:7" s="29" customFormat="1" x14ac:dyDescent="0.35">
      <c r="A2074" s="32" t="s">
        <v>1685</v>
      </c>
      <c r="B2074" s="29" t="s">
        <v>1688</v>
      </c>
      <c r="C2074" s="29">
        <v>0</v>
      </c>
      <c r="D2074" s="29">
        <v>1</v>
      </c>
      <c r="E2074" s="29" t="str">
        <f t="shared" si="211"/>
        <v>NA</v>
      </c>
      <c r="F2074" s="32">
        <v>1</v>
      </c>
      <c r="G2074" s="29" t="str">
        <f t="shared" si="210"/>
        <v>NA</v>
      </c>
    </row>
    <row r="2075" spans="1:7" s="29" customFormat="1" x14ac:dyDescent="0.35">
      <c r="A2075" s="32" t="s">
        <v>3391</v>
      </c>
      <c r="B2075" s="29" t="s">
        <v>3403</v>
      </c>
      <c r="C2075" s="29">
        <v>0</v>
      </c>
      <c r="D2075" s="29">
        <v>1</v>
      </c>
      <c r="E2075" s="29" t="str">
        <f t="shared" si="211"/>
        <v>NA</v>
      </c>
      <c r="F2075" s="32">
        <v>2</v>
      </c>
      <c r="G2075" s="29" t="str">
        <f t="shared" si="210"/>
        <v>NA</v>
      </c>
    </row>
    <row r="2076" spans="1:7" s="29" customFormat="1" x14ac:dyDescent="0.35">
      <c r="A2076" s="29" t="s">
        <v>452</v>
      </c>
      <c r="B2076" s="22" t="s">
        <v>466</v>
      </c>
      <c r="C2076" s="22">
        <v>0</v>
      </c>
      <c r="D2076" s="29">
        <v>1</v>
      </c>
      <c r="E2076" s="29" t="s">
        <v>195</v>
      </c>
      <c r="F2076" s="32" t="s">
        <v>195</v>
      </c>
      <c r="G2076" s="29" t="s">
        <v>195</v>
      </c>
    </row>
    <row r="2077" spans="1:7" s="29" customFormat="1" x14ac:dyDescent="0.35">
      <c r="A2077" s="29" t="s">
        <v>2784</v>
      </c>
      <c r="B2077" s="24" t="s">
        <v>2838</v>
      </c>
      <c r="C2077" s="29">
        <v>1</v>
      </c>
      <c r="D2077" s="29" t="str">
        <f>IF(C2077=1, "NA", "Codieren!")</f>
        <v>NA</v>
      </c>
      <c r="E2077" s="29">
        <v>2</v>
      </c>
      <c r="F2077" s="32" t="s">
        <v>195</v>
      </c>
      <c r="G2077" s="29" t="str">
        <f>IF(E2077=1, "Codieren!", "NA")</f>
        <v>NA</v>
      </c>
    </row>
    <row r="2078" spans="1:7" s="29" customFormat="1" x14ac:dyDescent="0.35">
      <c r="A2078" s="32" t="s">
        <v>1533</v>
      </c>
      <c r="B2078" s="29" t="s">
        <v>1540</v>
      </c>
      <c r="C2078" s="29">
        <v>0</v>
      </c>
      <c r="D2078" s="29">
        <v>1</v>
      </c>
      <c r="E2078" s="29" t="str">
        <f>IF(C2078=0, "NA", "Codieren!")</f>
        <v>NA</v>
      </c>
      <c r="F2078" s="32" t="s">
        <v>195</v>
      </c>
      <c r="G2078" s="29" t="str">
        <f>IF(E2078=1, "Codieren!", "NA")</f>
        <v>NA</v>
      </c>
    </row>
    <row r="2079" spans="1:7" s="29" customFormat="1" x14ac:dyDescent="0.35">
      <c r="A2079" s="30" t="s">
        <v>14</v>
      </c>
      <c r="B2079" s="45" t="s">
        <v>65</v>
      </c>
      <c r="C2079" s="45">
        <v>0</v>
      </c>
      <c r="D2079" s="45">
        <v>1</v>
      </c>
      <c r="E2079" s="45" t="s">
        <v>195</v>
      </c>
      <c r="F2079" s="22" t="s">
        <v>195</v>
      </c>
      <c r="G2079" s="38" t="s">
        <v>195</v>
      </c>
    </row>
    <row r="2080" spans="1:7" s="29" customFormat="1" x14ac:dyDescent="0.35">
      <c r="A2080" s="32" t="s">
        <v>1210</v>
      </c>
      <c r="B2080" s="29" t="s">
        <v>1268</v>
      </c>
      <c r="C2080" s="29">
        <v>0</v>
      </c>
      <c r="D2080" s="29">
        <v>1</v>
      </c>
      <c r="E2080" s="29" t="str">
        <f>IF(C2080=0, "NA", "Codieren!")</f>
        <v>NA</v>
      </c>
      <c r="F2080" s="32" t="s">
        <v>195</v>
      </c>
      <c r="G2080" s="29" t="str">
        <f>IF(E2080=1, "Codieren!", "NA")</f>
        <v>NA</v>
      </c>
    </row>
    <row r="2081" spans="1:7" s="29" customFormat="1" x14ac:dyDescent="0.35">
      <c r="A2081" s="29" t="s">
        <v>777</v>
      </c>
      <c r="B2081" s="22" t="s">
        <v>783</v>
      </c>
      <c r="C2081" s="22">
        <v>0</v>
      </c>
      <c r="D2081" s="29">
        <v>1</v>
      </c>
      <c r="E2081" s="29" t="str">
        <f>IF(C2081=0, "NA", "Codieren!")</f>
        <v>NA</v>
      </c>
      <c r="F2081" s="32">
        <v>1</v>
      </c>
      <c r="G2081" s="29" t="str">
        <f>IF(E2081=1, "Codieren!", "NA")</f>
        <v>NA</v>
      </c>
    </row>
    <row r="2082" spans="1:7" s="29" customFormat="1" x14ac:dyDescent="0.35">
      <c r="A2082" s="30" t="s">
        <v>100</v>
      </c>
      <c r="B2082" s="38" t="s">
        <v>104</v>
      </c>
      <c r="C2082" s="38">
        <v>0</v>
      </c>
      <c r="D2082" s="38">
        <v>1</v>
      </c>
      <c r="E2082" s="38" t="s">
        <v>195</v>
      </c>
      <c r="F2082" s="22">
        <v>1</v>
      </c>
      <c r="G2082" s="38" t="s">
        <v>195</v>
      </c>
    </row>
    <row r="2083" spans="1:7" s="29" customFormat="1" x14ac:dyDescent="0.35">
      <c r="A2083" s="29" t="s">
        <v>3540</v>
      </c>
      <c r="B2083" s="29" t="s">
        <v>4006</v>
      </c>
      <c r="C2083" s="29">
        <v>0</v>
      </c>
      <c r="D2083" s="29">
        <v>1</v>
      </c>
      <c r="E2083" s="29" t="str">
        <f>IF(C2083=0, "NA", "Codieren!")</f>
        <v>NA</v>
      </c>
      <c r="F2083" s="32">
        <v>1</v>
      </c>
      <c r="G2083" s="29" t="str">
        <f>IF(E2083=1, "Codieren!", "NA")</f>
        <v>NA</v>
      </c>
    </row>
    <row r="2084" spans="1:7" s="29" customFormat="1" x14ac:dyDescent="0.35">
      <c r="A2084" s="32" t="s">
        <v>1458</v>
      </c>
      <c r="B2084" s="29" t="s">
        <v>1457</v>
      </c>
      <c r="C2084" s="29">
        <v>0</v>
      </c>
      <c r="D2084" s="29">
        <v>1</v>
      </c>
      <c r="E2084" s="29" t="str">
        <f>IF(C2084=0, "NA", "Codieren!")</f>
        <v>NA</v>
      </c>
      <c r="F2084" s="32" t="s">
        <v>195</v>
      </c>
      <c r="G2084" s="29" t="str">
        <f>IF(E2084=1, "Codieren!", "NA")</f>
        <v>NA</v>
      </c>
    </row>
    <row r="2085" spans="1:7" s="29" customFormat="1" x14ac:dyDescent="0.35">
      <c r="A2085" s="34" t="s">
        <v>1434</v>
      </c>
      <c r="B2085" s="29" t="s">
        <v>1440</v>
      </c>
      <c r="C2085" s="29">
        <v>0</v>
      </c>
      <c r="D2085" s="29">
        <v>1</v>
      </c>
      <c r="E2085" s="29" t="str">
        <f>IF(C2085=0, "NA", "Codieren!")</f>
        <v>NA</v>
      </c>
      <c r="F2085" s="32">
        <v>2</v>
      </c>
      <c r="G2085" s="29" t="str">
        <f>IF(E2085=1, "Codieren!", "NA")</f>
        <v>NA</v>
      </c>
    </row>
    <row r="2086" spans="1:7" s="29" customFormat="1" x14ac:dyDescent="0.35">
      <c r="A2086" s="29" t="s">
        <v>491</v>
      </c>
      <c r="B2086" s="22" t="s">
        <v>515</v>
      </c>
      <c r="C2086" s="22">
        <v>0</v>
      </c>
      <c r="D2086" s="29">
        <v>1</v>
      </c>
      <c r="E2086" s="29" t="s">
        <v>195</v>
      </c>
      <c r="F2086" s="32">
        <v>2</v>
      </c>
      <c r="G2086" s="29" t="s">
        <v>195</v>
      </c>
    </row>
    <row r="2087" spans="1:7" s="29" customFormat="1" x14ac:dyDescent="0.35">
      <c r="A2087" s="22" t="s">
        <v>205</v>
      </c>
      <c r="B2087" s="22" t="s">
        <v>207</v>
      </c>
      <c r="C2087" s="22">
        <v>0</v>
      </c>
      <c r="D2087" s="22">
        <v>1</v>
      </c>
      <c r="E2087" s="29" t="s">
        <v>195</v>
      </c>
      <c r="F2087" s="22">
        <v>2</v>
      </c>
      <c r="G2087" s="22" t="s">
        <v>195</v>
      </c>
    </row>
    <row r="2088" spans="1:7" s="29" customFormat="1" x14ac:dyDescent="0.35">
      <c r="A2088" s="29" t="s">
        <v>438</v>
      </c>
      <c r="B2088" s="22" t="s">
        <v>444</v>
      </c>
      <c r="C2088" s="22">
        <v>0</v>
      </c>
      <c r="D2088" s="29">
        <v>1</v>
      </c>
      <c r="E2088" s="29" t="s">
        <v>195</v>
      </c>
      <c r="F2088" s="32">
        <v>1</v>
      </c>
      <c r="G2088" s="29" t="s">
        <v>195</v>
      </c>
    </row>
    <row r="2089" spans="1:7" s="29" customFormat="1" x14ac:dyDescent="0.35">
      <c r="A2089" s="38" t="s">
        <v>138</v>
      </c>
      <c r="B2089" s="38" t="s">
        <v>141</v>
      </c>
      <c r="C2089" s="38">
        <v>0</v>
      </c>
      <c r="D2089" s="38">
        <v>1</v>
      </c>
      <c r="E2089" s="38" t="s">
        <v>195</v>
      </c>
      <c r="F2089" s="22">
        <v>1</v>
      </c>
      <c r="G2089" s="38" t="s">
        <v>195</v>
      </c>
    </row>
    <row r="2090" spans="1:7" s="29" customFormat="1" x14ac:dyDescent="0.35">
      <c r="A2090" s="29" t="s">
        <v>1099</v>
      </c>
      <c r="B2090" s="29" t="s">
        <v>4356</v>
      </c>
      <c r="C2090" s="29">
        <v>0</v>
      </c>
      <c r="D2090" s="29">
        <v>1</v>
      </c>
      <c r="E2090" s="29" t="str">
        <f>IF(C2090=0, "NA", "Codieren!")</f>
        <v>NA</v>
      </c>
      <c r="F2090" s="32">
        <v>1</v>
      </c>
      <c r="G2090" s="29" t="str">
        <f>IF(E2090=1, "Codieren!", "NA")</f>
        <v>NA</v>
      </c>
    </row>
    <row r="2091" spans="1:7" s="29" customFormat="1" x14ac:dyDescent="0.35">
      <c r="A2091" s="29" t="s">
        <v>435</v>
      </c>
      <c r="B2091" s="22" t="s">
        <v>441</v>
      </c>
      <c r="C2091" s="22">
        <v>0</v>
      </c>
      <c r="D2091" s="29">
        <v>2</v>
      </c>
      <c r="E2091" s="29" t="s">
        <v>195</v>
      </c>
      <c r="F2091" s="32">
        <v>1</v>
      </c>
      <c r="G2091" s="29" t="s">
        <v>195</v>
      </c>
    </row>
    <row r="2092" spans="1:7" s="29" customFormat="1" x14ac:dyDescent="0.35">
      <c r="A2092" s="32" t="s">
        <v>1028</v>
      </c>
      <c r="B2092" s="29" t="s">
        <v>1031</v>
      </c>
      <c r="C2092" s="29">
        <v>0</v>
      </c>
      <c r="D2092" s="29">
        <v>2</v>
      </c>
      <c r="E2092" s="29" t="str">
        <f>IF(C2092=0, "NA", "Codieren!")</f>
        <v>NA</v>
      </c>
      <c r="F2092" s="32" t="s">
        <v>195</v>
      </c>
      <c r="G2092" s="29" t="str">
        <f t="shared" ref="G2092:G2100" si="212">IF(E2092=1, "Codieren!", "NA")</f>
        <v>NA</v>
      </c>
    </row>
    <row r="2093" spans="1:7" s="29" customFormat="1" x14ac:dyDescent="0.35">
      <c r="A2093" s="32" t="s">
        <v>1224</v>
      </c>
      <c r="B2093" s="29" t="s">
        <v>1223</v>
      </c>
      <c r="C2093" s="29">
        <v>0</v>
      </c>
      <c r="D2093" s="29">
        <v>2</v>
      </c>
      <c r="E2093" s="29" t="str">
        <f>IF(C2093=0, "NA", "Codieren!")</f>
        <v>NA</v>
      </c>
      <c r="F2093" s="32" t="s">
        <v>195</v>
      </c>
      <c r="G2093" s="29" t="str">
        <f t="shared" si="212"/>
        <v>NA</v>
      </c>
    </row>
    <row r="2094" spans="1:7" s="29" customFormat="1" x14ac:dyDescent="0.35">
      <c r="A2094" s="32" t="s">
        <v>829</v>
      </c>
      <c r="B2094" s="22" t="s">
        <v>838</v>
      </c>
      <c r="C2094" s="22">
        <v>0</v>
      </c>
      <c r="D2094" s="29">
        <v>2</v>
      </c>
      <c r="E2094" s="29" t="str">
        <f>IF(C2094=0, "NA", "Codieren!")</f>
        <v>NA</v>
      </c>
      <c r="F2094" s="32" t="s">
        <v>195</v>
      </c>
      <c r="G2094" s="29" t="str">
        <f t="shared" si="212"/>
        <v>NA</v>
      </c>
    </row>
    <row r="2095" spans="1:7" s="29" customFormat="1" x14ac:dyDescent="0.35">
      <c r="A2095" s="29" t="s">
        <v>3640</v>
      </c>
      <c r="B2095" s="29" t="s">
        <v>4119</v>
      </c>
      <c r="C2095" s="29">
        <v>0</v>
      </c>
      <c r="D2095" s="29">
        <v>2</v>
      </c>
      <c r="E2095" s="29" t="str">
        <f>IF(C2095=0, "NA", "Codieren!")</f>
        <v>NA</v>
      </c>
      <c r="F2095" s="32">
        <v>1</v>
      </c>
      <c r="G2095" s="29" t="str">
        <f t="shared" si="212"/>
        <v>NA</v>
      </c>
    </row>
    <row r="2096" spans="1:7" s="29" customFormat="1" x14ac:dyDescent="0.35">
      <c r="A2096" s="29" t="s">
        <v>2720</v>
      </c>
      <c r="B2096" s="24" t="s">
        <v>2759</v>
      </c>
      <c r="C2096" s="29">
        <v>1</v>
      </c>
      <c r="D2096" s="29" t="str">
        <f>IF(C2096=1, "NA", "Codieren!")</f>
        <v>NA</v>
      </c>
      <c r="E2096" s="29">
        <v>2</v>
      </c>
      <c r="F2096" s="32" t="str">
        <f>IF(C2096=1, "NA", "Codieren!")</f>
        <v>NA</v>
      </c>
      <c r="G2096" s="29" t="str">
        <f t="shared" si="212"/>
        <v>NA</v>
      </c>
    </row>
    <row r="2097" spans="1:7" s="29" customFormat="1" x14ac:dyDescent="0.35">
      <c r="A2097" s="32" t="s">
        <v>3375</v>
      </c>
      <c r="B2097" s="29" t="s">
        <v>3396</v>
      </c>
      <c r="C2097" s="29">
        <v>1</v>
      </c>
      <c r="D2097" s="29" t="str">
        <f>IF(C2097=1, "NA", "Codieren!")</f>
        <v>NA</v>
      </c>
      <c r="E2097" s="29">
        <v>2</v>
      </c>
      <c r="F2097" s="32" t="str">
        <f>IF(C2097=1, "NA", "Codieren!")</f>
        <v>NA</v>
      </c>
      <c r="G2097" s="29" t="str">
        <f t="shared" si="212"/>
        <v>NA</v>
      </c>
    </row>
    <row r="2098" spans="1:7" s="29" customFormat="1" x14ac:dyDescent="0.35">
      <c r="A2098" s="29" t="s">
        <v>1394</v>
      </c>
      <c r="B2098" s="29" t="s">
        <v>1416</v>
      </c>
      <c r="C2098" s="29">
        <v>1</v>
      </c>
      <c r="D2098" s="29" t="str">
        <f>IF(C2098=1, "NA", "Codieren!")</f>
        <v>NA</v>
      </c>
      <c r="E2098" s="29">
        <v>2</v>
      </c>
      <c r="F2098" s="32" t="str">
        <f>IF(C2098=1, "NA", "Codieren!")</f>
        <v>NA</v>
      </c>
      <c r="G2098" s="29" t="str">
        <f t="shared" si="212"/>
        <v>NA</v>
      </c>
    </row>
    <row r="2099" spans="1:7" s="29" customFormat="1" x14ac:dyDescent="0.35">
      <c r="A2099" s="29" t="s">
        <v>2564</v>
      </c>
      <c r="B2099" s="29" t="s">
        <v>4172</v>
      </c>
      <c r="C2099" s="29">
        <v>1</v>
      </c>
      <c r="D2099" s="29" t="str">
        <f>IF(C2099=1, "NA", "Codieren!")</f>
        <v>NA</v>
      </c>
      <c r="E2099" s="29">
        <v>2</v>
      </c>
      <c r="F2099" s="32" t="str">
        <f>IF(C2099=1, "NA", "Codieren!")</f>
        <v>NA</v>
      </c>
      <c r="G2099" s="29" t="str">
        <f t="shared" si="212"/>
        <v>NA</v>
      </c>
    </row>
    <row r="2100" spans="1:7" s="29" customFormat="1" x14ac:dyDescent="0.35">
      <c r="A2100" s="29" t="s">
        <v>3692</v>
      </c>
      <c r="B2100" s="29" t="s">
        <v>4168</v>
      </c>
      <c r="C2100" s="29">
        <v>1</v>
      </c>
      <c r="D2100" s="29" t="str">
        <f>IF(C2100=1, "NA", "Codieren!")</f>
        <v>NA</v>
      </c>
      <c r="E2100" s="29">
        <v>2</v>
      </c>
      <c r="F2100" s="32" t="str">
        <f>IF(C2100=1, "NA", "Codieren!")</f>
        <v>NA</v>
      </c>
      <c r="G2100" s="29" t="str">
        <f t="shared" si="212"/>
        <v>NA</v>
      </c>
    </row>
    <row r="2101" spans="1:7" s="29" customFormat="1" x14ac:dyDescent="0.35">
      <c r="A2101" s="32" t="s">
        <v>3476</v>
      </c>
      <c r="B2101" s="29" t="s">
        <v>4463</v>
      </c>
      <c r="C2101" s="29">
        <v>1</v>
      </c>
      <c r="D2101" s="29" t="s">
        <v>195</v>
      </c>
      <c r="E2101" s="29">
        <v>2</v>
      </c>
      <c r="F2101" s="32" t="s">
        <v>195</v>
      </c>
      <c r="G2101" s="29" t="s">
        <v>195</v>
      </c>
    </row>
    <row r="2102" spans="1:7" s="29" customFormat="1" x14ac:dyDescent="0.35">
      <c r="A2102" s="29" t="s">
        <v>920</v>
      </c>
      <c r="B2102" s="29" t="s">
        <v>999</v>
      </c>
      <c r="C2102" s="29">
        <v>1</v>
      </c>
      <c r="D2102" s="29" t="s">
        <v>195</v>
      </c>
      <c r="E2102" s="29">
        <v>2</v>
      </c>
      <c r="F2102" s="32" t="s">
        <v>195</v>
      </c>
      <c r="G2102" s="29" t="s">
        <v>195</v>
      </c>
    </row>
    <row r="2103" spans="1:7" s="29" customFormat="1" x14ac:dyDescent="0.35">
      <c r="A2103" s="32" t="s">
        <v>1548</v>
      </c>
      <c r="B2103" s="29" t="s">
        <v>1554</v>
      </c>
      <c r="C2103" s="29">
        <v>0</v>
      </c>
      <c r="D2103" s="29">
        <v>2</v>
      </c>
      <c r="E2103" s="29" t="str">
        <f>IF(C2103=0, "NA", "Codieren!")</f>
        <v>NA</v>
      </c>
      <c r="F2103" s="32">
        <v>1</v>
      </c>
      <c r="G2103" s="29" t="str">
        <f>IF(E2103=1, "Codieren!", "NA")</f>
        <v>NA</v>
      </c>
    </row>
    <row r="2104" spans="1:7" s="29" customFormat="1" x14ac:dyDescent="0.35">
      <c r="A2104" s="32" t="s">
        <v>1088</v>
      </c>
      <c r="B2104" s="29" t="s">
        <v>1149</v>
      </c>
      <c r="C2104" s="29">
        <v>0</v>
      </c>
      <c r="D2104" s="29">
        <v>2</v>
      </c>
      <c r="E2104" s="29" t="str">
        <f>IF(C2104=0, "NA", "Codieren!")</f>
        <v>NA</v>
      </c>
      <c r="F2104" s="32" t="s">
        <v>195</v>
      </c>
      <c r="G2104" s="29" t="str">
        <f>IF(E2104=1, "Codieren!", "NA")</f>
        <v>NA</v>
      </c>
    </row>
    <row r="2105" spans="1:7" s="29" customFormat="1" x14ac:dyDescent="0.35">
      <c r="A2105" s="29" t="s">
        <v>3572</v>
      </c>
      <c r="B2105" s="29" t="s">
        <v>4038</v>
      </c>
      <c r="C2105" s="29">
        <v>0</v>
      </c>
      <c r="D2105" s="29">
        <v>2</v>
      </c>
      <c r="E2105" s="29" t="str">
        <f>IF(C2105=0, "NA", "Codieren!")</f>
        <v>NA</v>
      </c>
      <c r="F2105" s="32">
        <v>2</v>
      </c>
      <c r="G2105" s="29" t="str">
        <f>IF(E2105=1, "Codieren!", "NA")</f>
        <v>NA</v>
      </c>
    </row>
    <row r="2106" spans="1:7" s="29" customFormat="1" x14ac:dyDescent="0.35">
      <c r="A2106" s="32" t="s">
        <v>2865</v>
      </c>
      <c r="B2106" s="24" t="s">
        <v>2938</v>
      </c>
      <c r="C2106" s="29">
        <v>0</v>
      </c>
      <c r="D2106" s="29">
        <v>2</v>
      </c>
      <c r="E2106" s="29" t="str">
        <f>IF(C2106=0, "NA", "Codieren!")</f>
        <v>NA</v>
      </c>
      <c r="F2106" s="32">
        <v>1</v>
      </c>
      <c r="G2106" s="29" t="str">
        <f>IF(E2106=1, "Codieren!", "NA")</f>
        <v>NA</v>
      </c>
    </row>
    <row r="2107" spans="1:7" s="29" customFormat="1" x14ac:dyDescent="0.35">
      <c r="A2107" s="29" t="s">
        <v>643</v>
      </c>
      <c r="B2107" s="22" t="s">
        <v>644</v>
      </c>
      <c r="C2107" s="22">
        <v>0</v>
      </c>
      <c r="D2107" s="29">
        <v>1</v>
      </c>
      <c r="E2107" s="29" t="s">
        <v>195</v>
      </c>
      <c r="F2107" s="32">
        <v>1</v>
      </c>
      <c r="G2107" s="29" t="s">
        <v>195</v>
      </c>
    </row>
    <row r="2108" spans="1:7" s="29" customFormat="1" x14ac:dyDescent="0.35">
      <c r="A2108" s="32" t="s">
        <v>2597</v>
      </c>
      <c r="B2108" s="24" t="s">
        <v>2608</v>
      </c>
      <c r="C2108" s="29">
        <v>0</v>
      </c>
      <c r="D2108" s="29">
        <v>1</v>
      </c>
      <c r="E2108" s="29" t="str">
        <f>IF(C2108=0, "NA", "Codieren!")</f>
        <v>NA</v>
      </c>
      <c r="F2108" s="32">
        <v>1</v>
      </c>
      <c r="G2108" s="29" t="str">
        <f>IF(E2108=1, "Codieren!", "NA")</f>
        <v>NA</v>
      </c>
    </row>
    <row r="2109" spans="1:7" s="29" customFormat="1" x14ac:dyDescent="0.35">
      <c r="A2109" s="32" t="s">
        <v>1085</v>
      </c>
      <c r="B2109" s="29" t="s">
        <v>1148</v>
      </c>
      <c r="C2109" s="29">
        <v>0</v>
      </c>
      <c r="D2109" s="29">
        <v>1</v>
      </c>
      <c r="E2109" s="29" t="str">
        <f>IF(C2109=0, "NA", "Codieren!")</f>
        <v>NA</v>
      </c>
      <c r="F2109" s="32" t="s">
        <v>195</v>
      </c>
      <c r="G2109" s="29" t="str">
        <f>IF(E2109=1, "Codieren!", "NA")</f>
        <v>NA</v>
      </c>
    </row>
    <row r="2110" spans="1:7" s="29" customFormat="1" x14ac:dyDescent="0.35">
      <c r="A2110" s="29" t="s">
        <v>3872</v>
      </c>
      <c r="B2110" s="29" t="s">
        <v>4355</v>
      </c>
      <c r="C2110" s="29">
        <v>0</v>
      </c>
      <c r="D2110" s="29">
        <v>1</v>
      </c>
      <c r="E2110" s="29" t="str">
        <f>IF(C2110=0, "NA", "Codieren!")</f>
        <v>NA</v>
      </c>
      <c r="F2110" s="32">
        <v>1</v>
      </c>
      <c r="G2110" s="29" t="str">
        <f>IF(E2110=1, "Codieren!", "NA")</f>
        <v>NA</v>
      </c>
    </row>
    <row r="2111" spans="1:7" s="29" customFormat="1" x14ac:dyDescent="0.35">
      <c r="A2111" s="30" t="s">
        <v>95</v>
      </c>
      <c r="B2111" s="38" t="s">
        <v>211</v>
      </c>
      <c r="C2111" s="38">
        <v>0</v>
      </c>
      <c r="D2111" s="38">
        <v>1</v>
      </c>
      <c r="E2111" s="38" t="s">
        <v>195</v>
      </c>
      <c r="F2111" s="22">
        <v>1</v>
      </c>
      <c r="G2111" s="38" t="s">
        <v>195</v>
      </c>
    </row>
    <row r="2112" spans="1:7" s="29" customFormat="1" x14ac:dyDescent="0.35">
      <c r="A2112" s="29" t="s">
        <v>3833</v>
      </c>
      <c r="B2112" s="29" t="s">
        <v>4320</v>
      </c>
      <c r="C2112" s="29">
        <v>0</v>
      </c>
      <c r="D2112" s="29">
        <v>2</v>
      </c>
      <c r="E2112" s="29" t="str">
        <f>IF(C2112=0, "NA", "Codieren!")</f>
        <v>NA</v>
      </c>
      <c r="F2112" s="32">
        <v>1</v>
      </c>
      <c r="G2112" s="29" t="str">
        <f>IF(E2112=1, "Codieren!", "NA")</f>
        <v>NA</v>
      </c>
    </row>
    <row r="2113" spans="1:7" s="29" customFormat="1" x14ac:dyDescent="0.35">
      <c r="A2113" s="32" t="s">
        <v>1724</v>
      </c>
      <c r="B2113" s="29" t="s">
        <v>1766</v>
      </c>
      <c r="C2113" s="29">
        <v>0</v>
      </c>
      <c r="D2113" s="29">
        <v>2</v>
      </c>
      <c r="E2113" s="29" t="str">
        <f>IF(C2113=0, "NA", "Codieren!")</f>
        <v>NA</v>
      </c>
      <c r="F2113" s="32">
        <v>1</v>
      </c>
      <c r="G2113" s="29" t="str">
        <f>IF(E2113=1, "Codieren!", "NA")</f>
        <v>NA</v>
      </c>
    </row>
    <row r="2114" spans="1:7" s="29" customFormat="1" x14ac:dyDescent="0.35">
      <c r="A2114" s="32" t="s">
        <v>1927</v>
      </c>
      <c r="B2114" s="29" t="s">
        <v>2100</v>
      </c>
      <c r="C2114" s="29">
        <v>0</v>
      </c>
      <c r="D2114" s="29">
        <v>2</v>
      </c>
      <c r="E2114" s="29" t="str">
        <f>IF(C2114=0, "NA", "Codieren!")</f>
        <v>NA</v>
      </c>
      <c r="F2114" s="32" t="s">
        <v>195</v>
      </c>
      <c r="G2114" s="29" t="str">
        <f>IF(E2114=1, "Codieren!", "NA")</f>
        <v>NA</v>
      </c>
    </row>
    <row r="2115" spans="1:7" s="29" customFormat="1" x14ac:dyDescent="0.35">
      <c r="A2115" s="32" t="s">
        <v>1316</v>
      </c>
      <c r="B2115" s="29" t="s">
        <v>1332</v>
      </c>
      <c r="C2115" s="29">
        <v>0</v>
      </c>
      <c r="D2115" s="29">
        <v>2</v>
      </c>
      <c r="E2115" s="29" t="str">
        <f>IF(C2115=0, "NA", "Codieren!")</f>
        <v>NA</v>
      </c>
      <c r="F2115" s="32" t="s">
        <v>195</v>
      </c>
      <c r="G2115" s="29" t="str">
        <f>IF(E2115=1, "Codieren!", "NA")</f>
        <v>NA</v>
      </c>
    </row>
    <row r="2116" spans="1:7" s="29" customFormat="1" x14ac:dyDescent="0.35">
      <c r="A2116" s="30" t="s">
        <v>245</v>
      </c>
      <c r="B2116" s="22" t="s">
        <v>253</v>
      </c>
      <c r="C2116" s="22">
        <v>0</v>
      </c>
      <c r="D2116" s="29">
        <v>2</v>
      </c>
      <c r="E2116" s="29" t="s">
        <v>195</v>
      </c>
      <c r="F2116" s="32" t="s">
        <v>195</v>
      </c>
      <c r="G2116" s="29" t="s">
        <v>195</v>
      </c>
    </row>
    <row r="2117" spans="1:7" s="29" customFormat="1" x14ac:dyDescent="0.35">
      <c r="A2117" s="32" t="s">
        <v>2423</v>
      </c>
      <c r="B2117" s="24" t="s">
        <v>2486</v>
      </c>
      <c r="C2117" s="29">
        <v>0</v>
      </c>
      <c r="D2117" s="29">
        <v>1</v>
      </c>
      <c r="E2117" s="29" t="str">
        <f>IF(C2117=0, "NA", "Codieren!")</f>
        <v>NA</v>
      </c>
      <c r="F2117" s="32">
        <v>2</v>
      </c>
      <c r="G2117" s="29" t="str">
        <f>IF(E2117=1, "Codieren!", "NA")</f>
        <v>NA</v>
      </c>
    </row>
    <row r="2118" spans="1:7" s="29" customFormat="1" x14ac:dyDescent="0.35">
      <c r="A2118" s="29" t="s">
        <v>3663</v>
      </c>
      <c r="B2118" s="29" t="s">
        <v>4142</v>
      </c>
      <c r="C2118" s="29">
        <v>0</v>
      </c>
      <c r="D2118" s="29">
        <v>1</v>
      </c>
      <c r="E2118" s="29" t="str">
        <f>IF(C2118=0, "NA", "Codieren!")</f>
        <v>NA</v>
      </c>
      <c r="F2118" s="32">
        <v>1</v>
      </c>
      <c r="G2118" s="29" t="str">
        <f>IF(E2118=1, "Codieren!", "NA")</f>
        <v>NA</v>
      </c>
    </row>
    <row r="2119" spans="1:7" s="29" customFormat="1" x14ac:dyDescent="0.35">
      <c r="A2119" s="29" t="s">
        <v>2434</v>
      </c>
      <c r="B2119" s="24" t="s">
        <v>2472</v>
      </c>
      <c r="C2119" s="29">
        <v>1</v>
      </c>
      <c r="D2119" s="29" t="str">
        <f>IF(C2119=1, "NA", "Codieren!")</f>
        <v>NA</v>
      </c>
      <c r="E2119" s="29">
        <v>2</v>
      </c>
      <c r="F2119" s="32" t="str">
        <f>IF(C2119=1, "NA", "Codieren!")</f>
        <v>NA</v>
      </c>
      <c r="G2119" s="29" t="str">
        <f>IF(E2119=1, "Codieren!", "NA")</f>
        <v>NA</v>
      </c>
    </row>
    <row r="2120" spans="1:7" s="29" customFormat="1" x14ac:dyDescent="0.35">
      <c r="A2120" s="29" t="s">
        <v>2568</v>
      </c>
      <c r="B2120" s="24" t="s">
        <v>2581</v>
      </c>
      <c r="C2120" s="29">
        <v>1</v>
      </c>
      <c r="D2120" s="29" t="str">
        <f>IF(C2120=1, "NA", "Codieren!")</f>
        <v>NA</v>
      </c>
      <c r="E2120" s="29">
        <v>2</v>
      </c>
      <c r="F2120" s="32" t="s">
        <v>195</v>
      </c>
      <c r="G2120" s="29" t="str">
        <f>IF(E2120=1, "Codieren!", "NA")</f>
        <v>NA</v>
      </c>
    </row>
    <row r="2121" spans="1:7" s="29" customFormat="1" x14ac:dyDescent="0.35">
      <c r="A2121" s="29" t="s">
        <v>555</v>
      </c>
      <c r="B2121" s="22" t="s">
        <v>633</v>
      </c>
      <c r="C2121" s="22">
        <v>0</v>
      </c>
      <c r="D2121" s="29">
        <v>2</v>
      </c>
      <c r="E2121" s="29" t="s">
        <v>195</v>
      </c>
      <c r="F2121" s="32" t="s">
        <v>195</v>
      </c>
      <c r="G2121" s="29" t="s">
        <v>195</v>
      </c>
    </row>
    <row r="2122" spans="1:7" s="29" customFormat="1" x14ac:dyDescent="0.35">
      <c r="A2122" s="32" t="s">
        <v>2245</v>
      </c>
      <c r="B2122" s="29" t="s">
        <v>2316</v>
      </c>
      <c r="C2122" s="29">
        <v>0</v>
      </c>
      <c r="D2122" s="29">
        <v>2</v>
      </c>
      <c r="E2122" s="29" t="str">
        <f>IF(C2122=0, "NA", "Codieren!")</f>
        <v>NA</v>
      </c>
      <c r="F2122" s="32" t="s">
        <v>195</v>
      </c>
      <c r="G2122" s="29" t="str">
        <f>IF(E2122=1, "Codieren!", "NA")</f>
        <v>NA</v>
      </c>
    </row>
    <row r="2123" spans="1:7" s="29" customFormat="1" x14ac:dyDescent="0.35">
      <c r="A2123" s="32" t="s">
        <v>2899</v>
      </c>
      <c r="B2123" s="24" t="s">
        <v>2962</v>
      </c>
      <c r="C2123" s="29">
        <v>0</v>
      </c>
      <c r="D2123" s="29">
        <v>2</v>
      </c>
      <c r="E2123" s="29" t="str">
        <f>IF(C2123=0, "NA", "Codieren!")</f>
        <v>NA</v>
      </c>
      <c r="F2123" s="32" t="s">
        <v>195</v>
      </c>
      <c r="G2123" s="29" t="str">
        <f>IF(E2123=1, "Codieren!", "NA")</f>
        <v>NA</v>
      </c>
    </row>
    <row r="2124" spans="1:7" s="29" customFormat="1" x14ac:dyDescent="0.35">
      <c r="A2124" s="29" t="s">
        <v>495</v>
      </c>
      <c r="B2124" s="22" t="s">
        <v>520</v>
      </c>
      <c r="C2124" s="22">
        <v>0</v>
      </c>
      <c r="D2124" s="29">
        <v>2</v>
      </c>
      <c r="E2124" s="29" t="s">
        <v>195</v>
      </c>
      <c r="F2124" s="32">
        <v>1</v>
      </c>
      <c r="G2124" s="29" t="s">
        <v>195</v>
      </c>
    </row>
    <row r="2125" spans="1:7" s="29" customFormat="1" x14ac:dyDescent="0.35">
      <c r="A2125" s="32" t="s">
        <v>1787</v>
      </c>
      <c r="B2125" s="29" t="s">
        <v>1844</v>
      </c>
      <c r="C2125" s="29">
        <v>0</v>
      </c>
      <c r="D2125" s="29">
        <v>2</v>
      </c>
      <c r="E2125" s="29" t="str">
        <f>IF(C2125=0, "NA", "Codieren!")</f>
        <v>NA</v>
      </c>
      <c r="F2125" s="32" t="s">
        <v>195</v>
      </c>
      <c r="G2125" s="29" t="str">
        <f>IF(E2125=1, "Codieren!", "NA")</f>
        <v>NA</v>
      </c>
    </row>
    <row r="2126" spans="1:7" s="29" customFormat="1" x14ac:dyDescent="0.35">
      <c r="A2126" s="32" t="s">
        <v>3199</v>
      </c>
      <c r="B2126" s="29" t="s">
        <v>3203</v>
      </c>
      <c r="C2126" s="29">
        <v>0</v>
      </c>
      <c r="D2126" s="29">
        <v>2</v>
      </c>
      <c r="E2126" s="29" t="str">
        <f>IF(C2126=0, "NA", "Codieren!")</f>
        <v>NA</v>
      </c>
      <c r="F2126" s="32" t="s">
        <v>195</v>
      </c>
      <c r="G2126" s="29" t="str">
        <f>IF(E2126=1, "Codieren!", "NA")</f>
        <v>NA</v>
      </c>
    </row>
    <row r="2127" spans="1:7" s="29" customFormat="1" x14ac:dyDescent="0.35">
      <c r="A2127" s="30" t="s">
        <v>699</v>
      </c>
      <c r="B2127" s="22" t="s">
        <v>736</v>
      </c>
      <c r="C2127" s="22">
        <v>0</v>
      </c>
      <c r="D2127" s="29">
        <v>2</v>
      </c>
      <c r="E2127" s="29" t="s">
        <v>195</v>
      </c>
      <c r="F2127" s="32" t="s">
        <v>195</v>
      </c>
      <c r="G2127" s="29" t="s">
        <v>195</v>
      </c>
    </row>
    <row r="2128" spans="1:7" s="29" customFormat="1" x14ac:dyDescent="0.35">
      <c r="A2128" s="32" t="s">
        <v>2290</v>
      </c>
      <c r="B2128" s="29" t="s">
        <v>2374</v>
      </c>
      <c r="C2128" s="29">
        <v>0</v>
      </c>
      <c r="D2128" s="29">
        <v>2</v>
      </c>
      <c r="E2128" s="29" t="str">
        <f>IF(C2128=0, "NA", "Codieren!")</f>
        <v>NA</v>
      </c>
      <c r="F2128" s="32" t="s">
        <v>195</v>
      </c>
      <c r="G2128" s="29" t="str">
        <f t="shared" ref="G2128:G2144" si="213">IF(E2128=1, "Codieren!", "NA")</f>
        <v>NA</v>
      </c>
    </row>
    <row r="2129" spans="1:7" s="29" customFormat="1" x14ac:dyDescent="0.35">
      <c r="A2129" s="32" t="s">
        <v>2224</v>
      </c>
      <c r="B2129" s="29" t="s">
        <v>2340</v>
      </c>
      <c r="C2129" s="29">
        <v>0</v>
      </c>
      <c r="D2129" s="29">
        <v>2</v>
      </c>
      <c r="E2129" s="29" t="str">
        <f>IF(C2129=0, "NA", "Codieren!")</f>
        <v>NA</v>
      </c>
      <c r="F2129" s="32" t="s">
        <v>195</v>
      </c>
      <c r="G2129" s="29" t="str">
        <f t="shared" si="213"/>
        <v>NA</v>
      </c>
    </row>
    <row r="2130" spans="1:7" s="29" customFormat="1" x14ac:dyDescent="0.35">
      <c r="A2130" s="32" t="s">
        <v>3161</v>
      </c>
      <c r="B2130" s="29" t="s">
        <v>3172</v>
      </c>
      <c r="C2130" s="29">
        <v>0</v>
      </c>
      <c r="D2130" s="29">
        <v>2</v>
      </c>
      <c r="E2130" s="29" t="str">
        <f>IF(C2130=0, "NA", "Codieren!")</f>
        <v>NA</v>
      </c>
      <c r="F2130" s="32" t="s">
        <v>195</v>
      </c>
      <c r="G2130" s="29" t="str">
        <f t="shared" si="213"/>
        <v>NA</v>
      </c>
    </row>
    <row r="2131" spans="1:7" s="29" customFormat="1" x14ac:dyDescent="0.35">
      <c r="A2131" s="29" t="s">
        <v>2416</v>
      </c>
      <c r="B2131" s="24" t="s">
        <v>2467</v>
      </c>
      <c r="C2131" s="29">
        <v>1</v>
      </c>
      <c r="D2131" s="29" t="str">
        <f>IF(C2131=1, "NA", "Codieren!")</f>
        <v>NA</v>
      </c>
      <c r="E2131" s="29">
        <v>2</v>
      </c>
      <c r="F2131" s="32" t="str">
        <f>IF(C2131=1, "NA", "Codieren!")</f>
        <v>NA</v>
      </c>
      <c r="G2131" s="29" t="str">
        <f t="shared" si="213"/>
        <v>NA</v>
      </c>
    </row>
    <row r="2132" spans="1:7" s="29" customFormat="1" x14ac:dyDescent="0.35">
      <c r="A2132" s="29" t="s">
        <v>3701</v>
      </c>
      <c r="B2132" s="29" t="s">
        <v>4255</v>
      </c>
      <c r="C2132" s="29">
        <v>1</v>
      </c>
      <c r="D2132" s="29" t="str">
        <f>IF(C2132=1, "NA", "Codieren!")</f>
        <v>NA</v>
      </c>
      <c r="E2132" s="29">
        <v>2</v>
      </c>
      <c r="F2132" s="32" t="str">
        <f>IF(C2132=1, "NA", "Codieren!")</f>
        <v>NA</v>
      </c>
      <c r="G2132" s="29" t="str">
        <f t="shared" si="213"/>
        <v>NA</v>
      </c>
    </row>
    <row r="2133" spans="1:7" s="29" customFormat="1" x14ac:dyDescent="0.35">
      <c r="A2133" s="29" t="s">
        <v>3951</v>
      </c>
      <c r="B2133" s="29" t="s">
        <v>4431</v>
      </c>
      <c r="C2133" s="29">
        <v>0</v>
      </c>
      <c r="D2133" s="29">
        <v>2</v>
      </c>
      <c r="E2133" s="29" t="str">
        <f t="shared" ref="E2133:E2143" si="214">IF(C2133=0, "NA", "Codieren!")</f>
        <v>NA</v>
      </c>
      <c r="F2133" s="32">
        <v>1</v>
      </c>
      <c r="G2133" s="29" t="str">
        <f t="shared" si="213"/>
        <v>NA</v>
      </c>
    </row>
    <row r="2134" spans="1:7" s="29" customFormat="1" x14ac:dyDescent="0.35">
      <c r="A2134" s="32" t="s">
        <v>2851</v>
      </c>
      <c r="B2134" s="24" t="s">
        <v>2932</v>
      </c>
      <c r="C2134" s="29">
        <v>0</v>
      </c>
      <c r="D2134" s="29">
        <v>1</v>
      </c>
      <c r="E2134" s="29" t="str">
        <f t="shared" si="214"/>
        <v>NA</v>
      </c>
      <c r="F2134" s="32">
        <v>2</v>
      </c>
      <c r="G2134" s="29" t="str">
        <f t="shared" si="213"/>
        <v>NA</v>
      </c>
    </row>
    <row r="2135" spans="1:7" s="29" customFormat="1" x14ac:dyDescent="0.35">
      <c r="A2135" s="29" t="s">
        <v>3593</v>
      </c>
      <c r="B2135" s="29" t="s">
        <v>4069</v>
      </c>
      <c r="C2135" s="29">
        <v>0</v>
      </c>
      <c r="D2135" s="29">
        <v>2</v>
      </c>
      <c r="E2135" s="29" t="str">
        <f t="shared" si="214"/>
        <v>NA</v>
      </c>
      <c r="F2135" s="32" t="s">
        <v>195</v>
      </c>
      <c r="G2135" s="29" t="str">
        <f t="shared" si="213"/>
        <v>NA</v>
      </c>
    </row>
    <row r="2136" spans="1:7" s="29" customFormat="1" x14ac:dyDescent="0.35">
      <c r="A2136" s="32" t="s">
        <v>3020</v>
      </c>
      <c r="B2136" s="29" t="s">
        <v>3047</v>
      </c>
      <c r="C2136" s="29">
        <v>0</v>
      </c>
      <c r="D2136" s="29">
        <v>2</v>
      </c>
      <c r="E2136" s="29" t="str">
        <f t="shared" si="214"/>
        <v>NA</v>
      </c>
      <c r="F2136" s="32" t="s">
        <v>195</v>
      </c>
      <c r="G2136" s="29" t="str">
        <f t="shared" si="213"/>
        <v>NA</v>
      </c>
    </row>
    <row r="2137" spans="1:7" s="29" customFormat="1" x14ac:dyDescent="0.35">
      <c r="A2137" s="32" t="s">
        <v>3283</v>
      </c>
      <c r="B2137" s="29" t="s">
        <v>3312</v>
      </c>
      <c r="C2137" s="29">
        <v>0</v>
      </c>
      <c r="D2137" s="29">
        <v>1</v>
      </c>
      <c r="E2137" s="29" t="str">
        <f t="shared" si="214"/>
        <v>NA</v>
      </c>
      <c r="F2137" s="32" t="s">
        <v>195</v>
      </c>
      <c r="G2137" s="29" t="str">
        <f t="shared" si="213"/>
        <v>NA</v>
      </c>
    </row>
    <row r="2138" spans="1:7" s="29" customFormat="1" x14ac:dyDescent="0.35">
      <c r="A2138" s="29" t="s">
        <v>3791</v>
      </c>
      <c r="B2138" s="29" t="s">
        <v>4277</v>
      </c>
      <c r="C2138" s="29">
        <v>0</v>
      </c>
      <c r="D2138" s="29">
        <v>1</v>
      </c>
      <c r="E2138" s="29" t="str">
        <f t="shared" si="214"/>
        <v>NA</v>
      </c>
      <c r="F2138" s="32" t="s">
        <v>195</v>
      </c>
      <c r="G2138" s="29" t="str">
        <f t="shared" si="213"/>
        <v>NA</v>
      </c>
    </row>
    <row r="2139" spans="1:7" s="29" customFormat="1" x14ac:dyDescent="0.35">
      <c r="A2139" s="32" t="s">
        <v>3369</v>
      </c>
      <c r="B2139" s="29" t="s">
        <v>3381</v>
      </c>
      <c r="C2139" s="29">
        <v>0</v>
      </c>
      <c r="D2139" s="29">
        <v>1</v>
      </c>
      <c r="E2139" s="29" t="str">
        <f t="shared" si="214"/>
        <v>NA</v>
      </c>
      <c r="F2139" s="32">
        <v>2</v>
      </c>
      <c r="G2139" s="29" t="str">
        <f t="shared" si="213"/>
        <v>NA</v>
      </c>
    </row>
    <row r="2140" spans="1:7" s="29" customFormat="1" x14ac:dyDescent="0.35">
      <c r="A2140" s="32" t="s">
        <v>1226</v>
      </c>
      <c r="B2140" s="29" t="s">
        <v>1271</v>
      </c>
      <c r="C2140" s="29">
        <v>0</v>
      </c>
      <c r="D2140" s="29">
        <v>1</v>
      </c>
      <c r="E2140" s="29" t="str">
        <f t="shared" si="214"/>
        <v>NA</v>
      </c>
      <c r="F2140" s="32">
        <v>1</v>
      </c>
      <c r="G2140" s="29" t="str">
        <f t="shared" si="213"/>
        <v>NA</v>
      </c>
    </row>
    <row r="2141" spans="1:7" s="29" customFormat="1" x14ac:dyDescent="0.35">
      <c r="A2141" s="32" t="s">
        <v>2552</v>
      </c>
      <c r="B2141" s="24" t="s">
        <v>2585</v>
      </c>
      <c r="C2141" s="29">
        <v>0</v>
      </c>
      <c r="D2141" s="29">
        <v>1</v>
      </c>
      <c r="E2141" s="29" t="str">
        <f t="shared" si="214"/>
        <v>NA</v>
      </c>
      <c r="F2141" s="32">
        <v>1</v>
      </c>
      <c r="G2141" s="29" t="str">
        <f t="shared" si="213"/>
        <v>NA</v>
      </c>
    </row>
    <row r="2142" spans="1:7" s="29" customFormat="1" x14ac:dyDescent="0.35">
      <c r="A2142" s="32" t="s">
        <v>2664</v>
      </c>
      <c r="B2142" s="24" t="s">
        <v>2674</v>
      </c>
      <c r="C2142" s="29">
        <v>0</v>
      </c>
      <c r="D2142" s="29">
        <v>1</v>
      </c>
      <c r="E2142" s="29" t="str">
        <f t="shared" si="214"/>
        <v>NA</v>
      </c>
      <c r="F2142" s="32" t="s">
        <v>195</v>
      </c>
      <c r="G2142" s="29" t="str">
        <f t="shared" si="213"/>
        <v>NA</v>
      </c>
    </row>
    <row r="2143" spans="1:7" s="29" customFormat="1" x14ac:dyDescent="0.35">
      <c r="A2143" s="32" t="s">
        <v>1128</v>
      </c>
      <c r="B2143" s="29" t="s">
        <v>1142</v>
      </c>
      <c r="C2143" s="29">
        <v>0</v>
      </c>
      <c r="D2143" s="29">
        <v>1</v>
      </c>
      <c r="E2143" s="29" t="str">
        <f t="shared" si="214"/>
        <v>NA</v>
      </c>
      <c r="F2143" s="32" t="s">
        <v>195</v>
      </c>
      <c r="G2143" s="29" t="str">
        <f t="shared" si="213"/>
        <v>NA</v>
      </c>
    </row>
    <row r="2144" spans="1:7" s="29" customFormat="1" x14ac:dyDescent="0.35">
      <c r="A2144" s="29" t="s">
        <v>3686</v>
      </c>
      <c r="B2144" s="29" t="s">
        <v>4164</v>
      </c>
      <c r="C2144" s="29">
        <v>1</v>
      </c>
      <c r="D2144" s="29" t="str">
        <f>IF(C2144=1, "NA", "Codieren!")</f>
        <v>NA</v>
      </c>
      <c r="E2144" s="29">
        <v>2</v>
      </c>
      <c r="F2144" s="32" t="str">
        <f>IF(C2144=1, "NA", "Codieren!")</f>
        <v>NA</v>
      </c>
      <c r="G2144" s="29" t="str">
        <f t="shared" si="213"/>
        <v>NA</v>
      </c>
    </row>
    <row r="2145" spans="1:7" s="29" customFormat="1" x14ac:dyDescent="0.35">
      <c r="A2145" s="29" t="s">
        <v>1079</v>
      </c>
      <c r="B2145" s="29" t="s">
        <v>167</v>
      </c>
      <c r="C2145" s="29">
        <v>1</v>
      </c>
      <c r="D2145" s="29" t="str">
        <f>IF(C2145=1, "NA", "Codieren!")</f>
        <v>NA</v>
      </c>
      <c r="E2145" s="29">
        <v>1</v>
      </c>
      <c r="F2145" s="32" t="str">
        <f>IF(C2145=1, "NA", "Codieren!")</f>
        <v>NA</v>
      </c>
      <c r="G2145" s="29" t="s">
        <v>1080</v>
      </c>
    </row>
    <row r="2146" spans="1:7" s="29" customFormat="1" x14ac:dyDescent="0.35">
      <c r="A2146" s="29" t="s">
        <v>554</v>
      </c>
      <c r="B2146" s="22" t="s">
        <v>605</v>
      </c>
      <c r="C2146" s="22">
        <v>0</v>
      </c>
      <c r="D2146" s="29">
        <v>1</v>
      </c>
      <c r="E2146" s="29" t="s">
        <v>195</v>
      </c>
      <c r="F2146" s="32" t="s">
        <v>195</v>
      </c>
      <c r="G2146" s="29" t="s">
        <v>195</v>
      </c>
    </row>
    <row r="2147" spans="1:7" s="29" customFormat="1" x14ac:dyDescent="0.35">
      <c r="A2147" s="29" t="s">
        <v>3530</v>
      </c>
      <c r="B2147" s="29" t="s">
        <v>3996</v>
      </c>
      <c r="C2147" s="29">
        <v>0</v>
      </c>
      <c r="D2147" s="29">
        <v>1</v>
      </c>
      <c r="E2147" s="29" t="str">
        <f>IF(C2147=0, "NA", "Codieren!")</f>
        <v>NA</v>
      </c>
      <c r="F2147" s="32">
        <v>2</v>
      </c>
      <c r="G2147" s="29" t="str">
        <f t="shared" ref="G2147:G2152" si="215">IF(E2147=1, "Codieren!", "NA")</f>
        <v>NA</v>
      </c>
    </row>
    <row r="2148" spans="1:7" s="29" customFormat="1" x14ac:dyDescent="0.35">
      <c r="A2148" s="32" t="s">
        <v>1098</v>
      </c>
      <c r="B2148" s="29" t="s">
        <v>1143</v>
      </c>
      <c r="C2148" s="29">
        <v>1</v>
      </c>
      <c r="D2148" s="29" t="str">
        <f>IF(C2148=1, "NA", "Codieren!")</f>
        <v>NA</v>
      </c>
      <c r="E2148" s="29">
        <v>2</v>
      </c>
      <c r="F2148" s="32" t="str">
        <f>IF(C2148=1, "NA", "Codieren!")</f>
        <v>NA</v>
      </c>
      <c r="G2148" s="29" t="str">
        <f t="shared" si="215"/>
        <v>NA</v>
      </c>
    </row>
    <row r="2149" spans="1:7" s="29" customFormat="1" x14ac:dyDescent="0.35">
      <c r="A2149" s="30" t="s">
        <v>737</v>
      </c>
      <c r="B2149" s="22" t="s">
        <v>749</v>
      </c>
      <c r="C2149" s="22">
        <v>1</v>
      </c>
      <c r="D2149" s="29" t="str">
        <f>IF(C2149=1, "NA", "Codieren!")</f>
        <v>NA</v>
      </c>
      <c r="E2149" s="29">
        <v>2</v>
      </c>
      <c r="F2149" s="32" t="str">
        <f>IF(C2149=1, "NA", "Codieren!")</f>
        <v>NA</v>
      </c>
      <c r="G2149" s="29" t="str">
        <f t="shared" si="215"/>
        <v>NA</v>
      </c>
    </row>
    <row r="2150" spans="1:7" s="29" customFormat="1" x14ac:dyDescent="0.35">
      <c r="A2150" s="29" t="s">
        <v>3541</v>
      </c>
      <c r="B2150" s="29" t="s">
        <v>4478</v>
      </c>
      <c r="C2150" s="29">
        <v>0</v>
      </c>
      <c r="D2150" s="29">
        <v>1</v>
      </c>
      <c r="E2150" s="29" t="str">
        <f>IF(C2150=0, "NA", "Codieren!")</f>
        <v>NA</v>
      </c>
      <c r="F2150" s="32">
        <v>1</v>
      </c>
      <c r="G2150" s="29" t="str">
        <f t="shared" si="215"/>
        <v>NA</v>
      </c>
    </row>
    <row r="2151" spans="1:7" s="29" customFormat="1" x14ac:dyDescent="0.35">
      <c r="A2151" s="32" t="s">
        <v>1718</v>
      </c>
      <c r="B2151" s="29" t="s">
        <v>1760</v>
      </c>
      <c r="C2151" s="29">
        <v>0</v>
      </c>
      <c r="D2151" s="29">
        <v>1</v>
      </c>
      <c r="E2151" s="29" t="str">
        <f>IF(C2151=0, "NA", "Codieren!")</f>
        <v>NA</v>
      </c>
      <c r="F2151" s="32">
        <v>1</v>
      </c>
      <c r="G2151" s="29" t="str">
        <f t="shared" si="215"/>
        <v>NA</v>
      </c>
    </row>
    <row r="2152" spans="1:7" s="29" customFormat="1" x14ac:dyDescent="0.35">
      <c r="A2152" s="29" t="s">
        <v>2451</v>
      </c>
      <c r="B2152" s="29" t="s">
        <v>2454</v>
      </c>
      <c r="C2152" s="29">
        <v>1</v>
      </c>
      <c r="D2152" s="29" t="str">
        <f>IF(C2152=1, "NA", "Codieren!")</f>
        <v>NA</v>
      </c>
      <c r="E2152" s="29">
        <v>2</v>
      </c>
      <c r="F2152" s="32" t="str">
        <f>IF(C2152=1, "NA", "Codieren!")</f>
        <v>NA</v>
      </c>
      <c r="G2152" s="29" t="str">
        <f t="shared" si="215"/>
        <v>NA</v>
      </c>
    </row>
    <row r="2153" spans="1:7" s="29" customFormat="1" ht="29" x14ac:dyDescent="0.35">
      <c r="A2153" s="30" t="s">
        <v>537</v>
      </c>
      <c r="B2153" s="22" t="s">
        <v>542</v>
      </c>
      <c r="C2153" s="22">
        <v>1</v>
      </c>
      <c r="D2153" s="29" t="s">
        <v>195</v>
      </c>
      <c r="E2153" s="29">
        <v>2</v>
      </c>
      <c r="F2153" s="32" t="s">
        <v>195</v>
      </c>
      <c r="G2153" s="29" t="s">
        <v>195</v>
      </c>
    </row>
    <row r="2154" spans="1:7" s="29" customFormat="1" x14ac:dyDescent="0.35">
      <c r="A2154" s="32" t="s">
        <v>1121</v>
      </c>
      <c r="B2154" s="29" t="s">
        <v>1181</v>
      </c>
      <c r="C2154" s="29">
        <v>1</v>
      </c>
      <c r="D2154" s="29" t="str">
        <f>IF(C2154=1, "NA", "Codieren!")</f>
        <v>NA</v>
      </c>
      <c r="E2154" s="29">
        <v>2</v>
      </c>
      <c r="F2154" s="32" t="str">
        <f>IF(C2154=1, "NA", "Codieren!")</f>
        <v>NA</v>
      </c>
      <c r="G2154" s="29" t="str">
        <f>IF(E2154=1, "Codieren!", "NA")</f>
        <v>NA</v>
      </c>
    </row>
    <row r="2155" spans="1:7" s="29" customFormat="1" x14ac:dyDescent="0.35">
      <c r="A2155" s="29" t="s">
        <v>318</v>
      </c>
      <c r="B2155" s="22" t="s">
        <v>334</v>
      </c>
      <c r="C2155" s="22">
        <v>0</v>
      </c>
      <c r="D2155" s="29">
        <v>2</v>
      </c>
      <c r="E2155" s="29" t="s">
        <v>195</v>
      </c>
      <c r="F2155" s="32" t="s">
        <v>195</v>
      </c>
      <c r="G2155" s="29" t="s">
        <v>195</v>
      </c>
    </row>
    <row r="2156" spans="1:7" s="29" customFormat="1" x14ac:dyDescent="0.35">
      <c r="A2156" s="30" t="s">
        <v>158</v>
      </c>
      <c r="B2156" s="30" t="s">
        <v>82</v>
      </c>
      <c r="C2156" s="38">
        <v>0</v>
      </c>
      <c r="D2156" s="38">
        <v>2</v>
      </c>
      <c r="E2156" s="38" t="s">
        <v>195</v>
      </c>
      <c r="F2156" s="22" t="s">
        <v>195</v>
      </c>
      <c r="G2156" s="38" t="s">
        <v>195</v>
      </c>
    </row>
    <row r="2157" spans="1:7" s="29" customFormat="1" x14ac:dyDescent="0.35">
      <c r="A2157" s="32" t="s">
        <v>2850</v>
      </c>
      <c r="B2157" s="24" t="s">
        <v>2931</v>
      </c>
      <c r="C2157" s="29">
        <v>0</v>
      </c>
      <c r="D2157" s="29">
        <v>1</v>
      </c>
      <c r="E2157" s="29" t="str">
        <f>IF(C2157=0, "NA", "Codieren!")</f>
        <v>NA</v>
      </c>
      <c r="F2157" s="32">
        <v>1</v>
      </c>
      <c r="G2157" s="29" t="str">
        <f t="shared" ref="G2157:G2162" si="216">IF(E2157=1, "Codieren!", "NA")</f>
        <v>NA</v>
      </c>
    </row>
    <row r="2158" spans="1:7" s="29" customFormat="1" x14ac:dyDescent="0.35">
      <c r="A2158" s="32" t="s">
        <v>3285</v>
      </c>
      <c r="B2158" s="29" t="s">
        <v>3314</v>
      </c>
      <c r="C2158" s="29">
        <v>0</v>
      </c>
      <c r="D2158" s="29">
        <v>1</v>
      </c>
      <c r="E2158" s="29" t="str">
        <f>IF(C2158=0, "NA", "Codieren!")</f>
        <v>NA</v>
      </c>
      <c r="F2158" s="32" t="s">
        <v>195</v>
      </c>
      <c r="G2158" s="29" t="str">
        <f t="shared" si="216"/>
        <v>NA</v>
      </c>
    </row>
    <row r="2159" spans="1:7" s="29" customFormat="1" x14ac:dyDescent="0.35">
      <c r="A2159" s="32" t="s">
        <v>1722</v>
      </c>
      <c r="B2159" s="29" t="s">
        <v>1764</v>
      </c>
      <c r="C2159" s="29">
        <v>0</v>
      </c>
      <c r="D2159" s="29">
        <v>1</v>
      </c>
      <c r="E2159" s="29" t="str">
        <f>IF(C2159=0, "NA", "Codieren!")</f>
        <v>NA</v>
      </c>
      <c r="F2159" s="32">
        <v>1</v>
      </c>
      <c r="G2159" s="29" t="str">
        <f t="shared" si="216"/>
        <v>NA</v>
      </c>
    </row>
    <row r="2160" spans="1:7" s="29" customFormat="1" x14ac:dyDescent="0.35">
      <c r="A2160" s="29" t="s">
        <v>2443</v>
      </c>
      <c r="B2160" s="29" t="s">
        <v>4096</v>
      </c>
      <c r="C2160" s="29">
        <v>0</v>
      </c>
      <c r="D2160" s="29">
        <v>1</v>
      </c>
      <c r="E2160" s="29" t="str">
        <f>IF(C2160=0, "NA", "Codieren!")</f>
        <v>NA</v>
      </c>
      <c r="F2160" s="32">
        <v>1</v>
      </c>
      <c r="G2160" s="29" t="str">
        <f t="shared" si="216"/>
        <v>NA</v>
      </c>
    </row>
    <row r="2161" spans="1:7" s="29" customFormat="1" x14ac:dyDescent="0.35">
      <c r="A2161" s="29" t="s">
        <v>2618</v>
      </c>
      <c r="B2161" s="24" t="s">
        <v>2647</v>
      </c>
      <c r="C2161" s="29">
        <v>1</v>
      </c>
      <c r="D2161" s="29" t="str">
        <f>IF(C2161=1, "NA", "Codieren!")</f>
        <v>NA</v>
      </c>
      <c r="E2161" s="29">
        <v>2</v>
      </c>
      <c r="F2161" s="32" t="str">
        <f>IF(C2161=1, "NA", "Codieren!")</f>
        <v>NA</v>
      </c>
      <c r="G2161" s="29" t="str">
        <f t="shared" si="216"/>
        <v>NA</v>
      </c>
    </row>
    <row r="2162" spans="1:7" s="29" customFormat="1" x14ac:dyDescent="0.35">
      <c r="A2162" s="29" t="s">
        <v>3690</v>
      </c>
      <c r="B2162" s="29" t="s">
        <v>4456</v>
      </c>
      <c r="C2162" s="29">
        <v>1</v>
      </c>
      <c r="D2162" s="29" t="str">
        <f>IF(C2162=1, "NA", "Codieren!")</f>
        <v>NA</v>
      </c>
      <c r="E2162" s="29">
        <v>2</v>
      </c>
      <c r="F2162" s="32" t="str">
        <f>IF(C2162=1, "NA", "Codieren!")</f>
        <v>NA</v>
      </c>
      <c r="G2162" s="29" t="str">
        <f t="shared" si="216"/>
        <v>NA</v>
      </c>
    </row>
    <row r="2163" spans="1:7" s="29" customFormat="1" x14ac:dyDescent="0.35">
      <c r="A2163" s="30" t="s">
        <v>535</v>
      </c>
      <c r="B2163" s="22" t="s">
        <v>545</v>
      </c>
      <c r="C2163" s="22">
        <v>1</v>
      </c>
      <c r="D2163" s="29" t="s">
        <v>195</v>
      </c>
      <c r="E2163" s="29">
        <v>2</v>
      </c>
      <c r="F2163" s="32" t="s">
        <v>195</v>
      </c>
      <c r="G2163" s="29" t="s">
        <v>195</v>
      </c>
    </row>
    <row r="2164" spans="1:7" s="29" customFormat="1" x14ac:dyDescent="0.35">
      <c r="A2164" s="32" t="s">
        <v>1392</v>
      </c>
      <c r="B2164" s="29" t="s">
        <v>1413</v>
      </c>
      <c r="C2164" s="29">
        <v>0</v>
      </c>
      <c r="D2164" s="29">
        <v>1</v>
      </c>
      <c r="E2164" s="29" t="str">
        <f>IF(C2164=0, "NA", "Codieren!")</f>
        <v>NA</v>
      </c>
      <c r="F2164" s="32">
        <v>1</v>
      </c>
      <c r="G2164" s="29" t="str">
        <f>IF(E2164=1, "Codieren!", "NA")</f>
        <v>NA</v>
      </c>
    </row>
    <row r="2165" spans="1:7" s="29" customFormat="1" x14ac:dyDescent="0.35">
      <c r="A2165" s="32" t="s">
        <v>1665</v>
      </c>
      <c r="B2165" s="29" t="s">
        <v>1669</v>
      </c>
      <c r="C2165" s="29">
        <v>0</v>
      </c>
      <c r="D2165" s="29">
        <v>1</v>
      </c>
      <c r="E2165" s="29" t="str">
        <f>IF(C2165=0, "NA", "Codieren!")</f>
        <v>NA</v>
      </c>
      <c r="F2165" s="32">
        <v>1</v>
      </c>
      <c r="G2165" s="29" t="str">
        <f>IF(E2165=1, "Codieren!", "NA")</f>
        <v>NA</v>
      </c>
    </row>
    <row r="2166" spans="1:7" s="29" customFormat="1" x14ac:dyDescent="0.35">
      <c r="A2166" s="29" t="s">
        <v>3638</v>
      </c>
      <c r="B2166" s="29" t="s">
        <v>4117</v>
      </c>
      <c r="C2166" s="29">
        <v>0</v>
      </c>
      <c r="D2166" s="29">
        <v>1</v>
      </c>
      <c r="E2166" s="29" t="str">
        <f>IF(C2166=0, "NA", "Codieren!")</f>
        <v>NA</v>
      </c>
      <c r="F2166" s="32">
        <v>1</v>
      </c>
      <c r="G2166" s="29" t="str">
        <f>IF(E2166=1, "Codieren!", "NA")</f>
        <v>NA</v>
      </c>
    </row>
    <row r="2167" spans="1:7" s="29" customFormat="1" x14ac:dyDescent="0.35">
      <c r="A2167" s="29" t="s">
        <v>552</v>
      </c>
      <c r="B2167" s="22" t="s">
        <v>634</v>
      </c>
      <c r="C2167" s="22">
        <v>0</v>
      </c>
      <c r="D2167" s="29">
        <v>1</v>
      </c>
      <c r="E2167" s="29" t="s">
        <v>195</v>
      </c>
      <c r="F2167" s="32" t="s">
        <v>195</v>
      </c>
      <c r="G2167" s="29" t="s">
        <v>195</v>
      </c>
    </row>
    <row r="2168" spans="1:7" s="29" customFormat="1" x14ac:dyDescent="0.35">
      <c r="A2168" s="32" t="s">
        <v>2731</v>
      </c>
      <c r="B2168" s="24" t="s">
        <v>2770</v>
      </c>
      <c r="C2168" s="29">
        <v>0</v>
      </c>
      <c r="D2168" s="29">
        <v>1</v>
      </c>
      <c r="E2168" s="29" t="str">
        <f>IF(C2168=0, "NA", "Codieren!")</f>
        <v>NA</v>
      </c>
      <c r="F2168" s="32" t="s">
        <v>195</v>
      </c>
      <c r="G2168" s="29" t="str">
        <f>IF(E2168=1, "Codieren!", "NA")</f>
        <v>NA</v>
      </c>
    </row>
    <row r="2169" spans="1:7" s="29" customFormat="1" x14ac:dyDescent="0.35">
      <c r="A2169" s="29" t="s">
        <v>447</v>
      </c>
      <c r="B2169" s="22" t="s">
        <v>463</v>
      </c>
      <c r="C2169" s="22">
        <v>0</v>
      </c>
      <c r="D2169" s="29">
        <v>1</v>
      </c>
      <c r="E2169" s="29" t="s">
        <v>195</v>
      </c>
      <c r="F2169" s="32" t="s">
        <v>195</v>
      </c>
      <c r="G2169" s="29" t="s">
        <v>195</v>
      </c>
    </row>
    <row r="2170" spans="1:7" s="29" customFormat="1" x14ac:dyDescent="0.35">
      <c r="A2170" s="32" t="s">
        <v>1932</v>
      </c>
      <c r="B2170" s="29" t="s">
        <v>2103</v>
      </c>
      <c r="C2170" s="29">
        <v>0</v>
      </c>
      <c r="D2170" s="29">
        <v>1</v>
      </c>
      <c r="E2170" s="29" t="str">
        <f t="shared" ref="E2170:E2181" si="217">IF(C2170=0, "NA", "Codieren!")</f>
        <v>NA</v>
      </c>
      <c r="F2170" s="32" t="s">
        <v>195</v>
      </c>
      <c r="G2170" s="29" t="str">
        <f t="shared" ref="G2170:G2184" si="218">IF(E2170=1, "Codieren!", "NA")</f>
        <v>NA</v>
      </c>
    </row>
    <row r="2171" spans="1:7" s="29" customFormat="1" x14ac:dyDescent="0.35">
      <c r="A2171" s="32" t="s">
        <v>1280</v>
      </c>
      <c r="B2171" s="29" t="s">
        <v>1288</v>
      </c>
      <c r="C2171" s="29">
        <v>0</v>
      </c>
      <c r="D2171" s="29">
        <v>1</v>
      </c>
      <c r="E2171" s="29" t="str">
        <f t="shared" si="217"/>
        <v>NA</v>
      </c>
      <c r="F2171" s="32">
        <v>1</v>
      </c>
      <c r="G2171" s="29" t="str">
        <f t="shared" si="218"/>
        <v>NA</v>
      </c>
    </row>
    <row r="2172" spans="1:7" s="29" customFormat="1" x14ac:dyDescent="0.35">
      <c r="A2172" s="32" t="s">
        <v>1446</v>
      </c>
      <c r="B2172" s="29" t="s">
        <v>1451</v>
      </c>
      <c r="C2172" s="29">
        <v>0</v>
      </c>
      <c r="D2172" s="29">
        <v>1</v>
      </c>
      <c r="E2172" s="29" t="str">
        <f t="shared" si="217"/>
        <v>NA</v>
      </c>
      <c r="F2172" s="32">
        <v>2</v>
      </c>
      <c r="G2172" s="29" t="str">
        <f t="shared" si="218"/>
        <v>NA</v>
      </c>
    </row>
    <row r="2173" spans="1:7" s="29" customFormat="1" x14ac:dyDescent="0.35">
      <c r="A2173" s="29" t="s">
        <v>3620</v>
      </c>
      <c r="B2173" s="29" t="s">
        <v>4099</v>
      </c>
      <c r="C2173" s="29">
        <v>0</v>
      </c>
      <c r="D2173" s="29">
        <v>1</v>
      </c>
      <c r="E2173" s="29" t="str">
        <f t="shared" si="217"/>
        <v>NA</v>
      </c>
      <c r="F2173" s="32">
        <v>1</v>
      </c>
      <c r="G2173" s="29" t="str">
        <f t="shared" si="218"/>
        <v>NA</v>
      </c>
    </row>
    <row r="2174" spans="1:7" s="29" customFormat="1" x14ac:dyDescent="0.35">
      <c r="A2174" s="32" t="s">
        <v>3212</v>
      </c>
      <c r="B2174" s="29" t="s">
        <v>3222</v>
      </c>
      <c r="C2174" s="29">
        <v>0</v>
      </c>
      <c r="D2174" s="29">
        <v>1</v>
      </c>
      <c r="E2174" s="29" t="str">
        <f t="shared" si="217"/>
        <v>NA</v>
      </c>
      <c r="F2174" s="32" t="s">
        <v>195</v>
      </c>
      <c r="G2174" s="29" t="str">
        <f t="shared" si="218"/>
        <v>NA</v>
      </c>
    </row>
    <row r="2175" spans="1:7" s="29" customFormat="1" x14ac:dyDescent="0.35">
      <c r="A2175" s="29" t="s">
        <v>3543</v>
      </c>
      <c r="B2175" s="29" t="s">
        <v>4008</v>
      </c>
      <c r="C2175" s="29">
        <v>0</v>
      </c>
      <c r="D2175" s="29">
        <v>1</v>
      </c>
      <c r="E2175" s="29" t="str">
        <f t="shared" si="217"/>
        <v>NA</v>
      </c>
      <c r="F2175" s="32">
        <v>1</v>
      </c>
      <c r="G2175" s="29" t="str">
        <f t="shared" si="218"/>
        <v>NA</v>
      </c>
    </row>
    <row r="2176" spans="1:7" s="29" customFormat="1" x14ac:dyDescent="0.35">
      <c r="A2176" s="32" t="s">
        <v>3087</v>
      </c>
      <c r="B2176" s="29" t="s">
        <v>3093</v>
      </c>
      <c r="C2176" s="29">
        <v>0</v>
      </c>
      <c r="D2176" s="29">
        <v>1</v>
      </c>
      <c r="E2176" s="29" t="str">
        <f t="shared" si="217"/>
        <v>NA</v>
      </c>
      <c r="F2176" s="32">
        <v>1</v>
      </c>
      <c r="G2176" s="29" t="str">
        <f t="shared" si="218"/>
        <v>NA</v>
      </c>
    </row>
    <row r="2177" spans="1:7" s="29" customFormat="1" x14ac:dyDescent="0.35">
      <c r="A2177" s="32" t="s">
        <v>2916</v>
      </c>
      <c r="B2177" s="29" t="s">
        <v>3066</v>
      </c>
      <c r="C2177" s="29">
        <v>0</v>
      </c>
      <c r="D2177" s="29">
        <v>1</v>
      </c>
      <c r="E2177" s="29" t="str">
        <f t="shared" si="217"/>
        <v>NA</v>
      </c>
      <c r="F2177" s="32" t="s">
        <v>195</v>
      </c>
      <c r="G2177" s="29" t="str">
        <f t="shared" si="218"/>
        <v>NA</v>
      </c>
    </row>
    <row r="2178" spans="1:7" s="29" customFormat="1" x14ac:dyDescent="0.35">
      <c r="A2178" s="29" t="s">
        <v>3631</v>
      </c>
      <c r="B2178" s="29" t="s">
        <v>4110</v>
      </c>
      <c r="C2178" s="29">
        <v>0</v>
      </c>
      <c r="D2178" s="29">
        <v>1</v>
      </c>
      <c r="E2178" s="29" t="str">
        <f t="shared" si="217"/>
        <v>NA</v>
      </c>
      <c r="F2178" s="32">
        <v>1</v>
      </c>
      <c r="G2178" s="29" t="str">
        <f t="shared" si="218"/>
        <v>NA</v>
      </c>
    </row>
    <row r="2179" spans="1:7" s="29" customFormat="1" x14ac:dyDescent="0.35">
      <c r="A2179" s="32" t="s">
        <v>2413</v>
      </c>
      <c r="B2179" s="24" t="s">
        <v>2481</v>
      </c>
      <c r="C2179" s="29">
        <v>0</v>
      </c>
      <c r="D2179" s="29">
        <v>1</v>
      </c>
      <c r="E2179" s="29" t="str">
        <f t="shared" si="217"/>
        <v>NA</v>
      </c>
      <c r="F2179" s="32">
        <v>2</v>
      </c>
      <c r="G2179" s="29" t="str">
        <f t="shared" si="218"/>
        <v>NA</v>
      </c>
    </row>
    <row r="2180" spans="1:7" s="29" customFormat="1" x14ac:dyDescent="0.35">
      <c r="A2180" s="32" t="s">
        <v>2662</v>
      </c>
      <c r="B2180" s="24" t="s">
        <v>2673</v>
      </c>
      <c r="C2180" s="29">
        <v>0</v>
      </c>
      <c r="D2180" s="29">
        <v>1</v>
      </c>
      <c r="E2180" s="29" t="str">
        <f t="shared" si="217"/>
        <v>NA</v>
      </c>
      <c r="F2180" s="32" t="s">
        <v>195</v>
      </c>
      <c r="G2180" s="29" t="str">
        <f t="shared" si="218"/>
        <v>NA</v>
      </c>
    </row>
    <row r="2181" spans="1:7" s="29" customFormat="1" x14ac:dyDescent="0.35">
      <c r="A2181" s="32" t="s">
        <v>2431</v>
      </c>
      <c r="B2181" s="24" t="s">
        <v>2543</v>
      </c>
      <c r="C2181" s="29">
        <v>0</v>
      </c>
      <c r="D2181" s="29">
        <v>1</v>
      </c>
      <c r="E2181" s="29" t="str">
        <f t="shared" si="217"/>
        <v>NA</v>
      </c>
      <c r="F2181" s="32">
        <v>1</v>
      </c>
      <c r="G2181" s="29" t="str">
        <f t="shared" si="218"/>
        <v>NA</v>
      </c>
    </row>
    <row r="2182" spans="1:7" s="29" customFormat="1" x14ac:dyDescent="0.35">
      <c r="A2182" s="32" t="s">
        <v>1296</v>
      </c>
      <c r="B2182" s="29" t="s">
        <v>1300</v>
      </c>
      <c r="C2182" s="29">
        <v>1</v>
      </c>
      <c r="D2182" s="29" t="str">
        <f>IF(C2182=1, "NA", "Codieren!")</f>
        <v>NA</v>
      </c>
      <c r="E2182" s="29">
        <v>2</v>
      </c>
      <c r="F2182" s="32" t="str">
        <f>IF(C2182=1, "NA", "Codieren!")</f>
        <v>NA</v>
      </c>
      <c r="G2182" s="29" t="str">
        <f t="shared" si="218"/>
        <v>NA</v>
      </c>
    </row>
    <row r="2183" spans="1:7" s="29" customFormat="1" x14ac:dyDescent="0.35">
      <c r="A2183" s="32" t="s">
        <v>3104</v>
      </c>
      <c r="B2183" s="29" t="s">
        <v>3118</v>
      </c>
      <c r="C2183" s="29">
        <v>0</v>
      </c>
      <c r="D2183" s="29">
        <v>1</v>
      </c>
      <c r="E2183" s="29" t="str">
        <f>IF(C2183=0, "NA", "Codieren!")</f>
        <v>NA</v>
      </c>
      <c r="F2183" s="32" t="s">
        <v>195</v>
      </c>
      <c r="G2183" s="29" t="str">
        <f t="shared" si="218"/>
        <v>NA</v>
      </c>
    </row>
    <row r="2184" spans="1:7" s="29" customFormat="1" x14ac:dyDescent="0.35">
      <c r="A2184" s="29" t="s">
        <v>3758</v>
      </c>
      <c r="B2184" s="29" t="s">
        <v>4236</v>
      </c>
      <c r="C2184" s="29">
        <v>0</v>
      </c>
      <c r="D2184" s="29">
        <v>2</v>
      </c>
      <c r="E2184" s="29" t="str">
        <f>IF(C2184=0, "NA", "Codieren!")</f>
        <v>NA</v>
      </c>
      <c r="F2184" s="32">
        <v>1</v>
      </c>
      <c r="G2184" s="29" t="str">
        <f t="shared" si="218"/>
        <v>NA</v>
      </c>
    </row>
    <row r="2185" spans="1:7" s="29" customFormat="1" x14ac:dyDescent="0.35">
      <c r="A2185" s="29" t="s">
        <v>361</v>
      </c>
      <c r="B2185" s="22" t="s">
        <v>369</v>
      </c>
      <c r="C2185" s="22">
        <v>0</v>
      </c>
      <c r="D2185" s="29">
        <v>1</v>
      </c>
      <c r="E2185" s="29" t="s">
        <v>195</v>
      </c>
      <c r="F2185" s="32" t="s">
        <v>195</v>
      </c>
      <c r="G2185" s="29" t="s">
        <v>195</v>
      </c>
    </row>
    <row r="2186" spans="1:7" s="29" customFormat="1" x14ac:dyDescent="0.35">
      <c r="A2186" s="32" t="s">
        <v>1217</v>
      </c>
      <c r="B2186" s="29" t="s">
        <v>1216</v>
      </c>
      <c r="C2186" s="29">
        <v>0</v>
      </c>
      <c r="D2186" s="29">
        <v>1</v>
      </c>
      <c r="E2186" s="29" t="str">
        <f>IF(C2186=0, "NA", "Codieren!")</f>
        <v>NA</v>
      </c>
      <c r="F2186" s="32" t="s">
        <v>195</v>
      </c>
      <c r="G2186" s="29" t="str">
        <f>IF(E2186=1, "Codieren!", "NA")</f>
        <v>NA</v>
      </c>
    </row>
    <row r="2187" spans="1:7" s="29" customFormat="1" x14ac:dyDescent="0.35">
      <c r="A2187" s="32" t="s">
        <v>2033</v>
      </c>
      <c r="B2187" s="29" t="s">
        <v>2173</v>
      </c>
      <c r="C2187" s="29">
        <v>0</v>
      </c>
      <c r="D2187" s="29">
        <v>1</v>
      </c>
      <c r="E2187" s="29" t="str">
        <f>IF(C2187=0, "NA", "Codieren!")</f>
        <v>NA</v>
      </c>
      <c r="F2187" s="32" t="s">
        <v>195</v>
      </c>
      <c r="G2187" s="29" t="str">
        <f>IF(E2187=1, "Codieren!", "NA")</f>
        <v>NA</v>
      </c>
    </row>
    <row r="2188" spans="1:7" s="29" customFormat="1" x14ac:dyDescent="0.35">
      <c r="A2188" s="32" t="s">
        <v>2886</v>
      </c>
      <c r="B2188" s="24" t="s">
        <v>2954</v>
      </c>
      <c r="C2188" s="29">
        <v>0</v>
      </c>
      <c r="D2188" s="29">
        <v>2</v>
      </c>
      <c r="E2188" s="29" t="str">
        <f>IF(C2188=0, "NA", "Codieren!")</f>
        <v>NA</v>
      </c>
      <c r="F2188" s="32" t="s">
        <v>195</v>
      </c>
      <c r="G2188" s="29" t="str">
        <f>IF(E2188=1, "Codieren!", "NA")</f>
        <v>NA</v>
      </c>
    </row>
    <row r="2189" spans="1:7" s="29" customFormat="1" x14ac:dyDescent="0.35">
      <c r="A2189" s="32" t="s">
        <v>2848</v>
      </c>
      <c r="B2189" s="24" t="s">
        <v>2929</v>
      </c>
      <c r="C2189" s="29">
        <v>0</v>
      </c>
      <c r="D2189" s="29">
        <v>2</v>
      </c>
      <c r="E2189" s="29" t="str">
        <f>IF(C2189=0, "NA", "Codieren!")</f>
        <v>NA</v>
      </c>
      <c r="F2189" s="32">
        <v>1</v>
      </c>
      <c r="G2189" s="29" t="str">
        <f>IF(E2189=1, "Codieren!", "NA")</f>
        <v>NA</v>
      </c>
    </row>
    <row r="2190" spans="1:7" s="29" customFormat="1" x14ac:dyDescent="0.35">
      <c r="A2190" s="32" t="s">
        <v>1526</v>
      </c>
      <c r="B2190" s="29" t="s">
        <v>1535</v>
      </c>
      <c r="C2190" s="29">
        <v>0</v>
      </c>
      <c r="D2190" s="29">
        <v>2</v>
      </c>
      <c r="E2190" s="29" t="str">
        <f>IF(C2190=0, "NA", "Codieren!")</f>
        <v>NA</v>
      </c>
      <c r="F2190" s="32" t="s">
        <v>195</v>
      </c>
      <c r="G2190" s="29" t="str">
        <f>IF(E2190=1, "Codieren!", "NA")</f>
        <v>NA</v>
      </c>
    </row>
    <row r="2191" spans="1:7" s="29" customFormat="1" x14ac:dyDescent="0.35">
      <c r="A2191" s="30" t="s">
        <v>66</v>
      </c>
      <c r="B2191" s="38" t="s">
        <v>72</v>
      </c>
      <c r="C2191" s="38">
        <v>1</v>
      </c>
      <c r="D2191" s="38" t="s">
        <v>195</v>
      </c>
      <c r="E2191" s="38">
        <v>2</v>
      </c>
      <c r="F2191" s="22" t="s">
        <v>195</v>
      </c>
      <c r="G2191" s="38" t="s">
        <v>195</v>
      </c>
    </row>
    <row r="2192" spans="1:7" s="29" customFormat="1" x14ac:dyDescent="0.35">
      <c r="A2192" s="29" t="s">
        <v>453</v>
      </c>
      <c r="B2192" s="29" t="s">
        <v>4179</v>
      </c>
      <c r="C2192" s="29">
        <v>1</v>
      </c>
      <c r="D2192" s="29" t="str">
        <f>IF(C2192=1, "NA", "Codieren!")</f>
        <v>NA</v>
      </c>
      <c r="E2192" s="29">
        <v>2</v>
      </c>
      <c r="F2192" s="32" t="str">
        <f>IF(C2192=1, "NA", "Codieren!")</f>
        <v>NA</v>
      </c>
      <c r="G2192" s="29" t="str">
        <f>IF(E2192=1, "Codieren!", "NA")</f>
        <v>NA</v>
      </c>
    </row>
    <row r="2193" spans="1:7" s="29" customFormat="1" x14ac:dyDescent="0.35">
      <c r="A2193" s="29" t="s">
        <v>3689</v>
      </c>
      <c r="B2193" s="29" t="s">
        <v>4166</v>
      </c>
      <c r="C2193" s="29">
        <v>1</v>
      </c>
      <c r="D2193" s="29" t="str">
        <f>IF(C2193=1, "NA", "Codieren!")</f>
        <v>NA</v>
      </c>
      <c r="E2193" s="29">
        <v>2</v>
      </c>
      <c r="F2193" s="32" t="str">
        <f>IF(C2193=1, "NA", "Codieren!")</f>
        <v>NA</v>
      </c>
      <c r="G2193" s="29" t="str">
        <f>IF(E2193=1, "Codieren!", "NA")</f>
        <v>NA</v>
      </c>
    </row>
    <row r="2194" spans="1:7" s="29" customFormat="1" x14ac:dyDescent="0.35">
      <c r="A2194" s="29" t="s">
        <v>768</v>
      </c>
      <c r="B2194" s="22" t="s">
        <v>773</v>
      </c>
      <c r="C2194" s="22">
        <v>1</v>
      </c>
      <c r="D2194" s="29" t="str">
        <f>IF(C2194=1, "NA", "Codieren!")</f>
        <v>NA</v>
      </c>
      <c r="E2194" s="29">
        <v>2</v>
      </c>
      <c r="F2194" s="32" t="s">
        <v>195</v>
      </c>
      <c r="G2194" s="29" t="str">
        <f>IF(E2194=1, "Codieren!", "NA")</f>
        <v>NA</v>
      </c>
    </row>
    <row r="2195" spans="1:7" s="29" customFormat="1" x14ac:dyDescent="0.35">
      <c r="A2195" s="34" t="s">
        <v>1433</v>
      </c>
      <c r="B2195" s="29" t="s">
        <v>1439</v>
      </c>
      <c r="C2195" s="29">
        <v>0</v>
      </c>
      <c r="D2195" s="29">
        <v>2</v>
      </c>
      <c r="E2195" s="29" t="str">
        <f>IF(C2195=0, "NA", "Codieren!")</f>
        <v>NA</v>
      </c>
      <c r="F2195" s="32">
        <v>2</v>
      </c>
      <c r="G2195" s="29" t="str">
        <f>IF(E2195=1, "Codieren!", "NA")</f>
        <v>NA</v>
      </c>
    </row>
    <row r="2196" spans="1:7" s="29" customFormat="1" ht="29" x14ac:dyDescent="0.35">
      <c r="A2196" s="30" t="s">
        <v>111</v>
      </c>
      <c r="B2196" s="38" t="s">
        <v>119</v>
      </c>
      <c r="C2196" s="38">
        <v>1</v>
      </c>
      <c r="D2196" s="38" t="s">
        <v>195</v>
      </c>
      <c r="E2196" s="38">
        <v>2</v>
      </c>
      <c r="F2196" s="22" t="s">
        <v>195</v>
      </c>
      <c r="G2196" s="38" t="s">
        <v>195</v>
      </c>
    </row>
  </sheetData>
  <sortState xmlns:xlrd2="http://schemas.microsoft.com/office/spreadsheetml/2017/richdata2" ref="A2:G2196">
    <sortCondition ref="A2:A2196"/>
  </sortState>
  <conditionalFormatting sqref="B135:B136">
    <cfRule type="duplicateValues" dxfId="183" priority="301"/>
  </conditionalFormatting>
  <conditionalFormatting sqref="A468:A471">
    <cfRule type="duplicateValues" dxfId="182" priority="278"/>
  </conditionalFormatting>
  <conditionalFormatting sqref="A468:A471">
    <cfRule type="duplicateValues" dxfId="181" priority="279"/>
  </conditionalFormatting>
  <conditionalFormatting sqref="A468:A471">
    <cfRule type="duplicateValues" dxfId="180" priority="280"/>
  </conditionalFormatting>
  <conditionalFormatting sqref="A468:A471">
    <cfRule type="duplicateValues" dxfId="179" priority="281"/>
  </conditionalFormatting>
  <conditionalFormatting sqref="A468:A471">
    <cfRule type="duplicateValues" dxfId="178" priority="277"/>
  </conditionalFormatting>
  <conditionalFormatting sqref="A468:A471">
    <cfRule type="duplicateValues" dxfId="177" priority="276"/>
  </conditionalFormatting>
  <conditionalFormatting sqref="A468:A471">
    <cfRule type="duplicateValues" dxfId="176" priority="275"/>
  </conditionalFormatting>
  <conditionalFormatting sqref="A468:A471">
    <cfRule type="duplicateValues" dxfId="175" priority="274"/>
  </conditionalFormatting>
  <conditionalFormatting sqref="A472">
    <cfRule type="duplicateValues" dxfId="174" priority="564"/>
  </conditionalFormatting>
  <conditionalFormatting sqref="A465:A467">
    <cfRule type="duplicateValues" dxfId="173" priority="668"/>
  </conditionalFormatting>
  <conditionalFormatting sqref="A473">
    <cfRule type="duplicateValues" dxfId="172" priority="261"/>
  </conditionalFormatting>
  <conditionalFormatting sqref="A473">
    <cfRule type="duplicateValues" dxfId="171" priority="262"/>
  </conditionalFormatting>
  <conditionalFormatting sqref="A473">
    <cfRule type="duplicateValues" dxfId="170" priority="263"/>
  </conditionalFormatting>
  <conditionalFormatting sqref="A473">
    <cfRule type="duplicateValues" dxfId="169" priority="264"/>
  </conditionalFormatting>
  <conditionalFormatting sqref="A473">
    <cfRule type="duplicateValues" dxfId="168" priority="260"/>
  </conditionalFormatting>
  <conditionalFormatting sqref="A473">
    <cfRule type="duplicateValues" dxfId="167" priority="259"/>
  </conditionalFormatting>
  <conditionalFormatting sqref="A473">
    <cfRule type="duplicateValues" dxfId="166" priority="258"/>
  </conditionalFormatting>
  <conditionalFormatting sqref="A473">
    <cfRule type="duplicateValues" dxfId="165" priority="257"/>
  </conditionalFormatting>
  <conditionalFormatting sqref="A501">
    <cfRule type="duplicateValues" dxfId="164" priority="242"/>
  </conditionalFormatting>
  <conditionalFormatting sqref="A501">
    <cfRule type="duplicateValues" dxfId="163" priority="243"/>
  </conditionalFormatting>
  <conditionalFormatting sqref="A501">
    <cfRule type="duplicateValues" dxfId="162" priority="244"/>
  </conditionalFormatting>
  <conditionalFormatting sqref="A501">
    <cfRule type="duplicateValues" dxfId="161" priority="245"/>
  </conditionalFormatting>
  <conditionalFormatting sqref="A501">
    <cfRule type="duplicateValues" dxfId="160" priority="241"/>
  </conditionalFormatting>
  <conditionalFormatting sqref="A501">
    <cfRule type="duplicateValues" dxfId="159" priority="240"/>
  </conditionalFormatting>
  <conditionalFormatting sqref="A501">
    <cfRule type="duplicateValues" dxfId="158" priority="239"/>
  </conditionalFormatting>
  <conditionalFormatting sqref="A501">
    <cfRule type="duplicateValues" dxfId="157" priority="238"/>
  </conditionalFormatting>
  <conditionalFormatting sqref="A501">
    <cfRule type="duplicateValues" dxfId="156" priority="246"/>
  </conditionalFormatting>
  <conditionalFormatting sqref="A504">
    <cfRule type="duplicateValues" dxfId="155" priority="236"/>
  </conditionalFormatting>
  <conditionalFormatting sqref="A502:A503">
    <cfRule type="duplicateValues" dxfId="154" priority="838"/>
  </conditionalFormatting>
  <conditionalFormatting sqref="A549:A556">
    <cfRule type="duplicateValues" dxfId="153" priority="1162"/>
  </conditionalFormatting>
  <conditionalFormatting sqref="A549:A556">
    <cfRule type="duplicateValues" dxfId="152" priority="1164"/>
    <cfRule type="duplicateValues" dxfId="151" priority="1165"/>
  </conditionalFormatting>
  <conditionalFormatting sqref="A586:A590">
    <cfRule type="duplicateValues" dxfId="150" priority="205"/>
  </conditionalFormatting>
  <conditionalFormatting sqref="A586:A590">
    <cfRule type="duplicateValues" dxfId="149" priority="206"/>
  </conditionalFormatting>
  <conditionalFormatting sqref="A586:A590">
    <cfRule type="duplicateValues" dxfId="148" priority="207"/>
  </conditionalFormatting>
  <conditionalFormatting sqref="A586:A590">
    <cfRule type="duplicateValues" dxfId="147" priority="208"/>
  </conditionalFormatting>
  <conditionalFormatting sqref="A586:A590">
    <cfRule type="duplicateValues" dxfId="146" priority="204"/>
  </conditionalFormatting>
  <conditionalFormatting sqref="A586:A590">
    <cfRule type="duplicateValues" dxfId="145" priority="203"/>
  </conditionalFormatting>
  <conditionalFormatting sqref="A586:A590">
    <cfRule type="duplicateValues" dxfId="144" priority="202"/>
  </conditionalFormatting>
  <conditionalFormatting sqref="A586:A590">
    <cfRule type="duplicateValues" dxfId="143" priority="201"/>
  </conditionalFormatting>
  <conditionalFormatting sqref="A586:A590">
    <cfRule type="duplicateValues" dxfId="142" priority="209"/>
  </conditionalFormatting>
  <conditionalFormatting sqref="A586:A590">
    <cfRule type="duplicateValues" dxfId="141" priority="200"/>
  </conditionalFormatting>
  <conditionalFormatting sqref="A586:A590">
    <cfRule type="duplicateValues" dxfId="140" priority="198"/>
    <cfRule type="duplicateValues" dxfId="139" priority="199"/>
  </conditionalFormatting>
  <conditionalFormatting sqref="A586:A590">
    <cfRule type="duplicateValues" dxfId="138" priority="197"/>
  </conditionalFormatting>
  <conditionalFormatting sqref="A586:A590">
    <cfRule type="duplicateValues" dxfId="137" priority="196"/>
  </conditionalFormatting>
  <conditionalFormatting sqref="A586:A590">
    <cfRule type="duplicateValues" dxfId="136" priority="195"/>
  </conditionalFormatting>
  <conditionalFormatting sqref="A586:A590">
    <cfRule type="duplicateValues" dxfId="135" priority="194"/>
  </conditionalFormatting>
  <conditionalFormatting sqref="A586:A590">
    <cfRule type="duplicateValues" dxfId="134" priority="193"/>
  </conditionalFormatting>
  <conditionalFormatting sqref="A586:A590">
    <cfRule type="duplicateValues" dxfId="133" priority="192"/>
  </conditionalFormatting>
  <conditionalFormatting sqref="A586:A590">
    <cfRule type="duplicateValues" dxfId="132" priority="191"/>
  </conditionalFormatting>
  <conditionalFormatting sqref="A591">
    <cfRule type="duplicateValues" dxfId="131" priority="183"/>
  </conditionalFormatting>
  <conditionalFormatting sqref="A591">
    <cfRule type="duplicateValues" dxfId="130" priority="184"/>
  </conditionalFormatting>
  <conditionalFormatting sqref="A591">
    <cfRule type="duplicateValues" dxfId="129" priority="185"/>
  </conditionalFormatting>
  <conditionalFormatting sqref="A591">
    <cfRule type="duplicateValues" dxfId="128" priority="186"/>
  </conditionalFormatting>
  <conditionalFormatting sqref="A591">
    <cfRule type="duplicateValues" dxfId="127" priority="182"/>
  </conditionalFormatting>
  <conditionalFormatting sqref="A591">
    <cfRule type="duplicateValues" dxfId="126" priority="181"/>
  </conditionalFormatting>
  <conditionalFormatting sqref="A591">
    <cfRule type="duplicateValues" dxfId="125" priority="180"/>
  </conditionalFormatting>
  <conditionalFormatting sqref="A591">
    <cfRule type="duplicateValues" dxfId="124" priority="179"/>
  </conditionalFormatting>
  <conditionalFormatting sqref="A591">
    <cfRule type="duplicateValues" dxfId="123" priority="187"/>
  </conditionalFormatting>
  <conditionalFormatting sqref="A591">
    <cfRule type="duplicateValues" dxfId="122" priority="178"/>
  </conditionalFormatting>
  <conditionalFormatting sqref="A591">
    <cfRule type="duplicateValues" dxfId="121" priority="176"/>
    <cfRule type="duplicateValues" dxfId="120" priority="177"/>
  </conditionalFormatting>
  <conditionalFormatting sqref="A591">
    <cfRule type="duplicateValues" dxfId="119" priority="175"/>
  </conditionalFormatting>
  <conditionalFormatting sqref="A591">
    <cfRule type="duplicateValues" dxfId="118" priority="174"/>
  </conditionalFormatting>
  <conditionalFormatting sqref="A591">
    <cfRule type="duplicateValues" dxfId="117" priority="173"/>
  </conditionalFormatting>
  <conditionalFormatting sqref="A591">
    <cfRule type="duplicateValues" dxfId="116" priority="172"/>
  </conditionalFormatting>
  <conditionalFormatting sqref="A591">
    <cfRule type="duplicateValues" dxfId="115" priority="171"/>
  </conditionalFormatting>
  <conditionalFormatting sqref="A591">
    <cfRule type="duplicateValues" dxfId="114" priority="170"/>
  </conditionalFormatting>
  <conditionalFormatting sqref="A591">
    <cfRule type="duplicateValues" dxfId="113" priority="169"/>
  </conditionalFormatting>
  <conditionalFormatting sqref="A595">
    <cfRule type="duplicateValues" dxfId="112" priority="144"/>
  </conditionalFormatting>
  <conditionalFormatting sqref="A595">
    <cfRule type="duplicateValues" dxfId="111" priority="145"/>
  </conditionalFormatting>
  <conditionalFormatting sqref="A595">
    <cfRule type="duplicateValues" dxfId="110" priority="146"/>
  </conditionalFormatting>
  <conditionalFormatting sqref="A595">
    <cfRule type="duplicateValues" dxfId="109" priority="147"/>
  </conditionalFormatting>
  <conditionalFormatting sqref="A595">
    <cfRule type="duplicateValues" dxfId="108" priority="143"/>
  </conditionalFormatting>
  <conditionalFormatting sqref="A595">
    <cfRule type="duplicateValues" dxfId="107" priority="142"/>
  </conditionalFormatting>
  <conditionalFormatting sqref="A595">
    <cfRule type="duplicateValues" dxfId="106" priority="141"/>
  </conditionalFormatting>
  <conditionalFormatting sqref="A595">
    <cfRule type="duplicateValues" dxfId="105" priority="140"/>
  </conditionalFormatting>
  <conditionalFormatting sqref="A595">
    <cfRule type="duplicateValues" dxfId="104" priority="148"/>
  </conditionalFormatting>
  <conditionalFormatting sqref="A595">
    <cfRule type="duplicateValues" dxfId="103" priority="139"/>
  </conditionalFormatting>
  <conditionalFormatting sqref="A595">
    <cfRule type="duplicateValues" dxfId="102" priority="137"/>
    <cfRule type="duplicateValues" dxfId="101" priority="138"/>
  </conditionalFormatting>
  <conditionalFormatting sqref="A595">
    <cfRule type="duplicateValues" dxfId="100" priority="136"/>
  </conditionalFormatting>
  <conditionalFormatting sqref="A595">
    <cfRule type="duplicateValues" dxfId="99" priority="135"/>
  </conditionalFormatting>
  <conditionalFormatting sqref="A595">
    <cfRule type="duplicateValues" dxfId="98" priority="134"/>
  </conditionalFormatting>
  <conditionalFormatting sqref="A595">
    <cfRule type="duplicateValues" dxfId="97" priority="133"/>
  </conditionalFormatting>
  <conditionalFormatting sqref="A595">
    <cfRule type="duplicateValues" dxfId="96" priority="132"/>
  </conditionalFormatting>
  <conditionalFormatting sqref="A595">
    <cfRule type="duplicateValues" dxfId="95" priority="131"/>
  </conditionalFormatting>
  <conditionalFormatting sqref="A595">
    <cfRule type="duplicateValues" dxfId="94" priority="130"/>
  </conditionalFormatting>
  <conditionalFormatting sqref="A615:A616">
    <cfRule type="duplicateValues" dxfId="93" priority="124"/>
  </conditionalFormatting>
  <conditionalFormatting sqref="A615:A616">
    <cfRule type="duplicateValues" dxfId="92" priority="125"/>
    <cfRule type="duplicateValues" dxfId="91" priority="126"/>
  </conditionalFormatting>
  <conditionalFormatting sqref="A633">
    <cfRule type="duplicateValues" dxfId="90" priority="119"/>
  </conditionalFormatting>
  <conditionalFormatting sqref="A633">
    <cfRule type="duplicateValues" dxfId="89" priority="120"/>
  </conditionalFormatting>
  <conditionalFormatting sqref="A633">
    <cfRule type="duplicateValues" dxfId="88" priority="121"/>
  </conditionalFormatting>
  <conditionalFormatting sqref="A633">
    <cfRule type="duplicateValues" dxfId="87" priority="122"/>
  </conditionalFormatting>
  <conditionalFormatting sqref="A633">
    <cfRule type="duplicateValues" dxfId="86" priority="118"/>
  </conditionalFormatting>
  <conditionalFormatting sqref="A633">
    <cfRule type="duplicateValues" dxfId="85" priority="117"/>
  </conditionalFormatting>
  <conditionalFormatting sqref="A633">
    <cfRule type="duplicateValues" dxfId="84" priority="116"/>
  </conditionalFormatting>
  <conditionalFormatting sqref="A633">
    <cfRule type="duplicateValues" dxfId="83" priority="115"/>
  </conditionalFormatting>
  <conditionalFormatting sqref="A633">
    <cfRule type="duplicateValues" dxfId="82" priority="123"/>
  </conditionalFormatting>
  <conditionalFormatting sqref="A633">
    <cfRule type="duplicateValues" dxfId="81" priority="114"/>
  </conditionalFormatting>
  <conditionalFormatting sqref="A633">
    <cfRule type="duplicateValues" dxfId="80" priority="112"/>
    <cfRule type="duplicateValues" dxfId="79" priority="113"/>
  </conditionalFormatting>
  <conditionalFormatting sqref="A633">
    <cfRule type="duplicateValues" dxfId="78" priority="111"/>
  </conditionalFormatting>
  <conditionalFormatting sqref="A633">
    <cfRule type="duplicateValues" dxfId="77" priority="110"/>
  </conditionalFormatting>
  <conditionalFormatting sqref="A633">
    <cfRule type="duplicateValues" dxfId="76" priority="109"/>
  </conditionalFormatting>
  <conditionalFormatting sqref="A633">
    <cfRule type="duplicateValues" dxfId="75" priority="108"/>
  </conditionalFormatting>
  <conditionalFormatting sqref="A633">
    <cfRule type="duplicateValues" dxfId="74" priority="107"/>
  </conditionalFormatting>
  <conditionalFormatting sqref="A633">
    <cfRule type="duplicateValues" dxfId="73" priority="106"/>
  </conditionalFormatting>
  <conditionalFormatting sqref="A633">
    <cfRule type="duplicateValues" dxfId="72" priority="105"/>
  </conditionalFormatting>
  <conditionalFormatting sqref="A633">
    <cfRule type="duplicateValues" dxfId="71" priority="104"/>
  </conditionalFormatting>
  <conditionalFormatting sqref="A633">
    <cfRule type="duplicateValues" dxfId="70" priority="103"/>
  </conditionalFormatting>
  <conditionalFormatting sqref="A633">
    <cfRule type="duplicateValues" dxfId="69" priority="102"/>
  </conditionalFormatting>
  <conditionalFormatting sqref="A633">
    <cfRule type="duplicateValues" dxfId="68" priority="101"/>
  </conditionalFormatting>
  <conditionalFormatting sqref="B645:B647">
    <cfRule type="duplicateValues" dxfId="67" priority="95"/>
    <cfRule type="duplicateValues" dxfId="66" priority="96"/>
  </conditionalFormatting>
  <conditionalFormatting sqref="A906">
    <cfRule type="duplicateValues" dxfId="65" priority="88"/>
  </conditionalFormatting>
  <conditionalFormatting sqref="B1075:B1077">
    <cfRule type="duplicateValues" dxfId="64" priority="80"/>
  </conditionalFormatting>
  <conditionalFormatting sqref="A2197:A1048576 A1615 A1598:A1601 A1594:A1596 A1:A1591">
    <cfRule type="duplicateValues" dxfId="63" priority="12"/>
  </conditionalFormatting>
  <conditionalFormatting sqref="A2197:A1048576 A1615 A1554:A1575 A1541:A1552 A1513:A1539 A1486:A1489 A1480:A1484 A1469:A1478 A1461:A1466 A1352:A1388 A1311:A1350 A1308:A1309 A1300:A1305 A1275:A1298 A1264:A1273 A1240:A1261 A1075 A882 A785:A804 A750:A783 A725:A748 A718:A723 A715 A706:A713 A1457:A1459 A1447:A1455 A1394:A1445 A1594:A1596 A1598:A1601 A1588:A1591 A1585 A1:A704">
    <cfRule type="duplicateValues" dxfId="62" priority="18577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376 A357:A358 A245:A262 A1:A143 A232:A236 A238:A243 A148:A230 A365:A374 A430:A447 A417:A428 A410:A415 A404:A408 A395:A402 A495 A510 A577:A585 A618 A621 A630 A702:A704 A699 A686:A697 A785:A804 A750:A783 A725:A748 A718:A723 A715 A706:A713 A1457:A1459 A1447:A1455 A1394:A1445 A1594:A1596 A1598:A1601 A1588:A1591 A1585 A656:A683">
    <cfRule type="duplicateValues" dxfId="61" priority="18609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376 A336:A337 A362 A357:A358 A339:A351 A353:A354 A326:A334 A308:A324 A1:A274 A304:A306 A276:A288 B275 A365:A374 A430:A447 A417:A428 A410:A415 A404:A408 A395:A402 A495 A510 A577:A585 A618 A621 A630 A702:A704 A699 A686:A697 A785:A804 A750:A783 A725:A748 A718:A723 A715 A706:A713 A1457:A1459 A1447:A1455 A1394:A1445 A1594:A1596 A1598:A1601 A1588:A1591 A1585 A656:A683">
    <cfRule type="duplicateValues" dxfId="60" priority="18667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376 A336:A337 A362 A357:A358 A339:A351 A353:A354 A326:A334 A299:A324 A296:A297 A1:A294 A365:A374 A430:A447 A417:A428 A410:A415 A404:A408 A395:A402 A495 A510 A577:A585 A618 A621 A630 A702:A704 A699 A686:A697 A785:A804 A750:A783 A725:A748 A718:A723 A715 A706:A713 A1457:A1459 A1447:A1455 A1394:A1445 A1594:A1596 A1598:A1601 A1588:A1591 A1585 A656:A683">
    <cfRule type="duplicateValues" dxfId="59" priority="18730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376 A1:A354 A356:A358 A362:A374 A430:A447 A417:A428 A410:A415 A404:A408 A395:A402 A495 A510 A577:A585 A618 A621 A630 A702:A704 A699 A686:A697 A785:A804 A750:A783 A725:A748 A718:A723 A715 A706:A713 A1457:A1459 A1447:A1455 A1394:A1445 A1594:A1596 A1598:A1601 A1588:A1591 A1585 A656:A683">
    <cfRule type="duplicateValues" dxfId="58" priority="18791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1:A376 A430:A447 A417:A428 A410:A415 A404:A408 A395:A402 A495 A510 A577:A585 A618 A621 A630 A702:A704 A699 A686:A697 A785:A804 A750:A783 A725:A748 A718:A723 A715 A706:A713 A1457:A1459 A1447:A1455 A1394:A1445 A1594:A1596 A1598:A1601 A1588:A1591 A1585 A656:A683">
    <cfRule type="duplicateValues" dxfId="57" priority="18845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1:A382 A430:A447 A417:A428 A410:A415 A404:A408 A395:A402 A495 A510 A577:A585 A618 A621 A630 A702:A704 A699 A686:A697 A785:A804 A750:A783 A725:A748 A718:A723 A715 A706:A713 A1457:A1459 A1447:A1455 A1394:A1445 A1594:A1596 A1598:A1601 A1588:A1591 A1585 A656:A683">
    <cfRule type="duplicateValues" dxfId="56" priority="18896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430:A447 A417:A428 A410:A415 A404:A408 A395:A402 A1:A393 A495 A510 A577:A585 A618 A621 A630 A702:A704 A699 A686:A697 A785:A804 A750:A783 A725:A748 A718:A723 A715 A706:A713 A1457:A1459 A1447:A1455 A1394:A1445 A1594:A1596 A1598:A1601 A1588:A1591 A1585 A656:A683">
    <cfRule type="duplicateValues" dxfId="55" priority="18947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50:A464 A430:A447 A417:A428 A410:A415 A404:A408 A1:A402 A495 A510 A577:A585 A618 A621 A630 A702:A704 A699 A686:A697 A785:A804 A750:A783 A725:A748 A718:A723 A715 A706:A713 A1457:A1459 A1447:A1455 A1394:A1445 A1594:A1596 A1598:A1601 A1588:A1591 A1585 A656:A683">
    <cfRule type="duplicateValues" dxfId="54" priority="18998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495 A1:A472 A510 A577:A585 A618 A621 A630 A702:A704 A699 A686:A697 A785:A804 A750:A783 A725:A748 A718:A723 A715 A706:A713 A1457:A1459 A1447:A1455 A1394:A1445 A1594:A1596 A1598:A1601 A1588:A1591 A1585 A656:A683">
    <cfRule type="duplicateValues" dxfId="53" priority="19048"/>
  </conditionalFormatting>
  <conditionalFormatting sqref="A2197:A1048576 A1615 A1554:A1575 A1541:A1552 A1513:A1539 A1486:A1489 A1480:A1484 A1469:A1478 A1461:A1466 A1352:A1388 A1311:A1350 A1308:A1309 A1300:A1305 A1275:A1298 A1264:A1273 A1240:A1261 A1075 A882 A612:A614 A548 A508 A1:A500 A510 A577:A585 A618 A621 A630 A702:A704 A699 A686:A697 A785:A804 A750:A783 A725:A748 A718:A723 A715 A706:A713 A1457:A1459 A1447:A1455 A1394:A1445 A1594:A1596 A1598:A1601 A1588:A1591 A1585 A656:A683">
    <cfRule type="duplicateValues" dxfId="52" priority="19093"/>
  </conditionalFormatting>
  <conditionalFormatting sqref="A2197:A1048576 A1615 A1554:A1575 A1541:A1552 A1513:A1539 A1486:A1489 A1480:A1484 A1469:A1478 A1461:A1466 A1352:A1388 A1311:A1350 A1308:A1309 A1300:A1305 A1275:A1298 A1264:A1273 A1240:A1261 A1075 A882 A612:A614 A548 A1:A510 A577:A585 A618 A621 A630 A702:A704 A699 A686:A697 A785:A804 A750:A783 A725:A748 A718:A723 A715 A706:A713 A1457:A1459 A1447:A1455 A1394:A1445 A1594:A1596 A1598:A1601 A1588:A1591 A1585 A656:A683">
    <cfRule type="duplicateValues" dxfId="51" priority="19137"/>
    <cfRule type="duplicateValues" dxfId="50" priority="19138"/>
  </conditionalFormatting>
  <conditionalFormatting sqref="A2197:A1048576 A1615 A1554:A1575 A1541:A1552 A1513:A1539 A1486:A1489 A1480:A1484 A1469:A1478 A1461:A1466 A1352:A1388 A1311:A1350 A1308:A1309 A1300:A1305 A1275:A1298 A1264:A1273 A1240:A1261 A1075 A882 A612:A614 A548 A1:A520 A577:A585 A618 A621 A630 A702:A704 A699 A686:A697 A785:A804 A750:A783 A725:A748 A718:A723 A715 A706:A713 A1457:A1459 A1447:A1455 A1394:A1445 A1594:A1596 A1598:A1601 A1588:A1591 A1585 A656:A683">
    <cfRule type="duplicateValues" dxfId="49" priority="19221"/>
  </conditionalFormatting>
  <conditionalFormatting sqref="A2197:A1048576 A1615 A1554:A1575 A1541:A1552 A1513:A1539 A1486:A1489 A1480:A1484 A1469:A1478 A1461:A1466 A1352:A1388 A1311:A1350 A1308:A1309 A1300:A1305 A1275:A1298 A1264:A1273 A1240:A1261 A1075 A882 A612:A614 A548 A1:A529 A577:A585 A618 A621 A630 A702:A704 A699 A686:A697 A785:A804 A750:A783 A725:A748 A718:A723 A715 A706:A713 A1457:A1459 A1447:A1455 A1394:A1445 A1594:A1596 A1598:A1601 A1588:A1591 A1585 A656:A683">
    <cfRule type="duplicateValues" dxfId="48" priority="19263"/>
  </conditionalFormatting>
  <conditionalFormatting sqref="A2197:A1048576 A1615 A1554:A1575 A1541:A1552 A1513:A1539 A1486:A1489 A1480:A1484 A1469:A1478 A1461:A1466 A1352:A1388 A1311:A1350 A1308:A1309 A1300:A1305 A1275:A1298 A1264:A1273 A1240:A1261 A1075 A882 A612:A614 A548 A1:A532 A577:A585 A618 A621 A630 A702:A704 A699 A686:A697 A785:A804 A750:A783 A725:A748 A718:A723 A715 A706:A713 A1457:A1459 A1447:A1455 A1394:A1445 A1594:A1596 A1598:A1601 A1588:A1591 A1585 A656:A683">
    <cfRule type="duplicateValues" dxfId="47" priority="19305"/>
  </conditionalFormatting>
  <conditionalFormatting sqref="A2197:A1048576 A1615 A1554:A1575 A1541:A1552 A1513:A1539 A1486:A1489 A1480:A1484 A1469:A1478 A1461:A1466 A1352:A1388 A1311:A1350 A1308:A1309 A1300:A1305 A1275:A1298 A1264:A1273 A1240:A1261 A1075 A882 A612:A614 A548 A1:A541 A577:A585 A618 A621 A630 A702:A704 A699 A686:A697 A785:A804 A750:A783 A725:A748 A718:A723 A715 A706:A713 A1457:A1459 A1447:A1455 A1394:A1445 A1594:A1596 A1598:A1601 A1588:A1591 A1585 A656:A683">
    <cfRule type="duplicateValues" dxfId="46" priority="19347"/>
  </conditionalFormatting>
  <conditionalFormatting sqref="A2197:A1048576 A1615 A1554:A1575 A1541:A1552 A1513:A1539 A1486:A1489 A1480:A1484 A1469:A1478 A1461:A1466 A1352:A1388 A1311:A1350 A1308:A1309 A1300:A1305 A1275:A1298 A1264:A1273 A1240:A1261 A1075 A882 A612:A614 A1:A546 A548 A577:A585 A618 A621 A630 A702:A704 A699 A686:A697 A785:A804 A750:A783 A725:A748 A718:A723 A715 A706:A713 A1457:A1459 A1447:A1455 A1394:A1445 A1594:A1596 A1598:A1601 A1588:A1591 A1585 A656:A683">
    <cfRule type="duplicateValues" dxfId="45" priority="19389"/>
  </conditionalFormatting>
  <conditionalFormatting sqref="A2197:A1048576 A1615 A1554:A1575 A1541:A1552 A1513:A1539 A1486:A1489 A1480:A1484 A1469:A1478 A1461:A1466 A1352:A1388 A1311:A1350 A1308:A1309 A1300:A1305 A1275:A1298 A1264:A1273 A1240:A1261 A1075 A882 A612:A614 A1:A574 A577:A585 A618 A621 A630 A702:A704 A699 A686:A697 A785:A804 A750:A783 A725:A748 A718:A723 A715 A706:A713 A1457:A1459 A1447:A1455 A1394:A1445 A1594:A1596 A1598:A1601 A1588:A1591 A1585 A656:A683">
    <cfRule type="duplicateValues" dxfId="44" priority="19431"/>
  </conditionalFormatting>
  <conditionalFormatting sqref="A2197:A1048576 A1615 A1554:A1575 A1541:A1552 A1513:A1539 A1486:A1489 A1480:A1484 A1469:A1478 A1461:A1466 A1352:A1388 A1311:A1350 A1308:A1309 A1300:A1305 A1275:A1298 A1264:A1273 A1240:A1261 A1075 A882 A612:A614 A1:A585 A618 A621 A630 A702:A704 A699 A686:A697 A785:A804 A750:A783 A725:A748 A718:A723 A715 A706:A713 A1457:A1459 A1447:A1455 A1394:A1445 A1594:A1596 A1598:A1601 A1588:A1591 A1585 A656:A683">
    <cfRule type="duplicateValues" dxfId="43" priority="19472"/>
  </conditionalFormatting>
  <conditionalFormatting sqref="A2197:A1048576 A1615 A1554:A1575 A1541:A1552 A1513:A1539 A1486:A1489 A1480:A1484 A1469:A1478 A1461:A1466 A1352:A1388 A1311:A1350 A1308:A1309 A1300:A1305 A1275:A1298 A1264:A1273 A1240:A1261 A1075 A882 A612:A614 A1:A594 A596 A618 A621 A630 A702:A704 A699 A686:A697 A785:A804 A750:A783 A725:A748 A718:A723 A715 A706:A713 A1457:A1459 A1447:A1455 A1394:A1445 A1594:A1596 A1598:A1601 A1588:A1591 A1585 A656:A683">
    <cfRule type="duplicateValues" dxfId="42" priority="19512"/>
  </conditionalFormatting>
  <conditionalFormatting sqref="A2197:A1048576 A1615 A1554:A1575 A1541:A1552 A1513:A1539 A1486:A1489 A1480:A1484 A1469:A1478 A1461:A1466 A1352:A1388 A1311:A1350 A1308:A1309 A1300:A1305 A1275:A1298 A1264:A1273 A1240:A1261 A1075 A882 A612:A614 A1:A597 A618 A621 A630 A702:A704 A699 A686:A697 A785:A804 A750:A783 A725:A748 A718:A723 A715 A706:A713 A1457:A1459 A1447:A1455 A1394:A1445 A1594:A1596 A1598:A1601 A1588:A1591 A1585 A656:A683">
    <cfRule type="duplicateValues" dxfId="41" priority="19553"/>
  </conditionalFormatting>
  <conditionalFormatting sqref="A2197:A1048576 A1615 A1554:A1575 A1541:A1552 A1513:A1539 A1486:A1489 A1480:A1484 A1469:A1478 A1461:A1466 A1352:A1388 A1311:A1350 A1308:A1309 A1300:A1305 A1275:A1298 A1264:A1273 A1240:A1261 A1075 A882 A612:A614 A1:A605 A618 A621 A630 A702:A704 A699 A686:A697 A785:A804 A750:A783 A725:A748 A718:A723 A715 A706:A713 A1457:A1459 A1447:A1455 A1394:A1445 A1594:A1596 A1598:A1601 A1588:A1591 A1585 A656:A683">
    <cfRule type="duplicateValues" dxfId="40" priority="19593"/>
  </conditionalFormatting>
  <conditionalFormatting sqref="A2197:A1048576 A1615 A1554:A1575 A1541:A1552 A1513:A1539 A1486:A1489 A1480:A1484 A1469:A1478 A1461:A1466 A1352:A1388 A1311:A1350 A1308:A1309 A1300:A1305 A1275:A1298 A1264:A1273 A1240:A1261 A1075 A882 A612:A614 A1:A609 A618 A621 A630 A702:A704 A699 A686:A697 A785:A804 A750:A783 A725:A748 A718:A723 A715 A706:A713 A1457:A1459 A1447:A1455 A1394:A1445 A1594:A1596 A1598:A1601 A1588:A1591 A1585 A656:A683">
    <cfRule type="duplicateValues" dxfId="39" priority="19633"/>
  </conditionalFormatting>
  <conditionalFormatting sqref="A2197:A1048576 A1615 A1554:A1575 A1541:A1552 A1513:A1539 A1486:A1489 A1480:A1484 A1469:A1478 A1461:A1466 A1352:A1388 A1311:A1350 A1308:A1309 A1300:A1305 A1275:A1298 A1264:A1273 A1240:A1261 A1075 A882 A1:A637 A702:A704 A699 A686:A697 A785:A804 A750:A783 A725:A748 A718:A723 A715 A706:A713 A1457:A1459 A1447:A1455 A1394:A1445 A1594:A1596 A1598:A1601 A1588:A1591 A1585 A656:A683">
    <cfRule type="duplicateValues" dxfId="38" priority="19673"/>
  </conditionalFormatting>
  <conditionalFormatting sqref="A2197:A1048576 A1615 A1554:A1575 A1541:A1552 A1513:A1539 A1486:A1489 A1480:A1484 A1469:A1478 A1461:A1466 A1352:A1388 A1311:A1350 A1308:A1309 A1300:A1305 A1275:A1298 A1264:A1273 A1240:A1261 A1075 A882 A702:A704 A699 A686:A697 A1:A644 A785:A804 A750:A783 A725:A748 A718:A723 A715 A706:A713 A1457:A1459 A1447:A1455 A1394:A1445 A1594:A1596 A1598:A1601 A1588:A1591 A1585 A656:A683">
    <cfRule type="duplicateValues" dxfId="37" priority="19709"/>
  </conditionalFormatting>
  <conditionalFormatting sqref="A2197:A1048576 A1615 A1554:A1575 A1541:A1552 A1513:A1539 A1486:A1489 A1480:A1484 A1469:A1478 A1461:A1466 A1352:A1388 A1311:A1350 A1308:A1309 A1300:A1305 A1275:A1298 A1264:A1273 A1240:A1261 A1075 A882 A1:A645 A702:A704 A699 A686:A697 A785:A804 A750:A783 A725:A748 A718:A723 A715 A706:A713 A1457:A1459 A1447:A1455 A1394:A1445 A1594:A1596 A1598:A1601 A1588:A1591 A1585 A655:A683">
    <cfRule type="duplicateValues" dxfId="36" priority="19745"/>
    <cfRule type="duplicateValues" dxfId="35" priority="19746"/>
  </conditionalFormatting>
  <conditionalFormatting sqref="A2197:A1048576 A1615 A1554:A1575 A1541:A1552 A1513:A1539 A1486:A1489 A1480:A1484 A1469:A1478 A1461:A1466 A1352:A1388 A1311:A1350 A1308:A1309 A1300:A1305 A1275:A1298 A1264:A1273 A1240:A1261 A1075 A882 A702:A704 A699 A686:A697 A1:A653 A785:A804 A750:A783 A725:A748 A718:A723 A715 A706:A713 A1457:A1459 A1447:A1455 A1394:A1445 A1594:A1596 A1598:A1601 A1588:A1591 A1585 A655:A683">
    <cfRule type="duplicateValues" dxfId="34" priority="19817"/>
  </conditionalFormatting>
  <conditionalFormatting sqref="A2197:A1048576 A1615 A1554:A1575 A1541:A1552 A1513:A1539 A1486:A1489 A1480:A1484 A1469:A1478 A1461:A1466 A1352:A1388 A1311:A1350 A1308:A1309 A1300:A1305 A1275:A1298 A1264:A1273 A1240:A1261 A1075 A882 A702:A704 A699 A686:A697 A785:A804 A750:A783 A725:A748 A718:A723 A715 A706:A713 A1457:A1459 A1447:A1455 A1394:A1445 A1594:A1596 A1598:A1601 A1588:A1591 A1585 A1:A683">
    <cfRule type="duplicateValues" dxfId="33" priority="19853"/>
  </conditionalFormatting>
  <conditionalFormatting sqref="A2197:A1048576 A1615 A1554:A1575 A1541:A1552 A1513:A1539 A1486:A1489 A1480:A1484 A1469:A1478 A1461:A1466 A1352:A1388 A1311:A1350 A1308:A1309 A1300:A1305 A1275:A1298 A1264:A1273 A1240:A1261 A1075 A882 A785:A804 A1457:A1459 A1447:A1455 A1394:A1445 A1594:A1596 A1598:A1601 A1588:A1591 A1585 A1:A783">
    <cfRule type="duplicateValues" dxfId="32" priority="19888"/>
  </conditionalFormatting>
  <conditionalFormatting sqref="A2197:A1048576 A1615 A1554:A1575 A1541:A1552 A1513:A1539 A1486:A1489 A1480:A1484 A1469:A1478 A1461:A1466 A1352:A1388 A1311:A1350 A1308:A1309 A1300:A1305 A1275:A1298 A1264:A1273 A1240:A1261 A1075 A882 A1457:A1459 A1447:A1455 A1394:A1445 A1594:A1596 A1598:A1601 A1588:A1591 A1585 A1:A862">
    <cfRule type="duplicateValues" dxfId="31" priority="19915"/>
  </conditionalFormatting>
  <conditionalFormatting sqref="A2197:A1048576 A1615 A1554:A1575 A1541:A1552 A1513:A1539 A1486:A1489 A1480:A1484 A1469:A1478 A1461:A1466 A1352:A1388 A1311:A1350 A1308:A1309 A1300:A1305 A1275:A1298 A1264:A1273 A1240:A1261 A1075 A1457:A1459 A1447:A1455 A1394:A1445 A1594:A1596 A1598:A1601 A1588:A1591 A1585 A1:A905">
    <cfRule type="duplicateValues" dxfId="30" priority="19941"/>
  </conditionalFormatting>
  <conditionalFormatting sqref="A2197:A1048576 A1615 A1554:A1575 A1541:A1552 A1513:A1539 A1486:A1489 A1480:A1484 A1469:A1478 A1461:A1466 A1352:A1388 A1311:A1350 A1308:A1309 A1300:A1305 A1275:A1298 A1264:A1273 A1240:A1261 A1075 A1457:A1459 A1447:A1455 A1394:A1445 A1594:A1596 A1598:A1601 A1588:A1591 A1585 A1:A911">
    <cfRule type="duplicateValues" dxfId="29" priority="19966"/>
  </conditionalFormatting>
  <conditionalFormatting sqref="A2197:A1048576 A1615 A1554:A1575 A1541:A1552 A1513:A1539 A1486:A1489 A1480:A1484 A1469:A1478 A1461:A1466 A1352:A1388 A1311:A1350 A1308:A1309 A1300:A1305 A1275:A1298 A1264:A1273 A1240:A1261 A1075 A1457:A1459 A1447:A1455 A1394:A1445 A1594:A1596 A1598:A1601 A1588:A1591 A1585 A1:A959">
    <cfRule type="duplicateValues" dxfId="28" priority="19991"/>
  </conditionalFormatting>
  <conditionalFormatting sqref="A2197:A1048576 A1615 A1554:A1575 A1541:A1552 A1513:A1539 A1486:A1489 A1480:A1484 A1469:A1478 A1461:A1466 A1352:A1388 A1311:A1350 A1308:A1309 A1300:A1305 A1275:A1298 A1264:A1273 A1240:A1261 A1075 A1457:A1459 A1447:A1455 A1394:A1445 A1594:A1596 A1598:A1601 A1588:A1591 A1585 A1:A994">
    <cfRule type="duplicateValues" dxfId="27" priority="20016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075">
    <cfRule type="duplicateValues" dxfId="26" priority="20041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085">
    <cfRule type="duplicateValues" dxfId="25" priority="20065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129">
    <cfRule type="duplicateValues" dxfId="24" priority="20089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138">
    <cfRule type="duplicateValues" dxfId="23" priority="20113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143">
    <cfRule type="duplicateValues" dxfId="22" priority="20137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158">
    <cfRule type="duplicateValues" dxfId="21" priority="20161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174">
    <cfRule type="duplicateValues" dxfId="20" priority="20185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205">
    <cfRule type="duplicateValues" dxfId="19" priority="20209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206">
    <cfRule type="duplicateValues" dxfId="18" priority="20233"/>
  </conditionalFormatting>
  <conditionalFormatting sqref="A2197:A1048576 A1615 A1554:A1575 A1541:A1552 A1513:A1539 A1486:A1489 A1480:A1484 A1469:A1478 A1461:A1466 A1352:A1388 A1311:A1350 A1308:A1309 A1300:A1305 A1275:A1298 A1264:A1273 A1240:A1261 A1457:A1459 A1447:A1455 A1394:A1445 A1594:A1596 A1598:A1601 A1588:A1591 A1585 A1:A1211">
    <cfRule type="duplicateValues" dxfId="17" priority="20257"/>
  </conditionalFormatting>
  <conditionalFormatting sqref="A2197:A1048576 A1615 A1554:A1575 A1541:A1552 A1513:A1539 A1486:A1489 A1480:A1484 A1469:A1478 A1461:A1466 A1352:A1388 A1311:A1350 A1308:A1309 A1300:A1305 A1275:A1298 A1264:A1273 A1240:A1261 A1238 A1457:A1459 A1447:A1455 A1394:A1445 A1594:A1596 A1598:A1601 A1588:A1591 A1585 A1:A1236">
    <cfRule type="duplicateValues" dxfId="16" priority="20281"/>
  </conditionalFormatting>
  <conditionalFormatting sqref="A2197:A1048576 A1615 A1554:A1575 A1541:A1552 A1513:A1539 A1486:A1489 A1480:A1484 A1469:A1478 A1461:A1466 A1352:A1388 A1457:A1459 A1447:A1455 A1394:A1445 A1594:A1596 A1598:A1601 A1588:A1591 A1585 A1:A1350">
    <cfRule type="duplicateValues" dxfId="15" priority="20306"/>
  </conditionalFormatting>
  <conditionalFormatting sqref="A2197:A1048576 A1615 A1554:A1575 A1541:A1552 A1513:A1539 A1486:A1489 A1480:A1484 A1469:A1478 A1461:A1466 A1457:A1459 A1447:A1455 A1594:A1596 A1598:A1601 A1588:A1591 A1585 A1:A1445">
    <cfRule type="duplicateValues" dxfId="14" priority="20324"/>
  </conditionalFormatting>
  <conditionalFormatting sqref="A2197:A1048576 A1615 A1554:A1575 A1541:A1552 A1512:A1539 A1594:A1596 A1598:A1601 A1588:A1591 A1585 A1:A1510">
    <cfRule type="duplicateValues" dxfId="13" priority="20340"/>
  </conditionalFormatting>
  <conditionalFormatting sqref="A2197:A1048576 A1615 A1594:A1596 A1598:A1601 A1588:A1591 A1585 A1:A1583">
    <cfRule type="duplicateValues" dxfId="12" priority="20350"/>
  </conditionalFormatting>
  <conditionalFormatting sqref="A2197:A1048576 A1615 A1594:A1596 A1598:A1601 A1588:A1591 A1:A1586">
    <cfRule type="duplicateValues" dxfId="11" priority="20357"/>
  </conditionalFormatting>
  <conditionalFormatting sqref="A2197:A1048576 A1615 A1:A1601">
    <cfRule type="duplicateValues" dxfId="10" priority="11"/>
  </conditionalFormatting>
  <conditionalFormatting sqref="A2197:A1048576 A1615 A1:A1610">
    <cfRule type="duplicateValues" dxfId="9" priority="10"/>
  </conditionalFormatting>
  <conditionalFormatting sqref="A2197:A1048576 A1615 A1:A1611">
    <cfRule type="duplicateValues" dxfId="8" priority="9"/>
  </conditionalFormatting>
  <conditionalFormatting sqref="A2197:A1048576 A1615 A1:A1613">
    <cfRule type="duplicateValues" dxfId="7" priority="8"/>
  </conditionalFormatting>
  <conditionalFormatting sqref="A1692:A1695 A1643:A1662 A1641 A1624:A1626 A1621:A1622 A1635:A1639 A1616:A1619 A1628:A1633 A1674:A1689 A1664:A1671">
    <cfRule type="duplicateValues" dxfId="6" priority="2"/>
  </conditionalFormatting>
  <conditionalFormatting sqref="A1:A1048576">
    <cfRule type="duplicateValues" dxfId="5" priority="1"/>
  </conditionalFormatting>
  <conditionalFormatting sqref="A375">
    <cfRule type="duplicateValues" dxfId="4" priority="32779"/>
  </conditionalFormatting>
  <conditionalFormatting sqref="A379:A382">
    <cfRule type="duplicateValues" dxfId="3" priority="32780"/>
  </conditionalFormatting>
  <conditionalFormatting sqref="A2032:A2196 A1969 A1957:A1966 A1950:A1955 A1715:A1718 A1721 A1696:A1712 A1724:A1746 A1818:A1925 A1749:A1816 A1927:A1946 A1972:A2030">
    <cfRule type="duplicateValues" dxfId="2" priority="53967"/>
  </conditionalFormatting>
  <conditionalFormatting sqref="A2032:A2196 A1969 A1957:A1966 A1950:A1955 A1715:A1718 A1721 A1616:A1712 A1724:A1746 A1818:A1925 A1749:A1816 A1927:A1946 A1972:A2030">
    <cfRule type="duplicateValues" dxfId="1" priority="53980"/>
  </conditionalFormatting>
  <conditionalFormatting sqref="A496:A500">
    <cfRule type="duplicateValues" dxfId="0" priority="53981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0422-DCAF-4DB3-A77B-6E608101FDF4}">
  <dimension ref="A1:Z998"/>
  <sheetViews>
    <sheetView topLeftCell="A14" workbookViewId="0">
      <selection activeCell="L16" sqref="L16"/>
    </sheetView>
  </sheetViews>
  <sheetFormatPr baseColWidth="10" defaultRowHeight="13" x14ac:dyDescent="0.3"/>
  <cols>
    <col min="1" max="1" width="17.7265625" style="3" customWidth="1"/>
    <col min="2" max="16384" width="10.90625" style="3"/>
  </cols>
  <sheetData>
    <row r="1" spans="1:26" ht="13.5" thickBot="1" x14ac:dyDescent="0.35">
      <c r="A1" s="2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3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thickBo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thickBot="1" x14ac:dyDescent="0.35">
      <c r="A4" s="2" t="s">
        <v>22</v>
      </c>
      <c r="B4" s="2" t="s">
        <v>23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thickBot="1" x14ac:dyDescent="0.35">
      <c r="A5" s="6" t="s">
        <v>24</v>
      </c>
      <c r="B5" s="5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thickBot="1" x14ac:dyDescent="0.35">
      <c r="A6" s="4" t="s">
        <v>0</v>
      </c>
      <c r="B6" s="5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thickBot="1" x14ac:dyDescent="0.35">
      <c r="A7" s="4" t="s">
        <v>1</v>
      </c>
      <c r="B7" s="5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thickBot="1" x14ac:dyDescent="0.35">
      <c r="A8" s="4" t="s">
        <v>2</v>
      </c>
      <c r="B8" s="5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customHeight="1" thickBot="1" x14ac:dyDescent="0.35">
      <c r="A9" s="7" t="s">
        <v>29</v>
      </c>
      <c r="B9" s="5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" customHeight="1" thickBot="1" x14ac:dyDescent="0.35">
      <c r="A10" s="4" t="s">
        <v>4</v>
      </c>
      <c r="B10" s="55" t="s">
        <v>127</v>
      </c>
      <c r="C10" s="56"/>
      <c r="D10" s="56"/>
      <c r="E10" s="56"/>
      <c r="F10" s="56"/>
      <c r="G10" s="56"/>
      <c r="H10" s="56"/>
      <c r="I10" s="5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93.5" customHeight="1" thickBot="1" x14ac:dyDescent="0.35">
      <c r="A11" s="4" t="s">
        <v>5</v>
      </c>
      <c r="B11" s="64" t="s">
        <v>743</v>
      </c>
      <c r="C11" s="65"/>
      <c r="D11" s="65"/>
      <c r="E11" s="65"/>
      <c r="F11" s="65"/>
      <c r="G11" s="65"/>
      <c r="H11" s="65"/>
      <c r="I11" s="65"/>
      <c r="J11" s="65"/>
      <c r="K11" s="6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86.5" customHeight="1" thickBot="1" x14ac:dyDescent="0.35">
      <c r="A12" s="4" t="s">
        <v>741</v>
      </c>
      <c r="B12" s="64" t="s">
        <v>742</v>
      </c>
      <c r="C12" s="65"/>
      <c r="D12" s="65"/>
      <c r="E12" s="65"/>
      <c r="F12" s="65"/>
      <c r="G12" s="65"/>
      <c r="H12" s="25"/>
      <c r="I12" s="25"/>
      <c r="J12" s="25"/>
      <c r="K12" s="2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thickBot="1" x14ac:dyDescent="0.35">
      <c r="A13" s="4" t="s">
        <v>6</v>
      </c>
      <c r="B13" s="5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 thickBot="1" x14ac:dyDescent="0.35">
      <c r="A14" s="8" t="s">
        <v>51</v>
      </c>
      <c r="B14" s="9" t="s">
        <v>52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thickBot="1" x14ac:dyDescent="0.35">
      <c r="A15" s="4" t="s">
        <v>7</v>
      </c>
      <c r="B15" s="5" t="s">
        <v>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2" customHeight="1" thickBot="1" x14ac:dyDescent="0.35">
      <c r="A16" s="7" t="s">
        <v>4472</v>
      </c>
      <c r="B16" s="55" t="s">
        <v>4481</v>
      </c>
      <c r="C16" s="56"/>
      <c r="D16" s="56"/>
      <c r="E16" s="56"/>
      <c r="F16" s="56"/>
      <c r="G16" s="56"/>
      <c r="H16" s="56"/>
      <c r="I16" s="56"/>
      <c r="J16" s="5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5" customHeight="1" thickBot="1" x14ac:dyDescent="0.35">
      <c r="A17" s="4" t="s">
        <v>53</v>
      </c>
      <c r="B17" s="58" t="s">
        <v>75</v>
      </c>
      <c r="C17" s="59"/>
      <c r="D17" s="59"/>
      <c r="E17" s="59"/>
      <c r="F17" s="59"/>
      <c r="G17" s="59"/>
      <c r="H17" s="6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thickBot="1" x14ac:dyDescent="0.35">
      <c r="A18" s="4" t="s">
        <v>744</v>
      </c>
      <c r="B18" s="67" t="s">
        <v>746</v>
      </c>
      <c r="C18" s="68"/>
      <c r="D18" s="68"/>
      <c r="E18" s="68"/>
      <c r="F18" s="68"/>
      <c r="G18" s="6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82" customHeight="1" thickBot="1" x14ac:dyDescent="0.35">
      <c r="A19" s="4" t="s">
        <v>745</v>
      </c>
      <c r="B19" s="67" t="s">
        <v>4473</v>
      </c>
      <c r="C19" s="68"/>
      <c r="D19" s="68"/>
      <c r="E19" s="68"/>
      <c r="F19" s="68"/>
      <c r="G19" s="68"/>
      <c r="H19" s="6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thickBot="1" x14ac:dyDescent="0.35">
      <c r="A22" s="6" t="s">
        <v>33</v>
      </c>
      <c r="B22" s="5" t="s">
        <v>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thickBot="1" x14ac:dyDescent="0.35">
      <c r="A23" s="4" t="s">
        <v>16</v>
      </c>
      <c r="B23" s="5" t="s">
        <v>35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thickBot="1" x14ac:dyDescent="0.35">
      <c r="A24" s="4" t="s">
        <v>54</v>
      </c>
      <c r="B24" s="5" t="s">
        <v>210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thickBot="1" x14ac:dyDescent="0.35">
      <c r="A25" s="4" t="s">
        <v>17</v>
      </c>
      <c r="B25" s="5" t="s">
        <v>36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9" customHeight="1" thickBot="1" x14ac:dyDescent="0.35">
      <c r="A26" s="4" t="s">
        <v>18</v>
      </c>
      <c r="B26" s="64" t="s">
        <v>4480</v>
      </c>
      <c r="C26" s="65"/>
      <c r="D26" s="6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2.5" customHeight="1" thickBot="1" x14ac:dyDescent="0.35">
      <c r="A27" s="4" t="s">
        <v>19</v>
      </c>
      <c r="B27" s="58" t="s">
        <v>4479</v>
      </c>
      <c r="C27" s="59"/>
      <c r="D27" s="59"/>
      <c r="E27" s="59"/>
      <c r="F27" s="59"/>
      <c r="G27" s="59"/>
      <c r="H27" s="59"/>
      <c r="I27" s="59"/>
      <c r="J27" s="6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 thickBot="1" x14ac:dyDescent="0.35">
      <c r="A28" s="4" t="s">
        <v>73</v>
      </c>
      <c r="B28" s="58" t="s">
        <v>74</v>
      </c>
      <c r="C28" s="59"/>
      <c r="D28" s="59"/>
      <c r="E28" s="59"/>
      <c r="F28" s="59"/>
      <c r="G28" s="59"/>
      <c r="H28" s="59"/>
      <c r="I28" s="59"/>
      <c r="J28" s="59"/>
      <c r="K28" s="59"/>
      <c r="L28" s="6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thickBot="1" x14ac:dyDescent="0.35">
      <c r="A29" s="4" t="s">
        <v>55</v>
      </c>
      <c r="B29" s="58" t="s">
        <v>76</v>
      </c>
      <c r="C29" s="59"/>
      <c r="D29" s="59"/>
      <c r="E29" s="59"/>
      <c r="F29" s="59"/>
      <c r="G29" s="59"/>
      <c r="H29" s="59"/>
      <c r="I29" s="6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thickBot="1" x14ac:dyDescent="0.35">
      <c r="A31" s="2" t="s">
        <v>60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9" customHeight="1" thickBot="1" x14ac:dyDescent="0.35">
      <c r="A32" s="61" t="s">
        <v>1592</v>
      </c>
      <c r="B32" s="62"/>
      <c r="C32" s="62"/>
      <c r="D32" s="62"/>
      <c r="E32" s="62"/>
      <c r="F32" s="62"/>
      <c r="G32" s="62"/>
      <c r="H32" s="6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" customHeight="1" thickBot="1" x14ac:dyDescent="0.35"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6.5" customHeight="1" thickBot="1" x14ac:dyDescent="0.35">
      <c r="A34" s="55" t="s">
        <v>232</v>
      </c>
      <c r="B34" s="56"/>
      <c r="C34" s="56"/>
      <c r="D34" s="56"/>
      <c r="E34" s="56"/>
      <c r="F34" s="56"/>
      <c r="G34" s="56"/>
      <c r="H34" s="5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thickBot="1" x14ac:dyDescent="0.35"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09.6" customHeight="1" thickBot="1" x14ac:dyDescent="0.35">
      <c r="A36" s="55" t="s">
        <v>220</v>
      </c>
      <c r="B36" s="56"/>
      <c r="C36" s="56"/>
      <c r="D36" s="56"/>
      <c r="E36" s="56"/>
      <c r="F36" s="56"/>
      <c r="G36" s="56"/>
      <c r="H36" s="5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9.5" customHeight="1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4">
    <mergeCell ref="B10:I10"/>
    <mergeCell ref="B29:I29"/>
    <mergeCell ref="A36:H36"/>
    <mergeCell ref="B16:J16"/>
    <mergeCell ref="A34:H34"/>
    <mergeCell ref="B28:L28"/>
    <mergeCell ref="A32:H32"/>
    <mergeCell ref="B27:J27"/>
    <mergeCell ref="B17:H17"/>
    <mergeCell ref="B11:K11"/>
    <mergeCell ref="B12:G12"/>
    <mergeCell ref="B18:G18"/>
    <mergeCell ref="B19:H19"/>
    <mergeCell ref="B26:D2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1E15-C177-496C-806E-B45B7F914B40}">
  <dimension ref="A1:K104"/>
  <sheetViews>
    <sheetView workbookViewId="0">
      <selection activeCell="F11" sqref="F11"/>
    </sheetView>
  </sheetViews>
  <sheetFormatPr baseColWidth="10" defaultRowHeight="14.5" x14ac:dyDescent="0.35"/>
  <cols>
    <col min="1" max="1" width="20.08984375" customWidth="1"/>
    <col min="2" max="2" width="38.54296875" customWidth="1"/>
  </cols>
  <sheetData>
    <row r="1" spans="1:1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7</v>
      </c>
      <c r="J1" s="1" t="s">
        <v>20</v>
      </c>
      <c r="K1" s="13" t="s">
        <v>53</v>
      </c>
    </row>
    <row r="2" spans="1:11" ht="15" thickBot="1" x14ac:dyDescent="0.4">
      <c r="A2" s="10" t="s">
        <v>8</v>
      </c>
      <c r="B2" s="10" t="s">
        <v>9</v>
      </c>
      <c r="C2" s="10">
        <v>1</v>
      </c>
      <c r="D2" s="10">
        <v>2019</v>
      </c>
      <c r="E2" s="10">
        <v>2</v>
      </c>
      <c r="F2" s="10" t="s">
        <v>195</v>
      </c>
      <c r="G2" s="10">
        <v>1</v>
      </c>
      <c r="H2" s="10">
        <v>2</v>
      </c>
      <c r="I2" s="10">
        <v>15000</v>
      </c>
      <c r="J2" s="10" t="s">
        <v>195</v>
      </c>
      <c r="K2" s="14" t="s">
        <v>195</v>
      </c>
    </row>
    <row r="3" spans="1:11" ht="15" thickBot="1" x14ac:dyDescent="0.4">
      <c r="A3" s="10" t="s">
        <v>8</v>
      </c>
      <c r="B3" s="10" t="s">
        <v>10</v>
      </c>
      <c r="C3" s="10">
        <v>2</v>
      </c>
      <c r="D3" s="10">
        <v>2019</v>
      </c>
      <c r="E3" s="10" t="s">
        <v>195</v>
      </c>
      <c r="F3" s="10" t="s">
        <v>195</v>
      </c>
      <c r="G3" s="10" t="s">
        <v>195</v>
      </c>
      <c r="H3" s="10" t="s">
        <v>195</v>
      </c>
      <c r="I3" s="10" t="s">
        <v>195</v>
      </c>
      <c r="J3" s="10" t="s">
        <v>201</v>
      </c>
      <c r="K3" s="14" t="s">
        <v>195</v>
      </c>
    </row>
    <row r="4" spans="1:11" ht="15" thickBot="1" x14ac:dyDescent="0.4">
      <c r="A4" s="10" t="s">
        <v>11</v>
      </c>
      <c r="B4" s="10" t="s">
        <v>9</v>
      </c>
      <c r="C4" s="10">
        <v>1</v>
      </c>
      <c r="D4" s="10">
        <v>2019</v>
      </c>
      <c r="E4" s="10">
        <v>2</v>
      </c>
      <c r="F4" s="10" t="s">
        <v>195</v>
      </c>
      <c r="G4" s="10">
        <v>1</v>
      </c>
      <c r="H4" s="10">
        <v>2</v>
      </c>
      <c r="I4" s="10">
        <v>15000</v>
      </c>
      <c r="J4" s="10" t="s">
        <v>195</v>
      </c>
      <c r="K4" s="14" t="s">
        <v>195</v>
      </c>
    </row>
    <row r="5" spans="1:11" ht="15" thickBot="1" x14ac:dyDescent="0.4">
      <c r="A5" s="10" t="s">
        <v>11</v>
      </c>
      <c r="B5" s="10" t="s">
        <v>10</v>
      </c>
      <c r="C5" s="10">
        <v>2</v>
      </c>
      <c r="D5" s="10">
        <v>2019</v>
      </c>
      <c r="E5" s="10" t="s">
        <v>195</v>
      </c>
      <c r="F5" s="10" t="s">
        <v>195</v>
      </c>
      <c r="G5" s="10" t="s">
        <v>195</v>
      </c>
      <c r="H5" s="10" t="s">
        <v>195</v>
      </c>
      <c r="I5" s="10" t="s">
        <v>195</v>
      </c>
      <c r="J5" s="10" t="s">
        <v>195</v>
      </c>
      <c r="K5" s="14" t="s">
        <v>195</v>
      </c>
    </row>
    <row r="6" spans="1:11" ht="15" thickBot="1" x14ac:dyDescent="0.4">
      <c r="A6" s="10" t="s">
        <v>12</v>
      </c>
      <c r="B6" s="10" t="s">
        <v>9</v>
      </c>
      <c r="C6" s="10">
        <v>1</v>
      </c>
      <c r="D6" s="10">
        <v>2019</v>
      </c>
      <c r="E6" s="10">
        <v>2</v>
      </c>
      <c r="F6" s="10" t="s">
        <v>195</v>
      </c>
      <c r="G6" s="10">
        <v>1</v>
      </c>
      <c r="H6" s="10">
        <v>2</v>
      </c>
      <c r="I6" s="10">
        <v>15000</v>
      </c>
      <c r="J6" s="10" t="s">
        <v>195</v>
      </c>
      <c r="K6" s="14" t="s">
        <v>195</v>
      </c>
    </row>
    <row r="7" spans="1:11" ht="15" thickBot="1" x14ac:dyDescent="0.4">
      <c r="A7" s="10" t="s">
        <v>12</v>
      </c>
      <c r="B7" s="10" t="s">
        <v>10</v>
      </c>
      <c r="C7" s="10">
        <v>2</v>
      </c>
      <c r="D7" s="10">
        <v>2019</v>
      </c>
      <c r="E7" s="10" t="s">
        <v>195</v>
      </c>
      <c r="F7" s="10" t="s">
        <v>195</v>
      </c>
      <c r="G7" s="10" t="s">
        <v>195</v>
      </c>
      <c r="H7" s="10" t="s">
        <v>195</v>
      </c>
      <c r="I7" s="10" t="s">
        <v>195</v>
      </c>
      <c r="J7" s="10" t="s">
        <v>59</v>
      </c>
      <c r="K7" s="14" t="s">
        <v>195</v>
      </c>
    </row>
    <row r="8" spans="1:11" ht="15" thickBot="1" x14ac:dyDescent="0.4">
      <c r="A8" s="10" t="s">
        <v>13</v>
      </c>
      <c r="B8" s="10" t="s">
        <v>9</v>
      </c>
      <c r="C8" s="10">
        <v>1</v>
      </c>
      <c r="D8" s="10">
        <v>2019</v>
      </c>
      <c r="E8" s="10">
        <v>2</v>
      </c>
      <c r="F8" s="10" t="s">
        <v>195</v>
      </c>
      <c r="G8" s="10">
        <v>2</v>
      </c>
      <c r="H8" s="10">
        <v>2</v>
      </c>
      <c r="I8" s="10">
        <v>10000</v>
      </c>
      <c r="J8" s="10" t="s">
        <v>195</v>
      </c>
      <c r="K8" s="14" t="s">
        <v>195</v>
      </c>
    </row>
    <row r="9" spans="1:11" ht="15" thickBot="1" x14ac:dyDescent="0.4">
      <c r="A9" s="10" t="s">
        <v>13</v>
      </c>
      <c r="B9" s="10" t="s">
        <v>56</v>
      </c>
      <c r="C9" s="10">
        <v>2</v>
      </c>
      <c r="D9" s="10">
        <v>2019</v>
      </c>
      <c r="E9" s="10" t="s">
        <v>195</v>
      </c>
      <c r="F9" s="10" t="s">
        <v>195</v>
      </c>
      <c r="G9" s="10" t="s">
        <v>195</v>
      </c>
      <c r="H9" s="10" t="s">
        <v>195</v>
      </c>
      <c r="I9" s="10" t="s">
        <v>195</v>
      </c>
      <c r="J9" s="10" t="s">
        <v>195</v>
      </c>
      <c r="K9" s="14" t="s">
        <v>195</v>
      </c>
    </row>
    <row r="10" spans="1:11" ht="15" thickBot="1" x14ac:dyDescent="0.4">
      <c r="A10" s="10" t="s">
        <v>14</v>
      </c>
      <c r="B10" s="10" t="s">
        <v>9</v>
      </c>
      <c r="C10" s="10">
        <v>1</v>
      </c>
      <c r="D10" s="10">
        <v>2019</v>
      </c>
      <c r="E10" s="10">
        <v>2</v>
      </c>
      <c r="F10" s="10" t="s">
        <v>195</v>
      </c>
      <c r="G10" s="10">
        <v>2</v>
      </c>
      <c r="H10" s="10">
        <v>2</v>
      </c>
      <c r="I10" s="10">
        <v>10000</v>
      </c>
      <c r="J10" s="10" t="s">
        <v>195</v>
      </c>
      <c r="K10" s="14" t="s">
        <v>195</v>
      </c>
    </row>
    <row r="11" spans="1:11" ht="15" thickBot="1" x14ac:dyDescent="0.4">
      <c r="A11" s="10" t="s">
        <v>14</v>
      </c>
      <c r="B11" s="10" t="s">
        <v>56</v>
      </c>
      <c r="C11" s="10">
        <v>2</v>
      </c>
      <c r="D11" s="10">
        <v>2019</v>
      </c>
      <c r="E11" s="10" t="s">
        <v>195</v>
      </c>
      <c r="F11" s="10" t="s">
        <v>195</v>
      </c>
      <c r="G11" s="10" t="s">
        <v>195</v>
      </c>
      <c r="H11" s="10" t="s">
        <v>195</v>
      </c>
      <c r="I11" s="10" t="s">
        <v>195</v>
      </c>
      <c r="J11" s="10" t="s">
        <v>57</v>
      </c>
      <c r="K11" s="14" t="s">
        <v>195</v>
      </c>
    </row>
    <row r="12" spans="1:11" ht="15" thickBot="1" x14ac:dyDescent="0.4">
      <c r="A12" s="10" t="s">
        <v>146</v>
      </c>
      <c r="B12" s="10" t="s">
        <v>9</v>
      </c>
      <c r="C12" s="10">
        <v>1</v>
      </c>
      <c r="D12" s="10">
        <v>2019</v>
      </c>
      <c r="E12" s="10">
        <v>2</v>
      </c>
      <c r="F12" s="10" t="s">
        <v>195</v>
      </c>
      <c r="G12" s="10">
        <v>2</v>
      </c>
      <c r="H12" s="10">
        <v>2</v>
      </c>
      <c r="I12" s="10">
        <v>10000</v>
      </c>
      <c r="J12" s="10" t="s">
        <v>195</v>
      </c>
      <c r="K12" s="14" t="s">
        <v>195</v>
      </c>
    </row>
    <row r="13" spans="1:11" ht="15" thickBot="1" x14ac:dyDescent="0.4">
      <c r="A13" s="10" t="s">
        <v>146</v>
      </c>
      <c r="B13" s="10" t="s">
        <v>56</v>
      </c>
      <c r="C13" s="10">
        <v>2</v>
      </c>
      <c r="D13" s="10">
        <v>2019</v>
      </c>
      <c r="E13" s="10" t="s">
        <v>195</v>
      </c>
      <c r="F13" s="10" t="s">
        <v>195</v>
      </c>
      <c r="G13" s="10" t="s">
        <v>195</v>
      </c>
      <c r="H13" s="10" t="s">
        <v>195</v>
      </c>
      <c r="I13" s="10" t="s">
        <v>195</v>
      </c>
      <c r="J13" s="10" t="s">
        <v>57</v>
      </c>
      <c r="K13" s="14" t="s">
        <v>195</v>
      </c>
    </row>
    <row r="14" spans="1:11" ht="15" thickBot="1" x14ac:dyDescent="0.4">
      <c r="A14" s="10" t="s">
        <v>147</v>
      </c>
      <c r="B14" s="10" t="s">
        <v>9</v>
      </c>
      <c r="C14" s="10">
        <v>1</v>
      </c>
      <c r="D14" s="10">
        <v>2019</v>
      </c>
      <c r="E14" s="10">
        <v>2</v>
      </c>
      <c r="F14" s="10" t="s">
        <v>195</v>
      </c>
      <c r="G14" s="10">
        <v>2</v>
      </c>
      <c r="H14" s="10">
        <v>2</v>
      </c>
      <c r="I14" s="10">
        <v>10000</v>
      </c>
      <c r="J14" s="10" t="s">
        <v>195</v>
      </c>
      <c r="K14" s="14" t="s">
        <v>195</v>
      </c>
    </row>
    <row r="15" spans="1:11" ht="15" thickBot="1" x14ac:dyDescent="0.4">
      <c r="A15" s="10" t="s">
        <v>147</v>
      </c>
      <c r="B15" s="10" t="s">
        <v>56</v>
      </c>
      <c r="C15" s="10">
        <v>2</v>
      </c>
      <c r="D15" s="10">
        <v>2019</v>
      </c>
      <c r="E15" s="10" t="s">
        <v>195</v>
      </c>
      <c r="F15" s="10" t="s">
        <v>195</v>
      </c>
      <c r="G15" s="10" t="s">
        <v>195</v>
      </c>
      <c r="H15" s="10" t="s">
        <v>195</v>
      </c>
      <c r="I15" s="10" t="s">
        <v>195</v>
      </c>
      <c r="J15" s="10" t="s">
        <v>57</v>
      </c>
      <c r="K15" s="14" t="s">
        <v>195</v>
      </c>
    </row>
    <row r="16" spans="1:11" ht="15" thickBot="1" x14ac:dyDescent="0.4">
      <c r="A16" s="10" t="s">
        <v>148</v>
      </c>
      <c r="B16" s="10" t="s">
        <v>9</v>
      </c>
      <c r="C16" s="10">
        <v>1</v>
      </c>
      <c r="D16" s="10">
        <v>2019</v>
      </c>
      <c r="E16" s="10">
        <v>2</v>
      </c>
      <c r="F16" s="10" t="s">
        <v>195</v>
      </c>
      <c r="G16" s="10">
        <v>2</v>
      </c>
      <c r="H16" s="10">
        <v>2</v>
      </c>
      <c r="I16" s="10">
        <v>10000</v>
      </c>
      <c r="J16" s="10" t="s">
        <v>195</v>
      </c>
      <c r="K16" s="14" t="s">
        <v>195</v>
      </c>
    </row>
    <row r="17" spans="1:11" ht="15" thickBot="1" x14ac:dyDescent="0.4">
      <c r="A17" s="10" t="s">
        <v>148</v>
      </c>
      <c r="B17" s="10" t="s">
        <v>56</v>
      </c>
      <c r="C17" s="10">
        <v>2</v>
      </c>
      <c r="D17" s="10">
        <v>2019</v>
      </c>
      <c r="E17" s="10" t="s">
        <v>195</v>
      </c>
      <c r="F17" s="10" t="s">
        <v>195</v>
      </c>
      <c r="G17" s="10" t="s">
        <v>195</v>
      </c>
      <c r="H17" s="10" t="s">
        <v>195</v>
      </c>
      <c r="I17" s="10" t="s">
        <v>195</v>
      </c>
      <c r="J17" s="10" t="s">
        <v>57</v>
      </c>
      <c r="K17" s="14" t="s">
        <v>195</v>
      </c>
    </row>
    <row r="18" spans="1:11" ht="15" thickBot="1" x14ac:dyDescent="0.4">
      <c r="A18" s="10" t="s">
        <v>151</v>
      </c>
      <c r="B18" s="10" t="s">
        <v>9</v>
      </c>
      <c r="C18" s="10">
        <v>1</v>
      </c>
      <c r="D18" s="10">
        <v>2019</v>
      </c>
      <c r="E18" s="10">
        <v>2</v>
      </c>
      <c r="F18" s="10" t="s">
        <v>195</v>
      </c>
      <c r="G18" s="10">
        <v>2</v>
      </c>
      <c r="H18" s="10">
        <v>2</v>
      </c>
      <c r="I18" s="10">
        <v>10000</v>
      </c>
      <c r="J18" s="10" t="s">
        <v>195</v>
      </c>
      <c r="K18" s="14" t="s">
        <v>195</v>
      </c>
    </row>
    <row r="19" spans="1:11" ht="15" thickBot="1" x14ac:dyDescent="0.4">
      <c r="A19" s="10" t="s">
        <v>151</v>
      </c>
      <c r="B19" s="10" t="s">
        <v>56</v>
      </c>
      <c r="C19" s="10">
        <v>2</v>
      </c>
      <c r="D19" s="10">
        <v>2019</v>
      </c>
      <c r="E19" s="10" t="s">
        <v>195</v>
      </c>
      <c r="F19" s="10" t="s">
        <v>195</v>
      </c>
      <c r="G19" s="10" t="s">
        <v>195</v>
      </c>
      <c r="H19" s="10" t="s">
        <v>195</v>
      </c>
      <c r="I19" s="10" t="s">
        <v>195</v>
      </c>
      <c r="J19" s="10" t="s">
        <v>57</v>
      </c>
      <c r="K19" s="14" t="s">
        <v>195</v>
      </c>
    </row>
    <row r="20" spans="1:11" ht="15" thickBot="1" x14ac:dyDescent="0.4">
      <c r="A20" s="10" t="s">
        <v>144</v>
      </c>
      <c r="B20" s="10" t="s">
        <v>9</v>
      </c>
      <c r="C20" s="10">
        <v>1</v>
      </c>
      <c r="D20" s="10">
        <v>2019</v>
      </c>
      <c r="E20" s="10">
        <v>2</v>
      </c>
      <c r="F20" s="10" t="s">
        <v>195</v>
      </c>
      <c r="G20" s="10">
        <v>2</v>
      </c>
      <c r="H20" s="10">
        <v>2</v>
      </c>
      <c r="I20" s="10">
        <v>10000</v>
      </c>
      <c r="J20" s="10" t="s">
        <v>195</v>
      </c>
      <c r="K20" s="14" t="s">
        <v>195</v>
      </c>
    </row>
    <row r="21" spans="1:11" ht="15" thickBot="1" x14ac:dyDescent="0.4">
      <c r="A21" s="10" t="s">
        <v>144</v>
      </c>
      <c r="B21" s="10" t="s">
        <v>58</v>
      </c>
      <c r="C21" s="10">
        <v>2</v>
      </c>
      <c r="D21" s="10">
        <v>2019</v>
      </c>
      <c r="E21" s="10" t="s">
        <v>195</v>
      </c>
      <c r="F21" s="10" t="s">
        <v>195</v>
      </c>
      <c r="G21" s="10" t="s">
        <v>195</v>
      </c>
      <c r="H21" s="10" t="s">
        <v>195</v>
      </c>
      <c r="I21" s="10" t="s">
        <v>195</v>
      </c>
      <c r="J21" s="10" t="s">
        <v>59</v>
      </c>
      <c r="K21" s="14" t="s">
        <v>195</v>
      </c>
    </row>
    <row r="22" spans="1:11" ht="15" thickBot="1" x14ac:dyDescent="0.4">
      <c r="A22" s="10" t="s">
        <v>145</v>
      </c>
      <c r="B22" s="10" t="s">
        <v>9</v>
      </c>
      <c r="C22" s="10">
        <v>1</v>
      </c>
      <c r="D22" s="10">
        <v>2019</v>
      </c>
      <c r="E22" s="10">
        <v>2</v>
      </c>
      <c r="F22" s="10" t="s">
        <v>195</v>
      </c>
      <c r="G22" s="10">
        <v>2</v>
      </c>
      <c r="H22" s="10">
        <v>2</v>
      </c>
      <c r="I22" s="10">
        <v>10000</v>
      </c>
      <c r="J22" s="10" t="s">
        <v>195</v>
      </c>
      <c r="K22" s="14" t="s">
        <v>195</v>
      </c>
    </row>
    <row r="23" spans="1:11" ht="15" thickBot="1" x14ac:dyDescent="0.4">
      <c r="A23" s="10" t="s">
        <v>145</v>
      </c>
      <c r="B23" s="10" t="s">
        <v>58</v>
      </c>
      <c r="C23" s="10">
        <v>2</v>
      </c>
      <c r="D23" s="10">
        <v>2019</v>
      </c>
      <c r="E23" s="10" t="s">
        <v>195</v>
      </c>
      <c r="F23" s="10" t="s">
        <v>195</v>
      </c>
      <c r="G23" s="10" t="s">
        <v>195</v>
      </c>
      <c r="H23" s="10" t="s">
        <v>195</v>
      </c>
      <c r="I23" s="10" t="s">
        <v>195</v>
      </c>
      <c r="J23" s="10" t="s">
        <v>57</v>
      </c>
      <c r="K23" s="14" t="s">
        <v>195</v>
      </c>
    </row>
    <row r="24" spans="1:11" ht="15" thickBot="1" x14ac:dyDescent="0.4">
      <c r="A24" s="10" t="s">
        <v>149</v>
      </c>
      <c r="B24" s="10" t="s">
        <v>9</v>
      </c>
      <c r="C24" s="10">
        <v>1</v>
      </c>
      <c r="D24" s="10">
        <v>2019</v>
      </c>
      <c r="E24" s="10">
        <v>2</v>
      </c>
      <c r="F24" s="10" t="s">
        <v>195</v>
      </c>
      <c r="G24" s="10">
        <v>2</v>
      </c>
      <c r="H24" s="10">
        <v>2</v>
      </c>
      <c r="I24" s="10">
        <v>10000</v>
      </c>
      <c r="J24" s="10" t="s">
        <v>195</v>
      </c>
      <c r="K24" s="14" t="s">
        <v>195</v>
      </c>
    </row>
    <row r="25" spans="1:11" ht="15" thickBot="1" x14ac:dyDescent="0.4">
      <c r="A25" s="10" t="s">
        <v>149</v>
      </c>
      <c r="B25" s="10" t="s">
        <v>58</v>
      </c>
      <c r="C25" s="10">
        <v>2</v>
      </c>
      <c r="D25" s="10">
        <v>2019</v>
      </c>
      <c r="E25" s="10" t="s">
        <v>195</v>
      </c>
      <c r="F25" s="10" t="s">
        <v>195</v>
      </c>
      <c r="G25" s="10" t="s">
        <v>195</v>
      </c>
      <c r="H25" s="10" t="s">
        <v>195</v>
      </c>
      <c r="I25" s="10" t="s">
        <v>195</v>
      </c>
      <c r="J25" s="10" t="s">
        <v>201</v>
      </c>
      <c r="K25" s="14" t="s">
        <v>195</v>
      </c>
    </row>
    <row r="26" spans="1:11" ht="15" thickBot="1" x14ac:dyDescent="0.4">
      <c r="A26" s="10" t="s">
        <v>150</v>
      </c>
      <c r="B26" s="10" t="s">
        <v>9</v>
      </c>
      <c r="C26" s="10">
        <v>1</v>
      </c>
      <c r="D26" s="10">
        <v>2019</v>
      </c>
      <c r="E26" s="10">
        <v>2</v>
      </c>
      <c r="F26" s="10" t="s">
        <v>195</v>
      </c>
      <c r="G26" s="10">
        <v>2</v>
      </c>
      <c r="H26" s="10">
        <v>2</v>
      </c>
      <c r="I26" s="10">
        <v>10000</v>
      </c>
      <c r="J26" s="10" t="s">
        <v>195</v>
      </c>
      <c r="K26" s="14" t="s">
        <v>195</v>
      </c>
    </row>
    <row r="27" spans="1:11" ht="15" thickBot="1" x14ac:dyDescent="0.4">
      <c r="A27" s="10" t="s">
        <v>150</v>
      </c>
      <c r="B27" s="10" t="s">
        <v>58</v>
      </c>
      <c r="C27" s="10">
        <v>2</v>
      </c>
      <c r="D27" s="10">
        <v>2019</v>
      </c>
      <c r="E27" s="10" t="s">
        <v>195</v>
      </c>
      <c r="F27" s="10" t="s">
        <v>195</v>
      </c>
      <c r="G27" s="10" t="s">
        <v>195</v>
      </c>
      <c r="H27" s="10" t="s">
        <v>195</v>
      </c>
      <c r="I27" s="10" t="s">
        <v>195</v>
      </c>
      <c r="J27" s="10" t="s">
        <v>57</v>
      </c>
      <c r="K27" s="14" t="s">
        <v>195</v>
      </c>
    </row>
    <row r="28" spans="1:11" ht="15" thickBot="1" x14ac:dyDescent="0.4">
      <c r="A28" s="10" t="s">
        <v>152</v>
      </c>
      <c r="B28" s="10" t="s">
        <v>9</v>
      </c>
      <c r="C28" s="10">
        <v>1</v>
      </c>
      <c r="D28" s="10">
        <v>2019</v>
      </c>
      <c r="E28" s="10">
        <v>2</v>
      </c>
      <c r="F28" s="10" t="s">
        <v>195</v>
      </c>
      <c r="G28" s="10">
        <v>3</v>
      </c>
      <c r="H28" s="10">
        <v>2</v>
      </c>
      <c r="I28" s="10">
        <v>5000</v>
      </c>
      <c r="J28" s="10" t="s">
        <v>195</v>
      </c>
      <c r="K28" s="14" t="s">
        <v>195</v>
      </c>
    </row>
    <row r="29" spans="1:11" ht="15" thickBot="1" x14ac:dyDescent="0.4">
      <c r="A29" s="10" t="s">
        <v>152</v>
      </c>
      <c r="B29" s="10" t="s">
        <v>61</v>
      </c>
      <c r="C29" s="10">
        <v>2</v>
      </c>
      <c r="D29" s="10">
        <v>2019</v>
      </c>
      <c r="E29" s="10" t="s">
        <v>195</v>
      </c>
      <c r="F29" s="10" t="s">
        <v>195</v>
      </c>
      <c r="G29" s="10" t="s">
        <v>195</v>
      </c>
      <c r="H29" s="10" t="s">
        <v>195</v>
      </c>
      <c r="I29" s="10" t="s">
        <v>195</v>
      </c>
      <c r="J29" s="10" t="s">
        <v>201</v>
      </c>
      <c r="K29" s="14" t="s">
        <v>195</v>
      </c>
    </row>
    <row r="30" spans="1:11" ht="15" thickBot="1" x14ac:dyDescent="0.4">
      <c r="A30" s="10" t="s">
        <v>153</v>
      </c>
      <c r="B30" s="10" t="s">
        <v>9</v>
      </c>
      <c r="C30" s="10">
        <v>1</v>
      </c>
      <c r="D30" s="10">
        <v>2019</v>
      </c>
      <c r="E30" s="10">
        <v>2</v>
      </c>
      <c r="F30" s="10" t="s">
        <v>195</v>
      </c>
      <c r="G30" s="10">
        <v>3</v>
      </c>
      <c r="H30" s="10">
        <v>2</v>
      </c>
      <c r="I30" s="10">
        <v>5000</v>
      </c>
      <c r="J30" s="10" t="s">
        <v>195</v>
      </c>
      <c r="K30" s="14" t="s">
        <v>195</v>
      </c>
    </row>
    <row r="31" spans="1:11" ht="15" thickBot="1" x14ac:dyDescent="0.4">
      <c r="A31" s="10" t="s">
        <v>153</v>
      </c>
      <c r="B31" s="10" t="s">
        <v>66</v>
      </c>
      <c r="C31" s="10">
        <v>2</v>
      </c>
      <c r="D31" s="10">
        <v>2019</v>
      </c>
      <c r="E31" s="10" t="s">
        <v>195</v>
      </c>
      <c r="F31" s="10" t="s">
        <v>195</v>
      </c>
      <c r="G31" s="10" t="s">
        <v>195</v>
      </c>
      <c r="H31" s="10" t="s">
        <v>195</v>
      </c>
      <c r="I31" s="10" t="s">
        <v>195</v>
      </c>
      <c r="J31" s="10" t="s">
        <v>59</v>
      </c>
      <c r="K31" s="14" t="s">
        <v>195</v>
      </c>
    </row>
    <row r="32" spans="1:11" ht="15" thickBot="1" x14ac:dyDescent="0.4">
      <c r="A32" s="10" t="s">
        <v>164</v>
      </c>
      <c r="B32" s="10" t="s">
        <v>9</v>
      </c>
      <c r="C32" s="10">
        <v>1</v>
      </c>
      <c r="D32" s="10">
        <v>2019</v>
      </c>
      <c r="E32" s="10">
        <v>2</v>
      </c>
      <c r="F32" s="10" t="s">
        <v>195</v>
      </c>
      <c r="G32" s="10">
        <v>3</v>
      </c>
      <c r="H32" s="10">
        <v>2</v>
      </c>
      <c r="I32" s="10">
        <v>5000</v>
      </c>
      <c r="J32" s="10" t="s">
        <v>195</v>
      </c>
      <c r="K32" s="14" t="s">
        <v>195</v>
      </c>
    </row>
    <row r="33" spans="1:11" ht="15" thickBot="1" x14ac:dyDescent="0.4">
      <c r="A33" s="10" t="s">
        <v>164</v>
      </c>
      <c r="B33" s="10" t="s">
        <v>66</v>
      </c>
      <c r="C33" s="10">
        <v>2</v>
      </c>
      <c r="D33" s="10">
        <v>2019</v>
      </c>
      <c r="E33" s="10" t="s">
        <v>195</v>
      </c>
      <c r="F33" s="10" t="s">
        <v>195</v>
      </c>
      <c r="G33" s="10" t="s">
        <v>195</v>
      </c>
      <c r="H33" s="10" t="s">
        <v>195</v>
      </c>
      <c r="I33" s="10" t="s">
        <v>195</v>
      </c>
      <c r="J33" s="10" t="s">
        <v>201</v>
      </c>
      <c r="K33" s="14" t="s">
        <v>195</v>
      </c>
    </row>
    <row r="34" spans="1:11" ht="15" thickBot="1" x14ac:dyDescent="0.4">
      <c r="A34" s="10" t="s">
        <v>154</v>
      </c>
      <c r="B34" s="10" t="s">
        <v>9</v>
      </c>
      <c r="C34" s="10">
        <v>1</v>
      </c>
      <c r="D34" s="10">
        <v>2019</v>
      </c>
      <c r="E34" s="10">
        <v>2</v>
      </c>
      <c r="F34" s="10" t="s">
        <v>195</v>
      </c>
      <c r="G34" s="10">
        <v>3</v>
      </c>
      <c r="H34" s="10">
        <v>2</v>
      </c>
      <c r="I34" s="10">
        <v>5000</v>
      </c>
      <c r="J34" s="10" t="s">
        <v>195</v>
      </c>
      <c r="K34" s="14" t="s">
        <v>195</v>
      </c>
    </row>
    <row r="35" spans="1:11" ht="15" thickBot="1" x14ac:dyDescent="0.4">
      <c r="A35" s="10" t="s">
        <v>154</v>
      </c>
      <c r="B35" s="10" t="s">
        <v>66</v>
      </c>
      <c r="C35" s="10">
        <v>2</v>
      </c>
      <c r="D35" s="10">
        <v>2019</v>
      </c>
      <c r="E35" s="10" t="s">
        <v>195</v>
      </c>
      <c r="F35" s="10" t="s">
        <v>195</v>
      </c>
      <c r="G35" s="10" t="s">
        <v>195</v>
      </c>
      <c r="H35" s="10" t="s">
        <v>195</v>
      </c>
      <c r="I35" s="10" t="s">
        <v>195</v>
      </c>
      <c r="J35" s="10" t="s">
        <v>122</v>
      </c>
      <c r="K35" s="14" t="s">
        <v>195</v>
      </c>
    </row>
    <row r="36" spans="1:11" ht="15" thickBot="1" x14ac:dyDescent="0.4">
      <c r="A36" s="10" t="s">
        <v>155</v>
      </c>
      <c r="B36" s="10" t="s">
        <v>9</v>
      </c>
      <c r="C36" s="10">
        <v>1</v>
      </c>
      <c r="D36" s="10">
        <v>2019</v>
      </c>
      <c r="E36" s="10">
        <v>2</v>
      </c>
      <c r="F36" s="10" t="s">
        <v>195</v>
      </c>
      <c r="G36" s="10">
        <v>3</v>
      </c>
      <c r="H36" s="10">
        <v>2</v>
      </c>
      <c r="I36" s="10">
        <v>5000</v>
      </c>
      <c r="J36" s="10" t="s">
        <v>195</v>
      </c>
      <c r="K36" s="14" t="s">
        <v>195</v>
      </c>
    </row>
    <row r="37" spans="1:11" ht="15" thickBot="1" x14ac:dyDescent="0.4">
      <c r="A37" s="10" t="s">
        <v>155</v>
      </c>
      <c r="B37" s="10" t="s">
        <v>61</v>
      </c>
      <c r="C37" s="10">
        <v>2</v>
      </c>
      <c r="D37" s="10">
        <v>2019</v>
      </c>
      <c r="E37" s="10" t="s">
        <v>195</v>
      </c>
      <c r="F37" s="10" t="s">
        <v>195</v>
      </c>
      <c r="G37" s="10" t="s">
        <v>195</v>
      </c>
      <c r="H37" s="10" t="s">
        <v>195</v>
      </c>
      <c r="I37" s="10" t="s">
        <v>195</v>
      </c>
      <c r="J37" s="10" t="s">
        <v>201</v>
      </c>
      <c r="K37" s="14" t="s">
        <v>195</v>
      </c>
    </row>
    <row r="38" spans="1:11" ht="15" thickBot="1" x14ac:dyDescent="0.4">
      <c r="A38" s="10" t="s">
        <v>156</v>
      </c>
      <c r="B38" s="10" t="s">
        <v>9</v>
      </c>
      <c r="C38" s="10">
        <v>1</v>
      </c>
      <c r="D38" s="10">
        <v>2019</v>
      </c>
      <c r="E38" s="10">
        <v>2</v>
      </c>
      <c r="F38" s="10" t="s">
        <v>195</v>
      </c>
      <c r="G38" s="10">
        <v>1</v>
      </c>
      <c r="H38" s="10">
        <v>1</v>
      </c>
      <c r="I38" s="10">
        <v>15000</v>
      </c>
      <c r="J38" s="10" t="s">
        <v>195</v>
      </c>
      <c r="K38" s="14" t="s">
        <v>195</v>
      </c>
    </row>
    <row r="39" spans="1:11" ht="15" thickBot="1" x14ac:dyDescent="0.4">
      <c r="A39" s="10" t="s">
        <v>156</v>
      </c>
      <c r="B39" s="10" t="s">
        <v>83</v>
      </c>
      <c r="C39" s="10">
        <v>2</v>
      </c>
      <c r="D39" s="10">
        <v>2019</v>
      </c>
      <c r="E39" s="10" t="s">
        <v>195</v>
      </c>
      <c r="F39" s="10" t="s">
        <v>195</v>
      </c>
      <c r="G39" s="10" t="s">
        <v>195</v>
      </c>
      <c r="H39" s="10" t="s">
        <v>195</v>
      </c>
      <c r="I39" s="10" t="s">
        <v>195</v>
      </c>
      <c r="J39" s="10" t="s">
        <v>201</v>
      </c>
      <c r="K39" s="14" t="s">
        <v>195</v>
      </c>
    </row>
    <row r="40" spans="1:11" ht="15" thickBot="1" x14ac:dyDescent="0.4">
      <c r="A40" s="10" t="s">
        <v>157</v>
      </c>
      <c r="B40" s="10" t="s">
        <v>9</v>
      </c>
      <c r="C40" s="10">
        <v>1</v>
      </c>
      <c r="D40" s="10">
        <v>2019</v>
      </c>
      <c r="E40" s="10">
        <v>2</v>
      </c>
      <c r="F40" s="10" t="s">
        <v>195</v>
      </c>
      <c r="G40" s="10">
        <v>1</v>
      </c>
      <c r="H40" s="10">
        <v>1</v>
      </c>
      <c r="I40" s="10">
        <v>15000</v>
      </c>
      <c r="J40" s="10" t="s">
        <v>195</v>
      </c>
      <c r="K40" s="14" t="s">
        <v>195</v>
      </c>
    </row>
    <row r="41" spans="1:11" ht="15" thickBot="1" x14ac:dyDescent="0.4">
      <c r="A41" s="10" t="s">
        <v>157</v>
      </c>
      <c r="B41" s="10" t="s">
        <v>83</v>
      </c>
      <c r="C41" s="10">
        <v>2</v>
      </c>
      <c r="D41" s="10">
        <v>2019</v>
      </c>
      <c r="E41" s="10" t="s">
        <v>195</v>
      </c>
      <c r="F41" s="10" t="s">
        <v>195</v>
      </c>
      <c r="G41" s="10" t="s">
        <v>195</v>
      </c>
      <c r="H41" s="10" t="s">
        <v>195</v>
      </c>
      <c r="I41" s="10" t="s">
        <v>195</v>
      </c>
      <c r="J41" s="10" t="s">
        <v>201</v>
      </c>
      <c r="K41" s="14" t="s">
        <v>195</v>
      </c>
    </row>
    <row r="42" spans="1:11" ht="15" thickBot="1" x14ac:dyDescent="0.4">
      <c r="A42" s="10" t="s">
        <v>163</v>
      </c>
      <c r="B42" s="10" t="s">
        <v>9</v>
      </c>
      <c r="C42" s="10">
        <v>1</v>
      </c>
      <c r="D42" s="10">
        <v>2019</v>
      </c>
      <c r="E42" s="10">
        <v>2</v>
      </c>
      <c r="F42" s="10" t="s">
        <v>195</v>
      </c>
      <c r="G42" s="10">
        <v>1</v>
      </c>
      <c r="H42" s="10">
        <v>1</v>
      </c>
      <c r="I42" s="10">
        <v>15000</v>
      </c>
      <c r="J42" s="10" t="s">
        <v>195</v>
      </c>
      <c r="K42" s="14" t="s">
        <v>195</v>
      </c>
    </row>
    <row r="43" spans="1:11" ht="15" thickBot="1" x14ac:dyDescent="0.4">
      <c r="A43" s="10" t="s">
        <v>163</v>
      </c>
      <c r="B43" s="10" t="s">
        <v>83</v>
      </c>
      <c r="C43" s="10">
        <v>2</v>
      </c>
      <c r="D43" s="10">
        <v>2019</v>
      </c>
      <c r="E43" s="10" t="s">
        <v>195</v>
      </c>
      <c r="F43" s="10" t="s">
        <v>195</v>
      </c>
      <c r="G43" s="10" t="s">
        <v>195</v>
      </c>
      <c r="H43" s="10" t="s">
        <v>195</v>
      </c>
      <c r="I43" s="10" t="s">
        <v>195</v>
      </c>
      <c r="J43" s="10" t="s">
        <v>201</v>
      </c>
      <c r="K43" s="14" t="s">
        <v>195</v>
      </c>
    </row>
    <row r="44" spans="1:11" ht="15" thickBot="1" x14ac:dyDescent="0.4">
      <c r="A44" s="10" t="s">
        <v>158</v>
      </c>
      <c r="B44" s="10" t="s">
        <v>9</v>
      </c>
      <c r="C44" s="10">
        <v>1</v>
      </c>
      <c r="D44" s="10">
        <v>2019</v>
      </c>
      <c r="E44" s="10">
        <v>2</v>
      </c>
      <c r="F44" s="10" t="s">
        <v>195</v>
      </c>
      <c r="G44" s="10">
        <v>1</v>
      </c>
      <c r="H44" s="10">
        <v>1</v>
      </c>
      <c r="I44" s="10">
        <v>15000</v>
      </c>
      <c r="J44" s="10" t="s">
        <v>195</v>
      </c>
      <c r="K44" s="14" t="s">
        <v>195</v>
      </c>
    </row>
    <row r="45" spans="1:11" ht="15" thickBot="1" x14ac:dyDescent="0.4">
      <c r="A45" s="10" t="s">
        <v>158</v>
      </c>
      <c r="B45" s="10" t="s">
        <v>83</v>
      </c>
      <c r="C45" s="10">
        <v>2</v>
      </c>
      <c r="D45" s="10">
        <v>2019</v>
      </c>
      <c r="E45" s="10" t="s">
        <v>195</v>
      </c>
      <c r="F45" s="10" t="s">
        <v>195</v>
      </c>
      <c r="G45" s="10" t="s">
        <v>195</v>
      </c>
      <c r="H45" s="10" t="s">
        <v>195</v>
      </c>
      <c r="I45" s="10" t="s">
        <v>195</v>
      </c>
      <c r="J45" s="10" t="s">
        <v>201</v>
      </c>
      <c r="K45" s="14" t="s">
        <v>195</v>
      </c>
    </row>
    <row r="46" spans="1:11" ht="15" thickBot="1" x14ac:dyDescent="0.4">
      <c r="A46" s="11" t="s">
        <v>87</v>
      </c>
      <c r="B46" s="10" t="s">
        <v>9</v>
      </c>
      <c r="C46" s="10">
        <v>1</v>
      </c>
      <c r="D46" s="10">
        <v>2019</v>
      </c>
      <c r="E46" s="10">
        <v>1</v>
      </c>
      <c r="F46" s="10" t="s">
        <v>195</v>
      </c>
      <c r="G46" s="10">
        <v>2</v>
      </c>
      <c r="H46" s="10">
        <v>1</v>
      </c>
      <c r="I46" s="10">
        <v>10000</v>
      </c>
      <c r="J46" s="10" t="s">
        <v>195</v>
      </c>
      <c r="K46" s="14" t="s">
        <v>195</v>
      </c>
    </row>
    <row r="47" spans="1:11" ht="15" thickBot="1" x14ac:dyDescent="0.4">
      <c r="A47" s="11" t="s">
        <v>87</v>
      </c>
      <c r="B47" s="10" t="s">
        <v>86</v>
      </c>
      <c r="C47" s="10">
        <v>2</v>
      </c>
      <c r="D47" s="10">
        <v>2019</v>
      </c>
      <c r="E47" s="10" t="s">
        <v>195</v>
      </c>
      <c r="F47" s="10" t="s">
        <v>195</v>
      </c>
      <c r="G47" s="10" t="s">
        <v>195</v>
      </c>
      <c r="H47" s="10" t="s">
        <v>195</v>
      </c>
      <c r="I47" s="10" t="s">
        <v>195</v>
      </c>
      <c r="J47" s="10" t="s">
        <v>200</v>
      </c>
      <c r="K47" s="14" t="s">
        <v>195</v>
      </c>
    </row>
    <row r="48" spans="1:11" ht="15" thickBot="1" x14ac:dyDescent="0.4">
      <c r="A48" s="10" t="s">
        <v>91</v>
      </c>
      <c r="B48" s="10" t="s">
        <v>9</v>
      </c>
      <c r="C48" s="10">
        <v>1</v>
      </c>
      <c r="D48" s="10">
        <v>2019</v>
      </c>
      <c r="E48">
        <v>1</v>
      </c>
      <c r="F48" s="10" t="s">
        <v>195</v>
      </c>
      <c r="G48" s="10">
        <v>3</v>
      </c>
      <c r="H48" s="10">
        <v>1</v>
      </c>
      <c r="I48" s="10">
        <v>5000</v>
      </c>
      <c r="J48" s="10" t="s">
        <v>195</v>
      </c>
      <c r="K48" s="14" t="s">
        <v>195</v>
      </c>
    </row>
    <row r="49" spans="1:11" ht="15" thickBot="1" x14ac:dyDescent="0.4">
      <c r="A49" s="10" t="s">
        <v>91</v>
      </c>
      <c r="B49" s="10" t="s">
        <v>90</v>
      </c>
      <c r="C49" s="10">
        <v>2</v>
      </c>
      <c r="D49" s="10">
        <v>2019</v>
      </c>
      <c r="E49" t="s">
        <v>195</v>
      </c>
      <c r="F49" s="10" t="s">
        <v>195</v>
      </c>
      <c r="G49" s="10" t="s">
        <v>195</v>
      </c>
      <c r="H49" s="10" t="s">
        <v>195</v>
      </c>
      <c r="I49" s="10" t="s">
        <v>195</v>
      </c>
      <c r="J49" s="10" t="s">
        <v>195</v>
      </c>
      <c r="K49" s="14" t="s">
        <v>195</v>
      </c>
    </row>
    <row r="50" spans="1:11" ht="15" thickBot="1" x14ac:dyDescent="0.4">
      <c r="A50" s="10" t="s">
        <v>93</v>
      </c>
      <c r="B50" s="10" t="s">
        <v>9</v>
      </c>
      <c r="C50" s="10">
        <v>3</v>
      </c>
      <c r="D50" s="10">
        <v>2019</v>
      </c>
      <c r="E50" t="s">
        <v>195</v>
      </c>
      <c r="F50" s="10" t="s">
        <v>195</v>
      </c>
      <c r="G50" s="10" t="s">
        <v>195</v>
      </c>
      <c r="H50" s="10" t="s">
        <v>195</v>
      </c>
      <c r="I50" s="10" t="s">
        <v>195</v>
      </c>
      <c r="J50" s="10" t="s">
        <v>195</v>
      </c>
      <c r="K50" s="14">
        <v>2</v>
      </c>
    </row>
    <row r="51" spans="1:11" ht="15" thickBot="1" x14ac:dyDescent="0.4">
      <c r="A51" s="10" t="s">
        <v>93</v>
      </c>
      <c r="B51" s="10" t="s">
        <v>107</v>
      </c>
      <c r="C51" s="10">
        <v>2</v>
      </c>
      <c r="D51" s="10">
        <v>2019</v>
      </c>
      <c r="E51" t="s">
        <v>195</v>
      </c>
      <c r="F51" s="10" t="s">
        <v>195</v>
      </c>
      <c r="G51" s="10" t="s">
        <v>195</v>
      </c>
      <c r="H51" s="10" t="s">
        <v>195</v>
      </c>
      <c r="I51" s="10" t="s">
        <v>195</v>
      </c>
      <c r="J51" s="10" t="s">
        <v>201</v>
      </c>
      <c r="K51" s="14" t="s">
        <v>195</v>
      </c>
    </row>
    <row r="52" spans="1:11" ht="15" thickBot="1" x14ac:dyDescent="0.4">
      <c r="A52" s="10" t="s">
        <v>94</v>
      </c>
      <c r="B52" s="10" t="s">
        <v>9</v>
      </c>
      <c r="C52" s="10">
        <v>3</v>
      </c>
      <c r="D52" s="10">
        <v>2019</v>
      </c>
      <c r="E52" t="s">
        <v>195</v>
      </c>
      <c r="F52" s="10" t="s">
        <v>195</v>
      </c>
      <c r="G52" s="10" t="s">
        <v>195</v>
      </c>
      <c r="H52" s="10" t="s">
        <v>195</v>
      </c>
      <c r="I52" s="10" t="s">
        <v>195</v>
      </c>
      <c r="J52" s="10" t="s">
        <v>195</v>
      </c>
      <c r="K52" s="14">
        <v>2</v>
      </c>
    </row>
    <row r="53" spans="1:11" ht="15" thickBot="1" x14ac:dyDescent="0.4">
      <c r="A53" s="10" t="s">
        <v>94</v>
      </c>
      <c r="B53" s="10" t="s">
        <v>108</v>
      </c>
      <c r="C53" s="10">
        <v>2</v>
      </c>
      <c r="D53" s="10">
        <v>2019</v>
      </c>
      <c r="E53" t="s">
        <v>195</v>
      </c>
      <c r="F53" s="10" t="s">
        <v>195</v>
      </c>
      <c r="G53" s="10" t="s">
        <v>195</v>
      </c>
      <c r="H53" s="10" t="s">
        <v>195</v>
      </c>
      <c r="I53" s="10" t="s">
        <v>195</v>
      </c>
      <c r="J53" s="10" t="s">
        <v>59</v>
      </c>
      <c r="K53" s="14" t="s">
        <v>195</v>
      </c>
    </row>
    <row r="54" spans="1:11" ht="15" thickBot="1" x14ac:dyDescent="0.4">
      <c r="A54" s="10" t="s">
        <v>95</v>
      </c>
      <c r="B54" s="10" t="s">
        <v>9</v>
      </c>
      <c r="C54" s="10">
        <v>3</v>
      </c>
      <c r="D54" s="10">
        <v>2019</v>
      </c>
      <c r="E54" t="s">
        <v>195</v>
      </c>
      <c r="F54" s="10" t="s">
        <v>195</v>
      </c>
      <c r="G54" s="10" t="s">
        <v>195</v>
      </c>
      <c r="H54" s="10" t="s">
        <v>195</v>
      </c>
      <c r="I54" s="10" t="s">
        <v>195</v>
      </c>
      <c r="J54" s="10" t="s">
        <v>195</v>
      </c>
      <c r="K54" s="14">
        <v>2</v>
      </c>
    </row>
    <row r="55" spans="1:11" ht="15" thickBot="1" x14ac:dyDescent="0.4">
      <c r="A55" s="10" t="s">
        <v>95</v>
      </c>
      <c r="B55" s="10" t="s">
        <v>109</v>
      </c>
      <c r="C55" s="10">
        <v>2</v>
      </c>
      <c r="D55" s="10">
        <v>2019</v>
      </c>
      <c r="E55" t="s">
        <v>195</v>
      </c>
      <c r="F55" s="10" t="s">
        <v>195</v>
      </c>
      <c r="G55" s="10" t="s">
        <v>195</v>
      </c>
      <c r="H55" s="10" t="s">
        <v>195</v>
      </c>
      <c r="I55" s="10" t="s">
        <v>195</v>
      </c>
      <c r="J55" s="10" t="s">
        <v>59</v>
      </c>
      <c r="K55" s="14" t="s">
        <v>195</v>
      </c>
    </row>
    <row r="56" spans="1:11" ht="15" thickBot="1" x14ac:dyDescent="0.4">
      <c r="A56" s="10" t="s">
        <v>96</v>
      </c>
      <c r="B56" s="10" t="s">
        <v>9</v>
      </c>
      <c r="C56" s="10">
        <v>3</v>
      </c>
      <c r="D56" s="10">
        <v>2019</v>
      </c>
      <c r="E56" t="s">
        <v>195</v>
      </c>
      <c r="F56" s="10" t="s">
        <v>195</v>
      </c>
      <c r="G56" s="10" t="s">
        <v>195</v>
      </c>
      <c r="H56" s="10" t="s">
        <v>195</v>
      </c>
      <c r="I56" s="10" t="s">
        <v>195</v>
      </c>
      <c r="J56" s="10" t="s">
        <v>195</v>
      </c>
      <c r="K56" s="14">
        <v>2</v>
      </c>
    </row>
    <row r="57" spans="1:11" ht="15" thickBot="1" x14ac:dyDescent="0.4">
      <c r="A57" s="10" t="s">
        <v>96</v>
      </c>
      <c r="B57" s="10" t="s">
        <v>110</v>
      </c>
      <c r="C57" s="10">
        <v>2</v>
      </c>
      <c r="D57" s="10">
        <v>2019</v>
      </c>
      <c r="E57" t="s">
        <v>195</v>
      </c>
      <c r="F57" s="10" t="s">
        <v>195</v>
      </c>
      <c r="G57" s="10" t="s">
        <v>195</v>
      </c>
      <c r="H57" s="10" t="s">
        <v>195</v>
      </c>
      <c r="I57" s="10" t="s">
        <v>195</v>
      </c>
      <c r="J57" s="10" t="s">
        <v>59</v>
      </c>
      <c r="K57" s="14" t="s">
        <v>195</v>
      </c>
    </row>
    <row r="58" spans="1:11" ht="15" thickBot="1" x14ac:dyDescent="0.4">
      <c r="A58" s="10" t="s">
        <v>97</v>
      </c>
      <c r="B58" s="10" t="s">
        <v>9</v>
      </c>
      <c r="C58" s="10">
        <v>3</v>
      </c>
      <c r="D58" s="10">
        <v>2019</v>
      </c>
      <c r="E58" t="s">
        <v>195</v>
      </c>
      <c r="F58" s="10" t="s">
        <v>195</v>
      </c>
      <c r="G58" s="10" t="s">
        <v>195</v>
      </c>
      <c r="H58" s="10" t="s">
        <v>195</v>
      </c>
      <c r="I58" s="10" t="s">
        <v>195</v>
      </c>
      <c r="J58" s="10" t="s">
        <v>195</v>
      </c>
      <c r="K58" s="14">
        <v>2</v>
      </c>
    </row>
    <row r="59" spans="1:11" ht="15" thickBot="1" x14ac:dyDescent="0.4">
      <c r="A59" s="10" t="s">
        <v>97</v>
      </c>
      <c r="B59" s="10" t="s">
        <v>111</v>
      </c>
      <c r="C59" s="10">
        <v>2</v>
      </c>
      <c r="D59" s="10">
        <v>2019</v>
      </c>
      <c r="E59" t="s">
        <v>195</v>
      </c>
      <c r="F59" s="10" t="s">
        <v>195</v>
      </c>
      <c r="G59" s="10" t="s">
        <v>195</v>
      </c>
      <c r="H59" s="10" t="s">
        <v>195</v>
      </c>
      <c r="I59" s="10" t="s">
        <v>195</v>
      </c>
      <c r="J59" s="10" t="s">
        <v>122</v>
      </c>
      <c r="K59" s="14" t="s">
        <v>195</v>
      </c>
    </row>
    <row r="60" spans="1:11" ht="15" thickBot="1" x14ac:dyDescent="0.4">
      <c r="A60" s="10" t="s">
        <v>98</v>
      </c>
      <c r="B60" s="10" t="s">
        <v>9</v>
      </c>
      <c r="C60" s="10">
        <v>3</v>
      </c>
      <c r="D60" s="10">
        <v>2019</v>
      </c>
      <c r="E60" t="s">
        <v>195</v>
      </c>
      <c r="F60" s="10" t="s">
        <v>195</v>
      </c>
      <c r="G60" s="10" t="s">
        <v>195</v>
      </c>
      <c r="H60" s="10" t="s">
        <v>195</v>
      </c>
      <c r="I60" s="10" t="s">
        <v>195</v>
      </c>
      <c r="J60" s="10" t="s">
        <v>195</v>
      </c>
      <c r="K60" s="14">
        <v>2</v>
      </c>
    </row>
    <row r="61" spans="1:11" ht="15" thickBot="1" x14ac:dyDescent="0.4">
      <c r="A61" s="10" t="s">
        <v>98</v>
      </c>
      <c r="B61" s="10" t="s">
        <v>112</v>
      </c>
      <c r="C61" s="10">
        <v>2</v>
      </c>
      <c r="D61" s="10">
        <v>2019</v>
      </c>
      <c r="E61" t="s">
        <v>195</v>
      </c>
      <c r="F61" s="10" t="s">
        <v>195</v>
      </c>
      <c r="G61" s="10" t="s">
        <v>195</v>
      </c>
      <c r="H61" s="10" t="s">
        <v>195</v>
      </c>
      <c r="I61" s="10" t="s">
        <v>195</v>
      </c>
      <c r="J61" s="10" t="s">
        <v>122</v>
      </c>
      <c r="K61" s="14" t="s">
        <v>195</v>
      </c>
    </row>
    <row r="62" spans="1:11" ht="15" thickBot="1" x14ac:dyDescent="0.4">
      <c r="A62" s="10" t="s">
        <v>99</v>
      </c>
      <c r="B62" s="10" t="s">
        <v>9</v>
      </c>
      <c r="C62" s="10">
        <v>3</v>
      </c>
      <c r="D62" s="10">
        <v>2019</v>
      </c>
      <c r="E62" t="s">
        <v>195</v>
      </c>
      <c r="F62" s="10" t="s">
        <v>195</v>
      </c>
      <c r="G62" s="10" t="s">
        <v>195</v>
      </c>
      <c r="H62" s="10" t="s">
        <v>195</v>
      </c>
      <c r="I62" s="10" t="s">
        <v>195</v>
      </c>
      <c r="J62" s="10" t="s">
        <v>195</v>
      </c>
      <c r="K62" s="14">
        <v>2</v>
      </c>
    </row>
    <row r="63" spans="1:11" ht="15" thickBot="1" x14ac:dyDescent="0.4">
      <c r="A63" s="10" t="s">
        <v>99</v>
      </c>
      <c r="B63" s="10" t="s">
        <v>113</v>
      </c>
      <c r="C63" s="10">
        <v>2</v>
      </c>
      <c r="D63" s="10">
        <v>2019</v>
      </c>
      <c r="E63" t="s">
        <v>195</v>
      </c>
      <c r="F63" s="10" t="s">
        <v>195</v>
      </c>
      <c r="G63" s="10" t="s">
        <v>195</v>
      </c>
      <c r="H63" s="10" t="s">
        <v>195</v>
      </c>
      <c r="I63" s="10" t="s">
        <v>195</v>
      </c>
      <c r="J63" s="10" t="s">
        <v>122</v>
      </c>
      <c r="K63" s="14" t="s">
        <v>195</v>
      </c>
    </row>
    <row r="64" spans="1:11" ht="15" thickBot="1" x14ac:dyDescent="0.4">
      <c r="A64" s="10" t="s">
        <v>100</v>
      </c>
      <c r="B64" s="10" t="s">
        <v>9</v>
      </c>
      <c r="C64" s="10">
        <v>3</v>
      </c>
      <c r="D64" s="10">
        <v>2019</v>
      </c>
      <c r="E64" t="s">
        <v>195</v>
      </c>
      <c r="F64" s="10" t="s">
        <v>195</v>
      </c>
      <c r="G64" s="10" t="s">
        <v>195</v>
      </c>
      <c r="H64" s="10" t="s">
        <v>195</v>
      </c>
      <c r="I64" s="10" t="s">
        <v>195</v>
      </c>
      <c r="J64" s="10" t="s">
        <v>195</v>
      </c>
      <c r="K64" s="14">
        <v>2</v>
      </c>
    </row>
    <row r="65" spans="1:11" ht="15" thickBot="1" x14ac:dyDescent="0.4">
      <c r="A65" s="10" t="s">
        <v>100</v>
      </c>
      <c r="B65" s="10" t="s">
        <v>114</v>
      </c>
      <c r="C65" s="10">
        <v>2</v>
      </c>
      <c r="D65" s="10">
        <v>2019</v>
      </c>
      <c r="E65" t="s">
        <v>195</v>
      </c>
      <c r="F65" s="10" t="s">
        <v>195</v>
      </c>
      <c r="G65" s="10" t="s">
        <v>195</v>
      </c>
      <c r="H65" s="10" t="s">
        <v>195</v>
      </c>
      <c r="I65" s="10" t="s">
        <v>195</v>
      </c>
      <c r="J65" s="10" t="s">
        <v>59</v>
      </c>
      <c r="K65" s="14" t="s">
        <v>195</v>
      </c>
    </row>
    <row r="66" spans="1:11" ht="15" thickBot="1" x14ac:dyDescent="0.4">
      <c r="A66" s="10" t="s">
        <v>101</v>
      </c>
      <c r="B66" s="10" t="s">
        <v>9</v>
      </c>
      <c r="C66" s="10">
        <v>3</v>
      </c>
      <c r="D66" s="10">
        <v>2019</v>
      </c>
      <c r="E66" t="s">
        <v>195</v>
      </c>
      <c r="F66" s="10" t="s">
        <v>195</v>
      </c>
      <c r="G66" s="10" t="s">
        <v>195</v>
      </c>
      <c r="H66" s="10" t="s">
        <v>195</v>
      </c>
      <c r="I66" s="10" t="s">
        <v>195</v>
      </c>
      <c r="J66" s="10" t="s">
        <v>195</v>
      </c>
      <c r="K66" s="14">
        <v>2</v>
      </c>
    </row>
    <row r="67" spans="1:11" ht="15" thickBot="1" x14ac:dyDescent="0.4">
      <c r="A67" s="10" t="s">
        <v>123</v>
      </c>
      <c r="B67" s="10" t="s">
        <v>9</v>
      </c>
      <c r="C67" s="10">
        <v>1</v>
      </c>
      <c r="D67" s="10">
        <v>2018</v>
      </c>
      <c r="E67">
        <v>1</v>
      </c>
      <c r="F67" s="10" t="s">
        <v>195</v>
      </c>
      <c r="G67" s="10">
        <v>1</v>
      </c>
      <c r="H67" s="10">
        <v>2</v>
      </c>
      <c r="I67" s="10">
        <v>15000</v>
      </c>
      <c r="J67" s="10" t="s">
        <v>195</v>
      </c>
      <c r="K67" s="14" t="s">
        <v>195</v>
      </c>
    </row>
    <row r="68" spans="1:11" ht="15" thickBot="1" x14ac:dyDescent="0.4">
      <c r="A68" s="10" t="s">
        <v>123</v>
      </c>
      <c r="B68" s="10" t="s">
        <v>129</v>
      </c>
      <c r="C68" s="10">
        <v>2</v>
      </c>
      <c r="D68" s="10">
        <v>2018</v>
      </c>
      <c r="E68" t="s">
        <v>195</v>
      </c>
      <c r="F68" s="10" t="s">
        <v>195</v>
      </c>
      <c r="G68" s="10" t="s">
        <v>195</v>
      </c>
      <c r="H68" s="10" t="s">
        <v>195</v>
      </c>
      <c r="I68" s="10" t="s">
        <v>195</v>
      </c>
      <c r="J68" s="10" t="s">
        <v>122</v>
      </c>
      <c r="K68" s="14" t="s">
        <v>195</v>
      </c>
    </row>
    <row r="69" spans="1:11" ht="15" thickBot="1" x14ac:dyDescent="0.4">
      <c r="A69" s="10" t="s">
        <v>124</v>
      </c>
      <c r="B69" s="10" t="s">
        <v>9</v>
      </c>
      <c r="C69" s="10">
        <v>1</v>
      </c>
      <c r="D69" s="10">
        <v>2018</v>
      </c>
      <c r="E69">
        <v>1</v>
      </c>
      <c r="F69" s="10" t="s">
        <v>195</v>
      </c>
      <c r="G69" s="10">
        <v>1</v>
      </c>
      <c r="H69" s="10">
        <v>2</v>
      </c>
      <c r="I69" s="10">
        <v>15000</v>
      </c>
      <c r="J69" s="10" t="s">
        <v>195</v>
      </c>
      <c r="K69" s="14" t="s">
        <v>195</v>
      </c>
    </row>
    <row r="70" spans="1:11" ht="15" thickBot="1" x14ac:dyDescent="0.4">
      <c r="A70" s="10" t="s">
        <v>124</v>
      </c>
      <c r="B70" s="10" t="s">
        <v>129</v>
      </c>
      <c r="C70" s="10">
        <v>2</v>
      </c>
      <c r="D70" s="10">
        <v>2018</v>
      </c>
      <c r="E70" t="s">
        <v>195</v>
      </c>
      <c r="F70" s="10" t="s">
        <v>195</v>
      </c>
      <c r="G70" s="10" t="s">
        <v>195</v>
      </c>
      <c r="H70" s="10" t="s">
        <v>195</v>
      </c>
      <c r="I70" s="10" t="s">
        <v>195</v>
      </c>
      <c r="J70" s="10" t="s">
        <v>122</v>
      </c>
      <c r="K70" s="14" t="s">
        <v>195</v>
      </c>
    </row>
    <row r="71" spans="1:11" ht="15" thickBot="1" x14ac:dyDescent="0.4">
      <c r="A71" t="s">
        <v>159</v>
      </c>
      <c r="B71" s="10" t="s">
        <v>9</v>
      </c>
      <c r="C71" s="10">
        <v>1</v>
      </c>
      <c r="D71" s="10">
        <v>2018</v>
      </c>
      <c r="E71">
        <v>1</v>
      </c>
      <c r="F71" s="10" t="s">
        <v>195</v>
      </c>
      <c r="G71" s="10">
        <v>3</v>
      </c>
      <c r="H71" s="10">
        <v>2</v>
      </c>
      <c r="I71" s="10">
        <v>5000</v>
      </c>
      <c r="J71" s="10" t="s">
        <v>195</v>
      </c>
      <c r="K71" s="14" t="s">
        <v>195</v>
      </c>
    </row>
    <row r="72" spans="1:11" ht="15" thickBot="1" x14ac:dyDescent="0.4">
      <c r="A72" t="s">
        <v>159</v>
      </c>
      <c r="B72" s="10" t="s">
        <v>61</v>
      </c>
      <c r="C72" s="10">
        <v>2</v>
      </c>
      <c r="D72" s="10">
        <v>2018</v>
      </c>
      <c r="E72" t="s">
        <v>195</v>
      </c>
      <c r="F72" s="10" t="s">
        <v>195</v>
      </c>
      <c r="G72" s="10" t="s">
        <v>195</v>
      </c>
      <c r="H72" s="10" t="s">
        <v>195</v>
      </c>
      <c r="I72" s="10" t="s">
        <v>195</v>
      </c>
      <c r="J72" s="10" t="s">
        <v>201</v>
      </c>
      <c r="K72" s="14" t="s">
        <v>195</v>
      </c>
    </row>
    <row r="73" spans="1:11" ht="15" thickBot="1" x14ac:dyDescent="0.4">
      <c r="A73" t="s">
        <v>160</v>
      </c>
      <c r="B73" s="10" t="s">
        <v>9</v>
      </c>
      <c r="C73" s="10">
        <v>1</v>
      </c>
      <c r="D73" s="10">
        <v>2018</v>
      </c>
      <c r="E73">
        <v>1</v>
      </c>
      <c r="F73" s="10" t="s">
        <v>195</v>
      </c>
      <c r="G73" s="10">
        <v>3</v>
      </c>
      <c r="H73" s="10">
        <v>2</v>
      </c>
      <c r="I73" s="10">
        <v>5000</v>
      </c>
      <c r="J73" s="10" t="s">
        <v>195</v>
      </c>
      <c r="K73" s="14" t="s">
        <v>195</v>
      </c>
    </row>
    <row r="74" spans="1:11" ht="15" thickBot="1" x14ac:dyDescent="0.4">
      <c r="A74" t="s">
        <v>160</v>
      </c>
      <c r="B74" s="10" t="s">
        <v>61</v>
      </c>
      <c r="C74" s="10">
        <v>2</v>
      </c>
      <c r="D74" s="10">
        <v>2018</v>
      </c>
      <c r="E74" t="s">
        <v>195</v>
      </c>
      <c r="F74" s="10" t="s">
        <v>195</v>
      </c>
      <c r="G74" s="10" t="s">
        <v>195</v>
      </c>
      <c r="H74" s="10" t="s">
        <v>195</v>
      </c>
      <c r="I74" s="10" t="s">
        <v>195</v>
      </c>
      <c r="J74" s="10" t="s">
        <v>201</v>
      </c>
      <c r="K74" s="14" t="s">
        <v>195</v>
      </c>
    </row>
    <row r="75" spans="1:11" ht="15" thickBot="1" x14ac:dyDescent="0.4">
      <c r="A75" t="s">
        <v>161</v>
      </c>
      <c r="B75" s="10" t="s">
        <v>9</v>
      </c>
      <c r="C75" s="10">
        <v>1</v>
      </c>
      <c r="D75" s="10">
        <v>2018</v>
      </c>
      <c r="E75">
        <v>1</v>
      </c>
      <c r="F75" s="10" t="s">
        <v>195</v>
      </c>
      <c r="G75" s="10">
        <v>3</v>
      </c>
      <c r="H75" s="10">
        <v>2</v>
      </c>
      <c r="I75" s="10">
        <v>5000</v>
      </c>
      <c r="J75" s="10" t="s">
        <v>195</v>
      </c>
      <c r="K75" s="14" t="s">
        <v>195</v>
      </c>
    </row>
    <row r="76" spans="1:11" ht="15" thickBot="1" x14ac:dyDescent="0.4">
      <c r="A76" t="s">
        <v>161</v>
      </c>
      <c r="B76" s="10" t="s">
        <v>130</v>
      </c>
      <c r="C76" s="10">
        <v>2</v>
      </c>
      <c r="D76" s="10">
        <v>2018</v>
      </c>
      <c r="E76" t="s">
        <v>195</v>
      </c>
      <c r="F76" s="10" t="s">
        <v>195</v>
      </c>
      <c r="G76" s="10" t="s">
        <v>195</v>
      </c>
      <c r="H76" s="10" t="s">
        <v>195</v>
      </c>
      <c r="I76" s="10" t="s">
        <v>195</v>
      </c>
      <c r="J76" s="10" t="s">
        <v>202</v>
      </c>
      <c r="K76" s="14" t="s">
        <v>195</v>
      </c>
    </row>
    <row r="77" spans="1:11" ht="15" thickBot="1" x14ac:dyDescent="0.4">
      <c r="A77" t="s">
        <v>162</v>
      </c>
      <c r="B77" s="10" t="s">
        <v>9</v>
      </c>
      <c r="C77" s="10">
        <v>1</v>
      </c>
      <c r="D77" s="10">
        <v>2018</v>
      </c>
      <c r="E77">
        <v>1</v>
      </c>
      <c r="F77" s="10" t="s">
        <v>195</v>
      </c>
      <c r="G77" s="10">
        <v>1</v>
      </c>
      <c r="H77">
        <v>1</v>
      </c>
      <c r="I77" s="10" t="s">
        <v>195</v>
      </c>
      <c r="J77" s="10" t="s">
        <v>195</v>
      </c>
      <c r="K77" s="14" t="s">
        <v>195</v>
      </c>
    </row>
    <row r="78" spans="1:11" ht="15" thickBot="1" x14ac:dyDescent="0.4">
      <c r="A78" t="s">
        <v>162</v>
      </c>
      <c r="B78" s="10" t="s">
        <v>135</v>
      </c>
      <c r="C78" s="10">
        <v>2</v>
      </c>
      <c r="D78" s="10">
        <v>2018</v>
      </c>
      <c r="E78" t="s">
        <v>195</v>
      </c>
      <c r="F78" s="10" t="s">
        <v>195</v>
      </c>
      <c r="G78" s="10" t="s">
        <v>195</v>
      </c>
      <c r="H78" s="10" t="s">
        <v>195</v>
      </c>
      <c r="I78" s="10" t="s">
        <v>195</v>
      </c>
      <c r="J78" s="10" t="s">
        <v>137</v>
      </c>
      <c r="K78" s="14" t="s">
        <v>195</v>
      </c>
    </row>
    <row r="79" spans="1:11" ht="15" thickBot="1" x14ac:dyDescent="0.4">
      <c r="A79" s="10" t="s">
        <v>93</v>
      </c>
      <c r="B79" s="10" t="s">
        <v>9</v>
      </c>
      <c r="C79" s="10">
        <v>3</v>
      </c>
      <c r="D79" s="10">
        <v>2018</v>
      </c>
      <c r="E79" t="s">
        <v>195</v>
      </c>
      <c r="F79" s="10" t="s">
        <v>195</v>
      </c>
      <c r="G79" s="10" t="s">
        <v>195</v>
      </c>
      <c r="H79" s="10" t="s">
        <v>195</v>
      </c>
      <c r="I79" s="10" t="s">
        <v>195</v>
      </c>
      <c r="J79" s="10" t="s">
        <v>195</v>
      </c>
      <c r="K79" s="14">
        <v>2</v>
      </c>
    </row>
    <row r="80" spans="1:11" ht="15" thickBot="1" x14ac:dyDescent="0.4">
      <c r="A80" s="10" t="s">
        <v>93</v>
      </c>
      <c r="B80" s="10" t="s">
        <v>107</v>
      </c>
      <c r="C80" s="10">
        <v>2</v>
      </c>
      <c r="D80" s="10">
        <v>2018</v>
      </c>
      <c r="E80" t="s">
        <v>195</v>
      </c>
      <c r="F80" s="10" t="s">
        <v>195</v>
      </c>
      <c r="G80" s="10" t="s">
        <v>195</v>
      </c>
      <c r="H80" s="10" t="s">
        <v>195</v>
      </c>
      <c r="I80" s="10" t="s">
        <v>195</v>
      </c>
      <c r="J80" s="10" t="s">
        <v>201</v>
      </c>
      <c r="K80" s="14" t="s">
        <v>195</v>
      </c>
    </row>
    <row r="81" spans="1:11" ht="15" thickBot="1" x14ac:dyDescent="0.4">
      <c r="A81" s="10" t="s">
        <v>94</v>
      </c>
      <c r="B81" s="10" t="s">
        <v>9</v>
      </c>
      <c r="C81" s="10">
        <v>3</v>
      </c>
      <c r="D81" s="10">
        <v>2018</v>
      </c>
      <c r="E81" t="s">
        <v>195</v>
      </c>
      <c r="F81" s="10" t="s">
        <v>195</v>
      </c>
      <c r="G81" s="10" t="s">
        <v>195</v>
      </c>
      <c r="H81" s="10" t="s">
        <v>195</v>
      </c>
      <c r="I81" s="10" t="s">
        <v>195</v>
      </c>
      <c r="J81" s="10" t="s">
        <v>195</v>
      </c>
      <c r="K81" s="14">
        <v>2</v>
      </c>
    </row>
    <row r="82" spans="1:11" ht="15" thickBot="1" x14ac:dyDescent="0.4">
      <c r="A82" s="10" t="s">
        <v>94</v>
      </c>
      <c r="B82" s="10" t="s">
        <v>108</v>
      </c>
      <c r="C82" s="10">
        <v>2</v>
      </c>
      <c r="D82" s="10">
        <v>2018</v>
      </c>
      <c r="E82" t="s">
        <v>195</v>
      </c>
      <c r="F82" s="10" t="s">
        <v>195</v>
      </c>
      <c r="G82" s="10" t="s">
        <v>195</v>
      </c>
      <c r="H82" s="10" t="s">
        <v>195</v>
      </c>
      <c r="I82" s="10" t="s">
        <v>195</v>
      </c>
      <c r="J82" s="10" t="s">
        <v>59</v>
      </c>
      <c r="K82" s="14" t="s">
        <v>195</v>
      </c>
    </row>
    <row r="83" spans="1:11" ht="15" thickBot="1" x14ac:dyDescent="0.4">
      <c r="A83" s="10" t="s">
        <v>95</v>
      </c>
      <c r="B83" s="10" t="s">
        <v>9</v>
      </c>
      <c r="C83" s="10">
        <v>3</v>
      </c>
      <c r="D83" s="10">
        <v>2018</v>
      </c>
      <c r="E83" t="s">
        <v>195</v>
      </c>
      <c r="F83" s="10" t="s">
        <v>195</v>
      </c>
      <c r="G83" s="10" t="s">
        <v>195</v>
      </c>
      <c r="H83" s="10" t="s">
        <v>195</v>
      </c>
      <c r="I83" s="10" t="s">
        <v>195</v>
      </c>
      <c r="J83" s="10" t="s">
        <v>195</v>
      </c>
      <c r="K83" s="14">
        <v>2</v>
      </c>
    </row>
    <row r="84" spans="1:11" ht="15" thickBot="1" x14ac:dyDescent="0.4">
      <c r="A84" s="10" t="s">
        <v>95</v>
      </c>
      <c r="B84" s="10" t="s">
        <v>109</v>
      </c>
      <c r="C84" s="10">
        <v>2</v>
      </c>
      <c r="D84" s="10">
        <v>2018</v>
      </c>
      <c r="E84" t="s">
        <v>195</v>
      </c>
      <c r="F84" s="10" t="s">
        <v>195</v>
      </c>
      <c r="G84" s="10" t="s">
        <v>195</v>
      </c>
      <c r="H84" s="10" t="s">
        <v>195</v>
      </c>
      <c r="I84" s="10" t="s">
        <v>195</v>
      </c>
      <c r="J84" s="10" t="s">
        <v>59</v>
      </c>
      <c r="K84" s="14" t="s">
        <v>195</v>
      </c>
    </row>
    <row r="85" spans="1:11" ht="15" thickBot="1" x14ac:dyDescent="0.4">
      <c r="A85" s="10" t="s">
        <v>96</v>
      </c>
      <c r="B85" s="10" t="s">
        <v>9</v>
      </c>
      <c r="C85" s="10">
        <v>3</v>
      </c>
      <c r="D85" s="10">
        <v>2018</v>
      </c>
      <c r="E85" t="s">
        <v>195</v>
      </c>
      <c r="F85" s="10" t="s">
        <v>195</v>
      </c>
      <c r="G85" s="10" t="s">
        <v>195</v>
      </c>
      <c r="H85" s="10" t="s">
        <v>195</v>
      </c>
      <c r="I85" s="10" t="s">
        <v>195</v>
      </c>
      <c r="J85" s="10" t="s">
        <v>195</v>
      </c>
      <c r="K85" s="14">
        <v>2</v>
      </c>
    </row>
    <row r="86" spans="1:11" ht="15" thickBot="1" x14ac:dyDescent="0.4">
      <c r="A86" s="10" t="s">
        <v>96</v>
      </c>
      <c r="B86" s="10" t="s">
        <v>110</v>
      </c>
      <c r="C86" s="10">
        <v>2</v>
      </c>
      <c r="D86" s="10">
        <v>2018</v>
      </c>
      <c r="E86" t="s">
        <v>195</v>
      </c>
      <c r="F86" s="10" t="s">
        <v>195</v>
      </c>
      <c r="G86" s="10" t="s">
        <v>195</v>
      </c>
      <c r="H86" s="10" t="s">
        <v>195</v>
      </c>
      <c r="I86" s="10" t="s">
        <v>195</v>
      </c>
      <c r="J86" s="10" t="s">
        <v>59</v>
      </c>
      <c r="K86" s="14" t="s">
        <v>195</v>
      </c>
    </row>
    <row r="87" spans="1:11" ht="15" thickBot="1" x14ac:dyDescent="0.4">
      <c r="A87" s="10" t="s">
        <v>97</v>
      </c>
      <c r="B87" s="10" t="s">
        <v>9</v>
      </c>
      <c r="C87" s="10">
        <v>3</v>
      </c>
      <c r="D87" s="10">
        <v>2018</v>
      </c>
      <c r="E87" t="s">
        <v>195</v>
      </c>
      <c r="F87" s="10" t="s">
        <v>195</v>
      </c>
      <c r="G87" s="10" t="s">
        <v>195</v>
      </c>
      <c r="H87" s="10" t="s">
        <v>195</v>
      </c>
      <c r="I87" s="10" t="s">
        <v>195</v>
      </c>
      <c r="J87" s="10" t="s">
        <v>195</v>
      </c>
      <c r="K87" s="14">
        <v>2</v>
      </c>
    </row>
    <row r="88" spans="1:11" ht="15" thickBot="1" x14ac:dyDescent="0.4">
      <c r="A88" s="10" t="s">
        <v>97</v>
      </c>
      <c r="B88" s="10" t="s">
        <v>111</v>
      </c>
      <c r="C88" s="10">
        <v>2</v>
      </c>
      <c r="D88" s="10">
        <v>2018</v>
      </c>
      <c r="E88" t="s">
        <v>195</v>
      </c>
      <c r="F88" s="10" t="s">
        <v>195</v>
      </c>
      <c r="G88" s="10" t="s">
        <v>195</v>
      </c>
      <c r="H88" s="10" t="s">
        <v>195</v>
      </c>
      <c r="I88" s="10" t="s">
        <v>195</v>
      </c>
      <c r="J88" s="10" t="s">
        <v>122</v>
      </c>
      <c r="K88" s="14" t="s">
        <v>195</v>
      </c>
    </row>
    <row r="89" spans="1:11" ht="15" thickBot="1" x14ac:dyDescent="0.4">
      <c r="A89" s="10" t="s">
        <v>98</v>
      </c>
      <c r="B89" s="10" t="s">
        <v>9</v>
      </c>
      <c r="C89" s="10">
        <v>3</v>
      </c>
      <c r="D89" s="10">
        <v>2018</v>
      </c>
      <c r="E89" t="s">
        <v>195</v>
      </c>
      <c r="F89" s="10" t="s">
        <v>195</v>
      </c>
      <c r="G89" s="10" t="s">
        <v>195</v>
      </c>
      <c r="H89" s="10" t="s">
        <v>195</v>
      </c>
      <c r="I89" s="10" t="s">
        <v>195</v>
      </c>
      <c r="J89" s="10" t="s">
        <v>195</v>
      </c>
      <c r="K89" s="14">
        <v>2</v>
      </c>
    </row>
    <row r="90" spans="1:11" ht="15" thickBot="1" x14ac:dyDescent="0.4">
      <c r="A90" s="10" t="s">
        <v>98</v>
      </c>
      <c r="B90" s="10" t="s">
        <v>112</v>
      </c>
      <c r="C90" s="10">
        <v>2</v>
      </c>
      <c r="D90" s="10">
        <v>2018</v>
      </c>
      <c r="E90" t="s">
        <v>195</v>
      </c>
      <c r="F90" s="10" t="s">
        <v>195</v>
      </c>
      <c r="G90" s="10" t="s">
        <v>195</v>
      </c>
      <c r="H90" s="10" t="s">
        <v>195</v>
      </c>
      <c r="I90" s="10" t="s">
        <v>195</v>
      </c>
      <c r="J90" s="10" t="s">
        <v>122</v>
      </c>
      <c r="K90" s="14" t="s">
        <v>195</v>
      </c>
    </row>
    <row r="91" spans="1:11" ht="15" thickBot="1" x14ac:dyDescent="0.4">
      <c r="A91" s="10" t="s">
        <v>197</v>
      </c>
      <c r="B91" s="10" t="s">
        <v>9</v>
      </c>
      <c r="C91" s="10">
        <v>3</v>
      </c>
      <c r="D91" s="10">
        <v>2018</v>
      </c>
      <c r="E91" t="s">
        <v>195</v>
      </c>
      <c r="F91" s="10" t="s">
        <v>195</v>
      </c>
      <c r="G91" s="10" t="s">
        <v>195</v>
      </c>
      <c r="H91" s="10" t="s">
        <v>195</v>
      </c>
      <c r="I91" s="10" t="s">
        <v>195</v>
      </c>
      <c r="J91" s="10" t="s">
        <v>195</v>
      </c>
      <c r="K91" s="14">
        <v>2</v>
      </c>
    </row>
    <row r="92" spans="1:11" ht="15" thickBot="1" x14ac:dyDescent="0.4">
      <c r="A92" s="10" t="s">
        <v>197</v>
      </c>
      <c r="B92" s="10" t="s">
        <v>198</v>
      </c>
      <c r="C92" s="10">
        <v>2</v>
      </c>
      <c r="D92" s="10">
        <v>2018</v>
      </c>
      <c r="E92" t="s">
        <v>195</v>
      </c>
      <c r="F92" s="10" t="s">
        <v>195</v>
      </c>
      <c r="G92" s="10" t="s">
        <v>195</v>
      </c>
      <c r="H92" s="10" t="s">
        <v>195</v>
      </c>
      <c r="I92" s="10" t="s">
        <v>195</v>
      </c>
      <c r="J92" s="10" t="s">
        <v>59</v>
      </c>
      <c r="K92" s="14" t="s">
        <v>195</v>
      </c>
    </row>
    <row r="93" spans="1:11" ht="15" thickBot="1" x14ac:dyDescent="0.4">
      <c r="A93" s="10" t="s">
        <v>199</v>
      </c>
      <c r="B93" s="10" t="s">
        <v>9</v>
      </c>
      <c r="C93" s="10">
        <v>3</v>
      </c>
      <c r="D93" s="10">
        <v>2018</v>
      </c>
      <c r="E93" t="s">
        <v>195</v>
      </c>
      <c r="F93" s="10" t="s">
        <v>195</v>
      </c>
      <c r="G93" s="10" t="s">
        <v>195</v>
      </c>
      <c r="H93" s="10" t="s">
        <v>195</v>
      </c>
      <c r="I93" s="10" t="s">
        <v>195</v>
      </c>
      <c r="J93" s="10" t="s">
        <v>195</v>
      </c>
      <c r="K93" s="14">
        <v>2</v>
      </c>
    </row>
    <row r="94" spans="1:11" ht="15" thickBot="1" x14ac:dyDescent="0.4">
      <c r="A94" s="10" t="s">
        <v>138</v>
      </c>
      <c r="B94" s="10" t="s">
        <v>9</v>
      </c>
      <c r="C94" s="10">
        <v>3</v>
      </c>
      <c r="D94" s="10">
        <v>2018</v>
      </c>
      <c r="E94" t="s">
        <v>195</v>
      </c>
      <c r="F94" s="10" t="s">
        <v>195</v>
      </c>
      <c r="G94" s="10" t="s">
        <v>195</v>
      </c>
      <c r="H94" s="10" t="s">
        <v>195</v>
      </c>
      <c r="I94" s="10" t="s">
        <v>195</v>
      </c>
      <c r="J94" s="10" t="s">
        <v>195</v>
      </c>
      <c r="K94" s="14">
        <v>1</v>
      </c>
    </row>
    <row r="95" spans="1:11" ht="15" thickBot="1" x14ac:dyDescent="0.4">
      <c r="A95" s="10" t="s">
        <v>138</v>
      </c>
      <c r="B95" s="10" t="s">
        <v>139</v>
      </c>
      <c r="C95" s="10">
        <v>2</v>
      </c>
      <c r="D95" s="10">
        <v>2018</v>
      </c>
      <c r="E95" t="s">
        <v>195</v>
      </c>
      <c r="F95" s="10" t="s">
        <v>195</v>
      </c>
      <c r="G95" s="10" t="s">
        <v>195</v>
      </c>
      <c r="H95" s="10" t="s">
        <v>195</v>
      </c>
      <c r="I95" s="10" t="s">
        <v>195</v>
      </c>
      <c r="J95" s="10" t="s">
        <v>140</v>
      </c>
      <c r="K95" s="14" t="s">
        <v>195</v>
      </c>
    </row>
    <row r="96" spans="1:11" ht="29.5" thickBot="1" x14ac:dyDescent="0.4">
      <c r="A96" s="22" t="s">
        <v>203</v>
      </c>
      <c r="B96" s="10" t="s">
        <v>9</v>
      </c>
      <c r="C96" s="10">
        <v>3</v>
      </c>
      <c r="D96" s="10">
        <v>2018</v>
      </c>
      <c r="E96" t="s">
        <v>195</v>
      </c>
      <c r="F96" s="10" t="s">
        <v>195</v>
      </c>
      <c r="G96" s="10" t="s">
        <v>195</v>
      </c>
      <c r="H96" s="10" t="s">
        <v>195</v>
      </c>
      <c r="I96" s="10" t="s">
        <v>195</v>
      </c>
      <c r="J96" s="10" t="s">
        <v>195</v>
      </c>
      <c r="K96" s="14">
        <v>2</v>
      </c>
    </row>
    <row r="97" spans="1:11" ht="29.5" thickBot="1" x14ac:dyDescent="0.4">
      <c r="A97" s="22" t="s">
        <v>203</v>
      </c>
      <c r="B97" s="10" t="s">
        <v>204</v>
      </c>
      <c r="C97" s="10">
        <v>2</v>
      </c>
      <c r="D97" s="10">
        <v>2018</v>
      </c>
      <c r="E97" t="s">
        <v>195</v>
      </c>
      <c r="F97" t="s">
        <v>195</v>
      </c>
      <c r="G97" t="s">
        <v>195</v>
      </c>
      <c r="H97" t="s">
        <v>195</v>
      </c>
      <c r="I97" t="s">
        <v>195</v>
      </c>
      <c r="J97" s="10" t="s">
        <v>59</v>
      </c>
      <c r="K97" s="14" t="s">
        <v>195</v>
      </c>
    </row>
    <row r="98" spans="1:11" ht="15" thickBot="1" x14ac:dyDescent="0.4">
      <c r="A98" s="10" t="s">
        <v>205</v>
      </c>
      <c r="B98" s="10" t="s">
        <v>9</v>
      </c>
      <c r="C98" s="10">
        <v>3</v>
      </c>
      <c r="D98" s="10">
        <v>2018</v>
      </c>
      <c r="E98" t="s">
        <v>195</v>
      </c>
      <c r="F98" t="s">
        <v>195</v>
      </c>
      <c r="G98" t="s">
        <v>195</v>
      </c>
      <c r="H98" t="s">
        <v>195</v>
      </c>
      <c r="I98" t="s">
        <v>195</v>
      </c>
      <c r="J98" t="s">
        <v>195</v>
      </c>
      <c r="K98" s="14">
        <v>2</v>
      </c>
    </row>
    <row r="99" spans="1:11" ht="15" thickBot="1" x14ac:dyDescent="0.4">
      <c r="K99" s="14" t="s">
        <v>195</v>
      </c>
    </row>
    <row r="100" spans="1:11" ht="15" thickBot="1" x14ac:dyDescent="0.4">
      <c r="K100" s="14" t="s">
        <v>195</v>
      </c>
    </row>
    <row r="101" spans="1:11" ht="15" thickBot="1" x14ac:dyDescent="0.4">
      <c r="K101" s="14" t="s">
        <v>195</v>
      </c>
    </row>
    <row r="102" spans="1:11" ht="15" thickBot="1" x14ac:dyDescent="0.4">
      <c r="K102" s="14" t="s">
        <v>195</v>
      </c>
    </row>
    <row r="103" spans="1:11" ht="15" thickBot="1" x14ac:dyDescent="0.4">
      <c r="K103" s="14" t="s">
        <v>195</v>
      </c>
    </row>
    <row r="104" spans="1:11" ht="15" thickBot="1" x14ac:dyDescent="0.4">
      <c r="K104" s="14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24DB-79CF-4F46-900E-202C9D09A7B7}">
  <dimension ref="A1:AA999"/>
  <sheetViews>
    <sheetView tabSelected="1" workbookViewId="0">
      <selection activeCell="F9" sqref="F9"/>
    </sheetView>
  </sheetViews>
  <sheetFormatPr baseColWidth="10" defaultRowHeight="14.5" x14ac:dyDescent="0.35"/>
  <cols>
    <col min="1" max="1" width="17.54296875" style="10" customWidth="1"/>
    <col min="2" max="2" width="28.90625" style="10" customWidth="1"/>
    <col min="3" max="4" width="10.90625" style="10"/>
    <col min="5" max="5" width="14.7265625" style="10" customWidth="1"/>
    <col min="6" max="6" width="12.90625" style="10" customWidth="1"/>
    <col min="7" max="7" width="10.90625" style="10"/>
    <col min="8" max="8" width="16.81640625" style="10" customWidth="1"/>
    <col min="9" max="9" width="16.26953125" style="10" customWidth="1"/>
    <col min="10" max="10" width="13.90625" style="10" customWidth="1"/>
    <col min="11" max="16384" width="10.90625" style="10"/>
  </cols>
  <sheetData>
    <row r="1" spans="1:27" ht="29.5" thickBot="1" x14ac:dyDescent="0.4">
      <c r="A1" s="12" t="s">
        <v>16</v>
      </c>
      <c r="B1" s="12" t="s">
        <v>54</v>
      </c>
      <c r="C1" s="12" t="s">
        <v>17</v>
      </c>
      <c r="D1" s="12" t="s">
        <v>18</v>
      </c>
      <c r="E1" s="12" t="s">
        <v>73</v>
      </c>
      <c r="F1" s="12" t="s">
        <v>19</v>
      </c>
      <c r="G1" s="12" t="s">
        <v>78</v>
      </c>
      <c r="H1" s="12"/>
      <c r="I1" s="13"/>
      <c r="J1" s="12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" thickBot="1" x14ac:dyDescent="0.4">
      <c r="A2" s="10" t="s">
        <v>8</v>
      </c>
      <c r="B2" s="15" t="s">
        <v>62</v>
      </c>
      <c r="C2" s="15">
        <v>0</v>
      </c>
      <c r="D2" s="15">
        <v>2</v>
      </c>
      <c r="E2" s="15" t="s">
        <v>195</v>
      </c>
      <c r="F2" s="14" t="s">
        <v>195</v>
      </c>
      <c r="G2" s="14" t="s">
        <v>195</v>
      </c>
      <c r="H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" thickBot="1" x14ac:dyDescent="0.4">
      <c r="A3" s="10" t="s">
        <v>11</v>
      </c>
      <c r="B3" s="16" t="s">
        <v>49</v>
      </c>
      <c r="C3" s="15">
        <v>0</v>
      </c>
      <c r="D3" s="17">
        <v>1</v>
      </c>
      <c r="E3" s="15" t="s">
        <v>195</v>
      </c>
      <c r="F3" s="14" t="s">
        <v>195</v>
      </c>
      <c r="G3" s="14" t="s">
        <v>195</v>
      </c>
      <c r="H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" thickBot="1" x14ac:dyDescent="0.4">
      <c r="A4" s="10" t="s">
        <v>12</v>
      </c>
      <c r="B4" s="15" t="s">
        <v>64</v>
      </c>
      <c r="C4" s="15">
        <v>0</v>
      </c>
      <c r="D4" s="15">
        <v>1</v>
      </c>
      <c r="E4" s="15" t="s">
        <v>195</v>
      </c>
      <c r="F4" s="14" t="s">
        <v>195</v>
      </c>
      <c r="G4" s="14" t="s">
        <v>195</v>
      </c>
      <c r="H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" thickBot="1" x14ac:dyDescent="0.4">
      <c r="A5" s="10" t="s">
        <v>13</v>
      </c>
      <c r="B5" s="17" t="s">
        <v>63</v>
      </c>
      <c r="C5" s="15">
        <v>0</v>
      </c>
      <c r="D5" s="17">
        <v>2</v>
      </c>
      <c r="E5" s="15" t="s">
        <v>195</v>
      </c>
      <c r="F5" s="14" t="s">
        <v>195</v>
      </c>
      <c r="G5" s="14" t="s">
        <v>195</v>
      </c>
      <c r="H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5" thickBot="1" x14ac:dyDescent="0.4">
      <c r="A6" s="10" t="s">
        <v>14</v>
      </c>
      <c r="B6" s="15" t="s">
        <v>65</v>
      </c>
      <c r="C6" s="15">
        <v>0</v>
      </c>
      <c r="D6" s="15">
        <v>1</v>
      </c>
      <c r="E6" s="15" t="s">
        <v>195</v>
      </c>
      <c r="F6" s="14" t="s">
        <v>195</v>
      </c>
      <c r="G6" s="14" t="s">
        <v>195</v>
      </c>
      <c r="H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5" thickBot="1" x14ac:dyDescent="0.4">
      <c r="A7" s="10" t="s">
        <v>146</v>
      </c>
      <c r="B7" s="17" t="s">
        <v>15</v>
      </c>
      <c r="C7" s="15">
        <v>0</v>
      </c>
      <c r="D7" s="17">
        <v>1</v>
      </c>
      <c r="E7" s="15" t="s">
        <v>195</v>
      </c>
      <c r="F7" s="14" t="s">
        <v>195</v>
      </c>
      <c r="G7" s="14" t="s">
        <v>195</v>
      </c>
      <c r="H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 thickBot="1" x14ac:dyDescent="0.4">
      <c r="A8" s="10" t="s">
        <v>147</v>
      </c>
      <c r="B8" s="15" t="s">
        <v>37</v>
      </c>
      <c r="C8" s="15">
        <v>0</v>
      </c>
      <c r="D8" s="15">
        <v>1</v>
      </c>
      <c r="E8" s="15" t="s">
        <v>195</v>
      </c>
      <c r="F8" s="14" t="s">
        <v>195</v>
      </c>
      <c r="G8" s="14" t="s">
        <v>195</v>
      </c>
      <c r="H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5" thickBot="1" x14ac:dyDescent="0.4">
      <c r="A9" s="10" t="s">
        <v>44</v>
      </c>
      <c r="B9" s="17" t="s">
        <v>38</v>
      </c>
      <c r="C9" s="15">
        <v>0</v>
      </c>
      <c r="D9" s="17">
        <v>1</v>
      </c>
      <c r="E9" s="15" t="s">
        <v>195</v>
      </c>
      <c r="F9" s="14" t="s">
        <v>195</v>
      </c>
      <c r="G9" s="14" t="s">
        <v>195</v>
      </c>
      <c r="H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5" thickBot="1" x14ac:dyDescent="0.4">
      <c r="A10" s="10" t="s">
        <v>151</v>
      </c>
      <c r="B10" s="15" t="s">
        <v>39</v>
      </c>
      <c r="C10" s="15">
        <v>0</v>
      </c>
      <c r="D10" s="15">
        <v>1</v>
      </c>
      <c r="E10" s="15" t="s">
        <v>195</v>
      </c>
      <c r="F10" s="14" t="s">
        <v>195</v>
      </c>
      <c r="G10" s="14" t="s">
        <v>195</v>
      </c>
      <c r="H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" thickBot="1" x14ac:dyDescent="0.4">
      <c r="A11" s="10" t="s">
        <v>144</v>
      </c>
      <c r="B11" s="17" t="s">
        <v>40</v>
      </c>
      <c r="C11" s="15">
        <v>0</v>
      </c>
      <c r="D11" s="17">
        <v>2</v>
      </c>
      <c r="E11" s="15" t="s">
        <v>195</v>
      </c>
      <c r="F11" s="14" t="s">
        <v>195</v>
      </c>
      <c r="G11" s="14" t="s">
        <v>195</v>
      </c>
      <c r="H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" thickBot="1" x14ac:dyDescent="0.4">
      <c r="A12" s="10" t="s">
        <v>145</v>
      </c>
      <c r="B12" s="15" t="s">
        <v>41</v>
      </c>
      <c r="C12" s="15">
        <v>0</v>
      </c>
      <c r="D12" s="15">
        <v>1</v>
      </c>
      <c r="E12" s="15" t="s">
        <v>195</v>
      </c>
      <c r="F12" s="14" t="s">
        <v>195</v>
      </c>
      <c r="G12" s="14" t="s">
        <v>195</v>
      </c>
      <c r="H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5" thickBot="1" x14ac:dyDescent="0.4">
      <c r="A13" s="10" t="s">
        <v>149</v>
      </c>
      <c r="B13" s="17" t="s">
        <v>42</v>
      </c>
      <c r="C13" s="15">
        <v>0</v>
      </c>
      <c r="D13" s="17">
        <v>1</v>
      </c>
      <c r="E13" s="15" t="s">
        <v>195</v>
      </c>
      <c r="F13" s="14" t="s">
        <v>195</v>
      </c>
      <c r="G13" s="14" t="s">
        <v>195</v>
      </c>
      <c r="H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" thickBot="1" x14ac:dyDescent="0.4">
      <c r="A14" s="10" t="s">
        <v>150</v>
      </c>
      <c r="B14" s="14" t="s">
        <v>43</v>
      </c>
      <c r="C14" s="15">
        <v>0</v>
      </c>
      <c r="D14" s="14">
        <v>1</v>
      </c>
      <c r="E14" s="15" t="s">
        <v>195</v>
      </c>
      <c r="F14" s="14" t="s">
        <v>195</v>
      </c>
      <c r="G14" s="14" t="s">
        <v>195</v>
      </c>
      <c r="H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5" thickBot="1" x14ac:dyDescent="0.4">
      <c r="A15" s="10" t="s">
        <v>152</v>
      </c>
      <c r="B15" s="10" t="s">
        <v>45</v>
      </c>
      <c r="C15" s="14">
        <v>0</v>
      </c>
      <c r="D15" s="14">
        <v>1</v>
      </c>
      <c r="E15" s="15" t="s">
        <v>195</v>
      </c>
      <c r="F15" s="14" t="s">
        <v>195</v>
      </c>
      <c r="G15" s="14" t="s">
        <v>195</v>
      </c>
      <c r="H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5" thickBot="1" x14ac:dyDescent="0.4">
      <c r="A16" s="10" t="s">
        <v>153</v>
      </c>
      <c r="B16" s="10" t="s">
        <v>46</v>
      </c>
      <c r="C16" s="14">
        <v>0</v>
      </c>
      <c r="D16" s="14">
        <v>1</v>
      </c>
      <c r="E16" s="15" t="s">
        <v>195</v>
      </c>
      <c r="F16" s="14" t="s">
        <v>195</v>
      </c>
      <c r="G16" s="14" t="s">
        <v>195</v>
      </c>
      <c r="H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" thickBot="1" x14ac:dyDescent="0.4">
      <c r="A17" s="10" t="s">
        <v>164</v>
      </c>
      <c r="B17" s="10" t="s">
        <v>47</v>
      </c>
      <c r="C17" s="14">
        <v>0</v>
      </c>
      <c r="D17" s="14">
        <v>1</v>
      </c>
      <c r="E17" s="15" t="s">
        <v>195</v>
      </c>
      <c r="F17" s="14" t="s">
        <v>195</v>
      </c>
      <c r="G17" s="14" t="s">
        <v>195</v>
      </c>
      <c r="H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" thickBot="1" x14ac:dyDescent="0.4">
      <c r="A18" s="10" t="s">
        <v>154</v>
      </c>
      <c r="B18" s="10" t="s">
        <v>48</v>
      </c>
      <c r="C18" s="14">
        <v>0</v>
      </c>
      <c r="D18" s="14">
        <v>1</v>
      </c>
      <c r="E18" s="15" t="s">
        <v>195</v>
      </c>
      <c r="F18" s="14" t="s">
        <v>195</v>
      </c>
      <c r="G18" s="14" t="s">
        <v>195</v>
      </c>
      <c r="H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" thickBot="1" x14ac:dyDescent="0.4">
      <c r="A19" s="10" t="s">
        <v>9</v>
      </c>
      <c r="B19" s="10" t="s">
        <v>67</v>
      </c>
      <c r="C19" s="14">
        <v>1</v>
      </c>
      <c r="D19" s="14" t="s">
        <v>195</v>
      </c>
      <c r="E19" s="14">
        <v>1</v>
      </c>
      <c r="F19" s="14" t="s">
        <v>195</v>
      </c>
      <c r="G19" s="14" t="s">
        <v>77</v>
      </c>
      <c r="H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" thickBot="1" x14ac:dyDescent="0.4">
      <c r="A20" s="10" t="s">
        <v>10</v>
      </c>
      <c r="B20" s="10" t="s">
        <v>68</v>
      </c>
      <c r="C20" s="14">
        <v>1</v>
      </c>
      <c r="D20" s="14" t="s">
        <v>195</v>
      </c>
      <c r="E20" s="14">
        <v>2</v>
      </c>
      <c r="F20" s="14" t="s">
        <v>195</v>
      </c>
      <c r="G20" s="14" t="s">
        <v>195</v>
      </c>
      <c r="H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" thickBot="1" x14ac:dyDescent="0.4">
      <c r="A21" s="10" t="s">
        <v>56</v>
      </c>
      <c r="B21" s="10" t="s">
        <v>69</v>
      </c>
      <c r="C21" s="14">
        <v>1</v>
      </c>
      <c r="D21" s="14" t="s">
        <v>195</v>
      </c>
      <c r="E21" s="14">
        <v>2</v>
      </c>
      <c r="F21" s="14" t="s">
        <v>195</v>
      </c>
      <c r="G21" s="14" t="s">
        <v>195</v>
      </c>
      <c r="H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" thickBot="1" x14ac:dyDescent="0.4">
      <c r="A22" s="10" t="s">
        <v>58</v>
      </c>
      <c r="B22" s="10" t="s">
        <v>70</v>
      </c>
      <c r="C22" s="14">
        <v>1</v>
      </c>
      <c r="D22" s="14" t="s">
        <v>195</v>
      </c>
      <c r="E22" s="14">
        <v>2</v>
      </c>
      <c r="F22" s="14" t="s">
        <v>195</v>
      </c>
      <c r="G22" s="14" t="s">
        <v>195</v>
      </c>
      <c r="H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" thickBot="1" x14ac:dyDescent="0.4">
      <c r="A23" s="10" t="s">
        <v>61</v>
      </c>
      <c r="B23" s="10" t="s">
        <v>71</v>
      </c>
      <c r="C23" s="14">
        <v>1</v>
      </c>
      <c r="D23" s="14" t="s">
        <v>195</v>
      </c>
      <c r="E23" s="14">
        <v>2</v>
      </c>
      <c r="F23" s="14" t="s">
        <v>195</v>
      </c>
      <c r="G23" s="14" t="s">
        <v>195</v>
      </c>
      <c r="H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" thickBot="1" x14ac:dyDescent="0.4">
      <c r="A24" s="10" t="s">
        <v>66</v>
      </c>
      <c r="B24" s="14" t="s">
        <v>72</v>
      </c>
      <c r="C24" s="14">
        <v>1</v>
      </c>
      <c r="D24" s="14" t="s">
        <v>195</v>
      </c>
      <c r="E24" s="14">
        <v>2</v>
      </c>
      <c r="F24" s="14" t="s">
        <v>195</v>
      </c>
      <c r="G24" s="14" t="s">
        <v>195</v>
      </c>
      <c r="H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" thickBot="1" x14ac:dyDescent="0.4">
      <c r="A25" s="10" t="s">
        <v>156</v>
      </c>
      <c r="B25" s="10" t="s">
        <v>79</v>
      </c>
      <c r="C25" s="14">
        <v>0</v>
      </c>
      <c r="D25" s="14">
        <v>2</v>
      </c>
      <c r="E25" s="14" t="s">
        <v>195</v>
      </c>
      <c r="F25" s="14" t="s">
        <v>195</v>
      </c>
      <c r="G25" s="14" t="s">
        <v>195</v>
      </c>
      <c r="H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" thickBot="1" x14ac:dyDescent="0.4">
      <c r="A26" s="10" t="s">
        <v>158</v>
      </c>
      <c r="B26" s="10" t="s">
        <v>82</v>
      </c>
      <c r="C26" s="14">
        <v>0</v>
      </c>
      <c r="D26" s="14">
        <v>2</v>
      </c>
      <c r="E26" s="14" t="s">
        <v>195</v>
      </c>
      <c r="F26" s="14" t="s">
        <v>195</v>
      </c>
      <c r="G26" s="14" t="s">
        <v>195</v>
      </c>
      <c r="H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" thickBot="1" x14ac:dyDescent="0.4">
      <c r="A27" s="10" t="s">
        <v>157</v>
      </c>
      <c r="B27" s="10" t="s">
        <v>80</v>
      </c>
      <c r="C27" s="14">
        <v>0</v>
      </c>
      <c r="D27" s="14">
        <v>2</v>
      </c>
      <c r="E27" s="14" t="s">
        <v>195</v>
      </c>
      <c r="F27" s="14" t="s">
        <v>195</v>
      </c>
      <c r="G27" s="14" t="s">
        <v>195</v>
      </c>
      <c r="H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" thickBot="1" x14ac:dyDescent="0.4">
      <c r="A28" s="10" t="s">
        <v>163</v>
      </c>
      <c r="B28" s="10" t="s">
        <v>81</v>
      </c>
      <c r="C28" s="18">
        <v>0</v>
      </c>
      <c r="D28" s="18">
        <v>2</v>
      </c>
      <c r="E28" s="14" t="s">
        <v>195</v>
      </c>
      <c r="F28" s="14" t="s">
        <v>195</v>
      </c>
      <c r="G28" s="14" t="s">
        <v>195</v>
      </c>
      <c r="H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" thickBot="1" x14ac:dyDescent="0.4">
      <c r="A29" s="10" t="s">
        <v>83</v>
      </c>
      <c r="B29" s="10" t="s">
        <v>84</v>
      </c>
      <c r="C29" s="18">
        <v>1</v>
      </c>
      <c r="D29" s="10" t="s">
        <v>195</v>
      </c>
      <c r="E29" s="10">
        <v>2</v>
      </c>
      <c r="F29" s="18" t="s">
        <v>195</v>
      </c>
      <c r="G29" s="14" t="s">
        <v>195</v>
      </c>
      <c r="H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" thickBot="1" x14ac:dyDescent="0.4">
      <c r="A30" s="10" t="s">
        <v>87</v>
      </c>
      <c r="B30" s="10" t="s">
        <v>85</v>
      </c>
      <c r="C30" s="18">
        <v>0</v>
      </c>
      <c r="D30" s="19">
        <v>2</v>
      </c>
      <c r="E30" s="20" t="s">
        <v>195</v>
      </c>
      <c r="F30" s="18" t="s">
        <v>195</v>
      </c>
      <c r="G30" s="14" t="s">
        <v>195</v>
      </c>
      <c r="H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5" thickBot="1" x14ac:dyDescent="0.4">
      <c r="A31" s="10" t="s">
        <v>86</v>
      </c>
      <c r="B31" s="14" t="s">
        <v>88</v>
      </c>
      <c r="C31" s="14">
        <v>1</v>
      </c>
      <c r="D31" s="14" t="s">
        <v>195</v>
      </c>
      <c r="E31" s="14">
        <v>2</v>
      </c>
      <c r="F31" s="14" t="s">
        <v>195</v>
      </c>
      <c r="G31" s="14" t="s">
        <v>195</v>
      </c>
      <c r="H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5" thickBot="1" x14ac:dyDescent="0.4">
      <c r="A32" s="21" t="s">
        <v>91</v>
      </c>
      <c r="B32" s="14" t="s">
        <v>89</v>
      </c>
      <c r="C32" s="14">
        <v>0</v>
      </c>
      <c r="D32" s="14">
        <v>1</v>
      </c>
      <c r="E32" s="14" t="s">
        <v>195</v>
      </c>
      <c r="F32" s="14" t="s">
        <v>195</v>
      </c>
      <c r="G32" s="14" t="s">
        <v>195</v>
      </c>
      <c r="H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" thickBot="1" x14ac:dyDescent="0.4">
      <c r="A33" s="10" t="s">
        <v>90</v>
      </c>
      <c r="B33" s="14" t="s">
        <v>92</v>
      </c>
      <c r="C33" s="14">
        <v>1</v>
      </c>
      <c r="D33" s="14" t="s">
        <v>195</v>
      </c>
      <c r="E33" s="14">
        <v>2</v>
      </c>
      <c r="F33" s="14" t="s">
        <v>195</v>
      </c>
      <c r="G33" s="14" t="s">
        <v>195</v>
      </c>
      <c r="H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" thickBot="1" x14ac:dyDescent="0.4">
      <c r="A34" s="10" t="s">
        <v>93</v>
      </c>
      <c r="B34" s="14" t="s">
        <v>102</v>
      </c>
      <c r="C34" s="14">
        <v>0</v>
      </c>
      <c r="D34" s="14">
        <v>1</v>
      </c>
      <c r="E34" s="14" t="s">
        <v>195</v>
      </c>
      <c r="F34" s="14">
        <v>1</v>
      </c>
      <c r="G34" s="14" t="s">
        <v>195</v>
      </c>
      <c r="H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5" thickBot="1" x14ac:dyDescent="0.4">
      <c r="A35" s="10" t="s">
        <v>94</v>
      </c>
      <c r="B35" s="14" t="s">
        <v>105</v>
      </c>
      <c r="C35" s="14">
        <v>0</v>
      </c>
      <c r="D35" s="14">
        <v>1</v>
      </c>
      <c r="E35" s="14" t="s">
        <v>195</v>
      </c>
      <c r="F35" s="14">
        <v>1</v>
      </c>
      <c r="G35" s="14" t="s">
        <v>195</v>
      </c>
      <c r="H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" thickBot="1" x14ac:dyDescent="0.4">
      <c r="A36" s="10" t="s">
        <v>95</v>
      </c>
      <c r="B36" s="14" t="s">
        <v>211</v>
      </c>
      <c r="C36" s="14">
        <v>0</v>
      </c>
      <c r="D36" s="14">
        <v>1</v>
      </c>
      <c r="E36" s="14" t="s">
        <v>195</v>
      </c>
      <c r="F36" s="14">
        <v>1</v>
      </c>
      <c r="G36" s="14" t="s">
        <v>195</v>
      </c>
      <c r="H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" thickBot="1" x14ac:dyDescent="0.4">
      <c r="A37" s="10" t="s">
        <v>96</v>
      </c>
      <c r="B37" s="14" t="s">
        <v>214</v>
      </c>
      <c r="C37" s="14">
        <v>0</v>
      </c>
      <c r="D37" s="14">
        <v>1</v>
      </c>
      <c r="E37" s="14" t="s">
        <v>195</v>
      </c>
      <c r="F37" s="14">
        <v>1</v>
      </c>
      <c r="G37" s="14" t="s">
        <v>195</v>
      </c>
      <c r="H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5" thickBot="1" x14ac:dyDescent="0.4">
      <c r="A38" s="10" t="s">
        <v>97</v>
      </c>
      <c r="B38" s="14" t="s">
        <v>212</v>
      </c>
      <c r="C38" s="14">
        <v>0</v>
      </c>
      <c r="D38" s="14">
        <v>2</v>
      </c>
      <c r="E38" s="14" t="s">
        <v>195</v>
      </c>
      <c r="F38" s="14">
        <v>1</v>
      </c>
      <c r="G38" s="14" t="s">
        <v>195</v>
      </c>
      <c r="H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5" thickBot="1" x14ac:dyDescent="0.4">
      <c r="A39" s="10" t="s">
        <v>98</v>
      </c>
      <c r="B39" s="14" t="s">
        <v>103</v>
      </c>
      <c r="C39" s="14">
        <v>0</v>
      </c>
      <c r="D39" s="14">
        <v>2</v>
      </c>
      <c r="E39" s="14" t="s">
        <v>195</v>
      </c>
      <c r="F39" s="14">
        <v>1</v>
      </c>
      <c r="G39" s="14" t="s">
        <v>195</v>
      </c>
      <c r="H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5" thickBot="1" x14ac:dyDescent="0.4">
      <c r="A40" s="10" t="s">
        <v>99</v>
      </c>
      <c r="B40" s="14" t="s">
        <v>106</v>
      </c>
      <c r="C40" s="14">
        <v>0</v>
      </c>
      <c r="D40" s="14">
        <v>1</v>
      </c>
      <c r="E40" s="14" t="s">
        <v>195</v>
      </c>
      <c r="F40" s="14">
        <v>1</v>
      </c>
      <c r="G40" s="14" t="s">
        <v>195</v>
      </c>
      <c r="H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5" thickBot="1" x14ac:dyDescent="0.4">
      <c r="A41" s="10" t="s">
        <v>100</v>
      </c>
      <c r="B41" s="14" t="s">
        <v>104</v>
      </c>
      <c r="C41" s="14">
        <v>0</v>
      </c>
      <c r="D41" s="14">
        <v>1</v>
      </c>
      <c r="E41" s="14" t="s">
        <v>195</v>
      </c>
      <c r="F41" s="14">
        <v>1</v>
      </c>
      <c r="G41" s="14" t="s">
        <v>195</v>
      </c>
      <c r="H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5" thickBot="1" x14ac:dyDescent="0.4">
      <c r="A42" s="10" t="s">
        <v>101</v>
      </c>
      <c r="B42" s="14" t="s">
        <v>213</v>
      </c>
      <c r="C42" s="14">
        <v>0</v>
      </c>
      <c r="D42" s="14">
        <v>1</v>
      </c>
      <c r="E42" s="14" t="s">
        <v>195</v>
      </c>
      <c r="F42" s="14">
        <v>2</v>
      </c>
      <c r="G42" s="14" t="s">
        <v>195</v>
      </c>
      <c r="H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5" thickBot="1" x14ac:dyDescent="0.4">
      <c r="A43" s="10" t="s">
        <v>107</v>
      </c>
      <c r="B43" s="14" t="s">
        <v>115</v>
      </c>
      <c r="C43" s="14">
        <v>1</v>
      </c>
      <c r="D43" s="14" t="s">
        <v>195</v>
      </c>
      <c r="E43" s="14">
        <v>2</v>
      </c>
      <c r="F43" s="14" t="s">
        <v>195</v>
      </c>
      <c r="G43" s="14" t="s">
        <v>195</v>
      </c>
      <c r="H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" thickBot="1" x14ac:dyDescent="0.4">
      <c r="A44" s="10" t="s">
        <v>108</v>
      </c>
      <c r="B44" s="14" t="s">
        <v>116</v>
      </c>
      <c r="C44" s="14">
        <v>1</v>
      </c>
      <c r="D44" s="14" t="s">
        <v>195</v>
      </c>
      <c r="E44" s="14">
        <v>2</v>
      </c>
      <c r="F44" s="14" t="s">
        <v>195</v>
      </c>
      <c r="G44" s="14" t="s">
        <v>195</v>
      </c>
      <c r="H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5" thickBot="1" x14ac:dyDescent="0.4">
      <c r="A45" s="10" t="s">
        <v>109</v>
      </c>
      <c r="B45" s="14" t="s">
        <v>117</v>
      </c>
      <c r="C45" s="14">
        <v>1</v>
      </c>
      <c r="D45" s="14" t="s">
        <v>195</v>
      </c>
      <c r="E45" s="14">
        <v>2</v>
      </c>
      <c r="F45" s="14" t="s">
        <v>195</v>
      </c>
      <c r="G45" s="14" t="s">
        <v>195</v>
      </c>
      <c r="H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5" thickBot="1" x14ac:dyDescent="0.4">
      <c r="A46" s="10" t="s">
        <v>110</v>
      </c>
      <c r="B46" s="14" t="s">
        <v>118</v>
      </c>
      <c r="C46" s="14">
        <v>1</v>
      </c>
      <c r="D46" s="14" t="s">
        <v>195</v>
      </c>
      <c r="E46" s="14">
        <v>2</v>
      </c>
      <c r="F46" s="14" t="s">
        <v>195</v>
      </c>
      <c r="G46" s="14" t="s">
        <v>195</v>
      </c>
      <c r="H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29.5" thickBot="1" x14ac:dyDescent="0.4">
      <c r="A47" s="10" t="s">
        <v>111</v>
      </c>
      <c r="B47" s="14" t="s">
        <v>119</v>
      </c>
      <c r="C47" s="14">
        <v>1</v>
      </c>
      <c r="D47" s="14" t="s">
        <v>195</v>
      </c>
      <c r="E47" s="14">
        <v>2</v>
      </c>
      <c r="F47" s="14" t="s">
        <v>195</v>
      </c>
      <c r="G47" s="14" t="s">
        <v>195</v>
      </c>
      <c r="H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5" thickBot="1" x14ac:dyDescent="0.4">
      <c r="A48" s="10" t="s">
        <v>112</v>
      </c>
      <c r="B48" s="14" t="s">
        <v>120</v>
      </c>
      <c r="C48" s="14">
        <v>1</v>
      </c>
      <c r="D48" s="14" t="s">
        <v>195</v>
      </c>
      <c r="E48" s="14">
        <v>2</v>
      </c>
      <c r="F48" s="14" t="s">
        <v>195</v>
      </c>
      <c r="G48" s="14" t="s">
        <v>195</v>
      </c>
      <c r="H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" thickBot="1" x14ac:dyDescent="0.4">
      <c r="A49" s="10" t="s">
        <v>113</v>
      </c>
      <c r="B49" s="14" t="s">
        <v>196</v>
      </c>
      <c r="C49" s="14">
        <v>1</v>
      </c>
      <c r="D49" s="14" t="s">
        <v>195</v>
      </c>
      <c r="E49" s="14">
        <v>2</v>
      </c>
      <c r="F49" s="14" t="s">
        <v>195</v>
      </c>
      <c r="G49" s="14" t="s">
        <v>195</v>
      </c>
      <c r="H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" thickBot="1" x14ac:dyDescent="0.4">
      <c r="A50" s="10" t="s">
        <v>114</v>
      </c>
      <c r="B50" s="14" t="s">
        <v>121</v>
      </c>
      <c r="C50" s="14">
        <v>1</v>
      </c>
      <c r="D50" s="14" t="s">
        <v>195</v>
      </c>
      <c r="E50" s="14">
        <v>2</v>
      </c>
      <c r="F50" s="14" t="s">
        <v>195</v>
      </c>
      <c r="G50" s="14" t="s">
        <v>195</v>
      </c>
      <c r="H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5" thickBot="1" x14ac:dyDescent="0.4">
      <c r="A51" s="10" t="s">
        <v>123</v>
      </c>
      <c r="B51" s="14" t="s">
        <v>215</v>
      </c>
      <c r="C51" s="14">
        <v>0</v>
      </c>
      <c r="D51" s="14">
        <v>1</v>
      </c>
      <c r="E51" s="14" t="s">
        <v>195</v>
      </c>
      <c r="F51" s="14" t="s">
        <v>195</v>
      </c>
      <c r="G51" s="14" t="s">
        <v>195</v>
      </c>
      <c r="H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 thickBot="1" x14ac:dyDescent="0.4">
      <c r="A52" s="10" t="s">
        <v>124</v>
      </c>
      <c r="B52" s="14" t="s">
        <v>133</v>
      </c>
      <c r="C52" s="14">
        <v>0</v>
      </c>
      <c r="D52" s="14">
        <v>1</v>
      </c>
      <c r="E52" s="14" t="s">
        <v>195</v>
      </c>
      <c r="F52" s="14" t="s">
        <v>195</v>
      </c>
      <c r="G52" s="14" t="s">
        <v>195</v>
      </c>
      <c r="H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5" thickBot="1" x14ac:dyDescent="0.4">
      <c r="A53" t="s">
        <v>159</v>
      </c>
      <c r="B53" t="s">
        <v>125</v>
      </c>
      <c r="C53" s="14">
        <v>0</v>
      </c>
      <c r="D53" s="14">
        <v>1</v>
      </c>
      <c r="E53" s="14" t="s">
        <v>195</v>
      </c>
      <c r="F53" s="14" t="s">
        <v>195</v>
      </c>
      <c r="G53" s="14" t="s">
        <v>195</v>
      </c>
      <c r="H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5" thickBot="1" x14ac:dyDescent="0.4">
      <c r="A54" t="s">
        <v>160</v>
      </c>
      <c r="B54" t="s">
        <v>126</v>
      </c>
      <c r="C54" s="14">
        <v>0</v>
      </c>
      <c r="D54" s="14">
        <v>1</v>
      </c>
      <c r="E54" s="14" t="s">
        <v>195</v>
      </c>
      <c r="F54" s="14" t="s">
        <v>195</v>
      </c>
      <c r="G54" s="14" t="s">
        <v>195</v>
      </c>
      <c r="H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" thickBot="1" x14ac:dyDescent="0.4">
      <c r="A55" t="s">
        <v>161</v>
      </c>
      <c r="B55" t="s">
        <v>128</v>
      </c>
      <c r="C55" s="14">
        <v>0</v>
      </c>
      <c r="D55" s="14">
        <v>2</v>
      </c>
      <c r="E55" s="14" t="s">
        <v>195</v>
      </c>
      <c r="F55" s="14" t="s">
        <v>195</v>
      </c>
      <c r="G55" s="14" t="s">
        <v>195</v>
      </c>
      <c r="H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5" thickBot="1" x14ac:dyDescent="0.4">
      <c r="A56" s="10" t="s">
        <v>129</v>
      </c>
      <c r="B56" s="14" t="s">
        <v>131</v>
      </c>
      <c r="C56" s="14">
        <v>1</v>
      </c>
      <c r="D56" s="14" t="s">
        <v>195</v>
      </c>
      <c r="E56" s="14">
        <v>2</v>
      </c>
      <c r="F56" s="14" t="s">
        <v>195</v>
      </c>
      <c r="G56" s="14" t="s">
        <v>195</v>
      </c>
      <c r="H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5" thickBot="1" x14ac:dyDescent="0.4">
      <c r="A57" s="10" t="s">
        <v>130</v>
      </c>
      <c r="B57" s="14" t="s">
        <v>132</v>
      </c>
      <c r="C57" s="14">
        <v>1</v>
      </c>
      <c r="D57" s="14" t="s">
        <v>195</v>
      </c>
      <c r="E57" s="14">
        <v>2</v>
      </c>
      <c r="F57" s="14" t="s">
        <v>195</v>
      </c>
      <c r="G57" s="14" t="s">
        <v>195</v>
      </c>
      <c r="H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5" thickBot="1" x14ac:dyDescent="0.4">
      <c r="A58" t="s">
        <v>162</v>
      </c>
      <c r="B58" t="s">
        <v>134</v>
      </c>
      <c r="C58" s="14">
        <v>0</v>
      </c>
      <c r="D58" s="14">
        <v>2</v>
      </c>
      <c r="E58" s="14" t="s">
        <v>195</v>
      </c>
      <c r="F58" s="14" t="s">
        <v>195</v>
      </c>
      <c r="G58" s="14" t="s">
        <v>195</v>
      </c>
      <c r="H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" thickBot="1" x14ac:dyDescent="0.4">
      <c r="A59" s="14" t="s">
        <v>135</v>
      </c>
      <c r="B59" s="14" t="s">
        <v>136</v>
      </c>
      <c r="C59" s="14">
        <v>1</v>
      </c>
      <c r="D59" s="14" t="s">
        <v>195</v>
      </c>
      <c r="E59" s="14">
        <v>2</v>
      </c>
      <c r="F59" s="14" t="s">
        <v>195</v>
      </c>
      <c r="G59" s="14" t="s">
        <v>195</v>
      </c>
      <c r="H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5" thickBot="1" x14ac:dyDescent="0.4">
      <c r="A60" s="14" t="s">
        <v>138</v>
      </c>
      <c r="B60" s="14" t="s">
        <v>141</v>
      </c>
      <c r="C60" s="14">
        <v>0</v>
      </c>
      <c r="D60" s="14">
        <v>1</v>
      </c>
      <c r="E60" s="14" t="s">
        <v>195</v>
      </c>
      <c r="F60" s="14">
        <v>1</v>
      </c>
      <c r="G60" s="14" t="s">
        <v>195</v>
      </c>
      <c r="H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5" thickBot="1" x14ac:dyDescent="0.4">
      <c r="A61" s="14" t="s">
        <v>139</v>
      </c>
      <c r="B61" s="14" t="s">
        <v>142</v>
      </c>
      <c r="C61" s="14">
        <v>1</v>
      </c>
      <c r="D61" s="14" t="s">
        <v>195</v>
      </c>
      <c r="E61" s="14">
        <v>2</v>
      </c>
      <c r="F61" s="14" t="s">
        <v>195</v>
      </c>
      <c r="G61" s="14" t="s">
        <v>195</v>
      </c>
      <c r="H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" thickBot="1" x14ac:dyDescent="0.4">
      <c r="A62" s="22" t="s">
        <v>197</v>
      </c>
      <c r="B62" s="20" t="s">
        <v>206</v>
      </c>
      <c r="C62" s="18">
        <v>0</v>
      </c>
      <c r="D62">
        <v>1</v>
      </c>
      <c r="E62" t="s">
        <v>195</v>
      </c>
      <c r="F62" s="18">
        <v>1</v>
      </c>
      <c r="G62" s="18" t="s">
        <v>195</v>
      </c>
      <c r="H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5" thickBot="1" x14ac:dyDescent="0.4">
      <c r="A63" s="22" t="s">
        <v>199</v>
      </c>
      <c r="B63" s="20" t="s">
        <v>208</v>
      </c>
      <c r="C63" s="18">
        <v>0</v>
      </c>
      <c r="D63" s="19">
        <v>2</v>
      </c>
      <c r="E63" t="s">
        <v>195</v>
      </c>
      <c r="F63" s="18">
        <v>2</v>
      </c>
      <c r="G63" s="18" t="s">
        <v>195</v>
      </c>
      <c r="H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29.5" thickBot="1" x14ac:dyDescent="0.4">
      <c r="A64" s="22" t="s">
        <v>203</v>
      </c>
      <c r="B64" s="20" t="s">
        <v>209</v>
      </c>
      <c r="C64" s="18">
        <v>0</v>
      </c>
      <c r="D64" s="19">
        <v>1</v>
      </c>
      <c r="E64" t="s">
        <v>195</v>
      </c>
      <c r="F64" s="18">
        <v>1</v>
      </c>
      <c r="G64" s="18" t="s">
        <v>195</v>
      </c>
      <c r="H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5" thickBot="1" x14ac:dyDescent="0.4">
      <c r="A65" s="22" t="s">
        <v>205</v>
      </c>
      <c r="B65" s="20" t="s">
        <v>207</v>
      </c>
      <c r="C65" s="18">
        <v>0</v>
      </c>
      <c r="D65" s="19">
        <v>1</v>
      </c>
      <c r="E65" t="s">
        <v>195</v>
      </c>
      <c r="F65" s="18">
        <v>2</v>
      </c>
      <c r="G65" s="18" t="s">
        <v>195</v>
      </c>
      <c r="H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" thickBot="1" x14ac:dyDescent="0.4">
      <c r="A66" s="10" t="s">
        <v>204</v>
      </c>
      <c r="B66" s="20" t="s">
        <v>216</v>
      </c>
      <c r="C66" s="18">
        <v>1</v>
      </c>
      <c r="D66" t="s">
        <v>195</v>
      </c>
      <c r="E66">
        <v>2</v>
      </c>
      <c r="F66" t="s">
        <v>195</v>
      </c>
      <c r="G66" s="18" t="s">
        <v>195</v>
      </c>
      <c r="H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" thickBot="1" x14ac:dyDescent="0.4">
      <c r="A67" s="10" t="s">
        <v>198</v>
      </c>
      <c r="B67" s="20" t="s">
        <v>217</v>
      </c>
      <c r="C67" s="18">
        <v>1</v>
      </c>
      <c r="D67" t="s">
        <v>195</v>
      </c>
      <c r="E67">
        <v>2</v>
      </c>
      <c r="F67" t="s">
        <v>195</v>
      </c>
      <c r="G67" t="s">
        <v>195</v>
      </c>
      <c r="H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" thickBot="1" x14ac:dyDescent="0.4">
      <c r="A68" s="14"/>
      <c r="B68" s="14"/>
      <c r="C68" s="14"/>
      <c r="D68" s="14"/>
      <c r="E68" s="14"/>
      <c r="F68" s="14"/>
      <c r="G68" s="14"/>
      <c r="H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" thickBot="1" x14ac:dyDescent="0.4">
      <c r="A69" s="14"/>
      <c r="B69" s="14"/>
      <c r="C69" s="14"/>
      <c r="D69" s="14"/>
      <c r="E69" s="14"/>
      <c r="F69" s="14"/>
      <c r="G69" s="14"/>
      <c r="H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" thickBot="1" x14ac:dyDescent="0.4">
      <c r="A70" s="14"/>
      <c r="B70" s="14"/>
      <c r="C70" s="14"/>
      <c r="D70" s="14"/>
      <c r="E70" s="14"/>
      <c r="F70" s="14"/>
      <c r="G70" s="14"/>
      <c r="H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" thickBot="1" x14ac:dyDescent="0.4">
      <c r="A71" s="14"/>
      <c r="B71" s="14"/>
      <c r="C71" s="14"/>
      <c r="D71" s="14"/>
      <c r="E71" s="14"/>
      <c r="F71" s="14"/>
      <c r="G71" s="14"/>
      <c r="H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" thickBot="1" x14ac:dyDescent="0.4">
      <c r="A72" s="14"/>
      <c r="B72" s="14"/>
      <c r="C72" s="14"/>
      <c r="D72" s="14"/>
      <c r="E72" s="14"/>
      <c r="F72" s="14"/>
      <c r="G72" s="14"/>
      <c r="H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5" thickBot="1" x14ac:dyDescent="0.4">
      <c r="A73" s="14"/>
      <c r="B73" s="14"/>
      <c r="C73" s="14"/>
      <c r="D73" s="14"/>
      <c r="E73" s="14"/>
      <c r="F73" s="14"/>
      <c r="G73" s="14"/>
      <c r="H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" thickBot="1" x14ac:dyDescent="0.4">
      <c r="A74" s="14"/>
      <c r="B74" s="14"/>
      <c r="C74" s="14"/>
      <c r="D74" s="14"/>
      <c r="E74" s="14"/>
      <c r="F74" s="14"/>
      <c r="G74" s="14"/>
      <c r="H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" thickBot="1" x14ac:dyDescent="0.4">
      <c r="A75" s="14"/>
      <c r="B75" s="14"/>
      <c r="C75" s="14"/>
      <c r="D75" s="14"/>
      <c r="E75" s="14"/>
      <c r="F75" s="14"/>
      <c r="G75" s="14"/>
      <c r="H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" thickBot="1" x14ac:dyDescent="0.4">
      <c r="A76" s="14"/>
      <c r="B76" s="14"/>
      <c r="C76" s="14"/>
      <c r="D76" s="14"/>
      <c r="E76" s="14"/>
      <c r="F76" s="14"/>
      <c r="G76" s="14"/>
      <c r="H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" thickBot="1" x14ac:dyDescent="0.4">
      <c r="A77" s="14"/>
      <c r="B77" s="14"/>
      <c r="C77" s="14"/>
      <c r="D77" s="14"/>
      <c r="E77" s="14"/>
      <c r="F77" s="14"/>
      <c r="G77" s="14"/>
      <c r="H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" thickBot="1" x14ac:dyDescent="0.4">
      <c r="A78" s="14"/>
      <c r="B78" s="14"/>
      <c r="C78" s="14"/>
      <c r="D78" s="14"/>
      <c r="E78" s="14"/>
      <c r="F78" s="14"/>
      <c r="G78" s="14"/>
      <c r="H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" thickBot="1" x14ac:dyDescent="0.4">
      <c r="A79" s="14"/>
      <c r="B79" s="14"/>
      <c r="C79" s="14"/>
      <c r="D79" s="14"/>
      <c r="E79" s="14"/>
      <c r="F79" s="14"/>
      <c r="G79" s="14"/>
      <c r="H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" thickBot="1" x14ac:dyDescent="0.4">
      <c r="A80" s="14"/>
      <c r="B80" s="14"/>
      <c r="C80" s="14"/>
      <c r="D80" s="14"/>
      <c r="E80" s="14"/>
      <c r="F80" s="14"/>
      <c r="G80" s="14"/>
      <c r="H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" thickBot="1" x14ac:dyDescent="0.4">
      <c r="A81" s="14"/>
      <c r="B81" s="14"/>
      <c r="C81" s="14"/>
      <c r="D81" s="14"/>
      <c r="E81" s="14"/>
      <c r="F81" s="14"/>
      <c r="G81" s="14"/>
      <c r="H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" thickBot="1" x14ac:dyDescent="0.4">
      <c r="A82" s="14"/>
      <c r="B82" s="14"/>
      <c r="C82" s="14"/>
      <c r="D82" s="14"/>
      <c r="E82" s="14"/>
      <c r="F82" s="14"/>
      <c r="G82" s="14"/>
      <c r="H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" thickBot="1" x14ac:dyDescent="0.4">
      <c r="A83" s="14"/>
      <c r="B83" s="14"/>
      <c r="C83" s="14"/>
      <c r="D83" s="14"/>
      <c r="E83" s="14"/>
      <c r="F83" s="14"/>
      <c r="G83" s="14"/>
      <c r="H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" thickBot="1" x14ac:dyDescent="0.4">
      <c r="A84" s="14"/>
      <c r="B84" s="14"/>
      <c r="C84" s="14"/>
      <c r="D84" s="14"/>
      <c r="E84" s="14"/>
      <c r="F84" s="14"/>
      <c r="G84" s="14"/>
      <c r="H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" thickBot="1" x14ac:dyDescent="0.4">
      <c r="A85" s="14"/>
      <c r="B85" s="14"/>
      <c r="C85" s="14"/>
      <c r="D85" s="14"/>
      <c r="E85" s="14"/>
      <c r="F85" s="14"/>
      <c r="G85" s="14"/>
      <c r="H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" thickBot="1" x14ac:dyDescent="0.4">
      <c r="A86" s="14"/>
      <c r="B86" s="14"/>
      <c r="C86" s="14"/>
      <c r="D86" s="14"/>
      <c r="E86" s="14"/>
      <c r="F86" s="14"/>
      <c r="G86" s="14"/>
      <c r="H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5" thickBot="1" x14ac:dyDescent="0.4">
      <c r="A87" s="14"/>
      <c r="B87" s="14"/>
      <c r="C87" s="14"/>
      <c r="D87" s="14"/>
      <c r="E87" s="14"/>
      <c r="F87" s="14"/>
      <c r="G87" s="14"/>
      <c r="H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5" thickBot="1" x14ac:dyDescent="0.4">
      <c r="A88" s="14"/>
      <c r="B88" s="14"/>
      <c r="C88" s="14"/>
      <c r="D88" s="14"/>
      <c r="E88" s="14"/>
      <c r="F88" s="14"/>
      <c r="G88" s="14"/>
      <c r="H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" thickBot="1" x14ac:dyDescent="0.4">
      <c r="A89" s="14"/>
      <c r="B89" s="14"/>
      <c r="C89" s="14"/>
      <c r="D89" s="14"/>
      <c r="E89" s="14"/>
      <c r="F89" s="14"/>
      <c r="G89" s="14"/>
      <c r="H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" thickBot="1" x14ac:dyDescent="0.4">
      <c r="A90" s="14"/>
      <c r="B90" s="14"/>
      <c r="C90" s="14"/>
      <c r="D90" s="14"/>
      <c r="E90" s="14"/>
      <c r="F90" s="14"/>
      <c r="G90" s="14"/>
      <c r="H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" thickBot="1" x14ac:dyDescent="0.4">
      <c r="A91" s="14"/>
      <c r="B91" s="14"/>
      <c r="C91" s="14"/>
      <c r="D91" s="14"/>
      <c r="E91" s="14"/>
      <c r="F91" s="14"/>
      <c r="G91" s="14"/>
      <c r="H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" thickBot="1" x14ac:dyDescent="0.4">
      <c r="A92" s="14"/>
      <c r="B92" s="14"/>
      <c r="C92" s="14"/>
      <c r="D92" s="14"/>
      <c r="E92" s="14"/>
      <c r="F92" s="14"/>
      <c r="G92" s="14"/>
      <c r="H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" thickBot="1" x14ac:dyDescent="0.4">
      <c r="A93" s="14"/>
      <c r="B93" s="14"/>
      <c r="C93" s="14"/>
      <c r="D93" s="14"/>
      <c r="E93" s="14"/>
      <c r="F93" s="14"/>
      <c r="G93" s="14"/>
      <c r="H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" thickBot="1" x14ac:dyDescent="0.4">
      <c r="A94" s="14"/>
      <c r="B94" s="14"/>
      <c r="C94" s="14"/>
      <c r="D94" s="14"/>
      <c r="E94" s="14"/>
      <c r="F94" s="14"/>
      <c r="G94" s="14"/>
      <c r="H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" thickBot="1" x14ac:dyDescent="0.4">
      <c r="A95" s="14"/>
      <c r="B95" s="14"/>
      <c r="C95" s="14"/>
      <c r="D95" s="14"/>
      <c r="E95" s="14"/>
      <c r="F95" s="14"/>
      <c r="G95" s="14"/>
      <c r="H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 thickBot="1" x14ac:dyDescent="0.4">
      <c r="A96" s="14"/>
      <c r="B96" s="14"/>
      <c r="C96" s="14"/>
      <c r="D96" s="14"/>
      <c r="E96" s="14"/>
      <c r="F96" s="14"/>
      <c r="G96" s="14"/>
      <c r="H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" thickBot="1" x14ac:dyDescent="0.4">
      <c r="A97" s="14"/>
      <c r="B97" s="14"/>
      <c r="C97" s="14"/>
      <c r="D97" s="14"/>
      <c r="E97" s="14"/>
      <c r="F97" s="14"/>
      <c r="G97" s="14"/>
      <c r="H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" thickBot="1" x14ac:dyDescent="0.4">
      <c r="A98" s="14"/>
      <c r="B98" s="14"/>
      <c r="C98" s="14"/>
      <c r="D98" s="14"/>
      <c r="E98" s="14"/>
      <c r="F98" s="14"/>
      <c r="G98" s="14"/>
      <c r="H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" thickBot="1" x14ac:dyDescent="0.4">
      <c r="A99" s="14"/>
      <c r="B99" s="14"/>
      <c r="C99" s="14"/>
      <c r="D99" s="14"/>
      <c r="E99" s="14"/>
      <c r="F99" s="14"/>
      <c r="G99" s="14"/>
      <c r="H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" thickBot="1" x14ac:dyDescent="0.4">
      <c r="A100" s="14"/>
      <c r="B100" s="14"/>
      <c r="C100" s="14"/>
      <c r="D100" s="14"/>
      <c r="E100" s="14"/>
      <c r="F100" s="14"/>
      <c r="G100" s="14"/>
      <c r="H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" thickBot="1" x14ac:dyDescent="0.4">
      <c r="A101" s="14"/>
      <c r="B101" s="14"/>
      <c r="C101" s="14"/>
      <c r="D101" s="14"/>
      <c r="E101" s="14"/>
      <c r="F101" s="14"/>
      <c r="G101" s="14"/>
      <c r="H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" thickBot="1" x14ac:dyDescent="0.4">
      <c r="A102" s="14"/>
      <c r="B102" s="14"/>
      <c r="C102" s="14"/>
      <c r="D102" s="14"/>
      <c r="E102" s="14"/>
      <c r="F102" s="14"/>
      <c r="G102" s="14"/>
      <c r="H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" thickBot="1" x14ac:dyDescent="0.4">
      <c r="A103" s="14"/>
      <c r="B103" s="14"/>
      <c r="C103" s="14"/>
      <c r="D103" s="14"/>
      <c r="E103" s="14"/>
      <c r="F103" s="14"/>
      <c r="G103" s="14"/>
      <c r="H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" thickBot="1" x14ac:dyDescent="0.4">
      <c r="A104" s="14"/>
      <c r="B104" s="14"/>
      <c r="C104" s="14"/>
      <c r="D104" s="14"/>
      <c r="E104" s="14"/>
      <c r="F104" s="14"/>
      <c r="G104" s="14"/>
      <c r="H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" thickBot="1" x14ac:dyDescent="0.4">
      <c r="A105" s="14"/>
      <c r="B105" s="14"/>
      <c r="C105" s="14"/>
      <c r="D105" s="14"/>
      <c r="E105" s="14"/>
      <c r="F105" s="14"/>
      <c r="G105" s="14"/>
      <c r="H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" thickBot="1" x14ac:dyDescent="0.4">
      <c r="A106" s="14"/>
      <c r="B106" s="14"/>
      <c r="C106" s="14"/>
      <c r="D106" s="14"/>
      <c r="E106" s="14"/>
      <c r="F106" s="14"/>
      <c r="G106" s="14"/>
      <c r="H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" thickBot="1" x14ac:dyDescent="0.4">
      <c r="A107" s="14"/>
      <c r="B107" s="14"/>
      <c r="C107" s="14"/>
      <c r="D107" s="14"/>
      <c r="E107" s="14"/>
      <c r="F107" s="14"/>
      <c r="G107" s="14"/>
      <c r="H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" thickBot="1" x14ac:dyDescent="0.4">
      <c r="A108" s="14"/>
      <c r="B108" s="14"/>
      <c r="C108" s="14"/>
      <c r="D108" s="14"/>
      <c r="E108" s="14"/>
      <c r="F108" s="14"/>
      <c r="G108" s="14"/>
      <c r="H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" thickBot="1" x14ac:dyDescent="0.4">
      <c r="A109" s="14"/>
      <c r="B109" s="14"/>
      <c r="C109" s="14"/>
      <c r="D109" s="14"/>
      <c r="E109" s="14"/>
      <c r="F109" s="14"/>
      <c r="G109" s="14"/>
      <c r="H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" thickBot="1" x14ac:dyDescent="0.4">
      <c r="A110" s="14"/>
      <c r="B110" s="14"/>
      <c r="C110" s="14"/>
      <c r="D110" s="14"/>
      <c r="E110" s="14"/>
      <c r="F110" s="14"/>
      <c r="G110" s="14"/>
      <c r="H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" thickBot="1" x14ac:dyDescent="0.4">
      <c r="A111" s="14"/>
      <c r="B111" s="14"/>
      <c r="C111" s="14"/>
      <c r="D111" s="14"/>
      <c r="E111" s="14"/>
      <c r="F111" s="14"/>
      <c r="G111" s="14"/>
      <c r="H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" thickBot="1" x14ac:dyDescent="0.4">
      <c r="A112" s="14"/>
      <c r="B112" s="14"/>
      <c r="C112" s="14"/>
      <c r="D112" s="14"/>
      <c r="E112" s="14"/>
      <c r="F112" s="14"/>
      <c r="G112" s="14"/>
      <c r="H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" thickBot="1" x14ac:dyDescent="0.4">
      <c r="A113" s="14"/>
      <c r="B113" s="14"/>
      <c r="C113" s="14"/>
      <c r="D113" s="14"/>
      <c r="E113" s="14"/>
      <c r="F113" s="14"/>
      <c r="G113" s="14"/>
      <c r="H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" thickBot="1" x14ac:dyDescent="0.4">
      <c r="A114" s="14"/>
      <c r="B114" s="14"/>
      <c r="C114" s="14"/>
      <c r="D114" s="14"/>
      <c r="E114" s="14"/>
      <c r="F114" s="14"/>
      <c r="G114" s="14"/>
      <c r="H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" thickBot="1" x14ac:dyDescent="0.4">
      <c r="A115" s="14"/>
      <c r="B115" s="14"/>
      <c r="C115" s="14"/>
      <c r="D115" s="14"/>
      <c r="E115" s="14"/>
      <c r="F115" s="14"/>
      <c r="G115" s="14"/>
      <c r="H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" thickBot="1" x14ac:dyDescent="0.4">
      <c r="A116" s="14"/>
      <c r="B116" s="14"/>
      <c r="C116" s="14"/>
      <c r="D116" s="14"/>
      <c r="E116" s="14"/>
      <c r="F116" s="14"/>
      <c r="G116" s="14"/>
      <c r="H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" thickBot="1" x14ac:dyDescent="0.4">
      <c r="A117" s="14"/>
      <c r="B117" s="14"/>
      <c r="C117" s="14"/>
      <c r="D117" s="14"/>
      <c r="E117" s="14"/>
      <c r="F117" s="14"/>
      <c r="G117" s="14"/>
      <c r="H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" thickBot="1" x14ac:dyDescent="0.4">
      <c r="A118" s="14"/>
      <c r="B118" s="14"/>
      <c r="C118" s="14"/>
      <c r="D118" s="14"/>
      <c r="E118" s="14"/>
      <c r="F118" s="14"/>
      <c r="G118" s="14"/>
      <c r="H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" thickBot="1" x14ac:dyDescent="0.4">
      <c r="A119" s="14"/>
      <c r="B119" s="14"/>
      <c r="C119" s="14"/>
      <c r="D119" s="14"/>
      <c r="E119" s="14"/>
      <c r="F119" s="14"/>
      <c r="G119" s="14"/>
      <c r="H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" thickBot="1" x14ac:dyDescent="0.4">
      <c r="A120" s="14"/>
      <c r="B120" s="14"/>
      <c r="C120" s="14"/>
      <c r="D120" s="14"/>
      <c r="E120" s="14"/>
      <c r="F120" s="14"/>
      <c r="G120" s="14"/>
      <c r="H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" thickBot="1" x14ac:dyDescent="0.4">
      <c r="A121" s="14"/>
      <c r="B121" s="14"/>
      <c r="C121" s="14"/>
      <c r="D121" s="14"/>
      <c r="E121" s="14"/>
      <c r="F121" s="14"/>
      <c r="G121" s="14"/>
      <c r="H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" thickBot="1" x14ac:dyDescent="0.4">
      <c r="A122" s="14"/>
      <c r="B122" s="14"/>
      <c r="C122" s="14"/>
      <c r="D122" s="14"/>
      <c r="E122" s="14"/>
      <c r="F122" s="14"/>
      <c r="G122" s="14"/>
      <c r="H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" thickBot="1" x14ac:dyDescent="0.4">
      <c r="A123" s="14"/>
      <c r="B123" s="14"/>
      <c r="C123" s="14"/>
      <c r="D123" s="14"/>
      <c r="E123" s="14"/>
      <c r="F123" s="14"/>
      <c r="G123" s="14"/>
      <c r="H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" thickBot="1" x14ac:dyDescent="0.4">
      <c r="A124" s="14"/>
      <c r="B124" s="14"/>
      <c r="C124" s="14"/>
      <c r="D124" s="14"/>
      <c r="E124" s="14"/>
      <c r="F124" s="14"/>
      <c r="G124" s="14"/>
      <c r="H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" thickBot="1" x14ac:dyDescent="0.4">
      <c r="A125" s="14"/>
      <c r="B125" s="14"/>
      <c r="C125" s="14"/>
      <c r="D125" s="14"/>
      <c r="E125" s="14"/>
      <c r="F125" s="14"/>
      <c r="G125" s="14"/>
      <c r="H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" thickBot="1" x14ac:dyDescent="0.4">
      <c r="A126" s="14"/>
      <c r="B126" s="14"/>
      <c r="C126" s="14"/>
      <c r="D126" s="14"/>
      <c r="E126" s="14"/>
      <c r="F126" s="14"/>
      <c r="G126" s="14"/>
      <c r="H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" thickBot="1" x14ac:dyDescent="0.4">
      <c r="A127" s="14"/>
      <c r="B127" s="14"/>
      <c r="C127" s="14"/>
      <c r="D127" s="14"/>
      <c r="E127" s="14"/>
      <c r="F127" s="14"/>
      <c r="G127" s="14"/>
      <c r="H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" thickBot="1" x14ac:dyDescent="0.4">
      <c r="A128" s="14"/>
      <c r="B128" s="14"/>
      <c r="C128" s="14"/>
      <c r="D128" s="14"/>
      <c r="E128" s="14"/>
      <c r="F128" s="14"/>
      <c r="G128" s="14"/>
      <c r="H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" thickBot="1" x14ac:dyDescent="0.4">
      <c r="A129" s="14"/>
      <c r="B129" s="14"/>
      <c r="C129" s="14"/>
      <c r="D129" s="14"/>
      <c r="E129" s="14"/>
      <c r="F129" s="14"/>
      <c r="G129" s="14"/>
      <c r="H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" thickBot="1" x14ac:dyDescent="0.4">
      <c r="A130" s="14"/>
      <c r="B130" s="14"/>
      <c r="C130" s="14"/>
      <c r="D130" s="14"/>
      <c r="E130" s="14"/>
      <c r="F130" s="14"/>
      <c r="G130" s="14"/>
      <c r="H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" thickBot="1" x14ac:dyDescent="0.4">
      <c r="A131" s="14"/>
      <c r="B131" s="14"/>
      <c r="C131" s="14"/>
      <c r="D131" s="14"/>
      <c r="E131" s="14"/>
      <c r="F131" s="14"/>
      <c r="G131" s="14"/>
      <c r="H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" thickBot="1" x14ac:dyDescent="0.4">
      <c r="A132" s="14"/>
      <c r="B132" s="14"/>
      <c r="C132" s="14"/>
      <c r="D132" s="14"/>
      <c r="E132" s="14"/>
      <c r="F132" s="14"/>
      <c r="G132" s="14"/>
      <c r="H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" thickBot="1" x14ac:dyDescent="0.4">
      <c r="A133" s="14"/>
      <c r="B133" s="14"/>
      <c r="C133" s="14"/>
      <c r="D133" s="14"/>
      <c r="E133" s="14"/>
      <c r="F133" s="14"/>
      <c r="G133" s="14"/>
      <c r="H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" thickBot="1" x14ac:dyDescent="0.4">
      <c r="A134" s="14"/>
      <c r="B134" s="14"/>
      <c r="C134" s="14"/>
      <c r="D134" s="14"/>
      <c r="E134" s="14"/>
      <c r="F134" s="14"/>
      <c r="G134" s="14"/>
      <c r="H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" thickBot="1" x14ac:dyDescent="0.4">
      <c r="A135" s="14"/>
      <c r="B135" s="14"/>
      <c r="C135" s="14"/>
      <c r="D135" s="14"/>
      <c r="E135" s="14"/>
      <c r="F135" s="14"/>
      <c r="G135" s="14"/>
      <c r="H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" thickBot="1" x14ac:dyDescent="0.4">
      <c r="A136" s="14"/>
      <c r="B136" s="14"/>
      <c r="C136" s="14"/>
      <c r="D136" s="14"/>
      <c r="E136" s="14"/>
      <c r="F136" s="14"/>
      <c r="G136" s="14"/>
      <c r="H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" thickBot="1" x14ac:dyDescent="0.4">
      <c r="A137" s="14"/>
      <c r="B137" s="14"/>
      <c r="C137" s="14"/>
      <c r="D137" s="14"/>
      <c r="E137" s="14"/>
      <c r="F137" s="14"/>
      <c r="G137" s="14"/>
      <c r="H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" thickBot="1" x14ac:dyDescent="0.4">
      <c r="A138" s="14"/>
      <c r="B138" s="14"/>
      <c r="C138" s="14"/>
      <c r="D138" s="14"/>
      <c r="E138" s="14"/>
      <c r="F138" s="14"/>
      <c r="G138" s="14"/>
      <c r="H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" thickBot="1" x14ac:dyDescent="0.4">
      <c r="A139" s="14"/>
      <c r="B139" s="14"/>
      <c r="C139" s="14"/>
      <c r="D139" s="14"/>
      <c r="E139" s="14"/>
      <c r="F139" s="14"/>
      <c r="G139" s="14"/>
      <c r="H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" thickBot="1" x14ac:dyDescent="0.4">
      <c r="A140" s="14"/>
      <c r="B140" s="14"/>
      <c r="C140" s="14"/>
      <c r="D140" s="14"/>
      <c r="E140" s="14"/>
      <c r="F140" s="14"/>
      <c r="G140" s="14"/>
      <c r="H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" thickBot="1" x14ac:dyDescent="0.4">
      <c r="A141" s="14"/>
      <c r="B141" s="14"/>
      <c r="C141" s="14"/>
      <c r="D141" s="14"/>
      <c r="E141" s="14"/>
      <c r="F141" s="14"/>
      <c r="G141" s="14"/>
      <c r="H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" thickBot="1" x14ac:dyDescent="0.4">
      <c r="A142" s="14"/>
      <c r="B142" s="14"/>
      <c r="C142" s="14"/>
      <c r="D142" s="14"/>
      <c r="E142" s="14"/>
      <c r="F142" s="14"/>
      <c r="G142" s="14"/>
      <c r="H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" thickBot="1" x14ac:dyDescent="0.4">
      <c r="A143" s="14"/>
      <c r="B143" s="14"/>
      <c r="C143" s="14"/>
      <c r="D143" s="14"/>
      <c r="E143" s="14"/>
      <c r="F143" s="14"/>
      <c r="G143" s="14"/>
      <c r="H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" thickBot="1" x14ac:dyDescent="0.4">
      <c r="A144" s="14"/>
      <c r="B144" s="14"/>
      <c r="C144" s="14"/>
      <c r="D144" s="14"/>
      <c r="E144" s="14"/>
      <c r="F144" s="14"/>
      <c r="G144" s="14"/>
      <c r="H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" thickBot="1" x14ac:dyDescent="0.4">
      <c r="A145" s="14"/>
      <c r="B145" s="14"/>
      <c r="C145" s="14"/>
      <c r="D145" s="14"/>
      <c r="E145" s="14"/>
      <c r="F145" s="14"/>
      <c r="G145" s="14"/>
      <c r="H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" thickBot="1" x14ac:dyDescent="0.4">
      <c r="A146" s="14"/>
      <c r="B146" s="14"/>
      <c r="C146" s="14"/>
      <c r="D146" s="14"/>
      <c r="E146" s="14"/>
      <c r="F146" s="14"/>
      <c r="G146" s="14"/>
      <c r="H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" thickBot="1" x14ac:dyDescent="0.4">
      <c r="A147" s="14"/>
      <c r="B147" s="14"/>
      <c r="C147" s="14"/>
      <c r="D147" s="14"/>
      <c r="E147" s="14"/>
      <c r="F147" s="14"/>
      <c r="G147" s="14"/>
      <c r="H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" thickBot="1" x14ac:dyDescent="0.4">
      <c r="A148" s="14"/>
      <c r="B148" s="14"/>
      <c r="C148" s="14"/>
      <c r="D148" s="14"/>
      <c r="E148" s="14"/>
      <c r="F148" s="14"/>
      <c r="G148" s="14"/>
      <c r="H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" thickBot="1" x14ac:dyDescent="0.4">
      <c r="A149" s="14"/>
      <c r="B149" s="14"/>
      <c r="C149" s="14"/>
      <c r="D149" s="14"/>
      <c r="E149" s="14"/>
      <c r="F149" s="14"/>
      <c r="G149" s="14"/>
      <c r="H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" thickBot="1" x14ac:dyDescent="0.4">
      <c r="A150" s="14"/>
      <c r="B150" s="14"/>
      <c r="C150" s="14"/>
      <c r="D150" s="14"/>
      <c r="E150" s="14"/>
      <c r="F150" s="14"/>
      <c r="G150" s="14"/>
      <c r="H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" thickBot="1" x14ac:dyDescent="0.4">
      <c r="A151" s="14"/>
      <c r="B151" s="14"/>
      <c r="C151" s="14"/>
      <c r="D151" s="14"/>
      <c r="E151" s="14"/>
      <c r="F151" s="14"/>
      <c r="G151" s="14"/>
      <c r="H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" thickBot="1" x14ac:dyDescent="0.4">
      <c r="A152" s="14"/>
      <c r="B152" s="14"/>
      <c r="C152" s="14"/>
      <c r="D152" s="14"/>
      <c r="E152" s="14"/>
      <c r="F152" s="14"/>
      <c r="G152" s="14"/>
      <c r="H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" thickBot="1" x14ac:dyDescent="0.4">
      <c r="A153" s="14"/>
      <c r="B153" s="14"/>
      <c r="C153" s="14"/>
      <c r="D153" s="14"/>
      <c r="E153" s="14"/>
      <c r="F153" s="14"/>
      <c r="G153" s="14"/>
      <c r="H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" thickBot="1" x14ac:dyDescent="0.4">
      <c r="A154" s="14"/>
      <c r="B154" s="14"/>
      <c r="C154" s="14"/>
      <c r="D154" s="14"/>
      <c r="E154" s="14"/>
      <c r="F154" s="14"/>
      <c r="G154" s="14"/>
      <c r="H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" thickBot="1" x14ac:dyDescent="0.4">
      <c r="A155" s="14"/>
      <c r="B155" s="14"/>
      <c r="C155" s="14"/>
      <c r="D155" s="14"/>
      <c r="E155" s="14"/>
      <c r="F155" s="14"/>
      <c r="G155" s="14"/>
      <c r="H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" thickBot="1" x14ac:dyDescent="0.4">
      <c r="A156" s="14"/>
      <c r="B156" s="14"/>
      <c r="C156" s="14"/>
      <c r="D156" s="14"/>
      <c r="E156" s="14"/>
      <c r="F156" s="14"/>
      <c r="G156" s="14"/>
      <c r="H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" thickBot="1" x14ac:dyDescent="0.4">
      <c r="A157" s="14"/>
      <c r="B157" s="14"/>
      <c r="C157" s="14"/>
      <c r="D157" s="14"/>
      <c r="E157" s="14"/>
      <c r="F157" s="14"/>
      <c r="G157" s="14"/>
      <c r="H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" thickBot="1" x14ac:dyDescent="0.4">
      <c r="A158" s="14"/>
      <c r="B158" s="14"/>
      <c r="C158" s="14"/>
      <c r="D158" s="14"/>
      <c r="E158" s="14"/>
      <c r="F158" s="14"/>
      <c r="G158" s="14"/>
      <c r="H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" thickBot="1" x14ac:dyDescent="0.4">
      <c r="A159" s="14"/>
      <c r="B159" s="14"/>
      <c r="C159" s="14"/>
      <c r="D159" s="14"/>
      <c r="E159" s="14"/>
      <c r="F159" s="14"/>
      <c r="G159" s="14"/>
      <c r="H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" thickBot="1" x14ac:dyDescent="0.4">
      <c r="A160" s="14"/>
      <c r="B160" s="14"/>
      <c r="C160" s="14"/>
      <c r="D160" s="14"/>
      <c r="E160" s="14"/>
      <c r="F160" s="14"/>
      <c r="G160" s="14"/>
      <c r="H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" thickBot="1" x14ac:dyDescent="0.4">
      <c r="A161" s="14"/>
      <c r="B161" s="14"/>
      <c r="C161" s="14"/>
      <c r="D161" s="14"/>
      <c r="E161" s="14"/>
      <c r="F161" s="14"/>
      <c r="G161" s="14"/>
      <c r="H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" thickBot="1" x14ac:dyDescent="0.4">
      <c r="A162" s="14"/>
      <c r="B162" s="14"/>
      <c r="C162" s="14"/>
      <c r="D162" s="14"/>
      <c r="E162" s="14"/>
      <c r="F162" s="14"/>
      <c r="G162" s="14"/>
      <c r="H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" thickBot="1" x14ac:dyDescent="0.4">
      <c r="A163" s="14"/>
      <c r="B163" s="14"/>
      <c r="C163" s="14"/>
      <c r="D163" s="14"/>
      <c r="E163" s="14"/>
      <c r="F163" s="14"/>
      <c r="G163" s="14"/>
      <c r="H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" thickBot="1" x14ac:dyDescent="0.4">
      <c r="A164" s="14"/>
      <c r="B164" s="14"/>
      <c r="C164" s="14"/>
      <c r="D164" s="14"/>
      <c r="E164" s="14"/>
      <c r="F164" s="14"/>
      <c r="G164" s="14"/>
      <c r="H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" thickBot="1" x14ac:dyDescent="0.4">
      <c r="A165" s="14"/>
      <c r="B165" s="14"/>
      <c r="C165" s="14"/>
      <c r="D165" s="14"/>
      <c r="E165" s="14"/>
      <c r="F165" s="14"/>
      <c r="G165" s="14"/>
      <c r="H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" thickBot="1" x14ac:dyDescent="0.4">
      <c r="A166" s="14"/>
      <c r="B166" s="14"/>
      <c r="C166" s="14"/>
      <c r="D166" s="14"/>
      <c r="E166" s="14"/>
      <c r="F166" s="14"/>
      <c r="G166" s="14"/>
      <c r="H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" thickBot="1" x14ac:dyDescent="0.4">
      <c r="A167" s="14"/>
      <c r="B167" s="14"/>
      <c r="C167" s="14"/>
      <c r="D167" s="14"/>
      <c r="E167" s="14"/>
      <c r="F167" s="14"/>
      <c r="G167" s="14"/>
      <c r="H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" thickBot="1" x14ac:dyDescent="0.4">
      <c r="A168" s="14"/>
      <c r="B168" s="14"/>
      <c r="C168" s="14"/>
      <c r="D168" s="14"/>
      <c r="E168" s="14"/>
      <c r="F168" s="14"/>
      <c r="G168" s="14"/>
      <c r="H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" thickBot="1" x14ac:dyDescent="0.4">
      <c r="A169" s="14"/>
      <c r="B169" s="14"/>
      <c r="C169" s="14"/>
      <c r="D169" s="14"/>
      <c r="E169" s="14"/>
      <c r="F169" s="14"/>
      <c r="G169" s="14"/>
      <c r="H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" thickBot="1" x14ac:dyDescent="0.4">
      <c r="A170" s="14"/>
      <c r="B170" s="14"/>
      <c r="C170" s="14"/>
      <c r="D170" s="14"/>
      <c r="E170" s="14"/>
      <c r="F170" s="14"/>
      <c r="G170" s="14"/>
      <c r="H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" thickBot="1" x14ac:dyDescent="0.4">
      <c r="A171" s="14"/>
      <c r="B171" s="14"/>
      <c r="C171" s="14"/>
      <c r="D171" s="14"/>
      <c r="E171" s="14"/>
      <c r="F171" s="14"/>
      <c r="G171" s="14"/>
      <c r="H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" thickBot="1" x14ac:dyDescent="0.4">
      <c r="A172" s="14"/>
      <c r="B172" s="14"/>
      <c r="C172" s="14"/>
      <c r="D172" s="14"/>
      <c r="E172" s="14"/>
      <c r="F172" s="14"/>
      <c r="G172" s="14"/>
      <c r="H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" thickBot="1" x14ac:dyDescent="0.4">
      <c r="A173" s="14"/>
      <c r="B173" s="14"/>
      <c r="C173" s="14"/>
      <c r="D173" s="14"/>
      <c r="E173" s="14"/>
      <c r="F173" s="14"/>
      <c r="G173" s="14"/>
      <c r="H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" thickBot="1" x14ac:dyDescent="0.4">
      <c r="A174" s="14"/>
      <c r="B174" s="14"/>
      <c r="C174" s="14"/>
      <c r="D174" s="14"/>
      <c r="E174" s="14"/>
      <c r="F174" s="14"/>
      <c r="G174" s="14"/>
      <c r="H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" thickBot="1" x14ac:dyDescent="0.4">
      <c r="A175" s="14"/>
      <c r="B175" s="14"/>
      <c r="C175" s="14"/>
      <c r="D175" s="14"/>
      <c r="E175" s="14"/>
      <c r="F175" s="14"/>
      <c r="G175" s="14"/>
      <c r="H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" thickBot="1" x14ac:dyDescent="0.4">
      <c r="A176" s="14"/>
      <c r="B176" s="14"/>
      <c r="C176" s="14"/>
      <c r="D176" s="14"/>
      <c r="E176" s="14"/>
      <c r="F176" s="14"/>
      <c r="G176" s="14"/>
      <c r="H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" thickBot="1" x14ac:dyDescent="0.4">
      <c r="A177" s="14"/>
      <c r="B177" s="14"/>
      <c r="C177" s="14"/>
      <c r="D177" s="14"/>
      <c r="E177" s="14"/>
      <c r="F177" s="14"/>
      <c r="G177" s="14"/>
      <c r="H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" thickBot="1" x14ac:dyDescent="0.4">
      <c r="A178" s="14"/>
      <c r="B178" s="14"/>
      <c r="C178" s="14"/>
      <c r="D178" s="14"/>
      <c r="E178" s="14"/>
      <c r="F178" s="14"/>
      <c r="G178" s="14"/>
      <c r="H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" thickBot="1" x14ac:dyDescent="0.4">
      <c r="A179" s="14"/>
      <c r="B179" s="14"/>
      <c r="C179" s="14"/>
      <c r="D179" s="14"/>
      <c r="E179" s="14"/>
      <c r="F179" s="14"/>
      <c r="G179" s="14"/>
      <c r="H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" thickBot="1" x14ac:dyDescent="0.4">
      <c r="A180" s="14"/>
      <c r="B180" s="14"/>
      <c r="C180" s="14"/>
      <c r="D180" s="14"/>
      <c r="E180" s="14"/>
      <c r="F180" s="14"/>
      <c r="G180" s="14"/>
      <c r="H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" thickBot="1" x14ac:dyDescent="0.4">
      <c r="A181" s="14"/>
      <c r="B181" s="14"/>
      <c r="C181" s="14"/>
      <c r="D181" s="14"/>
      <c r="E181" s="14"/>
      <c r="F181" s="14"/>
      <c r="G181" s="14"/>
      <c r="H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" thickBot="1" x14ac:dyDescent="0.4">
      <c r="A182" s="14"/>
      <c r="B182" s="14"/>
      <c r="C182" s="14"/>
      <c r="D182" s="14"/>
      <c r="E182" s="14"/>
      <c r="F182" s="14"/>
      <c r="G182" s="14"/>
      <c r="H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" thickBot="1" x14ac:dyDescent="0.4">
      <c r="A183" s="14"/>
      <c r="B183" s="14"/>
      <c r="C183" s="14"/>
      <c r="D183" s="14"/>
      <c r="E183" s="14"/>
      <c r="F183" s="14"/>
      <c r="G183" s="14"/>
      <c r="H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" thickBot="1" x14ac:dyDescent="0.4">
      <c r="A184" s="14"/>
      <c r="B184" s="14"/>
      <c r="C184" s="14"/>
      <c r="D184" s="14"/>
      <c r="E184" s="14"/>
      <c r="F184" s="14"/>
      <c r="G184" s="14"/>
      <c r="H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" thickBot="1" x14ac:dyDescent="0.4">
      <c r="A185" s="14"/>
      <c r="B185" s="14"/>
      <c r="C185" s="14"/>
      <c r="D185" s="14"/>
      <c r="E185" s="14"/>
      <c r="F185" s="14"/>
      <c r="G185" s="14"/>
      <c r="H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" thickBot="1" x14ac:dyDescent="0.4">
      <c r="A186" s="14"/>
      <c r="B186" s="14"/>
      <c r="C186" s="14"/>
      <c r="D186" s="14"/>
      <c r="E186" s="14"/>
      <c r="F186" s="14"/>
      <c r="G186" s="14"/>
      <c r="H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" thickBot="1" x14ac:dyDescent="0.4">
      <c r="A187" s="14"/>
      <c r="B187" s="14"/>
      <c r="C187" s="14"/>
      <c r="D187" s="14"/>
      <c r="E187" s="14"/>
      <c r="F187" s="14"/>
      <c r="G187" s="14"/>
      <c r="H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" thickBot="1" x14ac:dyDescent="0.4">
      <c r="A188" s="14"/>
      <c r="B188" s="14"/>
      <c r="C188" s="14"/>
      <c r="D188" s="14"/>
      <c r="E188" s="14"/>
      <c r="F188" s="14"/>
      <c r="G188" s="14"/>
      <c r="H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" thickBot="1" x14ac:dyDescent="0.4">
      <c r="A189" s="14"/>
      <c r="B189" s="14"/>
      <c r="C189" s="14"/>
      <c r="D189" s="14"/>
      <c r="E189" s="14"/>
      <c r="F189" s="14"/>
      <c r="G189" s="14"/>
      <c r="H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" thickBot="1" x14ac:dyDescent="0.4">
      <c r="A190" s="14"/>
      <c r="B190" s="14"/>
      <c r="C190" s="14"/>
      <c r="D190" s="14"/>
      <c r="E190" s="14"/>
      <c r="F190" s="14"/>
      <c r="G190" s="14"/>
      <c r="H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" thickBot="1" x14ac:dyDescent="0.4">
      <c r="A191" s="14"/>
      <c r="B191" s="14"/>
      <c r="C191" s="14"/>
      <c r="D191" s="14"/>
      <c r="E191" s="14"/>
      <c r="F191" s="14"/>
      <c r="G191" s="14"/>
      <c r="H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" thickBot="1" x14ac:dyDescent="0.4">
      <c r="A192" s="14"/>
      <c r="B192" s="14"/>
      <c r="C192" s="14"/>
      <c r="D192" s="14"/>
      <c r="E192" s="14"/>
      <c r="F192" s="14"/>
      <c r="G192" s="14"/>
      <c r="H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" thickBot="1" x14ac:dyDescent="0.4">
      <c r="A193" s="14"/>
      <c r="B193" s="14"/>
      <c r="C193" s="14"/>
      <c r="D193" s="14"/>
      <c r="E193" s="14"/>
      <c r="F193" s="14"/>
      <c r="G193" s="14"/>
      <c r="H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" thickBot="1" x14ac:dyDescent="0.4">
      <c r="A194" s="14"/>
      <c r="B194" s="14"/>
      <c r="C194" s="14"/>
      <c r="D194" s="14"/>
      <c r="E194" s="14"/>
      <c r="F194" s="14"/>
      <c r="G194" s="14"/>
      <c r="H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" thickBot="1" x14ac:dyDescent="0.4">
      <c r="A195" s="14"/>
      <c r="B195" s="14"/>
      <c r="C195" s="14"/>
      <c r="D195" s="14"/>
      <c r="E195" s="14"/>
      <c r="F195" s="14"/>
      <c r="G195" s="14"/>
      <c r="H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" thickBot="1" x14ac:dyDescent="0.4">
      <c r="A196" s="14"/>
      <c r="B196" s="14"/>
      <c r="C196" s="14"/>
      <c r="D196" s="14"/>
      <c r="E196" s="14"/>
      <c r="F196" s="14"/>
      <c r="G196" s="14"/>
      <c r="H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" thickBot="1" x14ac:dyDescent="0.4">
      <c r="A197" s="14"/>
      <c r="B197" s="14"/>
      <c r="C197" s="14"/>
      <c r="D197" s="14"/>
      <c r="E197" s="14"/>
      <c r="F197" s="14"/>
      <c r="G197" s="14"/>
      <c r="H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" thickBot="1" x14ac:dyDescent="0.4">
      <c r="A198" s="14"/>
      <c r="B198" s="14"/>
      <c r="C198" s="14"/>
      <c r="D198" s="14"/>
      <c r="E198" s="14"/>
      <c r="F198" s="14"/>
      <c r="G198" s="14"/>
      <c r="H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" thickBot="1" x14ac:dyDescent="0.4">
      <c r="A199" s="14"/>
      <c r="B199" s="14"/>
      <c r="C199" s="14"/>
      <c r="D199" s="14"/>
      <c r="E199" s="14"/>
      <c r="F199" s="14"/>
      <c r="G199" s="14"/>
      <c r="H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" thickBot="1" x14ac:dyDescent="0.4">
      <c r="A200" s="14"/>
      <c r="B200" s="14"/>
      <c r="C200" s="14"/>
      <c r="D200" s="14"/>
      <c r="E200" s="14"/>
      <c r="F200" s="14"/>
      <c r="G200" s="14"/>
      <c r="H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" thickBot="1" x14ac:dyDescent="0.4">
      <c r="A201" s="14"/>
      <c r="B201" s="14"/>
      <c r="C201" s="14"/>
      <c r="D201" s="14"/>
      <c r="E201" s="14"/>
      <c r="F201" s="14"/>
      <c r="G201" s="14"/>
      <c r="H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" thickBot="1" x14ac:dyDescent="0.4">
      <c r="A202" s="14"/>
      <c r="B202" s="14"/>
      <c r="C202" s="14"/>
      <c r="D202" s="14"/>
      <c r="E202" s="14"/>
      <c r="F202" s="14"/>
      <c r="G202" s="14"/>
      <c r="H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" thickBot="1" x14ac:dyDescent="0.4">
      <c r="A203" s="14"/>
      <c r="B203" s="14"/>
      <c r="C203" s="14"/>
      <c r="D203" s="14"/>
      <c r="E203" s="14"/>
      <c r="F203" s="14"/>
      <c r="G203" s="14"/>
      <c r="H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" thickBot="1" x14ac:dyDescent="0.4">
      <c r="A204" s="14"/>
      <c r="B204" s="14"/>
      <c r="C204" s="14"/>
      <c r="D204" s="14"/>
      <c r="E204" s="14"/>
      <c r="F204" s="14"/>
      <c r="G204" s="14"/>
      <c r="H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" thickBot="1" x14ac:dyDescent="0.4">
      <c r="A205" s="14"/>
      <c r="B205" s="14"/>
      <c r="C205" s="14"/>
      <c r="D205" s="14"/>
      <c r="E205" s="14"/>
      <c r="F205" s="14"/>
      <c r="G205" s="14"/>
      <c r="H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" thickBot="1" x14ac:dyDescent="0.4">
      <c r="A206" s="14"/>
      <c r="B206" s="14"/>
      <c r="C206" s="14"/>
      <c r="D206" s="14"/>
      <c r="E206" s="14"/>
      <c r="F206" s="14"/>
      <c r="G206" s="14"/>
      <c r="H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" thickBot="1" x14ac:dyDescent="0.4">
      <c r="A207" s="14"/>
      <c r="B207" s="14"/>
      <c r="C207" s="14"/>
      <c r="D207" s="14"/>
      <c r="E207" s="14"/>
      <c r="F207" s="14"/>
      <c r="G207" s="14"/>
      <c r="H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" thickBot="1" x14ac:dyDescent="0.4">
      <c r="A208" s="14"/>
      <c r="B208" s="14"/>
      <c r="C208" s="14"/>
      <c r="D208" s="14"/>
      <c r="E208" s="14"/>
      <c r="F208" s="14"/>
      <c r="G208" s="14"/>
      <c r="H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" thickBot="1" x14ac:dyDescent="0.4">
      <c r="A209" s="14"/>
      <c r="B209" s="14"/>
      <c r="C209" s="14"/>
      <c r="D209" s="14"/>
      <c r="E209" s="14"/>
      <c r="F209" s="14"/>
      <c r="G209" s="14"/>
      <c r="H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" thickBot="1" x14ac:dyDescent="0.4">
      <c r="A210" s="14"/>
      <c r="B210" s="14"/>
      <c r="C210" s="14"/>
      <c r="D210" s="14"/>
      <c r="E210" s="14"/>
      <c r="F210" s="14"/>
      <c r="G210" s="14"/>
      <c r="H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" thickBot="1" x14ac:dyDescent="0.4">
      <c r="A211" s="14"/>
      <c r="B211" s="14"/>
      <c r="C211" s="14"/>
      <c r="D211" s="14"/>
      <c r="E211" s="14"/>
      <c r="F211" s="14"/>
      <c r="G211" s="14"/>
      <c r="H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" thickBot="1" x14ac:dyDescent="0.4">
      <c r="A212" s="14"/>
      <c r="B212" s="14"/>
      <c r="C212" s="14"/>
      <c r="D212" s="14"/>
      <c r="E212" s="14"/>
      <c r="F212" s="14"/>
      <c r="G212" s="14"/>
      <c r="H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" thickBot="1" x14ac:dyDescent="0.4">
      <c r="A213" s="14"/>
      <c r="B213" s="14"/>
      <c r="C213" s="14"/>
      <c r="D213" s="14"/>
      <c r="E213" s="14"/>
      <c r="F213" s="14"/>
      <c r="G213" s="14"/>
      <c r="H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" thickBot="1" x14ac:dyDescent="0.4">
      <c r="A214" s="14"/>
      <c r="B214" s="14"/>
      <c r="C214" s="14"/>
      <c r="D214" s="14"/>
      <c r="E214" s="14"/>
      <c r="F214" s="14"/>
      <c r="G214" s="14"/>
      <c r="H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" thickBot="1" x14ac:dyDescent="0.4">
      <c r="A215" s="14"/>
      <c r="B215" s="14"/>
      <c r="C215" s="14"/>
      <c r="D215" s="14"/>
      <c r="E215" s="14"/>
      <c r="F215" s="14"/>
      <c r="G215" s="14"/>
      <c r="H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" thickBot="1" x14ac:dyDescent="0.4">
      <c r="A216" s="14"/>
      <c r="B216" s="14"/>
      <c r="C216" s="14"/>
      <c r="D216" s="14"/>
      <c r="E216" s="14"/>
      <c r="F216" s="14"/>
      <c r="G216" s="14"/>
      <c r="H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" thickBot="1" x14ac:dyDescent="0.4">
      <c r="A217" s="14"/>
      <c r="B217" s="14"/>
      <c r="C217" s="14"/>
      <c r="D217" s="14"/>
      <c r="E217" s="14"/>
      <c r="F217" s="14"/>
      <c r="G217" s="14"/>
      <c r="H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" thickBot="1" x14ac:dyDescent="0.4">
      <c r="A218" s="14"/>
      <c r="B218" s="14"/>
      <c r="C218" s="14"/>
      <c r="D218" s="14"/>
      <c r="E218" s="14"/>
      <c r="F218" s="14"/>
      <c r="G218" s="14"/>
      <c r="H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" thickBot="1" x14ac:dyDescent="0.4">
      <c r="A219" s="14"/>
      <c r="B219" s="14"/>
      <c r="C219" s="14"/>
      <c r="D219" s="14"/>
      <c r="E219" s="14"/>
      <c r="F219" s="14"/>
      <c r="G219" s="14"/>
      <c r="H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" thickBot="1" x14ac:dyDescent="0.4">
      <c r="A220" s="14"/>
      <c r="B220" s="14"/>
      <c r="C220" s="14"/>
      <c r="D220" s="14"/>
      <c r="E220" s="14"/>
      <c r="F220" s="14"/>
      <c r="G220" s="14"/>
      <c r="H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" thickBot="1" x14ac:dyDescent="0.4">
      <c r="A221" s="14"/>
      <c r="B221" s="14"/>
      <c r="C221" s="14"/>
      <c r="D221" s="14"/>
      <c r="E221" s="14"/>
      <c r="F221" s="14"/>
      <c r="G221" s="14"/>
      <c r="H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" thickBot="1" x14ac:dyDescent="0.4">
      <c r="A222" s="14"/>
      <c r="B222" s="14"/>
      <c r="C222" s="14"/>
      <c r="D222" s="14"/>
      <c r="E222" s="14"/>
      <c r="F222" s="14"/>
      <c r="G222" s="14"/>
      <c r="H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" thickBot="1" x14ac:dyDescent="0.4">
      <c r="A223" s="14"/>
      <c r="B223" s="14"/>
      <c r="C223" s="14"/>
      <c r="D223" s="14"/>
      <c r="E223" s="14"/>
      <c r="F223" s="14"/>
      <c r="G223" s="14"/>
      <c r="H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" thickBot="1" x14ac:dyDescent="0.4">
      <c r="A224" s="14"/>
      <c r="B224" s="14"/>
      <c r="C224" s="14"/>
      <c r="D224" s="14"/>
      <c r="E224" s="14"/>
      <c r="F224" s="14"/>
      <c r="G224" s="14"/>
      <c r="H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" thickBot="1" x14ac:dyDescent="0.4">
      <c r="A225" s="14"/>
      <c r="B225" s="14"/>
      <c r="C225" s="14"/>
      <c r="D225" s="14"/>
      <c r="E225" s="14"/>
      <c r="F225" s="14"/>
      <c r="G225" s="14"/>
      <c r="H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" thickBot="1" x14ac:dyDescent="0.4">
      <c r="A226" s="14"/>
      <c r="B226" s="14"/>
      <c r="C226" s="14"/>
      <c r="D226" s="14"/>
      <c r="E226" s="14"/>
      <c r="F226" s="14"/>
      <c r="G226" s="14"/>
      <c r="H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" thickBot="1" x14ac:dyDescent="0.4">
      <c r="A227" s="14"/>
      <c r="B227" s="14"/>
      <c r="C227" s="14"/>
      <c r="D227" s="14"/>
      <c r="E227" s="14"/>
      <c r="F227" s="14"/>
      <c r="G227" s="14"/>
      <c r="H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" thickBot="1" x14ac:dyDescent="0.4">
      <c r="A228" s="14"/>
      <c r="B228" s="14"/>
      <c r="C228" s="14"/>
      <c r="D228" s="14"/>
      <c r="E228" s="14"/>
      <c r="F228" s="14"/>
      <c r="G228" s="14"/>
      <c r="H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" thickBot="1" x14ac:dyDescent="0.4">
      <c r="A229" s="14"/>
      <c r="B229" s="14"/>
      <c r="C229" s="14"/>
      <c r="D229" s="14"/>
      <c r="E229" s="14"/>
      <c r="F229" s="14"/>
      <c r="G229" s="14"/>
      <c r="H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" thickBot="1" x14ac:dyDescent="0.4">
      <c r="A230" s="14"/>
      <c r="B230" s="14"/>
      <c r="C230" s="14"/>
      <c r="D230" s="14"/>
      <c r="E230" s="14"/>
      <c r="F230" s="14"/>
      <c r="G230" s="14"/>
      <c r="H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" thickBot="1" x14ac:dyDescent="0.4">
      <c r="A231" s="14"/>
      <c r="B231" s="14"/>
      <c r="C231" s="14"/>
      <c r="D231" s="14"/>
      <c r="E231" s="14"/>
      <c r="F231" s="14"/>
      <c r="G231" s="14"/>
      <c r="H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" thickBot="1" x14ac:dyDescent="0.4">
      <c r="A232" s="14"/>
      <c r="B232" s="14"/>
      <c r="C232" s="14"/>
      <c r="D232" s="14"/>
      <c r="E232" s="14"/>
      <c r="F232" s="14"/>
      <c r="G232" s="14"/>
      <c r="H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" thickBot="1" x14ac:dyDescent="0.4">
      <c r="A233" s="14"/>
      <c r="B233" s="14"/>
      <c r="C233" s="14"/>
      <c r="D233" s="14"/>
      <c r="E233" s="14"/>
      <c r="F233" s="14"/>
      <c r="G233" s="14"/>
      <c r="H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" thickBot="1" x14ac:dyDescent="0.4">
      <c r="A234" s="14"/>
      <c r="B234" s="14"/>
      <c r="C234" s="14"/>
      <c r="D234" s="14"/>
      <c r="E234" s="14"/>
      <c r="F234" s="14"/>
      <c r="G234" s="14"/>
      <c r="H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" thickBot="1" x14ac:dyDescent="0.4">
      <c r="A235" s="14"/>
      <c r="B235" s="14"/>
      <c r="C235" s="14"/>
      <c r="D235" s="14"/>
      <c r="E235" s="14"/>
      <c r="F235" s="14"/>
      <c r="G235" s="14"/>
      <c r="H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" thickBot="1" x14ac:dyDescent="0.4">
      <c r="A236" s="14"/>
      <c r="B236" s="14"/>
      <c r="C236" s="14"/>
      <c r="D236" s="14"/>
      <c r="E236" s="14"/>
      <c r="F236" s="14"/>
      <c r="G236" s="14"/>
      <c r="H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" thickBot="1" x14ac:dyDescent="0.4">
      <c r="A237" s="14"/>
      <c r="B237" s="14"/>
      <c r="C237" s="14"/>
      <c r="D237" s="14"/>
      <c r="E237" s="14"/>
      <c r="F237" s="14"/>
      <c r="G237" s="14"/>
      <c r="H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" thickBot="1" x14ac:dyDescent="0.4">
      <c r="A238" s="14"/>
      <c r="B238" s="14"/>
      <c r="C238" s="14"/>
      <c r="D238" s="14"/>
      <c r="E238" s="14"/>
      <c r="F238" s="14"/>
      <c r="G238" s="14"/>
      <c r="H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" thickBot="1" x14ac:dyDescent="0.4">
      <c r="A239" s="14"/>
      <c r="B239" s="14"/>
      <c r="C239" s="14"/>
      <c r="D239" s="14"/>
      <c r="E239" s="14"/>
      <c r="F239" s="14"/>
      <c r="G239" s="14"/>
      <c r="H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" thickBot="1" x14ac:dyDescent="0.4">
      <c r="A240" s="14"/>
      <c r="B240" s="14"/>
      <c r="C240" s="14"/>
      <c r="D240" s="14"/>
      <c r="E240" s="14"/>
      <c r="F240" s="14"/>
      <c r="G240" s="14"/>
      <c r="H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" thickBot="1" x14ac:dyDescent="0.4">
      <c r="A241" s="14"/>
      <c r="B241" s="14"/>
      <c r="C241" s="14"/>
      <c r="D241" s="14"/>
      <c r="E241" s="14"/>
      <c r="F241" s="14"/>
      <c r="G241" s="14"/>
      <c r="H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" thickBot="1" x14ac:dyDescent="0.4">
      <c r="A242" s="14"/>
      <c r="B242" s="14"/>
      <c r="C242" s="14"/>
      <c r="D242" s="14"/>
      <c r="E242" s="14"/>
      <c r="F242" s="14"/>
      <c r="G242" s="14"/>
      <c r="H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" thickBot="1" x14ac:dyDescent="0.4">
      <c r="A243" s="14"/>
      <c r="B243" s="14"/>
      <c r="C243" s="14"/>
      <c r="D243" s="14"/>
      <c r="E243" s="14"/>
      <c r="F243" s="14"/>
      <c r="G243" s="14"/>
      <c r="H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" thickBot="1" x14ac:dyDescent="0.4">
      <c r="A244" s="14"/>
      <c r="B244" s="14"/>
      <c r="C244" s="14"/>
      <c r="D244" s="14"/>
      <c r="E244" s="14"/>
      <c r="F244" s="14"/>
      <c r="G244" s="14"/>
      <c r="H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" thickBot="1" x14ac:dyDescent="0.4">
      <c r="A245" s="14"/>
      <c r="B245" s="14"/>
      <c r="C245" s="14"/>
      <c r="D245" s="14"/>
      <c r="E245" s="14"/>
      <c r="F245" s="14"/>
      <c r="G245" s="14"/>
      <c r="H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" thickBot="1" x14ac:dyDescent="0.4">
      <c r="A246" s="14"/>
      <c r="B246" s="14"/>
      <c r="C246" s="14"/>
      <c r="D246" s="14"/>
      <c r="E246" s="14"/>
      <c r="F246" s="14"/>
      <c r="G246" s="14"/>
      <c r="H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" thickBot="1" x14ac:dyDescent="0.4">
      <c r="A247" s="14"/>
      <c r="B247" s="14"/>
      <c r="C247" s="14"/>
      <c r="D247" s="14"/>
      <c r="E247" s="14"/>
      <c r="F247" s="14"/>
      <c r="G247" s="14"/>
      <c r="H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" thickBot="1" x14ac:dyDescent="0.4">
      <c r="A248" s="14"/>
      <c r="B248" s="14"/>
      <c r="C248" s="14"/>
      <c r="D248" s="14"/>
      <c r="E248" s="14"/>
      <c r="F248" s="14"/>
      <c r="G248" s="14"/>
      <c r="H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" thickBot="1" x14ac:dyDescent="0.4">
      <c r="A249" s="14"/>
      <c r="B249" s="14"/>
      <c r="C249" s="14"/>
      <c r="D249" s="14"/>
      <c r="E249" s="14"/>
      <c r="F249" s="14"/>
      <c r="G249" s="14"/>
      <c r="H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" thickBot="1" x14ac:dyDescent="0.4">
      <c r="A250" s="14"/>
      <c r="B250" s="14"/>
      <c r="C250" s="14"/>
      <c r="D250" s="14"/>
      <c r="E250" s="14"/>
      <c r="F250" s="14"/>
      <c r="G250" s="14"/>
      <c r="H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" thickBot="1" x14ac:dyDescent="0.4">
      <c r="A251" s="14"/>
      <c r="B251" s="14"/>
      <c r="C251" s="14"/>
      <c r="D251" s="14"/>
      <c r="E251" s="14"/>
      <c r="F251" s="14"/>
      <c r="G251" s="14"/>
      <c r="H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" thickBot="1" x14ac:dyDescent="0.4">
      <c r="A252" s="14"/>
      <c r="B252" s="14"/>
      <c r="C252" s="14"/>
      <c r="D252" s="14"/>
      <c r="E252" s="14"/>
      <c r="F252" s="14"/>
      <c r="G252" s="14"/>
      <c r="H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" thickBot="1" x14ac:dyDescent="0.4">
      <c r="A253" s="14"/>
      <c r="B253" s="14"/>
      <c r="C253" s="14"/>
      <c r="D253" s="14"/>
      <c r="E253" s="14"/>
      <c r="F253" s="14"/>
      <c r="G253" s="14"/>
      <c r="H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" thickBot="1" x14ac:dyDescent="0.4">
      <c r="A254" s="14"/>
      <c r="B254" s="14"/>
      <c r="C254" s="14"/>
      <c r="D254" s="14"/>
      <c r="E254" s="14"/>
      <c r="F254" s="14"/>
      <c r="G254" s="14"/>
      <c r="H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" thickBot="1" x14ac:dyDescent="0.4">
      <c r="A255" s="14"/>
      <c r="B255" s="14"/>
      <c r="C255" s="14"/>
      <c r="D255" s="14"/>
      <c r="E255" s="14"/>
      <c r="F255" s="14"/>
      <c r="G255" s="14"/>
      <c r="H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" thickBot="1" x14ac:dyDescent="0.4">
      <c r="A256" s="14"/>
      <c r="B256" s="14"/>
      <c r="C256" s="14"/>
      <c r="D256" s="14"/>
      <c r="E256" s="14"/>
      <c r="F256" s="14"/>
      <c r="G256" s="14"/>
      <c r="H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" thickBot="1" x14ac:dyDescent="0.4">
      <c r="A257" s="14"/>
      <c r="B257" s="14"/>
      <c r="C257" s="14"/>
      <c r="D257" s="14"/>
      <c r="E257" s="14"/>
      <c r="F257" s="14"/>
      <c r="G257" s="14"/>
      <c r="H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" thickBot="1" x14ac:dyDescent="0.4">
      <c r="A258" s="14"/>
      <c r="B258" s="14"/>
      <c r="C258" s="14"/>
      <c r="D258" s="14"/>
      <c r="E258" s="14"/>
      <c r="F258" s="14"/>
      <c r="G258" s="14"/>
      <c r="H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" thickBot="1" x14ac:dyDescent="0.4">
      <c r="A259" s="14"/>
      <c r="B259" s="14"/>
      <c r="C259" s="14"/>
      <c r="D259" s="14"/>
      <c r="E259" s="14"/>
      <c r="F259" s="14"/>
      <c r="G259" s="14"/>
      <c r="H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" thickBot="1" x14ac:dyDescent="0.4">
      <c r="A260" s="14"/>
      <c r="B260" s="14"/>
      <c r="C260" s="14"/>
      <c r="D260" s="14"/>
      <c r="E260" s="14"/>
      <c r="F260" s="14"/>
      <c r="G260" s="14"/>
      <c r="H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" thickBot="1" x14ac:dyDescent="0.4">
      <c r="A261" s="14"/>
      <c r="B261" s="14"/>
      <c r="C261" s="14"/>
      <c r="D261" s="14"/>
      <c r="E261" s="14"/>
      <c r="F261" s="14"/>
      <c r="G261" s="14"/>
      <c r="H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" thickBot="1" x14ac:dyDescent="0.4">
      <c r="A262" s="14"/>
      <c r="B262" s="14"/>
      <c r="C262" s="14"/>
      <c r="D262" s="14"/>
      <c r="E262" s="14"/>
      <c r="F262" s="14"/>
      <c r="G262" s="14"/>
      <c r="H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" thickBot="1" x14ac:dyDescent="0.4">
      <c r="A263" s="14"/>
      <c r="B263" s="14"/>
      <c r="C263" s="14"/>
      <c r="D263" s="14"/>
      <c r="E263" s="14"/>
      <c r="F263" s="14"/>
      <c r="G263" s="14"/>
      <c r="H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" thickBot="1" x14ac:dyDescent="0.4">
      <c r="A264" s="14"/>
      <c r="B264" s="14"/>
      <c r="C264" s="14"/>
      <c r="D264" s="14"/>
      <c r="E264" s="14"/>
      <c r="F264" s="14"/>
      <c r="G264" s="14"/>
      <c r="H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" thickBot="1" x14ac:dyDescent="0.4">
      <c r="A265" s="14"/>
      <c r="B265" s="14"/>
      <c r="C265" s="14"/>
      <c r="D265" s="14"/>
      <c r="E265" s="14"/>
      <c r="F265" s="14"/>
      <c r="G265" s="14"/>
      <c r="H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" thickBot="1" x14ac:dyDescent="0.4">
      <c r="A266" s="14"/>
      <c r="B266" s="14"/>
      <c r="C266" s="14"/>
      <c r="D266" s="14"/>
      <c r="E266" s="14"/>
      <c r="F266" s="14"/>
      <c r="G266" s="14"/>
      <c r="H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" thickBot="1" x14ac:dyDescent="0.4">
      <c r="A267" s="14"/>
      <c r="B267" s="14"/>
      <c r="C267" s="14"/>
      <c r="D267" s="14"/>
      <c r="E267" s="14"/>
      <c r="F267" s="14"/>
      <c r="G267" s="14"/>
      <c r="H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" thickBot="1" x14ac:dyDescent="0.4">
      <c r="A268" s="14"/>
      <c r="B268" s="14"/>
      <c r="C268" s="14"/>
      <c r="D268" s="14"/>
      <c r="E268" s="14"/>
      <c r="F268" s="14"/>
      <c r="G268" s="14"/>
      <c r="H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" thickBot="1" x14ac:dyDescent="0.4">
      <c r="A269" s="14"/>
      <c r="B269" s="14"/>
      <c r="C269" s="14"/>
      <c r="D269" s="14"/>
      <c r="E269" s="14"/>
      <c r="F269" s="14"/>
      <c r="G269" s="14"/>
      <c r="H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" thickBot="1" x14ac:dyDescent="0.4">
      <c r="A270" s="14"/>
      <c r="B270" s="14"/>
      <c r="C270" s="14"/>
      <c r="D270" s="14"/>
      <c r="E270" s="14"/>
      <c r="F270" s="14"/>
      <c r="G270" s="14"/>
      <c r="H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" thickBot="1" x14ac:dyDescent="0.4">
      <c r="A271" s="14"/>
      <c r="B271" s="14"/>
      <c r="C271" s="14"/>
      <c r="D271" s="14"/>
      <c r="E271" s="14"/>
      <c r="F271" s="14"/>
      <c r="G271" s="14"/>
      <c r="H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" thickBot="1" x14ac:dyDescent="0.4">
      <c r="A272" s="14"/>
      <c r="B272" s="14"/>
      <c r="C272" s="14"/>
      <c r="D272" s="14"/>
      <c r="E272" s="14"/>
      <c r="F272" s="14"/>
      <c r="G272" s="14"/>
      <c r="H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" thickBot="1" x14ac:dyDescent="0.4">
      <c r="A273" s="14"/>
      <c r="B273" s="14"/>
      <c r="C273" s="14"/>
      <c r="D273" s="14"/>
      <c r="E273" s="14"/>
      <c r="F273" s="14"/>
      <c r="G273" s="14"/>
      <c r="H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" thickBot="1" x14ac:dyDescent="0.4">
      <c r="A274" s="14"/>
      <c r="B274" s="14"/>
      <c r="C274" s="14"/>
      <c r="D274" s="14"/>
      <c r="E274" s="14"/>
      <c r="F274" s="14"/>
      <c r="G274" s="14"/>
      <c r="H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" thickBot="1" x14ac:dyDescent="0.4">
      <c r="A275" s="14"/>
      <c r="B275" s="14"/>
      <c r="C275" s="14"/>
      <c r="D275" s="14"/>
      <c r="E275" s="14"/>
      <c r="F275" s="14"/>
      <c r="G275" s="14"/>
      <c r="H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" thickBot="1" x14ac:dyDescent="0.4">
      <c r="A276" s="14"/>
      <c r="B276" s="14"/>
      <c r="C276" s="14"/>
      <c r="D276" s="14"/>
      <c r="E276" s="14"/>
      <c r="F276" s="14"/>
      <c r="G276" s="14"/>
      <c r="H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" thickBot="1" x14ac:dyDescent="0.4">
      <c r="A277" s="14"/>
      <c r="B277" s="14"/>
      <c r="C277" s="14"/>
      <c r="D277" s="14"/>
      <c r="E277" s="14"/>
      <c r="F277" s="14"/>
      <c r="G277" s="14"/>
      <c r="H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" thickBot="1" x14ac:dyDescent="0.4">
      <c r="A278" s="14"/>
      <c r="B278" s="14"/>
      <c r="C278" s="14"/>
      <c r="D278" s="14"/>
      <c r="E278" s="14"/>
      <c r="F278" s="14"/>
      <c r="G278" s="14"/>
      <c r="H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" thickBot="1" x14ac:dyDescent="0.4">
      <c r="A279" s="14"/>
      <c r="B279" s="14"/>
      <c r="C279" s="14"/>
      <c r="D279" s="14"/>
      <c r="E279" s="14"/>
      <c r="F279" s="14"/>
      <c r="G279" s="14"/>
      <c r="H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" thickBot="1" x14ac:dyDescent="0.4">
      <c r="A280" s="14"/>
      <c r="B280" s="14"/>
      <c r="C280" s="14"/>
      <c r="D280" s="14"/>
      <c r="E280" s="14"/>
      <c r="F280" s="14"/>
      <c r="G280" s="14"/>
      <c r="H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" thickBot="1" x14ac:dyDescent="0.4">
      <c r="A281" s="14"/>
      <c r="B281" s="14"/>
      <c r="C281" s="14"/>
      <c r="D281" s="14"/>
      <c r="E281" s="14"/>
      <c r="F281" s="14"/>
      <c r="G281" s="14"/>
      <c r="H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" thickBot="1" x14ac:dyDescent="0.4">
      <c r="A282" s="14"/>
      <c r="B282" s="14"/>
      <c r="C282" s="14"/>
      <c r="D282" s="14"/>
      <c r="E282" s="14"/>
      <c r="F282" s="14"/>
      <c r="G282" s="14"/>
      <c r="H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" thickBot="1" x14ac:dyDescent="0.4">
      <c r="A283" s="14"/>
      <c r="B283" s="14"/>
      <c r="C283" s="14"/>
      <c r="D283" s="14"/>
      <c r="E283" s="14"/>
      <c r="F283" s="14"/>
      <c r="G283" s="14"/>
      <c r="H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" thickBot="1" x14ac:dyDescent="0.4">
      <c r="A284" s="14"/>
      <c r="B284" s="14"/>
      <c r="C284" s="14"/>
      <c r="D284" s="14"/>
      <c r="E284" s="14"/>
      <c r="F284" s="14"/>
      <c r="G284" s="14"/>
      <c r="H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" thickBot="1" x14ac:dyDescent="0.4">
      <c r="A285" s="14"/>
      <c r="B285" s="14"/>
      <c r="C285" s="14"/>
      <c r="D285" s="14"/>
      <c r="E285" s="14"/>
      <c r="F285" s="14"/>
      <c r="G285" s="14"/>
      <c r="H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" thickBot="1" x14ac:dyDescent="0.4">
      <c r="A286" s="14"/>
      <c r="B286" s="14"/>
      <c r="C286" s="14"/>
      <c r="D286" s="14"/>
      <c r="E286" s="14"/>
      <c r="F286" s="14"/>
      <c r="G286" s="14"/>
      <c r="H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" thickBot="1" x14ac:dyDescent="0.4">
      <c r="A287" s="14"/>
      <c r="B287" s="14"/>
      <c r="C287" s="14"/>
      <c r="D287" s="14"/>
      <c r="E287" s="14"/>
      <c r="F287" s="14"/>
      <c r="G287" s="14"/>
      <c r="H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" thickBot="1" x14ac:dyDescent="0.4">
      <c r="A288" s="14"/>
      <c r="B288" s="14"/>
      <c r="C288" s="14"/>
      <c r="D288" s="14"/>
      <c r="E288" s="14"/>
      <c r="F288" s="14"/>
      <c r="G288" s="14"/>
      <c r="H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" thickBot="1" x14ac:dyDescent="0.4">
      <c r="A289" s="14"/>
      <c r="B289" s="14"/>
      <c r="C289" s="14"/>
      <c r="D289" s="14"/>
      <c r="E289" s="14"/>
      <c r="F289" s="14"/>
      <c r="G289" s="14"/>
      <c r="H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" thickBot="1" x14ac:dyDescent="0.4">
      <c r="A290" s="14"/>
      <c r="B290" s="14"/>
      <c r="C290" s="14"/>
      <c r="D290" s="14"/>
      <c r="E290" s="14"/>
      <c r="F290" s="14"/>
      <c r="G290" s="14"/>
      <c r="H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" thickBot="1" x14ac:dyDescent="0.4">
      <c r="A291" s="14"/>
      <c r="B291" s="14"/>
      <c r="C291" s="14"/>
      <c r="D291" s="14"/>
      <c r="E291" s="14"/>
      <c r="F291" s="14"/>
      <c r="G291" s="14"/>
      <c r="H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" thickBot="1" x14ac:dyDescent="0.4">
      <c r="A292" s="14"/>
      <c r="B292" s="14"/>
      <c r="C292" s="14"/>
      <c r="D292" s="14"/>
      <c r="E292" s="14"/>
      <c r="F292" s="14"/>
      <c r="G292" s="14"/>
      <c r="H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" thickBot="1" x14ac:dyDescent="0.4">
      <c r="A293" s="14"/>
      <c r="B293" s="14"/>
      <c r="C293" s="14"/>
      <c r="D293" s="14"/>
      <c r="E293" s="14"/>
      <c r="F293" s="14"/>
      <c r="G293" s="14"/>
      <c r="H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" thickBot="1" x14ac:dyDescent="0.4">
      <c r="A294" s="14"/>
      <c r="B294" s="14"/>
      <c r="C294" s="14"/>
      <c r="D294" s="14"/>
      <c r="E294" s="14"/>
      <c r="F294" s="14"/>
      <c r="G294" s="14"/>
      <c r="H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" thickBot="1" x14ac:dyDescent="0.4">
      <c r="A295" s="14"/>
      <c r="B295" s="14"/>
      <c r="C295" s="14"/>
      <c r="D295" s="14"/>
      <c r="E295" s="14"/>
      <c r="F295" s="14"/>
      <c r="G295" s="14"/>
      <c r="H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" thickBot="1" x14ac:dyDescent="0.4">
      <c r="A296" s="14"/>
      <c r="B296" s="14"/>
      <c r="C296" s="14"/>
      <c r="D296" s="14"/>
      <c r="E296" s="14"/>
      <c r="F296" s="14"/>
      <c r="G296" s="14"/>
      <c r="H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" thickBot="1" x14ac:dyDescent="0.4">
      <c r="A297" s="14"/>
      <c r="B297" s="14"/>
      <c r="C297" s="14"/>
      <c r="D297" s="14"/>
      <c r="E297" s="14"/>
      <c r="F297" s="14"/>
      <c r="G297" s="14"/>
      <c r="H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" thickBot="1" x14ac:dyDescent="0.4">
      <c r="A298" s="14"/>
      <c r="B298" s="14"/>
      <c r="C298" s="14"/>
      <c r="D298" s="14"/>
      <c r="E298" s="14"/>
      <c r="F298" s="14"/>
      <c r="G298" s="14"/>
      <c r="H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" thickBot="1" x14ac:dyDescent="0.4">
      <c r="A299" s="14"/>
      <c r="B299" s="14"/>
      <c r="C299" s="14"/>
      <c r="D299" s="14"/>
      <c r="E299" s="14"/>
      <c r="F299" s="14"/>
      <c r="G299" s="14"/>
      <c r="H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" thickBot="1" x14ac:dyDescent="0.4">
      <c r="A300" s="14"/>
      <c r="B300" s="14"/>
      <c r="C300" s="14"/>
      <c r="D300" s="14"/>
      <c r="E300" s="14"/>
      <c r="F300" s="14"/>
      <c r="G300" s="14"/>
      <c r="H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" thickBot="1" x14ac:dyDescent="0.4">
      <c r="A301" s="14"/>
      <c r="B301" s="14"/>
      <c r="C301" s="14"/>
      <c r="D301" s="14"/>
      <c r="E301" s="14"/>
      <c r="F301" s="14"/>
      <c r="G301" s="14"/>
      <c r="H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" thickBot="1" x14ac:dyDescent="0.4">
      <c r="A302" s="14"/>
      <c r="B302" s="14"/>
      <c r="C302" s="14"/>
      <c r="D302" s="14"/>
      <c r="E302" s="14"/>
      <c r="F302" s="14"/>
      <c r="G302" s="14"/>
      <c r="H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" thickBot="1" x14ac:dyDescent="0.4">
      <c r="A303" s="14"/>
      <c r="B303" s="14"/>
      <c r="C303" s="14"/>
      <c r="D303" s="14"/>
      <c r="E303" s="14"/>
      <c r="F303" s="14"/>
      <c r="G303" s="14"/>
      <c r="H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" thickBot="1" x14ac:dyDescent="0.4">
      <c r="A304" s="14"/>
      <c r="B304" s="14"/>
      <c r="C304" s="14"/>
      <c r="D304" s="14"/>
      <c r="E304" s="14"/>
      <c r="F304" s="14"/>
      <c r="G304" s="14"/>
      <c r="H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" thickBot="1" x14ac:dyDescent="0.4">
      <c r="A305" s="14"/>
      <c r="B305" s="14"/>
      <c r="C305" s="14"/>
      <c r="D305" s="14"/>
      <c r="E305" s="14"/>
      <c r="F305" s="14"/>
      <c r="G305" s="14"/>
      <c r="H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" thickBot="1" x14ac:dyDescent="0.4">
      <c r="A306" s="14"/>
      <c r="B306" s="14"/>
      <c r="C306" s="14"/>
      <c r="D306" s="14"/>
      <c r="E306" s="14"/>
      <c r="F306" s="14"/>
      <c r="G306" s="14"/>
      <c r="H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" thickBot="1" x14ac:dyDescent="0.4">
      <c r="A307" s="14"/>
      <c r="B307" s="14"/>
      <c r="C307" s="14"/>
      <c r="D307" s="14"/>
      <c r="E307" s="14"/>
      <c r="F307" s="14"/>
      <c r="G307" s="14"/>
      <c r="H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" thickBot="1" x14ac:dyDescent="0.4">
      <c r="A308" s="14"/>
      <c r="B308" s="14"/>
      <c r="C308" s="14"/>
      <c r="D308" s="14"/>
      <c r="E308" s="14"/>
      <c r="F308" s="14"/>
      <c r="G308" s="14"/>
      <c r="H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" thickBot="1" x14ac:dyDescent="0.4">
      <c r="A309" s="14"/>
      <c r="B309" s="14"/>
      <c r="C309" s="14"/>
      <c r="D309" s="14"/>
      <c r="E309" s="14"/>
      <c r="F309" s="14"/>
      <c r="G309" s="14"/>
      <c r="H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" thickBot="1" x14ac:dyDescent="0.4">
      <c r="A310" s="14"/>
      <c r="B310" s="14"/>
      <c r="C310" s="14"/>
      <c r="D310" s="14"/>
      <c r="E310" s="14"/>
      <c r="F310" s="14"/>
      <c r="G310" s="14"/>
      <c r="H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" thickBot="1" x14ac:dyDescent="0.4">
      <c r="A311" s="14"/>
      <c r="B311" s="14"/>
      <c r="C311" s="14"/>
      <c r="D311" s="14"/>
      <c r="E311" s="14"/>
      <c r="F311" s="14"/>
      <c r="G311" s="14"/>
      <c r="H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" thickBot="1" x14ac:dyDescent="0.4">
      <c r="A312" s="14"/>
      <c r="B312" s="14"/>
      <c r="C312" s="14"/>
      <c r="D312" s="14"/>
      <c r="E312" s="14"/>
      <c r="F312" s="14"/>
      <c r="G312" s="14"/>
      <c r="H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" thickBot="1" x14ac:dyDescent="0.4">
      <c r="A313" s="14"/>
      <c r="B313" s="14"/>
      <c r="C313" s="14"/>
      <c r="D313" s="14"/>
      <c r="E313" s="14"/>
      <c r="F313" s="14"/>
      <c r="G313" s="14"/>
      <c r="H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" thickBot="1" x14ac:dyDescent="0.4">
      <c r="A314" s="14"/>
      <c r="B314" s="14"/>
      <c r="C314" s="14"/>
      <c r="D314" s="14"/>
      <c r="E314" s="14"/>
      <c r="F314" s="14"/>
      <c r="G314" s="14"/>
      <c r="H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" thickBot="1" x14ac:dyDescent="0.4">
      <c r="A315" s="14"/>
      <c r="B315" s="14"/>
      <c r="C315" s="14"/>
      <c r="D315" s="14"/>
      <c r="E315" s="14"/>
      <c r="F315" s="14"/>
      <c r="G315" s="14"/>
      <c r="H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" thickBot="1" x14ac:dyDescent="0.4">
      <c r="A316" s="14"/>
      <c r="B316" s="14"/>
      <c r="C316" s="14"/>
      <c r="D316" s="14"/>
      <c r="E316" s="14"/>
      <c r="F316" s="14"/>
      <c r="G316" s="14"/>
      <c r="H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" thickBot="1" x14ac:dyDescent="0.4">
      <c r="A317" s="14"/>
      <c r="B317" s="14"/>
      <c r="C317" s="14"/>
      <c r="D317" s="14"/>
      <c r="E317" s="14"/>
      <c r="F317" s="14"/>
      <c r="G317" s="14"/>
      <c r="H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" thickBot="1" x14ac:dyDescent="0.4">
      <c r="A318" s="14"/>
      <c r="B318" s="14"/>
      <c r="C318" s="14"/>
      <c r="D318" s="14"/>
      <c r="E318" s="14"/>
      <c r="F318" s="14"/>
      <c r="G318" s="14"/>
      <c r="H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" thickBot="1" x14ac:dyDescent="0.4">
      <c r="A319" s="14"/>
      <c r="B319" s="14"/>
      <c r="C319" s="14"/>
      <c r="D319" s="14"/>
      <c r="E319" s="14"/>
      <c r="F319" s="14"/>
      <c r="G319" s="14"/>
      <c r="H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" thickBot="1" x14ac:dyDescent="0.4">
      <c r="A320" s="14"/>
      <c r="B320" s="14"/>
      <c r="C320" s="14"/>
      <c r="D320" s="14"/>
      <c r="E320" s="14"/>
      <c r="F320" s="14"/>
      <c r="G320" s="14"/>
      <c r="H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" thickBot="1" x14ac:dyDescent="0.4">
      <c r="A321" s="14"/>
      <c r="B321" s="14"/>
      <c r="C321" s="14"/>
      <c r="D321" s="14"/>
      <c r="E321" s="14"/>
      <c r="F321" s="14"/>
      <c r="G321" s="14"/>
      <c r="H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" thickBot="1" x14ac:dyDescent="0.4">
      <c r="A322" s="14"/>
      <c r="B322" s="14"/>
      <c r="C322" s="14"/>
      <c r="D322" s="14"/>
      <c r="E322" s="14"/>
      <c r="F322" s="14"/>
      <c r="G322" s="14"/>
      <c r="H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" thickBot="1" x14ac:dyDescent="0.4">
      <c r="A323" s="14"/>
      <c r="B323" s="14"/>
      <c r="C323" s="14"/>
      <c r="D323" s="14"/>
      <c r="E323" s="14"/>
      <c r="F323" s="14"/>
      <c r="G323" s="14"/>
      <c r="H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" thickBot="1" x14ac:dyDescent="0.4">
      <c r="A324" s="14"/>
      <c r="B324" s="14"/>
      <c r="C324" s="14"/>
      <c r="D324" s="14"/>
      <c r="E324" s="14"/>
      <c r="F324" s="14"/>
      <c r="G324" s="14"/>
      <c r="H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" thickBot="1" x14ac:dyDescent="0.4">
      <c r="A325" s="14"/>
      <c r="B325" s="14"/>
      <c r="C325" s="14"/>
      <c r="D325" s="14"/>
      <c r="E325" s="14"/>
      <c r="F325" s="14"/>
      <c r="G325" s="14"/>
      <c r="H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" thickBot="1" x14ac:dyDescent="0.4">
      <c r="A326" s="14"/>
      <c r="B326" s="14"/>
      <c r="C326" s="14"/>
      <c r="D326" s="14"/>
      <c r="E326" s="14"/>
      <c r="F326" s="14"/>
      <c r="G326" s="14"/>
      <c r="H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" thickBot="1" x14ac:dyDescent="0.4">
      <c r="A327" s="14"/>
      <c r="B327" s="14"/>
      <c r="C327" s="14"/>
      <c r="D327" s="14"/>
      <c r="E327" s="14"/>
      <c r="F327" s="14"/>
      <c r="G327" s="14"/>
      <c r="H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" thickBot="1" x14ac:dyDescent="0.4">
      <c r="A328" s="14"/>
      <c r="B328" s="14"/>
      <c r="C328" s="14"/>
      <c r="D328" s="14"/>
      <c r="E328" s="14"/>
      <c r="F328" s="14"/>
      <c r="G328" s="14"/>
      <c r="H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" thickBot="1" x14ac:dyDescent="0.4">
      <c r="A329" s="14"/>
      <c r="B329" s="14"/>
      <c r="C329" s="14"/>
      <c r="D329" s="14"/>
      <c r="E329" s="14"/>
      <c r="F329" s="14"/>
      <c r="G329" s="14"/>
      <c r="H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" thickBot="1" x14ac:dyDescent="0.4">
      <c r="A330" s="14"/>
      <c r="B330" s="14"/>
      <c r="C330" s="14"/>
      <c r="D330" s="14"/>
      <c r="E330" s="14"/>
      <c r="F330" s="14"/>
      <c r="G330" s="14"/>
      <c r="H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" thickBot="1" x14ac:dyDescent="0.4">
      <c r="A331" s="14"/>
      <c r="B331" s="14"/>
      <c r="C331" s="14"/>
      <c r="D331" s="14"/>
      <c r="E331" s="14"/>
      <c r="F331" s="14"/>
      <c r="G331" s="14"/>
      <c r="H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" thickBot="1" x14ac:dyDescent="0.4">
      <c r="A332" s="14"/>
      <c r="B332" s="14"/>
      <c r="C332" s="14"/>
      <c r="D332" s="14"/>
      <c r="E332" s="14"/>
      <c r="F332" s="14"/>
      <c r="G332" s="14"/>
      <c r="H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" thickBot="1" x14ac:dyDescent="0.4">
      <c r="A333" s="14"/>
      <c r="B333" s="14"/>
      <c r="C333" s="14"/>
      <c r="D333" s="14"/>
      <c r="E333" s="14"/>
      <c r="F333" s="14"/>
      <c r="G333" s="14"/>
      <c r="H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" thickBot="1" x14ac:dyDescent="0.4">
      <c r="A334" s="14"/>
      <c r="B334" s="14"/>
      <c r="C334" s="14"/>
      <c r="D334" s="14"/>
      <c r="E334" s="14"/>
      <c r="F334" s="14"/>
      <c r="G334" s="14"/>
      <c r="H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" thickBot="1" x14ac:dyDescent="0.4">
      <c r="A335" s="14"/>
      <c r="B335" s="14"/>
      <c r="C335" s="14"/>
      <c r="D335" s="14"/>
      <c r="E335" s="14"/>
      <c r="F335" s="14"/>
      <c r="G335" s="14"/>
      <c r="H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" thickBot="1" x14ac:dyDescent="0.4">
      <c r="A336" s="14"/>
      <c r="B336" s="14"/>
      <c r="C336" s="14"/>
      <c r="D336" s="14"/>
      <c r="E336" s="14"/>
      <c r="F336" s="14"/>
      <c r="G336" s="14"/>
      <c r="H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" thickBot="1" x14ac:dyDescent="0.4">
      <c r="A337" s="14"/>
      <c r="B337" s="14"/>
      <c r="C337" s="14"/>
      <c r="D337" s="14"/>
      <c r="E337" s="14"/>
      <c r="F337" s="14"/>
      <c r="G337" s="14"/>
      <c r="H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" thickBot="1" x14ac:dyDescent="0.4">
      <c r="A338" s="14"/>
      <c r="B338" s="14"/>
      <c r="C338" s="14"/>
      <c r="D338" s="14"/>
      <c r="E338" s="14"/>
      <c r="F338" s="14"/>
      <c r="G338" s="14"/>
      <c r="H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" thickBot="1" x14ac:dyDescent="0.4">
      <c r="A339" s="14"/>
      <c r="B339" s="14"/>
      <c r="C339" s="14"/>
      <c r="D339" s="14"/>
      <c r="E339" s="14"/>
      <c r="F339" s="14"/>
      <c r="G339" s="14"/>
      <c r="H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" thickBot="1" x14ac:dyDescent="0.4">
      <c r="A340" s="14"/>
      <c r="B340" s="14"/>
      <c r="C340" s="14"/>
      <c r="D340" s="14"/>
      <c r="E340" s="14"/>
      <c r="F340" s="14"/>
      <c r="G340" s="14"/>
      <c r="H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" thickBot="1" x14ac:dyDescent="0.4">
      <c r="A341" s="14"/>
      <c r="B341" s="14"/>
      <c r="C341" s="14"/>
      <c r="D341" s="14"/>
      <c r="E341" s="14"/>
      <c r="F341" s="14"/>
      <c r="G341" s="14"/>
      <c r="H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" thickBot="1" x14ac:dyDescent="0.4">
      <c r="A342" s="14"/>
      <c r="B342" s="14"/>
      <c r="C342" s="14"/>
      <c r="D342" s="14"/>
      <c r="E342" s="14"/>
      <c r="F342" s="14"/>
      <c r="G342" s="14"/>
      <c r="H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" thickBot="1" x14ac:dyDescent="0.4">
      <c r="A343" s="14"/>
      <c r="B343" s="14"/>
      <c r="C343" s="14"/>
      <c r="D343" s="14"/>
      <c r="E343" s="14"/>
      <c r="F343" s="14"/>
      <c r="G343" s="14"/>
      <c r="H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" thickBot="1" x14ac:dyDescent="0.4">
      <c r="A344" s="14"/>
      <c r="B344" s="14"/>
      <c r="C344" s="14"/>
      <c r="D344" s="14"/>
      <c r="E344" s="14"/>
      <c r="F344" s="14"/>
      <c r="G344" s="14"/>
      <c r="H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" thickBot="1" x14ac:dyDescent="0.4">
      <c r="A345" s="14"/>
      <c r="B345" s="14"/>
      <c r="C345" s="14"/>
      <c r="D345" s="14"/>
      <c r="E345" s="14"/>
      <c r="F345" s="14"/>
      <c r="G345" s="14"/>
      <c r="H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" thickBot="1" x14ac:dyDescent="0.4">
      <c r="A346" s="14"/>
      <c r="B346" s="14"/>
      <c r="C346" s="14"/>
      <c r="D346" s="14"/>
      <c r="E346" s="14"/>
      <c r="F346" s="14"/>
      <c r="G346" s="14"/>
      <c r="H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" thickBot="1" x14ac:dyDescent="0.4">
      <c r="A347" s="14"/>
      <c r="B347" s="14"/>
      <c r="C347" s="14"/>
      <c r="D347" s="14"/>
      <c r="E347" s="14"/>
      <c r="F347" s="14"/>
      <c r="G347" s="14"/>
      <c r="H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" thickBot="1" x14ac:dyDescent="0.4">
      <c r="A348" s="14"/>
      <c r="B348" s="14"/>
      <c r="C348" s="14"/>
      <c r="D348" s="14"/>
      <c r="E348" s="14"/>
      <c r="F348" s="14"/>
      <c r="G348" s="14"/>
      <c r="H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" thickBot="1" x14ac:dyDescent="0.4">
      <c r="A349" s="14"/>
      <c r="B349" s="14"/>
      <c r="C349" s="14"/>
      <c r="D349" s="14"/>
      <c r="E349" s="14"/>
      <c r="F349" s="14"/>
      <c r="G349" s="14"/>
      <c r="H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" thickBot="1" x14ac:dyDescent="0.4">
      <c r="A350" s="14"/>
      <c r="B350" s="14"/>
      <c r="C350" s="14"/>
      <c r="D350" s="14"/>
      <c r="E350" s="14"/>
      <c r="F350" s="14"/>
      <c r="G350" s="14"/>
      <c r="H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" thickBot="1" x14ac:dyDescent="0.4">
      <c r="A351" s="14"/>
      <c r="B351" s="14"/>
      <c r="C351" s="14"/>
      <c r="D351" s="14"/>
      <c r="E351" s="14"/>
      <c r="F351" s="14"/>
      <c r="G351" s="14"/>
      <c r="H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" thickBot="1" x14ac:dyDescent="0.4">
      <c r="A352" s="14"/>
      <c r="B352" s="14"/>
      <c r="C352" s="14"/>
      <c r="D352" s="14"/>
      <c r="E352" s="14"/>
      <c r="F352" s="14"/>
      <c r="G352" s="14"/>
      <c r="H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" thickBot="1" x14ac:dyDescent="0.4">
      <c r="A353" s="14"/>
      <c r="B353" s="14"/>
      <c r="C353" s="14"/>
      <c r="D353" s="14"/>
      <c r="E353" s="14"/>
      <c r="F353" s="14"/>
      <c r="G353" s="14"/>
      <c r="H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" thickBot="1" x14ac:dyDescent="0.4">
      <c r="A354" s="14"/>
      <c r="B354" s="14"/>
      <c r="C354" s="14"/>
      <c r="D354" s="14"/>
      <c r="E354" s="14"/>
      <c r="F354" s="14"/>
      <c r="G354" s="14"/>
      <c r="H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" thickBot="1" x14ac:dyDescent="0.4">
      <c r="A355" s="14"/>
      <c r="B355" s="14"/>
      <c r="C355" s="14"/>
      <c r="D355" s="14"/>
      <c r="E355" s="14"/>
      <c r="F355" s="14"/>
      <c r="G355" s="14"/>
      <c r="H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" thickBot="1" x14ac:dyDescent="0.4">
      <c r="A356" s="14"/>
      <c r="B356" s="14"/>
      <c r="C356" s="14"/>
      <c r="D356" s="14"/>
      <c r="E356" s="14"/>
      <c r="F356" s="14"/>
      <c r="G356" s="14"/>
      <c r="H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" thickBot="1" x14ac:dyDescent="0.4">
      <c r="A357" s="14"/>
      <c r="B357" s="14"/>
      <c r="C357" s="14"/>
      <c r="D357" s="14"/>
      <c r="E357" s="14"/>
      <c r="F357" s="14"/>
      <c r="G357" s="14"/>
      <c r="H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" thickBot="1" x14ac:dyDescent="0.4">
      <c r="A358" s="14"/>
      <c r="B358" s="14"/>
      <c r="C358" s="14"/>
      <c r="D358" s="14"/>
      <c r="E358" s="14"/>
      <c r="F358" s="14"/>
      <c r="G358" s="14"/>
      <c r="H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" thickBot="1" x14ac:dyDescent="0.4">
      <c r="A359" s="14"/>
      <c r="B359" s="14"/>
      <c r="C359" s="14"/>
      <c r="D359" s="14"/>
      <c r="E359" s="14"/>
      <c r="F359" s="14"/>
      <c r="G359" s="14"/>
      <c r="H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" thickBot="1" x14ac:dyDescent="0.4">
      <c r="A360" s="14"/>
      <c r="B360" s="14"/>
      <c r="C360" s="14"/>
      <c r="D360" s="14"/>
      <c r="E360" s="14"/>
      <c r="F360" s="14"/>
      <c r="G360" s="14"/>
      <c r="H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" thickBot="1" x14ac:dyDescent="0.4">
      <c r="A361" s="14"/>
      <c r="B361" s="14"/>
      <c r="C361" s="14"/>
      <c r="D361" s="14"/>
      <c r="E361" s="14"/>
      <c r="F361" s="14"/>
      <c r="G361" s="14"/>
      <c r="H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" thickBot="1" x14ac:dyDescent="0.4">
      <c r="A362" s="14"/>
      <c r="B362" s="14"/>
      <c r="C362" s="14"/>
      <c r="D362" s="14"/>
      <c r="E362" s="14"/>
      <c r="F362" s="14"/>
      <c r="G362" s="14"/>
      <c r="H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" thickBot="1" x14ac:dyDescent="0.4">
      <c r="A363" s="14"/>
      <c r="B363" s="14"/>
      <c r="C363" s="14"/>
      <c r="D363" s="14"/>
      <c r="E363" s="14"/>
      <c r="F363" s="14"/>
      <c r="G363" s="14"/>
      <c r="H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" thickBot="1" x14ac:dyDescent="0.4">
      <c r="A364" s="14"/>
      <c r="B364" s="14"/>
      <c r="C364" s="14"/>
      <c r="D364" s="14"/>
      <c r="E364" s="14"/>
      <c r="F364" s="14"/>
      <c r="G364" s="14"/>
      <c r="H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" thickBot="1" x14ac:dyDescent="0.4">
      <c r="A365" s="14"/>
      <c r="B365" s="14"/>
      <c r="C365" s="14"/>
      <c r="D365" s="14"/>
      <c r="E365" s="14"/>
      <c r="F365" s="14"/>
      <c r="G365" s="14"/>
      <c r="H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" thickBot="1" x14ac:dyDescent="0.4">
      <c r="A366" s="14"/>
      <c r="B366" s="14"/>
      <c r="C366" s="14"/>
      <c r="D366" s="14"/>
      <c r="E366" s="14"/>
      <c r="F366" s="14"/>
      <c r="G366" s="14"/>
      <c r="H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" thickBot="1" x14ac:dyDescent="0.4">
      <c r="A367" s="14"/>
      <c r="B367" s="14"/>
      <c r="C367" s="14"/>
      <c r="D367" s="14"/>
      <c r="E367" s="14"/>
      <c r="F367" s="14"/>
      <c r="G367" s="14"/>
      <c r="H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" thickBot="1" x14ac:dyDescent="0.4">
      <c r="A368" s="14"/>
      <c r="B368" s="14"/>
      <c r="C368" s="14"/>
      <c r="D368" s="14"/>
      <c r="E368" s="14"/>
      <c r="F368" s="14"/>
      <c r="G368" s="14"/>
      <c r="H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" thickBot="1" x14ac:dyDescent="0.4">
      <c r="A369" s="14"/>
      <c r="B369" s="14"/>
      <c r="C369" s="14"/>
      <c r="D369" s="14"/>
      <c r="E369" s="14"/>
      <c r="F369" s="14"/>
      <c r="G369" s="14"/>
      <c r="H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" thickBot="1" x14ac:dyDescent="0.4">
      <c r="A370" s="14"/>
      <c r="B370" s="14"/>
      <c r="C370" s="14"/>
      <c r="D370" s="14"/>
      <c r="E370" s="14"/>
      <c r="F370" s="14"/>
      <c r="G370" s="14"/>
      <c r="H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" thickBot="1" x14ac:dyDescent="0.4">
      <c r="A371" s="14"/>
      <c r="B371" s="14"/>
      <c r="C371" s="14"/>
      <c r="D371" s="14"/>
      <c r="E371" s="14"/>
      <c r="F371" s="14"/>
      <c r="G371" s="14"/>
      <c r="H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" thickBot="1" x14ac:dyDescent="0.4">
      <c r="A372" s="14"/>
      <c r="B372" s="14"/>
      <c r="C372" s="14"/>
      <c r="D372" s="14"/>
      <c r="E372" s="14"/>
      <c r="F372" s="14"/>
      <c r="G372" s="14"/>
      <c r="H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" thickBot="1" x14ac:dyDescent="0.4">
      <c r="A373" s="14"/>
      <c r="B373" s="14"/>
      <c r="C373" s="14"/>
      <c r="D373" s="14"/>
      <c r="E373" s="14"/>
      <c r="F373" s="14"/>
      <c r="G373" s="14"/>
      <c r="H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" thickBot="1" x14ac:dyDescent="0.4">
      <c r="A374" s="14"/>
      <c r="B374" s="14"/>
      <c r="C374" s="14"/>
      <c r="D374" s="14"/>
      <c r="E374" s="14"/>
      <c r="F374" s="14"/>
      <c r="G374" s="14"/>
      <c r="H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" thickBot="1" x14ac:dyDescent="0.4">
      <c r="A375" s="14"/>
      <c r="B375" s="14"/>
      <c r="C375" s="14"/>
      <c r="D375" s="14"/>
      <c r="E375" s="14"/>
      <c r="F375" s="14"/>
      <c r="G375" s="14"/>
      <c r="H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" thickBot="1" x14ac:dyDescent="0.4">
      <c r="A376" s="14"/>
      <c r="B376" s="14"/>
      <c r="C376" s="14"/>
      <c r="D376" s="14"/>
      <c r="E376" s="14"/>
      <c r="F376" s="14"/>
      <c r="G376" s="14"/>
      <c r="H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" thickBot="1" x14ac:dyDescent="0.4">
      <c r="A377" s="14"/>
      <c r="B377" s="14"/>
      <c r="C377" s="14"/>
      <c r="D377" s="14"/>
      <c r="E377" s="14"/>
      <c r="F377" s="14"/>
      <c r="G377" s="14"/>
      <c r="H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" thickBot="1" x14ac:dyDescent="0.4">
      <c r="A378" s="14"/>
      <c r="B378" s="14"/>
      <c r="C378" s="14"/>
      <c r="D378" s="14"/>
      <c r="E378" s="14"/>
      <c r="F378" s="14"/>
      <c r="G378" s="14"/>
      <c r="H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" thickBot="1" x14ac:dyDescent="0.4">
      <c r="A379" s="14"/>
      <c r="B379" s="14"/>
      <c r="C379" s="14"/>
      <c r="D379" s="14"/>
      <c r="E379" s="14"/>
      <c r="F379" s="14"/>
      <c r="G379" s="14"/>
      <c r="H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" thickBot="1" x14ac:dyDescent="0.4">
      <c r="A380" s="14"/>
      <c r="B380" s="14"/>
      <c r="C380" s="14"/>
      <c r="D380" s="14"/>
      <c r="E380" s="14"/>
      <c r="F380" s="14"/>
      <c r="G380" s="14"/>
      <c r="H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" thickBot="1" x14ac:dyDescent="0.4">
      <c r="A381" s="14"/>
      <c r="B381" s="14"/>
      <c r="C381" s="14"/>
      <c r="D381" s="14"/>
      <c r="E381" s="14"/>
      <c r="F381" s="14"/>
      <c r="G381" s="14"/>
      <c r="H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" thickBot="1" x14ac:dyDescent="0.4">
      <c r="A382" s="14"/>
      <c r="B382" s="14"/>
      <c r="C382" s="14"/>
      <c r="D382" s="14"/>
      <c r="E382" s="14"/>
      <c r="F382" s="14"/>
      <c r="G382" s="14"/>
      <c r="H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" thickBot="1" x14ac:dyDescent="0.4">
      <c r="A383" s="14"/>
      <c r="B383" s="14"/>
      <c r="C383" s="14"/>
      <c r="D383" s="14"/>
      <c r="E383" s="14"/>
      <c r="F383" s="14"/>
      <c r="G383" s="14"/>
      <c r="H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" thickBot="1" x14ac:dyDescent="0.4">
      <c r="A384" s="14"/>
      <c r="B384" s="14"/>
      <c r="C384" s="14"/>
      <c r="D384" s="14"/>
      <c r="E384" s="14"/>
      <c r="F384" s="14"/>
      <c r="G384" s="14"/>
      <c r="H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" thickBot="1" x14ac:dyDescent="0.4">
      <c r="A385" s="14"/>
      <c r="B385" s="14"/>
      <c r="C385" s="14"/>
      <c r="D385" s="14"/>
      <c r="E385" s="14"/>
      <c r="F385" s="14"/>
      <c r="G385" s="14"/>
      <c r="H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" thickBot="1" x14ac:dyDescent="0.4">
      <c r="A386" s="14"/>
      <c r="B386" s="14"/>
      <c r="C386" s="14"/>
      <c r="D386" s="14"/>
      <c r="E386" s="14"/>
      <c r="F386" s="14"/>
      <c r="G386" s="14"/>
      <c r="H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" thickBot="1" x14ac:dyDescent="0.4">
      <c r="A387" s="14"/>
      <c r="B387" s="14"/>
      <c r="C387" s="14"/>
      <c r="D387" s="14"/>
      <c r="E387" s="14"/>
      <c r="F387" s="14"/>
      <c r="G387" s="14"/>
      <c r="H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" thickBot="1" x14ac:dyDescent="0.4">
      <c r="A388" s="14"/>
      <c r="B388" s="14"/>
      <c r="C388" s="14"/>
      <c r="D388" s="14"/>
      <c r="E388" s="14"/>
      <c r="F388" s="14"/>
      <c r="G388" s="14"/>
      <c r="H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" thickBot="1" x14ac:dyDescent="0.4">
      <c r="A389" s="14"/>
      <c r="B389" s="14"/>
      <c r="C389" s="14"/>
      <c r="D389" s="14"/>
      <c r="E389" s="14"/>
      <c r="F389" s="14"/>
      <c r="G389" s="14"/>
      <c r="H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" thickBot="1" x14ac:dyDescent="0.4">
      <c r="A390" s="14"/>
      <c r="B390" s="14"/>
      <c r="C390" s="14"/>
      <c r="D390" s="14"/>
      <c r="E390" s="14"/>
      <c r="F390" s="14"/>
      <c r="G390" s="14"/>
      <c r="H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" thickBot="1" x14ac:dyDescent="0.4">
      <c r="A391" s="14"/>
      <c r="B391" s="14"/>
      <c r="C391" s="14"/>
      <c r="D391" s="14"/>
      <c r="E391" s="14"/>
      <c r="F391" s="14"/>
      <c r="G391" s="14"/>
      <c r="H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" thickBot="1" x14ac:dyDescent="0.4">
      <c r="A392" s="14"/>
      <c r="B392" s="14"/>
      <c r="C392" s="14"/>
      <c r="D392" s="14"/>
      <c r="E392" s="14"/>
      <c r="F392" s="14"/>
      <c r="G392" s="14"/>
      <c r="H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" thickBot="1" x14ac:dyDescent="0.4">
      <c r="A393" s="14"/>
      <c r="B393" s="14"/>
      <c r="C393" s="14"/>
      <c r="D393" s="14"/>
      <c r="E393" s="14"/>
      <c r="F393" s="14"/>
      <c r="G393" s="14"/>
      <c r="H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" thickBot="1" x14ac:dyDescent="0.4">
      <c r="A394" s="14"/>
      <c r="B394" s="14"/>
      <c r="C394" s="14"/>
      <c r="D394" s="14"/>
      <c r="E394" s="14"/>
      <c r="F394" s="14"/>
      <c r="G394" s="14"/>
      <c r="H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" thickBot="1" x14ac:dyDescent="0.4">
      <c r="A395" s="14"/>
      <c r="B395" s="14"/>
      <c r="C395" s="14"/>
      <c r="D395" s="14"/>
      <c r="E395" s="14"/>
      <c r="F395" s="14"/>
      <c r="G395" s="14"/>
      <c r="H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" thickBot="1" x14ac:dyDescent="0.4">
      <c r="A396" s="14"/>
      <c r="B396" s="14"/>
      <c r="C396" s="14"/>
      <c r="D396" s="14"/>
      <c r="E396" s="14"/>
      <c r="F396" s="14"/>
      <c r="G396" s="14"/>
      <c r="H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" thickBot="1" x14ac:dyDescent="0.4">
      <c r="A397" s="14"/>
      <c r="B397" s="14"/>
      <c r="C397" s="14"/>
      <c r="D397" s="14"/>
      <c r="E397" s="14"/>
      <c r="F397" s="14"/>
      <c r="G397" s="14"/>
      <c r="H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" thickBot="1" x14ac:dyDescent="0.4">
      <c r="A398" s="14"/>
      <c r="B398" s="14"/>
      <c r="C398" s="14"/>
      <c r="D398" s="14"/>
      <c r="E398" s="14"/>
      <c r="F398" s="14"/>
      <c r="G398" s="14"/>
      <c r="H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" thickBot="1" x14ac:dyDescent="0.4">
      <c r="A399" s="14"/>
      <c r="B399" s="14"/>
      <c r="C399" s="14"/>
      <c r="D399" s="14"/>
      <c r="E399" s="14"/>
      <c r="F399" s="14"/>
      <c r="G399" s="14"/>
      <c r="H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" thickBot="1" x14ac:dyDescent="0.4">
      <c r="A400" s="14"/>
      <c r="B400" s="14"/>
      <c r="C400" s="14"/>
      <c r="D400" s="14"/>
      <c r="E400" s="14"/>
      <c r="F400" s="14"/>
      <c r="G400" s="14"/>
      <c r="H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" thickBot="1" x14ac:dyDescent="0.4">
      <c r="A401" s="14"/>
      <c r="B401" s="14"/>
      <c r="C401" s="14"/>
      <c r="D401" s="14"/>
      <c r="E401" s="14"/>
      <c r="F401" s="14"/>
      <c r="G401" s="14"/>
      <c r="H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" thickBot="1" x14ac:dyDescent="0.4">
      <c r="A402" s="14"/>
      <c r="B402" s="14"/>
      <c r="C402" s="14"/>
      <c r="D402" s="14"/>
      <c r="E402" s="14"/>
      <c r="F402" s="14"/>
      <c r="G402" s="14"/>
      <c r="H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" thickBot="1" x14ac:dyDescent="0.4">
      <c r="A403" s="14"/>
      <c r="B403" s="14"/>
      <c r="C403" s="14"/>
      <c r="D403" s="14"/>
      <c r="E403" s="14"/>
      <c r="F403" s="14"/>
      <c r="G403" s="14"/>
      <c r="H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" thickBot="1" x14ac:dyDescent="0.4">
      <c r="A404" s="14"/>
      <c r="B404" s="14"/>
      <c r="C404" s="14"/>
      <c r="D404" s="14"/>
      <c r="E404" s="14"/>
      <c r="F404" s="14"/>
      <c r="G404" s="14"/>
      <c r="H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" thickBot="1" x14ac:dyDescent="0.4">
      <c r="A405" s="14"/>
      <c r="B405" s="14"/>
      <c r="C405" s="14"/>
      <c r="D405" s="14"/>
      <c r="E405" s="14"/>
      <c r="F405" s="14"/>
      <c r="G405" s="14"/>
      <c r="H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" thickBot="1" x14ac:dyDescent="0.4">
      <c r="A406" s="14"/>
      <c r="B406" s="14"/>
      <c r="C406" s="14"/>
      <c r="D406" s="14"/>
      <c r="E406" s="14"/>
      <c r="F406" s="14"/>
      <c r="G406" s="14"/>
      <c r="H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" thickBot="1" x14ac:dyDescent="0.4">
      <c r="A407" s="14"/>
      <c r="B407" s="14"/>
      <c r="C407" s="14"/>
      <c r="D407" s="14"/>
      <c r="E407" s="14"/>
      <c r="F407" s="14"/>
      <c r="G407" s="14"/>
      <c r="H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" thickBot="1" x14ac:dyDescent="0.4">
      <c r="A408" s="14"/>
      <c r="B408" s="14"/>
      <c r="C408" s="14"/>
      <c r="D408" s="14"/>
      <c r="E408" s="14"/>
      <c r="F408" s="14"/>
      <c r="G408" s="14"/>
      <c r="H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" thickBot="1" x14ac:dyDescent="0.4">
      <c r="A409" s="14"/>
      <c r="B409" s="14"/>
      <c r="C409" s="14"/>
      <c r="D409" s="14"/>
      <c r="E409" s="14"/>
      <c r="F409" s="14"/>
      <c r="G409" s="14"/>
      <c r="H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" thickBot="1" x14ac:dyDescent="0.4">
      <c r="A410" s="14"/>
      <c r="B410" s="14"/>
      <c r="C410" s="14"/>
      <c r="D410" s="14"/>
      <c r="E410" s="14"/>
      <c r="F410" s="14"/>
      <c r="G410" s="14"/>
      <c r="H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" thickBot="1" x14ac:dyDescent="0.4">
      <c r="A411" s="14"/>
      <c r="B411" s="14"/>
      <c r="C411" s="14"/>
      <c r="D411" s="14"/>
      <c r="E411" s="14"/>
      <c r="F411" s="14"/>
      <c r="G411" s="14"/>
      <c r="H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" thickBot="1" x14ac:dyDescent="0.4">
      <c r="A412" s="14"/>
      <c r="B412" s="14"/>
      <c r="C412" s="14"/>
      <c r="D412" s="14"/>
      <c r="E412" s="14"/>
      <c r="F412" s="14"/>
      <c r="G412" s="14"/>
      <c r="H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" thickBot="1" x14ac:dyDescent="0.4">
      <c r="A413" s="14"/>
      <c r="B413" s="14"/>
      <c r="C413" s="14"/>
      <c r="D413" s="14"/>
      <c r="E413" s="14"/>
      <c r="F413" s="14"/>
      <c r="G413" s="14"/>
      <c r="H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" thickBot="1" x14ac:dyDescent="0.4">
      <c r="A414" s="14"/>
      <c r="B414" s="14"/>
      <c r="C414" s="14"/>
      <c r="D414" s="14"/>
      <c r="E414" s="14"/>
      <c r="F414" s="14"/>
      <c r="G414" s="14"/>
      <c r="H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" thickBot="1" x14ac:dyDescent="0.4">
      <c r="A415" s="14"/>
      <c r="B415" s="14"/>
      <c r="C415" s="14"/>
      <c r="D415" s="14"/>
      <c r="E415" s="14"/>
      <c r="F415" s="14"/>
      <c r="G415" s="14"/>
      <c r="H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" thickBot="1" x14ac:dyDescent="0.4">
      <c r="A416" s="14"/>
      <c r="B416" s="14"/>
      <c r="C416" s="14"/>
      <c r="D416" s="14"/>
      <c r="E416" s="14"/>
      <c r="F416" s="14"/>
      <c r="G416" s="14"/>
      <c r="H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" thickBot="1" x14ac:dyDescent="0.4">
      <c r="A417" s="14"/>
      <c r="B417" s="14"/>
      <c r="C417" s="14"/>
      <c r="D417" s="14"/>
      <c r="E417" s="14"/>
      <c r="F417" s="14"/>
      <c r="G417" s="14"/>
      <c r="H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" thickBot="1" x14ac:dyDescent="0.4">
      <c r="A418" s="14"/>
      <c r="B418" s="14"/>
      <c r="C418" s="14"/>
      <c r="D418" s="14"/>
      <c r="E418" s="14"/>
      <c r="F418" s="14"/>
      <c r="G418" s="14"/>
      <c r="H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" thickBot="1" x14ac:dyDescent="0.4">
      <c r="A419" s="14"/>
      <c r="B419" s="14"/>
      <c r="C419" s="14"/>
      <c r="D419" s="14"/>
      <c r="E419" s="14"/>
      <c r="F419" s="14"/>
      <c r="G419" s="14"/>
      <c r="H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" thickBot="1" x14ac:dyDescent="0.4">
      <c r="A420" s="14"/>
      <c r="B420" s="14"/>
      <c r="C420" s="14"/>
      <c r="D420" s="14"/>
      <c r="E420" s="14"/>
      <c r="F420" s="14"/>
      <c r="G420" s="14"/>
      <c r="H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" thickBot="1" x14ac:dyDescent="0.4">
      <c r="A421" s="14"/>
      <c r="B421" s="14"/>
      <c r="C421" s="14"/>
      <c r="D421" s="14"/>
      <c r="E421" s="14"/>
      <c r="F421" s="14"/>
      <c r="G421" s="14"/>
      <c r="H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" thickBot="1" x14ac:dyDescent="0.4">
      <c r="A422" s="14"/>
      <c r="B422" s="14"/>
      <c r="C422" s="14"/>
      <c r="D422" s="14"/>
      <c r="E422" s="14"/>
      <c r="F422" s="14"/>
      <c r="G422" s="14"/>
      <c r="H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" thickBot="1" x14ac:dyDescent="0.4">
      <c r="A423" s="14"/>
      <c r="B423" s="14"/>
      <c r="C423" s="14"/>
      <c r="D423" s="14"/>
      <c r="E423" s="14"/>
      <c r="F423" s="14"/>
      <c r="G423" s="14"/>
      <c r="H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" thickBot="1" x14ac:dyDescent="0.4">
      <c r="A424" s="14"/>
      <c r="B424" s="14"/>
      <c r="C424" s="14"/>
      <c r="D424" s="14"/>
      <c r="E424" s="14"/>
      <c r="F424" s="14"/>
      <c r="G424" s="14"/>
      <c r="H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" thickBot="1" x14ac:dyDescent="0.4">
      <c r="A425" s="14"/>
      <c r="B425" s="14"/>
      <c r="C425" s="14"/>
      <c r="D425" s="14"/>
      <c r="E425" s="14"/>
      <c r="F425" s="14"/>
      <c r="G425" s="14"/>
      <c r="H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" thickBot="1" x14ac:dyDescent="0.4">
      <c r="A426" s="14"/>
      <c r="B426" s="14"/>
      <c r="C426" s="14"/>
      <c r="D426" s="14"/>
      <c r="E426" s="14"/>
      <c r="F426" s="14"/>
      <c r="G426" s="14"/>
      <c r="H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" thickBot="1" x14ac:dyDescent="0.4">
      <c r="A427" s="14"/>
      <c r="B427" s="14"/>
      <c r="C427" s="14"/>
      <c r="D427" s="14"/>
      <c r="E427" s="14"/>
      <c r="F427" s="14"/>
      <c r="G427" s="14"/>
      <c r="H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" thickBot="1" x14ac:dyDescent="0.4">
      <c r="A428" s="14"/>
      <c r="B428" s="14"/>
      <c r="C428" s="14"/>
      <c r="D428" s="14"/>
      <c r="E428" s="14"/>
      <c r="F428" s="14"/>
      <c r="G428" s="14"/>
      <c r="H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" thickBot="1" x14ac:dyDescent="0.4">
      <c r="A429" s="14"/>
      <c r="B429" s="14"/>
      <c r="C429" s="14"/>
      <c r="D429" s="14"/>
      <c r="E429" s="14"/>
      <c r="F429" s="14"/>
      <c r="G429" s="14"/>
      <c r="H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" thickBot="1" x14ac:dyDescent="0.4">
      <c r="A430" s="14"/>
      <c r="B430" s="14"/>
      <c r="C430" s="14"/>
      <c r="D430" s="14"/>
      <c r="E430" s="14"/>
      <c r="F430" s="14"/>
      <c r="G430" s="14"/>
      <c r="H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" thickBot="1" x14ac:dyDescent="0.4">
      <c r="A431" s="14"/>
      <c r="B431" s="14"/>
      <c r="C431" s="14"/>
      <c r="D431" s="14"/>
      <c r="E431" s="14"/>
      <c r="F431" s="14"/>
      <c r="G431" s="14"/>
      <c r="H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" thickBot="1" x14ac:dyDescent="0.4">
      <c r="A432" s="14"/>
      <c r="B432" s="14"/>
      <c r="C432" s="14"/>
      <c r="D432" s="14"/>
      <c r="E432" s="14"/>
      <c r="F432" s="14"/>
      <c r="G432" s="14"/>
      <c r="H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" thickBot="1" x14ac:dyDescent="0.4">
      <c r="A433" s="14"/>
      <c r="B433" s="14"/>
      <c r="C433" s="14"/>
      <c r="D433" s="14"/>
      <c r="E433" s="14"/>
      <c r="F433" s="14"/>
      <c r="G433" s="14"/>
      <c r="H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" thickBot="1" x14ac:dyDescent="0.4">
      <c r="A434" s="14"/>
      <c r="B434" s="14"/>
      <c r="C434" s="14"/>
      <c r="D434" s="14"/>
      <c r="E434" s="14"/>
      <c r="F434" s="14"/>
      <c r="G434" s="14"/>
      <c r="H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" thickBot="1" x14ac:dyDescent="0.4">
      <c r="A435" s="14"/>
      <c r="B435" s="14"/>
      <c r="C435" s="14"/>
      <c r="D435" s="14"/>
      <c r="E435" s="14"/>
      <c r="F435" s="14"/>
      <c r="G435" s="14"/>
      <c r="H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" thickBot="1" x14ac:dyDescent="0.4">
      <c r="A436" s="14"/>
      <c r="B436" s="14"/>
      <c r="C436" s="14"/>
      <c r="D436" s="14"/>
      <c r="E436" s="14"/>
      <c r="F436" s="14"/>
      <c r="G436" s="14"/>
      <c r="H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" thickBot="1" x14ac:dyDescent="0.4">
      <c r="A437" s="14"/>
      <c r="B437" s="14"/>
      <c r="C437" s="14"/>
      <c r="D437" s="14"/>
      <c r="E437" s="14"/>
      <c r="F437" s="14"/>
      <c r="G437" s="14"/>
      <c r="H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" thickBot="1" x14ac:dyDescent="0.4">
      <c r="A438" s="14"/>
      <c r="B438" s="14"/>
      <c r="C438" s="14"/>
      <c r="D438" s="14"/>
      <c r="E438" s="14"/>
      <c r="F438" s="14"/>
      <c r="G438" s="14"/>
      <c r="H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" thickBot="1" x14ac:dyDescent="0.4">
      <c r="A439" s="14"/>
      <c r="B439" s="14"/>
      <c r="C439" s="14"/>
      <c r="D439" s="14"/>
      <c r="E439" s="14"/>
      <c r="F439" s="14"/>
      <c r="G439" s="14"/>
      <c r="H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" thickBot="1" x14ac:dyDescent="0.4">
      <c r="A440" s="14"/>
      <c r="B440" s="14"/>
      <c r="C440" s="14"/>
      <c r="D440" s="14"/>
      <c r="E440" s="14"/>
      <c r="F440" s="14"/>
      <c r="G440" s="14"/>
      <c r="H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" thickBot="1" x14ac:dyDescent="0.4">
      <c r="A441" s="14"/>
      <c r="B441" s="14"/>
      <c r="C441" s="14"/>
      <c r="D441" s="14"/>
      <c r="E441" s="14"/>
      <c r="F441" s="14"/>
      <c r="G441" s="14"/>
      <c r="H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" thickBot="1" x14ac:dyDescent="0.4">
      <c r="A442" s="14"/>
      <c r="B442" s="14"/>
      <c r="C442" s="14"/>
      <c r="D442" s="14"/>
      <c r="E442" s="14"/>
      <c r="F442" s="14"/>
      <c r="G442" s="14"/>
      <c r="H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" thickBot="1" x14ac:dyDescent="0.4">
      <c r="A443" s="14"/>
      <c r="B443" s="14"/>
      <c r="C443" s="14"/>
      <c r="D443" s="14"/>
      <c r="E443" s="14"/>
      <c r="F443" s="14"/>
      <c r="G443" s="14"/>
      <c r="H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" thickBot="1" x14ac:dyDescent="0.4">
      <c r="A444" s="14"/>
      <c r="B444" s="14"/>
      <c r="C444" s="14"/>
      <c r="D444" s="14"/>
      <c r="E444" s="14"/>
      <c r="F444" s="14"/>
      <c r="G444" s="14"/>
      <c r="H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" thickBot="1" x14ac:dyDescent="0.4">
      <c r="A445" s="14"/>
      <c r="B445" s="14"/>
      <c r="C445" s="14"/>
      <c r="D445" s="14"/>
      <c r="E445" s="14"/>
      <c r="F445" s="14"/>
      <c r="G445" s="14"/>
      <c r="H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" thickBot="1" x14ac:dyDescent="0.4">
      <c r="A446" s="14"/>
      <c r="B446" s="14"/>
      <c r="C446" s="14"/>
      <c r="D446" s="14"/>
      <c r="E446" s="14"/>
      <c r="F446" s="14"/>
      <c r="G446" s="14"/>
      <c r="H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" thickBot="1" x14ac:dyDescent="0.4">
      <c r="A447" s="14"/>
      <c r="B447" s="14"/>
      <c r="C447" s="14"/>
      <c r="D447" s="14"/>
      <c r="E447" s="14"/>
      <c r="F447" s="14"/>
      <c r="G447" s="14"/>
      <c r="H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" thickBot="1" x14ac:dyDescent="0.4">
      <c r="A448" s="14"/>
      <c r="B448" s="14"/>
      <c r="C448" s="14"/>
      <c r="D448" s="14"/>
      <c r="E448" s="14"/>
      <c r="F448" s="14"/>
      <c r="G448" s="14"/>
      <c r="H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" thickBot="1" x14ac:dyDescent="0.4">
      <c r="A449" s="14"/>
      <c r="B449" s="14"/>
      <c r="C449" s="14"/>
      <c r="D449" s="14"/>
      <c r="E449" s="14"/>
      <c r="F449" s="14"/>
      <c r="G449" s="14"/>
      <c r="H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" thickBot="1" x14ac:dyDescent="0.4">
      <c r="A450" s="14"/>
      <c r="B450" s="14"/>
      <c r="C450" s="14"/>
      <c r="D450" s="14"/>
      <c r="E450" s="14"/>
      <c r="F450" s="14"/>
      <c r="G450" s="14"/>
      <c r="H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" thickBot="1" x14ac:dyDescent="0.4">
      <c r="A451" s="14"/>
      <c r="B451" s="14"/>
      <c r="C451" s="14"/>
      <c r="D451" s="14"/>
      <c r="E451" s="14"/>
      <c r="F451" s="14"/>
      <c r="G451" s="14"/>
      <c r="H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" thickBot="1" x14ac:dyDescent="0.4">
      <c r="A452" s="14"/>
      <c r="B452" s="14"/>
      <c r="C452" s="14"/>
      <c r="D452" s="14"/>
      <c r="E452" s="14"/>
      <c r="F452" s="14"/>
      <c r="G452" s="14"/>
      <c r="H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" thickBot="1" x14ac:dyDescent="0.4">
      <c r="A453" s="14"/>
      <c r="B453" s="14"/>
      <c r="C453" s="14"/>
      <c r="D453" s="14"/>
      <c r="E453" s="14"/>
      <c r="F453" s="14"/>
      <c r="G453" s="14"/>
      <c r="H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" thickBot="1" x14ac:dyDescent="0.4">
      <c r="A454" s="14"/>
      <c r="B454" s="14"/>
      <c r="C454" s="14"/>
      <c r="D454" s="14"/>
      <c r="E454" s="14"/>
      <c r="F454" s="14"/>
      <c r="G454" s="14"/>
      <c r="H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" thickBot="1" x14ac:dyDescent="0.4">
      <c r="A455" s="14"/>
      <c r="B455" s="14"/>
      <c r="C455" s="14"/>
      <c r="D455" s="14"/>
      <c r="E455" s="14"/>
      <c r="F455" s="14"/>
      <c r="G455" s="14"/>
      <c r="H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" thickBot="1" x14ac:dyDescent="0.4">
      <c r="A456" s="14"/>
      <c r="B456" s="14"/>
      <c r="C456" s="14"/>
      <c r="D456" s="14"/>
      <c r="E456" s="14"/>
      <c r="F456" s="14"/>
      <c r="G456" s="14"/>
      <c r="H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" thickBot="1" x14ac:dyDescent="0.4">
      <c r="A457" s="14"/>
      <c r="B457" s="14"/>
      <c r="C457" s="14"/>
      <c r="D457" s="14"/>
      <c r="E457" s="14"/>
      <c r="F457" s="14"/>
      <c r="G457" s="14"/>
      <c r="H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" thickBot="1" x14ac:dyDescent="0.4">
      <c r="A458" s="14"/>
      <c r="B458" s="14"/>
      <c r="C458" s="14"/>
      <c r="D458" s="14"/>
      <c r="E458" s="14"/>
      <c r="F458" s="14"/>
      <c r="G458" s="14"/>
      <c r="H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" thickBot="1" x14ac:dyDescent="0.4">
      <c r="A459" s="14"/>
      <c r="B459" s="14"/>
      <c r="C459" s="14"/>
      <c r="D459" s="14"/>
      <c r="E459" s="14"/>
      <c r="F459" s="14"/>
      <c r="G459" s="14"/>
      <c r="H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" thickBot="1" x14ac:dyDescent="0.4">
      <c r="A460" s="14"/>
      <c r="B460" s="14"/>
      <c r="C460" s="14"/>
      <c r="D460" s="14"/>
      <c r="E460" s="14"/>
      <c r="F460" s="14"/>
      <c r="G460" s="14"/>
      <c r="H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" thickBot="1" x14ac:dyDescent="0.4">
      <c r="A461" s="14"/>
      <c r="B461" s="14"/>
      <c r="C461" s="14"/>
      <c r="D461" s="14"/>
      <c r="E461" s="14"/>
      <c r="F461" s="14"/>
      <c r="G461" s="14"/>
      <c r="H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" thickBot="1" x14ac:dyDescent="0.4">
      <c r="A462" s="14"/>
      <c r="B462" s="14"/>
      <c r="C462" s="14"/>
      <c r="D462" s="14"/>
      <c r="E462" s="14"/>
      <c r="F462" s="14"/>
      <c r="G462" s="14"/>
      <c r="H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" thickBot="1" x14ac:dyDescent="0.4">
      <c r="A463" s="14"/>
      <c r="B463" s="14"/>
      <c r="C463" s="14"/>
      <c r="D463" s="14"/>
      <c r="E463" s="14"/>
      <c r="F463" s="14"/>
      <c r="G463" s="14"/>
      <c r="H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" thickBot="1" x14ac:dyDescent="0.4">
      <c r="A464" s="14"/>
      <c r="B464" s="14"/>
      <c r="C464" s="14"/>
      <c r="D464" s="14"/>
      <c r="E464" s="14"/>
      <c r="F464" s="14"/>
      <c r="G464" s="14"/>
      <c r="H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" thickBot="1" x14ac:dyDescent="0.4">
      <c r="A465" s="14"/>
      <c r="B465" s="14"/>
      <c r="C465" s="14"/>
      <c r="D465" s="14"/>
      <c r="E465" s="14"/>
      <c r="F465" s="14"/>
      <c r="G465" s="14"/>
      <c r="H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" thickBot="1" x14ac:dyDescent="0.4">
      <c r="A466" s="14"/>
      <c r="B466" s="14"/>
      <c r="C466" s="14"/>
      <c r="D466" s="14"/>
      <c r="E466" s="14"/>
      <c r="F466" s="14"/>
      <c r="G466" s="14"/>
      <c r="H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" thickBot="1" x14ac:dyDescent="0.4">
      <c r="A467" s="14"/>
      <c r="B467" s="14"/>
      <c r="C467" s="14"/>
      <c r="D467" s="14"/>
      <c r="E467" s="14"/>
      <c r="F467" s="14"/>
      <c r="G467" s="14"/>
      <c r="H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" thickBot="1" x14ac:dyDescent="0.4">
      <c r="A468" s="14"/>
      <c r="B468" s="14"/>
      <c r="C468" s="14"/>
      <c r="D468" s="14"/>
      <c r="E468" s="14"/>
      <c r="F468" s="14"/>
      <c r="G468" s="14"/>
      <c r="H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" thickBot="1" x14ac:dyDescent="0.4">
      <c r="A469" s="14"/>
      <c r="B469" s="14"/>
      <c r="C469" s="14"/>
      <c r="D469" s="14"/>
      <c r="E469" s="14"/>
      <c r="F469" s="14"/>
      <c r="G469" s="14"/>
      <c r="H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" thickBot="1" x14ac:dyDescent="0.4">
      <c r="A470" s="14"/>
      <c r="B470" s="14"/>
      <c r="C470" s="14"/>
      <c r="D470" s="14"/>
      <c r="E470" s="14"/>
      <c r="F470" s="14"/>
      <c r="G470" s="14"/>
      <c r="H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" thickBot="1" x14ac:dyDescent="0.4">
      <c r="A471" s="14"/>
      <c r="B471" s="14"/>
      <c r="C471" s="14"/>
      <c r="D471" s="14"/>
      <c r="E471" s="14"/>
      <c r="F471" s="14"/>
      <c r="G471" s="14"/>
      <c r="H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" thickBot="1" x14ac:dyDescent="0.4">
      <c r="A472" s="14"/>
      <c r="B472" s="14"/>
      <c r="C472" s="14"/>
      <c r="D472" s="14"/>
      <c r="E472" s="14"/>
      <c r="F472" s="14"/>
      <c r="G472" s="14"/>
      <c r="H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" thickBot="1" x14ac:dyDescent="0.4">
      <c r="A473" s="14"/>
      <c r="B473" s="14"/>
      <c r="C473" s="14"/>
      <c r="D473" s="14"/>
      <c r="E473" s="14"/>
      <c r="F473" s="14"/>
      <c r="G473" s="14"/>
      <c r="H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" thickBot="1" x14ac:dyDescent="0.4">
      <c r="A474" s="14"/>
      <c r="B474" s="14"/>
      <c r="C474" s="14"/>
      <c r="D474" s="14"/>
      <c r="E474" s="14"/>
      <c r="F474" s="14"/>
      <c r="G474" s="14"/>
      <c r="H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" thickBot="1" x14ac:dyDescent="0.4">
      <c r="A475" s="14"/>
      <c r="B475" s="14"/>
      <c r="C475" s="14"/>
      <c r="D475" s="14"/>
      <c r="E475" s="14"/>
      <c r="F475" s="14"/>
      <c r="G475" s="14"/>
      <c r="H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" thickBot="1" x14ac:dyDescent="0.4">
      <c r="A476" s="14"/>
      <c r="B476" s="14"/>
      <c r="C476" s="14"/>
      <c r="D476" s="14"/>
      <c r="E476" s="14"/>
      <c r="F476" s="14"/>
      <c r="G476" s="14"/>
      <c r="H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" thickBot="1" x14ac:dyDescent="0.4">
      <c r="A477" s="14"/>
      <c r="B477" s="14"/>
      <c r="C477" s="14"/>
      <c r="D477" s="14"/>
      <c r="E477" s="14"/>
      <c r="F477" s="14"/>
      <c r="G477" s="14"/>
      <c r="H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" thickBot="1" x14ac:dyDescent="0.4">
      <c r="A478" s="14"/>
      <c r="B478" s="14"/>
      <c r="C478" s="14"/>
      <c r="D478" s="14"/>
      <c r="E478" s="14"/>
      <c r="F478" s="14"/>
      <c r="G478" s="14"/>
      <c r="H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" thickBot="1" x14ac:dyDescent="0.4">
      <c r="A479" s="14"/>
      <c r="B479" s="14"/>
      <c r="C479" s="14"/>
      <c r="D479" s="14"/>
      <c r="E479" s="14"/>
      <c r="F479" s="14"/>
      <c r="G479" s="14"/>
      <c r="H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" thickBot="1" x14ac:dyDescent="0.4">
      <c r="A480" s="14"/>
      <c r="B480" s="14"/>
      <c r="C480" s="14"/>
      <c r="D480" s="14"/>
      <c r="E480" s="14"/>
      <c r="F480" s="14"/>
      <c r="G480" s="14"/>
      <c r="H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" thickBot="1" x14ac:dyDescent="0.4">
      <c r="A481" s="14"/>
      <c r="B481" s="14"/>
      <c r="C481" s="14"/>
      <c r="D481" s="14"/>
      <c r="E481" s="14"/>
      <c r="F481" s="14"/>
      <c r="G481" s="14"/>
      <c r="H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" thickBot="1" x14ac:dyDescent="0.4">
      <c r="A482" s="14"/>
      <c r="B482" s="14"/>
      <c r="C482" s="14"/>
      <c r="D482" s="14"/>
      <c r="E482" s="14"/>
      <c r="F482" s="14"/>
      <c r="G482" s="14"/>
      <c r="H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" thickBot="1" x14ac:dyDescent="0.4">
      <c r="A483" s="14"/>
      <c r="B483" s="14"/>
      <c r="C483" s="14"/>
      <c r="D483" s="14"/>
      <c r="E483" s="14"/>
      <c r="F483" s="14"/>
      <c r="G483" s="14"/>
      <c r="H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" thickBot="1" x14ac:dyDescent="0.4">
      <c r="A484" s="14"/>
      <c r="B484" s="14"/>
      <c r="C484" s="14"/>
      <c r="D484" s="14"/>
      <c r="E484" s="14"/>
      <c r="F484" s="14"/>
      <c r="G484" s="14"/>
      <c r="H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" thickBot="1" x14ac:dyDescent="0.4">
      <c r="A485" s="14"/>
      <c r="B485" s="14"/>
      <c r="C485" s="14"/>
      <c r="D485" s="14"/>
      <c r="E485" s="14"/>
      <c r="F485" s="14"/>
      <c r="G485" s="14"/>
      <c r="H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" thickBot="1" x14ac:dyDescent="0.4">
      <c r="A486" s="14"/>
      <c r="B486" s="14"/>
      <c r="C486" s="14"/>
      <c r="D486" s="14"/>
      <c r="E486" s="14"/>
      <c r="F486" s="14"/>
      <c r="G486" s="14"/>
      <c r="H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" thickBot="1" x14ac:dyDescent="0.4">
      <c r="A487" s="14"/>
      <c r="B487" s="14"/>
      <c r="C487" s="14"/>
      <c r="D487" s="14"/>
      <c r="E487" s="14"/>
      <c r="F487" s="14"/>
      <c r="G487" s="14"/>
      <c r="H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" thickBot="1" x14ac:dyDescent="0.4">
      <c r="A488" s="14"/>
      <c r="B488" s="14"/>
      <c r="C488" s="14"/>
      <c r="D488" s="14"/>
      <c r="E488" s="14"/>
      <c r="F488" s="14"/>
      <c r="G488" s="14"/>
      <c r="H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" thickBot="1" x14ac:dyDescent="0.4">
      <c r="A489" s="14"/>
      <c r="B489" s="14"/>
      <c r="C489" s="14"/>
      <c r="D489" s="14"/>
      <c r="E489" s="14"/>
      <c r="F489" s="14"/>
      <c r="G489" s="14"/>
      <c r="H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" thickBot="1" x14ac:dyDescent="0.4">
      <c r="A490" s="14"/>
      <c r="B490" s="14"/>
      <c r="C490" s="14"/>
      <c r="D490" s="14"/>
      <c r="E490" s="14"/>
      <c r="F490" s="14"/>
      <c r="G490" s="14"/>
      <c r="H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" thickBot="1" x14ac:dyDescent="0.4">
      <c r="A491" s="14"/>
      <c r="B491" s="14"/>
      <c r="C491" s="14"/>
      <c r="D491" s="14"/>
      <c r="E491" s="14"/>
      <c r="F491" s="14"/>
      <c r="G491" s="14"/>
      <c r="H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" thickBot="1" x14ac:dyDescent="0.4">
      <c r="A492" s="14"/>
      <c r="B492" s="14"/>
      <c r="C492" s="14"/>
      <c r="D492" s="14"/>
      <c r="E492" s="14"/>
      <c r="F492" s="14"/>
      <c r="G492" s="14"/>
      <c r="H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" thickBot="1" x14ac:dyDescent="0.4">
      <c r="A493" s="14"/>
      <c r="B493" s="14"/>
      <c r="C493" s="14"/>
      <c r="D493" s="14"/>
      <c r="E493" s="14"/>
      <c r="F493" s="14"/>
      <c r="G493" s="14"/>
      <c r="H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" thickBot="1" x14ac:dyDescent="0.4">
      <c r="A494" s="14"/>
      <c r="B494" s="14"/>
      <c r="C494" s="14"/>
      <c r="D494" s="14"/>
      <c r="E494" s="14"/>
      <c r="F494" s="14"/>
      <c r="G494" s="14"/>
      <c r="H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" thickBot="1" x14ac:dyDescent="0.4">
      <c r="A495" s="14"/>
      <c r="B495" s="14"/>
      <c r="C495" s="14"/>
      <c r="D495" s="14"/>
      <c r="E495" s="14"/>
      <c r="F495" s="14"/>
      <c r="G495" s="14"/>
      <c r="H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" thickBot="1" x14ac:dyDescent="0.4">
      <c r="A496" s="14"/>
      <c r="B496" s="14"/>
      <c r="C496" s="14"/>
      <c r="D496" s="14"/>
      <c r="E496" s="14"/>
      <c r="F496" s="14"/>
      <c r="G496" s="14"/>
      <c r="H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" thickBot="1" x14ac:dyDescent="0.4">
      <c r="A497" s="14"/>
      <c r="B497" s="14"/>
      <c r="C497" s="14"/>
      <c r="D497" s="14"/>
      <c r="E497" s="14"/>
      <c r="F497" s="14"/>
      <c r="G497" s="14"/>
      <c r="H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" thickBot="1" x14ac:dyDescent="0.4">
      <c r="A498" s="14"/>
      <c r="B498" s="14"/>
      <c r="C498" s="14"/>
      <c r="D498" s="14"/>
      <c r="E498" s="14"/>
      <c r="F498" s="14"/>
      <c r="G498" s="14"/>
      <c r="H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" thickBot="1" x14ac:dyDescent="0.4">
      <c r="A499" s="14"/>
      <c r="B499" s="14"/>
      <c r="C499" s="14"/>
      <c r="D499" s="14"/>
      <c r="E499" s="14"/>
      <c r="F499" s="14"/>
      <c r="G499" s="14"/>
      <c r="H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" thickBot="1" x14ac:dyDescent="0.4">
      <c r="A500" s="14"/>
      <c r="B500" s="14"/>
      <c r="C500" s="14"/>
      <c r="D500" s="14"/>
      <c r="E500" s="14"/>
      <c r="F500" s="14"/>
      <c r="G500" s="14"/>
      <c r="H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" thickBot="1" x14ac:dyDescent="0.4">
      <c r="A501" s="14"/>
      <c r="B501" s="14"/>
      <c r="C501" s="14"/>
      <c r="D501" s="14"/>
      <c r="E501" s="14"/>
      <c r="F501" s="14"/>
      <c r="G501" s="14"/>
      <c r="H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" thickBot="1" x14ac:dyDescent="0.4">
      <c r="A502" s="14"/>
      <c r="B502" s="14"/>
      <c r="C502" s="14"/>
      <c r="D502" s="14"/>
      <c r="E502" s="14"/>
      <c r="F502" s="14"/>
      <c r="G502" s="14"/>
      <c r="H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" thickBot="1" x14ac:dyDescent="0.4">
      <c r="A503" s="14"/>
      <c r="B503" s="14"/>
      <c r="C503" s="14"/>
      <c r="D503" s="14"/>
      <c r="E503" s="14"/>
      <c r="F503" s="14"/>
      <c r="G503" s="14"/>
      <c r="H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" thickBot="1" x14ac:dyDescent="0.4">
      <c r="A504" s="14"/>
      <c r="B504" s="14"/>
      <c r="C504" s="14"/>
      <c r="D504" s="14"/>
      <c r="E504" s="14"/>
      <c r="F504" s="14"/>
      <c r="G504" s="14"/>
      <c r="H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" thickBot="1" x14ac:dyDescent="0.4">
      <c r="A505" s="14"/>
      <c r="B505" s="14"/>
      <c r="C505" s="14"/>
      <c r="D505" s="14"/>
      <c r="E505" s="14"/>
      <c r="F505" s="14"/>
      <c r="G505" s="14"/>
      <c r="H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" thickBot="1" x14ac:dyDescent="0.4">
      <c r="A506" s="14"/>
      <c r="B506" s="14"/>
      <c r="C506" s="14"/>
      <c r="D506" s="14"/>
      <c r="E506" s="14"/>
      <c r="F506" s="14"/>
      <c r="G506" s="14"/>
      <c r="H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" thickBot="1" x14ac:dyDescent="0.4">
      <c r="A507" s="14"/>
      <c r="B507" s="14"/>
      <c r="C507" s="14"/>
      <c r="D507" s="14"/>
      <c r="E507" s="14"/>
      <c r="F507" s="14"/>
      <c r="G507" s="14"/>
      <c r="H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" thickBot="1" x14ac:dyDescent="0.4">
      <c r="A508" s="14"/>
      <c r="B508" s="14"/>
      <c r="C508" s="14"/>
      <c r="D508" s="14"/>
      <c r="E508" s="14"/>
      <c r="F508" s="14"/>
      <c r="G508" s="14"/>
      <c r="H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" thickBot="1" x14ac:dyDescent="0.4">
      <c r="A509" s="14"/>
      <c r="B509" s="14"/>
      <c r="C509" s="14"/>
      <c r="D509" s="14"/>
      <c r="E509" s="14"/>
      <c r="F509" s="14"/>
      <c r="G509" s="14"/>
      <c r="H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" thickBot="1" x14ac:dyDescent="0.4">
      <c r="A510" s="14"/>
      <c r="B510" s="14"/>
      <c r="C510" s="14"/>
      <c r="D510" s="14"/>
      <c r="E510" s="14"/>
      <c r="F510" s="14"/>
      <c r="G510" s="14"/>
      <c r="H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" thickBot="1" x14ac:dyDescent="0.4">
      <c r="A511" s="14"/>
      <c r="B511" s="14"/>
      <c r="C511" s="14"/>
      <c r="D511" s="14"/>
      <c r="E511" s="14"/>
      <c r="F511" s="14"/>
      <c r="G511" s="14"/>
      <c r="H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" thickBot="1" x14ac:dyDescent="0.4">
      <c r="A512" s="14"/>
      <c r="B512" s="14"/>
      <c r="C512" s="14"/>
      <c r="D512" s="14"/>
      <c r="E512" s="14"/>
      <c r="F512" s="14"/>
      <c r="G512" s="14"/>
      <c r="H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" thickBot="1" x14ac:dyDescent="0.4">
      <c r="A513" s="14"/>
      <c r="B513" s="14"/>
      <c r="C513" s="14"/>
      <c r="D513" s="14"/>
      <c r="E513" s="14"/>
      <c r="F513" s="14"/>
      <c r="G513" s="14"/>
      <c r="H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" thickBot="1" x14ac:dyDescent="0.4">
      <c r="A514" s="14"/>
      <c r="B514" s="14"/>
      <c r="C514" s="14"/>
      <c r="D514" s="14"/>
      <c r="E514" s="14"/>
      <c r="F514" s="14"/>
      <c r="G514" s="14"/>
      <c r="H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" thickBot="1" x14ac:dyDescent="0.4">
      <c r="A515" s="14"/>
      <c r="B515" s="14"/>
      <c r="C515" s="14"/>
      <c r="D515" s="14"/>
      <c r="E515" s="14"/>
      <c r="F515" s="14"/>
      <c r="G515" s="14"/>
      <c r="H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" thickBot="1" x14ac:dyDescent="0.4">
      <c r="A516" s="14"/>
      <c r="B516" s="14"/>
      <c r="C516" s="14"/>
      <c r="D516" s="14"/>
      <c r="E516" s="14"/>
      <c r="F516" s="14"/>
      <c r="G516" s="14"/>
      <c r="H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" thickBot="1" x14ac:dyDescent="0.4">
      <c r="A517" s="14"/>
      <c r="B517" s="14"/>
      <c r="C517" s="14"/>
      <c r="D517" s="14"/>
      <c r="E517" s="14"/>
      <c r="F517" s="14"/>
      <c r="G517" s="14"/>
      <c r="H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" thickBot="1" x14ac:dyDescent="0.4">
      <c r="A518" s="14"/>
      <c r="B518" s="14"/>
      <c r="C518" s="14"/>
      <c r="D518" s="14"/>
      <c r="E518" s="14"/>
      <c r="F518" s="14"/>
      <c r="G518" s="14"/>
      <c r="H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" thickBot="1" x14ac:dyDescent="0.4">
      <c r="A519" s="14"/>
      <c r="B519" s="14"/>
      <c r="C519" s="14"/>
      <c r="D519" s="14"/>
      <c r="E519" s="14"/>
      <c r="F519" s="14"/>
      <c r="G519" s="14"/>
      <c r="H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" thickBot="1" x14ac:dyDescent="0.4">
      <c r="A520" s="14"/>
      <c r="B520" s="14"/>
      <c r="C520" s="14"/>
      <c r="D520" s="14"/>
      <c r="E520" s="14"/>
      <c r="F520" s="14"/>
      <c r="G520" s="14"/>
      <c r="H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" thickBot="1" x14ac:dyDescent="0.4">
      <c r="A521" s="14"/>
      <c r="B521" s="14"/>
      <c r="C521" s="14"/>
      <c r="D521" s="14"/>
      <c r="E521" s="14"/>
      <c r="F521" s="14"/>
      <c r="G521" s="14"/>
      <c r="H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" thickBot="1" x14ac:dyDescent="0.4">
      <c r="A522" s="14"/>
      <c r="B522" s="14"/>
      <c r="C522" s="14"/>
      <c r="D522" s="14"/>
      <c r="E522" s="14"/>
      <c r="F522" s="14"/>
      <c r="G522" s="14"/>
      <c r="H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" thickBot="1" x14ac:dyDescent="0.4">
      <c r="A523" s="14"/>
      <c r="B523" s="14"/>
      <c r="C523" s="14"/>
      <c r="D523" s="14"/>
      <c r="E523" s="14"/>
      <c r="F523" s="14"/>
      <c r="G523" s="14"/>
      <c r="H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" thickBot="1" x14ac:dyDescent="0.4">
      <c r="A524" s="14"/>
      <c r="B524" s="14"/>
      <c r="C524" s="14"/>
      <c r="D524" s="14"/>
      <c r="E524" s="14"/>
      <c r="F524" s="14"/>
      <c r="G524" s="14"/>
      <c r="H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" thickBot="1" x14ac:dyDescent="0.4">
      <c r="A525" s="14"/>
      <c r="B525" s="14"/>
      <c r="C525" s="14"/>
      <c r="D525" s="14"/>
      <c r="E525" s="14"/>
      <c r="F525" s="14"/>
      <c r="G525" s="14"/>
      <c r="H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" thickBot="1" x14ac:dyDescent="0.4">
      <c r="A526" s="14"/>
      <c r="B526" s="14"/>
      <c r="C526" s="14"/>
      <c r="D526" s="14"/>
      <c r="E526" s="14"/>
      <c r="F526" s="14"/>
      <c r="G526" s="14"/>
      <c r="H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" thickBot="1" x14ac:dyDescent="0.4">
      <c r="A527" s="14"/>
      <c r="B527" s="14"/>
      <c r="C527" s="14"/>
      <c r="D527" s="14"/>
      <c r="E527" s="14"/>
      <c r="F527" s="14"/>
      <c r="G527" s="14"/>
      <c r="H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" thickBot="1" x14ac:dyDescent="0.4">
      <c r="A528" s="14"/>
      <c r="B528" s="14"/>
      <c r="C528" s="14"/>
      <c r="D528" s="14"/>
      <c r="E528" s="14"/>
      <c r="F528" s="14"/>
      <c r="G528" s="14"/>
      <c r="H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" thickBot="1" x14ac:dyDescent="0.4">
      <c r="A529" s="14"/>
      <c r="B529" s="14"/>
      <c r="C529" s="14"/>
      <c r="D529" s="14"/>
      <c r="E529" s="14"/>
      <c r="F529" s="14"/>
      <c r="G529" s="14"/>
      <c r="H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" thickBot="1" x14ac:dyDescent="0.4">
      <c r="A530" s="14"/>
      <c r="B530" s="14"/>
      <c r="C530" s="14"/>
      <c r="D530" s="14"/>
      <c r="E530" s="14"/>
      <c r="F530" s="14"/>
      <c r="G530" s="14"/>
      <c r="H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" thickBot="1" x14ac:dyDescent="0.4">
      <c r="A531" s="14"/>
      <c r="B531" s="14"/>
      <c r="C531" s="14"/>
      <c r="D531" s="14"/>
      <c r="E531" s="14"/>
      <c r="F531" s="14"/>
      <c r="G531" s="14"/>
      <c r="H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" thickBot="1" x14ac:dyDescent="0.4">
      <c r="A532" s="14"/>
      <c r="B532" s="14"/>
      <c r="C532" s="14"/>
      <c r="D532" s="14"/>
      <c r="E532" s="14"/>
      <c r="F532" s="14"/>
      <c r="G532" s="14"/>
      <c r="H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" thickBot="1" x14ac:dyDescent="0.4">
      <c r="A533" s="14"/>
      <c r="B533" s="14"/>
      <c r="C533" s="14"/>
      <c r="D533" s="14"/>
      <c r="E533" s="14"/>
      <c r="F533" s="14"/>
      <c r="G533" s="14"/>
      <c r="H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" thickBot="1" x14ac:dyDescent="0.4">
      <c r="A534" s="14"/>
      <c r="B534" s="14"/>
      <c r="C534" s="14"/>
      <c r="D534" s="14"/>
      <c r="E534" s="14"/>
      <c r="F534" s="14"/>
      <c r="G534" s="14"/>
      <c r="H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" thickBot="1" x14ac:dyDescent="0.4">
      <c r="A535" s="14"/>
      <c r="B535" s="14"/>
      <c r="C535" s="14"/>
      <c r="D535" s="14"/>
      <c r="E535" s="14"/>
      <c r="F535" s="14"/>
      <c r="G535" s="14"/>
      <c r="H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" thickBot="1" x14ac:dyDescent="0.4">
      <c r="A536" s="14"/>
      <c r="B536" s="14"/>
      <c r="C536" s="14"/>
      <c r="D536" s="14"/>
      <c r="E536" s="14"/>
      <c r="F536" s="14"/>
      <c r="G536" s="14"/>
      <c r="H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" thickBot="1" x14ac:dyDescent="0.4">
      <c r="A537" s="14"/>
      <c r="B537" s="14"/>
      <c r="C537" s="14"/>
      <c r="D537" s="14"/>
      <c r="E537" s="14"/>
      <c r="F537" s="14"/>
      <c r="G537" s="14"/>
      <c r="H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" thickBot="1" x14ac:dyDescent="0.4">
      <c r="A538" s="14"/>
      <c r="B538" s="14"/>
      <c r="C538" s="14"/>
      <c r="D538" s="14"/>
      <c r="E538" s="14"/>
      <c r="F538" s="14"/>
      <c r="G538" s="14"/>
      <c r="H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" thickBot="1" x14ac:dyDescent="0.4">
      <c r="A539" s="14"/>
      <c r="B539" s="14"/>
      <c r="C539" s="14"/>
      <c r="D539" s="14"/>
      <c r="E539" s="14"/>
      <c r="F539" s="14"/>
      <c r="G539" s="14"/>
      <c r="H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" thickBot="1" x14ac:dyDescent="0.4">
      <c r="A540" s="14"/>
      <c r="B540" s="14"/>
      <c r="C540" s="14"/>
      <c r="D540" s="14"/>
      <c r="E540" s="14"/>
      <c r="F540" s="14"/>
      <c r="G540" s="14"/>
      <c r="H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" thickBot="1" x14ac:dyDescent="0.4">
      <c r="A541" s="14"/>
      <c r="B541" s="14"/>
      <c r="C541" s="14"/>
      <c r="D541" s="14"/>
      <c r="E541" s="14"/>
      <c r="F541" s="14"/>
      <c r="G541" s="14"/>
      <c r="H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" thickBot="1" x14ac:dyDescent="0.4">
      <c r="A542" s="14"/>
      <c r="B542" s="14"/>
      <c r="C542" s="14"/>
      <c r="D542" s="14"/>
      <c r="E542" s="14"/>
      <c r="F542" s="14"/>
      <c r="G542" s="14"/>
      <c r="H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" thickBot="1" x14ac:dyDescent="0.4">
      <c r="A543" s="14"/>
      <c r="B543" s="14"/>
      <c r="C543" s="14"/>
      <c r="D543" s="14"/>
      <c r="E543" s="14"/>
      <c r="F543" s="14"/>
      <c r="G543" s="14"/>
      <c r="H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" thickBot="1" x14ac:dyDescent="0.4">
      <c r="A544" s="14"/>
      <c r="B544" s="14"/>
      <c r="C544" s="14"/>
      <c r="D544" s="14"/>
      <c r="E544" s="14"/>
      <c r="F544" s="14"/>
      <c r="G544" s="14"/>
      <c r="H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" thickBot="1" x14ac:dyDescent="0.4">
      <c r="A545" s="14"/>
      <c r="B545" s="14"/>
      <c r="C545" s="14"/>
      <c r="D545" s="14"/>
      <c r="E545" s="14"/>
      <c r="F545" s="14"/>
      <c r="G545" s="14"/>
      <c r="H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" thickBot="1" x14ac:dyDescent="0.4">
      <c r="A546" s="14"/>
      <c r="B546" s="14"/>
      <c r="C546" s="14"/>
      <c r="D546" s="14"/>
      <c r="E546" s="14"/>
      <c r="F546" s="14"/>
      <c r="G546" s="14"/>
      <c r="H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" thickBot="1" x14ac:dyDescent="0.4">
      <c r="A547" s="14"/>
      <c r="B547" s="14"/>
      <c r="C547" s="14"/>
      <c r="D547" s="14"/>
      <c r="E547" s="14"/>
      <c r="F547" s="14"/>
      <c r="G547" s="14"/>
      <c r="H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" thickBot="1" x14ac:dyDescent="0.4">
      <c r="A548" s="14"/>
      <c r="B548" s="14"/>
      <c r="C548" s="14"/>
      <c r="D548" s="14"/>
      <c r="E548" s="14"/>
      <c r="F548" s="14"/>
      <c r="G548" s="14"/>
      <c r="H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" thickBot="1" x14ac:dyDescent="0.4">
      <c r="A549" s="14"/>
      <c r="B549" s="14"/>
      <c r="C549" s="14"/>
      <c r="D549" s="14"/>
      <c r="E549" s="14"/>
      <c r="F549" s="14"/>
      <c r="G549" s="14"/>
      <c r="H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" thickBot="1" x14ac:dyDescent="0.4">
      <c r="A550" s="14"/>
      <c r="B550" s="14"/>
      <c r="C550" s="14"/>
      <c r="D550" s="14"/>
      <c r="E550" s="14"/>
      <c r="F550" s="14"/>
      <c r="G550" s="14"/>
      <c r="H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" thickBot="1" x14ac:dyDescent="0.4">
      <c r="A551" s="14"/>
      <c r="B551" s="14"/>
      <c r="C551" s="14"/>
      <c r="D551" s="14"/>
      <c r="E551" s="14"/>
      <c r="F551" s="14"/>
      <c r="G551" s="14"/>
      <c r="H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" thickBot="1" x14ac:dyDescent="0.4">
      <c r="A552" s="14"/>
      <c r="B552" s="14"/>
      <c r="C552" s="14"/>
      <c r="D552" s="14"/>
      <c r="E552" s="14"/>
      <c r="F552" s="14"/>
      <c r="G552" s="14"/>
      <c r="H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" thickBot="1" x14ac:dyDescent="0.4">
      <c r="A553" s="14"/>
      <c r="B553" s="14"/>
      <c r="C553" s="14"/>
      <c r="D553" s="14"/>
      <c r="E553" s="14"/>
      <c r="F553" s="14"/>
      <c r="G553" s="14"/>
      <c r="H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" thickBot="1" x14ac:dyDescent="0.4">
      <c r="A554" s="14"/>
      <c r="B554" s="14"/>
      <c r="C554" s="14"/>
      <c r="D554" s="14"/>
      <c r="E554" s="14"/>
      <c r="F554" s="14"/>
      <c r="G554" s="14"/>
      <c r="H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" thickBot="1" x14ac:dyDescent="0.4">
      <c r="A555" s="14"/>
      <c r="B555" s="14"/>
      <c r="C555" s="14"/>
      <c r="D555" s="14"/>
      <c r="E555" s="14"/>
      <c r="F555" s="14"/>
      <c r="G555" s="14"/>
      <c r="H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" thickBot="1" x14ac:dyDescent="0.4">
      <c r="A556" s="14"/>
      <c r="B556" s="14"/>
      <c r="C556" s="14"/>
      <c r="D556" s="14"/>
      <c r="E556" s="14"/>
      <c r="F556" s="14"/>
      <c r="G556" s="14"/>
      <c r="H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" thickBot="1" x14ac:dyDescent="0.4">
      <c r="A557" s="14"/>
      <c r="B557" s="14"/>
      <c r="C557" s="14"/>
      <c r="D557" s="14"/>
      <c r="E557" s="14"/>
      <c r="F557" s="14"/>
      <c r="G557" s="14"/>
      <c r="H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" thickBot="1" x14ac:dyDescent="0.4">
      <c r="A558" s="14"/>
      <c r="B558" s="14"/>
      <c r="C558" s="14"/>
      <c r="D558" s="14"/>
      <c r="E558" s="14"/>
      <c r="F558" s="14"/>
      <c r="G558" s="14"/>
      <c r="H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" thickBot="1" x14ac:dyDescent="0.4">
      <c r="A559" s="14"/>
      <c r="B559" s="14"/>
      <c r="C559" s="14"/>
      <c r="D559" s="14"/>
      <c r="E559" s="14"/>
      <c r="F559" s="14"/>
      <c r="G559" s="14"/>
      <c r="H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" thickBot="1" x14ac:dyDescent="0.4">
      <c r="A560" s="14"/>
      <c r="B560" s="14"/>
      <c r="C560" s="14"/>
      <c r="D560" s="14"/>
      <c r="E560" s="14"/>
      <c r="F560" s="14"/>
      <c r="G560" s="14"/>
      <c r="H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" thickBot="1" x14ac:dyDescent="0.4">
      <c r="A561" s="14"/>
      <c r="B561" s="14"/>
      <c r="C561" s="14"/>
      <c r="D561" s="14"/>
      <c r="E561" s="14"/>
      <c r="F561" s="14"/>
      <c r="G561" s="14"/>
      <c r="H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" thickBot="1" x14ac:dyDescent="0.4">
      <c r="A562" s="14"/>
      <c r="B562" s="14"/>
      <c r="C562" s="14"/>
      <c r="D562" s="14"/>
      <c r="E562" s="14"/>
      <c r="F562" s="14"/>
      <c r="G562" s="14"/>
      <c r="H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" thickBot="1" x14ac:dyDescent="0.4">
      <c r="A563" s="14"/>
      <c r="B563" s="14"/>
      <c r="C563" s="14"/>
      <c r="D563" s="14"/>
      <c r="E563" s="14"/>
      <c r="F563" s="14"/>
      <c r="G563" s="14"/>
      <c r="H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" thickBot="1" x14ac:dyDescent="0.4">
      <c r="A564" s="14"/>
      <c r="B564" s="14"/>
      <c r="C564" s="14"/>
      <c r="D564" s="14"/>
      <c r="E564" s="14"/>
      <c r="F564" s="14"/>
      <c r="G564" s="14"/>
      <c r="H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" thickBot="1" x14ac:dyDescent="0.4">
      <c r="A565" s="14"/>
      <c r="B565" s="14"/>
      <c r="C565" s="14"/>
      <c r="D565" s="14"/>
      <c r="E565" s="14"/>
      <c r="F565" s="14"/>
      <c r="G565" s="14"/>
      <c r="H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" thickBot="1" x14ac:dyDescent="0.4">
      <c r="A566" s="14"/>
      <c r="B566" s="14"/>
      <c r="C566" s="14"/>
      <c r="D566" s="14"/>
      <c r="E566" s="14"/>
      <c r="F566" s="14"/>
      <c r="G566" s="14"/>
      <c r="H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" thickBot="1" x14ac:dyDescent="0.4">
      <c r="A567" s="14"/>
      <c r="B567" s="14"/>
      <c r="C567" s="14"/>
      <c r="D567" s="14"/>
      <c r="E567" s="14"/>
      <c r="F567" s="14"/>
      <c r="G567" s="14"/>
      <c r="H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" thickBot="1" x14ac:dyDescent="0.4">
      <c r="A568" s="14"/>
      <c r="B568" s="14"/>
      <c r="C568" s="14"/>
      <c r="D568" s="14"/>
      <c r="E568" s="14"/>
      <c r="F568" s="14"/>
      <c r="G568" s="14"/>
      <c r="H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" thickBot="1" x14ac:dyDescent="0.4">
      <c r="A569" s="14"/>
      <c r="B569" s="14"/>
      <c r="C569" s="14"/>
      <c r="D569" s="14"/>
      <c r="E569" s="14"/>
      <c r="F569" s="14"/>
      <c r="G569" s="14"/>
      <c r="H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" thickBot="1" x14ac:dyDescent="0.4">
      <c r="A570" s="14"/>
      <c r="B570" s="14"/>
      <c r="C570" s="14"/>
      <c r="D570" s="14"/>
      <c r="E570" s="14"/>
      <c r="F570" s="14"/>
      <c r="G570" s="14"/>
      <c r="H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" thickBot="1" x14ac:dyDescent="0.4">
      <c r="A571" s="14"/>
      <c r="B571" s="14"/>
      <c r="C571" s="14"/>
      <c r="D571" s="14"/>
      <c r="E571" s="14"/>
      <c r="F571" s="14"/>
      <c r="G571" s="14"/>
      <c r="H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" thickBot="1" x14ac:dyDescent="0.4">
      <c r="A572" s="14"/>
      <c r="B572" s="14"/>
      <c r="C572" s="14"/>
      <c r="D572" s="14"/>
      <c r="E572" s="14"/>
      <c r="F572" s="14"/>
      <c r="G572" s="14"/>
      <c r="H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" thickBot="1" x14ac:dyDescent="0.4">
      <c r="A573" s="14"/>
      <c r="B573" s="14"/>
      <c r="C573" s="14"/>
      <c r="D573" s="14"/>
      <c r="E573" s="14"/>
      <c r="F573" s="14"/>
      <c r="G573" s="14"/>
      <c r="H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" thickBot="1" x14ac:dyDescent="0.4">
      <c r="A574" s="14"/>
      <c r="B574" s="14"/>
      <c r="C574" s="14"/>
      <c r="D574" s="14"/>
      <c r="E574" s="14"/>
      <c r="F574" s="14"/>
      <c r="G574" s="14"/>
      <c r="H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" thickBot="1" x14ac:dyDescent="0.4">
      <c r="A575" s="14"/>
      <c r="B575" s="14"/>
      <c r="C575" s="14"/>
      <c r="D575" s="14"/>
      <c r="E575" s="14"/>
      <c r="F575" s="14"/>
      <c r="G575" s="14"/>
      <c r="H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" thickBot="1" x14ac:dyDescent="0.4">
      <c r="A576" s="14"/>
      <c r="B576" s="14"/>
      <c r="C576" s="14"/>
      <c r="D576" s="14"/>
      <c r="E576" s="14"/>
      <c r="F576" s="14"/>
      <c r="G576" s="14"/>
      <c r="H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" thickBot="1" x14ac:dyDescent="0.4">
      <c r="A577" s="14"/>
      <c r="B577" s="14"/>
      <c r="C577" s="14"/>
      <c r="D577" s="14"/>
      <c r="E577" s="14"/>
      <c r="F577" s="14"/>
      <c r="G577" s="14"/>
      <c r="H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" thickBot="1" x14ac:dyDescent="0.4">
      <c r="A578" s="14"/>
      <c r="B578" s="14"/>
      <c r="C578" s="14"/>
      <c r="D578" s="14"/>
      <c r="E578" s="14"/>
      <c r="F578" s="14"/>
      <c r="G578" s="14"/>
      <c r="H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" thickBot="1" x14ac:dyDescent="0.4">
      <c r="A579" s="14"/>
      <c r="B579" s="14"/>
      <c r="C579" s="14"/>
      <c r="D579" s="14"/>
      <c r="E579" s="14"/>
      <c r="F579" s="14"/>
      <c r="G579" s="14"/>
      <c r="H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" thickBot="1" x14ac:dyDescent="0.4">
      <c r="A580" s="14"/>
      <c r="B580" s="14"/>
      <c r="C580" s="14"/>
      <c r="D580" s="14"/>
      <c r="E580" s="14"/>
      <c r="F580" s="14"/>
      <c r="G580" s="14"/>
      <c r="H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" thickBot="1" x14ac:dyDescent="0.4">
      <c r="A581" s="14"/>
      <c r="B581" s="14"/>
      <c r="C581" s="14"/>
      <c r="D581" s="14"/>
      <c r="E581" s="14"/>
      <c r="F581" s="14"/>
      <c r="G581" s="14"/>
      <c r="H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" thickBot="1" x14ac:dyDescent="0.4">
      <c r="A582" s="14"/>
      <c r="B582" s="14"/>
      <c r="C582" s="14"/>
      <c r="D582" s="14"/>
      <c r="E582" s="14"/>
      <c r="F582" s="14"/>
      <c r="G582" s="14"/>
      <c r="H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" thickBot="1" x14ac:dyDescent="0.4">
      <c r="A583" s="14"/>
      <c r="B583" s="14"/>
      <c r="C583" s="14"/>
      <c r="D583" s="14"/>
      <c r="E583" s="14"/>
      <c r="F583" s="14"/>
      <c r="G583" s="14"/>
      <c r="H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" thickBot="1" x14ac:dyDescent="0.4">
      <c r="A584" s="14"/>
      <c r="B584" s="14"/>
      <c r="C584" s="14"/>
      <c r="D584" s="14"/>
      <c r="E584" s="14"/>
      <c r="F584" s="14"/>
      <c r="G584" s="14"/>
      <c r="H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" thickBot="1" x14ac:dyDescent="0.4">
      <c r="A585" s="14"/>
      <c r="B585" s="14"/>
      <c r="C585" s="14"/>
      <c r="D585" s="14"/>
      <c r="E585" s="14"/>
      <c r="F585" s="14"/>
      <c r="G585" s="14"/>
      <c r="H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" thickBot="1" x14ac:dyDescent="0.4">
      <c r="A586" s="14"/>
      <c r="B586" s="14"/>
      <c r="C586" s="14"/>
      <c r="D586" s="14"/>
      <c r="E586" s="14"/>
      <c r="F586" s="14"/>
      <c r="G586" s="14"/>
      <c r="H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" thickBot="1" x14ac:dyDescent="0.4">
      <c r="A587" s="14"/>
      <c r="B587" s="14"/>
      <c r="C587" s="14"/>
      <c r="D587" s="14"/>
      <c r="E587" s="14"/>
      <c r="F587" s="14"/>
      <c r="G587" s="14"/>
      <c r="H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" thickBot="1" x14ac:dyDescent="0.4">
      <c r="A588" s="14"/>
      <c r="B588" s="14"/>
      <c r="C588" s="14"/>
      <c r="D588" s="14"/>
      <c r="E588" s="14"/>
      <c r="F588" s="14"/>
      <c r="G588" s="14"/>
      <c r="H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" thickBot="1" x14ac:dyDescent="0.4">
      <c r="A589" s="14"/>
      <c r="B589" s="14"/>
      <c r="C589" s="14"/>
      <c r="D589" s="14"/>
      <c r="E589" s="14"/>
      <c r="F589" s="14"/>
      <c r="G589" s="14"/>
      <c r="H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" thickBot="1" x14ac:dyDescent="0.4">
      <c r="A590" s="14"/>
      <c r="B590" s="14"/>
      <c r="C590" s="14"/>
      <c r="D590" s="14"/>
      <c r="E590" s="14"/>
      <c r="F590" s="14"/>
      <c r="G590" s="14"/>
      <c r="H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" thickBot="1" x14ac:dyDescent="0.4">
      <c r="A591" s="14"/>
      <c r="B591" s="14"/>
      <c r="C591" s="14"/>
      <c r="D591" s="14"/>
      <c r="E591" s="14"/>
      <c r="F591" s="14"/>
      <c r="G591" s="14"/>
      <c r="H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" thickBot="1" x14ac:dyDescent="0.4">
      <c r="A592" s="14"/>
      <c r="B592" s="14"/>
      <c r="C592" s="14"/>
      <c r="D592" s="14"/>
      <c r="E592" s="14"/>
      <c r="F592" s="14"/>
      <c r="G592" s="14"/>
      <c r="H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" thickBot="1" x14ac:dyDescent="0.4">
      <c r="A593" s="14"/>
      <c r="B593" s="14"/>
      <c r="C593" s="14"/>
      <c r="D593" s="14"/>
      <c r="E593" s="14"/>
      <c r="F593" s="14"/>
      <c r="G593" s="14"/>
      <c r="H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" thickBot="1" x14ac:dyDescent="0.4">
      <c r="A594" s="14"/>
      <c r="B594" s="14"/>
      <c r="C594" s="14"/>
      <c r="D594" s="14"/>
      <c r="E594" s="14"/>
      <c r="F594" s="14"/>
      <c r="G594" s="14"/>
      <c r="H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" thickBot="1" x14ac:dyDescent="0.4">
      <c r="A595" s="14"/>
      <c r="B595" s="14"/>
      <c r="C595" s="14"/>
      <c r="D595" s="14"/>
      <c r="E595" s="14"/>
      <c r="F595" s="14"/>
      <c r="G595" s="14"/>
      <c r="H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" thickBot="1" x14ac:dyDescent="0.4">
      <c r="A596" s="14"/>
      <c r="B596" s="14"/>
      <c r="C596" s="14"/>
      <c r="D596" s="14"/>
      <c r="E596" s="14"/>
      <c r="F596" s="14"/>
      <c r="G596" s="14"/>
      <c r="H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" thickBot="1" x14ac:dyDescent="0.4">
      <c r="A597" s="14"/>
      <c r="B597" s="14"/>
      <c r="C597" s="14"/>
      <c r="D597" s="14"/>
      <c r="E597" s="14"/>
      <c r="F597" s="14"/>
      <c r="G597" s="14"/>
      <c r="H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" thickBot="1" x14ac:dyDescent="0.4">
      <c r="A598" s="14"/>
      <c r="B598" s="14"/>
      <c r="C598" s="14"/>
      <c r="D598" s="14"/>
      <c r="E598" s="14"/>
      <c r="F598" s="14"/>
      <c r="G598" s="14"/>
      <c r="H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" thickBot="1" x14ac:dyDescent="0.4">
      <c r="A599" s="14"/>
      <c r="B599" s="14"/>
      <c r="C599" s="14"/>
      <c r="D599" s="14"/>
      <c r="E599" s="14"/>
      <c r="F599" s="14"/>
      <c r="G599" s="14"/>
      <c r="H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" thickBot="1" x14ac:dyDescent="0.4">
      <c r="A600" s="14"/>
      <c r="B600" s="14"/>
      <c r="C600" s="14"/>
      <c r="D600" s="14"/>
      <c r="E600" s="14"/>
      <c r="F600" s="14"/>
      <c r="G600" s="14"/>
      <c r="H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" thickBot="1" x14ac:dyDescent="0.4">
      <c r="A601" s="14"/>
      <c r="B601" s="14"/>
      <c r="C601" s="14"/>
      <c r="D601" s="14"/>
      <c r="E601" s="14"/>
      <c r="F601" s="14"/>
      <c r="G601" s="14"/>
      <c r="H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" thickBot="1" x14ac:dyDescent="0.4">
      <c r="A602" s="14"/>
      <c r="B602" s="14"/>
      <c r="C602" s="14"/>
      <c r="D602" s="14"/>
      <c r="E602" s="14"/>
      <c r="F602" s="14"/>
      <c r="G602" s="14"/>
      <c r="H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" thickBot="1" x14ac:dyDescent="0.4">
      <c r="A603" s="14"/>
      <c r="B603" s="14"/>
      <c r="C603" s="14"/>
      <c r="D603" s="14"/>
      <c r="E603" s="14"/>
      <c r="F603" s="14"/>
      <c r="G603" s="14"/>
      <c r="H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" thickBot="1" x14ac:dyDescent="0.4">
      <c r="A604" s="14"/>
      <c r="B604" s="14"/>
      <c r="C604" s="14"/>
      <c r="D604" s="14"/>
      <c r="E604" s="14"/>
      <c r="F604" s="14"/>
      <c r="G604" s="14"/>
      <c r="H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" thickBot="1" x14ac:dyDescent="0.4">
      <c r="A605" s="14"/>
      <c r="B605" s="14"/>
      <c r="C605" s="14"/>
      <c r="D605" s="14"/>
      <c r="E605" s="14"/>
      <c r="F605" s="14"/>
      <c r="G605" s="14"/>
      <c r="H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" thickBot="1" x14ac:dyDescent="0.4">
      <c r="A606" s="14"/>
      <c r="B606" s="14"/>
      <c r="C606" s="14"/>
      <c r="D606" s="14"/>
      <c r="E606" s="14"/>
      <c r="F606" s="14"/>
      <c r="G606" s="14"/>
      <c r="H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" thickBot="1" x14ac:dyDescent="0.4">
      <c r="A607" s="14"/>
      <c r="B607" s="14"/>
      <c r="C607" s="14"/>
      <c r="D607" s="14"/>
      <c r="E607" s="14"/>
      <c r="F607" s="14"/>
      <c r="G607" s="14"/>
      <c r="H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" thickBot="1" x14ac:dyDescent="0.4">
      <c r="A608" s="14"/>
      <c r="B608" s="14"/>
      <c r="C608" s="14"/>
      <c r="D608" s="14"/>
      <c r="E608" s="14"/>
      <c r="F608" s="14"/>
      <c r="G608" s="14"/>
      <c r="H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" thickBot="1" x14ac:dyDescent="0.4">
      <c r="A609" s="14"/>
      <c r="B609" s="14"/>
      <c r="C609" s="14"/>
      <c r="D609" s="14"/>
      <c r="E609" s="14"/>
      <c r="F609" s="14"/>
      <c r="G609" s="14"/>
      <c r="H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" thickBot="1" x14ac:dyDescent="0.4">
      <c r="A610" s="14"/>
      <c r="B610" s="14"/>
      <c r="C610" s="14"/>
      <c r="D610" s="14"/>
      <c r="E610" s="14"/>
      <c r="F610" s="14"/>
      <c r="G610" s="14"/>
      <c r="H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" thickBot="1" x14ac:dyDescent="0.4">
      <c r="A611" s="14"/>
      <c r="B611" s="14"/>
      <c r="C611" s="14"/>
      <c r="D611" s="14"/>
      <c r="E611" s="14"/>
      <c r="F611" s="14"/>
      <c r="G611" s="14"/>
      <c r="H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" thickBot="1" x14ac:dyDescent="0.4">
      <c r="A612" s="14"/>
      <c r="B612" s="14"/>
      <c r="C612" s="14"/>
      <c r="D612" s="14"/>
      <c r="E612" s="14"/>
      <c r="F612" s="14"/>
      <c r="G612" s="14"/>
      <c r="H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" thickBot="1" x14ac:dyDescent="0.4">
      <c r="A613" s="14"/>
      <c r="B613" s="14"/>
      <c r="C613" s="14"/>
      <c r="D613" s="14"/>
      <c r="E613" s="14"/>
      <c r="F613" s="14"/>
      <c r="G613" s="14"/>
      <c r="H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" thickBot="1" x14ac:dyDescent="0.4">
      <c r="A614" s="14"/>
      <c r="B614" s="14"/>
      <c r="C614" s="14"/>
      <c r="D614" s="14"/>
      <c r="E614" s="14"/>
      <c r="F614" s="14"/>
      <c r="G614" s="14"/>
      <c r="H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" thickBot="1" x14ac:dyDescent="0.4">
      <c r="A615" s="14"/>
      <c r="B615" s="14"/>
      <c r="C615" s="14"/>
      <c r="D615" s="14"/>
      <c r="E615" s="14"/>
      <c r="F615" s="14"/>
      <c r="G615" s="14"/>
      <c r="H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" thickBot="1" x14ac:dyDescent="0.4">
      <c r="A616" s="14"/>
      <c r="B616" s="14"/>
      <c r="C616" s="14"/>
      <c r="D616" s="14"/>
      <c r="E616" s="14"/>
      <c r="F616" s="14"/>
      <c r="G616" s="14"/>
      <c r="H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" thickBot="1" x14ac:dyDescent="0.4">
      <c r="A617" s="14"/>
      <c r="B617" s="14"/>
      <c r="C617" s="14"/>
      <c r="D617" s="14"/>
      <c r="E617" s="14"/>
      <c r="F617" s="14"/>
      <c r="G617" s="14"/>
      <c r="H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" thickBot="1" x14ac:dyDescent="0.4">
      <c r="A618" s="14"/>
      <c r="B618" s="14"/>
      <c r="C618" s="14"/>
      <c r="D618" s="14"/>
      <c r="E618" s="14"/>
      <c r="F618" s="14"/>
      <c r="G618" s="14"/>
      <c r="H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" thickBot="1" x14ac:dyDescent="0.4">
      <c r="A619" s="14"/>
      <c r="B619" s="14"/>
      <c r="C619" s="14"/>
      <c r="D619" s="14"/>
      <c r="E619" s="14"/>
      <c r="F619" s="14"/>
      <c r="G619" s="14"/>
      <c r="H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" thickBot="1" x14ac:dyDescent="0.4">
      <c r="A620" s="14"/>
      <c r="B620" s="14"/>
      <c r="C620" s="14"/>
      <c r="D620" s="14"/>
      <c r="E620" s="14"/>
      <c r="F620" s="14"/>
      <c r="G620" s="14"/>
      <c r="H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" thickBot="1" x14ac:dyDescent="0.4">
      <c r="A621" s="14"/>
      <c r="B621" s="14"/>
      <c r="C621" s="14"/>
      <c r="D621" s="14"/>
      <c r="E621" s="14"/>
      <c r="F621" s="14"/>
      <c r="G621" s="14"/>
      <c r="H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" thickBot="1" x14ac:dyDescent="0.4">
      <c r="A622" s="14"/>
      <c r="B622" s="14"/>
      <c r="C622" s="14"/>
      <c r="D622" s="14"/>
      <c r="E622" s="14"/>
      <c r="F622" s="14"/>
      <c r="G622" s="14"/>
      <c r="H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" thickBot="1" x14ac:dyDescent="0.4">
      <c r="A623" s="14"/>
      <c r="B623" s="14"/>
      <c r="C623" s="14"/>
      <c r="D623" s="14"/>
      <c r="E623" s="14"/>
      <c r="F623" s="14"/>
      <c r="G623" s="14"/>
      <c r="H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" thickBot="1" x14ac:dyDescent="0.4">
      <c r="A624" s="14"/>
      <c r="B624" s="14"/>
      <c r="C624" s="14"/>
      <c r="D624" s="14"/>
      <c r="E624" s="14"/>
      <c r="F624" s="14"/>
      <c r="G624" s="14"/>
      <c r="H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" thickBot="1" x14ac:dyDescent="0.4">
      <c r="A625" s="14"/>
      <c r="B625" s="14"/>
      <c r="C625" s="14"/>
      <c r="D625" s="14"/>
      <c r="E625" s="14"/>
      <c r="F625" s="14"/>
      <c r="G625" s="14"/>
      <c r="H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" thickBot="1" x14ac:dyDescent="0.4">
      <c r="A626" s="14"/>
      <c r="B626" s="14"/>
      <c r="C626" s="14"/>
      <c r="D626" s="14"/>
      <c r="E626" s="14"/>
      <c r="F626" s="14"/>
      <c r="G626" s="14"/>
      <c r="H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" thickBot="1" x14ac:dyDescent="0.4">
      <c r="A627" s="14"/>
      <c r="B627" s="14"/>
      <c r="C627" s="14"/>
      <c r="D627" s="14"/>
      <c r="E627" s="14"/>
      <c r="F627" s="14"/>
      <c r="G627" s="14"/>
      <c r="H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" thickBot="1" x14ac:dyDescent="0.4">
      <c r="A628" s="14"/>
      <c r="B628" s="14"/>
      <c r="C628" s="14"/>
      <c r="D628" s="14"/>
      <c r="E628" s="14"/>
      <c r="F628" s="14"/>
      <c r="G628" s="14"/>
      <c r="H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" thickBot="1" x14ac:dyDescent="0.4">
      <c r="A629" s="14"/>
      <c r="B629" s="14"/>
      <c r="C629" s="14"/>
      <c r="D629" s="14"/>
      <c r="E629" s="14"/>
      <c r="F629" s="14"/>
      <c r="G629" s="14"/>
      <c r="H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" thickBot="1" x14ac:dyDescent="0.4">
      <c r="A630" s="14"/>
      <c r="B630" s="14"/>
      <c r="C630" s="14"/>
      <c r="D630" s="14"/>
      <c r="E630" s="14"/>
      <c r="F630" s="14"/>
      <c r="G630" s="14"/>
      <c r="H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" thickBot="1" x14ac:dyDescent="0.4">
      <c r="A631" s="14"/>
      <c r="B631" s="14"/>
      <c r="C631" s="14"/>
      <c r="D631" s="14"/>
      <c r="E631" s="14"/>
      <c r="F631" s="14"/>
      <c r="G631" s="14"/>
      <c r="H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" thickBot="1" x14ac:dyDescent="0.4">
      <c r="A632" s="14"/>
      <c r="B632" s="14"/>
      <c r="C632" s="14"/>
      <c r="D632" s="14"/>
      <c r="E632" s="14"/>
      <c r="F632" s="14"/>
      <c r="G632" s="14"/>
      <c r="H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" thickBot="1" x14ac:dyDescent="0.4">
      <c r="A633" s="14"/>
      <c r="B633" s="14"/>
      <c r="C633" s="14"/>
      <c r="D633" s="14"/>
      <c r="E633" s="14"/>
      <c r="F633" s="14"/>
      <c r="G633" s="14"/>
      <c r="H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" thickBot="1" x14ac:dyDescent="0.4">
      <c r="A634" s="14"/>
      <c r="B634" s="14"/>
      <c r="C634" s="14"/>
      <c r="D634" s="14"/>
      <c r="E634" s="14"/>
      <c r="F634" s="14"/>
      <c r="G634" s="14"/>
      <c r="H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" thickBot="1" x14ac:dyDescent="0.4">
      <c r="A635" s="14"/>
      <c r="B635" s="14"/>
      <c r="C635" s="14"/>
      <c r="D635" s="14"/>
      <c r="E635" s="14"/>
      <c r="F635" s="14"/>
      <c r="G635" s="14"/>
      <c r="H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" thickBot="1" x14ac:dyDescent="0.4">
      <c r="A636" s="14"/>
      <c r="B636" s="14"/>
      <c r="C636" s="14"/>
      <c r="D636" s="14"/>
      <c r="E636" s="14"/>
      <c r="F636" s="14"/>
      <c r="G636" s="14"/>
      <c r="H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" thickBot="1" x14ac:dyDescent="0.4">
      <c r="A637" s="14"/>
      <c r="B637" s="14"/>
      <c r="C637" s="14"/>
      <c r="D637" s="14"/>
      <c r="E637" s="14"/>
      <c r="F637" s="14"/>
      <c r="G637" s="14"/>
      <c r="H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" thickBot="1" x14ac:dyDescent="0.4">
      <c r="A638" s="14"/>
      <c r="B638" s="14"/>
      <c r="C638" s="14"/>
      <c r="D638" s="14"/>
      <c r="E638" s="14"/>
      <c r="F638" s="14"/>
      <c r="G638" s="14"/>
      <c r="H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" thickBot="1" x14ac:dyDescent="0.4">
      <c r="A639" s="14"/>
      <c r="B639" s="14"/>
      <c r="C639" s="14"/>
      <c r="D639" s="14"/>
      <c r="E639" s="14"/>
      <c r="F639" s="14"/>
      <c r="G639" s="14"/>
      <c r="H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" thickBot="1" x14ac:dyDescent="0.4">
      <c r="A640" s="14"/>
      <c r="B640" s="14"/>
      <c r="C640" s="14"/>
      <c r="D640" s="14"/>
      <c r="E640" s="14"/>
      <c r="F640" s="14"/>
      <c r="G640" s="14"/>
      <c r="H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" thickBot="1" x14ac:dyDescent="0.4">
      <c r="A641" s="14"/>
      <c r="B641" s="14"/>
      <c r="C641" s="14"/>
      <c r="D641" s="14"/>
      <c r="E641" s="14"/>
      <c r="F641" s="14"/>
      <c r="G641" s="14"/>
      <c r="H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" thickBot="1" x14ac:dyDescent="0.4">
      <c r="A642" s="14"/>
      <c r="B642" s="14"/>
      <c r="C642" s="14"/>
      <c r="D642" s="14"/>
      <c r="E642" s="14"/>
      <c r="F642" s="14"/>
      <c r="G642" s="14"/>
      <c r="H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" thickBot="1" x14ac:dyDescent="0.4">
      <c r="A643" s="14"/>
      <c r="B643" s="14"/>
      <c r="C643" s="14"/>
      <c r="D643" s="14"/>
      <c r="E643" s="14"/>
      <c r="F643" s="14"/>
      <c r="G643" s="14"/>
      <c r="H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" thickBot="1" x14ac:dyDescent="0.4">
      <c r="A644" s="14"/>
      <c r="B644" s="14"/>
      <c r="C644" s="14"/>
      <c r="D644" s="14"/>
      <c r="E644" s="14"/>
      <c r="F644" s="14"/>
      <c r="G644" s="14"/>
      <c r="H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" thickBot="1" x14ac:dyDescent="0.4">
      <c r="A645" s="14"/>
      <c r="B645" s="14"/>
      <c r="C645" s="14"/>
      <c r="D645" s="14"/>
      <c r="E645" s="14"/>
      <c r="F645" s="14"/>
      <c r="G645" s="14"/>
      <c r="H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" thickBot="1" x14ac:dyDescent="0.4">
      <c r="A646" s="14"/>
      <c r="B646" s="14"/>
      <c r="C646" s="14"/>
      <c r="D646" s="14"/>
      <c r="E646" s="14"/>
      <c r="F646" s="14"/>
      <c r="G646" s="14"/>
      <c r="H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" thickBot="1" x14ac:dyDescent="0.4">
      <c r="A647" s="14"/>
      <c r="B647" s="14"/>
      <c r="C647" s="14"/>
      <c r="D647" s="14"/>
      <c r="E647" s="14"/>
      <c r="F647" s="14"/>
      <c r="G647" s="14"/>
      <c r="H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" thickBot="1" x14ac:dyDescent="0.4">
      <c r="A648" s="14"/>
      <c r="B648" s="14"/>
      <c r="C648" s="14"/>
      <c r="D648" s="14"/>
      <c r="E648" s="14"/>
      <c r="F648" s="14"/>
      <c r="G648" s="14"/>
      <c r="H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" thickBot="1" x14ac:dyDescent="0.4">
      <c r="A649" s="14"/>
      <c r="B649" s="14"/>
      <c r="C649" s="14"/>
      <c r="D649" s="14"/>
      <c r="E649" s="14"/>
      <c r="F649" s="14"/>
      <c r="G649" s="14"/>
      <c r="H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" thickBot="1" x14ac:dyDescent="0.4">
      <c r="A650" s="14"/>
      <c r="B650" s="14"/>
      <c r="C650" s="14"/>
      <c r="D650" s="14"/>
      <c r="E650" s="14"/>
      <c r="F650" s="14"/>
      <c r="G650" s="14"/>
      <c r="H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" thickBot="1" x14ac:dyDescent="0.4">
      <c r="A651" s="14"/>
      <c r="B651" s="14"/>
      <c r="C651" s="14"/>
      <c r="D651" s="14"/>
      <c r="E651" s="14"/>
      <c r="F651" s="14"/>
      <c r="G651" s="14"/>
      <c r="H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" thickBot="1" x14ac:dyDescent="0.4">
      <c r="A652" s="14"/>
      <c r="B652" s="14"/>
      <c r="C652" s="14"/>
      <c r="D652" s="14"/>
      <c r="E652" s="14"/>
      <c r="F652" s="14"/>
      <c r="G652" s="14"/>
      <c r="H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" thickBot="1" x14ac:dyDescent="0.4">
      <c r="A653" s="14"/>
      <c r="B653" s="14"/>
      <c r="C653" s="14"/>
      <c r="D653" s="14"/>
      <c r="E653" s="14"/>
      <c r="F653" s="14"/>
      <c r="G653" s="14"/>
      <c r="H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" thickBot="1" x14ac:dyDescent="0.4">
      <c r="A654" s="14"/>
      <c r="B654" s="14"/>
      <c r="C654" s="14"/>
      <c r="D654" s="14"/>
      <c r="E654" s="14"/>
      <c r="F654" s="14"/>
      <c r="G654" s="14"/>
      <c r="H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" thickBot="1" x14ac:dyDescent="0.4">
      <c r="A655" s="14"/>
      <c r="B655" s="14"/>
      <c r="C655" s="14"/>
      <c r="D655" s="14"/>
      <c r="E655" s="14"/>
      <c r="F655" s="14"/>
      <c r="G655" s="14"/>
      <c r="H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" thickBot="1" x14ac:dyDescent="0.4">
      <c r="A656" s="14"/>
      <c r="B656" s="14"/>
      <c r="C656" s="14"/>
      <c r="D656" s="14"/>
      <c r="E656" s="14"/>
      <c r="F656" s="14"/>
      <c r="G656" s="14"/>
      <c r="H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" thickBot="1" x14ac:dyDescent="0.4">
      <c r="A657" s="14"/>
      <c r="B657" s="14"/>
      <c r="C657" s="14"/>
      <c r="D657" s="14"/>
      <c r="E657" s="14"/>
      <c r="F657" s="14"/>
      <c r="G657" s="14"/>
      <c r="H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" thickBot="1" x14ac:dyDescent="0.4">
      <c r="A658" s="14"/>
      <c r="B658" s="14"/>
      <c r="C658" s="14"/>
      <c r="D658" s="14"/>
      <c r="E658" s="14"/>
      <c r="F658" s="14"/>
      <c r="G658" s="14"/>
      <c r="H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5" thickBot="1" x14ac:dyDescent="0.4">
      <c r="A659" s="14"/>
      <c r="B659" s="14"/>
      <c r="C659" s="14"/>
      <c r="D659" s="14"/>
      <c r="E659" s="14"/>
      <c r="F659" s="14"/>
      <c r="G659" s="14"/>
      <c r="H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5" thickBot="1" x14ac:dyDescent="0.4">
      <c r="A660" s="14"/>
      <c r="B660" s="14"/>
      <c r="C660" s="14"/>
      <c r="D660" s="14"/>
      <c r="E660" s="14"/>
      <c r="F660" s="14"/>
      <c r="G660" s="14"/>
      <c r="H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5" thickBot="1" x14ac:dyDescent="0.4">
      <c r="A661" s="14"/>
      <c r="B661" s="14"/>
      <c r="C661" s="14"/>
      <c r="D661" s="14"/>
      <c r="E661" s="14"/>
      <c r="F661" s="14"/>
      <c r="G661" s="14"/>
      <c r="H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5" thickBot="1" x14ac:dyDescent="0.4">
      <c r="A662" s="14"/>
      <c r="B662" s="14"/>
      <c r="C662" s="14"/>
      <c r="D662" s="14"/>
      <c r="E662" s="14"/>
      <c r="F662" s="14"/>
      <c r="G662" s="14"/>
      <c r="H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5" thickBot="1" x14ac:dyDescent="0.4">
      <c r="A663" s="14"/>
      <c r="B663" s="14"/>
      <c r="C663" s="14"/>
      <c r="D663" s="14"/>
      <c r="E663" s="14"/>
      <c r="F663" s="14"/>
      <c r="G663" s="14"/>
      <c r="H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5" thickBot="1" x14ac:dyDescent="0.4">
      <c r="A664" s="14"/>
      <c r="B664" s="14"/>
      <c r="C664" s="14"/>
      <c r="D664" s="14"/>
      <c r="E664" s="14"/>
      <c r="F664" s="14"/>
      <c r="G664" s="14"/>
      <c r="H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5" thickBot="1" x14ac:dyDescent="0.4">
      <c r="A665" s="14"/>
      <c r="B665" s="14"/>
      <c r="C665" s="14"/>
      <c r="D665" s="14"/>
      <c r="E665" s="14"/>
      <c r="F665" s="14"/>
      <c r="G665" s="14"/>
      <c r="H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5" thickBot="1" x14ac:dyDescent="0.4">
      <c r="A666" s="14"/>
      <c r="B666" s="14"/>
      <c r="C666" s="14"/>
      <c r="D666" s="14"/>
      <c r="E666" s="14"/>
      <c r="F666" s="14"/>
      <c r="G666" s="14"/>
      <c r="H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5" thickBot="1" x14ac:dyDescent="0.4">
      <c r="A667" s="14"/>
      <c r="B667" s="14"/>
      <c r="C667" s="14"/>
      <c r="D667" s="14"/>
      <c r="E667" s="14"/>
      <c r="F667" s="14"/>
      <c r="G667" s="14"/>
      <c r="H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5" thickBot="1" x14ac:dyDescent="0.4">
      <c r="A668" s="14"/>
      <c r="B668" s="14"/>
      <c r="C668" s="14"/>
      <c r="D668" s="14"/>
      <c r="E668" s="14"/>
      <c r="F668" s="14"/>
      <c r="G668" s="14"/>
      <c r="H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5" thickBot="1" x14ac:dyDescent="0.4">
      <c r="A669" s="14"/>
      <c r="B669" s="14"/>
      <c r="C669" s="14"/>
      <c r="D669" s="14"/>
      <c r="E669" s="14"/>
      <c r="F669" s="14"/>
      <c r="G669" s="14"/>
      <c r="H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5" thickBot="1" x14ac:dyDescent="0.4">
      <c r="A670" s="14"/>
      <c r="B670" s="14"/>
      <c r="C670" s="14"/>
      <c r="D670" s="14"/>
      <c r="E670" s="14"/>
      <c r="F670" s="14"/>
      <c r="G670" s="14"/>
      <c r="H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5" thickBot="1" x14ac:dyDescent="0.4">
      <c r="A671" s="14"/>
      <c r="B671" s="14"/>
      <c r="C671" s="14"/>
      <c r="D671" s="14"/>
      <c r="E671" s="14"/>
      <c r="F671" s="14"/>
      <c r="G671" s="14"/>
      <c r="H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5" thickBot="1" x14ac:dyDescent="0.4">
      <c r="A672" s="14"/>
      <c r="B672" s="14"/>
      <c r="C672" s="14"/>
      <c r="D672" s="14"/>
      <c r="E672" s="14"/>
      <c r="F672" s="14"/>
      <c r="G672" s="14"/>
      <c r="H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5" thickBot="1" x14ac:dyDescent="0.4">
      <c r="A673" s="14"/>
      <c r="B673" s="14"/>
      <c r="C673" s="14"/>
      <c r="D673" s="14"/>
      <c r="E673" s="14"/>
      <c r="F673" s="14"/>
      <c r="G673" s="14"/>
      <c r="H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5" thickBot="1" x14ac:dyDescent="0.4">
      <c r="A674" s="14"/>
      <c r="B674" s="14"/>
      <c r="C674" s="14"/>
      <c r="D674" s="14"/>
      <c r="E674" s="14"/>
      <c r="F674" s="14"/>
      <c r="G674" s="14"/>
      <c r="H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5" thickBot="1" x14ac:dyDescent="0.4">
      <c r="A675" s="14"/>
      <c r="B675" s="14"/>
      <c r="C675" s="14"/>
      <c r="D675" s="14"/>
      <c r="E675" s="14"/>
      <c r="F675" s="14"/>
      <c r="G675" s="14"/>
      <c r="H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5" thickBot="1" x14ac:dyDescent="0.4">
      <c r="A676" s="14"/>
      <c r="B676" s="14"/>
      <c r="C676" s="14"/>
      <c r="D676" s="14"/>
      <c r="E676" s="14"/>
      <c r="F676" s="14"/>
      <c r="G676" s="14"/>
      <c r="H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5" thickBot="1" x14ac:dyDescent="0.4">
      <c r="A677" s="14"/>
      <c r="B677" s="14"/>
      <c r="C677" s="14"/>
      <c r="D677" s="14"/>
      <c r="E677" s="14"/>
      <c r="F677" s="14"/>
      <c r="G677" s="14"/>
      <c r="H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5" thickBot="1" x14ac:dyDescent="0.4">
      <c r="A678" s="14"/>
      <c r="B678" s="14"/>
      <c r="C678" s="14"/>
      <c r="D678" s="14"/>
      <c r="E678" s="14"/>
      <c r="F678" s="14"/>
      <c r="G678" s="14"/>
      <c r="H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5" thickBot="1" x14ac:dyDescent="0.4">
      <c r="A679" s="14"/>
      <c r="B679" s="14"/>
      <c r="C679" s="14"/>
      <c r="D679" s="14"/>
      <c r="E679" s="14"/>
      <c r="F679" s="14"/>
      <c r="G679" s="14"/>
      <c r="H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5" thickBot="1" x14ac:dyDescent="0.4">
      <c r="A680" s="14"/>
      <c r="B680" s="14"/>
      <c r="C680" s="14"/>
      <c r="D680" s="14"/>
      <c r="E680" s="14"/>
      <c r="F680" s="14"/>
      <c r="G680" s="14"/>
      <c r="H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5" thickBot="1" x14ac:dyDescent="0.4">
      <c r="A681" s="14"/>
      <c r="B681" s="14"/>
      <c r="C681" s="14"/>
      <c r="D681" s="14"/>
      <c r="E681" s="14"/>
      <c r="F681" s="14"/>
      <c r="G681" s="14"/>
      <c r="H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5" thickBot="1" x14ac:dyDescent="0.4">
      <c r="A682" s="14"/>
      <c r="B682" s="14"/>
      <c r="C682" s="14"/>
      <c r="D682" s="14"/>
      <c r="E682" s="14"/>
      <c r="F682" s="14"/>
      <c r="G682" s="14"/>
      <c r="H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5" thickBot="1" x14ac:dyDescent="0.4">
      <c r="A683" s="14"/>
      <c r="B683" s="14"/>
      <c r="C683" s="14"/>
      <c r="D683" s="14"/>
      <c r="E683" s="14"/>
      <c r="F683" s="14"/>
      <c r="G683" s="14"/>
      <c r="H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5" thickBot="1" x14ac:dyDescent="0.4">
      <c r="A684" s="14"/>
      <c r="B684" s="14"/>
      <c r="C684" s="14"/>
      <c r="D684" s="14"/>
      <c r="E684" s="14"/>
      <c r="F684" s="14"/>
      <c r="G684" s="14"/>
      <c r="H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5" thickBot="1" x14ac:dyDescent="0.4">
      <c r="A685" s="14"/>
      <c r="B685" s="14"/>
      <c r="C685" s="14"/>
      <c r="D685" s="14"/>
      <c r="E685" s="14"/>
      <c r="F685" s="14"/>
      <c r="G685" s="14"/>
      <c r="H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5" thickBot="1" x14ac:dyDescent="0.4">
      <c r="A686" s="14"/>
      <c r="B686" s="14"/>
      <c r="C686" s="14"/>
      <c r="D686" s="14"/>
      <c r="E686" s="14"/>
      <c r="F686" s="14"/>
      <c r="G686" s="14"/>
      <c r="H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5" thickBot="1" x14ac:dyDescent="0.4">
      <c r="A687" s="14"/>
      <c r="B687" s="14"/>
      <c r="C687" s="14"/>
      <c r="D687" s="14"/>
      <c r="E687" s="14"/>
      <c r="F687" s="14"/>
      <c r="G687" s="14"/>
      <c r="H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5" thickBot="1" x14ac:dyDescent="0.4">
      <c r="A688" s="14"/>
      <c r="B688" s="14"/>
      <c r="C688" s="14"/>
      <c r="D688" s="14"/>
      <c r="E688" s="14"/>
      <c r="F688" s="14"/>
      <c r="G688" s="14"/>
      <c r="H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5" thickBot="1" x14ac:dyDescent="0.4">
      <c r="A689" s="14"/>
      <c r="B689" s="14"/>
      <c r="C689" s="14"/>
      <c r="D689" s="14"/>
      <c r="E689" s="14"/>
      <c r="F689" s="14"/>
      <c r="G689" s="14"/>
      <c r="H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5" thickBot="1" x14ac:dyDescent="0.4">
      <c r="A690" s="14"/>
      <c r="B690" s="14"/>
      <c r="C690" s="14"/>
      <c r="D690" s="14"/>
      <c r="E690" s="14"/>
      <c r="F690" s="14"/>
      <c r="G690" s="14"/>
      <c r="H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5" thickBot="1" x14ac:dyDescent="0.4">
      <c r="A691" s="14"/>
      <c r="B691" s="14"/>
      <c r="C691" s="14"/>
      <c r="D691" s="14"/>
      <c r="E691" s="14"/>
      <c r="F691" s="14"/>
      <c r="G691" s="14"/>
      <c r="H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5" thickBot="1" x14ac:dyDescent="0.4">
      <c r="A692" s="14"/>
      <c r="B692" s="14"/>
      <c r="C692" s="14"/>
      <c r="D692" s="14"/>
      <c r="E692" s="14"/>
      <c r="F692" s="14"/>
      <c r="G692" s="14"/>
      <c r="H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5" thickBot="1" x14ac:dyDescent="0.4">
      <c r="A693" s="14"/>
      <c r="B693" s="14"/>
      <c r="C693" s="14"/>
      <c r="D693" s="14"/>
      <c r="E693" s="14"/>
      <c r="F693" s="14"/>
      <c r="G693" s="14"/>
      <c r="H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5" thickBot="1" x14ac:dyDescent="0.4">
      <c r="A694" s="14"/>
      <c r="B694" s="14"/>
      <c r="C694" s="14"/>
      <c r="D694" s="14"/>
      <c r="E694" s="14"/>
      <c r="F694" s="14"/>
      <c r="G694" s="14"/>
      <c r="H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5" thickBot="1" x14ac:dyDescent="0.4">
      <c r="A695" s="14"/>
      <c r="B695" s="14"/>
      <c r="C695" s="14"/>
      <c r="D695" s="14"/>
      <c r="E695" s="14"/>
      <c r="F695" s="14"/>
      <c r="G695" s="14"/>
      <c r="H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5" thickBot="1" x14ac:dyDescent="0.4">
      <c r="A696" s="14"/>
      <c r="B696" s="14"/>
      <c r="C696" s="14"/>
      <c r="D696" s="14"/>
      <c r="E696" s="14"/>
      <c r="F696" s="14"/>
      <c r="G696" s="14"/>
      <c r="H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5" thickBot="1" x14ac:dyDescent="0.4">
      <c r="A697" s="14"/>
      <c r="B697" s="14"/>
      <c r="C697" s="14"/>
      <c r="D697" s="14"/>
      <c r="E697" s="14"/>
      <c r="F697" s="14"/>
      <c r="G697" s="14"/>
      <c r="H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" thickBot="1" x14ac:dyDescent="0.4">
      <c r="A698" s="14"/>
      <c r="B698" s="14"/>
      <c r="C698" s="14"/>
      <c r="D698" s="14"/>
      <c r="E698" s="14"/>
      <c r="F698" s="14"/>
      <c r="G698" s="14"/>
      <c r="H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5" thickBot="1" x14ac:dyDescent="0.4">
      <c r="A699" s="14"/>
      <c r="B699" s="14"/>
      <c r="C699" s="14"/>
      <c r="D699" s="14"/>
      <c r="E699" s="14"/>
      <c r="F699" s="14"/>
      <c r="G699" s="14"/>
      <c r="H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5" thickBot="1" x14ac:dyDescent="0.4">
      <c r="A700" s="14"/>
      <c r="B700" s="14"/>
      <c r="C700" s="14"/>
      <c r="D700" s="14"/>
      <c r="E700" s="14"/>
      <c r="F700" s="14"/>
      <c r="G700" s="14"/>
      <c r="H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5" thickBot="1" x14ac:dyDescent="0.4">
      <c r="A701" s="14"/>
      <c r="B701" s="14"/>
      <c r="C701" s="14"/>
      <c r="D701" s="14"/>
      <c r="E701" s="14"/>
      <c r="F701" s="14"/>
      <c r="G701" s="14"/>
      <c r="H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5" thickBot="1" x14ac:dyDescent="0.4">
      <c r="A702" s="14"/>
      <c r="B702" s="14"/>
      <c r="C702" s="14"/>
      <c r="D702" s="14"/>
      <c r="E702" s="14"/>
      <c r="F702" s="14"/>
      <c r="G702" s="14"/>
      <c r="H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5" thickBot="1" x14ac:dyDescent="0.4">
      <c r="A703" s="14"/>
      <c r="B703" s="14"/>
      <c r="C703" s="14"/>
      <c r="D703" s="14"/>
      <c r="E703" s="14"/>
      <c r="F703" s="14"/>
      <c r="G703" s="14"/>
      <c r="H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5" thickBot="1" x14ac:dyDescent="0.4">
      <c r="A704" s="14"/>
      <c r="B704" s="14"/>
      <c r="C704" s="14"/>
      <c r="D704" s="14"/>
      <c r="E704" s="14"/>
      <c r="F704" s="14"/>
      <c r="G704" s="14"/>
      <c r="H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5" thickBot="1" x14ac:dyDescent="0.4">
      <c r="A705" s="14"/>
      <c r="B705" s="14"/>
      <c r="C705" s="14"/>
      <c r="D705" s="14"/>
      <c r="E705" s="14"/>
      <c r="F705" s="14"/>
      <c r="G705" s="14"/>
      <c r="H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5" thickBot="1" x14ac:dyDescent="0.4">
      <c r="A706" s="14"/>
      <c r="B706" s="14"/>
      <c r="C706" s="14"/>
      <c r="D706" s="14"/>
      <c r="E706" s="14"/>
      <c r="F706" s="14"/>
      <c r="G706" s="14"/>
      <c r="H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5" thickBot="1" x14ac:dyDescent="0.4">
      <c r="A707" s="14"/>
      <c r="B707" s="14"/>
      <c r="C707" s="14"/>
      <c r="D707" s="14"/>
      <c r="E707" s="14"/>
      <c r="F707" s="14"/>
      <c r="G707" s="14"/>
      <c r="H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5" thickBot="1" x14ac:dyDescent="0.4">
      <c r="A708" s="14"/>
      <c r="B708" s="14"/>
      <c r="C708" s="14"/>
      <c r="D708" s="14"/>
      <c r="E708" s="14"/>
      <c r="F708" s="14"/>
      <c r="G708" s="14"/>
      <c r="H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5" thickBot="1" x14ac:dyDescent="0.4">
      <c r="A709" s="14"/>
      <c r="B709" s="14"/>
      <c r="C709" s="14"/>
      <c r="D709" s="14"/>
      <c r="E709" s="14"/>
      <c r="F709" s="14"/>
      <c r="G709" s="14"/>
      <c r="H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5" thickBot="1" x14ac:dyDescent="0.4">
      <c r="A710" s="14"/>
      <c r="B710" s="14"/>
      <c r="C710" s="14"/>
      <c r="D710" s="14"/>
      <c r="E710" s="14"/>
      <c r="F710" s="14"/>
      <c r="G710" s="14"/>
      <c r="H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5" thickBot="1" x14ac:dyDescent="0.4">
      <c r="A711" s="14"/>
      <c r="B711" s="14"/>
      <c r="C711" s="14"/>
      <c r="D711" s="14"/>
      <c r="E711" s="14"/>
      <c r="F711" s="14"/>
      <c r="G711" s="14"/>
      <c r="H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5" thickBot="1" x14ac:dyDescent="0.4">
      <c r="A712" s="14"/>
      <c r="B712" s="14"/>
      <c r="C712" s="14"/>
      <c r="D712" s="14"/>
      <c r="E712" s="14"/>
      <c r="F712" s="14"/>
      <c r="G712" s="14"/>
      <c r="H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5" thickBot="1" x14ac:dyDescent="0.4">
      <c r="A713" s="14"/>
      <c r="B713" s="14"/>
      <c r="C713" s="14"/>
      <c r="D713" s="14"/>
      <c r="E713" s="14"/>
      <c r="F713" s="14"/>
      <c r="G713" s="14"/>
      <c r="H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5" thickBot="1" x14ac:dyDescent="0.4">
      <c r="A714" s="14"/>
      <c r="B714" s="14"/>
      <c r="C714" s="14"/>
      <c r="D714" s="14"/>
      <c r="E714" s="14"/>
      <c r="F714" s="14"/>
      <c r="G714" s="14"/>
      <c r="H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5" thickBot="1" x14ac:dyDescent="0.4">
      <c r="A715" s="14"/>
      <c r="B715" s="14"/>
      <c r="C715" s="14"/>
      <c r="D715" s="14"/>
      <c r="E715" s="14"/>
      <c r="F715" s="14"/>
      <c r="G715" s="14"/>
      <c r="H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5" thickBot="1" x14ac:dyDescent="0.4">
      <c r="A716" s="14"/>
      <c r="B716" s="14"/>
      <c r="C716" s="14"/>
      <c r="D716" s="14"/>
      <c r="E716" s="14"/>
      <c r="F716" s="14"/>
      <c r="G716" s="14"/>
      <c r="H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5" thickBot="1" x14ac:dyDescent="0.4">
      <c r="A717" s="14"/>
      <c r="B717" s="14"/>
      <c r="C717" s="14"/>
      <c r="D717" s="14"/>
      <c r="E717" s="14"/>
      <c r="F717" s="14"/>
      <c r="G717" s="14"/>
      <c r="H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5" thickBot="1" x14ac:dyDescent="0.4">
      <c r="A718" s="14"/>
      <c r="B718" s="14"/>
      <c r="C718" s="14"/>
      <c r="D718" s="14"/>
      <c r="E718" s="14"/>
      <c r="F718" s="14"/>
      <c r="G718" s="14"/>
      <c r="H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5" thickBot="1" x14ac:dyDescent="0.4">
      <c r="A719" s="14"/>
      <c r="B719" s="14"/>
      <c r="C719" s="14"/>
      <c r="D719" s="14"/>
      <c r="E719" s="14"/>
      <c r="F719" s="14"/>
      <c r="G719" s="14"/>
      <c r="H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5" thickBot="1" x14ac:dyDescent="0.4">
      <c r="A720" s="14"/>
      <c r="B720" s="14"/>
      <c r="C720" s="14"/>
      <c r="D720" s="14"/>
      <c r="E720" s="14"/>
      <c r="F720" s="14"/>
      <c r="G720" s="14"/>
      <c r="H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5" thickBot="1" x14ac:dyDescent="0.4">
      <c r="A721" s="14"/>
      <c r="B721" s="14"/>
      <c r="C721" s="14"/>
      <c r="D721" s="14"/>
      <c r="E721" s="14"/>
      <c r="F721" s="14"/>
      <c r="G721" s="14"/>
      <c r="H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5" thickBot="1" x14ac:dyDescent="0.4">
      <c r="A722" s="14"/>
      <c r="B722" s="14"/>
      <c r="C722" s="14"/>
      <c r="D722" s="14"/>
      <c r="E722" s="14"/>
      <c r="F722" s="14"/>
      <c r="G722" s="14"/>
      <c r="H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5" thickBot="1" x14ac:dyDescent="0.4">
      <c r="A723" s="14"/>
      <c r="B723" s="14"/>
      <c r="C723" s="14"/>
      <c r="D723" s="14"/>
      <c r="E723" s="14"/>
      <c r="F723" s="14"/>
      <c r="G723" s="14"/>
      <c r="H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5" thickBot="1" x14ac:dyDescent="0.4">
      <c r="A724" s="14"/>
      <c r="B724" s="14"/>
      <c r="C724" s="14"/>
      <c r="D724" s="14"/>
      <c r="E724" s="14"/>
      <c r="F724" s="14"/>
      <c r="G724" s="14"/>
      <c r="H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5" thickBot="1" x14ac:dyDescent="0.4">
      <c r="A725" s="14"/>
      <c r="B725" s="14"/>
      <c r="C725" s="14"/>
      <c r="D725" s="14"/>
      <c r="E725" s="14"/>
      <c r="F725" s="14"/>
      <c r="G725" s="14"/>
      <c r="H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5" thickBot="1" x14ac:dyDescent="0.4">
      <c r="A726" s="14"/>
      <c r="B726" s="14"/>
      <c r="C726" s="14"/>
      <c r="D726" s="14"/>
      <c r="E726" s="14"/>
      <c r="F726" s="14"/>
      <c r="G726" s="14"/>
      <c r="H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5" thickBot="1" x14ac:dyDescent="0.4">
      <c r="A727" s="14"/>
      <c r="B727" s="14"/>
      <c r="C727" s="14"/>
      <c r="D727" s="14"/>
      <c r="E727" s="14"/>
      <c r="F727" s="14"/>
      <c r="G727" s="14"/>
      <c r="H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5" thickBot="1" x14ac:dyDescent="0.4">
      <c r="A728" s="14"/>
      <c r="B728" s="14"/>
      <c r="C728" s="14"/>
      <c r="D728" s="14"/>
      <c r="E728" s="14"/>
      <c r="F728" s="14"/>
      <c r="G728" s="14"/>
      <c r="H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5" thickBot="1" x14ac:dyDescent="0.4">
      <c r="A729" s="14"/>
      <c r="B729" s="14"/>
      <c r="C729" s="14"/>
      <c r="D729" s="14"/>
      <c r="E729" s="14"/>
      <c r="F729" s="14"/>
      <c r="G729" s="14"/>
      <c r="H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5" thickBot="1" x14ac:dyDescent="0.4">
      <c r="A730" s="14"/>
      <c r="B730" s="14"/>
      <c r="C730" s="14"/>
      <c r="D730" s="14"/>
      <c r="E730" s="14"/>
      <c r="F730" s="14"/>
      <c r="G730" s="14"/>
      <c r="H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5" thickBot="1" x14ac:dyDescent="0.4">
      <c r="A731" s="14"/>
      <c r="B731" s="14"/>
      <c r="C731" s="14"/>
      <c r="D731" s="14"/>
      <c r="E731" s="14"/>
      <c r="F731" s="14"/>
      <c r="G731" s="14"/>
      <c r="H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5" thickBot="1" x14ac:dyDescent="0.4">
      <c r="A732" s="14"/>
      <c r="B732" s="14"/>
      <c r="C732" s="14"/>
      <c r="D732" s="14"/>
      <c r="E732" s="14"/>
      <c r="F732" s="14"/>
      <c r="G732" s="14"/>
      <c r="H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5" thickBot="1" x14ac:dyDescent="0.4">
      <c r="A733" s="14"/>
      <c r="B733" s="14"/>
      <c r="C733" s="14"/>
      <c r="D733" s="14"/>
      <c r="E733" s="14"/>
      <c r="F733" s="14"/>
      <c r="G733" s="14"/>
      <c r="H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5" thickBot="1" x14ac:dyDescent="0.4">
      <c r="A734" s="14"/>
      <c r="B734" s="14"/>
      <c r="C734" s="14"/>
      <c r="D734" s="14"/>
      <c r="E734" s="14"/>
      <c r="F734" s="14"/>
      <c r="G734" s="14"/>
      <c r="H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5" thickBot="1" x14ac:dyDescent="0.4">
      <c r="A735" s="14"/>
      <c r="B735" s="14"/>
      <c r="C735" s="14"/>
      <c r="D735" s="14"/>
      <c r="E735" s="14"/>
      <c r="F735" s="14"/>
      <c r="G735" s="14"/>
      <c r="H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5" thickBot="1" x14ac:dyDescent="0.4">
      <c r="A736" s="14"/>
      <c r="B736" s="14"/>
      <c r="C736" s="14"/>
      <c r="D736" s="14"/>
      <c r="E736" s="14"/>
      <c r="F736" s="14"/>
      <c r="G736" s="14"/>
      <c r="H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5" thickBot="1" x14ac:dyDescent="0.4">
      <c r="A737" s="14"/>
      <c r="B737" s="14"/>
      <c r="C737" s="14"/>
      <c r="D737" s="14"/>
      <c r="E737" s="14"/>
      <c r="F737" s="14"/>
      <c r="G737" s="14"/>
      <c r="H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5" thickBot="1" x14ac:dyDescent="0.4">
      <c r="A738" s="14"/>
      <c r="B738" s="14"/>
      <c r="C738" s="14"/>
      <c r="D738" s="14"/>
      <c r="E738" s="14"/>
      <c r="F738" s="14"/>
      <c r="G738" s="14"/>
      <c r="H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" thickBot="1" x14ac:dyDescent="0.4">
      <c r="A739" s="14"/>
      <c r="B739" s="14"/>
      <c r="C739" s="14"/>
      <c r="D739" s="14"/>
      <c r="E739" s="14"/>
      <c r="F739" s="14"/>
      <c r="G739" s="14"/>
      <c r="H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5" thickBot="1" x14ac:dyDescent="0.4">
      <c r="A740" s="14"/>
      <c r="B740" s="14"/>
      <c r="C740" s="14"/>
      <c r="D740" s="14"/>
      <c r="E740" s="14"/>
      <c r="F740" s="14"/>
      <c r="G740" s="14"/>
      <c r="H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5" thickBot="1" x14ac:dyDescent="0.4">
      <c r="A741" s="14"/>
      <c r="B741" s="14"/>
      <c r="C741" s="14"/>
      <c r="D741" s="14"/>
      <c r="E741" s="14"/>
      <c r="F741" s="14"/>
      <c r="G741" s="14"/>
      <c r="H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5" thickBot="1" x14ac:dyDescent="0.4">
      <c r="A742" s="14"/>
      <c r="B742" s="14"/>
      <c r="C742" s="14"/>
      <c r="D742" s="14"/>
      <c r="E742" s="14"/>
      <c r="F742" s="14"/>
      <c r="G742" s="14"/>
      <c r="H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5" thickBot="1" x14ac:dyDescent="0.4">
      <c r="A743" s="14"/>
      <c r="B743" s="14"/>
      <c r="C743" s="14"/>
      <c r="D743" s="14"/>
      <c r="E743" s="14"/>
      <c r="F743" s="14"/>
      <c r="G743" s="14"/>
      <c r="H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5" thickBot="1" x14ac:dyDescent="0.4">
      <c r="A744" s="14"/>
      <c r="B744" s="14"/>
      <c r="C744" s="14"/>
      <c r="D744" s="14"/>
      <c r="E744" s="14"/>
      <c r="F744" s="14"/>
      <c r="G744" s="14"/>
      <c r="H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5" thickBot="1" x14ac:dyDescent="0.4">
      <c r="A745" s="14"/>
      <c r="B745" s="14"/>
      <c r="C745" s="14"/>
      <c r="D745" s="14"/>
      <c r="E745" s="14"/>
      <c r="F745" s="14"/>
      <c r="G745" s="14"/>
      <c r="H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5" thickBot="1" x14ac:dyDescent="0.4">
      <c r="A746" s="14"/>
      <c r="B746" s="14"/>
      <c r="C746" s="14"/>
      <c r="D746" s="14"/>
      <c r="E746" s="14"/>
      <c r="F746" s="14"/>
      <c r="G746" s="14"/>
      <c r="H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5" thickBot="1" x14ac:dyDescent="0.4">
      <c r="A747" s="14"/>
      <c r="B747" s="14"/>
      <c r="C747" s="14"/>
      <c r="D747" s="14"/>
      <c r="E747" s="14"/>
      <c r="F747" s="14"/>
      <c r="G747" s="14"/>
      <c r="H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5" thickBot="1" x14ac:dyDescent="0.4">
      <c r="A748" s="14"/>
      <c r="B748" s="14"/>
      <c r="C748" s="14"/>
      <c r="D748" s="14"/>
      <c r="E748" s="14"/>
      <c r="F748" s="14"/>
      <c r="G748" s="14"/>
      <c r="H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5" thickBot="1" x14ac:dyDescent="0.4">
      <c r="A749" s="14"/>
      <c r="B749" s="14"/>
      <c r="C749" s="14"/>
      <c r="D749" s="14"/>
      <c r="E749" s="14"/>
      <c r="F749" s="14"/>
      <c r="G749" s="14"/>
      <c r="H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5" thickBot="1" x14ac:dyDescent="0.4">
      <c r="A750" s="14"/>
      <c r="B750" s="14"/>
      <c r="C750" s="14"/>
      <c r="D750" s="14"/>
      <c r="E750" s="14"/>
      <c r="F750" s="14"/>
      <c r="G750" s="14"/>
      <c r="H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5" thickBot="1" x14ac:dyDescent="0.4">
      <c r="A751" s="14"/>
      <c r="B751" s="14"/>
      <c r="C751" s="14"/>
      <c r="D751" s="14"/>
      <c r="E751" s="14"/>
      <c r="F751" s="14"/>
      <c r="G751" s="14"/>
      <c r="H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5" thickBot="1" x14ac:dyDescent="0.4">
      <c r="A752" s="14"/>
      <c r="B752" s="14"/>
      <c r="C752" s="14"/>
      <c r="D752" s="14"/>
      <c r="E752" s="14"/>
      <c r="F752" s="14"/>
      <c r="G752" s="14"/>
      <c r="H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5" thickBot="1" x14ac:dyDescent="0.4">
      <c r="A753" s="14"/>
      <c r="B753" s="14"/>
      <c r="C753" s="14"/>
      <c r="D753" s="14"/>
      <c r="E753" s="14"/>
      <c r="F753" s="14"/>
      <c r="G753" s="14"/>
      <c r="H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5" thickBot="1" x14ac:dyDescent="0.4">
      <c r="A754" s="14"/>
      <c r="B754" s="14"/>
      <c r="C754" s="14"/>
      <c r="D754" s="14"/>
      <c r="E754" s="14"/>
      <c r="F754" s="14"/>
      <c r="G754" s="14"/>
      <c r="H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5" thickBot="1" x14ac:dyDescent="0.4">
      <c r="A755" s="14"/>
      <c r="B755" s="14"/>
      <c r="C755" s="14"/>
      <c r="D755" s="14"/>
      <c r="E755" s="14"/>
      <c r="F755" s="14"/>
      <c r="G755" s="14"/>
      <c r="H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5" thickBot="1" x14ac:dyDescent="0.4">
      <c r="A756" s="14"/>
      <c r="B756" s="14"/>
      <c r="C756" s="14"/>
      <c r="D756" s="14"/>
      <c r="E756" s="14"/>
      <c r="F756" s="14"/>
      <c r="G756" s="14"/>
      <c r="H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5" thickBot="1" x14ac:dyDescent="0.4">
      <c r="A757" s="14"/>
      <c r="B757" s="14"/>
      <c r="C757" s="14"/>
      <c r="D757" s="14"/>
      <c r="E757" s="14"/>
      <c r="F757" s="14"/>
      <c r="G757" s="14"/>
      <c r="H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5" thickBot="1" x14ac:dyDescent="0.4">
      <c r="A758" s="14"/>
      <c r="B758" s="14"/>
      <c r="C758" s="14"/>
      <c r="D758" s="14"/>
      <c r="E758" s="14"/>
      <c r="F758" s="14"/>
      <c r="G758" s="14"/>
      <c r="H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5" thickBot="1" x14ac:dyDescent="0.4">
      <c r="A759" s="14"/>
      <c r="B759" s="14"/>
      <c r="C759" s="14"/>
      <c r="D759" s="14"/>
      <c r="E759" s="14"/>
      <c r="F759" s="14"/>
      <c r="G759" s="14"/>
      <c r="H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5" thickBot="1" x14ac:dyDescent="0.4">
      <c r="A760" s="14"/>
      <c r="B760" s="14"/>
      <c r="C760" s="14"/>
      <c r="D760" s="14"/>
      <c r="E760" s="14"/>
      <c r="F760" s="14"/>
      <c r="G760" s="14"/>
      <c r="H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5" thickBot="1" x14ac:dyDescent="0.4">
      <c r="A761" s="14"/>
      <c r="B761" s="14"/>
      <c r="C761" s="14"/>
      <c r="D761" s="14"/>
      <c r="E761" s="14"/>
      <c r="F761" s="14"/>
      <c r="G761" s="14"/>
      <c r="H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5" thickBot="1" x14ac:dyDescent="0.4">
      <c r="A762" s="14"/>
      <c r="B762" s="14"/>
      <c r="C762" s="14"/>
      <c r="D762" s="14"/>
      <c r="E762" s="14"/>
      <c r="F762" s="14"/>
      <c r="G762" s="14"/>
      <c r="H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5" thickBot="1" x14ac:dyDescent="0.4">
      <c r="A763" s="14"/>
      <c r="B763" s="14"/>
      <c r="C763" s="14"/>
      <c r="D763" s="14"/>
      <c r="E763" s="14"/>
      <c r="F763" s="14"/>
      <c r="G763" s="14"/>
      <c r="H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5" thickBot="1" x14ac:dyDescent="0.4">
      <c r="A764" s="14"/>
      <c r="B764" s="14"/>
      <c r="C764" s="14"/>
      <c r="D764" s="14"/>
      <c r="E764" s="14"/>
      <c r="F764" s="14"/>
      <c r="G764" s="14"/>
      <c r="H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5" thickBot="1" x14ac:dyDescent="0.4">
      <c r="A765" s="14"/>
      <c r="B765" s="14"/>
      <c r="C765" s="14"/>
      <c r="D765" s="14"/>
      <c r="E765" s="14"/>
      <c r="F765" s="14"/>
      <c r="G765" s="14"/>
      <c r="H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5" thickBot="1" x14ac:dyDescent="0.4">
      <c r="A766" s="14"/>
      <c r="B766" s="14"/>
      <c r="C766" s="14"/>
      <c r="D766" s="14"/>
      <c r="E766" s="14"/>
      <c r="F766" s="14"/>
      <c r="G766" s="14"/>
      <c r="H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5" thickBot="1" x14ac:dyDescent="0.4">
      <c r="A767" s="14"/>
      <c r="B767" s="14"/>
      <c r="C767" s="14"/>
      <c r="D767" s="14"/>
      <c r="E767" s="14"/>
      <c r="F767" s="14"/>
      <c r="G767" s="14"/>
      <c r="H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5" thickBot="1" x14ac:dyDescent="0.4">
      <c r="A768" s="14"/>
      <c r="B768" s="14"/>
      <c r="C768" s="14"/>
      <c r="D768" s="14"/>
      <c r="E768" s="14"/>
      <c r="F768" s="14"/>
      <c r="G768" s="14"/>
      <c r="H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5" thickBot="1" x14ac:dyDescent="0.4">
      <c r="A769" s="14"/>
      <c r="B769" s="14"/>
      <c r="C769" s="14"/>
      <c r="D769" s="14"/>
      <c r="E769" s="14"/>
      <c r="F769" s="14"/>
      <c r="G769" s="14"/>
      <c r="H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5" thickBot="1" x14ac:dyDescent="0.4">
      <c r="A770" s="14"/>
      <c r="B770" s="14"/>
      <c r="C770" s="14"/>
      <c r="D770" s="14"/>
      <c r="E770" s="14"/>
      <c r="F770" s="14"/>
      <c r="G770" s="14"/>
      <c r="H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5" thickBot="1" x14ac:dyDescent="0.4">
      <c r="A771" s="14"/>
      <c r="B771" s="14"/>
      <c r="C771" s="14"/>
      <c r="D771" s="14"/>
      <c r="E771" s="14"/>
      <c r="F771" s="14"/>
      <c r="G771" s="14"/>
      <c r="H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5" thickBot="1" x14ac:dyDescent="0.4">
      <c r="A772" s="14"/>
      <c r="B772" s="14"/>
      <c r="C772" s="14"/>
      <c r="D772" s="14"/>
      <c r="E772" s="14"/>
      <c r="F772" s="14"/>
      <c r="G772" s="14"/>
      <c r="H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5" thickBot="1" x14ac:dyDescent="0.4">
      <c r="A773" s="14"/>
      <c r="B773" s="14"/>
      <c r="C773" s="14"/>
      <c r="D773" s="14"/>
      <c r="E773" s="14"/>
      <c r="F773" s="14"/>
      <c r="G773" s="14"/>
      <c r="H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5" thickBot="1" x14ac:dyDescent="0.4">
      <c r="A774" s="14"/>
      <c r="B774" s="14"/>
      <c r="C774" s="14"/>
      <c r="D774" s="14"/>
      <c r="E774" s="14"/>
      <c r="F774" s="14"/>
      <c r="G774" s="14"/>
      <c r="H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5" thickBot="1" x14ac:dyDescent="0.4">
      <c r="A775" s="14"/>
      <c r="B775" s="14"/>
      <c r="C775" s="14"/>
      <c r="D775" s="14"/>
      <c r="E775" s="14"/>
      <c r="F775" s="14"/>
      <c r="G775" s="14"/>
      <c r="H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5" thickBot="1" x14ac:dyDescent="0.4">
      <c r="A776" s="14"/>
      <c r="B776" s="14"/>
      <c r="C776" s="14"/>
      <c r="D776" s="14"/>
      <c r="E776" s="14"/>
      <c r="F776" s="14"/>
      <c r="G776" s="14"/>
      <c r="H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5" thickBot="1" x14ac:dyDescent="0.4">
      <c r="A777" s="14"/>
      <c r="B777" s="14"/>
      <c r="C777" s="14"/>
      <c r="D777" s="14"/>
      <c r="E777" s="14"/>
      <c r="F777" s="14"/>
      <c r="G777" s="14"/>
      <c r="H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5" thickBot="1" x14ac:dyDescent="0.4">
      <c r="A778" s="14"/>
      <c r="B778" s="14"/>
      <c r="C778" s="14"/>
      <c r="D778" s="14"/>
      <c r="E778" s="14"/>
      <c r="F778" s="14"/>
      <c r="G778" s="14"/>
      <c r="H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5" thickBot="1" x14ac:dyDescent="0.4">
      <c r="A779" s="14"/>
      <c r="B779" s="14"/>
      <c r="C779" s="14"/>
      <c r="D779" s="14"/>
      <c r="E779" s="14"/>
      <c r="F779" s="14"/>
      <c r="G779" s="14"/>
      <c r="H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5" thickBot="1" x14ac:dyDescent="0.4">
      <c r="A780" s="14"/>
      <c r="B780" s="14"/>
      <c r="C780" s="14"/>
      <c r="D780" s="14"/>
      <c r="E780" s="14"/>
      <c r="F780" s="14"/>
      <c r="G780" s="14"/>
      <c r="H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5" thickBot="1" x14ac:dyDescent="0.4">
      <c r="A781" s="14"/>
      <c r="B781" s="14"/>
      <c r="C781" s="14"/>
      <c r="D781" s="14"/>
      <c r="E781" s="14"/>
      <c r="F781" s="14"/>
      <c r="G781" s="14"/>
      <c r="H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5" thickBot="1" x14ac:dyDescent="0.4">
      <c r="A782" s="14"/>
      <c r="B782" s="14"/>
      <c r="C782" s="14"/>
      <c r="D782" s="14"/>
      <c r="E782" s="14"/>
      <c r="F782" s="14"/>
      <c r="G782" s="14"/>
      <c r="H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5" thickBot="1" x14ac:dyDescent="0.4">
      <c r="A783" s="14"/>
      <c r="B783" s="14"/>
      <c r="C783" s="14"/>
      <c r="D783" s="14"/>
      <c r="E783" s="14"/>
      <c r="F783" s="14"/>
      <c r="G783" s="14"/>
      <c r="H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5" thickBot="1" x14ac:dyDescent="0.4">
      <c r="A784" s="14"/>
      <c r="B784" s="14"/>
      <c r="C784" s="14"/>
      <c r="D784" s="14"/>
      <c r="E784" s="14"/>
      <c r="F784" s="14"/>
      <c r="G784" s="14"/>
      <c r="H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5" thickBot="1" x14ac:dyDescent="0.4">
      <c r="A785" s="14"/>
      <c r="B785" s="14"/>
      <c r="C785" s="14"/>
      <c r="D785" s="14"/>
      <c r="E785" s="14"/>
      <c r="F785" s="14"/>
      <c r="G785" s="14"/>
      <c r="H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5" thickBot="1" x14ac:dyDescent="0.4">
      <c r="A786" s="14"/>
      <c r="B786" s="14"/>
      <c r="C786" s="14"/>
      <c r="D786" s="14"/>
      <c r="E786" s="14"/>
      <c r="F786" s="14"/>
      <c r="G786" s="14"/>
      <c r="H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5" thickBot="1" x14ac:dyDescent="0.4">
      <c r="A787" s="14"/>
      <c r="B787" s="14"/>
      <c r="C787" s="14"/>
      <c r="D787" s="14"/>
      <c r="E787" s="14"/>
      <c r="F787" s="14"/>
      <c r="G787" s="14"/>
      <c r="H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5" thickBot="1" x14ac:dyDescent="0.4">
      <c r="A788" s="14"/>
      <c r="B788" s="14"/>
      <c r="C788" s="14"/>
      <c r="D788" s="14"/>
      <c r="E788" s="14"/>
      <c r="F788" s="14"/>
      <c r="G788" s="14"/>
      <c r="H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5" thickBot="1" x14ac:dyDescent="0.4">
      <c r="A789" s="14"/>
      <c r="B789" s="14"/>
      <c r="C789" s="14"/>
      <c r="D789" s="14"/>
      <c r="E789" s="14"/>
      <c r="F789" s="14"/>
      <c r="G789" s="14"/>
      <c r="H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5" thickBot="1" x14ac:dyDescent="0.4">
      <c r="A790" s="14"/>
      <c r="B790" s="14"/>
      <c r="C790" s="14"/>
      <c r="D790" s="14"/>
      <c r="E790" s="14"/>
      <c r="F790" s="14"/>
      <c r="G790" s="14"/>
      <c r="H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5" thickBot="1" x14ac:dyDescent="0.4">
      <c r="A791" s="14"/>
      <c r="B791" s="14"/>
      <c r="C791" s="14"/>
      <c r="D791" s="14"/>
      <c r="E791" s="14"/>
      <c r="F791" s="14"/>
      <c r="G791" s="14"/>
      <c r="H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5" thickBot="1" x14ac:dyDescent="0.4">
      <c r="A792" s="14"/>
      <c r="B792" s="14"/>
      <c r="C792" s="14"/>
      <c r="D792" s="14"/>
      <c r="E792" s="14"/>
      <c r="F792" s="14"/>
      <c r="G792" s="14"/>
      <c r="H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5" thickBot="1" x14ac:dyDescent="0.4">
      <c r="A793" s="14"/>
      <c r="B793" s="14"/>
      <c r="C793" s="14"/>
      <c r="D793" s="14"/>
      <c r="E793" s="14"/>
      <c r="F793" s="14"/>
      <c r="G793" s="14"/>
      <c r="H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5" thickBot="1" x14ac:dyDescent="0.4">
      <c r="A794" s="14"/>
      <c r="B794" s="14"/>
      <c r="C794" s="14"/>
      <c r="D794" s="14"/>
      <c r="E794" s="14"/>
      <c r="F794" s="14"/>
      <c r="G794" s="14"/>
      <c r="H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5" thickBot="1" x14ac:dyDescent="0.4">
      <c r="A795" s="14"/>
      <c r="B795" s="14"/>
      <c r="C795" s="14"/>
      <c r="D795" s="14"/>
      <c r="E795" s="14"/>
      <c r="F795" s="14"/>
      <c r="G795" s="14"/>
      <c r="H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5" thickBot="1" x14ac:dyDescent="0.4">
      <c r="A796" s="14"/>
      <c r="B796" s="14"/>
      <c r="C796" s="14"/>
      <c r="D796" s="14"/>
      <c r="E796" s="14"/>
      <c r="F796" s="14"/>
      <c r="G796" s="14"/>
      <c r="H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5" thickBot="1" x14ac:dyDescent="0.4">
      <c r="A797" s="14"/>
      <c r="B797" s="14"/>
      <c r="C797" s="14"/>
      <c r="D797" s="14"/>
      <c r="E797" s="14"/>
      <c r="F797" s="14"/>
      <c r="G797" s="14"/>
      <c r="H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5" thickBot="1" x14ac:dyDescent="0.4">
      <c r="A798" s="14"/>
      <c r="B798" s="14"/>
      <c r="C798" s="14"/>
      <c r="D798" s="14"/>
      <c r="E798" s="14"/>
      <c r="F798" s="14"/>
      <c r="G798" s="14"/>
      <c r="H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5" thickBot="1" x14ac:dyDescent="0.4">
      <c r="A799" s="14"/>
      <c r="B799" s="14"/>
      <c r="C799" s="14"/>
      <c r="D799" s="14"/>
      <c r="E799" s="14"/>
      <c r="F799" s="14"/>
      <c r="G799" s="14"/>
      <c r="H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5" thickBot="1" x14ac:dyDescent="0.4">
      <c r="A800" s="14"/>
      <c r="B800" s="14"/>
      <c r="C800" s="14"/>
      <c r="D800" s="14"/>
      <c r="E800" s="14"/>
      <c r="F800" s="14"/>
      <c r="G800" s="14"/>
      <c r="H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5" thickBot="1" x14ac:dyDescent="0.4">
      <c r="A801" s="14"/>
      <c r="B801" s="14"/>
      <c r="C801" s="14"/>
      <c r="D801" s="14"/>
      <c r="E801" s="14"/>
      <c r="F801" s="14"/>
      <c r="G801" s="14"/>
      <c r="H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5" thickBot="1" x14ac:dyDescent="0.4">
      <c r="A802" s="14"/>
      <c r="B802" s="14"/>
      <c r="C802" s="14"/>
      <c r="D802" s="14"/>
      <c r="E802" s="14"/>
      <c r="F802" s="14"/>
      <c r="G802" s="14"/>
      <c r="H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5" thickBot="1" x14ac:dyDescent="0.4">
      <c r="A803" s="14"/>
      <c r="B803" s="14"/>
      <c r="C803" s="14"/>
      <c r="D803" s="14"/>
      <c r="E803" s="14"/>
      <c r="F803" s="14"/>
      <c r="G803" s="14"/>
      <c r="H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5" thickBot="1" x14ac:dyDescent="0.4">
      <c r="A804" s="14"/>
      <c r="B804" s="14"/>
      <c r="C804" s="14"/>
      <c r="D804" s="14"/>
      <c r="E804" s="14"/>
      <c r="F804" s="14"/>
      <c r="G804" s="14"/>
      <c r="H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5" thickBot="1" x14ac:dyDescent="0.4">
      <c r="A805" s="14"/>
      <c r="B805" s="14"/>
      <c r="C805" s="14"/>
      <c r="D805" s="14"/>
      <c r="E805" s="14"/>
      <c r="F805" s="14"/>
      <c r="G805" s="14"/>
      <c r="H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5" thickBot="1" x14ac:dyDescent="0.4">
      <c r="A806" s="14"/>
      <c r="B806" s="14"/>
      <c r="C806" s="14"/>
      <c r="D806" s="14"/>
      <c r="E806" s="14"/>
      <c r="F806" s="14"/>
      <c r="G806" s="14"/>
      <c r="H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5" thickBot="1" x14ac:dyDescent="0.4">
      <c r="A807" s="14"/>
      <c r="B807" s="14"/>
      <c r="C807" s="14"/>
      <c r="D807" s="14"/>
      <c r="E807" s="14"/>
      <c r="F807" s="14"/>
      <c r="G807" s="14"/>
      <c r="H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5" thickBot="1" x14ac:dyDescent="0.4">
      <c r="A808" s="14"/>
      <c r="B808" s="14"/>
      <c r="C808" s="14"/>
      <c r="D808" s="14"/>
      <c r="E808" s="14"/>
      <c r="F808" s="14"/>
      <c r="G808" s="14"/>
      <c r="H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5" thickBot="1" x14ac:dyDescent="0.4">
      <c r="A809" s="14"/>
      <c r="B809" s="14"/>
      <c r="C809" s="14"/>
      <c r="D809" s="14"/>
      <c r="E809" s="14"/>
      <c r="F809" s="14"/>
      <c r="G809" s="14"/>
      <c r="H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5" thickBot="1" x14ac:dyDescent="0.4">
      <c r="A810" s="14"/>
      <c r="B810" s="14"/>
      <c r="C810" s="14"/>
      <c r="D810" s="14"/>
      <c r="E810" s="14"/>
      <c r="F810" s="14"/>
      <c r="G810" s="14"/>
      <c r="H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5" thickBot="1" x14ac:dyDescent="0.4">
      <c r="A811" s="14"/>
      <c r="B811" s="14"/>
      <c r="C811" s="14"/>
      <c r="D811" s="14"/>
      <c r="E811" s="14"/>
      <c r="F811" s="14"/>
      <c r="G811" s="14"/>
      <c r="H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5" thickBot="1" x14ac:dyDescent="0.4">
      <c r="A812" s="14"/>
      <c r="B812" s="14"/>
      <c r="C812" s="14"/>
      <c r="D812" s="14"/>
      <c r="E812" s="14"/>
      <c r="F812" s="14"/>
      <c r="G812" s="14"/>
      <c r="H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5" thickBot="1" x14ac:dyDescent="0.4">
      <c r="A813" s="14"/>
      <c r="B813" s="14"/>
      <c r="C813" s="14"/>
      <c r="D813" s="14"/>
      <c r="E813" s="14"/>
      <c r="F813" s="14"/>
      <c r="G813" s="14"/>
      <c r="H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5" thickBot="1" x14ac:dyDescent="0.4">
      <c r="A814" s="14"/>
      <c r="B814" s="14"/>
      <c r="C814" s="14"/>
      <c r="D814" s="14"/>
      <c r="E814" s="14"/>
      <c r="F814" s="14"/>
      <c r="G814" s="14"/>
      <c r="H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5" thickBot="1" x14ac:dyDescent="0.4">
      <c r="A815" s="14"/>
      <c r="B815" s="14"/>
      <c r="C815" s="14"/>
      <c r="D815" s="14"/>
      <c r="E815" s="14"/>
      <c r="F815" s="14"/>
      <c r="G815" s="14"/>
      <c r="H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5" thickBot="1" x14ac:dyDescent="0.4">
      <c r="A816" s="14"/>
      <c r="B816" s="14"/>
      <c r="C816" s="14"/>
      <c r="D816" s="14"/>
      <c r="E816" s="14"/>
      <c r="F816" s="14"/>
      <c r="G816" s="14"/>
      <c r="H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5" thickBot="1" x14ac:dyDescent="0.4">
      <c r="A817" s="14"/>
      <c r="B817" s="14"/>
      <c r="C817" s="14"/>
      <c r="D817" s="14"/>
      <c r="E817" s="14"/>
      <c r="F817" s="14"/>
      <c r="G817" s="14"/>
      <c r="H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5" thickBot="1" x14ac:dyDescent="0.4">
      <c r="A818" s="14"/>
      <c r="B818" s="14"/>
      <c r="C818" s="14"/>
      <c r="D818" s="14"/>
      <c r="E818" s="14"/>
      <c r="F818" s="14"/>
      <c r="G818" s="14"/>
      <c r="H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5" thickBot="1" x14ac:dyDescent="0.4">
      <c r="A819" s="14"/>
      <c r="B819" s="14"/>
      <c r="C819" s="14"/>
      <c r="D819" s="14"/>
      <c r="E819" s="14"/>
      <c r="F819" s="14"/>
      <c r="G819" s="14"/>
      <c r="H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5" thickBot="1" x14ac:dyDescent="0.4">
      <c r="A820" s="14"/>
      <c r="B820" s="14"/>
      <c r="C820" s="14"/>
      <c r="D820" s="14"/>
      <c r="E820" s="14"/>
      <c r="F820" s="14"/>
      <c r="G820" s="14"/>
      <c r="H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5" thickBot="1" x14ac:dyDescent="0.4">
      <c r="A821" s="14"/>
      <c r="B821" s="14"/>
      <c r="C821" s="14"/>
      <c r="D821" s="14"/>
      <c r="E821" s="14"/>
      <c r="F821" s="14"/>
      <c r="G821" s="14"/>
      <c r="H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5" thickBot="1" x14ac:dyDescent="0.4">
      <c r="A822" s="14"/>
      <c r="B822" s="14"/>
      <c r="C822" s="14"/>
      <c r="D822" s="14"/>
      <c r="E822" s="14"/>
      <c r="F822" s="14"/>
      <c r="G822" s="14"/>
      <c r="H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5" thickBot="1" x14ac:dyDescent="0.4">
      <c r="A823" s="14"/>
      <c r="B823" s="14"/>
      <c r="C823" s="14"/>
      <c r="D823" s="14"/>
      <c r="E823" s="14"/>
      <c r="F823" s="14"/>
      <c r="G823" s="14"/>
      <c r="H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5" thickBot="1" x14ac:dyDescent="0.4">
      <c r="A824" s="14"/>
      <c r="B824" s="14"/>
      <c r="C824" s="14"/>
      <c r="D824" s="14"/>
      <c r="E824" s="14"/>
      <c r="F824" s="14"/>
      <c r="G824" s="14"/>
      <c r="H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5" thickBot="1" x14ac:dyDescent="0.4">
      <c r="A825" s="14"/>
      <c r="B825" s="14"/>
      <c r="C825" s="14"/>
      <c r="D825" s="14"/>
      <c r="E825" s="14"/>
      <c r="F825" s="14"/>
      <c r="G825" s="14"/>
      <c r="H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5" thickBot="1" x14ac:dyDescent="0.4">
      <c r="A826" s="14"/>
      <c r="B826" s="14"/>
      <c r="C826" s="14"/>
      <c r="D826" s="14"/>
      <c r="E826" s="14"/>
      <c r="F826" s="14"/>
      <c r="G826" s="14"/>
      <c r="H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5" thickBot="1" x14ac:dyDescent="0.4">
      <c r="A827" s="14"/>
      <c r="B827" s="14"/>
      <c r="C827" s="14"/>
      <c r="D827" s="14"/>
      <c r="E827" s="14"/>
      <c r="F827" s="14"/>
      <c r="G827" s="14"/>
      <c r="H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5" thickBot="1" x14ac:dyDescent="0.4">
      <c r="A828" s="14"/>
      <c r="B828" s="14"/>
      <c r="C828" s="14"/>
      <c r="D828" s="14"/>
      <c r="E828" s="14"/>
      <c r="F828" s="14"/>
      <c r="G828" s="14"/>
      <c r="H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5" thickBot="1" x14ac:dyDescent="0.4">
      <c r="A829" s="14"/>
      <c r="B829" s="14"/>
      <c r="C829" s="14"/>
      <c r="D829" s="14"/>
      <c r="E829" s="14"/>
      <c r="F829" s="14"/>
      <c r="G829" s="14"/>
      <c r="H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5" thickBot="1" x14ac:dyDescent="0.4">
      <c r="A830" s="14"/>
      <c r="B830" s="14"/>
      <c r="C830" s="14"/>
      <c r="D830" s="14"/>
      <c r="E830" s="14"/>
      <c r="F830" s="14"/>
      <c r="G830" s="14"/>
      <c r="H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5" thickBot="1" x14ac:dyDescent="0.4">
      <c r="A831" s="14"/>
      <c r="B831" s="14"/>
      <c r="C831" s="14"/>
      <c r="D831" s="14"/>
      <c r="E831" s="14"/>
      <c r="F831" s="14"/>
      <c r="G831" s="14"/>
      <c r="H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5" thickBot="1" x14ac:dyDescent="0.4">
      <c r="A832" s="14"/>
      <c r="B832" s="14"/>
      <c r="C832" s="14"/>
      <c r="D832" s="14"/>
      <c r="E832" s="14"/>
      <c r="F832" s="14"/>
      <c r="G832" s="14"/>
      <c r="H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5" thickBot="1" x14ac:dyDescent="0.4">
      <c r="A833" s="14"/>
      <c r="B833" s="14"/>
      <c r="C833" s="14"/>
      <c r="D833" s="14"/>
      <c r="E833" s="14"/>
      <c r="F833" s="14"/>
      <c r="G833" s="14"/>
      <c r="H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5" thickBot="1" x14ac:dyDescent="0.4">
      <c r="A834" s="14"/>
      <c r="B834" s="14"/>
      <c r="C834" s="14"/>
      <c r="D834" s="14"/>
      <c r="E834" s="14"/>
      <c r="F834" s="14"/>
      <c r="G834" s="14"/>
      <c r="H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5" thickBot="1" x14ac:dyDescent="0.4">
      <c r="A835" s="14"/>
      <c r="B835" s="14"/>
      <c r="C835" s="14"/>
      <c r="D835" s="14"/>
      <c r="E835" s="14"/>
      <c r="F835" s="14"/>
      <c r="G835" s="14"/>
      <c r="H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5" thickBot="1" x14ac:dyDescent="0.4">
      <c r="A836" s="14"/>
      <c r="B836" s="14"/>
      <c r="C836" s="14"/>
      <c r="D836" s="14"/>
      <c r="E836" s="14"/>
      <c r="F836" s="14"/>
      <c r="G836" s="14"/>
      <c r="H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5" thickBot="1" x14ac:dyDescent="0.4">
      <c r="A837" s="14"/>
      <c r="B837" s="14"/>
      <c r="C837" s="14"/>
      <c r="D837" s="14"/>
      <c r="E837" s="14"/>
      <c r="F837" s="14"/>
      <c r="G837" s="14"/>
      <c r="H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5" thickBot="1" x14ac:dyDescent="0.4">
      <c r="A838" s="14"/>
      <c r="B838" s="14"/>
      <c r="C838" s="14"/>
      <c r="D838" s="14"/>
      <c r="E838" s="14"/>
      <c r="F838" s="14"/>
      <c r="G838" s="14"/>
      <c r="H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5" thickBot="1" x14ac:dyDescent="0.4">
      <c r="A839" s="14"/>
      <c r="B839" s="14"/>
      <c r="C839" s="14"/>
      <c r="D839" s="14"/>
      <c r="E839" s="14"/>
      <c r="F839" s="14"/>
      <c r="G839" s="14"/>
      <c r="H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5" thickBot="1" x14ac:dyDescent="0.4">
      <c r="A840" s="14"/>
      <c r="B840" s="14"/>
      <c r="C840" s="14"/>
      <c r="D840" s="14"/>
      <c r="E840" s="14"/>
      <c r="F840" s="14"/>
      <c r="G840" s="14"/>
      <c r="H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5" thickBot="1" x14ac:dyDescent="0.4">
      <c r="A841" s="14"/>
      <c r="B841" s="14"/>
      <c r="C841" s="14"/>
      <c r="D841" s="14"/>
      <c r="E841" s="14"/>
      <c r="F841" s="14"/>
      <c r="G841" s="14"/>
      <c r="H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5" thickBot="1" x14ac:dyDescent="0.4">
      <c r="A842" s="14"/>
      <c r="B842" s="14"/>
      <c r="C842" s="14"/>
      <c r="D842" s="14"/>
      <c r="E842" s="14"/>
      <c r="F842" s="14"/>
      <c r="G842" s="14"/>
      <c r="H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5" thickBot="1" x14ac:dyDescent="0.4">
      <c r="A843" s="14"/>
      <c r="B843" s="14"/>
      <c r="C843" s="14"/>
      <c r="D843" s="14"/>
      <c r="E843" s="14"/>
      <c r="F843" s="14"/>
      <c r="G843" s="14"/>
      <c r="H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5" thickBot="1" x14ac:dyDescent="0.4">
      <c r="A844" s="14"/>
      <c r="B844" s="14"/>
      <c r="C844" s="14"/>
      <c r="D844" s="14"/>
      <c r="E844" s="14"/>
      <c r="F844" s="14"/>
      <c r="G844" s="14"/>
      <c r="H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5" thickBot="1" x14ac:dyDescent="0.4">
      <c r="A845" s="14"/>
      <c r="B845" s="14"/>
      <c r="C845" s="14"/>
      <c r="D845" s="14"/>
      <c r="E845" s="14"/>
      <c r="F845" s="14"/>
      <c r="G845" s="14"/>
      <c r="H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5" thickBot="1" x14ac:dyDescent="0.4">
      <c r="A846" s="14"/>
      <c r="B846" s="14"/>
      <c r="C846" s="14"/>
      <c r="D846" s="14"/>
      <c r="E846" s="14"/>
      <c r="F846" s="14"/>
      <c r="G846" s="14"/>
      <c r="H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5" thickBot="1" x14ac:dyDescent="0.4">
      <c r="A847" s="14"/>
      <c r="B847" s="14"/>
      <c r="C847" s="14"/>
      <c r="D847" s="14"/>
      <c r="E847" s="14"/>
      <c r="F847" s="14"/>
      <c r="G847" s="14"/>
      <c r="H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5" thickBot="1" x14ac:dyDescent="0.4">
      <c r="A848" s="14"/>
      <c r="B848" s="14"/>
      <c r="C848" s="14"/>
      <c r="D848" s="14"/>
      <c r="E848" s="14"/>
      <c r="F848" s="14"/>
      <c r="G848" s="14"/>
      <c r="H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5" thickBot="1" x14ac:dyDescent="0.4">
      <c r="A849" s="14"/>
      <c r="B849" s="14"/>
      <c r="C849" s="14"/>
      <c r="D849" s="14"/>
      <c r="E849" s="14"/>
      <c r="F849" s="14"/>
      <c r="G849" s="14"/>
      <c r="H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5" thickBot="1" x14ac:dyDescent="0.4">
      <c r="A850" s="14"/>
      <c r="B850" s="14"/>
      <c r="C850" s="14"/>
      <c r="D850" s="14"/>
      <c r="E850" s="14"/>
      <c r="F850" s="14"/>
      <c r="G850" s="14"/>
      <c r="H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5" thickBot="1" x14ac:dyDescent="0.4">
      <c r="A851" s="14"/>
      <c r="B851" s="14"/>
      <c r="C851" s="14"/>
      <c r="D851" s="14"/>
      <c r="E851" s="14"/>
      <c r="F851" s="14"/>
      <c r="G851" s="14"/>
      <c r="H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5" thickBot="1" x14ac:dyDescent="0.4">
      <c r="A852" s="14"/>
      <c r="B852" s="14"/>
      <c r="C852" s="14"/>
      <c r="D852" s="14"/>
      <c r="E852" s="14"/>
      <c r="F852" s="14"/>
      <c r="G852" s="14"/>
      <c r="H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5" thickBot="1" x14ac:dyDescent="0.4">
      <c r="A853" s="14"/>
      <c r="B853" s="14"/>
      <c r="C853" s="14"/>
      <c r="D853" s="14"/>
      <c r="E853" s="14"/>
      <c r="F853" s="14"/>
      <c r="G853" s="14"/>
      <c r="H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5" thickBot="1" x14ac:dyDescent="0.4">
      <c r="A854" s="14"/>
      <c r="B854" s="14"/>
      <c r="C854" s="14"/>
      <c r="D854" s="14"/>
      <c r="E854" s="14"/>
      <c r="F854" s="14"/>
      <c r="G854" s="14"/>
      <c r="H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5" thickBot="1" x14ac:dyDescent="0.4">
      <c r="A855" s="14"/>
      <c r="B855" s="14"/>
      <c r="C855" s="14"/>
      <c r="D855" s="14"/>
      <c r="E855" s="14"/>
      <c r="F855" s="14"/>
      <c r="G855" s="14"/>
      <c r="H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5" thickBot="1" x14ac:dyDescent="0.4">
      <c r="A856" s="14"/>
      <c r="B856" s="14"/>
      <c r="C856" s="14"/>
      <c r="D856" s="14"/>
      <c r="E856" s="14"/>
      <c r="F856" s="14"/>
      <c r="G856" s="14"/>
      <c r="H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5" thickBot="1" x14ac:dyDescent="0.4">
      <c r="A857" s="14"/>
      <c r="B857" s="14"/>
      <c r="C857" s="14"/>
      <c r="D857" s="14"/>
      <c r="E857" s="14"/>
      <c r="F857" s="14"/>
      <c r="G857" s="14"/>
      <c r="H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5" thickBot="1" x14ac:dyDescent="0.4">
      <c r="A858" s="14"/>
      <c r="B858" s="14"/>
      <c r="C858" s="14"/>
      <c r="D858" s="14"/>
      <c r="E858" s="14"/>
      <c r="F858" s="14"/>
      <c r="G858" s="14"/>
      <c r="H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5" thickBot="1" x14ac:dyDescent="0.4">
      <c r="A859" s="14"/>
      <c r="B859" s="14"/>
      <c r="C859" s="14"/>
      <c r="D859" s="14"/>
      <c r="E859" s="14"/>
      <c r="F859" s="14"/>
      <c r="G859" s="14"/>
      <c r="H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5" thickBot="1" x14ac:dyDescent="0.4">
      <c r="A860" s="14"/>
      <c r="B860" s="14"/>
      <c r="C860" s="14"/>
      <c r="D860" s="14"/>
      <c r="E860" s="14"/>
      <c r="F860" s="14"/>
      <c r="G860" s="14"/>
      <c r="H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5" thickBot="1" x14ac:dyDescent="0.4">
      <c r="A861" s="14"/>
      <c r="B861" s="14"/>
      <c r="C861" s="14"/>
      <c r="D861" s="14"/>
      <c r="E861" s="14"/>
      <c r="F861" s="14"/>
      <c r="G861" s="14"/>
      <c r="H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5" thickBot="1" x14ac:dyDescent="0.4">
      <c r="A862" s="14"/>
      <c r="B862" s="14"/>
      <c r="C862" s="14"/>
      <c r="D862" s="14"/>
      <c r="E862" s="14"/>
      <c r="F862" s="14"/>
      <c r="G862" s="14"/>
      <c r="H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5" thickBot="1" x14ac:dyDescent="0.4">
      <c r="A863" s="14"/>
      <c r="B863" s="14"/>
      <c r="C863" s="14"/>
      <c r="D863" s="14"/>
      <c r="E863" s="14"/>
      <c r="F863" s="14"/>
      <c r="G863" s="14"/>
      <c r="H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5" thickBot="1" x14ac:dyDescent="0.4">
      <c r="A864" s="14"/>
      <c r="B864" s="14"/>
      <c r="C864" s="14"/>
      <c r="D864" s="14"/>
      <c r="E864" s="14"/>
      <c r="F864" s="14"/>
      <c r="G864" s="14"/>
      <c r="H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5" thickBot="1" x14ac:dyDescent="0.4">
      <c r="A865" s="14"/>
      <c r="B865" s="14"/>
      <c r="C865" s="14"/>
      <c r="D865" s="14"/>
      <c r="E865" s="14"/>
      <c r="F865" s="14"/>
      <c r="G865" s="14"/>
      <c r="H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5" thickBot="1" x14ac:dyDescent="0.4">
      <c r="A866" s="14"/>
      <c r="B866" s="14"/>
      <c r="C866" s="14"/>
      <c r="D866" s="14"/>
      <c r="E866" s="14"/>
      <c r="F866" s="14"/>
      <c r="G866" s="14"/>
      <c r="H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5" thickBot="1" x14ac:dyDescent="0.4">
      <c r="A867" s="14"/>
      <c r="B867" s="14"/>
      <c r="C867" s="14"/>
      <c r="D867" s="14"/>
      <c r="E867" s="14"/>
      <c r="F867" s="14"/>
      <c r="G867" s="14"/>
      <c r="H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5" thickBot="1" x14ac:dyDescent="0.4">
      <c r="A868" s="14"/>
      <c r="B868" s="14"/>
      <c r="C868" s="14"/>
      <c r="D868" s="14"/>
      <c r="E868" s="14"/>
      <c r="F868" s="14"/>
      <c r="G868" s="14"/>
      <c r="H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5" thickBot="1" x14ac:dyDescent="0.4">
      <c r="A869" s="14"/>
      <c r="B869" s="14"/>
      <c r="C869" s="14"/>
      <c r="D869" s="14"/>
      <c r="E869" s="14"/>
      <c r="F869" s="14"/>
      <c r="G869" s="14"/>
      <c r="H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5" thickBot="1" x14ac:dyDescent="0.4">
      <c r="A870" s="14"/>
      <c r="B870" s="14"/>
      <c r="C870" s="14"/>
      <c r="D870" s="14"/>
      <c r="E870" s="14"/>
      <c r="F870" s="14"/>
      <c r="G870" s="14"/>
      <c r="H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5" thickBot="1" x14ac:dyDescent="0.4">
      <c r="A871" s="14"/>
      <c r="B871" s="14"/>
      <c r="C871" s="14"/>
      <c r="D871" s="14"/>
      <c r="E871" s="14"/>
      <c r="F871" s="14"/>
      <c r="G871" s="14"/>
      <c r="H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5" thickBot="1" x14ac:dyDescent="0.4">
      <c r="A872" s="14"/>
      <c r="B872" s="14"/>
      <c r="C872" s="14"/>
      <c r="D872" s="14"/>
      <c r="E872" s="14"/>
      <c r="F872" s="14"/>
      <c r="G872" s="14"/>
      <c r="H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5" thickBot="1" x14ac:dyDescent="0.4">
      <c r="A873" s="14"/>
      <c r="B873" s="14"/>
      <c r="C873" s="14"/>
      <c r="D873" s="14"/>
      <c r="E873" s="14"/>
      <c r="F873" s="14"/>
      <c r="G873" s="14"/>
      <c r="H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5" thickBot="1" x14ac:dyDescent="0.4">
      <c r="A874" s="14"/>
      <c r="B874" s="14"/>
      <c r="C874" s="14"/>
      <c r="D874" s="14"/>
      <c r="E874" s="14"/>
      <c r="F874" s="14"/>
      <c r="G874" s="14"/>
      <c r="H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5" thickBot="1" x14ac:dyDescent="0.4">
      <c r="A875" s="14"/>
      <c r="B875" s="14"/>
      <c r="C875" s="14"/>
      <c r="D875" s="14"/>
      <c r="E875" s="14"/>
      <c r="F875" s="14"/>
      <c r="G875" s="14"/>
      <c r="H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5" thickBot="1" x14ac:dyDescent="0.4">
      <c r="A876" s="14"/>
      <c r="B876" s="14"/>
      <c r="C876" s="14"/>
      <c r="D876" s="14"/>
      <c r="E876" s="14"/>
      <c r="F876" s="14"/>
      <c r="G876" s="14"/>
      <c r="H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5" thickBot="1" x14ac:dyDescent="0.4">
      <c r="A877" s="14"/>
      <c r="B877" s="14"/>
      <c r="C877" s="14"/>
      <c r="D877" s="14"/>
      <c r="E877" s="14"/>
      <c r="F877" s="14"/>
      <c r="G877" s="14"/>
      <c r="H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5" thickBot="1" x14ac:dyDescent="0.4">
      <c r="A878" s="14"/>
      <c r="B878" s="14"/>
      <c r="C878" s="14"/>
      <c r="D878" s="14"/>
      <c r="E878" s="14"/>
      <c r="F878" s="14"/>
      <c r="G878" s="14"/>
      <c r="H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5" thickBot="1" x14ac:dyDescent="0.4">
      <c r="A879" s="14"/>
      <c r="B879" s="14"/>
      <c r="C879" s="14"/>
      <c r="D879" s="14"/>
      <c r="E879" s="14"/>
      <c r="F879" s="14"/>
      <c r="G879" s="14"/>
      <c r="H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5" thickBot="1" x14ac:dyDescent="0.4">
      <c r="A880" s="14"/>
      <c r="B880" s="14"/>
      <c r="C880" s="14"/>
      <c r="D880" s="14"/>
      <c r="E880" s="14"/>
      <c r="F880" s="14"/>
      <c r="G880" s="14"/>
      <c r="H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5" thickBot="1" x14ac:dyDescent="0.4">
      <c r="A881" s="14"/>
      <c r="B881" s="14"/>
      <c r="C881" s="14"/>
      <c r="D881" s="14"/>
      <c r="E881" s="14"/>
      <c r="F881" s="14"/>
      <c r="G881" s="14"/>
      <c r="H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5" thickBot="1" x14ac:dyDescent="0.4">
      <c r="A882" s="14"/>
      <c r="B882" s="14"/>
      <c r="C882" s="14"/>
      <c r="D882" s="14"/>
      <c r="E882" s="14"/>
      <c r="F882" s="14"/>
      <c r="G882" s="14"/>
      <c r="H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5" thickBot="1" x14ac:dyDescent="0.4">
      <c r="A883" s="14"/>
      <c r="B883" s="14"/>
      <c r="C883" s="14"/>
      <c r="D883" s="14"/>
      <c r="E883" s="14"/>
      <c r="F883" s="14"/>
      <c r="G883" s="14"/>
      <c r="H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5" thickBot="1" x14ac:dyDescent="0.4">
      <c r="A884" s="14"/>
      <c r="B884" s="14"/>
      <c r="C884" s="14"/>
      <c r="D884" s="14"/>
      <c r="E884" s="14"/>
      <c r="F884" s="14"/>
      <c r="G884" s="14"/>
      <c r="H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5" thickBot="1" x14ac:dyDescent="0.4">
      <c r="A885" s="14"/>
      <c r="B885" s="14"/>
      <c r="C885" s="14"/>
      <c r="D885" s="14"/>
      <c r="E885" s="14"/>
      <c r="F885" s="14"/>
      <c r="G885" s="14"/>
      <c r="H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5" thickBot="1" x14ac:dyDescent="0.4">
      <c r="A886" s="14"/>
      <c r="B886" s="14"/>
      <c r="C886" s="14"/>
      <c r="D886" s="14"/>
      <c r="E886" s="14"/>
      <c r="F886" s="14"/>
      <c r="G886" s="14"/>
      <c r="H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5" thickBot="1" x14ac:dyDescent="0.4">
      <c r="A887" s="14"/>
      <c r="B887" s="14"/>
      <c r="C887" s="14"/>
      <c r="D887" s="14"/>
      <c r="E887" s="14"/>
      <c r="F887" s="14"/>
      <c r="G887" s="14"/>
      <c r="H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5" thickBot="1" x14ac:dyDescent="0.4">
      <c r="A888" s="14"/>
      <c r="B888" s="14"/>
      <c r="C888" s="14"/>
      <c r="D888" s="14"/>
      <c r="E888" s="14"/>
      <c r="F888" s="14"/>
      <c r="G888" s="14"/>
      <c r="H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5" thickBot="1" x14ac:dyDescent="0.4">
      <c r="A889" s="14"/>
      <c r="B889" s="14"/>
      <c r="C889" s="14"/>
      <c r="D889" s="14"/>
      <c r="E889" s="14"/>
      <c r="F889" s="14"/>
      <c r="G889" s="14"/>
      <c r="H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5" thickBot="1" x14ac:dyDescent="0.4">
      <c r="A890" s="14"/>
      <c r="B890" s="14"/>
      <c r="C890" s="14"/>
      <c r="D890" s="14"/>
      <c r="E890" s="14"/>
      <c r="F890" s="14"/>
      <c r="G890" s="14"/>
      <c r="H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5" thickBot="1" x14ac:dyDescent="0.4">
      <c r="A891" s="14"/>
      <c r="B891" s="14"/>
      <c r="C891" s="14"/>
      <c r="D891" s="14"/>
      <c r="E891" s="14"/>
      <c r="F891" s="14"/>
      <c r="G891" s="14"/>
      <c r="H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5" thickBot="1" x14ac:dyDescent="0.4">
      <c r="A892" s="14"/>
      <c r="B892" s="14"/>
      <c r="C892" s="14"/>
      <c r="D892" s="14"/>
      <c r="E892" s="14"/>
      <c r="F892" s="14"/>
      <c r="G892" s="14"/>
      <c r="H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5" thickBot="1" x14ac:dyDescent="0.4">
      <c r="A893" s="14"/>
      <c r="B893" s="14"/>
      <c r="C893" s="14"/>
      <c r="D893" s="14"/>
      <c r="E893" s="14"/>
      <c r="F893" s="14"/>
      <c r="G893" s="14"/>
      <c r="H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5" thickBot="1" x14ac:dyDescent="0.4">
      <c r="A894" s="14"/>
      <c r="B894" s="14"/>
      <c r="C894" s="14"/>
      <c r="D894" s="14"/>
      <c r="E894" s="14"/>
      <c r="F894" s="14"/>
      <c r="G894" s="14"/>
      <c r="H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5" thickBot="1" x14ac:dyDescent="0.4">
      <c r="A895" s="14"/>
      <c r="B895" s="14"/>
      <c r="C895" s="14"/>
      <c r="D895" s="14"/>
      <c r="E895" s="14"/>
      <c r="F895" s="14"/>
      <c r="G895" s="14"/>
      <c r="H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5" thickBot="1" x14ac:dyDescent="0.4">
      <c r="A896" s="14"/>
      <c r="B896" s="14"/>
      <c r="C896" s="14"/>
      <c r="D896" s="14"/>
      <c r="E896" s="14"/>
      <c r="F896" s="14"/>
      <c r="G896" s="14"/>
      <c r="H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5" thickBot="1" x14ac:dyDescent="0.4">
      <c r="A897" s="14"/>
      <c r="B897" s="14"/>
      <c r="C897" s="14"/>
      <c r="D897" s="14"/>
      <c r="E897" s="14"/>
      <c r="F897" s="14"/>
      <c r="G897" s="14"/>
      <c r="H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5" thickBot="1" x14ac:dyDescent="0.4">
      <c r="A898" s="14"/>
      <c r="B898" s="14"/>
      <c r="C898" s="14"/>
      <c r="D898" s="14"/>
      <c r="E898" s="14"/>
      <c r="F898" s="14"/>
      <c r="G898" s="14"/>
      <c r="H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5" thickBot="1" x14ac:dyDescent="0.4">
      <c r="A899" s="14"/>
      <c r="B899" s="14"/>
      <c r="C899" s="14"/>
      <c r="D899" s="14"/>
      <c r="E899" s="14"/>
      <c r="F899" s="14"/>
      <c r="G899" s="14"/>
      <c r="H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5" thickBot="1" x14ac:dyDescent="0.4">
      <c r="A900" s="14"/>
      <c r="B900" s="14"/>
      <c r="C900" s="14"/>
      <c r="D900" s="14"/>
      <c r="E900" s="14"/>
      <c r="F900" s="14"/>
      <c r="G900" s="14"/>
      <c r="H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5" thickBot="1" x14ac:dyDescent="0.4">
      <c r="A901" s="14"/>
      <c r="B901" s="14"/>
      <c r="C901" s="14"/>
      <c r="D901" s="14"/>
      <c r="E901" s="14"/>
      <c r="F901" s="14"/>
      <c r="G901" s="14"/>
      <c r="H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5" thickBot="1" x14ac:dyDescent="0.4">
      <c r="A902" s="14"/>
      <c r="B902" s="14"/>
      <c r="C902" s="14"/>
      <c r="D902" s="14"/>
      <c r="E902" s="14"/>
      <c r="F902" s="14"/>
      <c r="G902" s="14"/>
      <c r="H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5" thickBot="1" x14ac:dyDescent="0.4">
      <c r="A903" s="14"/>
      <c r="B903" s="14"/>
      <c r="C903" s="14"/>
      <c r="D903" s="14"/>
      <c r="E903" s="14"/>
      <c r="F903" s="14"/>
      <c r="G903" s="14"/>
      <c r="H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5" thickBot="1" x14ac:dyDescent="0.4">
      <c r="A904" s="14"/>
      <c r="B904" s="14"/>
      <c r="C904" s="14"/>
      <c r="D904" s="14"/>
      <c r="E904" s="14"/>
      <c r="F904" s="14"/>
      <c r="G904" s="14"/>
      <c r="H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5" thickBot="1" x14ac:dyDescent="0.4">
      <c r="A905" s="14"/>
      <c r="B905" s="14"/>
      <c r="C905" s="14"/>
      <c r="D905" s="14"/>
      <c r="E905" s="14"/>
      <c r="F905" s="14"/>
      <c r="G905" s="14"/>
      <c r="H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5" thickBot="1" x14ac:dyDescent="0.4">
      <c r="A906" s="14"/>
      <c r="B906" s="14"/>
      <c r="C906" s="14"/>
      <c r="D906" s="14"/>
      <c r="E906" s="14"/>
      <c r="F906" s="14"/>
      <c r="G906" s="14"/>
      <c r="H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5" thickBot="1" x14ac:dyDescent="0.4">
      <c r="A907" s="14"/>
      <c r="B907" s="14"/>
      <c r="C907" s="14"/>
      <c r="D907" s="14"/>
      <c r="E907" s="14"/>
      <c r="F907" s="14"/>
      <c r="G907" s="14"/>
      <c r="H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5" thickBot="1" x14ac:dyDescent="0.4">
      <c r="A908" s="14"/>
      <c r="B908" s="14"/>
      <c r="C908" s="14"/>
      <c r="D908" s="14"/>
      <c r="E908" s="14"/>
      <c r="F908" s="14"/>
      <c r="G908" s="14"/>
      <c r="H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5" thickBot="1" x14ac:dyDescent="0.4">
      <c r="A909" s="14"/>
      <c r="B909" s="14"/>
      <c r="C909" s="14"/>
      <c r="D909" s="14"/>
      <c r="E909" s="14"/>
      <c r="F909" s="14"/>
      <c r="G909" s="14"/>
      <c r="H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5" thickBot="1" x14ac:dyDescent="0.4">
      <c r="A910" s="14"/>
      <c r="B910" s="14"/>
      <c r="C910" s="14"/>
      <c r="D910" s="14"/>
      <c r="E910" s="14"/>
      <c r="F910" s="14"/>
      <c r="G910" s="14"/>
      <c r="H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5" thickBot="1" x14ac:dyDescent="0.4">
      <c r="A911" s="14"/>
      <c r="B911" s="14"/>
      <c r="C911" s="14"/>
      <c r="D911" s="14"/>
      <c r="E911" s="14"/>
      <c r="F911" s="14"/>
      <c r="G911" s="14"/>
      <c r="H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5" thickBot="1" x14ac:dyDescent="0.4">
      <c r="A912" s="14"/>
      <c r="B912" s="14"/>
      <c r="C912" s="14"/>
      <c r="D912" s="14"/>
      <c r="E912" s="14"/>
      <c r="F912" s="14"/>
      <c r="G912" s="14"/>
      <c r="H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5" thickBot="1" x14ac:dyDescent="0.4">
      <c r="A913" s="14"/>
      <c r="B913" s="14"/>
      <c r="C913" s="14"/>
      <c r="D913" s="14"/>
      <c r="E913" s="14"/>
      <c r="F913" s="14"/>
      <c r="G913" s="14"/>
      <c r="H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5" thickBot="1" x14ac:dyDescent="0.4">
      <c r="A914" s="14"/>
      <c r="B914" s="14"/>
      <c r="C914" s="14"/>
      <c r="D914" s="14"/>
      <c r="E914" s="14"/>
      <c r="F914" s="14"/>
      <c r="G914" s="14"/>
      <c r="H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5" thickBot="1" x14ac:dyDescent="0.4">
      <c r="A915" s="14"/>
      <c r="B915" s="14"/>
      <c r="C915" s="14"/>
      <c r="D915" s="14"/>
      <c r="E915" s="14"/>
      <c r="F915" s="14"/>
      <c r="G915" s="14"/>
      <c r="H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5" thickBot="1" x14ac:dyDescent="0.4">
      <c r="A916" s="14"/>
      <c r="B916" s="14"/>
      <c r="C916" s="14"/>
      <c r="D916" s="14"/>
      <c r="E916" s="14"/>
      <c r="F916" s="14"/>
      <c r="G916" s="14"/>
      <c r="H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5" thickBot="1" x14ac:dyDescent="0.4">
      <c r="A917" s="14"/>
      <c r="B917" s="14"/>
      <c r="C917" s="14"/>
      <c r="D917" s="14"/>
      <c r="E917" s="14"/>
      <c r="F917" s="14"/>
      <c r="G917" s="14"/>
      <c r="H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5" thickBot="1" x14ac:dyDescent="0.4">
      <c r="A918" s="14"/>
      <c r="B918" s="14"/>
      <c r="C918" s="14"/>
      <c r="D918" s="14"/>
      <c r="E918" s="14"/>
      <c r="F918" s="14"/>
      <c r="G918" s="14"/>
      <c r="H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5" thickBot="1" x14ac:dyDescent="0.4">
      <c r="A919" s="14"/>
      <c r="B919" s="14"/>
      <c r="C919" s="14"/>
      <c r="D919" s="14"/>
      <c r="E919" s="14"/>
      <c r="F919" s="14"/>
      <c r="G919" s="14"/>
      <c r="H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5" thickBot="1" x14ac:dyDescent="0.4">
      <c r="A920" s="14"/>
      <c r="B920" s="14"/>
      <c r="C920" s="14"/>
      <c r="D920" s="14"/>
      <c r="E920" s="14"/>
      <c r="F920" s="14"/>
      <c r="G920" s="14"/>
      <c r="H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5" thickBot="1" x14ac:dyDescent="0.4">
      <c r="A921" s="14"/>
      <c r="B921" s="14"/>
      <c r="C921" s="14"/>
      <c r="D921" s="14"/>
      <c r="E921" s="14"/>
      <c r="F921" s="14"/>
      <c r="G921" s="14"/>
      <c r="H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5" thickBot="1" x14ac:dyDescent="0.4">
      <c r="A922" s="14"/>
      <c r="B922" s="14"/>
      <c r="C922" s="14"/>
      <c r="D922" s="14"/>
      <c r="E922" s="14"/>
      <c r="F922" s="14"/>
      <c r="G922" s="14"/>
      <c r="H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5" thickBot="1" x14ac:dyDescent="0.4">
      <c r="A923" s="14"/>
      <c r="B923" s="14"/>
      <c r="C923" s="14"/>
      <c r="D923" s="14"/>
      <c r="E923" s="14"/>
      <c r="F923" s="14"/>
      <c r="G923" s="14"/>
      <c r="H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5" thickBot="1" x14ac:dyDescent="0.4">
      <c r="A924" s="14"/>
      <c r="B924" s="14"/>
      <c r="C924" s="14"/>
      <c r="D924" s="14"/>
      <c r="E924" s="14"/>
      <c r="F924" s="14"/>
      <c r="G924" s="14"/>
      <c r="H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5" thickBot="1" x14ac:dyDescent="0.4">
      <c r="A925" s="14"/>
      <c r="B925" s="14"/>
      <c r="C925" s="14"/>
      <c r="D925" s="14"/>
      <c r="E925" s="14"/>
      <c r="F925" s="14"/>
      <c r="G925" s="14"/>
      <c r="H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5" thickBot="1" x14ac:dyDescent="0.4">
      <c r="A926" s="14"/>
      <c r="B926" s="14"/>
      <c r="C926" s="14"/>
      <c r="D926" s="14"/>
      <c r="E926" s="14"/>
      <c r="F926" s="14"/>
      <c r="G926" s="14"/>
      <c r="H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5" thickBot="1" x14ac:dyDescent="0.4">
      <c r="A927" s="14"/>
      <c r="B927" s="14"/>
      <c r="C927" s="14"/>
      <c r="D927" s="14"/>
      <c r="E927" s="14"/>
      <c r="F927" s="14"/>
      <c r="G927" s="14"/>
      <c r="H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5" thickBot="1" x14ac:dyDescent="0.4">
      <c r="A928" s="14"/>
      <c r="B928" s="14"/>
      <c r="C928" s="14"/>
      <c r="D928" s="14"/>
      <c r="E928" s="14"/>
      <c r="F928" s="14"/>
      <c r="G928" s="14"/>
      <c r="H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5" thickBot="1" x14ac:dyDescent="0.4">
      <c r="A929" s="14"/>
      <c r="B929" s="14"/>
      <c r="C929" s="14"/>
      <c r="D929" s="14"/>
      <c r="E929" s="14"/>
      <c r="F929" s="14"/>
      <c r="G929" s="14"/>
      <c r="H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5" thickBot="1" x14ac:dyDescent="0.4">
      <c r="A930" s="14"/>
      <c r="B930" s="14"/>
      <c r="C930" s="14"/>
      <c r="D930" s="14"/>
      <c r="E930" s="14"/>
      <c r="F930" s="14"/>
      <c r="G930" s="14"/>
      <c r="H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5" thickBot="1" x14ac:dyDescent="0.4">
      <c r="A931" s="14"/>
      <c r="B931" s="14"/>
      <c r="C931" s="14"/>
      <c r="D931" s="14"/>
      <c r="E931" s="14"/>
      <c r="F931" s="14"/>
      <c r="G931" s="14"/>
      <c r="H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5" thickBot="1" x14ac:dyDescent="0.4">
      <c r="A932" s="14"/>
      <c r="B932" s="14"/>
      <c r="C932" s="14"/>
      <c r="D932" s="14"/>
      <c r="E932" s="14"/>
      <c r="F932" s="14"/>
      <c r="G932" s="14"/>
      <c r="H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5" thickBot="1" x14ac:dyDescent="0.4">
      <c r="A933" s="14"/>
      <c r="B933" s="14"/>
      <c r="C933" s="14"/>
      <c r="D933" s="14"/>
      <c r="E933" s="14"/>
      <c r="F933" s="14"/>
      <c r="G933" s="14"/>
      <c r="H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5" thickBot="1" x14ac:dyDescent="0.4">
      <c r="A934" s="14"/>
      <c r="B934" s="14"/>
      <c r="C934" s="14"/>
      <c r="D934" s="14"/>
      <c r="E934" s="14"/>
      <c r="F934" s="14"/>
      <c r="G934" s="14"/>
      <c r="H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5" thickBot="1" x14ac:dyDescent="0.4">
      <c r="A935" s="14"/>
      <c r="B935" s="14"/>
      <c r="C935" s="14"/>
      <c r="D935" s="14"/>
      <c r="E935" s="14"/>
      <c r="F935" s="14"/>
      <c r="G935" s="14"/>
      <c r="H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5" thickBot="1" x14ac:dyDescent="0.4">
      <c r="A936" s="14"/>
      <c r="B936" s="14"/>
      <c r="C936" s="14"/>
      <c r="D936" s="14"/>
      <c r="E936" s="14"/>
      <c r="F936" s="14"/>
      <c r="G936" s="14"/>
      <c r="H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5" thickBot="1" x14ac:dyDescent="0.4">
      <c r="A937" s="14"/>
      <c r="B937" s="14"/>
      <c r="C937" s="14"/>
      <c r="D937" s="14"/>
      <c r="E937" s="14"/>
      <c r="F937" s="14"/>
      <c r="G937" s="14"/>
      <c r="H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5" thickBot="1" x14ac:dyDescent="0.4">
      <c r="A938" s="14"/>
      <c r="B938" s="14"/>
      <c r="C938" s="14"/>
      <c r="D938" s="14"/>
      <c r="E938" s="14"/>
      <c r="F938" s="14"/>
      <c r="G938" s="14"/>
      <c r="H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5" thickBot="1" x14ac:dyDescent="0.4">
      <c r="A939" s="14"/>
      <c r="B939" s="14"/>
      <c r="C939" s="14"/>
      <c r="D939" s="14"/>
      <c r="E939" s="14"/>
      <c r="F939" s="14"/>
      <c r="G939" s="14"/>
      <c r="H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5" thickBot="1" x14ac:dyDescent="0.4">
      <c r="A940" s="14"/>
      <c r="B940" s="14"/>
      <c r="C940" s="14"/>
      <c r="D940" s="14"/>
      <c r="E940" s="14"/>
      <c r="F940" s="14"/>
      <c r="G940" s="14"/>
      <c r="H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5" thickBot="1" x14ac:dyDescent="0.4">
      <c r="A941" s="14"/>
      <c r="B941" s="14"/>
      <c r="C941" s="14"/>
      <c r="D941" s="14"/>
      <c r="E941" s="14"/>
      <c r="F941" s="14"/>
      <c r="G941" s="14"/>
      <c r="H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5" thickBot="1" x14ac:dyDescent="0.4">
      <c r="A942" s="14"/>
      <c r="B942" s="14"/>
      <c r="C942" s="14"/>
      <c r="D942" s="14"/>
      <c r="E942" s="14"/>
      <c r="F942" s="14"/>
      <c r="G942" s="14"/>
      <c r="H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5" thickBot="1" x14ac:dyDescent="0.4">
      <c r="A943" s="14"/>
      <c r="B943" s="14"/>
      <c r="C943" s="14"/>
      <c r="D943" s="14"/>
      <c r="E943" s="14"/>
      <c r="F943" s="14"/>
      <c r="G943" s="14"/>
      <c r="H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5" thickBot="1" x14ac:dyDescent="0.4">
      <c r="A944" s="14"/>
      <c r="B944" s="14"/>
      <c r="C944" s="14"/>
      <c r="D944" s="14"/>
      <c r="E944" s="14"/>
      <c r="F944" s="14"/>
      <c r="G944" s="14"/>
      <c r="H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5" thickBot="1" x14ac:dyDescent="0.4">
      <c r="A945" s="14"/>
      <c r="B945" s="14"/>
      <c r="C945" s="14"/>
      <c r="D945" s="14"/>
      <c r="E945" s="14"/>
      <c r="F945" s="14"/>
      <c r="G945" s="14"/>
      <c r="H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5" thickBot="1" x14ac:dyDescent="0.4">
      <c r="A946" s="14"/>
      <c r="B946" s="14"/>
      <c r="C946" s="14"/>
      <c r="D946" s="14"/>
      <c r="E946" s="14"/>
      <c r="F946" s="14"/>
      <c r="G946" s="14"/>
      <c r="H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5" thickBot="1" x14ac:dyDescent="0.4">
      <c r="A947" s="14"/>
      <c r="B947" s="14"/>
      <c r="C947" s="14"/>
      <c r="D947" s="14"/>
      <c r="E947" s="14"/>
      <c r="F947" s="14"/>
      <c r="G947" s="14"/>
      <c r="H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5" thickBot="1" x14ac:dyDescent="0.4">
      <c r="A948" s="14"/>
      <c r="B948" s="14"/>
      <c r="C948" s="14"/>
      <c r="D948" s="14"/>
      <c r="E948" s="14"/>
      <c r="F948" s="14"/>
      <c r="G948" s="14"/>
      <c r="H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5" thickBot="1" x14ac:dyDescent="0.4">
      <c r="A949" s="14"/>
      <c r="B949" s="14"/>
      <c r="C949" s="14"/>
      <c r="D949" s="14"/>
      <c r="E949" s="14"/>
      <c r="F949" s="14"/>
      <c r="G949" s="14"/>
      <c r="H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5" thickBot="1" x14ac:dyDescent="0.4">
      <c r="A950" s="14"/>
      <c r="B950" s="14"/>
      <c r="C950" s="14"/>
      <c r="D950" s="14"/>
      <c r="E950" s="14"/>
      <c r="F950" s="14"/>
      <c r="G950" s="14"/>
      <c r="H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5" thickBot="1" x14ac:dyDescent="0.4">
      <c r="A951" s="14"/>
      <c r="B951" s="14"/>
      <c r="C951" s="14"/>
      <c r="D951" s="14"/>
      <c r="E951" s="14"/>
      <c r="F951" s="14"/>
      <c r="G951" s="14"/>
      <c r="H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5" thickBot="1" x14ac:dyDescent="0.4">
      <c r="A952" s="14"/>
      <c r="B952" s="14"/>
      <c r="C952" s="14"/>
      <c r="D952" s="14"/>
      <c r="E952" s="14"/>
      <c r="F952" s="14"/>
      <c r="G952" s="14"/>
      <c r="H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5" thickBot="1" x14ac:dyDescent="0.4">
      <c r="A953" s="14"/>
      <c r="B953" s="14"/>
      <c r="C953" s="14"/>
      <c r="D953" s="14"/>
      <c r="E953" s="14"/>
      <c r="F953" s="14"/>
      <c r="G953" s="14"/>
      <c r="H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5" thickBot="1" x14ac:dyDescent="0.4">
      <c r="A954" s="14"/>
      <c r="B954" s="14"/>
      <c r="C954" s="14"/>
      <c r="D954" s="14"/>
      <c r="E954" s="14"/>
      <c r="F954" s="14"/>
      <c r="G954" s="14"/>
      <c r="H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5" thickBot="1" x14ac:dyDescent="0.4">
      <c r="A955" s="14"/>
      <c r="B955" s="14"/>
      <c r="C955" s="14"/>
      <c r="D955" s="14"/>
      <c r="E955" s="14"/>
      <c r="F955" s="14"/>
      <c r="G955" s="14"/>
      <c r="H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5" thickBot="1" x14ac:dyDescent="0.4">
      <c r="A956" s="14"/>
      <c r="B956" s="14"/>
      <c r="C956" s="14"/>
      <c r="D956" s="14"/>
      <c r="E956" s="14"/>
      <c r="F956" s="14"/>
      <c r="G956" s="14"/>
      <c r="H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5" thickBot="1" x14ac:dyDescent="0.4">
      <c r="A957" s="14"/>
      <c r="B957" s="14"/>
      <c r="C957" s="14"/>
      <c r="D957" s="14"/>
      <c r="E957" s="14"/>
      <c r="F957" s="14"/>
      <c r="G957" s="14"/>
      <c r="H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5" thickBot="1" x14ac:dyDescent="0.4">
      <c r="A958" s="14"/>
      <c r="B958" s="14"/>
      <c r="C958" s="14"/>
      <c r="D958" s="14"/>
      <c r="E958" s="14"/>
      <c r="F958" s="14"/>
      <c r="G958" s="14"/>
      <c r="H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5" thickBot="1" x14ac:dyDescent="0.4">
      <c r="A959" s="14"/>
      <c r="B959" s="14"/>
      <c r="C959" s="14"/>
      <c r="D959" s="14"/>
      <c r="E959" s="14"/>
      <c r="F959" s="14"/>
      <c r="G959" s="14"/>
      <c r="H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5" thickBot="1" x14ac:dyDescent="0.4">
      <c r="A960" s="14"/>
      <c r="B960" s="14"/>
      <c r="C960" s="14"/>
      <c r="D960" s="14"/>
      <c r="E960" s="14"/>
      <c r="F960" s="14"/>
      <c r="G960" s="14"/>
      <c r="H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5" thickBot="1" x14ac:dyDescent="0.4">
      <c r="A961" s="14"/>
      <c r="B961" s="14"/>
      <c r="C961" s="14"/>
      <c r="D961" s="14"/>
      <c r="E961" s="14"/>
      <c r="F961" s="14"/>
      <c r="G961" s="14"/>
      <c r="H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5" thickBot="1" x14ac:dyDescent="0.4">
      <c r="A962" s="14"/>
      <c r="B962" s="14"/>
      <c r="C962" s="14"/>
      <c r="D962" s="14"/>
      <c r="E962" s="14"/>
      <c r="F962" s="14"/>
      <c r="G962" s="14"/>
      <c r="H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5" thickBot="1" x14ac:dyDescent="0.4">
      <c r="A963" s="14"/>
      <c r="B963" s="14"/>
      <c r="C963" s="14"/>
      <c r="D963" s="14"/>
      <c r="E963" s="14"/>
      <c r="F963" s="14"/>
      <c r="G963" s="14"/>
      <c r="H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5" thickBot="1" x14ac:dyDescent="0.4">
      <c r="A964" s="14"/>
      <c r="B964" s="14"/>
      <c r="C964" s="14"/>
      <c r="D964" s="14"/>
      <c r="E964" s="14"/>
      <c r="F964" s="14"/>
      <c r="G964" s="14"/>
      <c r="H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5" thickBot="1" x14ac:dyDescent="0.4">
      <c r="A965" s="14"/>
      <c r="B965" s="14"/>
      <c r="C965" s="14"/>
      <c r="D965" s="14"/>
      <c r="E965" s="14"/>
      <c r="F965" s="14"/>
      <c r="G965" s="14"/>
      <c r="H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5" thickBot="1" x14ac:dyDescent="0.4">
      <c r="A966" s="14"/>
      <c r="B966" s="14"/>
      <c r="C966" s="14"/>
      <c r="D966" s="14"/>
      <c r="E966" s="14"/>
      <c r="F966" s="14"/>
      <c r="G966" s="14"/>
      <c r="H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5" thickBot="1" x14ac:dyDescent="0.4">
      <c r="A967" s="14"/>
      <c r="B967" s="14"/>
      <c r="C967" s="14"/>
      <c r="D967" s="14"/>
      <c r="E967" s="14"/>
      <c r="F967" s="14"/>
      <c r="G967" s="14"/>
      <c r="H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5" thickBot="1" x14ac:dyDescent="0.4">
      <c r="A968" s="14"/>
      <c r="B968" s="14"/>
      <c r="C968" s="14"/>
      <c r="D968" s="14"/>
      <c r="E968" s="14"/>
      <c r="F968" s="14"/>
      <c r="G968" s="14"/>
      <c r="H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5" thickBot="1" x14ac:dyDescent="0.4">
      <c r="A969" s="14"/>
      <c r="B969" s="14"/>
      <c r="C969" s="14"/>
      <c r="D969" s="14"/>
      <c r="E969" s="14"/>
      <c r="F969" s="14"/>
      <c r="G969" s="14"/>
      <c r="H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5" thickBot="1" x14ac:dyDescent="0.4">
      <c r="A970" s="14"/>
      <c r="B970" s="14"/>
      <c r="C970" s="14"/>
      <c r="D970" s="14"/>
      <c r="E970" s="14"/>
      <c r="F970" s="14"/>
      <c r="G970" s="14"/>
      <c r="H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5" thickBot="1" x14ac:dyDescent="0.4">
      <c r="A971" s="14"/>
      <c r="B971" s="14"/>
      <c r="C971" s="14"/>
      <c r="D971" s="14"/>
      <c r="E971" s="14"/>
      <c r="F971" s="14"/>
      <c r="G971" s="14"/>
      <c r="H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5" thickBot="1" x14ac:dyDescent="0.4">
      <c r="A972" s="14"/>
      <c r="B972" s="14"/>
      <c r="C972" s="14"/>
      <c r="D972" s="14"/>
      <c r="E972" s="14"/>
      <c r="F972" s="14"/>
      <c r="G972" s="14"/>
      <c r="H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5" thickBot="1" x14ac:dyDescent="0.4">
      <c r="A973" s="14"/>
      <c r="B973" s="14"/>
      <c r="C973" s="14"/>
      <c r="D973" s="14"/>
      <c r="E973" s="14"/>
      <c r="F973" s="14"/>
      <c r="G973" s="14"/>
      <c r="H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5" thickBot="1" x14ac:dyDescent="0.4">
      <c r="A974" s="14"/>
      <c r="B974" s="14"/>
      <c r="C974" s="14"/>
      <c r="D974" s="14"/>
      <c r="E974" s="14"/>
      <c r="F974" s="14"/>
      <c r="G974" s="14"/>
      <c r="H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5" thickBot="1" x14ac:dyDescent="0.4">
      <c r="A975" s="14"/>
      <c r="B975" s="14"/>
      <c r="C975" s="14"/>
      <c r="D975" s="14"/>
      <c r="E975" s="14"/>
      <c r="F975" s="14"/>
      <c r="G975" s="14"/>
      <c r="H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5" thickBot="1" x14ac:dyDescent="0.4">
      <c r="A976" s="14"/>
      <c r="B976" s="14"/>
      <c r="C976" s="14"/>
      <c r="D976" s="14"/>
      <c r="E976" s="14"/>
      <c r="F976" s="14"/>
      <c r="G976" s="14"/>
      <c r="H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5" thickBot="1" x14ac:dyDescent="0.4">
      <c r="A977" s="14"/>
      <c r="B977" s="14"/>
      <c r="C977" s="14"/>
      <c r="D977" s="14"/>
      <c r="E977" s="14"/>
      <c r="F977" s="14"/>
      <c r="G977" s="14"/>
      <c r="H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5" thickBot="1" x14ac:dyDescent="0.4">
      <c r="A978" s="14"/>
      <c r="B978" s="14"/>
      <c r="C978" s="14"/>
      <c r="D978" s="14"/>
      <c r="E978" s="14"/>
      <c r="F978" s="14"/>
      <c r="G978" s="14"/>
      <c r="H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5" thickBot="1" x14ac:dyDescent="0.4">
      <c r="A979" s="14"/>
      <c r="B979" s="14"/>
      <c r="C979" s="14"/>
      <c r="D979" s="14"/>
      <c r="E979" s="14"/>
      <c r="F979" s="14"/>
      <c r="G979" s="14"/>
      <c r="H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5" thickBot="1" x14ac:dyDescent="0.4">
      <c r="A980" s="14"/>
      <c r="B980" s="14"/>
      <c r="C980" s="14"/>
      <c r="D980" s="14"/>
      <c r="E980" s="14"/>
      <c r="F980" s="14"/>
      <c r="G980" s="14"/>
      <c r="H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5" thickBot="1" x14ac:dyDescent="0.4">
      <c r="A981" s="14"/>
      <c r="B981" s="14"/>
      <c r="C981" s="14"/>
      <c r="D981" s="14"/>
      <c r="E981" s="14"/>
      <c r="F981" s="14"/>
      <c r="G981" s="14"/>
      <c r="H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5" thickBot="1" x14ac:dyDescent="0.4">
      <c r="A982" s="14"/>
      <c r="B982" s="14"/>
      <c r="C982" s="14"/>
      <c r="D982" s="14"/>
      <c r="E982" s="14"/>
      <c r="F982" s="14"/>
      <c r="G982" s="14"/>
      <c r="H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5" thickBot="1" x14ac:dyDescent="0.4">
      <c r="A983" s="14"/>
      <c r="B983" s="14"/>
      <c r="C983" s="14"/>
      <c r="D983" s="14"/>
      <c r="E983" s="14"/>
      <c r="F983" s="14"/>
      <c r="G983" s="14"/>
      <c r="H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5" thickBot="1" x14ac:dyDescent="0.4">
      <c r="A984" s="14"/>
      <c r="B984" s="14"/>
      <c r="C984" s="14"/>
      <c r="D984" s="14"/>
      <c r="E984" s="14"/>
      <c r="F984" s="14"/>
      <c r="G984" s="14"/>
      <c r="H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5" thickBot="1" x14ac:dyDescent="0.4">
      <c r="A985" s="14"/>
      <c r="B985" s="14"/>
      <c r="C985" s="14"/>
      <c r="D985" s="14"/>
      <c r="E985" s="14"/>
      <c r="F985" s="14"/>
      <c r="G985" s="14"/>
      <c r="H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5" thickBot="1" x14ac:dyDescent="0.4">
      <c r="A986" s="14"/>
      <c r="B986" s="14"/>
      <c r="C986" s="14"/>
      <c r="D986" s="14"/>
      <c r="E986" s="14"/>
      <c r="F986" s="14"/>
      <c r="G986" s="14"/>
      <c r="H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5" thickBot="1" x14ac:dyDescent="0.4">
      <c r="A987" s="14"/>
      <c r="B987" s="14"/>
      <c r="C987" s="14"/>
      <c r="D987" s="14"/>
      <c r="E987" s="14"/>
      <c r="F987" s="14"/>
      <c r="G987" s="14"/>
      <c r="H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5" thickBot="1" x14ac:dyDescent="0.4">
      <c r="A988" s="14"/>
      <c r="B988" s="14"/>
      <c r="C988" s="14"/>
      <c r="D988" s="14"/>
      <c r="E988" s="14"/>
      <c r="F988" s="14"/>
      <c r="G988" s="14"/>
      <c r="H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5" thickBot="1" x14ac:dyDescent="0.4">
      <c r="A989" s="14"/>
      <c r="B989" s="14"/>
      <c r="C989" s="14"/>
      <c r="D989" s="14"/>
      <c r="E989" s="14"/>
      <c r="F989" s="14"/>
      <c r="G989" s="14"/>
      <c r="H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5" thickBot="1" x14ac:dyDescent="0.4">
      <c r="A990" s="14"/>
      <c r="B990" s="14"/>
      <c r="C990" s="14"/>
      <c r="D990" s="14"/>
      <c r="E990" s="14"/>
      <c r="F990" s="14"/>
      <c r="G990" s="14"/>
      <c r="H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5" thickBot="1" x14ac:dyDescent="0.4">
      <c r="A991" s="14"/>
      <c r="B991" s="14"/>
      <c r="C991" s="14"/>
      <c r="D991" s="14"/>
      <c r="E991" s="14"/>
      <c r="F991" s="14"/>
      <c r="G991" s="14"/>
      <c r="H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5" thickBot="1" x14ac:dyDescent="0.4">
      <c r="A992" s="14"/>
      <c r="B992" s="14"/>
      <c r="C992" s="14"/>
      <c r="D992" s="14"/>
      <c r="E992" s="14"/>
      <c r="F992" s="14"/>
      <c r="G992" s="14"/>
      <c r="H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5" thickBot="1" x14ac:dyDescent="0.4">
      <c r="A993" s="14"/>
      <c r="B993" s="14"/>
      <c r="C993" s="14"/>
      <c r="D993" s="14"/>
      <c r="E993" s="14"/>
      <c r="F993" s="14"/>
      <c r="G993" s="14"/>
      <c r="H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5" thickBot="1" x14ac:dyDescent="0.4">
      <c r="A994" s="14"/>
      <c r="B994" s="14"/>
      <c r="C994" s="14"/>
      <c r="D994" s="14"/>
      <c r="E994" s="14"/>
      <c r="F994" s="14"/>
      <c r="G994" s="14"/>
      <c r="H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5" thickBot="1" x14ac:dyDescent="0.4">
      <c r="A995" s="14"/>
      <c r="B995" s="14"/>
      <c r="C995" s="14"/>
      <c r="D995" s="14"/>
      <c r="E995" s="14"/>
      <c r="F995" s="14"/>
      <c r="G995" s="14"/>
      <c r="H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5" thickBot="1" x14ac:dyDescent="0.4">
      <c r="A996" s="14"/>
      <c r="B996" s="14"/>
      <c r="C996" s="14"/>
      <c r="D996" s="14"/>
      <c r="E996" s="14"/>
      <c r="F996" s="14"/>
      <c r="G996" s="14"/>
      <c r="H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5" thickBot="1" x14ac:dyDescent="0.4">
      <c r="A997" s="14"/>
      <c r="B997" s="14"/>
      <c r="C997" s="14"/>
      <c r="D997" s="14"/>
      <c r="E997" s="14"/>
      <c r="F997" s="14"/>
      <c r="G997" s="14"/>
      <c r="H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5" thickBot="1" x14ac:dyDescent="0.4">
      <c r="A998" s="14"/>
      <c r="B998" s="14"/>
      <c r="C998" s="14"/>
      <c r="D998" s="14"/>
      <c r="E998" s="14"/>
      <c r="F998" s="14"/>
      <c r="G998" s="14"/>
      <c r="H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ht="15" thickBot="1" x14ac:dyDescent="0.4">
      <c r="A999" s="14"/>
      <c r="B999" s="14"/>
      <c r="C999" s="14"/>
      <c r="D999" s="14"/>
      <c r="E999" s="14"/>
      <c r="F999" s="14"/>
      <c r="G999" s="14"/>
      <c r="H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Edgelist</vt:lpstr>
      <vt:lpstr>Nodelist</vt:lpstr>
      <vt:lpstr>Codebuch</vt:lpstr>
      <vt:lpstr>Pretest_Edgelist</vt:lpstr>
      <vt:lpstr>Pretest_Nodelist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Weinmann</dc:creator>
  <cp:lastModifiedBy>Lea Weinmann</cp:lastModifiedBy>
  <cp:lastPrinted>2020-03-03T21:58:37Z</cp:lastPrinted>
  <dcterms:created xsi:type="dcterms:W3CDTF">2020-03-01T18:54:26Z</dcterms:created>
  <dcterms:modified xsi:type="dcterms:W3CDTF">2020-07-29T12:03:40Z</dcterms:modified>
</cp:coreProperties>
</file>